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80" windowWidth="19140" windowHeight="8580" activeTab="2"/>
  </bookViews>
  <sheets>
    <sheet name="ARA Test Hole Diameter" sheetId="1" r:id="rId1"/>
    <sheet name="Test Hole Data" sheetId="2" r:id="rId2"/>
    <sheet name="Data_vs_Time2" sheetId="5" r:id="rId3"/>
    <sheet name="Water_Tank_Level_vs_Time2" sheetId="6" r:id="rId4"/>
    <sheet name="Temp &amp; Flow vs Depth" sheetId="7" r:id="rId5"/>
  </sheets>
  <definedNames>
    <definedName name="aradrill_1212_1103" localSheetId="1">'Test Hole Data'!$A$4:$S$362</definedName>
  </definedNames>
  <calcPr calcId="145621"/>
  <fileRecoveryPr repairLoad="1"/>
</workbook>
</file>

<file path=xl/calcChain.xml><?xml version="1.0" encoding="utf-8"?>
<calcChain xmlns="http://schemas.openxmlformats.org/spreadsheetml/2006/main">
  <c r="W5630" i="2" l="1"/>
  <c r="W5629" i="2"/>
  <c r="W5628" i="2"/>
  <c r="W5627" i="2"/>
  <c r="W5626" i="2"/>
  <c r="W5625" i="2"/>
  <c r="W5624" i="2"/>
  <c r="W5623" i="2"/>
  <c r="W5622" i="2"/>
  <c r="W5621" i="2"/>
  <c r="W5620" i="2"/>
  <c r="W5619" i="2"/>
  <c r="W5618" i="2"/>
  <c r="W5617" i="2"/>
  <c r="W5616" i="2"/>
  <c r="W5615" i="2"/>
  <c r="W5614" i="2"/>
  <c r="W5613" i="2"/>
  <c r="W5612" i="2"/>
  <c r="W5611" i="2"/>
  <c r="W5610" i="2"/>
  <c r="W5609" i="2"/>
  <c r="W5608" i="2"/>
  <c r="W5607" i="2"/>
  <c r="W5606" i="2"/>
  <c r="W5605" i="2"/>
  <c r="W5604" i="2"/>
  <c r="W5603" i="2"/>
  <c r="W5602" i="2"/>
  <c r="W5601" i="2"/>
  <c r="W5600" i="2"/>
  <c r="W5599" i="2"/>
  <c r="W5598" i="2"/>
  <c r="W5597" i="2"/>
  <c r="W5596" i="2"/>
  <c r="W5595" i="2"/>
  <c r="W5594" i="2"/>
  <c r="W5593" i="2"/>
  <c r="W5592" i="2"/>
  <c r="W5591" i="2"/>
  <c r="W5590" i="2"/>
  <c r="W5589" i="2"/>
  <c r="W5588" i="2"/>
  <c r="W5587" i="2"/>
  <c r="W5586" i="2"/>
  <c r="W5585" i="2"/>
  <c r="W5584" i="2"/>
  <c r="W5583" i="2"/>
  <c r="W5582" i="2"/>
  <c r="W5581" i="2"/>
  <c r="W5580" i="2"/>
  <c r="W5579" i="2"/>
  <c r="W5578" i="2"/>
  <c r="W5577" i="2"/>
  <c r="W5576" i="2"/>
  <c r="W5575" i="2"/>
  <c r="W5574" i="2"/>
  <c r="W5573" i="2"/>
  <c r="W5572" i="2"/>
  <c r="W5571" i="2"/>
  <c r="W5570" i="2"/>
  <c r="W5569" i="2"/>
  <c r="W5568" i="2"/>
  <c r="W5567" i="2"/>
  <c r="W5566" i="2"/>
  <c r="W5565" i="2"/>
  <c r="W5564" i="2"/>
  <c r="W5563" i="2"/>
  <c r="W5562" i="2"/>
  <c r="W5561" i="2"/>
  <c r="W5560" i="2"/>
  <c r="W5559" i="2"/>
  <c r="W5558" i="2"/>
  <c r="W5557" i="2"/>
  <c r="W5556" i="2"/>
  <c r="W5555" i="2"/>
  <c r="W5554" i="2"/>
  <c r="W5553" i="2"/>
  <c r="W5552" i="2"/>
  <c r="W5551" i="2"/>
  <c r="W5550" i="2"/>
  <c r="W5549" i="2"/>
  <c r="W5548" i="2"/>
  <c r="W5547" i="2"/>
  <c r="W5546" i="2"/>
  <c r="W5545" i="2"/>
  <c r="W5544" i="2"/>
  <c r="W5543" i="2"/>
  <c r="W5542" i="2"/>
  <c r="W5541" i="2"/>
  <c r="W5540" i="2"/>
  <c r="W5539" i="2"/>
  <c r="W5538" i="2"/>
  <c r="W5537" i="2"/>
  <c r="W5536" i="2"/>
  <c r="W5535" i="2"/>
  <c r="W5534" i="2"/>
  <c r="W5533" i="2"/>
  <c r="W5532" i="2"/>
  <c r="W5531" i="2"/>
  <c r="W5530" i="2"/>
  <c r="W5529" i="2"/>
  <c r="W5528" i="2"/>
  <c r="W5527" i="2"/>
  <c r="W5526" i="2"/>
  <c r="W5525" i="2"/>
  <c r="W5524" i="2"/>
  <c r="W5523" i="2"/>
  <c r="W5522" i="2"/>
  <c r="W5521" i="2"/>
  <c r="W5520" i="2"/>
  <c r="W5519" i="2"/>
  <c r="W5518" i="2"/>
  <c r="W5517" i="2"/>
  <c r="W5516" i="2"/>
  <c r="W5515" i="2"/>
  <c r="W5514" i="2"/>
  <c r="W5513" i="2"/>
  <c r="W5512" i="2"/>
  <c r="W5511" i="2"/>
  <c r="W5510" i="2"/>
  <c r="W5509" i="2"/>
  <c r="W5508" i="2"/>
  <c r="W5507" i="2"/>
  <c r="W5506" i="2"/>
  <c r="W5505" i="2"/>
  <c r="W5504" i="2"/>
  <c r="W5503" i="2"/>
  <c r="W5502" i="2"/>
  <c r="W5501" i="2"/>
  <c r="W5500" i="2"/>
  <c r="W5499" i="2"/>
  <c r="W5498" i="2"/>
  <c r="W5497" i="2"/>
  <c r="W5496" i="2"/>
  <c r="W5495" i="2"/>
  <c r="W5494" i="2"/>
  <c r="W5493" i="2"/>
  <c r="W5492" i="2"/>
  <c r="W5491" i="2"/>
  <c r="W5490" i="2"/>
  <c r="W5489" i="2"/>
  <c r="W5488" i="2"/>
  <c r="W5487" i="2"/>
  <c r="W5486" i="2"/>
  <c r="W5485" i="2"/>
  <c r="W5484" i="2"/>
  <c r="W5483" i="2"/>
  <c r="W5482" i="2"/>
  <c r="W5481" i="2"/>
  <c r="W5480" i="2"/>
  <c r="W5479" i="2"/>
  <c r="W5478" i="2"/>
  <c r="W5477" i="2"/>
  <c r="W5476" i="2"/>
  <c r="W5475" i="2"/>
  <c r="W5474" i="2"/>
  <c r="W5473" i="2"/>
  <c r="W5472" i="2"/>
  <c r="W5471" i="2"/>
  <c r="W5470" i="2"/>
  <c r="W5469" i="2"/>
  <c r="W5468" i="2"/>
  <c r="W5467" i="2"/>
  <c r="W5466" i="2"/>
  <c r="W5465" i="2"/>
  <c r="W5464" i="2"/>
  <c r="W5463" i="2"/>
  <c r="W5462" i="2"/>
  <c r="W5461" i="2"/>
  <c r="W5460" i="2"/>
  <c r="W5459" i="2"/>
  <c r="W5458" i="2"/>
  <c r="W5457" i="2"/>
  <c r="W5456" i="2"/>
  <c r="W5455" i="2"/>
  <c r="W5454" i="2"/>
  <c r="W5453" i="2"/>
  <c r="W5452" i="2"/>
  <c r="W5451" i="2"/>
  <c r="W5450" i="2"/>
  <c r="W5449" i="2"/>
  <c r="W5448" i="2"/>
  <c r="W5447" i="2"/>
  <c r="W5446" i="2"/>
  <c r="W5445" i="2"/>
  <c r="W5444" i="2"/>
  <c r="W5443" i="2"/>
  <c r="W5442" i="2"/>
  <c r="W5441" i="2"/>
  <c r="W5440" i="2"/>
  <c r="W5439" i="2"/>
  <c r="W5438" i="2"/>
  <c r="W5437" i="2"/>
  <c r="W5436" i="2"/>
  <c r="W5435" i="2"/>
  <c r="W5434" i="2"/>
  <c r="W5433" i="2"/>
  <c r="W5432" i="2"/>
  <c r="W5431" i="2"/>
  <c r="W5430" i="2"/>
  <c r="W5429" i="2"/>
  <c r="W5428" i="2"/>
  <c r="W5427" i="2"/>
  <c r="W5426" i="2"/>
  <c r="W5425" i="2"/>
  <c r="W5424" i="2"/>
  <c r="W5423" i="2"/>
  <c r="W5422" i="2"/>
  <c r="W5421" i="2"/>
  <c r="W5420" i="2"/>
  <c r="W5419" i="2"/>
  <c r="W5418" i="2"/>
  <c r="W5417" i="2"/>
  <c r="W5416" i="2"/>
  <c r="W5415" i="2"/>
  <c r="W5414" i="2"/>
  <c r="W5413" i="2"/>
  <c r="W5412" i="2"/>
  <c r="W5411" i="2"/>
  <c r="W5410" i="2"/>
  <c r="W5409" i="2"/>
  <c r="W5408" i="2"/>
  <c r="W5407" i="2"/>
  <c r="W5406" i="2"/>
  <c r="W5405" i="2"/>
  <c r="W5404" i="2"/>
  <c r="W5403" i="2"/>
  <c r="W5402" i="2"/>
  <c r="W5401" i="2"/>
  <c r="W5400" i="2"/>
  <c r="W5399" i="2"/>
  <c r="W5398" i="2"/>
  <c r="W5397" i="2"/>
  <c r="W5396" i="2"/>
  <c r="W5395" i="2"/>
  <c r="W5394" i="2"/>
  <c r="W5393" i="2"/>
  <c r="W5392" i="2"/>
  <c r="W5391" i="2"/>
  <c r="W5390" i="2"/>
  <c r="W5389" i="2"/>
  <c r="W5388" i="2"/>
  <c r="W5387" i="2"/>
  <c r="W5386" i="2"/>
  <c r="W5385" i="2"/>
  <c r="W5384" i="2"/>
  <c r="W5383" i="2"/>
  <c r="W5382" i="2"/>
  <c r="W5381" i="2"/>
  <c r="W5380" i="2"/>
  <c r="W5379" i="2"/>
  <c r="W5378" i="2"/>
  <c r="W5377" i="2"/>
  <c r="W5376" i="2"/>
  <c r="W5375" i="2"/>
  <c r="W5374" i="2"/>
  <c r="W5373" i="2"/>
  <c r="W5372" i="2"/>
  <c r="W5371" i="2"/>
  <c r="W5370" i="2"/>
  <c r="W5369" i="2"/>
  <c r="W5368" i="2"/>
  <c r="W5367" i="2"/>
  <c r="W5366" i="2"/>
  <c r="W5365" i="2"/>
  <c r="W5364" i="2"/>
  <c r="W5363" i="2"/>
  <c r="W5362" i="2"/>
  <c r="W5361" i="2"/>
  <c r="W5360" i="2"/>
  <c r="W5359" i="2"/>
  <c r="W5358" i="2"/>
  <c r="W5357" i="2"/>
  <c r="W5356" i="2"/>
  <c r="W5355" i="2"/>
  <c r="W5354" i="2"/>
  <c r="W5353" i="2"/>
  <c r="W5352" i="2"/>
  <c r="W5351" i="2"/>
  <c r="W5350" i="2"/>
  <c r="W5349" i="2"/>
  <c r="W5348" i="2"/>
  <c r="W5347" i="2"/>
  <c r="W5346" i="2"/>
  <c r="W5345" i="2"/>
  <c r="W5344" i="2"/>
  <c r="W5343" i="2"/>
  <c r="W5342" i="2"/>
  <c r="W5341" i="2"/>
  <c r="W5340" i="2"/>
  <c r="W5339" i="2"/>
  <c r="W5338" i="2"/>
  <c r="W5337" i="2"/>
  <c r="W5336" i="2"/>
  <c r="W5335" i="2"/>
  <c r="W5334" i="2"/>
  <c r="W5333" i="2"/>
  <c r="W5332" i="2"/>
  <c r="W5331" i="2"/>
  <c r="W5330" i="2"/>
  <c r="W5329" i="2"/>
  <c r="W5328" i="2"/>
  <c r="W5327" i="2"/>
  <c r="W5326" i="2"/>
  <c r="W5325" i="2"/>
  <c r="W5324" i="2"/>
  <c r="W5323" i="2"/>
  <c r="W5322" i="2"/>
  <c r="W5321" i="2"/>
  <c r="W5320" i="2"/>
  <c r="W5319" i="2"/>
  <c r="W5318" i="2"/>
  <c r="W5317" i="2"/>
  <c r="W5316" i="2"/>
  <c r="W5315" i="2"/>
  <c r="W5314" i="2"/>
  <c r="W5313" i="2"/>
  <c r="W5312" i="2"/>
  <c r="W5311" i="2"/>
  <c r="W5310" i="2"/>
  <c r="W5309" i="2"/>
  <c r="W5308" i="2"/>
  <c r="W5307" i="2"/>
  <c r="W5306" i="2"/>
  <c r="W5305" i="2"/>
  <c r="W5304" i="2"/>
  <c r="W5303" i="2"/>
  <c r="W5302" i="2"/>
  <c r="W5301" i="2"/>
  <c r="W5300" i="2"/>
  <c r="W5299" i="2"/>
  <c r="W5298" i="2"/>
  <c r="W5297" i="2"/>
  <c r="W5296" i="2"/>
  <c r="W5295" i="2"/>
  <c r="W5294" i="2"/>
  <c r="W5293" i="2"/>
  <c r="W5292" i="2"/>
  <c r="W5291" i="2"/>
  <c r="W5290" i="2"/>
  <c r="W5289" i="2"/>
  <c r="W5288" i="2"/>
  <c r="W5287" i="2"/>
  <c r="W5286" i="2"/>
  <c r="W5285" i="2"/>
  <c r="W5284" i="2"/>
  <c r="W5283" i="2"/>
  <c r="W5282" i="2"/>
  <c r="W5281" i="2"/>
  <c r="W5280" i="2"/>
  <c r="W5279" i="2"/>
  <c r="W5278" i="2"/>
  <c r="W5277" i="2"/>
  <c r="W5276" i="2"/>
  <c r="W5275" i="2"/>
  <c r="W5274" i="2"/>
  <c r="W5273" i="2"/>
  <c r="W5272" i="2"/>
  <c r="W5271" i="2"/>
  <c r="W5270" i="2"/>
  <c r="W5269" i="2"/>
  <c r="W5268" i="2"/>
  <c r="W5267" i="2"/>
  <c r="W5266" i="2"/>
  <c r="W5265" i="2"/>
  <c r="W5264" i="2"/>
  <c r="W5263" i="2"/>
  <c r="W5262" i="2"/>
  <c r="W5261" i="2"/>
  <c r="W5260" i="2"/>
  <c r="W5259" i="2"/>
  <c r="W5258" i="2"/>
  <c r="W5257" i="2"/>
  <c r="W5256" i="2"/>
  <c r="W5255" i="2"/>
  <c r="W5254" i="2"/>
  <c r="W5253" i="2"/>
  <c r="W5252" i="2"/>
  <c r="W5251" i="2"/>
  <c r="W5250" i="2"/>
  <c r="W5249" i="2"/>
  <c r="W5248" i="2"/>
  <c r="W5247" i="2"/>
  <c r="W5246" i="2"/>
  <c r="W5245" i="2"/>
  <c r="W5244" i="2"/>
  <c r="W5243" i="2"/>
  <c r="W5242" i="2"/>
  <c r="W5241" i="2"/>
  <c r="W5240" i="2"/>
  <c r="W5239" i="2"/>
  <c r="W5238" i="2"/>
  <c r="W5237" i="2"/>
  <c r="W5236" i="2"/>
  <c r="W5235" i="2"/>
  <c r="W5234" i="2"/>
  <c r="W5233" i="2"/>
  <c r="W5232" i="2"/>
  <c r="W5231" i="2"/>
  <c r="W5230" i="2"/>
  <c r="W5229" i="2"/>
  <c r="W5228" i="2"/>
  <c r="W5227" i="2"/>
  <c r="W5226" i="2"/>
  <c r="W5225" i="2"/>
  <c r="W5224" i="2"/>
  <c r="W5223" i="2"/>
  <c r="W5222" i="2"/>
  <c r="W5221" i="2"/>
  <c r="W5220" i="2"/>
  <c r="W5219" i="2"/>
  <c r="W5218" i="2"/>
  <c r="W5217" i="2"/>
  <c r="W5216" i="2"/>
  <c r="W5215" i="2"/>
  <c r="W5214" i="2"/>
  <c r="W5213" i="2"/>
  <c r="W5212" i="2"/>
  <c r="W5211" i="2"/>
  <c r="W5210" i="2"/>
  <c r="W5209" i="2"/>
  <c r="W5208" i="2"/>
  <c r="W5207" i="2"/>
  <c r="W5206" i="2"/>
  <c r="W5205" i="2"/>
  <c r="W5204" i="2"/>
  <c r="W5203" i="2"/>
  <c r="W5202" i="2"/>
  <c r="W5201" i="2"/>
  <c r="W5200" i="2"/>
  <c r="W5199" i="2"/>
  <c r="W5198" i="2"/>
  <c r="W5197" i="2"/>
  <c r="W5196" i="2"/>
  <c r="W5195" i="2"/>
  <c r="W5194" i="2"/>
  <c r="W5193" i="2"/>
  <c r="W5192" i="2"/>
  <c r="W5191" i="2"/>
  <c r="W5190" i="2"/>
  <c r="W5189" i="2"/>
  <c r="W5188" i="2"/>
  <c r="W5187" i="2"/>
  <c r="W5186" i="2"/>
  <c r="W5185" i="2"/>
  <c r="W5184" i="2"/>
  <c r="W5183" i="2"/>
  <c r="W5182" i="2"/>
  <c r="W5181" i="2"/>
  <c r="W5180" i="2"/>
  <c r="W5179" i="2"/>
  <c r="W5178" i="2"/>
  <c r="W5177" i="2"/>
  <c r="W5176" i="2"/>
  <c r="W5175" i="2"/>
  <c r="W5174" i="2"/>
  <c r="W5173" i="2"/>
  <c r="W5172" i="2"/>
  <c r="W5171" i="2"/>
  <c r="W5170" i="2"/>
  <c r="W5169" i="2"/>
  <c r="W5168" i="2"/>
  <c r="W5167" i="2"/>
  <c r="W5166" i="2"/>
  <c r="W5165" i="2"/>
  <c r="W5164" i="2"/>
  <c r="W5163" i="2"/>
  <c r="W5162" i="2"/>
  <c r="W5161" i="2"/>
  <c r="W5160" i="2"/>
  <c r="W5159" i="2"/>
  <c r="W5158" i="2"/>
  <c r="W5157" i="2"/>
  <c r="W5156" i="2"/>
  <c r="W5155" i="2"/>
  <c r="W5154" i="2"/>
  <c r="W5153" i="2"/>
  <c r="W5152" i="2"/>
  <c r="W5151" i="2"/>
  <c r="W5150" i="2"/>
  <c r="W5149" i="2"/>
  <c r="W5148" i="2"/>
  <c r="W5147" i="2"/>
  <c r="W5146" i="2"/>
  <c r="W5145" i="2"/>
  <c r="W5144" i="2"/>
  <c r="W5143" i="2"/>
  <c r="W5142" i="2"/>
  <c r="W5141" i="2"/>
  <c r="W5140" i="2"/>
  <c r="W5139" i="2"/>
  <c r="W5138" i="2"/>
  <c r="W5137" i="2"/>
  <c r="W5136" i="2"/>
  <c r="W5135" i="2"/>
  <c r="W5134" i="2"/>
  <c r="W5133" i="2"/>
  <c r="W5132" i="2"/>
  <c r="W5131" i="2"/>
  <c r="W5130" i="2"/>
  <c r="W5129" i="2"/>
  <c r="W5128" i="2"/>
  <c r="W5127" i="2"/>
  <c r="W5126" i="2"/>
  <c r="W5125" i="2"/>
  <c r="W5124" i="2"/>
  <c r="W5123" i="2"/>
  <c r="W5122" i="2"/>
  <c r="W5121" i="2"/>
  <c r="W5120" i="2"/>
  <c r="W5119" i="2"/>
  <c r="W5118" i="2"/>
  <c r="W5117" i="2"/>
  <c r="W5116" i="2"/>
  <c r="W5115" i="2"/>
  <c r="W5114" i="2"/>
  <c r="W5113" i="2"/>
  <c r="W5112" i="2"/>
  <c r="W5111" i="2"/>
  <c r="W5110" i="2"/>
  <c r="W5109" i="2"/>
  <c r="W5108" i="2"/>
  <c r="W5107" i="2"/>
  <c r="W5106" i="2"/>
  <c r="W5105" i="2"/>
  <c r="W5104" i="2"/>
  <c r="W5103" i="2"/>
  <c r="W5102" i="2"/>
  <c r="W5101" i="2"/>
  <c r="W5100" i="2"/>
  <c r="W5099" i="2"/>
  <c r="W5098" i="2"/>
  <c r="W5097" i="2"/>
  <c r="W5096" i="2"/>
  <c r="W5095" i="2"/>
  <c r="W5094" i="2"/>
  <c r="W5093" i="2"/>
  <c r="W5092" i="2"/>
  <c r="W5091" i="2"/>
  <c r="W5090" i="2"/>
  <c r="W5089" i="2"/>
  <c r="W5088" i="2"/>
  <c r="W5087" i="2"/>
  <c r="W5086" i="2"/>
  <c r="W5085" i="2"/>
  <c r="W5084" i="2"/>
  <c r="W5083" i="2"/>
  <c r="W5082" i="2"/>
  <c r="W5081" i="2"/>
  <c r="W5080" i="2"/>
  <c r="W5079" i="2"/>
  <c r="W5078" i="2"/>
  <c r="W5077" i="2"/>
  <c r="W5076" i="2"/>
  <c r="W5075" i="2"/>
  <c r="W5074" i="2"/>
  <c r="W5073" i="2"/>
  <c r="W5072" i="2"/>
  <c r="W5071" i="2"/>
  <c r="W5070" i="2"/>
  <c r="W5069" i="2"/>
  <c r="W5068" i="2"/>
  <c r="W5067" i="2"/>
  <c r="W5066" i="2"/>
  <c r="W5065" i="2"/>
  <c r="W5064" i="2"/>
  <c r="W5063" i="2"/>
  <c r="W5062" i="2"/>
  <c r="W5061" i="2"/>
  <c r="W5060" i="2"/>
  <c r="W5059" i="2"/>
  <c r="W5058" i="2"/>
  <c r="W5057" i="2"/>
  <c r="W5056" i="2"/>
  <c r="W5055" i="2"/>
  <c r="W5054" i="2"/>
  <c r="W5053" i="2"/>
  <c r="W5052" i="2"/>
  <c r="W5051" i="2"/>
  <c r="W5050" i="2"/>
  <c r="W5049" i="2"/>
  <c r="W5048" i="2"/>
  <c r="W5047" i="2"/>
  <c r="W5046" i="2"/>
  <c r="W5045" i="2"/>
  <c r="W5044" i="2"/>
  <c r="W5043" i="2"/>
  <c r="W5042" i="2"/>
  <c r="W5041" i="2"/>
  <c r="W5040" i="2"/>
  <c r="W5039" i="2"/>
  <c r="W5038" i="2"/>
  <c r="W5037" i="2"/>
  <c r="W5036" i="2"/>
  <c r="W5035" i="2"/>
  <c r="W5034" i="2"/>
  <c r="W5033" i="2"/>
  <c r="W5032" i="2"/>
  <c r="W5031" i="2"/>
  <c r="W5030" i="2"/>
  <c r="W5029" i="2"/>
  <c r="W5028" i="2"/>
  <c r="W5027" i="2"/>
  <c r="W5026" i="2"/>
  <c r="W5025" i="2"/>
  <c r="W5024" i="2"/>
  <c r="W5023" i="2"/>
  <c r="W5022" i="2"/>
  <c r="W5021" i="2"/>
  <c r="W5020" i="2"/>
  <c r="W5019" i="2"/>
  <c r="W5018" i="2"/>
  <c r="W5017" i="2"/>
  <c r="W5016" i="2"/>
  <c r="W5015" i="2"/>
  <c r="W5014" i="2"/>
  <c r="W5013" i="2"/>
  <c r="W5012" i="2"/>
  <c r="W5011" i="2"/>
  <c r="W5010" i="2"/>
  <c r="W5009" i="2"/>
  <c r="W5008" i="2"/>
  <c r="W5007" i="2"/>
  <c r="W5006" i="2"/>
  <c r="W5005" i="2"/>
  <c r="W5004" i="2"/>
  <c r="W5003" i="2"/>
  <c r="W5002" i="2"/>
  <c r="W5001" i="2"/>
  <c r="W5000" i="2"/>
  <c r="W4999" i="2"/>
  <c r="W4998" i="2"/>
  <c r="W4997" i="2"/>
  <c r="W4996" i="2"/>
  <c r="W4995" i="2"/>
  <c r="W4994" i="2"/>
  <c r="W4993" i="2"/>
  <c r="W4992" i="2"/>
  <c r="W4991" i="2"/>
  <c r="W4990" i="2"/>
  <c r="W4989" i="2"/>
  <c r="W4988" i="2"/>
  <c r="W4987" i="2"/>
  <c r="W4986" i="2"/>
  <c r="W4985" i="2"/>
  <c r="W4984" i="2"/>
  <c r="W4983" i="2"/>
  <c r="W4982" i="2"/>
  <c r="W4981" i="2"/>
  <c r="W4980" i="2"/>
  <c r="W4979" i="2"/>
  <c r="W4978" i="2"/>
  <c r="W4977" i="2"/>
  <c r="W4976" i="2"/>
  <c r="W4975" i="2"/>
  <c r="W4974" i="2"/>
  <c r="W4973" i="2"/>
  <c r="W4972" i="2"/>
  <c r="W4971" i="2"/>
  <c r="W4970" i="2"/>
  <c r="W4969" i="2"/>
  <c r="W4968" i="2"/>
  <c r="W4967" i="2"/>
  <c r="W4966" i="2"/>
  <c r="W4965" i="2"/>
  <c r="W4964" i="2"/>
  <c r="W4963" i="2"/>
  <c r="W4962" i="2"/>
  <c r="W4961" i="2"/>
  <c r="W4960" i="2"/>
  <c r="W4959" i="2"/>
  <c r="W4958" i="2"/>
  <c r="W4957" i="2"/>
  <c r="W4956" i="2"/>
  <c r="W4955" i="2"/>
  <c r="W4954" i="2"/>
  <c r="W4953" i="2"/>
  <c r="W4952" i="2"/>
  <c r="W4951" i="2"/>
  <c r="W4950" i="2"/>
  <c r="W4949" i="2"/>
  <c r="W4948" i="2"/>
  <c r="W4947" i="2"/>
  <c r="W4946" i="2"/>
  <c r="W4945" i="2"/>
  <c r="W4944" i="2"/>
  <c r="W4943" i="2"/>
  <c r="W4942" i="2"/>
  <c r="W4941" i="2"/>
  <c r="W4940" i="2"/>
  <c r="W4939" i="2"/>
  <c r="W4938" i="2"/>
  <c r="W4937" i="2"/>
  <c r="W4936" i="2"/>
  <c r="W4935" i="2"/>
  <c r="W4934" i="2"/>
  <c r="W4933" i="2"/>
  <c r="W4932" i="2"/>
  <c r="W4931" i="2"/>
  <c r="W4930" i="2"/>
  <c r="W4929" i="2"/>
  <c r="W4928" i="2"/>
  <c r="W4927" i="2"/>
  <c r="W4926" i="2"/>
  <c r="W4925" i="2"/>
  <c r="W4924" i="2"/>
  <c r="W4923" i="2"/>
  <c r="W4922" i="2"/>
  <c r="W4921" i="2"/>
  <c r="W4920" i="2"/>
  <c r="W4919" i="2"/>
  <c r="W4918" i="2"/>
  <c r="W4917" i="2"/>
  <c r="W4916" i="2"/>
  <c r="W4915" i="2"/>
  <c r="W4914" i="2"/>
  <c r="W4913" i="2"/>
  <c r="W4912" i="2"/>
  <c r="W4911" i="2"/>
  <c r="W4910" i="2"/>
  <c r="W4909" i="2"/>
  <c r="W4908" i="2"/>
  <c r="W4907" i="2"/>
  <c r="W4906" i="2"/>
  <c r="W4905" i="2"/>
  <c r="W4904" i="2"/>
  <c r="W4903" i="2"/>
  <c r="W4902" i="2"/>
  <c r="W4901" i="2"/>
  <c r="W4900" i="2"/>
  <c r="W4899" i="2"/>
  <c r="W4898" i="2"/>
  <c r="W4897" i="2"/>
  <c r="W4896" i="2"/>
  <c r="W4895" i="2"/>
  <c r="W4894" i="2"/>
  <c r="W4893" i="2"/>
  <c r="W4892" i="2"/>
  <c r="W4891" i="2"/>
  <c r="W4890" i="2"/>
  <c r="W4889" i="2"/>
  <c r="W4888" i="2"/>
  <c r="W4887" i="2"/>
  <c r="W4886" i="2"/>
  <c r="W4885" i="2"/>
  <c r="W4884" i="2"/>
  <c r="W4883" i="2"/>
  <c r="W4882" i="2"/>
  <c r="W4881" i="2"/>
  <c r="W4880" i="2"/>
  <c r="W4879" i="2"/>
  <c r="W4878" i="2"/>
  <c r="W4877" i="2"/>
  <c r="W4876" i="2"/>
  <c r="W4875" i="2"/>
  <c r="W4874" i="2"/>
  <c r="W4873" i="2"/>
  <c r="W4872" i="2"/>
  <c r="W4871" i="2"/>
  <c r="W4870" i="2"/>
  <c r="W4869" i="2"/>
  <c r="W4868" i="2"/>
  <c r="W4867" i="2"/>
  <c r="W4866" i="2"/>
  <c r="W4865" i="2"/>
  <c r="W4864" i="2"/>
  <c r="W4863" i="2"/>
  <c r="W4862" i="2"/>
  <c r="W4861" i="2"/>
  <c r="W4860" i="2"/>
  <c r="W4859" i="2"/>
  <c r="W4858" i="2"/>
  <c r="W4857" i="2"/>
  <c r="W4856" i="2"/>
  <c r="W4855" i="2"/>
  <c r="W4854" i="2"/>
  <c r="W4853" i="2"/>
  <c r="W4852" i="2"/>
  <c r="W4851" i="2"/>
  <c r="W4850" i="2"/>
  <c r="W4849" i="2"/>
  <c r="W4848" i="2"/>
  <c r="W4847" i="2"/>
  <c r="W4846" i="2"/>
  <c r="W4845" i="2"/>
  <c r="W4844" i="2"/>
  <c r="W4843" i="2"/>
  <c r="W4842" i="2"/>
  <c r="W4841" i="2"/>
  <c r="W4840" i="2"/>
  <c r="W4839" i="2"/>
  <c r="W4838" i="2"/>
  <c r="W4837" i="2"/>
  <c r="W4836" i="2"/>
  <c r="W4835" i="2"/>
  <c r="W4834" i="2"/>
  <c r="W4833" i="2"/>
  <c r="W4832" i="2"/>
  <c r="W4831" i="2"/>
  <c r="W4830" i="2"/>
  <c r="W4829" i="2"/>
  <c r="W4828" i="2"/>
  <c r="W4827" i="2"/>
  <c r="W4826" i="2"/>
  <c r="W4825" i="2"/>
  <c r="W4824" i="2"/>
  <c r="W4823" i="2"/>
  <c r="W4822" i="2"/>
  <c r="W4821" i="2"/>
  <c r="W4820" i="2"/>
  <c r="W4819" i="2"/>
  <c r="W4818" i="2"/>
  <c r="W4817" i="2"/>
  <c r="W4816" i="2"/>
  <c r="W4815" i="2"/>
  <c r="W4814" i="2"/>
  <c r="W4813" i="2"/>
  <c r="W4812" i="2"/>
  <c r="W4811" i="2"/>
  <c r="W4810" i="2"/>
  <c r="W4809" i="2"/>
  <c r="W4808" i="2"/>
  <c r="W4807" i="2"/>
  <c r="W4806" i="2"/>
  <c r="W4805" i="2"/>
  <c r="W4804" i="2"/>
  <c r="W4803" i="2"/>
  <c r="W4802" i="2"/>
  <c r="W4801" i="2"/>
  <c r="W4800" i="2"/>
  <c r="W4799" i="2"/>
  <c r="W4798" i="2"/>
  <c r="W4797" i="2"/>
  <c r="W4796" i="2"/>
  <c r="W4795" i="2"/>
  <c r="W4794" i="2"/>
  <c r="W4793" i="2"/>
  <c r="W4792" i="2"/>
  <c r="W4791" i="2"/>
  <c r="W4790" i="2"/>
  <c r="W4789" i="2"/>
  <c r="W4788" i="2"/>
  <c r="W4787" i="2"/>
  <c r="W4786" i="2"/>
  <c r="W4785" i="2"/>
  <c r="W4784" i="2"/>
  <c r="W4783" i="2"/>
  <c r="W4782" i="2"/>
  <c r="W4781" i="2"/>
  <c r="W4780" i="2"/>
  <c r="W4779" i="2"/>
  <c r="W4778" i="2"/>
  <c r="W4777" i="2"/>
  <c r="W4776" i="2"/>
  <c r="W4775" i="2"/>
  <c r="W4774" i="2"/>
  <c r="W4773" i="2"/>
  <c r="W4772" i="2"/>
  <c r="W4771" i="2"/>
  <c r="W4770" i="2"/>
  <c r="W4769" i="2"/>
  <c r="W4768" i="2"/>
  <c r="W4767" i="2"/>
  <c r="W4766" i="2"/>
  <c r="W4765" i="2"/>
  <c r="W4764" i="2"/>
  <c r="W4763" i="2"/>
  <c r="W4762" i="2"/>
  <c r="W4761" i="2"/>
  <c r="W4760" i="2"/>
  <c r="W4759" i="2"/>
  <c r="W4758" i="2"/>
  <c r="W4757" i="2"/>
  <c r="W4756" i="2"/>
  <c r="W4755" i="2"/>
  <c r="W4754" i="2"/>
  <c r="W4753" i="2"/>
  <c r="W4752" i="2"/>
  <c r="W4751" i="2"/>
  <c r="W4750" i="2"/>
  <c r="W4749" i="2"/>
  <c r="W4748" i="2"/>
  <c r="W4747" i="2"/>
  <c r="W4746" i="2"/>
  <c r="W4745" i="2"/>
  <c r="W4744" i="2"/>
  <c r="W4743" i="2"/>
  <c r="W4742" i="2"/>
  <c r="W4741" i="2"/>
  <c r="W4740" i="2"/>
  <c r="W4739" i="2"/>
  <c r="W4738" i="2"/>
  <c r="W4737" i="2"/>
  <c r="W4736" i="2"/>
  <c r="W4735" i="2"/>
  <c r="W4734" i="2"/>
  <c r="W4733" i="2"/>
  <c r="W4732" i="2"/>
  <c r="W4731" i="2"/>
  <c r="W4730" i="2"/>
  <c r="W4729" i="2"/>
  <c r="W4728" i="2"/>
  <c r="W4727" i="2"/>
  <c r="W4726" i="2"/>
  <c r="W4725" i="2"/>
  <c r="W4724" i="2"/>
  <c r="W4723" i="2"/>
  <c r="W4722" i="2"/>
  <c r="W4721" i="2"/>
  <c r="W4720" i="2"/>
  <c r="W4719" i="2"/>
  <c r="W4718" i="2"/>
  <c r="W4717" i="2"/>
  <c r="W4716" i="2"/>
  <c r="W4715" i="2"/>
  <c r="W4714" i="2"/>
  <c r="W4713" i="2"/>
  <c r="W4712" i="2"/>
  <c r="W4711" i="2"/>
  <c r="W4710" i="2"/>
  <c r="W4709" i="2"/>
  <c r="W4708" i="2"/>
  <c r="W4707" i="2"/>
  <c r="W4706" i="2"/>
  <c r="W4705" i="2"/>
  <c r="W4704" i="2"/>
  <c r="W4703" i="2"/>
  <c r="W4702" i="2"/>
  <c r="W4701" i="2"/>
  <c r="W4700" i="2"/>
  <c r="W4699" i="2"/>
  <c r="W4698" i="2"/>
  <c r="W4697" i="2"/>
  <c r="W4696" i="2"/>
  <c r="W4695" i="2"/>
  <c r="W4694" i="2"/>
  <c r="W4693" i="2"/>
  <c r="W4692" i="2"/>
  <c r="W4691" i="2"/>
  <c r="W4690" i="2"/>
  <c r="W4689" i="2"/>
  <c r="W4688" i="2"/>
  <c r="W4687" i="2"/>
  <c r="W4686" i="2"/>
  <c r="W4685" i="2"/>
  <c r="W4684" i="2"/>
  <c r="W4683" i="2"/>
  <c r="W4682" i="2"/>
  <c r="W4681" i="2"/>
  <c r="W4680" i="2"/>
  <c r="W4679" i="2"/>
  <c r="W4678" i="2"/>
  <c r="W4677" i="2"/>
  <c r="W4676" i="2"/>
  <c r="W4675" i="2"/>
  <c r="W4674" i="2"/>
  <c r="W4673" i="2"/>
  <c r="W4672" i="2"/>
  <c r="W4671" i="2"/>
  <c r="W4670" i="2"/>
  <c r="W4669" i="2"/>
  <c r="W4668" i="2"/>
  <c r="W4667" i="2"/>
  <c r="W4666" i="2"/>
  <c r="W4665" i="2"/>
  <c r="W4664" i="2"/>
  <c r="W4663" i="2"/>
  <c r="W4662" i="2"/>
  <c r="W4661" i="2"/>
  <c r="W4660" i="2"/>
  <c r="W4659" i="2"/>
  <c r="W4658" i="2"/>
  <c r="W4657" i="2"/>
  <c r="W4656" i="2"/>
  <c r="W4655" i="2"/>
  <c r="W4654" i="2"/>
  <c r="W4653" i="2"/>
  <c r="W4652" i="2"/>
  <c r="W4651" i="2"/>
  <c r="W4650" i="2"/>
  <c r="W4649" i="2"/>
  <c r="W4648" i="2"/>
  <c r="W4647" i="2"/>
  <c r="W4646" i="2"/>
  <c r="W4645" i="2"/>
  <c r="W4644" i="2"/>
  <c r="W4643" i="2"/>
  <c r="W4642" i="2"/>
  <c r="W4641" i="2"/>
  <c r="W4640" i="2"/>
  <c r="W4639" i="2"/>
  <c r="W4638" i="2"/>
  <c r="W4637" i="2"/>
  <c r="W4636" i="2"/>
  <c r="W4635" i="2"/>
  <c r="W4634" i="2"/>
  <c r="W4633" i="2"/>
  <c r="W4632" i="2"/>
  <c r="W4631" i="2"/>
  <c r="W4630" i="2"/>
  <c r="W4629" i="2"/>
  <c r="W4628" i="2"/>
  <c r="W4627" i="2"/>
  <c r="W4626" i="2"/>
  <c r="W4625" i="2"/>
  <c r="W4624" i="2"/>
  <c r="W4623" i="2"/>
  <c r="W4622" i="2"/>
  <c r="W4621" i="2"/>
  <c r="W4620" i="2"/>
  <c r="W4619" i="2"/>
  <c r="W4618" i="2"/>
  <c r="W4617" i="2"/>
  <c r="W4616" i="2"/>
  <c r="W4615" i="2"/>
  <c r="W4614" i="2"/>
  <c r="W4613" i="2"/>
  <c r="W4612" i="2"/>
  <c r="W4611" i="2"/>
  <c r="W4610" i="2"/>
  <c r="W4609" i="2"/>
  <c r="W4608" i="2"/>
  <c r="W4607" i="2"/>
  <c r="W4606" i="2"/>
  <c r="W4605" i="2"/>
  <c r="W4604" i="2"/>
  <c r="W4603" i="2"/>
  <c r="W4602" i="2"/>
  <c r="W4601" i="2"/>
  <c r="W4600" i="2"/>
  <c r="W4599" i="2"/>
  <c r="W4598" i="2"/>
  <c r="W4597" i="2"/>
  <c r="W4596" i="2"/>
  <c r="W4595" i="2"/>
  <c r="W4594" i="2"/>
  <c r="W4593" i="2"/>
  <c r="W4592" i="2"/>
  <c r="W4591" i="2"/>
  <c r="W4590" i="2"/>
  <c r="W4589" i="2"/>
  <c r="W4588" i="2"/>
  <c r="W4587" i="2"/>
  <c r="W4586" i="2"/>
  <c r="W4585" i="2"/>
  <c r="W4584" i="2"/>
  <c r="W4583" i="2"/>
  <c r="W4582" i="2"/>
  <c r="W4581" i="2"/>
  <c r="W4580" i="2"/>
  <c r="W4579" i="2"/>
  <c r="W4578" i="2"/>
  <c r="W4577" i="2"/>
  <c r="W4576" i="2"/>
  <c r="W4575" i="2"/>
  <c r="W4574" i="2"/>
  <c r="W4573" i="2"/>
  <c r="W4572" i="2"/>
  <c r="W4571" i="2"/>
  <c r="W4570" i="2"/>
  <c r="W4569" i="2"/>
  <c r="W4568" i="2"/>
  <c r="W4567" i="2"/>
  <c r="W4566" i="2"/>
  <c r="W4565" i="2"/>
  <c r="W4564" i="2"/>
  <c r="W4563" i="2"/>
  <c r="W4562" i="2"/>
  <c r="W4561" i="2"/>
  <c r="W4560" i="2"/>
  <c r="W4559" i="2"/>
  <c r="W4558" i="2"/>
  <c r="W4557" i="2"/>
  <c r="W4556" i="2"/>
  <c r="W4555" i="2"/>
  <c r="W4554" i="2"/>
  <c r="W4553" i="2"/>
  <c r="W4552" i="2"/>
  <c r="W4551" i="2"/>
  <c r="W4550" i="2"/>
  <c r="W4549" i="2"/>
  <c r="W4548" i="2"/>
  <c r="W4547" i="2"/>
  <c r="W4546" i="2"/>
  <c r="W4545" i="2"/>
  <c r="W4544" i="2"/>
  <c r="W4543" i="2"/>
  <c r="W4542" i="2"/>
  <c r="W4541" i="2"/>
  <c r="W4540" i="2"/>
  <c r="W4539" i="2"/>
  <c r="W4538" i="2"/>
  <c r="W4537" i="2"/>
  <c r="W4536" i="2"/>
  <c r="W4535" i="2"/>
  <c r="W4534" i="2"/>
  <c r="W4533" i="2"/>
  <c r="W4532" i="2"/>
  <c r="W4531" i="2"/>
  <c r="W4530" i="2"/>
  <c r="W4529" i="2"/>
  <c r="W4528" i="2"/>
  <c r="W4527" i="2"/>
  <c r="W4526" i="2"/>
  <c r="W4525" i="2"/>
  <c r="W4524" i="2"/>
  <c r="W4523" i="2"/>
  <c r="W4522" i="2"/>
  <c r="W4521" i="2"/>
  <c r="W4520" i="2"/>
  <c r="W4519" i="2"/>
  <c r="W4518" i="2"/>
  <c r="W4517" i="2"/>
  <c r="W4516" i="2"/>
  <c r="W4515" i="2"/>
  <c r="W4514" i="2"/>
  <c r="W4513" i="2"/>
  <c r="W4512" i="2"/>
  <c r="W4511" i="2"/>
  <c r="W4510" i="2"/>
  <c r="W4509" i="2"/>
  <c r="W4508" i="2"/>
  <c r="W4507" i="2"/>
  <c r="W4506" i="2"/>
  <c r="W4505" i="2"/>
  <c r="W4504" i="2"/>
  <c r="W4503" i="2"/>
  <c r="W4502" i="2"/>
  <c r="W4501" i="2"/>
  <c r="W4500" i="2"/>
  <c r="W4499" i="2"/>
  <c r="W4498" i="2"/>
  <c r="W4497" i="2"/>
  <c r="W4496" i="2"/>
  <c r="W4495" i="2"/>
  <c r="W4494" i="2"/>
  <c r="W4493" i="2"/>
  <c r="W4492" i="2"/>
  <c r="W4491" i="2"/>
  <c r="W4490" i="2"/>
  <c r="W4489" i="2"/>
  <c r="W4488" i="2"/>
  <c r="W4487" i="2"/>
  <c r="W4486" i="2"/>
  <c r="W4485" i="2"/>
  <c r="W4484" i="2"/>
  <c r="W4483" i="2"/>
  <c r="W4482" i="2"/>
  <c r="W4481" i="2"/>
  <c r="W4480" i="2"/>
  <c r="W4479" i="2"/>
  <c r="W4478" i="2"/>
  <c r="W4477" i="2"/>
  <c r="W4476" i="2"/>
  <c r="W4475" i="2"/>
  <c r="W4474" i="2"/>
  <c r="W4473" i="2"/>
  <c r="W4472" i="2"/>
  <c r="W4471" i="2"/>
  <c r="W4470" i="2"/>
  <c r="W4469" i="2"/>
  <c r="W4468" i="2"/>
  <c r="W4467" i="2"/>
  <c r="W4466" i="2"/>
  <c r="W4465" i="2"/>
  <c r="W4464" i="2"/>
  <c r="W4463" i="2"/>
  <c r="W4462" i="2"/>
  <c r="W4461" i="2"/>
  <c r="W4460" i="2"/>
  <c r="W4459" i="2"/>
  <c r="W4458" i="2"/>
  <c r="W4457" i="2"/>
  <c r="W4456" i="2"/>
  <c r="W4455" i="2"/>
  <c r="W4454" i="2"/>
  <c r="W4453" i="2"/>
  <c r="W4452" i="2"/>
  <c r="W4451" i="2"/>
  <c r="W4450" i="2"/>
  <c r="W4449" i="2"/>
  <c r="W4448" i="2"/>
  <c r="W4447" i="2"/>
  <c r="W4446" i="2"/>
  <c r="W4445" i="2"/>
  <c r="W4444" i="2"/>
  <c r="W4443" i="2"/>
  <c r="W4442" i="2"/>
  <c r="W4441" i="2"/>
  <c r="W4440" i="2"/>
  <c r="W4439" i="2"/>
  <c r="W4438" i="2"/>
  <c r="W4437" i="2"/>
  <c r="W4436" i="2"/>
  <c r="W4435" i="2"/>
  <c r="W4434" i="2"/>
  <c r="W4433" i="2"/>
  <c r="W4432" i="2"/>
  <c r="W4431" i="2"/>
  <c r="W4430" i="2"/>
  <c r="W4429" i="2"/>
  <c r="W4428" i="2"/>
  <c r="W4427" i="2"/>
  <c r="W4426" i="2"/>
  <c r="W4425" i="2"/>
  <c r="W4424" i="2"/>
  <c r="W4423" i="2"/>
  <c r="W4422" i="2"/>
  <c r="W4421" i="2"/>
  <c r="W4420" i="2"/>
  <c r="W4419" i="2"/>
  <c r="W4418" i="2"/>
  <c r="W4417" i="2"/>
  <c r="W4416" i="2"/>
  <c r="W4415" i="2"/>
  <c r="W4414" i="2"/>
  <c r="W4413" i="2"/>
  <c r="W4412" i="2"/>
  <c r="W4411" i="2"/>
  <c r="W4410" i="2"/>
  <c r="W4409" i="2"/>
  <c r="W4408" i="2"/>
  <c r="W4407" i="2"/>
  <c r="W4406" i="2"/>
  <c r="W4405" i="2"/>
  <c r="W4404" i="2"/>
  <c r="W4403" i="2"/>
  <c r="W4402" i="2"/>
  <c r="W4401" i="2"/>
  <c r="W4400" i="2"/>
  <c r="W4399" i="2"/>
  <c r="W4398" i="2"/>
  <c r="W4397" i="2"/>
  <c r="W4396" i="2"/>
  <c r="W4395" i="2"/>
  <c r="W4394" i="2"/>
  <c r="W4393" i="2"/>
  <c r="W4392" i="2"/>
  <c r="W4391" i="2"/>
  <c r="W4390" i="2"/>
  <c r="W4389" i="2"/>
  <c r="W4388" i="2"/>
  <c r="W4387" i="2"/>
  <c r="W4386" i="2"/>
  <c r="W4385" i="2"/>
  <c r="W4384" i="2"/>
  <c r="W4383" i="2"/>
  <c r="W4382" i="2"/>
  <c r="W4381" i="2"/>
  <c r="W4380" i="2"/>
  <c r="W4379" i="2"/>
  <c r="W4378" i="2"/>
  <c r="W4377" i="2"/>
  <c r="W4376" i="2"/>
  <c r="W4375" i="2"/>
  <c r="W4374" i="2"/>
  <c r="W4373" i="2"/>
  <c r="W4372" i="2"/>
  <c r="W4371" i="2"/>
  <c r="W4370" i="2"/>
  <c r="W4369" i="2"/>
  <c r="W4368" i="2"/>
  <c r="W4367" i="2"/>
  <c r="W4366" i="2"/>
  <c r="W4365" i="2"/>
  <c r="W4364" i="2"/>
  <c r="W4363" i="2"/>
  <c r="W4362" i="2"/>
  <c r="W4361" i="2"/>
  <c r="W4360" i="2"/>
  <c r="W4359" i="2"/>
  <c r="W4358" i="2"/>
  <c r="W4357" i="2"/>
  <c r="W4356" i="2"/>
  <c r="W4355" i="2"/>
  <c r="W4354" i="2"/>
  <c r="W4353" i="2"/>
  <c r="W4352" i="2"/>
  <c r="W4351" i="2"/>
  <c r="W4350" i="2"/>
  <c r="W4349" i="2"/>
  <c r="W4348" i="2"/>
  <c r="W4347" i="2"/>
  <c r="W4346" i="2"/>
  <c r="W4345" i="2"/>
  <c r="W4344" i="2"/>
  <c r="W4343" i="2"/>
  <c r="W4342" i="2"/>
  <c r="W4341" i="2"/>
  <c r="W4340" i="2"/>
  <c r="W4339" i="2"/>
  <c r="W4338" i="2"/>
  <c r="W4337" i="2"/>
  <c r="W4336" i="2"/>
  <c r="W4335" i="2"/>
  <c r="W4334" i="2"/>
  <c r="W4333" i="2"/>
  <c r="W4332" i="2"/>
  <c r="W4331" i="2"/>
  <c r="W4330" i="2"/>
  <c r="W4329" i="2"/>
  <c r="W4328" i="2"/>
  <c r="W4327" i="2"/>
  <c r="W4326" i="2"/>
  <c r="W4325" i="2"/>
  <c r="W4324" i="2"/>
  <c r="W4323" i="2"/>
  <c r="W4322" i="2"/>
  <c r="W4321" i="2"/>
  <c r="W4320" i="2"/>
  <c r="W4319" i="2"/>
  <c r="W4318" i="2"/>
  <c r="W4317" i="2"/>
  <c r="W4316" i="2"/>
  <c r="W4315" i="2"/>
  <c r="W4314" i="2"/>
  <c r="W4313" i="2"/>
  <c r="W4312" i="2"/>
  <c r="W4311" i="2"/>
  <c r="W4310" i="2"/>
  <c r="W4309" i="2"/>
  <c r="W4308" i="2"/>
  <c r="W4307" i="2"/>
  <c r="W4306" i="2"/>
  <c r="W4305" i="2"/>
  <c r="W4304" i="2"/>
  <c r="W4303" i="2"/>
  <c r="W4302" i="2"/>
  <c r="W4301" i="2"/>
  <c r="W4300" i="2"/>
  <c r="W4299" i="2"/>
  <c r="W4298" i="2"/>
  <c r="W4297" i="2"/>
  <c r="W4296" i="2"/>
  <c r="W4295" i="2"/>
  <c r="W4294" i="2"/>
  <c r="W4293" i="2"/>
  <c r="W4292" i="2"/>
  <c r="W4291" i="2"/>
  <c r="W4290" i="2"/>
  <c r="W4289" i="2"/>
  <c r="W4288" i="2"/>
  <c r="W4287" i="2"/>
  <c r="W4286" i="2"/>
  <c r="W4285" i="2"/>
  <c r="W4284" i="2"/>
  <c r="W4283" i="2"/>
  <c r="W4282" i="2"/>
  <c r="W4281" i="2"/>
  <c r="W4280" i="2"/>
  <c r="W4279" i="2"/>
  <c r="W4278" i="2"/>
  <c r="W4277" i="2"/>
  <c r="W4276" i="2"/>
  <c r="W4275" i="2"/>
  <c r="W4274" i="2"/>
  <c r="W4273" i="2"/>
  <c r="W4272" i="2"/>
  <c r="W4271" i="2"/>
  <c r="W4270" i="2"/>
  <c r="W4269" i="2"/>
  <c r="W4268" i="2"/>
  <c r="W4267" i="2"/>
  <c r="W4266" i="2"/>
  <c r="W4265" i="2"/>
  <c r="W4264" i="2"/>
  <c r="W4263" i="2"/>
  <c r="W4262" i="2"/>
  <c r="W4261" i="2"/>
  <c r="W4260" i="2"/>
  <c r="W4259" i="2"/>
  <c r="W4258" i="2"/>
  <c r="W4257" i="2"/>
  <c r="W4256" i="2"/>
  <c r="W4255" i="2"/>
  <c r="W4254" i="2"/>
  <c r="W4253" i="2"/>
  <c r="W4252" i="2"/>
  <c r="W4251" i="2"/>
  <c r="W4250" i="2"/>
  <c r="W4249" i="2"/>
  <c r="W4248" i="2"/>
  <c r="W4247" i="2"/>
  <c r="W4246" i="2"/>
  <c r="W4245" i="2"/>
  <c r="W4244" i="2"/>
  <c r="W4243" i="2"/>
  <c r="W4242" i="2"/>
  <c r="W4241" i="2"/>
  <c r="W4240" i="2"/>
  <c r="W4239" i="2"/>
  <c r="W4238" i="2"/>
  <c r="W4237" i="2"/>
  <c r="W4236" i="2"/>
  <c r="W4235" i="2"/>
  <c r="W4234" i="2"/>
  <c r="W4233" i="2"/>
  <c r="W4232" i="2"/>
  <c r="W4231" i="2"/>
  <c r="W4230" i="2"/>
  <c r="W4229" i="2"/>
  <c r="W4228" i="2"/>
  <c r="W4227" i="2"/>
  <c r="W4226" i="2"/>
  <c r="W4225" i="2"/>
  <c r="W4224" i="2"/>
  <c r="W4223" i="2"/>
  <c r="W4222" i="2"/>
  <c r="W4221" i="2"/>
  <c r="W4220" i="2"/>
  <c r="W4219" i="2"/>
  <c r="W4218" i="2"/>
  <c r="W4217" i="2"/>
  <c r="W4216" i="2"/>
  <c r="W4215" i="2"/>
  <c r="W4214" i="2"/>
  <c r="W4213" i="2"/>
  <c r="W4212" i="2"/>
  <c r="W4211" i="2"/>
  <c r="W4210" i="2"/>
  <c r="W4209" i="2"/>
  <c r="W4208" i="2"/>
  <c r="W4207" i="2"/>
  <c r="W4206" i="2"/>
  <c r="W4205" i="2"/>
  <c r="W4204" i="2"/>
  <c r="W4203" i="2"/>
  <c r="W4202" i="2"/>
  <c r="W4201" i="2"/>
  <c r="W4200" i="2"/>
  <c r="W4199" i="2"/>
  <c r="W4198" i="2"/>
  <c r="W4197" i="2"/>
  <c r="W4196" i="2"/>
  <c r="W4195" i="2"/>
  <c r="W4194" i="2"/>
  <c r="W4193" i="2"/>
  <c r="W4192" i="2"/>
  <c r="W4191" i="2"/>
  <c r="W4190" i="2"/>
  <c r="W4189" i="2"/>
  <c r="W4188" i="2"/>
  <c r="W4187" i="2"/>
  <c r="W4186" i="2"/>
  <c r="W4185" i="2"/>
  <c r="W4184" i="2"/>
  <c r="W4183" i="2"/>
  <c r="W4182" i="2"/>
  <c r="W4181" i="2"/>
  <c r="W4180" i="2"/>
  <c r="W4179" i="2"/>
  <c r="W4178" i="2"/>
  <c r="W4177" i="2"/>
  <c r="W4176" i="2"/>
  <c r="W4175" i="2"/>
  <c r="W4174" i="2"/>
  <c r="W4173" i="2"/>
  <c r="W4172" i="2"/>
  <c r="W4171" i="2"/>
  <c r="W4170" i="2"/>
  <c r="W4169" i="2"/>
  <c r="W4168" i="2"/>
  <c r="W4167" i="2"/>
  <c r="W4166" i="2"/>
  <c r="W4165" i="2"/>
  <c r="W4164" i="2"/>
  <c r="W4163" i="2"/>
  <c r="W4162" i="2"/>
  <c r="W4161" i="2"/>
  <c r="W4160" i="2"/>
  <c r="W4159" i="2"/>
  <c r="W4158" i="2"/>
  <c r="W4157" i="2"/>
  <c r="W4156" i="2"/>
  <c r="W4155" i="2"/>
  <c r="W4154" i="2"/>
  <c r="W4153" i="2"/>
  <c r="W4152" i="2"/>
  <c r="W4151" i="2"/>
  <c r="W4150" i="2"/>
  <c r="W4149" i="2"/>
  <c r="W4148" i="2"/>
  <c r="W4147" i="2"/>
  <c r="W4146" i="2"/>
  <c r="W4145" i="2"/>
  <c r="W4144" i="2"/>
  <c r="W4143" i="2"/>
  <c r="W4142" i="2"/>
  <c r="W4141" i="2"/>
  <c r="W4140" i="2"/>
  <c r="W4139" i="2"/>
  <c r="W4138" i="2"/>
  <c r="W4137" i="2"/>
  <c r="W4136" i="2"/>
  <c r="W4135" i="2"/>
  <c r="W4134" i="2"/>
  <c r="W4133" i="2"/>
  <c r="W4132" i="2"/>
  <c r="W4131" i="2"/>
  <c r="W4130" i="2"/>
  <c r="W4129" i="2"/>
  <c r="W4128" i="2"/>
  <c r="W4127" i="2"/>
  <c r="W4126" i="2"/>
  <c r="W4125" i="2"/>
  <c r="W4124" i="2"/>
  <c r="W4123" i="2"/>
  <c r="W4122" i="2"/>
  <c r="W4121" i="2"/>
  <c r="W4120" i="2"/>
  <c r="W4119" i="2"/>
  <c r="W4118" i="2"/>
  <c r="W4117" i="2"/>
  <c r="W4116" i="2"/>
  <c r="W4115" i="2"/>
  <c r="W4114" i="2"/>
  <c r="W4113" i="2"/>
  <c r="W4112" i="2"/>
  <c r="W4111" i="2"/>
  <c r="W4110" i="2"/>
  <c r="W4109" i="2"/>
  <c r="W4108" i="2"/>
  <c r="W4107" i="2"/>
  <c r="W4106" i="2"/>
  <c r="W4105" i="2"/>
  <c r="W4104" i="2"/>
  <c r="W4103" i="2"/>
  <c r="W4102" i="2"/>
  <c r="W4101" i="2"/>
  <c r="W4100" i="2"/>
  <c r="W4099" i="2"/>
  <c r="W4098" i="2"/>
  <c r="W4097" i="2"/>
  <c r="W4096" i="2"/>
  <c r="W4095" i="2"/>
  <c r="W4094" i="2"/>
  <c r="W4093" i="2"/>
  <c r="W4092" i="2"/>
  <c r="W4091" i="2"/>
  <c r="W4090" i="2"/>
  <c r="W4089" i="2"/>
  <c r="W4088" i="2"/>
  <c r="W4087" i="2"/>
  <c r="W4086" i="2"/>
  <c r="W4085" i="2"/>
  <c r="W4084" i="2"/>
  <c r="W4083" i="2"/>
  <c r="W4082" i="2"/>
  <c r="W4081" i="2"/>
  <c r="W4080" i="2"/>
  <c r="W4079" i="2"/>
  <c r="W4078" i="2"/>
  <c r="W4077" i="2"/>
  <c r="W4076" i="2"/>
  <c r="W4075" i="2"/>
  <c r="W4074" i="2"/>
  <c r="W4073" i="2"/>
  <c r="W4072" i="2"/>
  <c r="W4071" i="2"/>
  <c r="W4070" i="2"/>
  <c r="W4069" i="2"/>
  <c r="W4068" i="2"/>
  <c r="W4067" i="2"/>
  <c r="W4066" i="2"/>
  <c r="W4065" i="2"/>
  <c r="W4064" i="2"/>
  <c r="W4063" i="2"/>
  <c r="W4062" i="2"/>
  <c r="W4061" i="2"/>
  <c r="W4060" i="2"/>
  <c r="W4059" i="2"/>
  <c r="W4058" i="2"/>
  <c r="W4057" i="2"/>
  <c r="W4056" i="2"/>
  <c r="W4055" i="2"/>
  <c r="W4054" i="2"/>
  <c r="W4053" i="2"/>
  <c r="W4052" i="2"/>
  <c r="W4051" i="2"/>
  <c r="W4050" i="2"/>
  <c r="W4049" i="2"/>
  <c r="W4048" i="2"/>
  <c r="W4047" i="2"/>
  <c r="W4046" i="2"/>
  <c r="W4045" i="2"/>
  <c r="W4044" i="2"/>
  <c r="W4043" i="2"/>
  <c r="W4042" i="2"/>
  <c r="W4041" i="2"/>
  <c r="W4040" i="2"/>
  <c r="W4039" i="2"/>
  <c r="W4038" i="2"/>
  <c r="W4037" i="2"/>
  <c r="W4036" i="2"/>
  <c r="W4035" i="2"/>
  <c r="W4034" i="2"/>
  <c r="W4033" i="2"/>
  <c r="W4032" i="2"/>
  <c r="W4031" i="2"/>
  <c r="W4030" i="2"/>
  <c r="W4029" i="2"/>
  <c r="W4028" i="2"/>
  <c r="W4027" i="2"/>
  <c r="W4026" i="2"/>
  <c r="W4025" i="2"/>
  <c r="W4024" i="2"/>
  <c r="W4023" i="2"/>
  <c r="W4022" i="2"/>
  <c r="W4021" i="2"/>
  <c r="W4020" i="2"/>
  <c r="W4019" i="2"/>
  <c r="W4018" i="2"/>
  <c r="W4017" i="2"/>
  <c r="W4016" i="2"/>
  <c r="W4015" i="2"/>
  <c r="W4014" i="2"/>
  <c r="W4013" i="2"/>
  <c r="W4012" i="2"/>
  <c r="W4011" i="2"/>
  <c r="W4010" i="2"/>
  <c r="W4009" i="2"/>
  <c r="W4008" i="2"/>
  <c r="W4007" i="2"/>
  <c r="W4006" i="2"/>
  <c r="W4005" i="2"/>
  <c r="W4004" i="2"/>
  <c r="W4003" i="2"/>
  <c r="W4002" i="2"/>
  <c r="W4001" i="2"/>
  <c r="W4000" i="2"/>
  <c r="W3999" i="2"/>
  <c r="W3998" i="2"/>
  <c r="W3997" i="2"/>
  <c r="W3996" i="2"/>
  <c r="W3995" i="2"/>
  <c r="W3994" i="2"/>
  <c r="W3993" i="2"/>
  <c r="W3992" i="2"/>
  <c r="W3991" i="2"/>
  <c r="W3990" i="2"/>
  <c r="W3989" i="2"/>
  <c r="W3988" i="2"/>
  <c r="W3987" i="2"/>
  <c r="W3986" i="2"/>
  <c r="W3985" i="2"/>
  <c r="W3984" i="2"/>
  <c r="W3983" i="2"/>
  <c r="W3982" i="2"/>
  <c r="W3981" i="2"/>
  <c r="W3980" i="2"/>
  <c r="W3979" i="2"/>
  <c r="W3978" i="2"/>
  <c r="W3977" i="2"/>
  <c r="W3976" i="2"/>
  <c r="W3975" i="2"/>
  <c r="W3974" i="2"/>
  <c r="W3973" i="2"/>
  <c r="W3972" i="2"/>
  <c r="W3971" i="2"/>
  <c r="W3970" i="2"/>
  <c r="W3969" i="2"/>
  <c r="W3968" i="2"/>
  <c r="W3967" i="2"/>
  <c r="W3966" i="2"/>
  <c r="W3965" i="2"/>
  <c r="W3964" i="2"/>
  <c r="W3963" i="2"/>
  <c r="W3962" i="2"/>
  <c r="W3961" i="2"/>
  <c r="W3960" i="2"/>
  <c r="W3959" i="2"/>
  <c r="W3958" i="2"/>
  <c r="W3957" i="2"/>
  <c r="W3956" i="2"/>
  <c r="W3955" i="2"/>
  <c r="W3954" i="2"/>
  <c r="W3953" i="2"/>
  <c r="W3952" i="2"/>
  <c r="W3951" i="2"/>
  <c r="W3950" i="2"/>
  <c r="W3949" i="2"/>
  <c r="W3948" i="2"/>
  <c r="W3947" i="2"/>
  <c r="W3946" i="2"/>
  <c r="W3945" i="2"/>
  <c r="W3944" i="2"/>
  <c r="W3943" i="2"/>
  <c r="W3942" i="2"/>
  <c r="W3941" i="2"/>
  <c r="W3940" i="2"/>
  <c r="W3939" i="2"/>
  <c r="W3938" i="2"/>
  <c r="W3937" i="2"/>
  <c r="W3936" i="2"/>
  <c r="W3935" i="2"/>
  <c r="W3934" i="2"/>
  <c r="W3933" i="2"/>
  <c r="W3932" i="2"/>
  <c r="W3931" i="2"/>
  <c r="W3930" i="2"/>
  <c r="W3929" i="2"/>
  <c r="W3928" i="2"/>
  <c r="W3927" i="2"/>
  <c r="W3926" i="2"/>
  <c r="W392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Z5630" i="2"/>
  <c r="Z5629" i="2"/>
  <c r="Z5628" i="2"/>
  <c r="Z5627" i="2"/>
  <c r="Z5626" i="2"/>
  <c r="Z5625" i="2"/>
  <c r="Z5624" i="2"/>
  <c r="Z5623" i="2"/>
  <c r="Z5622" i="2"/>
  <c r="Z5621" i="2"/>
  <c r="Z5620" i="2"/>
  <c r="Z5619" i="2"/>
  <c r="Z5618" i="2"/>
  <c r="Z5617" i="2"/>
  <c r="Z5616" i="2"/>
  <c r="Z5615" i="2"/>
  <c r="Z5614" i="2"/>
  <c r="Z5613" i="2"/>
  <c r="Z5612" i="2"/>
  <c r="Z5611" i="2"/>
  <c r="Z5610" i="2"/>
  <c r="Z5609" i="2"/>
  <c r="Z5608" i="2"/>
  <c r="Z5607" i="2"/>
  <c r="Z5606" i="2"/>
  <c r="Z5605" i="2"/>
  <c r="Z5604" i="2"/>
  <c r="Z5603" i="2"/>
  <c r="Z5602" i="2"/>
  <c r="Z5601" i="2"/>
  <c r="Z5600" i="2"/>
  <c r="Z5599" i="2"/>
  <c r="Z5598" i="2"/>
  <c r="Z5597" i="2"/>
  <c r="Z5596" i="2"/>
  <c r="Z5595" i="2"/>
  <c r="Z5594" i="2"/>
  <c r="Z5593" i="2"/>
  <c r="Z5592" i="2"/>
  <c r="Z5591" i="2"/>
  <c r="Z5590" i="2"/>
  <c r="Z5589" i="2"/>
  <c r="Z5588" i="2"/>
  <c r="Z5587" i="2"/>
  <c r="Z5586" i="2"/>
  <c r="Z5585" i="2"/>
  <c r="Z5584" i="2"/>
  <c r="Z5583" i="2"/>
  <c r="Z5582" i="2"/>
  <c r="Z5581" i="2"/>
  <c r="Z5580" i="2"/>
  <c r="Z5579" i="2"/>
  <c r="Z5578" i="2"/>
  <c r="Z5577" i="2"/>
  <c r="Z5576" i="2"/>
  <c r="Z5575" i="2"/>
  <c r="Z5574" i="2"/>
  <c r="Z5573" i="2"/>
  <c r="Z5572" i="2"/>
  <c r="Z5571" i="2"/>
  <c r="Z5570" i="2"/>
  <c r="Z5569" i="2"/>
  <c r="Z5568" i="2"/>
  <c r="Z5567" i="2"/>
  <c r="Z5566" i="2"/>
  <c r="Z5565" i="2"/>
  <c r="Z5564" i="2"/>
  <c r="Z5563" i="2"/>
  <c r="Z5562" i="2"/>
  <c r="Z5561" i="2"/>
  <c r="Z5560" i="2"/>
  <c r="Z5559" i="2"/>
  <c r="Z5558" i="2"/>
  <c r="Z5557" i="2"/>
  <c r="Z5556" i="2"/>
  <c r="Z5555" i="2"/>
  <c r="Z5554" i="2"/>
  <c r="Z5553" i="2"/>
  <c r="Z5552" i="2"/>
  <c r="Z5551" i="2"/>
  <c r="Z5550" i="2"/>
  <c r="Z5549" i="2"/>
  <c r="Z5548" i="2"/>
  <c r="Z5547" i="2"/>
  <c r="Z5546" i="2"/>
  <c r="Z5545" i="2"/>
  <c r="Z5544" i="2"/>
  <c r="Z5543" i="2"/>
  <c r="Z5542" i="2"/>
  <c r="Z5541" i="2"/>
  <c r="Z5540" i="2"/>
  <c r="Z5539" i="2"/>
  <c r="Z5538" i="2"/>
  <c r="Z5537" i="2"/>
  <c r="Z5536" i="2"/>
  <c r="Z5535" i="2"/>
  <c r="Z5534" i="2"/>
  <c r="Z5533" i="2"/>
  <c r="Z5532" i="2"/>
  <c r="Z5531" i="2"/>
  <c r="Z5530" i="2"/>
  <c r="Z5529" i="2"/>
  <c r="Z5528" i="2"/>
  <c r="Z5527" i="2"/>
  <c r="Z5526" i="2"/>
  <c r="Z5525" i="2"/>
  <c r="Z5524" i="2"/>
  <c r="Z5523" i="2"/>
  <c r="Z5522" i="2"/>
  <c r="Z5521" i="2"/>
  <c r="Z5520" i="2"/>
  <c r="Z5519" i="2"/>
  <c r="Z5518" i="2"/>
  <c r="Z5517" i="2"/>
  <c r="Z5516" i="2"/>
  <c r="Z5515" i="2"/>
  <c r="Z5514" i="2"/>
  <c r="Z5513" i="2"/>
  <c r="Z5512" i="2"/>
  <c r="Z5511" i="2"/>
  <c r="Z5510" i="2"/>
  <c r="Z5509" i="2"/>
  <c r="Z5508" i="2"/>
  <c r="Z5507" i="2"/>
  <c r="Z5506" i="2"/>
  <c r="Z5505" i="2"/>
  <c r="Z5504" i="2"/>
  <c r="Z5503" i="2"/>
  <c r="Z5502" i="2"/>
  <c r="Z5501" i="2"/>
  <c r="Z5500" i="2"/>
  <c r="Z5499" i="2"/>
  <c r="Z5498" i="2"/>
  <c r="Z5497" i="2"/>
  <c r="Z5496" i="2"/>
  <c r="Z5495" i="2"/>
  <c r="Z5494" i="2"/>
  <c r="Z5493" i="2"/>
  <c r="Z5492" i="2"/>
  <c r="Z5491" i="2"/>
  <c r="Z5490" i="2"/>
  <c r="Z5489" i="2"/>
  <c r="Z5488" i="2"/>
  <c r="Z5487" i="2"/>
  <c r="Z5486" i="2"/>
  <c r="Z5485" i="2"/>
  <c r="Z5484" i="2"/>
  <c r="Z5483" i="2"/>
  <c r="Z5482" i="2"/>
  <c r="Z5481" i="2"/>
  <c r="Z5480" i="2"/>
  <c r="Z5479" i="2"/>
  <c r="Z5478" i="2"/>
  <c r="Z5477" i="2"/>
  <c r="Z5476" i="2"/>
  <c r="Z5475" i="2"/>
  <c r="Z5474" i="2"/>
  <c r="Z5473" i="2"/>
  <c r="Z5472" i="2"/>
  <c r="Z5471" i="2"/>
  <c r="Z5470" i="2"/>
  <c r="Z5469" i="2"/>
  <c r="Z5468" i="2"/>
  <c r="Z5467" i="2"/>
  <c r="Z5466" i="2"/>
  <c r="Z5465" i="2"/>
  <c r="Z5464" i="2"/>
  <c r="Z5463" i="2"/>
  <c r="Z5462" i="2"/>
  <c r="Z5461" i="2"/>
  <c r="Z5460" i="2"/>
  <c r="Z5459" i="2"/>
  <c r="Z5458" i="2"/>
  <c r="Z5457" i="2"/>
  <c r="Z5456" i="2"/>
  <c r="Z5455" i="2"/>
  <c r="Z5454" i="2"/>
  <c r="Z5453" i="2"/>
  <c r="Z5452" i="2"/>
  <c r="Z5451" i="2"/>
  <c r="Z5450" i="2"/>
  <c r="Z5449" i="2"/>
  <c r="Z5448" i="2"/>
  <c r="Z5447" i="2"/>
  <c r="Z5446" i="2"/>
  <c r="Z5445" i="2"/>
  <c r="Z5444" i="2"/>
  <c r="Z5443" i="2"/>
  <c r="Z5442" i="2"/>
  <c r="Z5441" i="2"/>
  <c r="Z5440" i="2"/>
  <c r="Z5439" i="2"/>
  <c r="Z5438" i="2"/>
  <c r="Z5437" i="2"/>
  <c r="Z5436" i="2"/>
  <c r="Z5435" i="2"/>
  <c r="Z5434" i="2"/>
  <c r="Z5433" i="2"/>
  <c r="Z5432" i="2"/>
  <c r="Z5431" i="2"/>
  <c r="Z5430" i="2"/>
  <c r="Z5429" i="2"/>
  <c r="Z5428" i="2"/>
  <c r="Z5427" i="2"/>
  <c r="Z5426" i="2"/>
  <c r="Z5425" i="2"/>
  <c r="Z5424" i="2"/>
  <c r="Z5423" i="2"/>
  <c r="Z5422" i="2"/>
  <c r="Z5421" i="2"/>
  <c r="Z5420" i="2"/>
  <c r="Z5419" i="2"/>
  <c r="Z5418" i="2"/>
  <c r="Z5417" i="2"/>
  <c r="Z5416" i="2"/>
  <c r="Z5415" i="2"/>
  <c r="Z5414" i="2"/>
  <c r="Z5413" i="2"/>
  <c r="Z5412" i="2"/>
  <c r="Z5411" i="2"/>
  <c r="Z5410" i="2"/>
  <c r="Z5409" i="2"/>
  <c r="Z5408" i="2"/>
  <c r="Z5407" i="2"/>
  <c r="Z5406" i="2"/>
  <c r="Z5405" i="2"/>
  <c r="Z5404" i="2"/>
  <c r="Z5403" i="2"/>
  <c r="Z5402" i="2"/>
  <c r="Z5401" i="2"/>
  <c r="Z5400" i="2"/>
  <c r="Z5399" i="2"/>
  <c r="Z5398" i="2"/>
  <c r="Z5397" i="2"/>
  <c r="Z5396" i="2"/>
  <c r="Z5395" i="2"/>
  <c r="Z5394" i="2"/>
  <c r="Z5393" i="2"/>
  <c r="Z5392" i="2"/>
  <c r="Z5391" i="2"/>
  <c r="Z5390" i="2"/>
  <c r="Z5389" i="2"/>
  <c r="Z5388" i="2"/>
  <c r="Z5387" i="2"/>
  <c r="Z5386" i="2"/>
  <c r="Z5385" i="2"/>
  <c r="Z5384" i="2"/>
  <c r="Z5383" i="2"/>
  <c r="Z5382" i="2"/>
  <c r="Z5381" i="2"/>
  <c r="Z5380" i="2"/>
  <c r="Z5379" i="2"/>
  <c r="Z5378" i="2"/>
  <c r="Z5377" i="2"/>
  <c r="Z5376" i="2"/>
  <c r="Z5375" i="2"/>
  <c r="Z5374" i="2"/>
  <c r="Z5373" i="2"/>
  <c r="Z5372" i="2"/>
  <c r="Z5371" i="2"/>
  <c r="Z5370" i="2"/>
  <c r="Z5369" i="2"/>
  <c r="Z5368" i="2"/>
  <c r="Z5367" i="2"/>
  <c r="Z5366" i="2"/>
  <c r="Z5365" i="2"/>
  <c r="Z5364" i="2"/>
  <c r="Z5363" i="2"/>
  <c r="Z5362" i="2"/>
  <c r="Z5361" i="2"/>
  <c r="Z5360" i="2"/>
  <c r="Z5359" i="2"/>
  <c r="Z5358" i="2"/>
  <c r="Z5357" i="2"/>
  <c r="Z5356" i="2"/>
  <c r="Z5355" i="2"/>
  <c r="Z5354" i="2"/>
  <c r="Z5353" i="2"/>
  <c r="Z5352" i="2"/>
  <c r="Z5351" i="2"/>
  <c r="Z5350" i="2"/>
  <c r="Z5349" i="2"/>
  <c r="Z5348" i="2"/>
  <c r="Z5347" i="2"/>
  <c r="Z5346" i="2"/>
  <c r="Z5345" i="2"/>
  <c r="Z5344" i="2"/>
  <c r="Z5343" i="2"/>
  <c r="Z5342" i="2"/>
  <c r="Z5341" i="2"/>
  <c r="Z5340" i="2"/>
  <c r="Z5339" i="2"/>
  <c r="Z5338" i="2"/>
  <c r="Z5337" i="2"/>
  <c r="Z5336" i="2"/>
  <c r="Z5335" i="2"/>
  <c r="Z5334" i="2"/>
  <c r="Z5333" i="2"/>
  <c r="Z5332" i="2"/>
  <c r="Z5331" i="2"/>
  <c r="Z5330" i="2"/>
  <c r="Z5329" i="2"/>
  <c r="Z5328" i="2"/>
  <c r="Z5327" i="2"/>
  <c r="Z5326" i="2"/>
  <c r="Z5325" i="2"/>
  <c r="Z5324" i="2"/>
  <c r="Z5323" i="2"/>
  <c r="Z5322" i="2"/>
  <c r="Z5321" i="2"/>
  <c r="Z5320" i="2"/>
  <c r="Z5319" i="2"/>
  <c r="Z5318" i="2"/>
  <c r="Z5317" i="2"/>
  <c r="Z5316" i="2"/>
  <c r="Z5315" i="2"/>
  <c r="Z5314" i="2"/>
  <c r="Z5313" i="2"/>
  <c r="Z5312" i="2"/>
  <c r="Z5311" i="2"/>
  <c r="Z5310" i="2"/>
  <c r="Z5309" i="2"/>
  <c r="Z5308" i="2"/>
  <c r="Z5307" i="2"/>
  <c r="Z5306" i="2"/>
  <c r="Z5305" i="2"/>
  <c r="Z5304" i="2"/>
  <c r="Z5303" i="2"/>
  <c r="Z5302" i="2"/>
  <c r="Z5301" i="2"/>
  <c r="Z5300" i="2"/>
  <c r="Z5299" i="2"/>
  <c r="Z5298" i="2"/>
  <c r="Z5297" i="2"/>
  <c r="Z5296" i="2"/>
  <c r="Z5295" i="2"/>
  <c r="Z5294" i="2"/>
  <c r="Z5293" i="2"/>
  <c r="Z5292" i="2"/>
  <c r="Z5291" i="2"/>
  <c r="Z5290" i="2"/>
  <c r="Z5289" i="2"/>
  <c r="Z5288" i="2"/>
  <c r="Z5287" i="2"/>
  <c r="Z5286" i="2"/>
  <c r="Z5285" i="2"/>
  <c r="Z5284" i="2"/>
  <c r="Z5283" i="2"/>
  <c r="Z5282" i="2"/>
  <c r="Z5281" i="2"/>
  <c r="Z5280" i="2"/>
  <c r="Z5279" i="2"/>
  <c r="Z5278" i="2"/>
  <c r="Z5277" i="2"/>
  <c r="Z5276" i="2"/>
  <c r="Z5275" i="2"/>
  <c r="Z5274" i="2"/>
  <c r="Z5273" i="2"/>
  <c r="Z5272" i="2"/>
  <c r="Z5271" i="2"/>
  <c r="Z5270" i="2"/>
  <c r="Z5269" i="2"/>
  <c r="Z5268" i="2"/>
  <c r="Z5267" i="2"/>
  <c r="Z5266" i="2"/>
  <c r="Z5265" i="2"/>
  <c r="Z5264" i="2"/>
  <c r="Z5263" i="2"/>
  <c r="Z5262" i="2"/>
  <c r="Z5261" i="2"/>
  <c r="Z5260" i="2"/>
  <c r="Z5259" i="2"/>
  <c r="Z5258" i="2"/>
  <c r="Z5257" i="2"/>
  <c r="Z5256" i="2"/>
  <c r="Z5255" i="2"/>
  <c r="Z5254" i="2"/>
  <c r="Z5253" i="2"/>
  <c r="Z5252" i="2"/>
  <c r="Z5251" i="2"/>
  <c r="Z5250" i="2"/>
  <c r="Z5249" i="2"/>
  <c r="Z5248" i="2"/>
  <c r="Z5247" i="2"/>
  <c r="Z5246" i="2"/>
  <c r="Z5245" i="2"/>
  <c r="Z5244" i="2"/>
  <c r="Z5243" i="2"/>
  <c r="Z5242" i="2"/>
  <c r="Z5241" i="2"/>
  <c r="Z5240" i="2"/>
  <c r="Z5239" i="2"/>
  <c r="Z5238" i="2"/>
  <c r="Z5237" i="2"/>
  <c r="Z5236" i="2"/>
  <c r="Z5235" i="2"/>
  <c r="Z5234" i="2"/>
  <c r="Z5233" i="2"/>
  <c r="Z5232" i="2"/>
  <c r="Z5231" i="2"/>
  <c r="Z5230" i="2"/>
  <c r="Z5229" i="2"/>
  <c r="Z5228" i="2"/>
  <c r="Z5227" i="2"/>
  <c r="Z5226" i="2"/>
  <c r="Z5225" i="2"/>
  <c r="Z5224" i="2"/>
  <c r="Z5223" i="2"/>
  <c r="Z5222" i="2"/>
  <c r="Z5221" i="2"/>
  <c r="Z5220" i="2"/>
  <c r="Z5219" i="2"/>
  <c r="Z5218" i="2"/>
  <c r="Z5217" i="2"/>
  <c r="Z5216" i="2"/>
  <c r="Z5215" i="2"/>
  <c r="Z5214" i="2"/>
  <c r="Z5213" i="2"/>
  <c r="Z5212" i="2"/>
  <c r="Z5211" i="2"/>
  <c r="Z5210" i="2"/>
  <c r="Z5209" i="2"/>
  <c r="Z5208" i="2"/>
  <c r="Z5207" i="2"/>
  <c r="Z5206" i="2"/>
  <c r="Z5205" i="2"/>
  <c r="Z5204" i="2"/>
  <c r="Z5203" i="2"/>
  <c r="Z5202" i="2"/>
  <c r="Z5201" i="2"/>
  <c r="Z5200" i="2"/>
  <c r="Z5199" i="2"/>
  <c r="Z5198" i="2"/>
  <c r="Z5197" i="2"/>
  <c r="Z5196" i="2"/>
  <c r="Z5195" i="2"/>
  <c r="Z5194" i="2"/>
  <c r="Z5193" i="2"/>
  <c r="Z5192" i="2"/>
  <c r="Z5191" i="2"/>
  <c r="Z5190" i="2"/>
  <c r="Z5189" i="2"/>
  <c r="Z5188" i="2"/>
  <c r="Z5187" i="2"/>
  <c r="Z5186" i="2"/>
  <c r="Z5185" i="2"/>
  <c r="Z5184" i="2"/>
  <c r="Z5183" i="2"/>
  <c r="Z5182" i="2"/>
  <c r="Z5181" i="2"/>
  <c r="Z5180" i="2"/>
  <c r="Z5179" i="2"/>
  <c r="Z5178" i="2"/>
  <c r="Z5177" i="2"/>
  <c r="Z5176" i="2"/>
  <c r="Z5175" i="2"/>
  <c r="Z5174" i="2"/>
  <c r="Z5173" i="2"/>
  <c r="Z5172" i="2"/>
  <c r="Z5171" i="2"/>
  <c r="Z5170" i="2"/>
  <c r="Z5169" i="2"/>
  <c r="Z5168" i="2"/>
  <c r="Z5167" i="2"/>
  <c r="Z5166" i="2"/>
  <c r="Z5165" i="2"/>
  <c r="Z5164" i="2"/>
  <c r="Z5163" i="2"/>
  <c r="Z5162" i="2"/>
  <c r="Z5161" i="2"/>
  <c r="Z5160" i="2"/>
  <c r="Z5159" i="2"/>
  <c r="Z5158" i="2"/>
  <c r="Z5157" i="2"/>
  <c r="Z5156" i="2"/>
  <c r="Z5155" i="2"/>
  <c r="Z5154" i="2"/>
  <c r="Z5153" i="2"/>
  <c r="Z5152" i="2"/>
  <c r="Z5151" i="2"/>
  <c r="Z5150" i="2"/>
  <c r="Z5149" i="2"/>
  <c r="Z5148" i="2"/>
  <c r="Z5147" i="2"/>
  <c r="Z5146" i="2"/>
  <c r="Z5145" i="2"/>
  <c r="Z5144" i="2"/>
  <c r="Z5143" i="2"/>
  <c r="Z5142" i="2"/>
  <c r="Z5141" i="2"/>
  <c r="Z5140" i="2"/>
  <c r="Z5139" i="2"/>
  <c r="Z5138" i="2"/>
  <c r="Z5137" i="2"/>
  <c r="Z5136" i="2"/>
  <c r="Z5135" i="2"/>
  <c r="Z5134" i="2"/>
  <c r="Z5133" i="2"/>
  <c r="Z5132" i="2"/>
  <c r="Z5131" i="2"/>
  <c r="Z5130" i="2"/>
  <c r="Z5129" i="2"/>
  <c r="Z5128" i="2"/>
  <c r="Z5127" i="2"/>
  <c r="Z5126" i="2"/>
  <c r="Z5125" i="2"/>
  <c r="Z5124" i="2"/>
  <c r="Z5123" i="2"/>
  <c r="Z5122" i="2"/>
  <c r="Z5121" i="2"/>
  <c r="Z5120" i="2"/>
  <c r="Z5119" i="2"/>
  <c r="Z5118" i="2"/>
  <c r="Z5117" i="2"/>
  <c r="Z5116" i="2"/>
  <c r="Z5115" i="2"/>
  <c r="Z5114" i="2"/>
  <c r="Z5113" i="2"/>
  <c r="Z5112" i="2"/>
  <c r="Z5111" i="2"/>
  <c r="Z5110" i="2"/>
  <c r="Z5109" i="2"/>
  <c r="Z5108" i="2"/>
  <c r="Z5107" i="2"/>
  <c r="Z5106" i="2"/>
  <c r="Z5105" i="2"/>
  <c r="Z5104" i="2"/>
  <c r="Z5103" i="2"/>
  <c r="Z5102" i="2"/>
  <c r="Z5101" i="2"/>
  <c r="Z5100" i="2"/>
  <c r="Z5099" i="2"/>
  <c r="Z5098" i="2"/>
  <c r="Z5097" i="2"/>
  <c r="Z5096" i="2"/>
  <c r="Z5095" i="2"/>
  <c r="Z5094" i="2"/>
  <c r="Z5093" i="2"/>
  <c r="Z5092" i="2"/>
  <c r="Z5091" i="2"/>
  <c r="Z5090" i="2"/>
  <c r="Z5089" i="2"/>
  <c r="Z5088" i="2"/>
  <c r="Z5087" i="2"/>
  <c r="Z5086" i="2"/>
  <c r="Z5085" i="2"/>
  <c r="Z5084" i="2"/>
  <c r="Z5083" i="2"/>
  <c r="Z5082" i="2"/>
  <c r="Z5081" i="2"/>
  <c r="Z5080" i="2"/>
  <c r="Z5079" i="2"/>
  <c r="Z5078" i="2"/>
  <c r="Z5077" i="2"/>
  <c r="Z5076" i="2"/>
  <c r="Z5075" i="2"/>
  <c r="Z5074" i="2"/>
  <c r="Z5073" i="2"/>
  <c r="Z5072" i="2"/>
  <c r="Z5071" i="2"/>
  <c r="Z5070" i="2"/>
  <c r="Z5069" i="2"/>
  <c r="Z5068" i="2"/>
  <c r="Z5067" i="2"/>
  <c r="Z5066" i="2"/>
  <c r="Z5065" i="2"/>
  <c r="Z5064" i="2"/>
  <c r="Z5063" i="2"/>
  <c r="Z5062" i="2"/>
  <c r="Z5061" i="2"/>
  <c r="Z5060" i="2"/>
  <c r="Z5059" i="2"/>
  <c r="Z5058" i="2"/>
  <c r="Z5057" i="2"/>
  <c r="Z5056" i="2"/>
  <c r="Z5055" i="2"/>
  <c r="Z5054" i="2"/>
  <c r="Z5053" i="2"/>
  <c r="Z5052" i="2"/>
  <c r="Z5051" i="2"/>
  <c r="Z5050" i="2"/>
  <c r="Z5049" i="2"/>
  <c r="Z5048" i="2"/>
  <c r="Z5047" i="2"/>
  <c r="Z5046" i="2"/>
  <c r="Z5045" i="2"/>
  <c r="Z5044" i="2"/>
  <c r="Z5043" i="2"/>
  <c r="Z5042" i="2"/>
  <c r="Z5041" i="2"/>
  <c r="Z5040" i="2"/>
  <c r="Z5039" i="2"/>
  <c r="Z5038" i="2"/>
  <c r="Z5037" i="2"/>
  <c r="Z5036" i="2"/>
  <c r="Z5035" i="2"/>
  <c r="Z5034" i="2"/>
  <c r="Z5033" i="2"/>
  <c r="Z5032" i="2"/>
  <c r="Z5031" i="2"/>
  <c r="Z5030" i="2"/>
  <c r="Z5029" i="2"/>
  <c r="Z5028" i="2"/>
  <c r="Z5027" i="2"/>
  <c r="Z5026" i="2"/>
  <c r="Z5025" i="2"/>
  <c r="Z5024" i="2"/>
  <c r="Z5023" i="2"/>
  <c r="Z5022" i="2"/>
  <c r="Z5021" i="2"/>
  <c r="Z5020" i="2"/>
  <c r="Z5019" i="2"/>
  <c r="Z5018" i="2"/>
  <c r="Z5017" i="2"/>
  <c r="Z5016" i="2"/>
  <c r="Z5015" i="2"/>
  <c r="Z5014" i="2"/>
  <c r="Z5013" i="2"/>
  <c r="Z5012" i="2"/>
  <c r="Z5011" i="2"/>
  <c r="Z5010" i="2"/>
  <c r="Z5009" i="2"/>
  <c r="Z5008" i="2"/>
  <c r="Z5007" i="2"/>
  <c r="Z5006" i="2"/>
  <c r="Z5005" i="2"/>
  <c r="Z5004" i="2"/>
  <c r="Z5003" i="2"/>
  <c r="Z5002" i="2"/>
  <c r="Z5001" i="2"/>
  <c r="Z5000" i="2"/>
  <c r="Z4999" i="2"/>
  <c r="Z4998" i="2"/>
  <c r="Z4997" i="2"/>
  <c r="Z4996" i="2"/>
  <c r="Z4995" i="2"/>
  <c r="Z4994" i="2"/>
  <c r="Z4993" i="2"/>
  <c r="Z4992" i="2"/>
  <c r="Z4991" i="2"/>
  <c r="Z4990" i="2"/>
  <c r="Z4989" i="2"/>
  <c r="Z4988" i="2"/>
  <c r="Z4987" i="2"/>
  <c r="Z4986" i="2"/>
  <c r="Z4985" i="2"/>
  <c r="Z4984" i="2"/>
  <c r="Z4983" i="2"/>
  <c r="Z4982" i="2"/>
  <c r="Z4981" i="2"/>
  <c r="Z4980" i="2"/>
  <c r="Z4979" i="2"/>
  <c r="Z4978" i="2"/>
  <c r="Z4977" i="2"/>
  <c r="Z4976" i="2"/>
  <c r="Z4975" i="2"/>
  <c r="Z4974" i="2"/>
  <c r="Z4973" i="2"/>
  <c r="Z4972" i="2"/>
  <c r="Z4971" i="2"/>
  <c r="Z4970" i="2"/>
  <c r="Z4969" i="2"/>
  <c r="Z4968" i="2"/>
  <c r="Z4967" i="2"/>
  <c r="Z4966" i="2"/>
  <c r="Z4965" i="2"/>
  <c r="Z4964" i="2"/>
  <c r="Z4963" i="2"/>
  <c r="Z4962" i="2"/>
  <c r="Z4961" i="2"/>
  <c r="Z4960" i="2"/>
  <c r="Z4959" i="2"/>
  <c r="Z4958" i="2"/>
  <c r="Z4957" i="2"/>
  <c r="Z4956" i="2"/>
  <c r="Z4955" i="2"/>
  <c r="Z4954" i="2"/>
  <c r="Z4953" i="2"/>
  <c r="Z4952" i="2"/>
  <c r="Z4951" i="2"/>
  <c r="Z4950" i="2"/>
  <c r="Z4949" i="2"/>
  <c r="Z4948" i="2"/>
  <c r="Z4947" i="2"/>
  <c r="Z4946" i="2"/>
  <c r="Z4945" i="2"/>
  <c r="Z4944" i="2"/>
  <c r="Z4943" i="2"/>
  <c r="Z4942" i="2"/>
  <c r="Z4941" i="2"/>
  <c r="Z4940" i="2"/>
  <c r="Z4939" i="2"/>
  <c r="Z4938" i="2"/>
  <c r="Z4937" i="2"/>
  <c r="Z4936" i="2"/>
  <c r="Z4935" i="2"/>
  <c r="Z4934" i="2"/>
  <c r="Z4933" i="2"/>
  <c r="Z4932" i="2"/>
  <c r="Z4931" i="2"/>
  <c r="Z4930" i="2"/>
  <c r="Z4929" i="2"/>
  <c r="Z4928" i="2"/>
  <c r="Z4927" i="2"/>
  <c r="Z4926" i="2"/>
  <c r="Z4925" i="2"/>
  <c r="Z4924" i="2"/>
  <c r="Z4923" i="2"/>
  <c r="Z4922" i="2"/>
  <c r="Z4921" i="2"/>
  <c r="Z4920" i="2"/>
  <c r="Z4919" i="2"/>
  <c r="Z4918" i="2"/>
  <c r="Z4917" i="2"/>
  <c r="Z4916" i="2"/>
  <c r="Z4915" i="2"/>
  <c r="Z4914" i="2"/>
  <c r="Z4913" i="2"/>
  <c r="Z4912" i="2"/>
  <c r="Z4911" i="2"/>
  <c r="Z4910" i="2"/>
  <c r="Z4909" i="2"/>
  <c r="Z4908" i="2"/>
  <c r="Z4907" i="2"/>
  <c r="Z4906" i="2"/>
  <c r="Z4905" i="2"/>
  <c r="Z4904" i="2"/>
  <c r="Z4903" i="2"/>
  <c r="Z4902" i="2"/>
  <c r="Z4901" i="2"/>
  <c r="Z4900" i="2"/>
  <c r="Z4899" i="2"/>
  <c r="Z4898" i="2"/>
  <c r="Z4897" i="2"/>
  <c r="Z4896" i="2"/>
  <c r="Z4895" i="2"/>
  <c r="Z4894" i="2"/>
  <c r="Z4893" i="2"/>
  <c r="Z4892" i="2"/>
  <c r="Z4891" i="2"/>
  <c r="Z4890" i="2"/>
  <c r="Z4889" i="2"/>
  <c r="Z4888" i="2"/>
  <c r="Z4887" i="2"/>
  <c r="Z4886" i="2"/>
  <c r="Z4885" i="2"/>
  <c r="Z4884" i="2"/>
  <c r="Z4883" i="2"/>
  <c r="Z4882" i="2"/>
  <c r="Z4881" i="2"/>
  <c r="Z4880" i="2"/>
  <c r="Z4879" i="2"/>
  <c r="Z4878" i="2"/>
  <c r="Z4877" i="2"/>
  <c r="Z4876" i="2"/>
  <c r="Z4875" i="2"/>
  <c r="Z4874" i="2"/>
  <c r="Z4873" i="2"/>
  <c r="Z4872" i="2"/>
  <c r="Z4871" i="2"/>
  <c r="Z4870" i="2"/>
  <c r="Z4869" i="2"/>
  <c r="Z4868" i="2"/>
  <c r="Z4867" i="2"/>
  <c r="Z4866" i="2"/>
  <c r="Z4865" i="2"/>
  <c r="Z4864" i="2"/>
  <c r="Z4863" i="2"/>
  <c r="Z4862" i="2"/>
  <c r="Z4861" i="2"/>
  <c r="Z4860" i="2"/>
  <c r="Z4859" i="2"/>
  <c r="Z4858" i="2"/>
  <c r="Z4857" i="2"/>
  <c r="Z4856" i="2"/>
  <c r="Z4855" i="2"/>
  <c r="Z4854" i="2"/>
  <c r="Z4853" i="2"/>
  <c r="Z4852" i="2"/>
  <c r="Z4851" i="2"/>
  <c r="Z4850" i="2"/>
  <c r="Z4849" i="2"/>
  <c r="Z4848" i="2"/>
  <c r="Z4847" i="2"/>
  <c r="Z4846" i="2"/>
  <c r="Z4845" i="2"/>
  <c r="Z4844" i="2"/>
  <c r="Z4843" i="2"/>
  <c r="Z4842" i="2"/>
  <c r="Z4841" i="2"/>
  <c r="Z4840" i="2"/>
  <c r="Z4839" i="2"/>
  <c r="Z4838" i="2"/>
  <c r="Z4837" i="2"/>
  <c r="Z4836" i="2"/>
  <c r="Z4835" i="2"/>
  <c r="Z4834" i="2"/>
  <c r="Z4833" i="2"/>
  <c r="Z4832" i="2"/>
  <c r="Z4831" i="2"/>
  <c r="Z4830" i="2"/>
  <c r="Z4829" i="2"/>
  <c r="Z4828" i="2"/>
  <c r="Z4827" i="2"/>
  <c r="Z4826" i="2"/>
  <c r="Z4825" i="2"/>
  <c r="Z4824" i="2"/>
  <c r="Z4823" i="2"/>
  <c r="Z4822" i="2"/>
  <c r="Z4821" i="2"/>
  <c r="Z4820" i="2"/>
  <c r="Z4819" i="2"/>
  <c r="Z4818" i="2"/>
  <c r="Z4817" i="2"/>
  <c r="Z4816" i="2"/>
  <c r="Z4815" i="2"/>
  <c r="Z4814" i="2"/>
  <c r="Z4813" i="2"/>
  <c r="Z4812" i="2"/>
  <c r="Z4811" i="2"/>
  <c r="Z4810" i="2"/>
  <c r="Z4809" i="2"/>
  <c r="Z4808" i="2"/>
  <c r="Z4807" i="2"/>
  <c r="Z4806" i="2"/>
  <c r="Z4805" i="2"/>
  <c r="Z4804" i="2"/>
  <c r="Z4803" i="2"/>
  <c r="Z4802" i="2"/>
  <c r="Z4801" i="2"/>
  <c r="Z4800" i="2"/>
  <c r="Z4799" i="2"/>
  <c r="Z4798" i="2"/>
  <c r="Z4797" i="2"/>
  <c r="Z4796" i="2"/>
  <c r="Z4795" i="2"/>
  <c r="Z4794" i="2"/>
  <c r="Z4793" i="2"/>
  <c r="Z4792" i="2"/>
  <c r="Z4791" i="2"/>
  <c r="Z4790" i="2"/>
  <c r="Z4789" i="2"/>
  <c r="Z4788" i="2"/>
  <c r="Z4787" i="2"/>
  <c r="Z4786" i="2"/>
  <c r="Z4785" i="2"/>
  <c r="Z4784" i="2"/>
  <c r="Z4783" i="2"/>
  <c r="Z4782" i="2"/>
  <c r="Z4781" i="2"/>
  <c r="Z4780" i="2"/>
  <c r="Z4779" i="2"/>
  <c r="Z4778" i="2"/>
  <c r="Z4777" i="2"/>
  <c r="Z4776" i="2"/>
  <c r="Z4775" i="2"/>
  <c r="Z4774" i="2"/>
  <c r="Z4773" i="2"/>
  <c r="Z4772" i="2"/>
  <c r="Z4771" i="2"/>
  <c r="Z4770" i="2"/>
  <c r="Z4769" i="2"/>
  <c r="Z4768" i="2"/>
  <c r="Z4767" i="2"/>
  <c r="Z4766" i="2"/>
  <c r="Z4765" i="2"/>
  <c r="Z4764" i="2"/>
  <c r="Z4763" i="2"/>
  <c r="Z4762" i="2"/>
  <c r="Z4761" i="2"/>
  <c r="Z4760" i="2"/>
  <c r="Z4759" i="2"/>
  <c r="Z4758" i="2"/>
  <c r="Z4757" i="2"/>
  <c r="Z4756" i="2"/>
  <c r="Z4755" i="2"/>
  <c r="Z4754" i="2"/>
  <c r="Z4753" i="2"/>
  <c r="Z4752" i="2"/>
  <c r="Z4751" i="2"/>
  <c r="Z4750" i="2"/>
  <c r="Z4749" i="2"/>
  <c r="Z4748" i="2"/>
  <c r="Z4747" i="2"/>
  <c r="Z4746" i="2"/>
  <c r="Z4745" i="2"/>
  <c r="Z4744" i="2"/>
  <c r="Z4743" i="2"/>
  <c r="Z4742" i="2"/>
  <c r="Z4741" i="2"/>
  <c r="Z4740" i="2"/>
  <c r="Z4739" i="2"/>
  <c r="Z4738" i="2"/>
  <c r="Z4737" i="2"/>
  <c r="Z4736" i="2"/>
  <c r="Z4735" i="2"/>
  <c r="Z4734" i="2"/>
  <c r="Z4733" i="2"/>
  <c r="Z4732" i="2"/>
  <c r="Z4731" i="2"/>
  <c r="Z4730" i="2"/>
  <c r="Z4729" i="2"/>
  <c r="Z4728" i="2"/>
  <c r="Z4727" i="2"/>
  <c r="Z4726" i="2"/>
  <c r="Z4725" i="2"/>
  <c r="Z4724" i="2"/>
  <c r="Z4723" i="2"/>
  <c r="Z4722" i="2"/>
  <c r="Z4721" i="2"/>
  <c r="Z4720" i="2"/>
  <c r="Z4719" i="2"/>
  <c r="Z4718" i="2"/>
  <c r="Z4717" i="2"/>
  <c r="Z4716" i="2"/>
  <c r="Z4715" i="2"/>
  <c r="Z4714" i="2"/>
  <c r="Z4713" i="2"/>
  <c r="Z4712" i="2"/>
  <c r="Z4711" i="2"/>
  <c r="Z4710" i="2"/>
  <c r="Z4709" i="2"/>
  <c r="Z4708" i="2"/>
  <c r="Z4707" i="2"/>
  <c r="Z4706" i="2"/>
  <c r="Z4705" i="2"/>
  <c r="Z4704" i="2"/>
  <c r="Z4703" i="2"/>
  <c r="Z4702" i="2"/>
  <c r="Z4701" i="2"/>
  <c r="Z4700" i="2"/>
  <c r="Z4699" i="2"/>
  <c r="Z4698" i="2"/>
  <c r="Z4697" i="2"/>
  <c r="Z4696" i="2"/>
  <c r="Z4695" i="2"/>
  <c r="Z4694" i="2"/>
  <c r="Z4693" i="2"/>
  <c r="Z4692" i="2"/>
  <c r="Z4691" i="2"/>
  <c r="Z4690" i="2"/>
  <c r="Z4689" i="2"/>
  <c r="Z4688" i="2"/>
  <c r="Z4687" i="2"/>
  <c r="Z4686" i="2"/>
  <c r="Z4685" i="2"/>
  <c r="Z4684" i="2"/>
  <c r="Z4683" i="2"/>
  <c r="Z4682" i="2"/>
  <c r="Z4681" i="2"/>
  <c r="Z4680" i="2"/>
  <c r="Z4679" i="2"/>
  <c r="Z4678" i="2"/>
  <c r="Z4677" i="2"/>
  <c r="Z4676" i="2"/>
  <c r="Z4675" i="2"/>
  <c r="Z4674" i="2"/>
  <c r="Z4673" i="2"/>
  <c r="Z4672" i="2"/>
  <c r="Z4671" i="2"/>
  <c r="Z4670" i="2"/>
  <c r="Z4669" i="2"/>
  <c r="Z4668" i="2"/>
  <c r="Z4667" i="2"/>
  <c r="Z4666" i="2"/>
  <c r="Z4665" i="2"/>
  <c r="Z4664" i="2"/>
  <c r="Z4663" i="2"/>
  <c r="Z4662" i="2"/>
  <c r="Z4661" i="2"/>
  <c r="Z4660" i="2"/>
  <c r="Z4659" i="2"/>
  <c r="Z4658" i="2"/>
  <c r="Z4657" i="2"/>
  <c r="Z4656" i="2"/>
  <c r="Z4655" i="2"/>
  <c r="Z4654" i="2"/>
  <c r="Z4653" i="2"/>
  <c r="Z4652" i="2"/>
  <c r="Z4651" i="2"/>
  <c r="Z4650" i="2"/>
  <c r="Z4649" i="2"/>
  <c r="Z4648" i="2"/>
  <c r="Z4647" i="2"/>
  <c r="Z4646" i="2"/>
  <c r="Z4645" i="2"/>
  <c r="Z4644" i="2"/>
  <c r="Z4643" i="2"/>
  <c r="Z4642" i="2"/>
  <c r="Z4641" i="2"/>
  <c r="Z4640" i="2"/>
  <c r="Z4639" i="2"/>
  <c r="Z4638" i="2"/>
  <c r="Z4637" i="2"/>
  <c r="Z4636" i="2"/>
  <c r="Z4635" i="2"/>
  <c r="Z4634" i="2"/>
  <c r="Z4633" i="2"/>
  <c r="Z4632" i="2"/>
  <c r="Z4631" i="2"/>
  <c r="Z4630" i="2"/>
  <c r="Z4629" i="2"/>
  <c r="Z4628" i="2"/>
  <c r="Z4627" i="2"/>
  <c r="Z4626" i="2"/>
  <c r="Z4625" i="2"/>
  <c r="Z4624" i="2"/>
  <c r="Z4623" i="2"/>
  <c r="Z4622" i="2"/>
  <c r="Z4621" i="2"/>
  <c r="Z4620" i="2"/>
  <c r="Z4619" i="2"/>
  <c r="Z4618" i="2"/>
  <c r="Z4617" i="2"/>
  <c r="Z4616" i="2"/>
  <c r="Z4615" i="2"/>
  <c r="Z4614" i="2"/>
  <c r="Z4613" i="2"/>
  <c r="Z4612" i="2"/>
  <c r="Z4611" i="2"/>
  <c r="Z4610" i="2"/>
  <c r="Z4609" i="2"/>
  <c r="Z4608" i="2"/>
  <c r="Z4607" i="2"/>
  <c r="Z4606" i="2"/>
  <c r="Z4605" i="2"/>
  <c r="Z4604" i="2"/>
  <c r="Z4603" i="2"/>
  <c r="Z4602" i="2"/>
  <c r="Z4601" i="2"/>
  <c r="Z4600" i="2"/>
  <c r="Z4599" i="2"/>
  <c r="Z4598" i="2"/>
  <c r="Z4597" i="2"/>
  <c r="Z4596" i="2"/>
  <c r="Z4595" i="2"/>
  <c r="Z4594" i="2"/>
  <c r="Z4593" i="2"/>
  <c r="Z4592" i="2"/>
  <c r="Z4591" i="2"/>
  <c r="Z4590" i="2"/>
  <c r="Z4589" i="2"/>
  <c r="Z4588" i="2"/>
  <c r="Z4587" i="2"/>
  <c r="Z4586" i="2"/>
  <c r="Z4585" i="2"/>
  <c r="Z4584" i="2"/>
  <c r="Z4583" i="2"/>
  <c r="Z4582" i="2"/>
  <c r="Z4581" i="2"/>
  <c r="Z4580" i="2"/>
  <c r="Z4579" i="2"/>
  <c r="Z4578" i="2"/>
  <c r="Z4577" i="2"/>
  <c r="Z4576" i="2"/>
  <c r="Z4575" i="2"/>
  <c r="Z4574" i="2"/>
  <c r="Z4573" i="2"/>
  <c r="Z4572" i="2"/>
  <c r="Z4571" i="2"/>
  <c r="Z4570" i="2"/>
  <c r="Z4569" i="2"/>
  <c r="Z4568" i="2"/>
  <c r="Z4567" i="2"/>
  <c r="Z4566" i="2"/>
  <c r="Z4565" i="2"/>
  <c r="Z4564" i="2"/>
  <c r="Z4563" i="2"/>
  <c r="Z4562" i="2"/>
  <c r="Z4561" i="2"/>
  <c r="Z4560" i="2"/>
  <c r="Z4559" i="2"/>
  <c r="Z4558" i="2"/>
  <c r="Z4557" i="2"/>
  <c r="Z4556" i="2"/>
  <c r="Z4555" i="2"/>
  <c r="Z4554" i="2"/>
  <c r="Z4553" i="2"/>
  <c r="Z4552" i="2"/>
  <c r="Z4551" i="2"/>
  <c r="Z4550" i="2"/>
  <c r="Z4549" i="2"/>
  <c r="Z4548" i="2"/>
  <c r="Z4547" i="2"/>
  <c r="Z4546" i="2"/>
  <c r="Z4545" i="2"/>
  <c r="Z4544" i="2"/>
  <c r="Z4543" i="2"/>
  <c r="Z4542" i="2"/>
  <c r="Z4541" i="2"/>
  <c r="Z4540" i="2"/>
  <c r="Z4539" i="2"/>
  <c r="Z4538" i="2"/>
  <c r="Z4537" i="2"/>
  <c r="Z4536" i="2"/>
  <c r="Z4535" i="2"/>
  <c r="Z4534" i="2"/>
  <c r="Z4533" i="2"/>
  <c r="Z4532" i="2"/>
  <c r="Z4531" i="2"/>
  <c r="Z4530" i="2"/>
  <c r="Z4529" i="2"/>
  <c r="Z4528" i="2"/>
  <c r="Z4527" i="2"/>
  <c r="Z4526" i="2"/>
  <c r="Z4525" i="2"/>
  <c r="Z4524" i="2"/>
  <c r="Z4523" i="2"/>
  <c r="Z4522" i="2"/>
  <c r="Z4521" i="2"/>
  <c r="Z4520" i="2"/>
  <c r="Z4519" i="2"/>
  <c r="Z4518" i="2"/>
  <c r="Z4517" i="2"/>
  <c r="Z4516" i="2"/>
  <c r="Z4515" i="2"/>
  <c r="Z4514" i="2"/>
  <c r="Z4513" i="2"/>
  <c r="Z4512" i="2"/>
  <c r="Z4511" i="2"/>
  <c r="Z4510" i="2"/>
  <c r="Z4509" i="2"/>
  <c r="Z4508" i="2"/>
  <c r="Z4507" i="2"/>
  <c r="Z4506" i="2"/>
  <c r="Z4505" i="2"/>
  <c r="Z4504" i="2"/>
  <c r="Z4503" i="2"/>
  <c r="Z4502" i="2"/>
  <c r="Z4501" i="2"/>
  <c r="Z4500" i="2"/>
  <c r="Z4499" i="2"/>
  <c r="Z4498" i="2"/>
  <c r="Z4497" i="2"/>
  <c r="Z4496" i="2"/>
  <c r="Z4495" i="2"/>
  <c r="Z4494" i="2"/>
  <c r="Z4493" i="2"/>
  <c r="Z4492" i="2"/>
  <c r="Z4491" i="2"/>
  <c r="Z4490" i="2"/>
  <c r="Z4489" i="2"/>
  <c r="Z4488" i="2"/>
  <c r="Z4487" i="2"/>
  <c r="Z4486" i="2"/>
  <c r="Z4485" i="2"/>
  <c r="Z4484" i="2"/>
  <c r="Z4483" i="2"/>
  <c r="Z4482" i="2"/>
  <c r="Z4481" i="2"/>
  <c r="Z4480" i="2"/>
  <c r="Z4479" i="2"/>
  <c r="Z4478" i="2"/>
  <c r="Z4477" i="2"/>
  <c r="Z4476" i="2"/>
  <c r="Z4475" i="2"/>
  <c r="Z4474" i="2"/>
  <c r="Z4473" i="2"/>
  <c r="Z4472" i="2"/>
  <c r="Z4471" i="2"/>
  <c r="Z4470" i="2"/>
  <c r="Z4469" i="2"/>
  <c r="Z4468" i="2"/>
  <c r="Z4467" i="2"/>
  <c r="Z4466" i="2"/>
  <c r="Z4465" i="2"/>
  <c r="Z4464" i="2"/>
  <c r="Z4463" i="2"/>
  <c r="Z4462" i="2"/>
  <c r="Z4461" i="2"/>
  <c r="Z4460" i="2"/>
  <c r="Z4459" i="2"/>
  <c r="Z4458" i="2"/>
  <c r="Z4457" i="2"/>
  <c r="Z4456" i="2"/>
  <c r="Z4455" i="2"/>
  <c r="Z4454" i="2"/>
  <c r="Z4453" i="2"/>
  <c r="Z4452" i="2"/>
  <c r="Z4451" i="2"/>
  <c r="Z4450" i="2"/>
  <c r="Z4449" i="2"/>
  <c r="Z4448" i="2"/>
  <c r="Z4447" i="2"/>
  <c r="Z4446" i="2"/>
  <c r="Z4445" i="2"/>
  <c r="Z4444" i="2"/>
  <c r="Z4443" i="2"/>
  <c r="Z4442" i="2"/>
  <c r="Z4441" i="2"/>
  <c r="Z4440" i="2"/>
  <c r="Z4439" i="2"/>
  <c r="Z4438" i="2"/>
  <c r="Z4437" i="2"/>
  <c r="Z4436" i="2"/>
  <c r="Z4435" i="2"/>
  <c r="Z4434" i="2"/>
  <c r="Z4433" i="2"/>
  <c r="Z4432" i="2"/>
  <c r="Z4431" i="2"/>
  <c r="Z4430" i="2"/>
  <c r="Z4429" i="2"/>
  <c r="Z4428" i="2"/>
  <c r="Z4427" i="2"/>
  <c r="Z4426" i="2"/>
  <c r="Z4425" i="2"/>
  <c r="Z4424" i="2"/>
  <c r="Z4423" i="2"/>
  <c r="Z4422" i="2"/>
  <c r="Z4421" i="2"/>
  <c r="Z4420" i="2"/>
  <c r="Z4419" i="2"/>
  <c r="Z4418" i="2"/>
  <c r="Z4417" i="2"/>
  <c r="Z4416" i="2"/>
  <c r="Z4415" i="2"/>
  <c r="Z4414" i="2"/>
  <c r="Z4413" i="2"/>
  <c r="Z4412" i="2"/>
  <c r="Z4411" i="2"/>
  <c r="Z4410" i="2"/>
  <c r="Z4409" i="2"/>
  <c r="Z4408" i="2"/>
  <c r="Z4407" i="2"/>
  <c r="Z4406" i="2"/>
  <c r="Z4405" i="2"/>
  <c r="Z4404" i="2"/>
  <c r="Z4403" i="2"/>
  <c r="Z4402" i="2"/>
  <c r="Z4401" i="2"/>
  <c r="Z4400" i="2"/>
  <c r="Z4399" i="2"/>
  <c r="Z4398" i="2"/>
  <c r="Z4397" i="2"/>
  <c r="Z4396" i="2"/>
  <c r="Z4395" i="2"/>
  <c r="Z4394" i="2"/>
  <c r="Z4393" i="2"/>
  <c r="Z4392" i="2"/>
  <c r="Z4391" i="2"/>
  <c r="Z4390" i="2"/>
  <c r="Z4389" i="2"/>
  <c r="Z4388" i="2"/>
  <c r="Z4387" i="2"/>
  <c r="Z4386" i="2"/>
  <c r="Z4385" i="2"/>
  <c r="Z4384" i="2"/>
  <c r="Z4383" i="2"/>
  <c r="Z4382" i="2"/>
  <c r="Z4381" i="2"/>
  <c r="Z4380" i="2"/>
  <c r="Z4379" i="2"/>
  <c r="Z4378" i="2"/>
  <c r="Z4377" i="2"/>
  <c r="Z4376" i="2"/>
  <c r="Z4375" i="2"/>
  <c r="Z4374" i="2"/>
  <c r="Z4373" i="2"/>
  <c r="Z4372" i="2"/>
  <c r="Z4371" i="2"/>
  <c r="Z4370" i="2"/>
  <c r="Z4369" i="2"/>
  <c r="Z4368" i="2"/>
  <c r="Z4367" i="2"/>
  <c r="Z4366" i="2"/>
  <c r="Z4365" i="2"/>
  <c r="Z4364" i="2"/>
  <c r="Z4363" i="2"/>
  <c r="Z4362" i="2"/>
  <c r="Z4361" i="2"/>
  <c r="Z4360" i="2"/>
  <c r="Z4359" i="2"/>
  <c r="Z4358" i="2"/>
  <c r="Z4357" i="2"/>
  <c r="Z4356" i="2"/>
  <c r="Z4355" i="2"/>
  <c r="Z4354" i="2"/>
  <c r="Z4353" i="2"/>
  <c r="Z4352" i="2"/>
  <c r="Z4351" i="2"/>
  <c r="Z4350" i="2"/>
  <c r="Z4349" i="2"/>
  <c r="Z4348" i="2"/>
  <c r="Z4347" i="2"/>
  <c r="Z4346" i="2"/>
  <c r="Z4345" i="2"/>
  <c r="Z4344" i="2"/>
  <c r="Z4343" i="2"/>
  <c r="Z4342" i="2"/>
  <c r="Z4341" i="2"/>
  <c r="Z4340" i="2"/>
  <c r="Z4339" i="2"/>
  <c r="Z4338" i="2"/>
  <c r="Z4337" i="2"/>
  <c r="Z4336" i="2"/>
  <c r="Z4335" i="2"/>
  <c r="Z4334" i="2"/>
  <c r="Z4333" i="2"/>
  <c r="Z4332" i="2"/>
  <c r="Z4331" i="2"/>
  <c r="Z4330" i="2"/>
  <c r="Z4329" i="2"/>
  <c r="Z4328" i="2"/>
  <c r="Z4327" i="2"/>
  <c r="Z4326" i="2"/>
  <c r="Z4325" i="2"/>
  <c r="Z4324" i="2"/>
  <c r="Z4323" i="2"/>
  <c r="Z4322" i="2"/>
  <c r="Z4321" i="2"/>
  <c r="Z4320" i="2"/>
  <c r="Z4319" i="2"/>
  <c r="Z4318" i="2"/>
  <c r="Z4317" i="2"/>
  <c r="Z4316" i="2"/>
  <c r="Z4315" i="2"/>
  <c r="Z4314" i="2"/>
  <c r="Z4313" i="2"/>
  <c r="Z4312" i="2"/>
  <c r="Z4311" i="2"/>
  <c r="Z4310" i="2"/>
  <c r="Z4309" i="2"/>
  <c r="Z4308" i="2"/>
  <c r="Z4307" i="2"/>
  <c r="Z4306" i="2"/>
  <c r="Z4305" i="2"/>
  <c r="Z4304" i="2"/>
  <c r="Z4303" i="2"/>
  <c r="Z4302" i="2"/>
  <c r="Z4301" i="2"/>
  <c r="Z4300" i="2"/>
  <c r="Z4299" i="2"/>
  <c r="Z4298" i="2"/>
  <c r="Z4297" i="2"/>
  <c r="Z4296" i="2"/>
  <c r="Z4295" i="2"/>
  <c r="Z4294" i="2"/>
  <c r="Z4293" i="2"/>
  <c r="Z4292" i="2"/>
  <c r="Z4291" i="2"/>
  <c r="Z4290" i="2"/>
  <c r="Z4289" i="2"/>
  <c r="Z4288" i="2"/>
  <c r="Z4287" i="2"/>
  <c r="Z4286" i="2"/>
  <c r="Z4285" i="2"/>
  <c r="Z4284" i="2"/>
  <c r="Z4283" i="2"/>
  <c r="Z4282" i="2"/>
  <c r="Z4281" i="2"/>
  <c r="Z4280" i="2"/>
  <c r="Z4279" i="2"/>
  <c r="Z4278" i="2"/>
  <c r="Z4277" i="2"/>
  <c r="Z4276" i="2"/>
  <c r="Z4275" i="2"/>
  <c r="Z4274" i="2"/>
  <c r="Z4273" i="2"/>
  <c r="Z4272" i="2"/>
  <c r="Z4271" i="2"/>
  <c r="Z4270" i="2"/>
  <c r="Z4269" i="2"/>
  <c r="Z4268" i="2"/>
  <c r="Z4267" i="2"/>
  <c r="Z4266" i="2"/>
  <c r="Z4265" i="2"/>
  <c r="Z4264" i="2"/>
  <c r="Z4263" i="2"/>
  <c r="Z4262" i="2"/>
  <c r="Z4261" i="2"/>
  <c r="Z4260" i="2"/>
  <c r="Z4259" i="2"/>
  <c r="Z4258" i="2"/>
  <c r="Z4257" i="2"/>
  <c r="Z4256" i="2"/>
  <c r="Z4255" i="2"/>
  <c r="Z4254" i="2"/>
  <c r="Z4253" i="2"/>
  <c r="Z4252" i="2"/>
  <c r="Z4251" i="2"/>
  <c r="Z4250" i="2"/>
  <c r="Z4249" i="2"/>
  <c r="Z4248" i="2"/>
  <c r="Z4247" i="2"/>
  <c r="Z4246" i="2"/>
  <c r="Z4245" i="2"/>
  <c r="Z4244" i="2"/>
  <c r="Z4243" i="2"/>
  <c r="Z4242" i="2"/>
  <c r="Z4241" i="2"/>
  <c r="Z4240" i="2"/>
  <c r="Z4239" i="2"/>
  <c r="Z4238" i="2"/>
  <c r="Z4237" i="2"/>
  <c r="Z4236" i="2"/>
  <c r="Z4235" i="2"/>
  <c r="Z4234" i="2"/>
  <c r="Z4233" i="2"/>
  <c r="Z4232" i="2"/>
  <c r="Z4231" i="2"/>
  <c r="Z4230" i="2"/>
  <c r="Z4229" i="2"/>
  <c r="Z4228" i="2"/>
  <c r="Z4227" i="2"/>
  <c r="Z4226" i="2"/>
  <c r="Z4225" i="2"/>
  <c r="Z4224" i="2"/>
  <c r="Z4223" i="2"/>
  <c r="Z4222" i="2"/>
  <c r="Z4221" i="2"/>
  <c r="Z4220" i="2"/>
  <c r="Z4219" i="2"/>
  <c r="Z4218" i="2"/>
  <c r="Z4217" i="2"/>
  <c r="Z4216" i="2"/>
  <c r="Z4215" i="2"/>
  <c r="Z4214" i="2"/>
  <c r="Z4213" i="2"/>
  <c r="Z4212" i="2"/>
  <c r="Z4211" i="2"/>
  <c r="Z4210" i="2"/>
  <c r="Z4209" i="2"/>
  <c r="Z4208" i="2"/>
  <c r="Z4207" i="2"/>
  <c r="Z4206" i="2"/>
  <c r="Z4205" i="2"/>
  <c r="Z4204" i="2"/>
  <c r="Z4203" i="2"/>
  <c r="Z4202" i="2"/>
  <c r="Z4201" i="2"/>
  <c r="Z4200" i="2"/>
  <c r="Z4199" i="2"/>
  <c r="Z4198" i="2"/>
  <c r="Z4197" i="2"/>
  <c r="Z4196" i="2"/>
  <c r="Z4195" i="2"/>
  <c r="Z4194" i="2"/>
  <c r="Z4193" i="2"/>
  <c r="Z4192" i="2"/>
  <c r="Z4191" i="2"/>
  <c r="Z4190" i="2"/>
  <c r="Z4189" i="2"/>
  <c r="Z4188" i="2"/>
  <c r="Z4187" i="2"/>
  <c r="Z4186" i="2"/>
  <c r="Z4185" i="2"/>
  <c r="Z4184" i="2"/>
  <c r="Z4183" i="2"/>
  <c r="Z4182" i="2"/>
  <c r="Z4181" i="2"/>
  <c r="Z4180" i="2"/>
  <c r="Z4179" i="2"/>
  <c r="Z4178" i="2"/>
  <c r="Z4177" i="2"/>
  <c r="Z4176" i="2"/>
  <c r="Z4175" i="2"/>
  <c r="Z4174" i="2"/>
  <c r="Z4173" i="2"/>
  <c r="Z4172" i="2"/>
  <c r="Z4171" i="2"/>
  <c r="Z4170" i="2"/>
  <c r="Z4169" i="2"/>
  <c r="Z4168" i="2"/>
  <c r="Z4167" i="2"/>
  <c r="Z4166" i="2"/>
  <c r="Z4165" i="2"/>
  <c r="Z4164" i="2"/>
  <c r="Z4163" i="2"/>
  <c r="Z4162" i="2"/>
  <c r="Z4161" i="2"/>
  <c r="Z4160" i="2"/>
  <c r="Z4159" i="2"/>
  <c r="Z4158" i="2"/>
  <c r="Z4157" i="2"/>
  <c r="Z4156" i="2"/>
  <c r="Z4155" i="2"/>
  <c r="Z4154" i="2"/>
  <c r="Z4153" i="2"/>
  <c r="Z4152" i="2"/>
  <c r="Z4151" i="2"/>
  <c r="Z4150" i="2"/>
  <c r="Z4149" i="2"/>
  <c r="Z4148" i="2"/>
  <c r="Z4147" i="2"/>
  <c r="Z4146" i="2"/>
  <c r="Z4145" i="2"/>
  <c r="Z4144" i="2"/>
  <c r="Z4143" i="2"/>
  <c r="Z4142" i="2"/>
  <c r="Z4141" i="2"/>
  <c r="Z4140" i="2"/>
  <c r="Z4139" i="2"/>
  <c r="Z4138" i="2"/>
  <c r="Z4137" i="2"/>
  <c r="Z4136" i="2"/>
  <c r="Z4135" i="2"/>
  <c r="Z4134" i="2"/>
  <c r="Z4133" i="2"/>
  <c r="Z4132" i="2"/>
  <c r="Z4131" i="2"/>
  <c r="Z4130" i="2"/>
  <c r="Z4129" i="2"/>
  <c r="Z4128" i="2"/>
  <c r="Z4127" i="2"/>
  <c r="Z4126" i="2"/>
  <c r="Z4125" i="2"/>
  <c r="Z4124" i="2"/>
  <c r="Z4123" i="2"/>
  <c r="Z4122" i="2"/>
  <c r="Z4121" i="2"/>
  <c r="Z4120" i="2"/>
  <c r="Z4119" i="2"/>
  <c r="Z4118" i="2"/>
  <c r="Z4117" i="2"/>
  <c r="Z4116" i="2"/>
  <c r="Z4115" i="2"/>
  <c r="Z4114" i="2"/>
  <c r="Z4113" i="2"/>
  <c r="Z4112" i="2"/>
  <c r="Z4111" i="2"/>
  <c r="Z4110" i="2"/>
  <c r="Z4109" i="2"/>
  <c r="Z4108" i="2"/>
  <c r="Z4107" i="2"/>
  <c r="Z4106" i="2"/>
  <c r="Z4105" i="2"/>
  <c r="Z4104" i="2"/>
  <c r="Z4103" i="2"/>
  <c r="Z4102" i="2"/>
  <c r="Z4101" i="2"/>
  <c r="Z4100" i="2"/>
  <c r="Z4099" i="2"/>
  <c r="Z4098" i="2"/>
  <c r="Z4097" i="2"/>
  <c r="Z4096" i="2"/>
  <c r="Z4095" i="2"/>
  <c r="Z4094" i="2"/>
  <c r="Z4093" i="2"/>
  <c r="Z4092" i="2"/>
  <c r="Z4091" i="2"/>
  <c r="Z4090" i="2"/>
  <c r="Z4089" i="2"/>
  <c r="Z4088" i="2"/>
  <c r="Z4087" i="2"/>
  <c r="Z4086" i="2"/>
  <c r="Z4085" i="2"/>
  <c r="Z4084" i="2"/>
  <c r="Z4083" i="2"/>
  <c r="Z4082" i="2"/>
  <c r="Z4081" i="2"/>
  <c r="Z4080" i="2"/>
  <c r="Z4079" i="2"/>
  <c r="Z4078" i="2"/>
  <c r="Z4077" i="2"/>
  <c r="Z4076" i="2"/>
  <c r="Z4075" i="2"/>
  <c r="Z4074" i="2"/>
  <c r="Z4073" i="2"/>
  <c r="Z4072" i="2"/>
  <c r="Z4071" i="2"/>
  <c r="Z4070" i="2"/>
  <c r="Z4069" i="2"/>
  <c r="Z4068" i="2"/>
  <c r="Z4067" i="2"/>
  <c r="Z4066" i="2"/>
  <c r="Z4065" i="2"/>
  <c r="Z4064" i="2"/>
  <c r="Z4063" i="2"/>
  <c r="Z4062" i="2"/>
  <c r="Z4061" i="2"/>
  <c r="Z4060" i="2"/>
  <c r="Z4059" i="2"/>
  <c r="Z4058" i="2"/>
  <c r="Z4057" i="2"/>
  <c r="Z4056" i="2"/>
  <c r="Z4055" i="2"/>
  <c r="Z4054" i="2"/>
  <c r="Z4053" i="2"/>
  <c r="Z4052" i="2"/>
  <c r="Z4051" i="2"/>
  <c r="Z4050" i="2"/>
  <c r="Z4049" i="2"/>
  <c r="Z4048" i="2"/>
  <c r="Z4047" i="2"/>
  <c r="Z4046" i="2"/>
  <c r="Z4045" i="2"/>
  <c r="Z4044" i="2"/>
  <c r="Z4043" i="2"/>
  <c r="Z4042" i="2"/>
  <c r="Z4041" i="2"/>
  <c r="Z4040" i="2"/>
  <c r="Z4039" i="2"/>
  <c r="Z4038" i="2"/>
  <c r="Z4037" i="2"/>
  <c r="Z4036" i="2"/>
  <c r="Z4035" i="2"/>
  <c r="Z4034" i="2"/>
  <c r="Z4033" i="2"/>
  <c r="Z4032" i="2"/>
  <c r="Z4031" i="2"/>
  <c r="Z4030" i="2"/>
  <c r="Z4029" i="2"/>
  <c r="Z4028" i="2"/>
  <c r="Z4027" i="2"/>
  <c r="Z4026" i="2"/>
  <c r="Z4025" i="2"/>
  <c r="Z4024" i="2"/>
  <c r="Z4023" i="2"/>
  <c r="Z4022" i="2"/>
  <c r="Z4021" i="2"/>
  <c r="Z4020" i="2"/>
  <c r="Z4019" i="2"/>
  <c r="Z4018" i="2"/>
  <c r="Z4017" i="2"/>
  <c r="Z4016" i="2"/>
  <c r="Z4015" i="2"/>
  <c r="Z4014" i="2"/>
  <c r="Z4013" i="2"/>
  <c r="Z4012" i="2"/>
  <c r="Z4011" i="2"/>
  <c r="Z4010" i="2"/>
  <c r="Z4009" i="2"/>
  <c r="Z4008" i="2"/>
  <c r="Z4007" i="2"/>
  <c r="Z4006" i="2"/>
  <c r="Z4005" i="2"/>
  <c r="Z4004" i="2"/>
  <c r="Z4003" i="2"/>
  <c r="Z4002" i="2"/>
  <c r="Z4001" i="2"/>
  <c r="Z4000" i="2"/>
  <c r="Z3999" i="2"/>
  <c r="Z3998" i="2"/>
  <c r="Z3997" i="2"/>
  <c r="Z3996" i="2"/>
  <c r="Z3995" i="2"/>
  <c r="Z3994" i="2"/>
  <c r="Z3993" i="2"/>
  <c r="Z3992" i="2"/>
  <c r="Z3991" i="2"/>
  <c r="Z3990" i="2"/>
  <c r="Z3989" i="2"/>
  <c r="Z3988" i="2"/>
  <c r="Z3987" i="2"/>
  <c r="Z3986" i="2"/>
  <c r="Z3985" i="2"/>
  <c r="Z3984" i="2"/>
  <c r="Z3983" i="2"/>
  <c r="Z3982" i="2"/>
  <c r="Z3981" i="2"/>
  <c r="Z3980" i="2"/>
  <c r="Z3979" i="2"/>
  <c r="Z3978" i="2"/>
  <c r="Z3977" i="2"/>
  <c r="Z3976" i="2"/>
  <c r="Z3975" i="2"/>
  <c r="Z3974" i="2"/>
  <c r="Z3973" i="2"/>
  <c r="Z3972" i="2"/>
  <c r="Z3971" i="2"/>
  <c r="Z3970" i="2"/>
  <c r="Z3969" i="2"/>
  <c r="Z3968" i="2"/>
  <c r="Z3967" i="2"/>
  <c r="Z3966" i="2"/>
  <c r="Z3965" i="2"/>
  <c r="Z3964" i="2"/>
  <c r="Z3963" i="2"/>
  <c r="Z3962" i="2"/>
  <c r="Z3961" i="2"/>
  <c r="Z3960" i="2"/>
  <c r="Z3959" i="2"/>
  <c r="Z3958" i="2"/>
  <c r="Z3957" i="2"/>
  <c r="Z3956" i="2"/>
  <c r="Z3955" i="2"/>
  <c r="Z3954" i="2"/>
  <c r="Z3953" i="2"/>
  <c r="Z3952" i="2"/>
  <c r="Z3951" i="2"/>
  <c r="Z3950" i="2"/>
  <c r="Z3949" i="2"/>
  <c r="Z3948" i="2"/>
  <c r="Z3947" i="2"/>
  <c r="Z3946" i="2"/>
  <c r="Z3945" i="2"/>
  <c r="Z3944" i="2"/>
  <c r="Z3943" i="2"/>
  <c r="Z3942" i="2"/>
  <c r="Z3941" i="2"/>
  <c r="Z3940" i="2"/>
  <c r="Z3939" i="2"/>
  <c r="Z3938" i="2"/>
  <c r="Z3937" i="2"/>
  <c r="Z3936" i="2"/>
  <c r="Z3935" i="2"/>
  <c r="Z3934" i="2"/>
  <c r="Z3933" i="2"/>
  <c r="Z3932" i="2"/>
  <c r="Z3931" i="2"/>
  <c r="Z3930" i="2"/>
  <c r="Z3929" i="2"/>
  <c r="Z3928" i="2"/>
  <c r="Z3927" i="2"/>
  <c r="Z3926" i="2"/>
  <c r="Z3925" i="2"/>
  <c r="Z3924" i="2"/>
  <c r="Z3923" i="2"/>
  <c r="Z3922" i="2"/>
  <c r="Z3921" i="2"/>
  <c r="Z3920" i="2"/>
  <c r="Z3919" i="2"/>
  <c r="Z3918" i="2"/>
  <c r="Z3917" i="2"/>
  <c r="Z3916" i="2"/>
  <c r="Z3915" i="2"/>
  <c r="Z3914" i="2"/>
  <c r="Z3913" i="2"/>
  <c r="Z3912" i="2"/>
  <c r="Z3911" i="2"/>
  <c r="Z3910" i="2"/>
  <c r="Z3909" i="2"/>
  <c r="Z3908" i="2"/>
  <c r="Z3907" i="2"/>
  <c r="Z3906" i="2"/>
  <c r="Z3905" i="2"/>
  <c r="Z3904" i="2"/>
  <c r="Z3903" i="2"/>
  <c r="Z3902" i="2"/>
  <c r="Z3901" i="2"/>
  <c r="Z3900" i="2"/>
  <c r="Z3899" i="2"/>
  <c r="Z3898" i="2"/>
  <c r="Z3897" i="2"/>
  <c r="Z3896" i="2"/>
  <c r="Z3895" i="2"/>
  <c r="Z3894" i="2"/>
  <c r="Z3893" i="2"/>
  <c r="Z3892" i="2"/>
  <c r="Z3891" i="2"/>
  <c r="Z3890" i="2"/>
  <c r="Z3889" i="2"/>
  <c r="Z3888" i="2"/>
  <c r="Z3887" i="2"/>
  <c r="Z3886" i="2"/>
  <c r="Z3885" i="2"/>
  <c r="Z3884" i="2"/>
  <c r="Z3883" i="2"/>
  <c r="Z3882" i="2"/>
  <c r="Z3881" i="2"/>
  <c r="Z3880" i="2"/>
  <c r="Z3879" i="2"/>
  <c r="Z3878" i="2"/>
  <c r="Z3877" i="2"/>
  <c r="Z3876" i="2"/>
  <c r="Z3875" i="2"/>
  <c r="Z3874" i="2"/>
  <c r="Z3873" i="2"/>
  <c r="Z3872" i="2"/>
  <c r="Z3871" i="2"/>
  <c r="Z3870" i="2"/>
  <c r="Z3869" i="2"/>
  <c r="Z3868" i="2"/>
  <c r="Z3867" i="2"/>
  <c r="Z3866" i="2"/>
  <c r="Z3865" i="2"/>
  <c r="Z3864" i="2"/>
  <c r="Z3863" i="2"/>
  <c r="Z3862" i="2"/>
  <c r="Z3861" i="2"/>
  <c r="Z3860" i="2"/>
  <c r="Z3859" i="2"/>
  <c r="Z3858" i="2"/>
  <c r="Z3857" i="2"/>
  <c r="Z3856" i="2"/>
  <c r="Z3855" i="2"/>
  <c r="Z3854" i="2"/>
  <c r="Z3853" i="2"/>
  <c r="Z3852" i="2"/>
  <c r="Z3851" i="2"/>
  <c r="Z3850" i="2"/>
  <c r="Z3849" i="2"/>
  <c r="Z3848" i="2"/>
  <c r="Z3847" i="2"/>
  <c r="Z3846" i="2"/>
  <c r="Z3845" i="2"/>
  <c r="Z3844" i="2"/>
  <c r="Z3843" i="2"/>
  <c r="Z3842" i="2"/>
  <c r="Z3841" i="2"/>
  <c r="Z3840" i="2"/>
  <c r="Z3839" i="2"/>
  <c r="Z3838" i="2"/>
  <c r="Z3837" i="2"/>
  <c r="Z3836" i="2"/>
  <c r="Z3835" i="2"/>
  <c r="Z3834" i="2"/>
  <c r="Z3833" i="2"/>
  <c r="Z3832" i="2"/>
  <c r="Z3831" i="2"/>
  <c r="Z3830" i="2"/>
  <c r="Z3829" i="2"/>
  <c r="Z3828" i="2"/>
  <c r="Z3827" i="2"/>
  <c r="Z3826" i="2"/>
  <c r="Z3825" i="2"/>
  <c r="Z3824" i="2"/>
  <c r="Z3823" i="2"/>
  <c r="Z3822" i="2"/>
  <c r="Z3821" i="2"/>
  <c r="Z3820" i="2"/>
  <c r="Z3819" i="2"/>
  <c r="Z3818" i="2"/>
  <c r="Z3817" i="2"/>
  <c r="Z3816" i="2"/>
  <c r="Z3815" i="2"/>
  <c r="Z3814" i="2"/>
  <c r="Z3813" i="2"/>
  <c r="Z3812" i="2"/>
  <c r="Z3811" i="2"/>
  <c r="Z3810" i="2"/>
  <c r="Z3809" i="2"/>
  <c r="Z3808" i="2"/>
  <c r="Z3807" i="2"/>
  <c r="Z3806" i="2"/>
  <c r="Z3805" i="2"/>
  <c r="Z3804" i="2"/>
  <c r="Z3803" i="2"/>
  <c r="Z3802" i="2"/>
  <c r="Z3801" i="2"/>
  <c r="Z3800" i="2"/>
  <c r="Z3799" i="2"/>
  <c r="Z3798" i="2"/>
  <c r="Z3797" i="2"/>
  <c r="Z3796" i="2"/>
  <c r="Z3795" i="2"/>
  <c r="Z3794" i="2"/>
  <c r="Z3793" i="2"/>
  <c r="Z3792" i="2"/>
  <c r="Z3791" i="2"/>
  <c r="Z3790" i="2"/>
  <c r="Z3789" i="2"/>
  <c r="Z3788" i="2"/>
  <c r="Z3787" i="2"/>
  <c r="Z3786" i="2"/>
  <c r="Z3785" i="2"/>
  <c r="Z3784" i="2"/>
  <c r="Z3783" i="2"/>
  <c r="Z3782" i="2"/>
  <c r="Z3781" i="2"/>
  <c r="Z3780" i="2"/>
  <c r="Z3779" i="2"/>
  <c r="Z3778" i="2"/>
  <c r="Z3777" i="2"/>
  <c r="Z3776" i="2"/>
  <c r="Z3775" i="2"/>
  <c r="Z3774" i="2"/>
  <c r="Z3773" i="2"/>
  <c r="Z3772" i="2"/>
  <c r="Z3771" i="2"/>
  <c r="Z3770" i="2"/>
  <c r="Z3769" i="2"/>
  <c r="Z3768" i="2"/>
  <c r="Z3767" i="2"/>
  <c r="Z3766" i="2"/>
  <c r="Z3765" i="2"/>
  <c r="Z3764" i="2"/>
  <c r="Z3763" i="2"/>
  <c r="Z3762" i="2"/>
  <c r="Z3761" i="2"/>
  <c r="Z3760" i="2"/>
  <c r="Z3759" i="2"/>
  <c r="Z3758" i="2"/>
  <c r="Z3757" i="2"/>
  <c r="Z3756" i="2"/>
  <c r="Z3755" i="2"/>
  <c r="Z3754" i="2"/>
  <c r="Z3753" i="2"/>
  <c r="Z3752" i="2"/>
  <c r="Z3751" i="2"/>
  <c r="Z3750" i="2"/>
  <c r="Z3749" i="2"/>
  <c r="Z3748" i="2"/>
  <c r="Z3747" i="2"/>
  <c r="Z3746" i="2"/>
  <c r="Z3745" i="2"/>
  <c r="Z3744" i="2"/>
  <c r="Z3743" i="2"/>
  <c r="Z3742" i="2"/>
  <c r="Z3741" i="2"/>
  <c r="Z3740" i="2"/>
  <c r="Z3739" i="2"/>
  <c r="Z3738" i="2"/>
  <c r="Z3737" i="2"/>
  <c r="Z3736" i="2"/>
  <c r="Z3735" i="2"/>
  <c r="Z3734" i="2"/>
  <c r="Z3733" i="2"/>
  <c r="Z3732" i="2"/>
  <c r="Z3731" i="2"/>
  <c r="Z3730" i="2"/>
  <c r="Z3729" i="2"/>
  <c r="Z3728" i="2"/>
  <c r="Z3727" i="2"/>
  <c r="Z3726" i="2"/>
  <c r="Z3725" i="2"/>
  <c r="Z3724" i="2"/>
  <c r="Z3723" i="2"/>
  <c r="Z3722" i="2"/>
  <c r="Z3721" i="2"/>
  <c r="Z3720" i="2"/>
  <c r="Z3719" i="2"/>
  <c r="Z3718" i="2"/>
  <c r="Z3717" i="2"/>
  <c r="Z3716" i="2"/>
  <c r="Z3715" i="2"/>
  <c r="Z3714" i="2"/>
  <c r="Z3713" i="2"/>
  <c r="Z3712" i="2"/>
  <c r="Z3711" i="2"/>
  <c r="Z3710" i="2"/>
  <c r="Z3709" i="2"/>
  <c r="Z3708" i="2"/>
  <c r="Z3707" i="2"/>
  <c r="Z3706" i="2"/>
  <c r="Z3705" i="2"/>
  <c r="Z3704" i="2"/>
  <c r="Z3703" i="2"/>
  <c r="Z3702" i="2"/>
  <c r="Z3701" i="2"/>
  <c r="Z3700" i="2"/>
  <c r="Z3699" i="2"/>
  <c r="Z3698" i="2"/>
  <c r="Z3697" i="2"/>
  <c r="Z3696" i="2"/>
  <c r="Z3695" i="2"/>
  <c r="Z3694" i="2"/>
  <c r="Z3693" i="2"/>
  <c r="Z3692" i="2"/>
  <c r="Z3691" i="2"/>
  <c r="Z3690" i="2"/>
  <c r="Z3689" i="2"/>
  <c r="Z3688" i="2"/>
  <c r="Z3687" i="2"/>
  <c r="Z3686" i="2"/>
  <c r="Z3685" i="2"/>
  <c r="Z3684" i="2"/>
  <c r="Z3683" i="2"/>
  <c r="Z3682" i="2"/>
  <c r="Z3681" i="2"/>
  <c r="Z3680" i="2"/>
  <c r="Z3679" i="2"/>
  <c r="Z3678" i="2"/>
  <c r="Z3677" i="2"/>
  <c r="Z3676" i="2"/>
  <c r="Z3675" i="2"/>
  <c r="Z3674" i="2"/>
  <c r="Z3673" i="2"/>
  <c r="Z3672" i="2"/>
  <c r="Z3671" i="2"/>
  <c r="Z3670" i="2"/>
  <c r="Z3669" i="2"/>
  <c r="Z3668" i="2"/>
  <c r="Z3667" i="2"/>
  <c r="Z3666" i="2"/>
  <c r="Z3665" i="2"/>
  <c r="Z3664" i="2"/>
  <c r="Z3663" i="2"/>
  <c r="Z3662" i="2"/>
  <c r="Z3661" i="2"/>
  <c r="Z3660" i="2"/>
  <c r="Z3659" i="2"/>
  <c r="Z3658" i="2"/>
  <c r="Z3657" i="2"/>
  <c r="Z3656" i="2"/>
  <c r="Z3655" i="2"/>
  <c r="Z3654" i="2"/>
  <c r="Z3653" i="2"/>
  <c r="Z3652" i="2"/>
  <c r="Z3651" i="2"/>
  <c r="Z3650" i="2"/>
  <c r="Z3649" i="2"/>
  <c r="Z3648" i="2"/>
  <c r="Z3647" i="2"/>
  <c r="Z3646" i="2"/>
  <c r="Z3645" i="2"/>
  <c r="Z3644" i="2"/>
  <c r="Z3643" i="2"/>
  <c r="Z3642" i="2"/>
  <c r="Z3641" i="2"/>
  <c r="Z3640" i="2"/>
  <c r="Z3639" i="2"/>
  <c r="Z3638" i="2"/>
  <c r="Z3637" i="2"/>
  <c r="Z3636" i="2"/>
  <c r="Z3635" i="2"/>
  <c r="Z3634" i="2"/>
  <c r="Z3633" i="2"/>
  <c r="Z3632" i="2"/>
  <c r="Z3631" i="2"/>
  <c r="Z3630" i="2"/>
  <c r="Z3629" i="2"/>
  <c r="Z3628" i="2"/>
  <c r="Z3627" i="2"/>
  <c r="Z3626" i="2"/>
  <c r="Z3625" i="2"/>
  <c r="Z3624" i="2"/>
  <c r="Z3623" i="2"/>
  <c r="Z3622" i="2"/>
  <c r="Z3621" i="2"/>
  <c r="Z3620" i="2"/>
  <c r="Z3619" i="2"/>
  <c r="Z3618" i="2"/>
  <c r="Z3617" i="2"/>
  <c r="Z3616" i="2"/>
  <c r="Z3615" i="2"/>
  <c r="Z3614" i="2"/>
  <c r="Z3613" i="2"/>
  <c r="Z3612" i="2"/>
  <c r="Z3611" i="2"/>
  <c r="Z3610" i="2"/>
  <c r="Z3609" i="2"/>
  <c r="Z3608" i="2"/>
  <c r="Z3607" i="2"/>
  <c r="Z3606" i="2"/>
  <c r="Z3605" i="2"/>
  <c r="Z3604" i="2"/>
  <c r="Z3603" i="2"/>
  <c r="Z3602" i="2"/>
  <c r="Z3601" i="2"/>
  <c r="Z3600" i="2"/>
  <c r="Z3599" i="2"/>
  <c r="Z3598" i="2"/>
  <c r="Z3597" i="2"/>
  <c r="Z3596" i="2"/>
  <c r="Z3595" i="2"/>
  <c r="Z3594" i="2"/>
  <c r="Z3593" i="2"/>
  <c r="Z3592" i="2"/>
  <c r="Z3591" i="2"/>
  <c r="Z3590" i="2"/>
  <c r="Z3589" i="2"/>
  <c r="Z3588" i="2"/>
  <c r="Z3587" i="2"/>
  <c r="Z3586" i="2"/>
  <c r="Z3585" i="2"/>
  <c r="Z3584" i="2"/>
  <c r="Z3583" i="2"/>
  <c r="Z3582" i="2"/>
  <c r="Z3581" i="2"/>
  <c r="Z3580" i="2"/>
  <c r="Z3579" i="2"/>
  <c r="Z3578" i="2"/>
  <c r="Z3577" i="2"/>
  <c r="Z3576" i="2"/>
  <c r="Z3575" i="2"/>
  <c r="Z3574" i="2"/>
  <c r="Z3573" i="2"/>
  <c r="Z3572" i="2"/>
  <c r="Z3571" i="2"/>
  <c r="Z3570" i="2"/>
  <c r="Z3569" i="2"/>
  <c r="Z3568" i="2"/>
  <c r="Z3567" i="2"/>
  <c r="Z3566" i="2"/>
  <c r="Z3565" i="2"/>
  <c r="Z3564" i="2"/>
  <c r="Z3563" i="2"/>
  <c r="Z3562" i="2"/>
  <c r="Z3561" i="2"/>
  <c r="Z3560" i="2"/>
  <c r="Z3559" i="2"/>
  <c r="Z3558" i="2"/>
  <c r="Z3557" i="2"/>
  <c r="Z3556" i="2"/>
  <c r="Z3555" i="2"/>
  <c r="Z3554" i="2"/>
  <c r="Z3553" i="2"/>
  <c r="Z3552" i="2"/>
  <c r="Z3551" i="2"/>
  <c r="Z3550" i="2"/>
  <c r="Z3549" i="2"/>
  <c r="Z3548" i="2"/>
  <c r="Z3547" i="2"/>
  <c r="Z3546" i="2"/>
  <c r="Z3545" i="2"/>
  <c r="Z3544" i="2"/>
  <c r="Z3543" i="2"/>
  <c r="Z3542" i="2"/>
  <c r="Z3541" i="2"/>
  <c r="Z3540" i="2"/>
  <c r="Z3539" i="2"/>
  <c r="Z3538" i="2"/>
  <c r="Z3537" i="2"/>
  <c r="Z3536" i="2"/>
  <c r="Z3535" i="2"/>
  <c r="Z3534" i="2"/>
  <c r="Z3533" i="2"/>
  <c r="Z3532" i="2"/>
  <c r="Z3531" i="2"/>
  <c r="Z3530" i="2"/>
  <c r="Z3529" i="2"/>
  <c r="Z3528" i="2"/>
  <c r="Z3527" i="2"/>
  <c r="Z3526" i="2"/>
  <c r="Z3525" i="2"/>
  <c r="Z3524" i="2"/>
  <c r="Z3523" i="2"/>
  <c r="Z3522" i="2"/>
  <c r="Z3521" i="2"/>
  <c r="Z3520" i="2"/>
  <c r="Z3519" i="2"/>
  <c r="Z3518" i="2"/>
  <c r="Z3517" i="2"/>
  <c r="Z3516" i="2"/>
  <c r="Z3515" i="2"/>
  <c r="Z3514" i="2"/>
  <c r="Z3513" i="2"/>
  <c r="Z3512" i="2"/>
  <c r="Z3511" i="2"/>
  <c r="Z3510" i="2"/>
  <c r="Z3509" i="2"/>
  <c r="Z3508" i="2"/>
  <c r="Z3507" i="2"/>
  <c r="Z3506" i="2"/>
  <c r="Z3505" i="2"/>
  <c r="Z3504" i="2"/>
  <c r="Z3503" i="2"/>
  <c r="Z3502" i="2"/>
  <c r="Z3501" i="2"/>
  <c r="Z3500" i="2"/>
  <c r="Z3499" i="2"/>
  <c r="Z3498" i="2"/>
  <c r="Z3497" i="2"/>
  <c r="Z3496" i="2"/>
  <c r="Z3495" i="2"/>
  <c r="Z3494" i="2"/>
  <c r="Z3493" i="2"/>
  <c r="Z3492" i="2"/>
  <c r="Z3491" i="2"/>
  <c r="Z3490" i="2"/>
  <c r="Z3489" i="2"/>
  <c r="Z3488" i="2"/>
  <c r="Z3487" i="2"/>
  <c r="Z3486" i="2"/>
  <c r="Z3485" i="2"/>
  <c r="Z3484" i="2"/>
  <c r="Z3483" i="2"/>
  <c r="Z3482" i="2"/>
  <c r="Z3481" i="2"/>
  <c r="Z3480" i="2"/>
  <c r="Z3479" i="2"/>
  <c r="Z3478" i="2"/>
  <c r="Z3477" i="2"/>
  <c r="Z3476" i="2"/>
  <c r="Z3475" i="2"/>
  <c r="Z3474" i="2"/>
  <c r="Z3473" i="2"/>
  <c r="Z3472" i="2"/>
  <c r="Z3471" i="2"/>
  <c r="Z3470" i="2"/>
  <c r="Z3469" i="2"/>
  <c r="Z3468" i="2"/>
  <c r="Z3467" i="2"/>
  <c r="Z3466" i="2"/>
  <c r="Z3465" i="2"/>
  <c r="Z3464" i="2"/>
  <c r="Z3463" i="2"/>
  <c r="Z3462" i="2"/>
  <c r="Z3461" i="2"/>
  <c r="Z3460" i="2"/>
  <c r="Z3459" i="2"/>
  <c r="Z3458" i="2"/>
  <c r="Z3457" i="2"/>
  <c r="Z3456" i="2"/>
  <c r="Z3455" i="2"/>
  <c r="Z3454" i="2"/>
  <c r="Z3453" i="2"/>
  <c r="Z3452" i="2"/>
  <c r="Z3451" i="2"/>
  <c r="Z3450" i="2"/>
  <c r="Z3449" i="2"/>
  <c r="Z3448" i="2"/>
  <c r="Z3447" i="2"/>
  <c r="Z3446" i="2"/>
  <c r="Z3445" i="2"/>
  <c r="Z3444" i="2"/>
  <c r="Z3443" i="2"/>
  <c r="Z3442" i="2"/>
  <c r="Z3441" i="2"/>
  <c r="Z3440" i="2"/>
  <c r="Z3439" i="2"/>
  <c r="Z3438" i="2"/>
  <c r="Z3437" i="2"/>
  <c r="Z3436" i="2"/>
  <c r="Z3435" i="2"/>
  <c r="Z3434" i="2"/>
  <c r="Z3433" i="2"/>
  <c r="Z3432" i="2"/>
  <c r="Z3431" i="2"/>
  <c r="Z3430" i="2"/>
  <c r="Z3429" i="2"/>
  <c r="Z3428" i="2"/>
  <c r="Z3427" i="2"/>
  <c r="Z3426" i="2"/>
  <c r="Z3425" i="2"/>
  <c r="Z3424" i="2"/>
  <c r="Z3423" i="2"/>
  <c r="Z3422" i="2"/>
  <c r="Z3421" i="2"/>
  <c r="Z3420" i="2"/>
  <c r="Z3419" i="2"/>
  <c r="Z3418" i="2"/>
  <c r="Z3417" i="2"/>
  <c r="Z3416" i="2"/>
  <c r="Z3415" i="2"/>
  <c r="Z3414" i="2"/>
  <c r="Z3413" i="2"/>
  <c r="Z3412" i="2"/>
  <c r="Z3411" i="2"/>
  <c r="Z3410" i="2"/>
  <c r="Z3409" i="2"/>
  <c r="Z3408" i="2"/>
  <c r="Z3407" i="2"/>
  <c r="Z3406" i="2"/>
  <c r="Z3405" i="2"/>
  <c r="Z3404" i="2"/>
  <c r="Z3403" i="2"/>
  <c r="Z3402" i="2"/>
  <c r="Z3401" i="2"/>
  <c r="Z3400" i="2"/>
  <c r="Z3399" i="2"/>
  <c r="Z3398" i="2"/>
  <c r="Z3397" i="2"/>
  <c r="Z3396" i="2"/>
  <c r="Z3395" i="2"/>
  <c r="Z3394" i="2"/>
  <c r="Z3393" i="2"/>
  <c r="Z3392" i="2"/>
  <c r="Z3391" i="2"/>
  <c r="Z3390" i="2"/>
  <c r="Z3389" i="2"/>
  <c r="Z3388" i="2"/>
  <c r="Z3387" i="2"/>
  <c r="Z3386" i="2"/>
  <c r="Z3385" i="2"/>
  <c r="Z3384" i="2"/>
  <c r="Z3383" i="2"/>
  <c r="Z3382" i="2"/>
  <c r="Z3381" i="2"/>
  <c r="Z3380" i="2"/>
  <c r="Z3379" i="2"/>
  <c r="Z3378" i="2"/>
  <c r="Z3377" i="2"/>
  <c r="Z3376" i="2"/>
  <c r="Z3375" i="2"/>
  <c r="Z3374" i="2"/>
  <c r="Z3373" i="2"/>
  <c r="Z3372" i="2"/>
  <c r="Z3371" i="2"/>
  <c r="Z3370" i="2"/>
  <c r="Z3369" i="2"/>
  <c r="Z3368" i="2"/>
  <c r="Z3367" i="2"/>
  <c r="Z3366" i="2"/>
  <c r="Z3365" i="2"/>
  <c r="Z3364" i="2"/>
  <c r="Z3363" i="2"/>
  <c r="Z3362" i="2"/>
  <c r="Z3361" i="2"/>
  <c r="Z3360" i="2"/>
  <c r="Z3359" i="2"/>
  <c r="Z3358" i="2"/>
  <c r="Z3357" i="2"/>
  <c r="Z3356" i="2"/>
  <c r="Z3355" i="2"/>
  <c r="Z3354" i="2"/>
  <c r="Z3353" i="2"/>
  <c r="Z3352" i="2"/>
  <c r="Z3351" i="2"/>
  <c r="Z3350" i="2"/>
  <c r="Z3349" i="2"/>
  <c r="Z3348" i="2"/>
  <c r="Z3347" i="2"/>
  <c r="Z3346" i="2"/>
  <c r="Z3345" i="2"/>
  <c r="Z3344" i="2"/>
  <c r="Z3343" i="2"/>
  <c r="Z3342" i="2"/>
  <c r="Z3341" i="2"/>
  <c r="Z3340" i="2"/>
  <c r="Z3339" i="2"/>
  <c r="Z3338" i="2"/>
  <c r="Z3337" i="2"/>
  <c r="Z3336" i="2"/>
  <c r="Z3335" i="2"/>
  <c r="Z3334" i="2"/>
  <c r="Z3333" i="2"/>
  <c r="Z3332" i="2"/>
  <c r="Z3331" i="2"/>
  <c r="Z3330" i="2"/>
  <c r="Z3329" i="2"/>
  <c r="Z3328" i="2"/>
  <c r="Z3327" i="2"/>
  <c r="Z3326" i="2"/>
  <c r="Z3325" i="2"/>
  <c r="Z3324" i="2"/>
  <c r="Z3323" i="2"/>
  <c r="Z3322" i="2"/>
  <c r="Z3321" i="2"/>
  <c r="Z3320" i="2"/>
  <c r="Z3319" i="2"/>
  <c r="Z3318" i="2"/>
  <c r="Z3317" i="2"/>
  <c r="Z3316" i="2"/>
  <c r="Z3315" i="2"/>
  <c r="Z3314" i="2"/>
  <c r="Z3313" i="2"/>
  <c r="Z3312" i="2"/>
  <c r="Z3311" i="2"/>
  <c r="Z3310" i="2"/>
  <c r="Z3309" i="2"/>
  <c r="Z3308" i="2"/>
  <c r="Z3307" i="2"/>
  <c r="Z3306" i="2"/>
  <c r="Z3305" i="2"/>
  <c r="Z3304" i="2"/>
  <c r="Z3303" i="2"/>
  <c r="Z3302" i="2"/>
  <c r="Z3301" i="2"/>
  <c r="Z3300" i="2"/>
  <c r="Z3299" i="2"/>
  <c r="Z3298" i="2"/>
  <c r="Z3297" i="2"/>
  <c r="Z3296" i="2"/>
  <c r="Z3295" i="2"/>
  <c r="Z3294" i="2"/>
  <c r="Z3293" i="2"/>
  <c r="Z3292" i="2"/>
  <c r="Z3291" i="2"/>
  <c r="Z3290" i="2"/>
  <c r="Z3289" i="2"/>
  <c r="Z3288" i="2"/>
  <c r="Z3287" i="2"/>
  <c r="Z3286" i="2"/>
  <c r="Z3285" i="2"/>
  <c r="Z3284" i="2"/>
  <c r="Z3283" i="2"/>
  <c r="Z3282" i="2"/>
  <c r="Z3281" i="2"/>
  <c r="Z3280" i="2"/>
  <c r="Z3279" i="2"/>
  <c r="Z3278" i="2"/>
  <c r="Z3277" i="2"/>
  <c r="Z3276" i="2"/>
  <c r="Z3275" i="2"/>
  <c r="Z3274" i="2"/>
  <c r="Z3273" i="2"/>
  <c r="Z3272" i="2"/>
  <c r="Z3271" i="2"/>
  <c r="Z3270" i="2"/>
  <c r="Z3269" i="2"/>
  <c r="Z3268" i="2"/>
  <c r="Z3267" i="2"/>
  <c r="Z3266" i="2"/>
  <c r="Z3265" i="2"/>
  <c r="Z3264" i="2"/>
  <c r="Z3263" i="2"/>
  <c r="Z3262" i="2"/>
  <c r="Z3261" i="2"/>
  <c r="Z3260" i="2"/>
  <c r="Z3259" i="2"/>
  <c r="Z3258" i="2"/>
  <c r="Z3257" i="2"/>
  <c r="Z3256" i="2"/>
  <c r="Z3255" i="2"/>
  <c r="Z3254" i="2"/>
  <c r="Z3253" i="2"/>
  <c r="Z3252" i="2"/>
  <c r="Z3251" i="2"/>
  <c r="Z3250" i="2"/>
  <c r="Z3249" i="2"/>
  <c r="Z3248" i="2"/>
  <c r="Z3247" i="2"/>
  <c r="Z3246" i="2"/>
  <c r="Z3245" i="2"/>
  <c r="Z3244" i="2"/>
  <c r="Z3243" i="2"/>
  <c r="Z3242" i="2"/>
  <c r="Z3241" i="2"/>
  <c r="Z3240" i="2"/>
  <c r="Z3239" i="2"/>
  <c r="Z3238" i="2"/>
  <c r="Z3237" i="2"/>
  <c r="Z3236" i="2"/>
  <c r="Z3235" i="2"/>
  <c r="Z3234" i="2"/>
  <c r="Z3233" i="2"/>
  <c r="Z3232" i="2"/>
  <c r="Z3231" i="2"/>
  <c r="Z3230" i="2"/>
  <c r="Z3229" i="2"/>
  <c r="Z3228" i="2"/>
  <c r="Z3227" i="2"/>
  <c r="Z3226" i="2"/>
  <c r="Z3225" i="2"/>
  <c r="Z3224" i="2"/>
  <c r="Z3223" i="2"/>
  <c r="Z3222" i="2"/>
  <c r="Z3221" i="2"/>
  <c r="Z3220" i="2"/>
  <c r="Z3219" i="2"/>
  <c r="Z3218" i="2"/>
  <c r="Z3217" i="2"/>
  <c r="Z3216" i="2"/>
  <c r="Z3215" i="2"/>
  <c r="Z3214" i="2"/>
  <c r="Z3213" i="2"/>
  <c r="Z3212" i="2"/>
  <c r="Z3211" i="2"/>
  <c r="Z3210" i="2"/>
  <c r="Z3209" i="2"/>
  <c r="Z3208" i="2"/>
  <c r="Z3207" i="2"/>
  <c r="Z3206" i="2"/>
  <c r="Z3205" i="2"/>
  <c r="Z3204" i="2"/>
  <c r="Z3203" i="2"/>
  <c r="Z3202" i="2"/>
  <c r="Z3201" i="2"/>
  <c r="Z3200" i="2"/>
  <c r="Z3199" i="2"/>
  <c r="Z3198" i="2"/>
  <c r="Z3197" i="2"/>
  <c r="Z3196" i="2"/>
  <c r="Z3195" i="2"/>
  <c r="Z3194" i="2"/>
  <c r="Z3193" i="2"/>
  <c r="Z3192" i="2"/>
  <c r="Z3191" i="2"/>
  <c r="Z3190" i="2"/>
  <c r="Z3189" i="2"/>
  <c r="Z3188" i="2"/>
  <c r="Z3187" i="2"/>
  <c r="Z3186" i="2"/>
  <c r="Z3185" i="2"/>
  <c r="Z3184" i="2"/>
  <c r="Z3183" i="2"/>
  <c r="Z3182" i="2"/>
  <c r="Z3181" i="2"/>
  <c r="Z3180" i="2"/>
  <c r="Z3179" i="2"/>
  <c r="Z3178" i="2"/>
  <c r="Z3177" i="2"/>
  <c r="Z3176" i="2"/>
  <c r="Z3175" i="2"/>
  <c r="Z3174" i="2"/>
  <c r="Z3173" i="2"/>
  <c r="Z3172" i="2"/>
  <c r="Z3171" i="2"/>
  <c r="Z3170" i="2"/>
  <c r="Z3169" i="2"/>
  <c r="Z3168" i="2"/>
  <c r="Z3167" i="2"/>
  <c r="Z3166" i="2"/>
  <c r="Z3165" i="2"/>
  <c r="Z3164" i="2"/>
  <c r="Z3163" i="2"/>
  <c r="Z3162" i="2"/>
  <c r="Z3161" i="2"/>
  <c r="Z3160" i="2"/>
  <c r="Z3159" i="2"/>
  <c r="Z3158" i="2"/>
  <c r="Z3157" i="2"/>
  <c r="Z3156" i="2"/>
  <c r="Z3155" i="2"/>
  <c r="Z3154" i="2"/>
  <c r="Z3153" i="2"/>
  <c r="Z3152" i="2"/>
  <c r="Z3151" i="2"/>
  <c r="Z3150" i="2"/>
  <c r="Z3149" i="2"/>
  <c r="Z3148" i="2"/>
  <c r="Z3147" i="2"/>
  <c r="Z3146" i="2"/>
  <c r="Z3145" i="2"/>
  <c r="Z3144" i="2"/>
  <c r="Z3143" i="2"/>
  <c r="Z3142" i="2"/>
  <c r="Z3141" i="2"/>
  <c r="Z3140" i="2"/>
  <c r="Z3139" i="2"/>
  <c r="Z3138" i="2"/>
  <c r="Z3137" i="2"/>
  <c r="Z3136" i="2"/>
  <c r="Z3135" i="2"/>
  <c r="Z3134" i="2"/>
  <c r="Z3133" i="2"/>
  <c r="Z3132" i="2"/>
  <c r="Z3131" i="2"/>
  <c r="Z3130" i="2"/>
  <c r="Z3129" i="2"/>
  <c r="Z3128" i="2"/>
  <c r="Z3127" i="2"/>
  <c r="Z3126" i="2"/>
  <c r="Z3125" i="2"/>
  <c r="Z3124" i="2"/>
  <c r="Z3123" i="2"/>
  <c r="Z3122" i="2"/>
  <c r="Z3121" i="2"/>
  <c r="Z3120" i="2"/>
  <c r="Z3119" i="2"/>
  <c r="Z3118" i="2"/>
  <c r="Z3117" i="2"/>
  <c r="Z3116" i="2"/>
  <c r="Z3115" i="2"/>
  <c r="Z3114" i="2"/>
  <c r="Z3113" i="2"/>
  <c r="Z3112" i="2"/>
  <c r="Z3111" i="2"/>
  <c r="Z3110" i="2"/>
  <c r="Z3109" i="2"/>
  <c r="Z3108" i="2"/>
  <c r="Z3107" i="2"/>
  <c r="Z3106" i="2"/>
  <c r="Z3105" i="2"/>
  <c r="Z3104" i="2"/>
  <c r="Z3103" i="2"/>
  <c r="Z3102" i="2"/>
  <c r="Z3101" i="2"/>
  <c r="Z3100" i="2"/>
  <c r="Z3099" i="2"/>
  <c r="Z3098" i="2"/>
  <c r="Z3097" i="2"/>
  <c r="Z3096" i="2"/>
  <c r="Z3095" i="2"/>
  <c r="Z3094" i="2"/>
  <c r="Z3093" i="2"/>
  <c r="Z3092" i="2"/>
  <c r="Z3091" i="2"/>
  <c r="Z3090" i="2"/>
  <c r="Z3089" i="2"/>
  <c r="Z3088" i="2"/>
  <c r="Z3087" i="2"/>
  <c r="Z3086" i="2"/>
  <c r="Z3085" i="2"/>
  <c r="Z3084" i="2"/>
  <c r="Z3083" i="2"/>
  <c r="Z3082" i="2"/>
  <c r="Z3081" i="2"/>
  <c r="Z3080" i="2"/>
  <c r="Z3079" i="2"/>
  <c r="Z3078" i="2"/>
  <c r="Z3077" i="2"/>
  <c r="Z3076" i="2"/>
  <c r="Z3075" i="2"/>
  <c r="Z3074" i="2"/>
  <c r="Z3073" i="2"/>
  <c r="Z3072" i="2"/>
  <c r="Z3071" i="2"/>
  <c r="Z3070" i="2"/>
  <c r="Z3069" i="2"/>
  <c r="Z3068" i="2"/>
  <c r="Z3067" i="2"/>
  <c r="Z3066" i="2"/>
  <c r="Z3065" i="2"/>
  <c r="Z3064" i="2"/>
  <c r="Z3063" i="2"/>
  <c r="Z3062" i="2"/>
  <c r="Z3061" i="2"/>
  <c r="Z3060" i="2"/>
  <c r="Z3059" i="2"/>
  <c r="Z3058" i="2"/>
  <c r="Z3057" i="2"/>
  <c r="Z3056" i="2"/>
  <c r="Z3055" i="2"/>
  <c r="Z3054" i="2"/>
  <c r="Z3053" i="2"/>
  <c r="Z3052" i="2"/>
  <c r="Z3051" i="2"/>
  <c r="Z3050" i="2"/>
  <c r="Z3049" i="2"/>
  <c r="Z3048" i="2"/>
  <c r="Z3047" i="2"/>
  <c r="Z3046" i="2"/>
  <c r="Z3045" i="2"/>
  <c r="Z3044" i="2"/>
  <c r="Z3043" i="2"/>
  <c r="Z3042" i="2"/>
  <c r="Z3041" i="2"/>
  <c r="Z3040" i="2"/>
  <c r="Z3039" i="2"/>
  <c r="Z3038" i="2"/>
  <c r="Z3037" i="2"/>
  <c r="Z3036" i="2"/>
  <c r="Z3035" i="2"/>
  <c r="Z3034" i="2"/>
  <c r="Z3033" i="2"/>
  <c r="Z3032" i="2"/>
  <c r="Z3031" i="2"/>
  <c r="Z3030" i="2"/>
  <c r="Z3029" i="2"/>
  <c r="Z3028" i="2"/>
  <c r="Z3027" i="2"/>
  <c r="Z3026" i="2"/>
  <c r="Z3025" i="2"/>
  <c r="Z3024" i="2"/>
  <c r="Z3023" i="2"/>
  <c r="Z3022" i="2"/>
  <c r="Z3021" i="2"/>
  <c r="Z3020" i="2"/>
  <c r="Z3019" i="2"/>
  <c r="Z3018" i="2"/>
  <c r="Z3017" i="2"/>
  <c r="Z3016" i="2"/>
  <c r="Z3015" i="2"/>
  <c r="Z3014" i="2"/>
  <c r="Z3013" i="2"/>
  <c r="Z3012" i="2"/>
  <c r="Z3011" i="2"/>
  <c r="Z3010" i="2"/>
  <c r="Z3009" i="2"/>
  <c r="Z3008" i="2"/>
  <c r="Z3007" i="2"/>
  <c r="Z3006" i="2"/>
  <c r="Z3005" i="2"/>
  <c r="Z3004" i="2"/>
  <c r="Z3003" i="2"/>
  <c r="Z3002" i="2"/>
  <c r="Z3001" i="2"/>
  <c r="Z3000" i="2"/>
  <c r="Z2999" i="2"/>
  <c r="Z2998" i="2"/>
  <c r="Z2997" i="2"/>
  <c r="Z2996" i="2"/>
  <c r="Z2995" i="2"/>
  <c r="Z2994" i="2"/>
  <c r="Z2993" i="2"/>
  <c r="Z2992" i="2"/>
  <c r="Z2991" i="2"/>
  <c r="Z2990" i="2"/>
  <c r="Z2989" i="2"/>
  <c r="Z2988" i="2"/>
  <c r="Z2987" i="2"/>
  <c r="Z2986" i="2"/>
  <c r="Z2985" i="2"/>
  <c r="Z2984" i="2"/>
  <c r="Z2983" i="2"/>
  <c r="Z2982" i="2"/>
  <c r="Z2981" i="2"/>
  <c r="Z2980" i="2"/>
  <c r="Z2979" i="2"/>
  <c r="Z2978" i="2"/>
  <c r="Z2977" i="2"/>
  <c r="Z2976" i="2"/>
  <c r="Z2975" i="2"/>
  <c r="Z2974" i="2"/>
  <c r="Z2973" i="2"/>
  <c r="Z2972" i="2"/>
  <c r="Z2971" i="2"/>
  <c r="Z2970" i="2"/>
  <c r="Z2969" i="2"/>
  <c r="Z2968" i="2"/>
  <c r="Z2967" i="2"/>
  <c r="Z2966" i="2"/>
  <c r="Z2965" i="2"/>
  <c r="Z2964" i="2"/>
  <c r="Z2963" i="2"/>
  <c r="Z2962" i="2"/>
  <c r="Z2961" i="2"/>
  <c r="Z2960" i="2"/>
  <c r="Z2959" i="2"/>
  <c r="Z2958" i="2"/>
  <c r="Z2957" i="2"/>
  <c r="Z2956" i="2"/>
  <c r="Z2955" i="2"/>
  <c r="Z2954" i="2"/>
  <c r="Z2953" i="2"/>
  <c r="Z2952" i="2"/>
  <c r="Z2951" i="2"/>
  <c r="Z2950" i="2"/>
  <c r="Z2949" i="2"/>
  <c r="Z2948" i="2"/>
  <c r="Z2947" i="2"/>
  <c r="Z2946" i="2"/>
  <c r="Z2945" i="2"/>
  <c r="Z2944" i="2"/>
  <c r="Z2943" i="2"/>
  <c r="Z2942" i="2"/>
  <c r="Z2941" i="2"/>
  <c r="Z2940" i="2"/>
  <c r="Z2939" i="2"/>
  <c r="Z2938" i="2"/>
  <c r="Z2937" i="2"/>
  <c r="Z2936" i="2"/>
  <c r="Z2935" i="2"/>
  <c r="Z2934" i="2"/>
  <c r="Z2933" i="2"/>
  <c r="Z2932" i="2"/>
  <c r="Z2931" i="2"/>
  <c r="Z2930" i="2"/>
  <c r="Z2929" i="2"/>
  <c r="Z2928" i="2"/>
  <c r="Z2927" i="2"/>
  <c r="Z2926" i="2"/>
  <c r="Z2925" i="2"/>
  <c r="Z2924" i="2"/>
  <c r="Z2923" i="2"/>
  <c r="Z2922" i="2"/>
  <c r="Z2921" i="2"/>
  <c r="Z2920" i="2"/>
  <c r="Z2919" i="2"/>
  <c r="Z2918" i="2"/>
  <c r="Z2917" i="2"/>
  <c r="Z2916" i="2"/>
  <c r="Z2915" i="2"/>
  <c r="Z2914" i="2"/>
  <c r="Z2913" i="2"/>
  <c r="Z2912" i="2"/>
  <c r="Z2911" i="2"/>
  <c r="Z2910" i="2"/>
  <c r="Z2909" i="2"/>
  <c r="Z2908" i="2"/>
  <c r="Z2907" i="2"/>
  <c r="Z2906" i="2"/>
  <c r="Z2905" i="2"/>
  <c r="Z2904" i="2"/>
  <c r="Z2903" i="2"/>
  <c r="Z2902" i="2"/>
  <c r="Z2901" i="2"/>
  <c r="Z2900" i="2"/>
  <c r="Z2899" i="2"/>
  <c r="Z2898" i="2"/>
  <c r="Z2897" i="2"/>
  <c r="Z2896" i="2"/>
  <c r="Z2895" i="2"/>
  <c r="Z2894" i="2"/>
  <c r="Z2893" i="2"/>
  <c r="Z2892" i="2"/>
  <c r="Z2891" i="2"/>
  <c r="Z2890" i="2"/>
  <c r="Z2889" i="2"/>
  <c r="Z2888" i="2"/>
  <c r="Z2887" i="2"/>
  <c r="Z2886" i="2"/>
  <c r="Z2885" i="2"/>
  <c r="Z2884" i="2"/>
  <c r="Z2883" i="2"/>
  <c r="Z2882" i="2"/>
  <c r="Z2881" i="2"/>
  <c r="Z2880" i="2"/>
  <c r="Z2879" i="2"/>
  <c r="Z2878" i="2"/>
  <c r="Z2877" i="2"/>
  <c r="Z2876" i="2"/>
  <c r="Z2875" i="2"/>
  <c r="Z2874" i="2"/>
  <c r="Z2873" i="2"/>
  <c r="Z2872" i="2"/>
  <c r="Z2871" i="2"/>
  <c r="Z2870" i="2"/>
  <c r="Z2869" i="2"/>
  <c r="Z2868" i="2"/>
  <c r="Z2867" i="2"/>
  <c r="Z2866" i="2"/>
  <c r="Z2865" i="2"/>
  <c r="Z2864" i="2"/>
  <c r="Z2863" i="2"/>
  <c r="Z2862" i="2"/>
  <c r="Z2861" i="2"/>
  <c r="Z2860" i="2"/>
  <c r="Z2859" i="2"/>
  <c r="Z2858" i="2"/>
  <c r="Z2857" i="2"/>
  <c r="Z2856" i="2"/>
  <c r="Z2855" i="2"/>
  <c r="Z2854" i="2"/>
  <c r="Z2853" i="2"/>
  <c r="Z2852" i="2"/>
  <c r="Z2851" i="2"/>
  <c r="Z2850" i="2"/>
  <c r="Z2849" i="2"/>
  <c r="Z2848" i="2"/>
  <c r="Z2847" i="2"/>
  <c r="Z2846" i="2"/>
  <c r="Z2845" i="2"/>
  <c r="Z2844" i="2"/>
  <c r="Z2843" i="2"/>
  <c r="Z2842" i="2"/>
  <c r="Z2841" i="2"/>
  <c r="Z2840" i="2"/>
  <c r="Z2839" i="2"/>
  <c r="Z2838" i="2"/>
  <c r="Z2837" i="2"/>
  <c r="Z2836" i="2"/>
  <c r="Z2835" i="2"/>
  <c r="Z2834" i="2"/>
  <c r="Z2833" i="2"/>
  <c r="Z2832" i="2"/>
  <c r="Z2831" i="2"/>
  <c r="Z2830" i="2"/>
  <c r="Z2829" i="2"/>
  <c r="Z2828" i="2"/>
  <c r="Z2827" i="2"/>
  <c r="Z2826" i="2"/>
  <c r="Z2825" i="2"/>
  <c r="Z2824" i="2"/>
  <c r="Z2823" i="2"/>
  <c r="Z2822" i="2"/>
  <c r="Z2821" i="2"/>
  <c r="Z2820" i="2"/>
  <c r="Z2819" i="2"/>
  <c r="Z2818" i="2"/>
  <c r="Z2817" i="2"/>
  <c r="Z2816" i="2"/>
  <c r="Z2815" i="2"/>
  <c r="Z2814" i="2"/>
  <c r="Z2813" i="2"/>
  <c r="Z2812" i="2"/>
  <c r="Z2811" i="2"/>
  <c r="Z2810" i="2"/>
  <c r="Z2809" i="2"/>
  <c r="Z2808" i="2"/>
  <c r="Z2807" i="2"/>
  <c r="Z2806" i="2"/>
  <c r="Z2805" i="2"/>
  <c r="Z2804" i="2"/>
  <c r="Z2803" i="2"/>
  <c r="Z2802" i="2"/>
  <c r="Z2801" i="2"/>
  <c r="Z2800" i="2"/>
  <c r="Z2799" i="2"/>
  <c r="Z2798" i="2"/>
  <c r="Z2797" i="2"/>
  <c r="Z2796" i="2"/>
  <c r="Z2795" i="2"/>
  <c r="Z2794" i="2"/>
  <c r="Z2793" i="2"/>
  <c r="Z2792" i="2"/>
  <c r="Z2791" i="2"/>
  <c r="Z2790" i="2"/>
  <c r="Z2789" i="2"/>
  <c r="Z2788" i="2"/>
  <c r="Z2787" i="2"/>
  <c r="Z2786" i="2"/>
  <c r="Z2785" i="2"/>
  <c r="Z2784" i="2"/>
  <c r="Z2783" i="2"/>
  <c r="Z2782" i="2"/>
  <c r="Z2781" i="2"/>
  <c r="Z2780" i="2"/>
  <c r="Z2779" i="2"/>
  <c r="Z2778" i="2"/>
  <c r="Z2777" i="2"/>
  <c r="Z2776" i="2"/>
  <c r="Z2775" i="2"/>
  <c r="Z2774" i="2"/>
  <c r="Z2773" i="2"/>
  <c r="Z2772" i="2"/>
  <c r="Z2771" i="2"/>
  <c r="Z2770" i="2"/>
  <c r="Z2769" i="2"/>
  <c r="Z2768" i="2"/>
  <c r="Z2767" i="2"/>
  <c r="Z2766" i="2"/>
  <c r="Z2765" i="2"/>
  <c r="Z2764" i="2"/>
  <c r="Z2763" i="2"/>
  <c r="Z2762" i="2"/>
  <c r="Z2761" i="2"/>
  <c r="Z2760" i="2"/>
  <c r="Z2759" i="2"/>
  <c r="Z2758" i="2"/>
  <c r="Z2757" i="2"/>
  <c r="Z2756" i="2"/>
  <c r="Z2755" i="2"/>
  <c r="Z2754" i="2"/>
  <c r="Z2753" i="2"/>
  <c r="Z2752" i="2"/>
  <c r="Z2751" i="2"/>
  <c r="Z2750" i="2"/>
  <c r="Z2749" i="2"/>
  <c r="Z2748" i="2"/>
  <c r="Z2747" i="2"/>
  <c r="Z2746" i="2"/>
  <c r="Z2745" i="2"/>
  <c r="Z2744" i="2"/>
  <c r="Z2743" i="2"/>
  <c r="Z2742" i="2"/>
  <c r="Z2741" i="2"/>
  <c r="Z2740" i="2"/>
  <c r="Z2739" i="2"/>
  <c r="Z2738" i="2"/>
  <c r="Z2737" i="2"/>
  <c r="Z2736" i="2"/>
  <c r="Z2735" i="2"/>
  <c r="Z2734" i="2"/>
  <c r="Z2733" i="2"/>
  <c r="Z2732" i="2"/>
  <c r="Z2731" i="2"/>
  <c r="Z2730" i="2"/>
  <c r="Z2729" i="2"/>
  <c r="Z2728" i="2"/>
  <c r="Z2727" i="2"/>
  <c r="Z2726" i="2"/>
  <c r="Z2725" i="2"/>
  <c r="Z2724" i="2"/>
  <c r="Z2723" i="2"/>
  <c r="Z2722" i="2"/>
  <c r="Z2721" i="2"/>
  <c r="Z2720" i="2"/>
  <c r="Z2719" i="2"/>
  <c r="Z2718" i="2"/>
  <c r="Z2717" i="2"/>
  <c r="Z2716" i="2"/>
  <c r="Z2715" i="2"/>
  <c r="Z2714" i="2"/>
  <c r="Z2713" i="2"/>
  <c r="Z2712" i="2"/>
  <c r="Z2711" i="2"/>
  <c r="Z2710" i="2"/>
  <c r="Z2709" i="2"/>
  <c r="Z2708" i="2"/>
  <c r="Z2707" i="2"/>
  <c r="Z2706" i="2"/>
  <c r="Z2705" i="2"/>
  <c r="Z2704" i="2"/>
  <c r="Z2703" i="2"/>
  <c r="Z2702" i="2"/>
  <c r="Z2701" i="2"/>
  <c r="Z2700" i="2"/>
  <c r="Z2699" i="2"/>
  <c r="Z2698" i="2"/>
  <c r="Z2697" i="2"/>
  <c r="Z2696" i="2"/>
  <c r="Z2695" i="2"/>
  <c r="Z2694" i="2"/>
  <c r="Z2693" i="2"/>
  <c r="Z2692" i="2"/>
  <c r="Z2691" i="2"/>
  <c r="Z2690" i="2"/>
  <c r="Z2689" i="2"/>
  <c r="Z2688" i="2"/>
  <c r="Z2687" i="2"/>
  <c r="Z2686" i="2"/>
  <c r="Z2685" i="2"/>
  <c r="Z2684" i="2"/>
  <c r="Z2683" i="2"/>
  <c r="Z2682" i="2"/>
  <c r="Z2681" i="2"/>
  <c r="Z2680" i="2"/>
  <c r="Z2679" i="2"/>
  <c r="Z2678" i="2"/>
  <c r="Z2677" i="2"/>
  <c r="Z2676" i="2"/>
  <c r="Z2675" i="2"/>
  <c r="Z2674" i="2"/>
  <c r="Z2673" i="2"/>
  <c r="Z2672" i="2"/>
  <c r="Z2671" i="2"/>
  <c r="Z2670" i="2"/>
  <c r="Z2669" i="2"/>
  <c r="Z2668" i="2"/>
  <c r="Z2667" i="2"/>
  <c r="Z2666" i="2"/>
  <c r="Z2665" i="2"/>
  <c r="Z2664" i="2"/>
  <c r="Z2663" i="2"/>
  <c r="Z2662" i="2"/>
  <c r="Z2661" i="2"/>
  <c r="Z2660" i="2"/>
  <c r="Z2659" i="2"/>
  <c r="Z2658" i="2"/>
  <c r="Z2657" i="2"/>
  <c r="Z2656" i="2"/>
  <c r="Z2655" i="2"/>
  <c r="Z2654" i="2"/>
  <c r="Z2653" i="2"/>
  <c r="Z2652" i="2"/>
  <c r="Z2651" i="2"/>
  <c r="Z2650" i="2"/>
  <c r="Z2649" i="2"/>
  <c r="Z2648" i="2"/>
  <c r="Z2647" i="2"/>
  <c r="Z2646" i="2"/>
  <c r="Z2645" i="2"/>
  <c r="Z2644" i="2"/>
  <c r="Z2643" i="2"/>
  <c r="Z2642" i="2"/>
  <c r="Z2641" i="2"/>
  <c r="Z2640" i="2"/>
  <c r="Z2639" i="2"/>
  <c r="Z2638" i="2"/>
  <c r="Z2637" i="2"/>
  <c r="Z2636" i="2"/>
  <c r="Z2635" i="2"/>
  <c r="Z2634" i="2"/>
  <c r="Z2633" i="2"/>
  <c r="Z2632" i="2"/>
  <c r="Z2631" i="2"/>
  <c r="Z2630" i="2"/>
  <c r="Z2629" i="2"/>
  <c r="Z2628" i="2"/>
  <c r="Z2627" i="2"/>
  <c r="Z2626" i="2"/>
  <c r="Z2625" i="2"/>
  <c r="Z2624" i="2"/>
  <c r="Z2623" i="2"/>
  <c r="Z2622" i="2"/>
  <c r="Z2621" i="2"/>
  <c r="Z2620" i="2"/>
  <c r="Z2619" i="2"/>
  <c r="Z2618" i="2"/>
  <c r="Z2617" i="2"/>
  <c r="Z2616" i="2"/>
  <c r="Z2615" i="2"/>
  <c r="Z2614" i="2"/>
  <c r="Z2613" i="2"/>
  <c r="Z2612" i="2"/>
  <c r="Z2611" i="2"/>
  <c r="Z2610" i="2"/>
  <c r="Z2609" i="2"/>
  <c r="Z2608" i="2"/>
  <c r="Z2607" i="2"/>
  <c r="Z2606" i="2"/>
  <c r="Z2605" i="2"/>
  <c r="Z2604" i="2"/>
  <c r="Z2603" i="2"/>
  <c r="Z2602" i="2"/>
  <c r="Z2601" i="2"/>
  <c r="Z2600" i="2"/>
  <c r="Z2599" i="2"/>
  <c r="Z2598" i="2"/>
  <c r="Z2597" i="2"/>
  <c r="Z2596" i="2"/>
  <c r="Z2595" i="2"/>
  <c r="Z2594" i="2"/>
  <c r="Z2593" i="2"/>
  <c r="Z2592" i="2"/>
  <c r="Z2591" i="2"/>
  <c r="Z2590" i="2"/>
  <c r="Z2589" i="2"/>
  <c r="Z2588" i="2"/>
  <c r="Z2587" i="2"/>
  <c r="Z2586" i="2"/>
  <c r="Z2585" i="2"/>
  <c r="Z2584" i="2"/>
  <c r="Z2583" i="2"/>
  <c r="Z2582" i="2"/>
  <c r="Z2581" i="2"/>
  <c r="Z2580" i="2"/>
  <c r="Z2579" i="2"/>
  <c r="Z2578" i="2"/>
  <c r="Z2577" i="2"/>
  <c r="Z2576" i="2"/>
  <c r="Z2575" i="2"/>
  <c r="Z2574" i="2"/>
  <c r="Z2573" i="2"/>
  <c r="Z2572" i="2"/>
  <c r="Z2571" i="2"/>
  <c r="Z2570" i="2"/>
  <c r="Z2569" i="2"/>
  <c r="Z2568" i="2"/>
  <c r="Z2567" i="2"/>
  <c r="Z2566" i="2"/>
  <c r="Z2565" i="2"/>
  <c r="Z2564" i="2"/>
  <c r="Z2563" i="2"/>
  <c r="Z2562" i="2"/>
  <c r="Z2561" i="2"/>
  <c r="Z2560" i="2"/>
  <c r="Z2559" i="2"/>
  <c r="Z2558" i="2"/>
  <c r="Z2557" i="2"/>
  <c r="Z2556" i="2"/>
  <c r="Z2555" i="2"/>
  <c r="Z2554" i="2"/>
  <c r="Z2553" i="2"/>
  <c r="Z2552" i="2"/>
  <c r="Z2551" i="2"/>
  <c r="Z2550" i="2"/>
  <c r="Z2549" i="2"/>
  <c r="Z2548" i="2"/>
  <c r="Z2547" i="2"/>
  <c r="Z2546" i="2"/>
  <c r="Z2545" i="2"/>
  <c r="Z2544" i="2"/>
  <c r="Z2543" i="2"/>
  <c r="Z2542" i="2"/>
  <c r="Z2541" i="2"/>
  <c r="Z2540" i="2"/>
  <c r="Z2539" i="2"/>
  <c r="Z2538" i="2"/>
  <c r="Z2537" i="2"/>
  <c r="Z2536" i="2"/>
  <c r="Z2535" i="2"/>
  <c r="Z2534" i="2"/>
  <c r="Z2533" i="2"/>
  <c r="Z2532" i="2"/>
  <c r="Z2531" i="2"/>
  <c r="Z2530" i="2"/>
  <c r="Z2529" i="2"/>
  <c r="Z2528" i="2"/>
  <c r="Z2527" i="2"/>
  <c r="Z2526" i="2"/>
  <c r="Z2525" i="2"/>
  <c r="Z2524" i="2"/>
  <c r="Z2523" i="2"/>
  <c r="Z2522" i="2"/>
  <c r="Z2521" i="2"/>
  <c r="Z2520" i="2"/>
  <c r="Z2519" i="2"/>
  <c r="Z2518" i="2"/>
  <c r="Z2517" i="2"/>
  <c r="Z2516" i="2"/>
  <c r="Z2515" i="2"/>
  <c r="Z2514" i="2"/>
  <c r="Z2513" i="2"/>
  <c r="Z2512" i="2"/>
  <c r="Z2511" i="2"/>
  <c r="Z2510" i="2"/>
  <c r="Z2509" i="2"/>
  <c r="Z2508" i="2"/>
  <c r="Z2507" i="2"/>
  <c r="Z2506" i="2"/>
  <c r="Z2505" i="2"/>
  <c r="Z2504" i="2"/>
  <c r="Z2503" i="2"/>
  <c r="Z2502" i="2"/>
  <c r="Z2501" i="2"/>
  <c r="Z2500" i="2"/>
  <c r="Z2499" i="2"/>
  <c r="Z2498" i="2"/>
  <c r="Z2497" i="2"/>
  <c r="Z2496" i="2"/>
  <c r="Z2495" i="2"/>
  <c r="Z2494" i="2"/>
  <c r="Z2493" i="2"/>
  <c r="Z2492" i="2"/>
  <c r="Z2491" i="2"/>
  <c r="Z2490" i="2"/>
  <c r="Z2489" i="2"/>
  <c r="Z2488" i="2"/>
  <c r="Z2487" i="2"/>
  <c r="Z2486" i="2"/>
  <c r="Z2485" i="2"/>
  <c r="Z2484" i="2"/>
  <c r="Z2483" i="2"/>
  <c r="Z2482" i="2"/>
  <c r="Z2481" i="2"/>
  <c r="Z2480" i="2"/>
  <c r="Z2479" i="2"/>
  <c r="Z2478" i="2"/>
  <c r="Z2477" i="2"/>
  <c r="Z2476" i="2"/>
  <c r="Z2475" i="2"/>
  <c r="Z2474" i="2"/>
  <c r="Z2473" i="2"/>
  <c r="Z2472" i="2"/>
  <c r="Z2471" i="2"/>
  <c r="Z2470" i="2"/>
  <c r="Z2469" i="2"/>
  <c r="Z2468" i="2"/>
  <c r="Z2467" i="2"/>
  <c r="Z2466" i="2"/>
  <c r="Z2465" i="2"/>
  <c r="Z2464" i="2"/>
  <c r="Z2463" i="2"/>
  <c r="Z2462" i="2"/>
  <c r="Z2461" i="2"/>
  <c r="Z2460" i="2"/>
  <c r="Z2459" i="2"/>
  <c r="Z2458" i="2"/>
  <c r="Z2457" i="2"/>
  <c r="Z2456" i="2"/>
  <c r="Z2455" i="2"/>
  <c r="Z2454" i="2"/>
  <c r="Z2453" i="2"/>
  <c r="Z2452" i="2"/>
  <c r="Z2451" i="2"/>
  <c r="Z2450" i="2"/>
  <c r="Z2449" i="2"/>
  <c r="Z2448" i="2"/>
  <c r="Z2447" i="2"/>
  <c r="Z2446" i="2"/>
  <c r="Z2445" i="2"/>
  <c r="Z2444" i="2"/>
  <c r="Z2443" i="2"/>
  <c r="Z2442" i="2"/>
  <c r="Z2441" i="2"/>
  <c r="Z2440" i="2"/>
  <c r="Z2439" i="2"/>
  <c r="Z2438" i="2"/>
  <c r="Z2437" i="2"/>
  <c r="Z2436" i="2"/>
  <c r="Z2435" i="2"/>
  <c r="Z2434" i="2"/>
  <c r="Z2433" i="2"/>
  <c r="Z2432" i="2"/>
  <c r="Z2431" i="2"/>
  <c r="Z2430" i="2"/>
  <c r="Z2429" i="2"/>
  <c r="Z2428" i="2"/>
  <c r="Z2427" i="2"/>
  <c r="Z2426" i="2"/>
  <c r="Z2425" i="2"/>
  <c r="Z2424" i="2"/>
  <c r="Z2423" i="2"/>
  <c r="Z2422" i="2"/>
  <c r="Z2421" i="2"/>
  <c r="Z2420" i="2"/>
  <c r="Z2419" i="2"/>
  <c r="Z2418" i="2"/>
  <c r="Z2417" i="2"/>
  <c r="Z2416" i="2"/>
  <c r="Z2415" i="2"/>
  <c r="Z2414" i="2"/>
  <c r="Z2413" i="2"/>
  <c r="Z2412" i="2"/>
  <c r="Z2411" i="2"/>
  <c r="Z2410" i="2"/>
  <c r="Z2409" i="2"/>
  <c r="Z2408" i="2"/>
  <c r="Z2407" i="2"/>
  <c r="Z2406" i="2"/>
  <c r="Z2405" i="2"/>
  <c r="Z2404" i="2"/>
  <c r="Z2403" i="2"/>
  <c r="Z2402" i="2"/>
  <c r="Z2401" i="2"/>
  <c r="Z2400" i="2"/>
  <c r="Z2399" i="2"/>
  <c r="Z2398" i="2"/>
  <c r="Z2397" i="2"/>
  <c r="Z2396" i="2"/>
  <c r="Z2395" i="2"/>
  <c r="Z2394" i="2"/>
  <c r="Z2393" i="2"/>
  <c r="Z2392" i="2"/>
  <c r="Z2391" i="2"/>
  <c r="Z2390" i="2"/>
  <c r="Z2389" i="2"/>
  <c r="Z2388" i="2"/>
  <c r="Z2387" i="2"/>
  <c r="Z2386" i="2"/>
  <c r="Z2385" i="2"/>
  <c r="Z2384" i="2"/>
  <c r="Z2383" i="2"/>
  <c r="Z2382" i="2"/>
  <c r="Z2381" i="2"/>
  <c r="Z2380" i="2"/>
  <c r="Z2379" i="2"/>
  <c r="Z2378" i="2"/>
  <c r="Z2377" i="2"/>
  <c r="Z2376" i="2"/>
  <c r="Z2375" i="2"/>
  <c r="Z2374" i="2"/>
  <c r="Z2373" i="2"/>
  <c r="Z2372" i="2"/>
  <c r="Z2371" i="2"/>
  <c r="Z2370" i="2"/>
  <c r="Z2369" i="2"/>
  <c r="Z2368" i="2"/>
  <c r="Z2367" i="2"/>
  <c r="Z2366" i="2"/>
  <c r="Z2365" i="2"/>
  <c r="Z2364" i="2"/>
  <c r="Z2363" i="2"/>
  <c r="Z2362" i="2"/>
  <c r="Z2361" i="2"/>
  <c r="Z2360" i="2"/>
  <c r="Z2359" i="2"/>
  <c r="Z2358" i="2"/>
  <c r="Z2357" i="2"/>
  <c r="Z2356" i="2"/>
  <c r="Z2355" i="2"/>
  <c r="Z2354" i="2"/>
  <c r="Z2353" i="2"/>
  <c r="Z2352" i="2"/>
  <c r="Z2351" i="2"/>
  <c r="Z2350" i="2"/>
  <c r="Z2349" i="2"/>
  <c r="Z2348" i="2"/>
  <c r="Z2347" i="2"/>
  <c r="Z2346" i="2"/>
  <c r="Z2345" i="2"/>
  <c r="Z2344" i="2"/>
  <c r="Z2343" i="2"/>
  <c r="Z2342" i="2"/>
  <c r="Z2341" i="2"/>
  <c r="Z2340" i="2"/>
  <c r="Z2339" i="2"/>
  <c r="Z2338" i="2"/>
  <c r="Z2337" i="2"/>
  <c r="Z2336" i="2"/>
  <c r="Z2335" i="2"/>
  <c r="Z2334" i="2"/>
  <c r="Z2333" i="2"/>
  <c r="Z2332" i="2"/>
  <c r="Z2331" i="2"/>
  <c r="Z2330" i="2"/>
  <c r="Z2329" i="2"/>
  <c r="Z2328" i="2"/>
  <c r="Z2327" i="2"/>
  <c r="Z2326" i="2"/>
  <c r="Z2325" i="2"/>
  <c r="Z2324" i="2"/>
  <c r="Z2323" i="2"/>
  <c r="Z2322" i="2"/>
  <c r="Z2321" i="2"/>
  <c r="Z2320" i="2"/>
  <c r="Z2319" i="2"/>
  <c r="Z2318" i="2"/>
  <c r="Z2317" i="2"/>
  <c r="Z2316" i="2"/>
  <c r="Z2315" i="2"/>
  <c r="Z2314" i="2"/>
  <c r="Z2313" i="2"/>
  <c r="Z2312" i="2"/>
  <c r="Z2311" i="2"/>
  <c r="Z2310" i="2"/>
  <c r="Z2309" i="2"/>
  <c r="Z2308" i="2"/>
  <c r="Z2307" i="2"/>
  <c r="Z2306" i="2"/>
  <c r="Z2305" i="2"/>
  <c r="Z2304" i="2"/>
  <c r="Z2303" i="2"/>
  <c r="Z2302" i="2"/>
  <c r="Z2301" i="2"/>
  <c r="Z2300" i="2"/>
  <c r="Z2299" i="2"/>
  <c r="Z2298" i="2"/>
  <c r="Z2297" i="2"/>
  <c r="Z2296" i="2"/>
  <c r="Z2295" i="2"/>
  <c r="Z2294" i="2"/>
  <c r="Z2293" i="2"/>
  <c r="Z2292" i="2"/>
  <c r="Z2291" i="2"/>
  <c r="Z2290" i="2"/>
  <c r="Z2289" i="2"/>
  <c r="Z2288" i="2"/>
  <c r="Z2287" i="2"/>
  <c r="Z2286" i="2"/>
  <c r="Z2285" i="2"/>
  <c r="Z2284" i="2"/>
  <c r="Z2283" i="2"/>
  <c r="Z2282" i="2"/>
  <c r="Z2281" i="2"/>
  <c r="Z2280" i="2"/>
  <c r="Z2279" i="2"/>
  <c r="Z2278" i="2"/>
  <c r="Z2277" i="2"/>
  <c r="Z2276" i="2"/>
  <c r="Z2275" i="2"/>
  <c r="Z2274" i="2"/>
  <c r="Z2273" i="2"/>
  <c r="Z2272" i="2"/>
  <c r="Z2271" i="2"/>
  <c r="Z2270" i="2"/>
  <c r="Z2269" i="2"/>
  <c r="Z2268" i="2"/>
  <c r="Z2267" i="2"/>
  <c r="Z2266" i="2"/>
  <c r="Z2265" i="2"/>
  <c r="Z2264" i="2"/>
  <c r="Z2263" i="2"/>
  <c r="Z2262" i="2"/>
  <c r="Z2261" i="2"/>
  <c r="Z2260" i="2"/>
  <c r="Z2259" i="2"/>
  <c r="Z2258" i="2"/>
  <c r="Z2257" i="2"/>
  <c r="Z2256" i="2"/>
  <c r="Z2255" i="2"/>
  <c r="Z2254" i="2"/>
  <c r="Z2253" i="2"/>
  <c r="Z2252" i="2"/>
  <c r="Z2251" i="2"/>
  <c r="Z2250" i="2"/>
  <c r="Z2249" i="2"/>
  <c r="Z2248" i="2"/>
  <c r="Z2247" i="2"/>
  <c r="Z2246" i="2"/>
  <c r="Z2245" i="2"/>
  <c r="Z2244" i="2"/>
  <c r="Z2243" i="2"/>
  <c r="Z2242" i="2"/>
  <c r="Z2241" i="2"/>
  <c r="Z2240" i="2"/>
  <c r="Z2239" i="2"/>
  <c r="Z2238" i="2"/>
  <c r="Z2237" i="2"/>
  <c r="Z2236" i="2"/>
  <c r="Z2235" i="2"/>
  <c r="Z2234" i="2"/>
  <c r="Z2233" i="2"/>
  <c r="Z2232" i="2"/>
  <c r="Z2231" i="2"/>
  <c r="Z2230" i="2"/>
  <c r="Z2229" i="2"/>
  <c r="Z2228" i="2"/>
  <c r="Z2227" i="2"/>
  <c r="Z2226" i="2"/>
  <c r="Z2225" i="2"/>
  <c r="Z2224" i="2"/>
  <c r="Z2223" i="2"/>
  <c r="Z2222" i="2"/>
  <c r="Z2221" i="2"/>
  <c r="Z2220" i="2"/>
  <c r="Z2219" i="2"/>
  <c r="Z2218" i="2"/>
  <c r="Z2217" i="2"/>
  <c r="Z2216" i="2"/>
  <c r="Z2215" i="2"/>
  <c r="Z2214" i="2"/>
  <c r="Z2213" i="2"/>
  <c r="Z2212" i="2"/>
  <c r="Z2211" i="2"/>
  <c r="Z2210" i="2"/>
  <c r="Z2209" i="2"/>
  <c r="Z2208" i="2"/>
  <c r="Z2207" i="2"/>
  <c r="Z2206" i="2"/>
  <c r="Z2205" i="2"/>
  <c r="Z2204" i="2"/>
  <c r="Z2203" i="2"/>
  <c r="Z2202" i="2"/>
  <c r="Z2201" i="2"/>
  <c r="Z2200" i="2"/>
  <c r="Z2199" i="2"/>
  <c r="Z2198" i="2"/>
  <c r="Z2197" i="2"/>
  <c r="Z2196" i="2"/>
  <c r="Z2195" i="2"/>
  <c r="Z2194" i="2"/>
  <c r="Z2193" i="2"/>
  <c r="Z2192" i="2"/>
  <c r="Z2191" i="2"/>
  <c r="Z2190" i="2"/>
  <c r="Z2189" i="2"/>
  <c r="Z2188" i="2"/>
  <c r="Z2187" i="2"/>
  <c r="Z2186" i="2"/>
  <c r="Z2185" i="2"/>
  <c r="Z2184" i="2"/>
  <c r="Z2183" i="2"/>
  <c r="Z2182" i="2"/>
  <c r="Z2181" i="2"/>
  <c r="Z2180" i="2"/>
  <c r="Z2179" i="2"/>
  <c r="Z2178" i="2"/>
  <c r="Z2177" i="2"/>
  <c r="Z2176" i="2"/>
  <c r="Z2175" i="2"/>
  <c r="Z2174" i="2"/>
  <c r="Z2173" i="2"/>
  <c r="Z2172" i="2"/>
  <c r="Z2171" i="2"/>
  <c r="Z2170" i="2"/>
  <c r="Z2169" i="2"/>
  <c r="Z2168" i="2"/>
  <c r="Z2167" i="2"/>
  <c r="Z2166" i="2"/>
  <c r="Z2165" i="2"/>
  <c r="Z2164" i="2"/>
  <c r="Z2163" i="2"/>
  <c r="Z2162" i="2"/>
  <c r="Z2161" i="2"/>
  <c r="Z2160" i="2"/>
  <c r="Z2159" i="2"/>
  <c r="Z2158" i="2"/>
  <c r="Z2157" i="2"/>
  <c r="Z2156" i="2"/>
  <c r="Z2155" i="2"/>
  <c r="Z2154" i="2"/>
  <c r="Z2153" i="2"/>
  <c r="Z2152" i="2"/>
  <c r="Z2151" i="2"/>
  <c r="Z2150" i="2"/>
  <c r="Z2149" i="2"/>
  <c r="Z2148" i="2"/>
  <c r="Z2147" i="2"/>
  <c r="Z2146" i="2"/>
  <c r="Z2145" i="2"/>
  <c r="Z2144" i="2"/>
  <c r="Z2143" i="2"/>
  <c r="Z2142" i="2"/>
  <c r="Z2141" i="2"/>
  <c r="Z2140" i="2"/>
  <c r="Z2139" i="2"/>
  <c r="Z2138" i="2"/>
  <c r="Z2137" i="2"/>
  <c r="Z2136" i="2"/>
  <c r="Z2135" i="2"/>
  <c r="Z2134" i="2"/>
  <c r="Z2133" i="2"/>
  <c r="Z2132" i="2"/>
  <c r="Z2131" i="2"/>
  <c r="Z2130" i="2"/>
  <c r="Z2129" i="2"/>
  <c r="Z2128" i="2"/>
  <c r="Z2127" i="2"/>
  <c r="Z2126" i="2"/>
  <c r="Z2125" i="2"/>
  <c r="Z2124" i="2"/>
  <c r="Z2123" i="2"/>
  <c r="Z2122" i="2"/>
  <c r="Z2121" i="2"/>
  <c r="Z2120" i="2"/>
  <c r="Z2119" i="2"/>
  <c r="Z2118" i="2"/>
  <c r="Z2117" i="2"/>
  <c r="Z2116" i="2"/>
  <c r="Z2115" i="2"/>
  <c r="Z2114" i="2"/>
  <c r="Z2113" i="2"/>
  <c r="Z2112" i="2"/>
  <c r="Z2111" i="2"/>
  <c r="Z2110" i="2"/>
  <c r="Z2109" i="2"/>
  <c r="Z2108" i="2"/>
  <c r="Z2107" i="2"/>
  <c r="Z2106" i="2"/>
  <c r="Z2105" i="2"/>
  <c r="Z2104" i="2"/>
  <c r="Z2103" i="2"/>
  <c r="Z2102" i="2"/>
  <c r="Z2101" i="2"/>
  <c r="Z2100" i="2"/>
  <c r="Z2099" i="2"/>
  <c r="Z2098" i="2"/>
  <c r="Z2097" i="2"/>
  <c r="Z2096" i="2"/>
  <c r="Z2095" i="2"/>
  <c r="Z2094" i="2"/>
  <c r="Z2093" i="2"/>
  <c r="Z2092" i="2"/>
  <c r="Z2091" i="2"/>
  <c r="Z2090" i="2"/>
  <c r="Z2089" i="2"/>
  <c r="Z2088" i="2"/>
  <c r="Z2087" i="2"/>
  <c r="Z2086" i="2"/>
  <c r="Z2085" i="2"/>
  <c r="Z2084" i="2"/>
  <c r="Z2083" i="2"/>
  <c r="Z2082" i="2"/>
  <c r="Z2081" i="2"/>
  <c r="Z2080" i="2"/>
  <c r="Z2079" i="2"/>
  <c r="Z2078" i="2"/>
  <c r="Z2077" i="2"/>
  <c r="Z2076" i="2"/>
  <c r="Z2075" i="2"/>
  <c r="Z2074" i="2"/>
  <c r="Z2073" i="2"/>
  <c r="Z2072" i="2"/>
  <c r="Z2071" i="2"/>
  <c r="Z2070" i="2"/>
  <c r="Z2069" i="2"/>
  <c r="Z2068" i="2"/>
  <c r="Z2067" i="2"/>
  <c r="Z2066" i="2"/>
  <c r="Z2065" i="2"/>
  <c r="Z2064" i="2"/>
  <c r="Z2063" i="2"/>
  <c r="Z2062" i="2"/>
  <c r="Z2061" i="2"/>
  <c r="Z2060" i="2"/>
  <c r="Z2059" i="2"/>
  <c r="Z2058" i="2"/>
  <c r="Z2057" i="2"/>
  <c r="Z2056" i="2"/>
  <c r="Z2055" i="2"/>
  <c r="Z2054" i="2"/>
  <c r="Z2053" i="2"/>
  <c r="Z2052" i="2"/>
  <c r="Z2051" i="2"/>
  <c r="Z2050" i="2"/>
  <c r="Z2049" i="2"/>
  <c r="Z2048" i="2"/>
  <c r="Z2047" i="2"/>
  <c r="Z2046" i="2"/>
  <c r="Z2045" i="2"/>
  <c r="Z2044" i="2"/>
  <c r="Z2043" i="2"/>
  <c r="Z2042" i="2"/>
  <c r="Z2041" i="2"/>
  <c r="Z2040" i="2"/>
  <c r="Z2039" i="2"/>
  <c r="Z2038" i="2"/>
  <c r="Z2037" i="2"/>
  <c r="Z2036" i="2"/>
  <c r="Z2035" i="2"/>
  <c r="Z2034" i="2"/>
  <c r="Z2033" i="2"/>
  <c r="Z2032" i="2"/>
  <c r="Z2031" i="2"/>
  <c r="Z2030" i="2"/>
  <c r="Z2029" i="2"/>
  <c r="Z2028" i="2"/>
  <c r="Z2027" i="2"/>
  <c r="Z2026" i="2"/>
  <c r="Z2025" i="2"/>
  <c r="Z2024" i="2"/>
  <c r="Z2023" i="2"/>
  <c r="Z2022" i="2"/>
  <c r="Z2021" i="2"/>
  <c r="Z2020" i="2"/>
  <c r="Z2019" i="2"/>
  <c r="Z2018" i="2"/>
  <c r="Z2017" i="2"/>
  <c r="Z2016" i="2"/>
  <c r="Z2015" i="2"/>
  <c r="Z2014" i="2"/>
  <c r="Z2013" i="2"/>
  <c r="Z2012" i="2"/>
  <c r="Z2011" i="2"/>
  <c r="Z2010" i="2"/>
  <c r="Z2009" i="2"/>
  <c r="Z2008" i="2"/>
  <c r="Z2007" i="2"/>
  <c r="Z2006" i="2"/>
  <c r="Z2005" i="2"/>
  <c r="Z2004" i="2"/>
  <c r="Z2003" i="2"/>
  <c r="Z2002" i="2"/>
  <c r="Z2001" i="2"/>
  <c r="Z2000" i="2"/>
  <c r="Z1999" i="2"/>
  <c r="Z1998" i="2"/>
  <c r="Z1997" i="2"/>
  <c r="Z1996" i="2"/>
  <c r="Z1995" i="2"/>
  <c r="Z1994" i="2"/>
  <c r="Z1993" i="2"/>
  <c r="Z1992" i="2"/>
  <c r="Z1991" i="2"/>
  <c r="Z1990" i="2"/>
  <c r="Z1989" i="2"/>
  <c r="Z1988" i="2"/>
  <c r="Z1987" i="2"/>
  <c r="Z1986" i="2"/>
  <c r="Z1985" i="2"/>
  <c r="Z1984" i="2"/>
  <c r="Z1983" i="2"/>
  <c r="Z1982" i="2"/>
  <c r="Z1981" i="2"/>
  <c r="Z1980" i="2"/>
  <c r="Z1979" i="2"/>
  <c r="Z1978" i="2"/>
  <c r="Z1977" i="2"/>
  <c r="Z1976" i="2"/>
  <c r="Z1975" i="2"/>
  <c r="Z1974" i="2"/>
  <c r="Z1973" i="2"/>
  <c r="Z1972" i="2"/>
  <c r="Z1971" i="2"/>
  <c r="Z1970" i="2"/>
  <c r="Z1969" i="2"/>
  <c r="Z1968" i="2"/>
  <c r="Z1967" i="2"/>
  <c r="Z1966" i="2"/>
  <c r="Z1965" i="2"/>
  <c r="Z1964" i="2"/>
  <c r="Z1963" i="2"/>
  <c r="Z1962" i="2"/>
  <c r="Z1961" i="2"/>
  <c r="Z1960" i="2"/>
  <c r="Z1959" i="2"/>
  <c r="Z1958" i="2"/>
  <c r="Z1957" i="2"/>
  <c r="Z1956" i="2"/>
  <c r="Z1955" i="2"/>
  <c r="Z1954" i="2"/>
  <c r="Z1953" i="2"/>
  <c r="Z1952" i="2"/>
  <c r="Z1951" i="2"/>
  <c r="Z1950" i="2"/>
  <c r="Z1949" i="2"/>
  <c r="Z1948" i="2"/>
  <c r="Z1947" i="2"/>
  <c r="Z1946" i="2"/>
  <c r="Z1945" i="2"/>
  <c r="Z1944" i="2"/>
  <c r="Z1943" i="2"/>
  <c r="Z1942" i="2"/>
  <c r="Z1941" i="2"/>
  <c r="Z1940" i="2"/>
  <c r="Z1939" i="2"/>
  <c r="Z1938" i="2"/>
  <c r="Z1937" i="2"/>
  <c r="Z1936" i="2"/>
  <c r="Z1935" i="2"/>
  <c r="Z1934" i="2"/>
  <c r="Z1933" i="2"/>
  <c r="Z1932" i="2"/>
  <c r="Z1931" i="2"/>
  <c r="Z1930" i="2"/>
  <c r="Z1929" i="2"/>
  <c r="Z1928" i="2"/>
  <c r="Z1927" i="2"/>
  <c r="Z1926" i="2"/>
  <c r="Z1925" i="2"/>
  <c r="Z1924" i="2"/>
  <c r="Z1923" i="2"/>
  <c r="Z1922" i="2"/>
  <c r="Z1921" i="2"/>
  <c r="Z1920" i="2"/>
  <c r="Z1919" i="2"/>
  <c r="Z1918" i="2"/>
  <c r="Z1917" i="2"/>
  <c r="Z1916" i="2"/>
  <c r="Z1915" i="2"/>
  <c r="Z1914" i="2"/>
  <c r="Z1913" i="2"/>
  <c r="Z1912" i="2"/>
  <c r="Z1911" i="2"/>
  <c r="Z1910" i="2"/>
  <c r="Z1909" i="2"/>
  <c r="Z1908" i="2"/>
  <c r="Z1907" i="2"/>
  <c r="Z1906" i="2"/>
  <c r="Z1905" i="2"/>
  <c r="Z1904" i="2"/>
  <c r="Z1903" i="2"/>
  <c r="Z1902" i="2"/>
  <c r="Z1901" i="2"/>
  <c r="Z1900" i="2"/>
  <c r="Z1899" i="2"/>
  <c r="Z1898" i="2"/>
  <c r="Z1897" i="2"/>
  <c r="Z1896" i="2"/>
  <c r="Z1895" i="2"/>
  <c r="Z1894" i="2"/>
  <c r="Z1893" i="2"/>
  <c r="Z1892" i="2"/>
  <c r="Z1891" i="2"/>
  <c r="Z1890" i="2"/>
  <c r="Z1889" i="2"/>
  <c r="Z1888" i="2"/>
  <c r="Z1887" i="2"/>
  <c r="Z1886" i="2"/>
  <c r="Z1885" i="2"/>
  <c r="Z1884" i="2"/>
  <c r="Z1883" i="2"/>
  <c r="Z1882" i="2"/>
  <c r="Z1881" i="2"/>
  <c r="Z1880" i="2"/>
  <c r="Z1879" i="2"/>
  <c r="Z1878" i="2"/>
  <c r="Z1877" i="2"/>
  <c r="Z1876" i="2"/>
  <c r="Z1875" i="2"/>
  <c r="Z1874" i="2"/>
  <c r="Z1873" i="2"/>
  <c r="Z1872" i="2"/>
  <c r="Z1871" i="2"/>
  <c r="Z1870" i="2"/>
  <c r="Z1869" i="2"/>
  <c r="Z1868" i="2"/>
  <c r="Z1867" i="2"/>
  <c r="Z1866" i="2"/>
  <c r="Z1865" i="2"/>
  <c r="Z1864" i="2"/>
  <c r="Z1863" i="2"/>
  <c r="Z1862" i="2"/>
  <c r="Z1861" i="2"/>
  <c r="Z1860" i="2"/>
  <c r="Z1859" i="2"/>
  <c r="Z1858" i="2"/>
  <c r="Z1857" i="2"/>
  <c r="Z1856" i="2"/>
  <c r="Z1855" i="2"/>
  <c r="Z1854" i="2"/>
  <c r="Z1853" i="2"/>
  <c r="Z1852" i="2"/>
  <c r="Z1851" i="2"/>
  <c r="Z1850" i="2"/>
  <c r="Z1849" i="2"/>
  <c r="Z1848" i="2"/>
  <c r="Z1847" i="2"/>
  <c r="Z1846" i="2"/>
  <c r="Z1845" i="2"/>
  <c r="Z1844" i="2"/>
  <c r="Z1843" i="2"/>
  <c r="Z1842" i="2"/>
  <c r="Z1841" i="2"/>
  <c r="Z1840" i="2"/>
  <c r="Z1839" i="2"/>
  <c r="Z1838" i="2"/>
  <c r="Z1837" i="2"/>
  <c r="Z1836" i="2"/>
  <c r="Z1835" i="2"/>
  <c r="Z1834" i="2"/>
  <c r="Z1833" i="2"/>
  <c r="Z1832" i="2"/>
  <c r="Z1831" i="2"/>
  <c r="Z1830" i="2"/>
  <c r="Z1829" i="2"/>
  <c r="Z1828" i="2"/>
  <c r="Z1827" i="2"/>
  <c r="Z1826" i="2"/>
  <c r="Z1825" i="2"/>
  <c r="Z1824" i="2"/>
  <c r="Z1823" i="2"/>
  <c r="Z1822" i="2"/>
  <c r="Z1821" i="2"/>
  <c r="Z1820" i="2"/>
  <c r="Z1819" i="2"/>
  <c r="Z1818" i="2"/>
  <c r="Z1817" i="2"/>
  <c r="Z1816" i="2"/>
  <c r="Z1815" i="2"/>
  <c r="Z1814" i="2"/>
  <c r="Z1813" i="2"/>
  <c r="Z1812" i="2"/>
  <c r="Z1811" i="2"/>
  <c r="Z1810" i="2"/>
  <c r="Z1809" i="2"/>
  <c r="Z1808" i="2"/>
  <c r="Z1807" i="2"/>
  <c r="Z1806" i="2"/>
  <c r="Z1805" i="2"/>
  <c r="Z1804" i="2"/>
  <c r="Z1803" i="2"/>
  <c r="Z1802" i="2"/>
  <c r="Z1801" i="2"/>
  <c r="Z1800" i="2"/>
  <c r="Z1799" i="2"/>
  <c r="Z1798" i="2"/>
  <c r="Z1797" i="2"/>
  <c r="Z1796" i="2"/>
  <c r="Z1795" i="2"/>
  <c r="Z1794" i="2"/>
  <c r="Z1793" i="2"/>
  <c r="Z1792" i="2"/>
  <c r="Z1791" i="2"/>
  <c r="Z1790" i="2"/>
  <c r="Z1789" i="2"/>
  <c r="Z1788" i="2"/>
  <c r="Z1787" i="2"/>
  <c r="Z1786" i="2"/>
  <c r="Z1785" i="2"/>
  <c r="Z1784" i="2"/>
  <c r="Z1783" i="2"/>
  <c r="Z1782" i="2"/>
  <c r="Z1781" i="2"/>
  <c r="Z1780" i="2"/>
  <c r="Z1779" i="2"/>
  <c r="Z1778" i="2"/>
  <c r="Z1777" i="2"/>
  <c r="Z1776" i="2"/>
  <c r="Z1775" i="2"/>
  <c r="Z1774" i="2"/>
  <c r="Z1773" i="2"/>
  <c r="Z1772" i="2"/>
  <c r="Z1771" i="2"/>
  <c r="Z1770" i="2"/>
  <c r="Z1769" i="2"/>
  <c r="Z1768" i="2"/>
  <c r="Z1767" i="2"/>
  <c r="Z1766" i="2"/>
  <c r="Z1765" i="2"/>
  <c r="Z1764" i="2"/>
  <c r="Z1763" i="2"/>
  <c r="Z1762" i="2"/>
  <c r="Z1761" i="2"/>
  <c r="Z1760" i="2"/>
  <c r="Z1759" i="2"/>
  <c r="Z1758" i="2"/>
  <c r="Z1757" i="2"/>
  <c r="Z1756" i="2"/>
  <c r="Z1755" i="2"/>
  <c r="Z1754" i="2"/>
  <c r="Z1753" i="2"/>
  <c r="Z1752" i="2"/>
  <c r="Z1751" i="2"/>
  <c r="Z1750" i="2"/>
  <c r="Z1749" i="2"/>
  <c r="Z1748" i="2"/>
  <c r="Z1747" i="2"/>
  <c r="Z1746" i="2"/>
  <c r="Z1745" i="2"/>
  <c r="Z1744" i="2"/>
  <c r="Z1743" i="2"/>
  <c r="Z1742" i="2"/>
  <c r="Z1741" i="2"/>
  <c r="Z1740" i="2"/>
  <c r="Z1739" i="2"/>
  <c r="Z1738" i="2"/>
  <c r="Z1737" i="2"/>
  <c r="Z1736" i="2"/>
  <c r="Z1735" i="2"/>
  <c r="Z1734" i="2"/>
  <c r="Z1733" i="2"/>
  <c r="Z1732" i="2"/>
  <c r="Z1731" i="2"/>
  <c r="Z1730" i="2"/>
  <c r="Z1729" i="2"/>
  <c r="Z1728" i="2"/>
  <c r="Z1727" i="2"/>
  <c r="Z1726" i="2"/>
  <c r="Z1725" i="2"/>
  <c r="Z1724" i="2"/>
  <c r="Z1723" i="2"/>
  <c r="Z1722" i="2"/>
  <c r="Z1721" i="2"/>
  <c r="Z1720" i="2"/>
  <c r="Z1719" i="2"/>
  <c r="Z1718" i="2"/>
  <c r="Z1717" i="2"/>
  <c r="Z1716" i="2"/>
  <c r="Z1715" i="2"/>
  <c r="Z1714" i="2"/>
  <c r="Z1713" i="2"/>
  <c r="Z1712" i="2"/>
  <c r="Z1711" i="2"/>
  <c r="Z1710" i="2"/>
  <c r="Z1709" i="2"/>
  <c r="Z1708" i="2"/>
  <c r="Z1707" i="2"/>
  <c r="Z1706" i="2"/>
  <c r="Z1705" i="2"/>
  <c r="Z1704" i="2"/>
  <c r="Z1703" i="2"/>
  <c r="Z1702" i="2"/>
  <c r="Z1701" i="2"/>
  <c r="Z1700" i="2"/>
  <c r="Z1699" i="2"/>
  <c r="Z1698" i="2"/>
  <c r="Z1697" i="2"/>
  <c r="Z1696" i="2"/>
  <c r="Z1695" i="2"/>
  <c r="Z1694" i="2"/>
  <c r="Z1693" i="2"/>
  <c r="Z1692" i="2"/>
  <c r="Z1691" i="2"/>
  <c r="Z1690" i="2"/>
  <c r="Z1689" i="2"/>
  <c r="Z1688" i="2"/>
  <c r="Z1687" i="2"/>
  <c r="Z1686" i="2"/>
  <c r="Z1685" i="2"/>
  <c r="Z1684" i="2"/>
  <c r="Z1683" i="2"/>
  <c r="Z1682" i="2"/>
  <c r="Z1681" i="2"/>
  <c r="Z1680" i="2"/>
  <c r="Z1679" i="2"/>
  <c r="Z1678" i="2"/>
  <c r="Z1677" i="2"/>
  <c r="Z1676" i="2"/>
  <c r="Z1675" i="2"/>
  <c r="Z1674" i="2"/>
  <c r="Z1673" i="2"/>
  <c r="Z1672" i="2"/>
  <c r="Z1671" i="2"/>
  <c r="Z1670" i="2"/>
  <c r="Z1669" i="2"/>
  <c r="Z1668" i="2"/>
  <c r="Z1667" i="2"/>
  <c r="Z1666" i="2"/>
  <c r="Z1665" i="2"/>
  <c r="Z1664" i="2"/>
  <c r="Z1663" i="2"/>
  <c r="Z1662" i="2"/>
  <c r="Z1661" i="2"/>
  <c r="Z1660" i="2"/>
  <c r="Z1659" i="2"/>
  <c r="Z1658" i="2"/>
  <c r="Z1657" i="2"/>
  <c r="Z1656" i="2"/>
  <c r="Z1655" i="2"/>
  <c r="Z1654" i="2"/>
  <c r="Z1653" i="2"/>
  <c r="Z1652" i="2"/>
  <c r="Z1651" i="2"/>
  <c r="Z1650" i="2"/>
  <c r="Z1649" i="2"/>
  <c r="Z1648" i="2"/>
  <c r="Z1647" i="2"/>
  <c r="Z1646" i="2"/>
  <c r="Z1645" i="2"/>
  <c r="Z1644" i="2"/>
  <c r="Z1643" i="2"/>
  <c r="Z1642" i="2"/>
  <c r="Z1641" i="2"/>
  <c r="Z1640" i="2"/>
  <c r="Z1639" i="2"/>
  <c r="Z1638" i="2"/>
  <c r="Z1637" i="2"/>
  <c r="Z1636" i="2"/>
  <c r="Z1635" i="2"/>
  <c r="Z1634" i="2"/>
  <c r="Z1633" i="2"/>
  <c r="Z1632" i="2"/>
  <c r="Z1631" i="2"/>
  <c r="Z1630" i="2"/>
  <c r="Z1629" i="2"/>
  <c r="Z1628" i="2"/>
  <c r="Z1627" i="2"/>
  <c r="Z1626" i="2"/>
  <c r="Z1625" i="2"/>
  <c r="Z1624" i="2"/>
  <c r="Z1623" i="2"/>
  <c r="Z1622" i="2"/>
  <c r="Z1621" i="2"/>
  <c r="Z1620" i="2"/>
  <c r="Z1619" i="2"/>
  <c r="Z1618" i="2"/>
  <c r="Z1617" i="2"/>
  <c r="Z1616" i="2"/>
  <c r="Z1615" i="2"/>
  <c r="Z1614" i="2"/>
  <c r="Z1613" i="2"/>
  <c r="Z1612" i="2"/>
  <c r="Z1611" i="2"/>
  <c r="Z1610" i="2"/>
  <c r="Z1609" i="2"/>
  <c r="Z1608" i="2"/>
  <c r="Z1607" i="2"/>
  <c r="Z1606" i="2"/>
  <c r="Z1605" i="2"/>
  <c r="Z1604" i="2"/>
  <c r="Z1603" i="2"/>
  <c r="Z1602" i="2"/>
  <c r="Z1601" i="2"/>
  <c r="Z1600" i="2"/>
  <c r="Z1599" i="2"/>
  <c r="Z1598" i="2"/>
  <c r="Z1597" i="2"/>
  <c r="Z1596" i="2"/>
  <c r="Z1595" i="2"/>
  <c r="Z1594" i="2"/>
  <c r="Z1593" i="2"/>
  <c r="Z1592" i="2"/>
  <c r="Z1591" i="2"/>
  <c r="Z1590" i="2"/>
  <c r="Z1589" i="2"/>
  <c r="Z1588" i="2"/>
  <c r="Z1587" i="2"/>
  <c r="Z1586" i="2"/>
  <c r="Z1585" i="2"/>
  <c r="Z1584" i="2"/>
  <c r="Z1583" i="2"/>
  <c r="Z1582" i="2"/>
  <c r="Z1581" i="2"/>
  <c r="Z1580" i="2"/>
  <c r="Z1579" i="2"/>
  <c r="Z1578" i="2"/>
  <c r="Z1577" i="2"/>
  <c r="Z1576" i="2"/>
  <c r="Z1575" i="2"/>
  <c r="Z1574" i="2"/>
  <c r="Z1573" i="2"/>
  <c r="Z1572" i="2"/>
  <c r="Z1571" i="2"/>
  <c r="Z1570" i="2"/>
  <c r="Z1569" i="2"/>
  <c r="Z1568" i="2"/>
  <c r="Z1567" i="2"/>
  <c r="Z1566" i="2"/>
  <c r="Z1565" i="2"/>
  <c r="Z1564" i="2"/>
  <c r="Z1563" i="2"/>
  <c r="Z1562" i="2"/>
  <c r="Z1561" i="2"/>
  <c r="Z1560" i="2"/>
  <c r="Z1559" i="2"/>
  <c r="Z1558" i="2"/>
  <c r="Z1557" i="2"/>
  <c r="Z1556" i="2"/>
  <c r="Z1555" i="2"/>
  <c r="Z1554" i="2"/>
  <c r="Z1553" i="2"/>
  <c r="Z1552" i="2"/>
  <c r="Z1551" i="2"/>
  <c r="Z1550" i="2"/>
  <c r="Z1549" i="2"/>
  <c r="Z1548" i="2"/>
  <c r="Z1547" i="2"/>
  <c r="Z1546" i="2"/>
  <c r="Z1545" i="2"/>
  <c r="Z1544" i="2"/>
  <c r="Z1543" i="2"/>
  <c r="Z1542" i="2"/>
  <c r="Z1541" i="2"/>
  <c r="Z1540" i="2"/>
  <c r="Z1539" i="2"/>
  <c r="Z1538" i="2"/>
  <c r="Z1537" i="2"/>
  <c r="Z1536" i="2"/>
  <c r="Z1535" i="2"/>
  <c r="Z1534" i="2"/>
  <c r="Z1533" i="2"/>
  <c r="Z1532" i="2"/>
  <c r="Z1531" i="2"/>
  <c r="Z1530" i="2"/>
  <c r="Z1529" i="2"/>
  <c r="Z1528" i="2"/>
  <c r="Z1527" i="2"/>
  <c r="Z1526" i="2"/>
  <c r="Z1525" i="2"/>
  <c r="Z1524" i="2"/>
  <c r="Z1523" i="2"/>
  <c r="Z1522" i="2"/>
  <c r="Z1521" i="2"/>
  <c r="Z1520" i="2"/>
  <c r="Z1519" i="2"/>
  <c r="Z1518" i="2"/>
  <c r="Z1517" i="2"/>
  <c r="Z1516" i="2"/>
  <c r="Z1515" i="2"/>
  <c r="Z1514" i="2"/>
  <c r="Z1513" i="2"/>
  <c r="Z1512" i="2"/>
  <c r="Z1511" i="2"/>
  <c r="Z1510" i="2"/>
  <c r="Z1509" i="2"/>
  <c r="Z1508" i="2"/>
  <c r="Z1507" i="2"/>
  <c r="Z1506" i="2"/>
  <c r="Z1505" i="2"/>
  <c r="Z1504" i="2"/>
  <c r="Z1503" i="2"/>
  <c r="Z1502" i="2"/>
  <c r="Z1501" i="2"/>
  <c r="Z1500" i="2"/>
  <c r="Z1499" i="2"/>
  <c r="Z1498" i="2"/>
  <c r="Z1497" i="2"/>
  <c r="Z1496" i="2"/>
  <c r="Z1495" i="2"/>
  <c r="Z1494" i="2"/>
  <c r="Z1493" i="2"/>
  <c r="Z1492" i="2"/>
  <c r="Z1491" i="2"/>
  <c r="Z1490" i="2"/>
  <c r="Z1489" i="2"/>
  <c r="Z1488" i="2"/>
  <c r="Z1487" i="2"/>
  <c r="Z1486" i="2"/>
  <c r="Z1485" i="2"/>
  <c r="Z1484" i="2"/>
  <c r="Z1483" i="2"/>
  <c r="Z1482" i="2"/>
  <c r="Z1481" i="2"/>
  <c r="Z1480" i="2"/>
  <c r="Z1479" i="2"/>
  <c r="Z1478" i="2"/>
  <c r="Z1477" i="2"/>
  <c r="Z1476" i="2"/>
  <c r="Z1475" i="2"/>
  <c r="Z1474" i="2"/>
  <c r="Z1473" i="2"/>
  <c r="Z1472" i="2"/>
  <c r="Z1471" i="2"/>
  <c r="Z1470" i="2"/>
  <c r="Z1469" i="2"/>
  <c r="Z1468" i="2"/>
  <c r="Z1467" i="2"/>
  <c r="Z1466" i="2"/>
  <c r="Z1465" i="2"/>
  <c r="Z1464" i="2"/>
  <c r="Z1463" i="2"/>
  <c r="Z1462" i="2"/>
  <c r="Z1461" i="2"/>
  <c r="Z1460" i="2"/>
  <c r="Z1459" i="2"/>
  <c r="Z1458" i="2"/>
  <c r="Z1457" i="2"/>
  <c r="Z1456" i="2"/>
  <c r="Z1455" i="2"/>
  <c r="Z1454" i="2"/>
  <c r="Z1453" i="2"/>
  <c r="Z1452" i="2"/>
  <c r="Z1451" i="2"/>
  <c r="Z1450" i="2"/>
  <c r="Z1449" i="2"/>
  <c r="Z1448" i="2"/>
  <c r="Z1447" i="2"/>
  <c r="Z1446" i="2"/>
  <c r="Z1445" i="2"/>
  <c r="Z1444" i="2"/>
  <c r="Z1443" i="2"/>
  <c r="Z1442" i="2"/>
  <c r="Z1441" i="2"/>
  <c r="Z1440" i="2"/>
  <c r="Z1439" i="2"/>
  <c r="Z1438" i="2"/>
  <c r="Z1437" i="2"/>
  <c r="Z1436" i="2"/>
  <c r="Z1435" i="2"/>
  <c r="Z1434" i="2"/>
  <c r="Z1433" i="2"/>
  <c r="Z1432" i="2"/>
  <c r="Z1431" i="2"/>
  <c r="Z1430" i="2"/>
  <c r="Z1429" i="2"/>
  <c r="Z1428" i="2"/>
  <c r="Z1427" i="2"/>
  <c r="Z1426" i="2"/>
  <c r="Z1425" i="2"/>
  <c r="Z1424" i="2"/>
  <c r="Z1423" i="2"/>
  <c r="Z1422" i="2"/>
  <c r="Z1421" i="2"/>
  <c r="Z1420" i="2"/>
  <c r="Z1419" i="2"/>
  <c r="Z1418" i="2"/>
  <c r="Z1417" i="2"/>
  <c r="Z1416" i="2"/>
  <c r="Z1415" i="2"/>
  <c r="Z1414" i="2"/>
  <c r="Z1413" i="2"/>
  <c r="Z1412" i="2"/>
  <c r="Z1411" i="2"/>
  <c r="Z1410" i="2"/>
  <c r="Z1409" i="2"/>
  <c r="Z1408" i="2"/>
  <c r="Z1407" i="2"/>
  <c r="Z1406" i="2"/>
  <c r="Z1405" i="2"/>
  <c r="Z1404" i="2"/>
  <c r="Z1403" i="2"/>
  <c r="Z1402" i="2"/>
  <c r="Z1401" i="2"/>
  <c r="Z1400" i="2"/>
  <c r="Z1399" i="2"/>
  <c r="Z1398" i="2"/>
  <c r="Z1397" i="2"/>
  <c r="Z1396" i="2"/>
  <c r="Z1395" i="2"/>
  <c r="Z1394" i="2"/>
  <c r="Z1393" i="2"/>
  <c r="Z1392" i="2"/>
  <c r="Z1391" i="2"/>
  <c r="Z1390" i="2"/>
  <c r="Z1389" i="2"/>
  <c r="Z1388" i="2"/>
  <c r="Z1387" i="2"/>
  <c r="Z1386" i="2"/>
  <c r="Z1385" i="2"/>
  <c r="Z1384" i="2"/>
  <c r="Z1383" i="2"/>
  <c r="Z1382" i="2"/>
  <c r="Z1381" i="2"/>
  <c r="Z1380" i="2"/>
  <c r="Z1379" i="2"/>
  <c r="Z1378" i="2"/>
  <c r="Z1377" i="2"/>
  <c r="Z1376" i="2"/>
  <c r="Z1375" i="2"/>
  <c r="Z1374" i="2"/>
  <c r="Z1373" i="2"/>
  <c r="Z1372" i="2"/>
  <c r="Z1371" i="2"/>
  <c r="Z1370" i="2"/>
  <c r="Z1369" i="2"/>
  <c r="Z1368" i="2"/>
  <c r="Z1367" i="2"/>
  <c r="Z1366" i="2"/>
  <c r="Z1365" i="2"/>
  <c r="Z1364" i="2"/>
  <c r="Z1363" i="2"/>
  <c r="Z1362" i="2"/>
  <c r="Z1361" i="2"/>
  <c r="Z1360" i="2"/>
  <c r="Z1359" i="2"/>
  <c r="Z1358" i="2"/>
  <c r="Z1357" i="2"/>
  <c r="Z1356" i="2"/>
  <c r="Z1355" i="2"/>
  <c r="Z1354" i="2"/>
  <c r="Z1353" i="2"/>
  <c r="Z1352" i="2"/>
  <c r="Z1351" i="2"/>
  <c r="Z1350" i="2"/>
  <c r="Z1349" i="2"/>
  <c r="Z1348" i="2"/>
  <c r="Z1347" i="2"/>
  <c r="Z1346" i="2"/>
  <c r="Z1345" i="2"/>
  <c r="Z1344" i="2"/>
  <c r="Z1343" i="2"/>
  <c r="Z1342" i="2"/>
  <c r="Z1341" i="2"/>
  <c r="Z1340" i="2"/>
  <c r="Z1339" i="2"/>
  <c r="Z1338" i="2"/>
  <c r="Z1337" i="2"/>
  <c r="Z1336" i="2"/>
  <c r="Z1335" i="2"/>
  <c r="Z1334" i="2"/>
  <c r="Z1333" i="2"/>
  <c r="Z1332" i="2"/>
  <c r="Z1331" i="2"/>
  <c r="Z1330" i="2"/>
  <c r="Z1329" i="2"/>
  <c r="Z1328" i="2"/>
  <c r="Z1327" i="2"/>
  <c r="Z1326" i="2"/>
  <c r="Z1325" i="2"/>
  <c r="Z1324" i="2"/>
  <c r="Z1323" i="2"/>
  <c r="Z1322" i="2"/>
  <c r="Z1321" i="2"/>
  <c r="Z1320" i="2"/>
  <c r="Z1319" i="2"/>
  <c r="Z1318" i="2"/>
  <c r="Z1317" i="2"/>
  <c r="Z1316" i="2"/>
  <c r="Z1315" i="2"/>
  <c r="Z1314" i="2"/>
  <c r="Z1313" i="2"/>
  <c r="Z1312" i="2"/>
  <c r="Z1311" i="2"/>
  <c r="Z1310" i="2"/>
  <c r="Z1309" i="2"/>
  <c r="Z1308" i="2"/>
  <c r="Z1307" i="2"/>
  <c r="Z1306" i="2"/>
  <c r="Z1305" i="2"/>
  <c r="Z1304" i="2"/>
  <c r="Z1303" i="2"/>
  <c r="Z1302" i="2"/>
  <c r="Z1301" i="2"/>
  <c r="Z1300" i="2"/>
  <c r="Z1299" i="2"/>
  <c r="Z1298" i="2"/>
  <c r="Z1297" i="2"/>
  <c r="Z1296" i="2"/>
  <c r="Z1295" i="2"/>
  <c r="Z1294" i="2"/>
  <c r="Z1293" i="2"/>
  <c r="Z1292" i="2"/>
  <c r="Z1291" i="2"/>
  <c r="Z1290" i="2"/>
  <c r="Z1289" i="2"/>
  <c r="Z1288" i="2"/>
  <c r="Z1287" i="2"/>
  <c r="Z1286" i="2"/>
  <c r="Z1285" i="2"/>
  <c r="Z1284" i="2"/>
  <c r="Z1283" i="2"/>
  <c r="Z1282" i="2"/>
  <c r="Z1281" i="2"/>
  <c r="Z1280" i="2"/>
  <c r="Z1279" i="2"/>
  <c r="Z1278" i="2"/>
  <c r="Z1277" i="2"/>
  <c r="Z1276" i="2"/>
  <c r="Z1275" i="2"/>
  <c r="Z1274" i="2"/>
  <c r="Z1273" i="2"/>
  <c r="Z1272" i="2"/>
  <c r="Z1271" i="2"/>
  <c r="Z1270" i="2"/>
  <c r="Z1269" i="2"/>
  <c r="Z1268" i="2"/>
  <c r="Z1267" i="2"/>
  <c r="Z1266" i="2"/>
  <c r="Z1265" i="2"/>
  <c r="Z1264" i="2"/>
  <c r="Z1263" i="2"/>
  <c r="Z1262" i="2"/>
  <c r="Z1261" i="2"/>
  <c r="Z1260" i="2"/>
  <c r="Z1259" i="2"/>
  <c r="Z1258" i="2"/>
  <c r="Z1257" i="2"/>
  <c r="Z1256" i="2"/>
  <c r="Z1255" i="2"/>
  <c r="Z1254" i="2"/>
  <c r="Z1253" i="2"/>
  <c r="Z1252" i="2"/>
  <c r="Z1251" i="2"/>
  <c r="Z1250" i="2"/>
  <c r="Z1249" i="2"/>
  <c r="Z1248" i="2"/>
  <c r="Z1247" i="2"/>
  <c r="Z1246" i="2"/>
  <c r="Z1245" i="2"/>
  <c r="Z1244" i="2"/>
  <c r="Z1243" i="2"/>
  <c r="Z1242" i="2"/>
  <c r="Z1241" i="2"/>
  <c r="Z1240" i="2"/>
  <c r="Z1239" i="2"/>
  <c r="Z1238" i="2"/>
  <c r="Z1237" i="2"/>
  <c r="Z1236" i="2"/>
  <c r="Z1235" i="2"/>
  <c r="Z1234" i="2"/>
  <c r="Z1233" i="2"/>
  <c r="Z1232" i="2"/>
  <c r="Z1231" i="2"/>
  <c r="Z1230" i="2"/>
  <c r="Z1229" i="2"/>
  <c r="Z1228" i="2"/>
  <c r="Z1227" i="2"/>
  <c r="Z1226" i="2"/>
  <c r="Z1225" i="2"/>
  <c r="Z1224" i="2"/>
  <c r="Z1223" i="2"/>
  <c r="Z1222" i="2"/>
  <c r="Z1221" i="2"/>
  <c r="Z1220" i="2"/>
  <c r="Z1219" i="2"/>
  <c r="Z1218" i="2"/>
  <c r="Z1217" i="2"/>
  <c r="Z1216" i="2"/>
  <c r="Z1215" i="2"/>
  <c r="Z1214" i="2"/>
  <c r="Z1213" i="2"/>
  <c r="Z1212" i="2"/>
  <c r="Z1211" i="2"/>
  <c r="Z1210" i="2"/>
  <c r="Z1209" i="2"/>
  <c r="Z1208" i="2"/>
  <c r="Z1207" i="2"/>
  <c r="Z1206" i="2"/>
  <c r="Z1205" i="2"/>
  <c r="Z1204" i="2"/>
  <c r="Z1203" i="2"/>
  <c r="Z1202" i="2"/>
  <c r="Z1201" i="2"/>
  <c r="Z1200" i="2"/>
  <c r="Z1199" i="2"/>
  <c r="Z1198" i="2"/>
  <c r="Z1197" i="2"/>
  <c r="Z1196" i="2"/>
  <c r="Z1195" i="2"/>
  <c r="Z1194" i="2"/>
  <c r="Z1193" i="2"/>
  <c r="Z1192" i="2"/>
  <c r="Z1191" i="2"/>
  <c r="Z1190" i="2"/>
  <c r="Z1189" i="2"/>
  <c r="Z1188" i="2"/>
  <c r="Z1187" i="2"/>
  <c r="Z1186" i="2"/>
  <c r="Z1185" i="2"/>
  <c r="Z1184" i="2"/>
  <c r="Z1183" i="2"/>
  <c r="Z1182" i="2"/>
  <c r="Z1181" i="2"/>
  <c r="Z1180" i="2"/>
  <c r="Z1179" i="2"/>
  <c r="Z1178" i="2"/>
  <c r="Z1177" i="2"/>
  <c r="Z1176" i="2"/>
  <c r="Z1175" i="2"/>
  <c r="Z1174" i="2"/>
  <c r="Z1173" i="2"/>
  <c r="Z1172" i="2"/>
  <c r="Z1171" i="2"/>
  <c r="Z1170" i="2"/>
  <c r="Z1169" i="2"/>
  <c r="Z1168" i="2"/>
  <c r="Z1167" i="2"/>
  <c r="Z1166" i="2"/>
  <c r="Z1165" i="2"/>
  <c r="Z1164" i="2"/>
  <c r="Z1163" i="2"/>
  <c r="Z1162" i="2"/>
  <c r="Z1161" i="2"/>
  <c r="Z1160" i="2"/>
  <c r="Z1159" i="2"/>
  <c r="Z1158" i="2"/>
  <c r="Z1157" i="2"/>
  <c r="Z1156" i="2"/>
  <c r="Z1155" i="2"/>
  <c r="Z1154" i="2"/>
  <c r="Z1153" i="2"/>
  <c r="Z1152" i="2"/>
  <c r="Z1151" i="2"/>
  <c r="Z1150" i="2"/>
  <c r="Z1149" i="2"/>
  <c r="Z1148" i="2"/>
  <c r="Z1147" i="2"/>
  <c r="Z1146" i="2"/>
  <c r="Z1145" i="2"/>
  <c r="Z1144" i="2"/>
  <c r="Z1143" i="2"/>
  <c r="Z1142" i="2"/>
  <c r="Z1141" i="2"/>
  <c r="Z1140" i="2"/>
  <c r="Z1139" i="2"/>
  <c r="Z1138" i="2"/>
  <c r="Z1137" i="2"/>
  <c r="Z1136" i="2"/>
  <c r="Z1135" i="2"/>
  <c r="Z1134" i="2"/>
  <c r="Z1133" i="2"/>
  <c r="Z1132" i="2"/>
  <c r="Z1131" i="2"/>
  <c r="Z1130" i="2"/>
  <c r="Z1129" i="2"/>
  <c r="Z1128" i="2"/>
  <c r="Z1127" i="2"/>
  <c r="Z1126" i="2"/>
  <c r="Z1125" i="2"/>
  <c r="Z1124" i="2"/>
  <c r="Z1123" i="2"/>
  <c r="Z1122" i="2"/>
  <c r="Z1121" i="2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E16" i="1"/>
  <c r="D16" i="1"/>
  <c r="Y23" i="2"/>
  <c r="X5630" i="2"/>
  <c r="X5629" i="2"/>
  <c r="X5628" i="2"/>
  <c r="X5627" i="2"/>
  <c r="X5626" i="2"/>
  <c r="X5625" i="2"/>
  <c r="X5624" i="2"/>
  <c r="X5623" i="2"/>
  <c r="X5622" i="2"/>
  <c r="X5621" i="2"/>
  <c r="X5620" i="2"/>
  <c r="X5619" i="2"/>
  <c r="X5618" i="2"/>
  <c r="X5617" i="2"/>
  <c r="X5616" i="2"/>
  <c r="X5615" i="2"/>
  <c r="X5614" i="2"/>
  <c r="X5613" i="2"/>
  <c r="X5612" i="2"/>
  <c r="X5611" i="2"/>
  <c r="X5610" i="2"/>
  <c r="X5609" i="2"/>
  <c r="X5608" i="2"/>
  <c r="X5607" i="2"/>
  <c r="X5606" i="2"/>
  <c r="X5605" i="2"/>
  <c r="X5604" i="2"/>
  <c r="X5603" i="2"/>
  <c r="X5602" i="2"/>
  <c r="X5601" i="2"/>
  <c r="X5600" i="2"/>
  <c r="X5599" i="2"/>
  <c r="X5598" i="2"/>
  <c r="X5597" i="2"/>
  <c r="X5596" i="2"/>
  <c r="X5595" i="2"/>
  <c r="X5594" i="2"/>
  <c r="X5593" i="2"/>
  <c r="X5592" i="2"/>
  <c r="X5591" i="2"/>
  <c r="X5590" i="2"/>
  <c r="X5589" i="2"/>
  <c r="X5588" i="2"/>
  <c r="X5587" i="2"/>
  <c r="X5586" i="2"/>
  <c r="X5585" i="2"/>
  <c r="X5584" i="2"/>
  <c r="X5583" i="2"/>
  <c r="X5582" i="2"/>
  <c r="X5581" i="2"/>
  <c r="X5580" i="2"/>
  <c r="X5579" i="2"/>
  <c r="X5578" i="2"/>
  <c r="X5577" i="2"/>
  <c r="X5576" i="2"/>
  <c r="X5575" i="2"/>
  <c r="X5574" i="2"/>
  <c r="X5573" i="2"/>
  <c r="X5572" i="2"/>
  <c r="X5571" i="2"/>
  <c r="X5570" i="2"/>
  <c r="X5569" i="2"/>
  <c r="X5568" i="2"/>
  <c r="X5567" i="2"/>
  <c r="X5566" i="2"/>
  <c r="X5565" i="2"/>
  <c r="X5564" i="2"/>
  <c r="X5563" i="2"/>
  <c r="X5562" i="2"/>
  <c r="X5561" i="2"/>
  <c r="X5560" i="2"/>
  <c r="X5559" i="2"/>
  <c r="X5558" i="2"/>
  <c r="X5557" i="2"/>
  <c r="X5556" i="2"/>
  <c r="X5555" i="2"/>
  <c r="X5554" i="2"/>
  <c r="X5553" i="2"/>
  <c r="X5552" i="2"/>
  <c r="X5551" i="2"/>
  <c r="X5550" i="2"/>
  <c r="X5549" i="2"/>
  <c r="X5548" i="2"/>
  <c r="X5547" i="2"/>
  <c r="X5546" i="2"/>
  <c r="X5545" i="2"/>
  <c r="X5544" i="2"/>
  <c r="X5543" i="2"/>
  <c r="X5542" i="2"/>
  <c r="X5541" i="2"/>
  <c r="X5540" i="2"/>
  <c r="X5539" i="2"/>
  <c r="X5538" i="2"/>
  <c r="X5537" i="2"/>
  <c r="X5536" i="2"/>
  <c r="X5535" i="2"/>
  <c r="X5534" i="2"/>
  <c r="X5533" i="2"/>
  <c r="X5532" i="2"/>
  <c r="X5531" i="2"/>
  <c r="X5530" i="2"/>
  <c r="X5529" i="2"/>
  <c r="X5528" i="2"/>
  <c r="X5527" i="2"/>
  <c r="X5526" i="2"/>
  <c r="X5525" i="2"/>
  <c r="X5524" i="2"/>
  <c r="X5523" i="2"/>
  <c r="X5522" i="2"/>
  <c r="X5521" i="2"/>
  <c r="X5520" i="2"/>
  <c r="X5519" i="2"/>
  <c r="X5518" i="2"/>
  <c r="X5517" i="2"/>
  <c r="X5516" i="2"/>
  <c r="X5515" i="2"/>
  <c r="X5514" i="2"/>
  <c r="X5513" i="2"/>
  <c r="X5512" i="2"/>
  <c r="X5511" i="2"/>
  <c r="X5510" i="2"/>
  <c r="X5509" i="2"/>
  <c r="X5508" i="2"/>
  <c r="X5507" i="2"/>
  <c r="X5506" i="2"/>
  <c r="X5505" i="2"/>
  <c r="X5504" i="2"/>
  <c r="X5503" i="2"/>
  <c r="X5502" i="2"/>
  <c r="X5501" i="2"/>
  <c r="X5500" i="2"/>
  <c r="X5499" i="2"/>
  <c r="X5498" i="2"/>
  <c r="X5497" i="2"/>
  <c r="X5496" i="2"/>
  <c r="X5495" i="2"/>
  <c r="X5494" i="2"/>
  <c r="X5493" i="2"/>
  <c r="X5492" i="2"/>
  <c r="X5491" i="2"/>
  <c r="X5490" i="2"/>
  <c r="X5489" i="2"/>
  <c r="X5488" i="2"/>
  <c r="X5487" i="2"/>
  <c r="X5486" i="2"/>
  <c r="X5485" i="2"/>
  <c r="X5484" i="2"/>
  <c r="X5483" i="2"/>
  <c r="X5482" i="2"/>
  <c r="X5481" i="2"/>
  <c r="X5480" i="2"/>
  <c r="X5479" i="2"/>
  <c r="X5478" i="2"/>
  <c r="X5477" i="2"/>
  <c r="X5476" i="2"/>
  <c r="X5475" i="2"/>
  <c r="X5474" i="2"/>
  <c r="X5473" i="2"/>
  <c r="X5472" i="2"/>
  <c r="X5471" i="2"/>
  <c r="X5470" i="2"/>
  <c r="X5469" i="2"/>
  <c r="X5468" i="2"/>
  <c r="X5467" i="2"/>
  <c r="X5466" i="2"/>
  <c r="X5465" i="2"/>
  <c r="X5464" i="2"/>
  <c r="X5463" i="2"/>
  <c r="X5462" i="2"/>
  <c r="X5461" i="2"/>
  <c r="X5460" i="2"/>
  <c r="X5459" i="2"/>
  <c r="X5458" i="2"/>
  <c r="X5457" i="2"/>
  <c r="X5456" i="2"/>
  <c r="X5455" i="2"/>
  <c r="X5454" i="2"/>
  <c r="X5453" i="2"/>
  <c r="X5452" i="2"/>
  <c r="X5451" i="2"/>
  <c r="X5450" i="2"/>
  <c r="X5449" i="2"/>
  <c r="X5448" i="2"/>
  <c r="X5447" i="2"/>
  <c r="X5446" i="2"/>
  <c r="X5445" i="2"/>
  <c r="X5444" i="2"/>
  <c r="X5443" i="2"/>
  <c r="X5442" i="2"/>
  <c r="X5441" i="2"/>
  <c r="X5440" i="2"/>
  <c r="X5439" i="2"/>
  <c r="X5438" i="2"/>
  <c r="X5437" i="2"/>
  <c r="X5436" i="2"/>
  <c r="X5435" i="2"/>
  <c r="X5434" i="2"/>
  <c r="X5433" i="2"/>
  <c r="X5432" i="2"/>
  <c r="X5431" i="2"/>
  <c r="X5430" i="2"/>
  <c r="X5429" i="2"/>
  <c r="X5428" i="2"/>
  <c r="X5427" i="2"/>
  <c r="X5426" i="2"/>
  <c r="X5425" i="2"/>
  <c r="X5424" i="2"/>
  <c r="X5423" i="2"/>
  <c r="X5422" i="2"/>
  <c r="X5421" i="2"/>
  <c r="X5420" i="2"/>
  <c r="X5419" i="2"/>
  <c r="X5418" i="2"/>
  <c r="X5417" i="2"/>
  <c r="X5416" i="2"/>
  <c r="X5415" i="2"/>
  <c r="X5414" i="2"/>
  <c r="X5413" i="2"/>
  <c r="X5412" i="2"/>
  <c r="X5411" i="2"/>
  <c r="X5410" i="2"/>
  <c r="X5409" i="2"/>
  <c r="X5408" i="2"/>
  <c r="X5407" i="2"/>
  <c r="X5406" i="2"/>
  <c r="X5405" i="2"/>
  <c r="X5404" i="2"/>
  <c r="X5403" i="2"/>
  <c r="X5402" i="2"/>
  <c r="X5401" i="2"/>
  <c r="X5400" i="2"/>
  <c r="X5399" i="2"/>
  <c r="X5398" i="2"/>
  <c r="X5397" i="2"/>
  <c r="X5396" i="2"/>
  <c r="X5395" i="2"/>
  <c r="X5394" i="2"/>
  <c r="X5393" i="2"/>
  <c r="X5392" i="2"/>
  <c r="X5391" i="2"/>
  <c r="X5390" i="2"/>
  <c r="X5389" i="2"/>
  <c r="X5388" i="2"/>
  <c r="X5387" i="2"/>
  <c r="X5386" i="2"/>
  <c r="X5385" i="2"/>
  <c r="X5384" i="2"/>
  <c r="X5383" i="2"/>
  <c r="X5382" i="2"/>
  <c r="X5381" i="2"/>
  <c r="X5380" i="2"/>
  <c r="X5379" i="2"/>
  <c r="X5378" i="2"/>
  <c r="X5377" i="2"/>
  <c r="X5376" i="2"/>
  <c r="X5375" i="2"/>
  <c r="X5374" i="2"/>
  <c r="X5373" i="2"/>
  <c r="X5372" i="2"/>
  <c r="X5371" i="2"/>
  <c r="X5370" i="2"/>
  <c r="X5369" i="2"/>
  <c r="X5368" i="2"/>
  <c r="X5367" i="2"/>
  <c r="X5366" i="2"/>
  <c r="X5365" i="2"/>
  <c r="X5364" i="2"/>
  <c r="X5363" i="2"/>
  <c r="X5362" i="2"/>
  <c r="X5361" i="2"/>
  <c r="X5360" i="2"/>
  <c r="X5359" i="2"/>
  <c r="X5358" i="2"/>
  <c r="X5357" i="2"/>
  <c r="X5356" i="2"/>
  <c r="X5355" i="2"/>
  <c r="X5354" i="2"/>
  <c r="X5353" i="2"/>
  <c r="X5352" i="2"/>
  <c r="X5351" i="2"/>
  <c r="X5350" i="2"/>
  <c r="X5349" i="2"/>
  <c r="X5348" i="2"/>
  <c r="X5347" i="2"/>
  <c r="X5346" i="2"/>
  <c r="X5345" i="2"/>
  <c r="X5344" i="2"/>
  <c r="X5343" i="2"/>
  <c r="X5342" i="2"/>
  <c r="X5341" i="2"/>
  <c r="X5340" i="2"/>
  <c r="X5339" i="2"/>
  <c r="X5338" i="2"/>
  <c r="X5337" i="2"/>
  <c r="X5336" i="2"/>
  <c r="X5335" i="2"/>
  <c r="X5334" i="2"/>
  <c r="X5333" i="2"/>
  <c r="X5332" i="2"/>
  <c r="X5331" i="2"/>
  <c r="X5330" i="2"/>
  <c r="X5329" i="2"/>
  <c r="X5328" i="2"/>
  <c r="X5327" i="2"/>
  <c r="X5326" i="2"/>
  <c r="X5325" i="2"/>
  <c r="X5324" i="2"/>
  <c r="X5323" i="2"/>
  <c r="X5322" i="2"/>
  <c r="X5321" i="2"/>
  <c r="X5320" i="2"/>
  <c r="X5319" i="2"/>
  <c r="X5318" i="2"/>
  <c r="X5317" i="2"/>
  <c r="X5316" i="2"/>
  <c r="X5315" i="2"/>
  <c r="X5314" i="2"/>
  <c r="X5313" i="2"/>
  <c r="X5312" i="2"/>
  <c r="X5311" i="2"/>
  <c r="X5310" i="2"/>
  <c r="X5309" i="2"/>
  <c r="X5308" i="2"/>
  <c r="X5307" i="2"/>
  <c r="X5306" i="2"/>
  <c r="X5305" i="2"/>
  <c r="X5304" i="2"/>
  <c r="X5303" i="2"/>
  <c r="X5302" i="2"/>
  <c r="X5301" i="2"/>
  <c r="X5300" i="2"/>
  <c r="X5299" i="2"/>
  <c r="X5298" i="2"/>
  <c r="X5297" i="2"/>
  <c r="X5296" i="2"/>
  <c r="X5295" i="2"/>
  <c r="X5294" i="2"/>
  <c r="X5293" i="2"/>
  <c r="X5292" i="2"/>
  <c r="X5291" i="2"/>
  <c r="X5290" i="2"/>
  <c r="X5289" i="2"/>
  <c r="X5288" i="2"/>
  <c r="X5287" i="2"/>
  <c r="X5286" i="2"/>
  <c r="X5285" i="2"/>
  <c r="X5284" i="2"/>
  <c r="X5283" i="2"/>
  <c r="X5282" i="2"/>
  <c r="X5281" i="2"/>
  <c r="X5280" i="2"/>
  <c r="X5279" i="2"/>
  <c r="X5278" i="2"/>
  <c r="X5277" i="2"/>
  <c r="X5276" i="2"/>
  <c r="X5275" i="2"/>
  <c r="X5274" i="2"/>
  <c r="X5273" i="2"/>
  <c r="X5272" i="2"/>
  <c r="X5271" i="2"/>
  <c r="X5270" i="2"/>
  <c r="X5269" i="2"/>
  <c r="X5268" i="2"/>
  <c r="X5267" i="2"/>
  <c r="X5266" i="2"/>
  <c r="X5265" i="2"/>
  <c r="X5264" i="2"/>
  <c r="X5263" i="2"/>
  <c r="X5262" i="2"/>
  <c r="X5261" i="2"/>
  <c r="X5260" i="2"/>
  <c r="X5259" i="2"/>
  <c r="X5258" i="2"/>
  <c r="X5257" i="2"/>
  <c r="X5256" i="2"/>
  <c r="X5255" i="2"/>
  <c r="X5254" i="2"/>
  <c r="X5253" i="2"/>
  <c r="X5252" i="2"/>
  <c r="X5251" i="2"/>
  <c r="X5250" i="2"/>
  <c r="X5249" i="2"/>
  <c r="X5248" i="2"/>
  <c r="X5247" i="2"/>
  <c r="X5246" i="2"/>
  <c r="X5245" i="2"/>
  <c r="X5244" i="2"/>
  <c r="X5243" i="2"/>
  <c r="X5242" i="2"/>
  <c r="X5241" i="2"/>
  <c r="X5240" i="2"/>
  <c r="X5239" i="2"/>
  <c r="X5238" i="2"/>
  <c r="X5237" i="2"/>
  <c r="X5236" i="2"/>
  <c r="X5235" i="2"/>
  <c r="X5234" i="2"/>
  <c r="X5233" i="2"/>
  <c r="X5232" i="2"/>
  <c r="X5231" i="2"/>
  <c r="X5230" i="2"/>
  <c r="X5229" i="2"/>
  <c r="X5228" i="2"/>
  <c r="X5227" i="2"/>
  <c r="X5226" i="2"/>
  <c r="X5225" i="2"/>
  <c r="X5224" i="2"/>
  <c r="X5223" i="2"/>
  <c r="X5222" i="2"/>
  <c r="X5221" i="2"/>
  <c r="X5220" i="2"/>
  <c r="X5219" i="2"/>
  <c r="X5218" i="2"/>
  <c r="X5217" i="2"/>
  <c r="X5216" i="2"/>
  <c r="X5215" i="2"/>
  <c r="X5214" i="2"/>
  <c r="X5213" i="2"/>
  <c r="X5212" i="2"/>
  <c r="X5211" i="2"/>
  <c r="X5210" i="2"/>
  <c r="X5209" i="2"/>
  <c r="X5208" i="2"/>
  <c r="X5207" i="2"/>
  <c r="X5206" i="2"/>
  <c r="X5205" i="2"/>
  <c r="X5204" i="2"/>
  <c r="X5203" i="2"/>
  <c r="X5202" i="2"/>
  <c r="X5201" i="2"/>
  <c r="X5200" i="2"/>
  <c r="X5199" i="2"/>
  <c r="X5198" i="2"/>
  <c r="X5197" i="2"/>
  <c r="X5196" i="2"/>
  <c r="X5195" i="2"/>
  <c r="X5194" i="2"/>
  <c r="X5193" i="2"/>
  <c r="X5192" i="2"/>
  <c r="X5191" i="2"/>
  <c r="X5190" i="2"/>
  <c r="X5189" i="2"/>
  <c r="X5188" i="2"/>
  <c r="X5187" i="2"/>
  <c r="X5186" i="2"/>
  <c r="X5185" i="2"/>
  <c r="X5184" i="2"/>
  <c r="X5183" i="2"/>
  <c r="X5182" i="2"/>
  <c r="X5181" i="2"/>
  <c r="X5180" i="2"/>
  <c r="X5179" i="2"/>
  <c r="X5178" i="2"/>
  <c r="X5177" i="2"/>
  <c r="X5176" i="2"/>
  <c r="X5175" i="2"/>
  <c r="X5174" i="2"/>
  <c r="X5173" i="2"/>
  <c r="X5172" i="2"/>
  <c r="X5171" i="2"/>
  <c r="X5170" i="2"/>
  <c r="X5169" i="2"/>
  <c r="X5168" i="2"/>
  <c r="X5167" i="2"/>
  <c r="X5166" i="2"/>
  <c r="X5165" i="2"/>
  <c r="X5164" i="2"/>
  <c r="X5163" i="2"/>
  <c r="X5162" i="2"/>
  <c r="X5161" i="2"/>
  <c r="X5160" i="2"/>
  <c r="X5159" i="2"/>
  <c r="X5158" i="2"/>
  <c r="X5157" i="2"/>
  <c r="X5156" i="2"/>
  <c r="X5155" i="2"/>
  <c r="X5154" i="2"/>
  <c r="X5153" i="2"/>
  <c r="X5152" i="2"/>
  <c r="X5151" i="2"/>
  <c r="X5150" i="2"/>
  <c r="X5149" i="2"/>
  <c r="X5148" i="2"/>
  <c r="X5147" i="2"/>
  <c r="X5146" i="2"/>
  <c r="X5145" i="2"/>
  <c r="X5144" i="2"/>
  <c r="X5143" i="2"/>
  <c r="X5142" i="2"/>
  <c r="X5141" i="2"/>
  <c r="X5140" i="2"/>
  <c r="X5139" i="2"/>
  <c r="X5138" i="2"/>
  <c r="X5137" i="2"/>
  <c r="X5136" i="2"/>
  <c r="X5135" i="2"/>
  <c r="X5134" i="2"/>
  <c r="X5133" i="2"/>
  <c r="X5132" i="2"/>
  <c r="X5131" i="2"/>
  <c r="X5130" i="2"/>
  <c r="X5129" i="2"/>
  <c r="X5128" i="2"/>
  <c r="X5127" i="2"/>
  <c r="X5126" i="2"/>
  <c r="X5125" i="2"/>
  <c r="X5124" i="2"/>
  <c r="X5123" i="2"/>
  <c r="X5122" i="2"/>
  <c r="X5121" i="2"/>
  <c r="X5120" i="2"/>
  <c r="X5119" i="2"/>
  <c r="X5118" i="2"/>
  <c r="X5117" i="2"/>
  <c r="X5116" i="2"/>
  <c r="X5115" i="2"/>
  <c r="X5114" i="2"/>
  <c r="X5113" i="2"/>
  <c r="X5112" i="2"/>
  <c r="X5111" i="2"/>
  <c r="X5110" i="2"/>
  <c r="X5109" i="2"/>
  <c r="X5108" i="2"/>
  <c r="X5107" i="2"/>
  <c r="X5106" i="2"/>
  <c r="X5105" i="2"/>
  <c r="X5104" i="2"/>
  <c r="X5103" i="2"/>
  <c r="X5102" i="2"/>
  <c r="X5101" i="2"/>
  <c r="X5100" i="2"/>
  <c r="X5099" i="2"/>
  <c r="X5098" i="2"/>
  <c r="X5097" i="2"/>
  <c r="X5096" i="2"/>
  <c r="X5095" i="2"/>
  <c r="X5094" i="2"/>
  <c r="X5093" i="2"/>
  <c r="X5092" i="2"/>
  <c r="X5091" i="2"/>
  <c r="X5090" i="2"/>
  <c r="X5089" i="2"/>
  <c r="X5088" i="2"/>
  <c r="X5087" i="2"/>
  <c r="X5086" i="2"/>
  <c r="X5085" i="2"/>
  <c r="X5084" i="2"/>
  <c r="X5083" i="2"/>
  <c r="X5082" i="2"/>
  <c r="X5081" i="2"/>
  <c r="X5080" i="2"/>
  <c r="X5079" i="2"/>
  <c r="X5078" i="2"/>
  <c r="X5077" i="2"/>
  <c r="X5076" i="2"/>
  <c r="X5075" i="2"/>
  <c r="X5074" i="2"/>
  <c r="X5073" i="2"/>
  <c r="X5072" i="2"/>
  <c r="X5071" i="2"/>
  <c r="X5070" i="2"/>
  <c r="X5069" i="2"/>
  <c r="X5068" i="2"/>
  <c r="X5067" i="2"/>
  <c r="X5066" i="2"/>
  <c r="X5065" i="2"/>
  <c r="X5064" i="2"/>
  <c r="X5063" i="2"/>
  <c r="X5062" i="2"/>
  <c r="X5061" i="2"/>
  <c r="X5060" i="2"/>
  <c r="X5059" i="2"/>
  <c r="X5058" i="2"/>
  <c r="X5057" i="2"/>
  <c r="X5056" i="2"/>
  <c r="X5055" i="2"/>
  <c r="X5054" i="2"/>
  <c r="X5053" i="2"/>
  <c r="X5052" i="2"/>
  <c r="X5051" i="2"/>
  <c r="X5050" i="2"/>
  <c r="X5049" i="2"/>
  <c r="X5048" i="2"/>
  <c r="X5047" i="2"/>
  <c r="X5046" i="2"/>
  <c r="X5045" i="2"/>
  <c r="X5044" i="2"/>
  <c r="X5043" i="2"/>
  <c r="X5042" i="2"/>
  <c r="X5041" i="2"/>
  <c r="X5040" i="2"/>
  <c r="X5039" i="2"/>
  <c r="X5038" i="2"/>
  <c r="X5037" i="2"/>
  <c r="X5036" i="2"/>
  <c r="X5035" i="2"/>
  <c r="X5034" i="2"/>
  <c r="X5033" i="2"/>
  <c r="X5032" i="2"/>
  <c r="X5031" i="2"/>
  <c r="X5030" i="2"/>
  <c r="X5029" i="2"/>
  <c r="X5028" i="2"/>
  <c r="X5027" i="2"/>
  <c r="X5026" i="2"/>
  <c r="X5025" i="2"/>
  <c r="X5024" i="2"/>
  <c r="X5023" i="2"/>
  <c r="X5022" i="2"/>
  <c r="X5021" i="2"/>
  <c r="X5020" i="2"/>
  <c r="X5019" i="2"/>
  <c r="X5018" i="2"/>
  <c r="X5017" i="2"/>
  <c r="X5016" i="2"/>
  <c r="X5015" i="2"/>
  <c r="X5014" i="2"/>
  <c r="X5013" i="2"/>
  <c r="X5012" i="2"/>
  <c r="X5011" i="2"/>
  <c r="X5010" i="2"/>
  <c r="X5009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U5630" i="2" l="1"/>
  <c r="U5629" i="2"/>
  <c r="U5628" i="2"/>
  <c r="U5627" i="2"/>
  <c r="U5626" i="2"/>
  <c r="U5625" i="2"/>
  <c r="U5624" i="2"/>
  <c r="U5623" i="2"/>
  <c r="U5622" i="2"/>
  <c r="U5621" i="2"/>
  <c r="U5620" i="2"/>
  <c r="U5619" i="2"/>
  <c r="U5618" i="2"/>
  <c r="U5617" i="2"/>
  <c r="U5616" i="2"/>
  <c r="U5615" i="2"/>
  <c r="U5614" i="2"/>
  <c r="U5613" i="2"/>
  <c r="U5612" i="2"/>
  <c r="U5611" i="2"/>
  <c r="U5610" i="2"/>
  <c r="U5609" i="2"/>
  <c r="U5608" i="2"/>
  <c r="U5607" i="2"/>
  <c r="U5606" i="2"/>
  <c r="U5605" i="2"/>
  <c r="U5604" i="2"/>
  <c r="U5603" i="2"/>
  <c r="U5602" i="2"/>
  <c r="U5601" i="2"/>
  <c r="U5600" i="2"/>
  <c r="U5599" i="2"/>
  <c r="U5598" i="2"/>
  <c r="U5597" i="2"/>
  <c r="U5596" i="2"/>
  <c r="U5595" i="2"/>
  <c r="U5594" i="2"/>
  <c r="U5593" i="2"/>
  <c r="U5592" i="2"/>
  <c r="U5591" i="2"/>
  <c r="U5590" i="2"/>
  <c r="U5589" i="2"/>
  <c r="U5588" i="2"/>
  <c r="U5587" i="2"/>
  <c r="U5586" i="2"/>
  <c r="U5585" i="2"/>
  <c r="U5584" i="2"/>
  <c r="U5583" i="2"/>
  <c r="U5582" i="2"/>
  <c r="U5581" i="2"/>
  <c r="U5580" i="2"/>
  <c r="U5579" i="2"/>
  <c r="U5578" i="2"/>
  <c r="U5577" i="2"/>
  <c r="U5576" i="2"/>
  <c r="U5575" i="2"/>
  <c r="U5574" i="2"/>
  <c r="U5573" i="2"/>
  <c r="U5572" i="2"/>
  <c r="U5571" i="2"/>
  <c r="U5570" i="2"/>
  <c r="U5569" i="2"/>
  <c r="U5568" i="2"/>
  <c r="U5567" i="2"/>
  <c r="U5566" i="2"/>
  <c r="U5565" i="2"/>
  <c r="U5564" i="2"/>
  <c r="U5563" i="2"/>
  <c r="U5562" i="2"/>
  <c r="U5561" i="2"/>
  <c r="U5560" i="2"/>
  <c r="U5559" i="2"/>
  <c r="U5558" i="2"/>
  <c r="U5557" i="2"/>
  <c r="U5556" i="2"/>
  <c r="U5555" i="2"/>
  <c r="U5554" i="2"/>
  <c r="U5553" i="2"/>
  <c r="U5552" i="2"/>
  <c r="U5551" i="2"/>
  <c r="U5550" i="2"/>
  <c r="U5549" i="2"/>
  <c r="U5548" i="2"/>
  <c r="U5547" i="2"/>
  <c r="U5546" i="2"/>
  <c r="U5545" i="2"/>
  <c r="U5544" i="2"/>
  <c r="U5543" i="2"/>
  <c r="U5542" i="2"/>
  <c r="U5541" i="2"/>
  <c r="U5540" i="2"/>
  <c r="U5539" i="2"/>
  <c r="U5538" i="2"/>
  <c r="U5537" i="2"/>
  <c r="U5536" i="2"/>
  <c r="U5535" i="2"/>
  <c r="U5534" i="2"/>
  <c r="U5533" i="2"/>
  <c r="U5532" i="2"/>
  <c r="U5531" i="2"/>
  <c r="U5530" i="2"/>
  <c r="U5529" i="2"/>
  <c r="U5528" i="2"/>
  <c r="U5527" i="2"/>
  <c r="U5526" i="2"/>
  <c r="U5525" i="2"/>
  <c r="U5524" i="2"/>
  <c r="U5523" i="2"/>
  <c r="U5522" i="2"/>
  <c r="U5521" i="2"/>
  <c r="U5520" i="2"/>
  <c r="U5519" i="2"/>
  <c r="U5518" i="2"/>
  <c r="U5517" i="2"/>
  <c r="U5516" i="2"/>
  <c r="U5515" i="2"/>
  <c r="U5514" i="2"/>
  <c r="U5513" i="2"/>
  <c r="U5512" i="2"/>
  <c r="U5511" i="2"/>
  <c r="U5510" i="2"/>
  <c r="U5509" i="2"/>
  <c r="U5508" i="2"/>
  <c r="U5507" i="2"/>
  <c r="U5506" i="2"/>
  <c r="U5505" i="2"/>
  <c r="U5504" i="2"/>
  <c r="U5503" i="2"/>
  <c r="U5502" i="2"/>
  <c r="U5501" i="2"/>
  <c r="U5500" i="2"/>
  <c r="U5499" i="2"/>
  <c r="U5498" i="2"/>
  <c r="U5497" i="2"/>
  <c r="U5496" i="2"/>
  <c r="U5495" i="2"/>
  <c r="U5494" i="2"/>
  <c r="U5493" i="2"/>
  <c r="U5492" i="2"/>
  <c r="U5491" i="2"/>
  <c r="U5490" i="2"/>
  <c r="U5489" i="2"/>
  <c r="U5488" i="2"/>
  <c r="U5487" i="2"/>
  <c r="U5486" i="2"/>
  <c r="U5485" i="2"/>
  <c r="U5484" i="2"/>
  <c r="U5483" i="2"/>
  <c r="U5482" i="2"/>
  <c r="U5481" i="2"/>
  <c r="U5480" i="2"/>
  <c r="U5479" i="2"/>
  <c r="U5478" i="2"/>
  <c r="U5477" i="2"/>
  <c r="U5476" i="2"/>
  <c r="U5475" i="2"/>
  <c r="U5474" i="2"/>
  <c r="U5473" i="2"/>
  <c r="U5472" i="2"/>
  <c r="U5471" i="2"/>
  <c r="U5470" i="2"/>
  <c r="U5469" i="2"/>
  <c r="U5468" i="2"/>
  <c r="U5467" i="2"/>
  <c r="U5466" i="2"/>
  <c r="U5465" i="2"/>
  <c r="U5464" i="2"/>
  <c r="U5463" i="2"/>
  <c r="U5462" i="2"/>
  <c r="U5461" i="2"/>
  <c r="U5460" i="2"/>
  <c r="U5459" i="2"/>
  <c r="U5458" i="2"/>
  <c r="U5457" i="2"/>
  <c r="U5456" i="2"/>
  <c r="U5455" i="2"/>
  <c r="U5454" i="2"/>
  <c r="U5453" i="2"/>
  <c r="U5452" i="2"/>
  <c r="U5451" i="2"/>
  <c r="U5450" i="2"/>
  <c r="U5449" i="2"/>
  <c r="U5448" i="2"/>
  <c r="U5447" i="2"/>
  <c r="U5446" i="2"/>
  <c r="U5445" i="2"/>
  <c r="U5444" i="2"/>
  <c r="U5443" i="2"/>
  <c r="U5442" i="2"/>
  <c r="U5441" i="2"/>
  <c r="U5440" i="2"/>
  <c r="U5439" i="2"/>
  <c r="U5438" i="2"/>
  <c r="U5437" i="2"/>
  <c r="U5436" i="2"/>
  <c r="U5435" i="2"/>
  <c r="U5434" i="2"/>
  <c r="U5433" i="2"/>
  <c r="U5432" i="2"/>
  <c r="U5431" i="2"/>
  <c r="U5430" i="2"/>
  <c r="U5429" i="2"/>
  <c r="U5428" i="2"/>
  <c r="U5427" i="2"/>
  <c r="U5426" i="2"/>
  <c r="U5425" i="2"/>
  <c r="U5424" i="2"/>
  <c r="U5423" i="2"/>
  <c r="U5422" i="2"/>
  <c r="U5421" i="2"/>
  <c r="U5420" i="2"/>
  <c r="U5419" i="2"/>
  <c r="U5418" i="2"/>
  <c r="U5417" i="2"/>
  <c r="U5416" i="2"/>
  <c r="U5415" i="2"/>
  <c r="U5414" i="2"/>
  <c r="U5413" i="2"/>
  <c r="U5412" i="2"/>
  <c r="U5411" i="2"/>
  <c r="U5410" i="2"/>
  <c r="U5409" i="2"/>
  <c r="U5408" i="2"/>
  <c r="U5407" i="2"/>
  <c r="U5406" i="2"/>
  <c r="U5405" i="2"/>
  <c r="U5404" i="2"/>
  <c r="U5403" i="2"/>
  <c r="U5402" i="2"/>
  <c r="U5401" i="2"/>
  <c r="U5400" i="2"/>
  <c r="U5399" i="2"/>
  <c r="U5398" i="2"/>
  <c r="U5397" i="2"/>
  <c r="U5396" i="2"/>
  <c r="U5395" i="2"/>
  <c r="U5394" i="2"/>
  <c r="U5393" i="2"/>
  <c r="U5392" i="2"/>
  <c r="U5391" i="2"/>
  <c r="U5390" i="2"/>
  <c r="U5389" i="2"/>
  <c r="U5388" i="2"/>
  <c r="U5387" i="2"/>
  <c r="U5386" i="2"/>
  <c r="U5385" i="2"/>
  <c r="U5384" i="2"/>
  <c r="U5383" i="2"/>
  <c r="U5382" i="2"/>
  <c r="U5381" i="2"/>
  <c r="U5380" i="2"/>
  <c r="U5379" i="2"/>
  <c r="U5378" i="2"/>
  <c r="U5377" i="2"/>
  <c r="U5376" i="2"/>
  <c r="U5375" i="2"/>
  <c r="U5374" i="2"/>
  <c r="U5373" i="2"/>
  <c r="U5372" i="2"/>
  <c r="U5371" i="2"/>
  <c r="U5370" i="2"/>
  <c r="U5369" i="2"/>
  <c r="U5368" i="2"/>
  <c r="U5367" i="2"/>
  <c r="U5366" i="2"/>
  <c r="U5365" i="2"/>
  <c r="U5364" i="2"/>
  <c r="U5363" i="2"/>
  <c r="U5362" i="2"/>
  <c r="U5361" i="2"/>
  <c r="U5360" i="2"/>
  <c r="U5359" i="2"/>
  <c r="U5358" i="2"/>
  <c r="U5357" i="2"/>
  <c r="U5356" i="2"/>
  <c r="U5355" i="2"/>
  <c r="U5354" i="2"/>
  <c r="U5353" i="2"/>
  <c r="U5352" i="2"/>
  <c r="U5351" i="2"/>
  <c r="U5350" i="2"/>
  <c r="U5349" i="2"/>
  <c r="U5348" i="2"/>
  <c r="U5347" i="2"/>
  <c r="U5346" i="2"/>
  <c r="U5345" i="2"/>
  <c r="U5344" i="2"/>
  <c r="U5343" i="2"/>
  <c r="U5342" i="2"/>
  <c r="U5341" i="2"/>
  <c r="U5340" i="2"/>
  <c r="U5339" i="2"/>
  <c r="U5338" i="2"/>
  <c r="U5337" i="2"/>
  <c r="U5336" i="2"/>
  <c r="U5335" i="2"/>
  <c r="U5334" i="2"/>
  <c r="U5333" i="2"/>
  <c r="U5332" i="2"/>
  <c r="U5331" i="2"/>
  <c r="U5330" i="2"/>
  <c r="U5329" i="2"/>
  <c r="U5328" i="2"/>
  <c r="U5327" i="2"/>
  <c r="U5326" i="2"/>
  <c r="U5325" i="2"/>
  <c r="U5324" i="2"/>
  <c r="U5323" i="2"/>
  <c r="U5322" i="2"/>
  <c r="U5321" i="2"/>
  <c r="U5320" i="2"/>
  <c r="U5319" i="2"/>
  <c r="U5318" i="2"/>
  <c r="U5317" i="2"/>
  <c r="U5316" i="2"/>
  <c r="U5315" i="2"/>
  <c r="U5314" i="2"/>
  <c r="U5313" i="2"/>
  <c r="U5312" i="2"/>
  <c r="U5311" i="2"/>
  <c r="U5310" i="2"/>
  <c r="U5309" i="2"/>
  <c r="U5308" i="2"/>
  <c r="U5307" i="2"/>
  <c r="U5306" i="2"/>
  <c r="U5305" i="2"/>
  <c r="U5304" i="2"/>
  <c r="U5303" i="2"/>
  <c r="U5302" i="2"/>
  <c r="U5301" i="2"/>
  <c r="U5300" i="2"/>
  <c r="U5299" i="2"/>
  <c r="U5298" i="2"/>
  <c r="U5297" i="2"/>
  <c r="U5296" i="2"/>
  <c r="U5295" i="2"/>
  <c r="U5294" i="2"/>
  <c r="U5293" i="2"/>
  <c r="U5292" i="2"/>
  <c r="U5291" i="2"/>
  <c r="U5290" i="2"/>
  <c r="U5289" i="2"/>
  <c r="U5288" i="2"/>
  <c r="U5287" i="2"/>
  <c r="U5286" i="2"/>
  <c r="U5285" i="2"/>
  <c r="U5284" i="2"/>
  <c r="U5283" i="2"/>
  <c r="U5282" i="2"/>
  <c r="U5281" i="2"/>
  <c r="U5280" i="2"/>
  <c r="U5279" i="2"/>
  <c r="U5278" i="2"/>
  <c r="U5277" i="2"/>
  <c r="U5276" i="2"/>
  <c r="U5275" i="2"/>
  <c r="U5274" i="2"/>
  <c r="U5273" i="2"/>
  <c r="U5272" i="2"/>
  <c r="U5271" i="2"/>
  <c r="U5270" i="2"/>
  <c r="U5269" i="2"/>
  <c r="U5268" i="2"/>
  <c r="U5267" i="2"/>
  <c r="U5266" i="2"/>
  <c r="U5265" i="2"/>
  <c r="U5264" i="2"/>
  <c r="U5263" i="2"/>
  <c r="U5262" i="2"/>
  <c r="U5261" i="2"/>
  <c r="U5260" i="2"/>
  <c r="U5259" i="2"/>
  <c r="U5258" i="2"/>
  <c r="U5257" i="2"/>
  <c r="U5256" i="2"/>
  <c r="U5255" i="2"/>
  <c r="U5254" i="2"/>
  <c r="U5253" i="2"/>
  <c r="U5252" i="2"/>
  <c r="U5251" i="2"/>
  <c r="U5250" i="2"/>
  <c r="U5249" i="2"/>
  <c r="U5248" i="2"/>
  <c r="U5247" i="2"/>
  <c r="U5246" i="2"/>
  <c r="U5245" i="2"/>
  <c r="U5244" i="2"/>
  <c r="U5243" i="2"/>
  <c r="U5242" i="2"/>
  <c r="U5241" i="2"/>
  <c r="U5240" i="2"/>
  <c r="U5239" i="2"/>
  <c r="U5238" i="2"/>
  <c r="U5237" i="2"/>
  <c r="U5236" i="2"/>
  <c r="U5235" i="2"/>
  <c r="U5234" i="2"/>
  <c r="U5233" i="2"/>
  <c r="U5232" i="2"/>
  <c r="U5231" i="2"/>
  <c r="U5230" i="2"/>
  <c r="U5229" i="2"/>
  <c r="U5228" i="2"/>
  <c r="U5227" i="2"/>
  <c r="U5226" i="2"/>
  <c r="U5225" i="2"/>
  <c r="U5224" i="2"/>
  <c r="U5223" i="2"/>
  <c r="U5222" i="2"/>
  <c r="U5221" i="2"/>
  <c r="U5220" i="2"/>
  <c r="U5219" i="2"/>
  <c r="U5218" i="2"/>
  <c r="U5217" i="2"/>
  <c r="U5216" i="2"/>
  <c r="U5215" i="2"/>
  <c r="U5214" i="2"/>
  <c r="U5213" i="2"/>
  <c r="U5212" i="2"/>
  <c r="U5211" i="2"/>
  <c r="U5210" i="2"/>
  <c r="U5209" i="2"/>
  <c r="U5208" i="2"/>
  <c r="U5207" i="2"/>
  <c r="U5206" i="2"/>
  <c r="U5205" i="2"/>
  <c r="U5204" i="2"/>
  <c r="U5203" i="2"/>
  <c r="U5202" i="2"/>
  <c r="U5201" i="2"/>
  <c r="U5200" i="2"/>
  <c r="U5199" i="2"/>
  <c r="U5198" i="2"/>
  <c r="U5197" i="2"/>
  <c r="U5196" i="2"/>
  <c r="U5195" i="2"/>
  <c r="U5194" i="2"/>
  <c r="U5193" i="2"/>
  <c r="U5192" i="2"/>
  <c r="U5191" i="2"/>
  <c r="U5190" i="2"/>
  <c r="U5189" i="2"/>
  <c r="U5188" i="2"/>
  <c r="U5187" i="2"/>
  <c r="U5186" i="2"/>
  <c r="U5185" i="2"/>
  <c r="U5184" i="2"/>
  <c r="U5183" i="2"/>
  <c r="U5182" i="2"/>
  <c r="U5181" i="2"/>
  <c r="U5180" i="2"/>
  <c r="U5179" i="2"/>
  <c r="U5178" i="2"/>
  <c r="U5177" i="2"/>
  <c r="U5176" i="2"/>
  <c r="U5175" i="2"/>
  <c r="U5174" i="2"/>
  <c r="U5173" i="2"/>
  <c r="U5172" i="2"/>
  <c r="U5171" i="2"/>
  <c r="U5170" i="2"/>
  <c r="U5169" i="2"/>
  <c r="U5168" i="2"/>
  <c r="U5167" i="2"/>
  <c r="U5166" i="2"/>
  <c r="U5165" i="2"/>
  <c r="U5164" i="2"/>
  <c r="U5163" i="2"/>
  <c r="U5162" i="2"/>
  <c r="U5161" i="2"/>
  <c r="U5160" i="2"/>
  <c r="U5159" i="2"/>
  <c r="U5158" i="2"/>
  <c r="U5157" i="2"/>
  <c r="U5156" i="2"/>
  <c r="U5155" i="2"/>
  <c r="U5154" i="2"/>
  <c r="U5153" i="2"/>
  <c r="U5152" i="2"/>
  <c r="U5151" i="2"/>
  <c r="U5150" i="2"/>
  <c r="U5149" i="2"/>
  <c r="U5148" i="2"/>
  <c r="U5147" i="2"/>
  <c r="U5146" i="2"/>
  <c r="U5145" i="2"/>
  <c r="U5144" i="2"/>
  <c r="U5143" i="2"/>
  <c r="U5142" i="2"/>
  <c r="U5141" i="2"/>
  <c r="U5140" i="2"/>
  <c r="U5139" i="2"/>
  <c r="U5138" i="2"/>
  <c r="U5137" i="2"/>
  <c r="U5136" i="2"/>
  <c r="U5135" i="2"/>
  <c r="U5134" i="2"/>
  <c r="U5133" i="2"/>
  <c r="U5132" i="2"/>
  <c r="U5131" i="2"/>
  <c r="U5130" i="2"/>
  <c r="U5129" i="2"/>
  <c r="U5128" i="2"/>
  <c r="U5127" i="2"/>
  <c r="U5126" i="2"/>
  <c r="U5125" i="2"/>
  <c r="U5124" i="2"/>
  <c r="U5123" i="2"/>
  <c r="U5122" i="2"/>
  <c r="U5121" i="2"/>
  <c r="U5120" i="2"/>
  <c r="U5119" i="2"/>
  <c r="U5118" i="2"/>
  <c r="U5117" i="2"/>
  <c r="U5116" i="2"/>
  <c r="U5115" i="2"/>
  <c r="U5114" i="2"/>
  <c r="U5113" i="2"/>
  <c r="U5112" i="2"/>
  <c r="U5111" i="2"/>
  <c r="U5110" i="2"/>
  <c r="U5109" i="2"/>
  <c r="U5108" i="2"/>
  <c r="U5107" i="2"/>
  <c r="U5106" i="2"/>
  <c r="U5105" i="2"/>
  <c r="U5104" i="2"/>
  <c r="U5103" i="2"/>
  <c r="U5102" i="2"/>
  <c r="U5101" i="2"/>
  <c r="U5100" i="2"/>
  <c r="U5099" i="2"/>
  <c r="U5098" i="2"/>
  <c r="U5097" i="2"/>
  <c r="U5096" i="2"/>
  <c r="U5095" i="2"/>
  <c r="U5094" i="2"/>
  <c r="U5093" i="2"/>
  <c r="U5092" i="2"/>
  <c r="U5091" i="2"/>
  <c r="U5090" i="2"/>
  <c r="U5089" i="2"/>
  <c r="U5088" i="2"/>
  <c r="U5087" i="2"/>
  <c r="U5086" i="2"/>
  <c r="U5085" i="2"/>
  <c r="U5084" i="2"/>
  <c r="U5083" i="2"/>
  <c r="U5082" i="2"/>
  <c r="U5081" i="2"/>
  <c r="U5080" i="2"/>
  <c r="U5079" i="2"/>
  <c r="U5078" i="2"/>
  <c r="U5077" i="2"/>
  <c r="U5076" i="2"/>
  <c r="U5075" i="2"/>
  <c r="U5074" i="2"/>
  <c r="U5073" i="2"/>
  <c r="U5072" i="2"/>
  <c r="U5071" i="2"/>
  <c r="U5070" i="2"/>
  <c r="U5069" i="2"/>
  <c r="U5068" i="2"/>
  <c r="U5067" i="2"/>
  <c r="U5066" i="2"/>
  <c r="U5065" i="2"/>
  <c r="U5064" i="2"/>
  <c r="U5063" i="2"/>
  <c r="U5062" i="2"/>
  <c r="U5061" i="2"/>
  <c r="U5060" i="2"/>
  <c r="U5059" i="2"/>
  <c r="U5058" i="2"/>
  <c r="U5057" i="2"/>
  <c r="U5056" i="2"/>
  <c r="U5055" i="2"/>
  <c r="U5054" i="2"/>
  <c r="U5053" i="2"/>
  <c r="U5052" i="2"/>
  <c r="U5051" i="2"/>
  <c r="U5050" i="2"/>
  <c r="U5049" i="2"/>
  <c r="U5048" i="2"/>
  <c r="U5047" i="2"/>
  <c r="U5046" i="2"/>
  <c r="U5045" i="2"/>
  <c r="U5044" i="2"/>
  <c r="U5043" i="2"/>
  <c r="U5042" i="2"/>
  <c r="U5041" i="2"/>
  <c r="U5040" i="2"/>
  <c r="U5039" i="2"/>
  <c r="U5038" i="2"/>
  <c r="U5037" i="2"/>
  <c r="U5036" i="2"/>
  <c r="U5035" i="2"/>
  <c r="U5034" i="2"/>
  <c r="U5033" i="2"/>
  <c r="U5032" i="2"/>
  <c r="U5031" i="2"/>
  <c r="U5030" i="2"/>
  <c r="U5029" i="2"/>
  <c r="U5028" i="2"/>
  <c r="U5027" i="2"/>
  <c r="U5026" i="2"/>
  <c r="U5025" i="2"/>
  <c r="U5024" i="2"/>
  <c r="U5023" i="2"/>
  <c r="U5022" i="2"/>
  <c r="U5021" i="2"/>
  <c r="U5020" i="2"/>
  <c r="U5019" i="2"/>
  <c r="U5018" i="2"/>
  <c r="U5017" i="2"/>
  <c r="U5016" i="2"/>
  <c r="U5015" i="2"/>
  <c r="U5014" i="2"/>
  <c r="U5013" i="2"/>
  <c r="U5012" i="2"/>
  <c r="U5011" i="2"/>
  <c r="U5010" i="2"/>
  <c r="U5009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U2475" i="2"/>
  <c r="U2474" i="2"/>
  <c r="U2473" i="2"/>
  <c r="U2472" i="2"/>
  <c r="U2471" i="2"/>
  <c r="U2470" i="2"/>
  <c r="U2469" i="2"/>
  <c r="U2468" i="2"/>
  <c r="U2467" i="2"/>
  <c r="U2466" i="2"/>
  <c r="U2465" i="2"/>
  <c r="U2464" i="2"/>
  <c r="U2463" i="2"/>
  <c r="U2462" i="2"/>
  <c r="U2461" i="2"/>
  <c r="U2460" i="2"/>
  <c r="U2459" i="2"/>
  <c r="U2458" i="2"/>
  <c r="U2457" i="2"/>
  <c r="U2456" i="2"/>
  <c r="U2455" i="2"/>
  <c r="U2454" i="2"/>
  <c r="U2453" i="2"/>
  <c r="U2452" i="2"/>
  <c r="U2451" i="2"/>
  <c r="U2450" i="2"/>
  <c r="U2449" i="2"/>
  <c r="U2448" i="2"/>
  <c r="U2447" i="2"/>
  <c r="U2446" i="2"/>
  <c r="U2445" i="2"/>
  <c r="U2444" i="2"/>
  <c r="U2443" i="2"/>
  <c r="U2442" i="2"/>
  <c r="U2441" i="2"/>
  <c r="U2440" i="2"/>
  <c r="U2439" i="2"/>
  <c r="U2438" i="2"/>
  <c r="U2437" i="2"/>
  <c r="U2436" i="2"/>
  <c r="U2435" i="2"/>
  <c r="U2434" i="2"/>
  <c r="U2433" i="2"/>
  <c r="U2432" i="2"/>
  <c r="U2431" i="2"/>
  <c r="U2430" i="2"/>
  <c r="U2429" i="2"/>
  <c r="U2428" i="2"/>
  <c r="U2427" i="2"/>
  <c r="U2426" i="2"/>
  <c r="U2425" i="2"/>
  <c r="U2424" i="2"/>
  <c r="U2423" i="2"/>
  <c r="U2422" i="2"/>
  <c r="U2421" i="2"/>
  <c r="U2420" i="2"/>
  <c r="U2419" i="2"/>
  <c r="U2418" i="2"/>
  <c r="U2417" i="2"/>
  <c r="U2416" i="2"/>
  <c r="U2415" i="2"/>
  <c r="U2414" i="2"/>
  <c r="U2413" i="2"/>
  <c r="U2412" i="2"/>
  <c r="U2411" i="2"/>
  <c r="U2410" i="2"/>
  <c r="U2409" i="2"/>
  <c r="U2408" i="2"/>
  <c r="U2407" i="2"/>
  <c r="U2406" i="2"/>
  <c r="U2405" i="2"/>
  <c r="U2404" i="2"/>
  <c r="U2403" i="2"/>
  <c r="U2402" i="2"/>
  <c r="U2401" i="2"/>
  <c r="U2400" i="2"/>
  <c r="U2399" i="2"/>
  <c r="U2398" i="2"/>
  <c r="U2397" i="2"/>
  <c r="U2396" i="2"/>
  <c r="U2395" i="2"/>
  <c r="U2394" i="2"/>
  <c r="U2393" i="2"/>
  <c r="U2392" i="2"/>
  <c r="U2391" i="2"/>
  <c r="U2390" i="2"/>
  <c r="U2389" i="2"/>
  <c r="U2388" i="2"/>
  <c r="U2387" i="2"/>
  <c r="U2386" i="2"/>
  <c r="U2385" i="2"/>
  <c r="U2384" i="2"/>
  <c r="U2383" i="2"/>
  <c r="U2382" i="2"/>
  <c r="U2381" i="2"/>
  <c r="U2380" i="2"/>
  <c r="U2379" i="2"/>
  <c r="U2378" i="2"/>
  <c r="U2377" i="2"/>
  <c r="U2376" i="2"/>
  <c r="U2375" i="2"/>
  <c r="U2374" i="2"/>
  <c r="U2373" i="2"/>
  <c r="U2372" i="2"/>
  <c r="U2371" i="2"/>
  <c r="U2370" i="2"/>
  <c r="U2369" i="2"/>
  <c r="U2368" i="2"/>
  <c r="U2367" i="2"/>
  <c r="U2366" i="2"/>
  <c r="U2365" i="2"/>
  <c r="U2364" i="2"/>
  <c r="U2363" i="2"/>
  <c r="U2362" i="2"/>
  <c r="U2361" i="2"/>
  <c r="U2360" i="2"/>
  <c r="U2359" i="2"/>
  <c r="U2358" i="2"/>
  <c r="U2357" i="2"/>
  <c r="U2356" i="2"/>
  <c r="U2355" i="2"/>
  <c r="U2354" i="2"/>
  <c r="U2353" i="2"/>
  <c r="U2352" i="2"/>
  <c r="U2351" i="2"/>
  <c r="U2350" i="2"/>
  <c r="U2349" i="2"/>
  <c r="U2348" i="2"/>
  <c r="U2347" i="2"/>
  <c r="U2346" i="2"/>
  <c r="U2345" i="2"/>
  <c r="U2344" i="2"/>
  <c r="U2343" i="2"/>
  <c r="U2342" i="2"/>
  <c r="U2341" i="2"/>
  <c r="U2340" i="2"/>
  <c r="U2339" i="2"/>
  <c r="U2338" i="2"/>
  <c r="U2337" i="2"/>
  <c r="U2336" i="2"/>
  <c r="U2335" i="2"/>
  <c r="U2334" i="2"/>
  <c r="U2333" i="2"/>
  <c r="U2332" i="2"/>
  <c r="U2331" i="2"/>
  <c r="U2330" i="2"/>
  <c r="U2329" i="2"/>
  <c r="U2328" i="2"/>
  <c r="U2327" i="2"/>
  <c r="U2326" i="2"/>
  <c r="U2325" i="2"/>
  <c r="U2324" i="2"/>
  <c r="U2323" i="2"/>
  <c r="U2322" i="2"/>
  <c r="U2321" i="2"/>
  <c r="U2320" i="2"/>
  <c r="U2319" i="2"/>
  <c r="U2318" i="2"/>
  <c r="U2317" i="2"/>
  <c r="U2316" i="2"/>
  <c r="U2315" i="2"/>
  <c r="U2314" i="2"/>
  <c r="U2313" i="2"/>
  <c r="U2312" i="2"/>
  <c r="U2311" i="2"/>
  <c r="U2310" i="2"/>
  <c r="U2309" i="2"/>
  <c r="U2308" i="2"/>
  <c r="U2307" i="2"/>
  <c r="U2306" i="2"/>
  <c r="U2305" i="2"/>
  <c r="U2304" i="2"/>
  <c r="U2303" i="2"/>
  <c r="U2302" i="2"/>
  <c r="U2301" i="2"/>
  <c r="U2300" i="2"/>
  <c r="U2299" i="2"/>
  <c r="U2298" i="2"/>
  <c r="U2297" i="2"/>
  <c r="U2296" i="2"/>
  <c r="U2295" i="2"/>
  <c r="U2294" i="2"/>
  <c r="U2293" i="2"/>
  <c r="U2292" i="2"/>
  <c r="U2291" i="2"/>
  <c r="U2290" i="2"/>
  <c r="U2289" i="2"/>
  <c r="U2288" i="2"/>
  <c r="U2287" i="2"/>
  <c r="U2286" i="2"/>
  <c r="U2285" i="2"/>
  <c r="U2284" i="2"/>
  <c r="U2283" i="2"/>
  <c r="U2282" i="2"/>
  <c r="U2281" i="2"/>
  <c r="U2280" i="2"/>
  <c r="U2279" i="2"/>
  <c r="U2278" i="2"/>
  <c r="U2277" i="2"/>
  <c r="U2276" i="2"/>
  <c r="U2275" i="2"/>
  <c r="U2274" i="2"/>
  <c r="U2273" i="2"/>
  <c r="U2272" i="2"/>
  <c r="U2271" i="2"/>
  <c r="U2270" i="2"/>
  <c r="U2269" i="2"/>
  <c r="U2268" i="2"/>
  <c r="U2267" i="2"/>
  <c r="U2266" i="2"/>
  <c r="U2265" i="2"/>
  <c r="U2264" i="2"/>
  <c r="U2263" i="2"/>
  <c r="U2262" i="2"/>
  <c r="U2261" i="2"/>
  <c r="U2260" i="2"/>
  <c r="U2259" i="2"/>
  <c r="U2258" i="2"/>
  <c r="U2257" i="2"/>
  <c r="U2256" i="2"/>
  <c r="U2255" i="2"/>
  <c r="U2254" i="2"/>
  <c r="U2253" i="2"/>
  <c r="U2252" i="2"/>
  <c r="U2251" i="2"/>
  <c r="U2250" i="2"/>
  <c r="U2249" i="2"/>
  <c r="U2248" i="2"/>
  <c r="U2247" i="2"/>
  <c r="U2246" i="2"/>
  <c r="U2245" i="2"/>
  <c r="U2244" i="2"/>
  <c r="U2243" i="2"/>
  <c r="U2242" i="2"/>
  <c r="U2241" i="2"/>
  <c r="U2240" i="2"/>
  <c r="U2239" i="2"/>
  <c r="U2238" i="2"/>
  <c r="U2237" i="2"/>
  <c r="U2236" i="2"/>
  <c r="U2235" i="2"/>
  <c r="U2234" i="2"/>
  <c r="U2233" i="2"/>
  <c r="U2232" i="2"/>
  <c r="U2231" i="2"/>
  <c r="U2230" i="2"/>
  <c r="U2229" i="2"/>
  <c r="U2228" i="2"/>
  <c r="U2227" i="2"/>
  <c r="U2226" i="2"/>
  <c r="U2225" i="2"/>
  <c r="U2224" i="2"/>
  <c r="U2223" i="2"/>
  <c r="U2222" i="2"/>
  <c r="U2221" i="2"/>
  <c r="U2220" i="2"/>
  <c r="U2219" i="2"/>
  <c r="U2218" i="2"/>
  <c r="U2217" i="2"/>
  <c r="U2216" i="2"/>
  <c r="U2215" i="2"/>
  <c r="U2214" i="2"/>
  <c r="U2213" i="2"/>
  <c r="U2212" i="2"/>
  <c r="U2211" i="2"/>
  <c r="U2210" i="2"/>
  <c r="U2209" i="2"/>
  <c r="U2208" i="2"/>
  <c r="U2207" i="2"/>
  <c r="U2206" i="2"/>
  <c r="U2205" i="2"/>
  <c r="U2204" i="2"/>
  <c r="U2203" i="2"/>
  <c r="U2202" i="2"/>
  <c r="U2201" i="2"/>
  <c r="U2200" i="2"/>
  <c r="U2199" i="2"/>
  <c r="U2198" i="2"/>
  <c r="U2197" i="2"/>
  <c r="U2196" i="2"/>
  <c r="U2195" i="2"/>
  <c r="U2194" i="2"/>
  <c r="U2193" i="2"/>
  <c r="U2192" i="2"/>
  <c r="U2191" i="2"/>
  <c r="U2190" i="2"/>
  <c r="U2189" i="2"/>
  <c r="U2188" i="2"/>
  <c r="U2187" i="2"/>
  <c r="U2186" i="2"/>
  <c r="U2185" i="2"/>
  <c r="U2184" i="2"/>
  <c r="U2183" i="2"/>
  <c r="U2182" i="2"/>
  <c r="U2181" i="2"/>
  <c r="U2180" i="2"/>
  <c r="U2179" i="2"/>
  <c r="U2178" i="2"/>
  <c r="U2177" i="2"/>
  <c r="U2176" i="2"/>
  <c r="U2175" i="2"/>
  <c r="U2174" i="2"/>
  <c r="U2173" i="2"/>
  <c r="U2172" i="2"/>
  <c r="U2171" i="2"/>
  <c r="U2170" i="2"/>
  <c r="U2169" i="2"/>
  <c r="U2168" i="2"/>
  <c r="U2167" i="2"/>
  <c r="U2166" i="2"/>
  <c r="U2165" i="2"/>
  <c r="U2164" i="2"/>
  <c r="U2163" i="2"/>
  <c r="U2162" i="2"/>
  <c r="U2161" i="2"/>
  <c r="U2160" i="2"/>
  <c r="U2159" i="2"/>
  <c r="U2158" i="2"/>
  <c r="U2157" i="2"/>
  <c r="U2156" i="2"/>
  <c r="U2155" i="2"/>
  <c r="U2154" i="2"/>
  <c r="U2153" i="2"/>
  <c r="U2152" i="2"/>
  <c r="U2151" i="2"/>
  <c r="U2150" i="2"/>
  <c r="U2149" i="2"/>
  <c r="U2148" i="2"/>
  <c r="U2147" i="2"/>
  <c r="U2146" i="2"/>
  <c r="U2145" i="2"/>
  <c r="U2144" i="2"/>
  <c r="U2143" i="2"/>
  <c r="U2142" i="2"/>
  <c r="U2141" i="2"/>
  <c r="U2140" i="2"/>
  <c r="U2139" i="2"/>
  <c r="U2138" i="2"/>
  <c r="U2137" i="2"/>
  <c r="U2136" i="2"/>
  <c r="U2135" i="2"/>
  <c r="U2134" i="2"/>
  <c r="U2133" i="2"/>
  <c r="U2132" i="2"/>
  <c r="U2131" i="2"/>
  <c r="U2130" i="2"/>
  <c r="U2129" i="2"/>
  <c r="U2128" i="2"/>
  <c r="U2127" i="2"/>
  <c r="U2126" i="2"/>
  <c r="U2125" i="2"/>
  <c r="U2124" i="2"/>
  <c r="U2123" i="2"/>
  <c r="U2122" i="2"/>
  <c r="U2121" i="2"/>
  <c r="U2120" i="2"/>
  <c r="U2119" i="2"/>
  <c r="U2118" i="2"/>
  <c r="U2117" i="2"/>
  <c r="U2116" i="2"/>
  <c r="U2115" i="2"/>
  <c r="U2114" i="2"/>
  <c r="U2113" i="2"/>
  <c r="U2112" i="2"/>
  <c r="U2111" i="2"/>
  <c r="U2110" i="2"/>
  <c r="U2109" i="2"/>
  <c r="U2108" i="2"/>
  <c r="U2107" i="2"/>
  <c r="U2106" i="2"/>
  <c r="U2105" i="2"/>
  <c r="U2104" i="2"/>
  <c r="U2103" i="2"/>
  <c r="U2102" i="2"/>
  <c r="U2101" i="2"/>
  <c r="U2100" i="2"/>
  <c r="U2099" i="2"/>
  <c r="U2098" i="2"/>
  <c r="U2097" i="2"/>
  <c r="U2096" i="2"/>
  <c r="U2095" i="2"/>
  <c r="U2094" i="2"/>
  <c r="U2093" i="2"/>
  <c r="U2092" i="2"/>
  <c r="U2091" i="2"/>
  <c r="U2090" i="2"/>
  <c r="U2089" i="2"/>
  <c r="U2088" i="2"/>
  <c r="U2087" i="2"/>
  <c r="U2086" i="2"/>
  <c r="U2085" i="2"/>
  <c r="U2084" i="2"/>
  <c r="U2083" i="2"/>
  <c r="U2082" i="2"/>
  <c r="U2081" i="2"/>
  <c r="U2080" i="2"/>
  <c r="U2079" i="2"/>
  <c r="U2078" i="2"/>
  <c r="U2077" i="2"/>
  <c r="U2076" i="2"/>
  <c r="U2075" i="2"/>
  <c r="U2074" i="2"/>
  <c r="U2073" i="2"/>
  <c r="U2072" i="2"/>
  <c r="U2071" i="2"/>
  <c r="U2070" i="2"/>
  <c r="U2069" i="2"/>
  <c r="U2068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13" i="2"/>
  <c r="U2012" i="2"/>
  <c r="U2011" i="2"/>
  <c r="U2010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7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21" i="2"/>
  <c r="U1920" i="2"/>
  <c r="U1919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4" i="2"/>
  <c r="U1903" i="2"/>
  <c r="U1902" i="2"/>
  <c r="U1901" i="2"/>
  <c r="U1900" i="2"/>
  <c r="U1899" i="2"/>
  <c r="U1898" i="2"/>
  <c r="U1897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3" i="2"/>
  <c r="U1832" i="2"/>
  <c r="U1831" i="2"/>
  <c r="U1830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7" i="2"/>
  <c r="U1816" i="2"/>
  <c r="U1815" i="2"/>
  <c r="U1814" i="2"/>
  <c r="U1813" i="2"/>
  <c r="U1812" i="2"/>
  <c r="U1811" i="2"/>
  <c r="U1810" i="2"/>
  <c r="U1809" i="2"/>
  <c r="U1808" i="2"/>
  <c r="U1807" i="2"/>
  <c r="U1806" i="2"/>
  <c r="U1805" i="2"/>
  <c r="U1804" i="2"/>
  <c r="U1803" i="2"/>
  <c r="U1802" i="2"/>
  <c r="U1801" i="2"/>
  <c r="U1800" i="2"/>
  <c r="U1799" i="2"/>
  <c r="U1798" i="2"/>
  <c r="U1797" i="2"/>
  <c r="U1796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2" i="2"/>
  <c r="U1781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7" i="2"/>
  <c r="U1766" i="2"/>
  <c r="U1765" i="2"/>
  <c r="U1764" i="2"/>
  <c r="U1763" i="2"/>
  <c r="U1762" i="2"/>
  <c r="U1761" i="2"/>
  <c r="U1760" i="2"/>
  <c r="U1759" i="2"/>
  <c r="U1758" i="2"/>
  <c r="U1757" i="2"/>
  <c r="U1756" i="2"/>
  <c r="U1755" i="2"/>
  <c r="U1754" i="2"/>
  <c r="U1753" i="2"/>
  <c r="U1752" i="2"/>
  <c r="U1751" i="2"/>
  <c r="U1750" i="2"/>
  <c r="U1749" i="2"/>
  <c r="U1748" i="2"/>
  <c r="U1747" i="2"/>
  <c r="U1746" i="2"/>
  <c r="U1745" i="2"/>
  <c r="U1744" i="2"/>
  <c r="U1743" i="2"/>
  <c r="U1742" i="2"/>
  <c r="U1741" i="2"/>
  <c r="U1740" i="2"/>
  <c r="U1739" i="2"/>
  <c r="U1738" i="2"/>
  <c r="U1737" i="2"/>
  <c r="U1736" i="2"/>
  <c r="U1735" i="2"/>
  <c r="U1734" i="2"/>
  <c r="U1733" i="2"/>
  <c r="U1732" i="2"/>
  <c r="U1731" i="2"/>
  <c r="U1730" i="2"/>
  <c r="U1729" i="2"/>
  <c r="U1728" i="2"/>
  <c r="U1727" i="2"/>
  <c r="U1726" i="2"/>
  <c r="U1725" i="2"/>
  <c r="U1724" i="2"/>
  <c r="U1723" i="2"/>
  <c r="U1722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2" i="2"/>
  <c r="U1691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4" i="2"/>
  <c r="U1663" i="2"/>
  <c r="U1662" i="2"/>
  <c r="U1661" i="2"/>
  <c r="U1660" i="2"/>
  <c r="U1659" i="2"/>
  <c r="U1658" i="2"/>
  <c r="U1657" i="2"/>
  <c r="U1656" i="2"/>
  <c r="U1655" i="2"/>
  <c r="U1654" i="2"/>
  <c r="U1653" i="2"/>
  <c r="U1652" i="2"/>
  <c r="U1651" i="2"/>
  <c r="U1650" i="2"/>
  <c r="U1649" i="2"/>
  <c r="U1648" i="2"/>
  <c r="U1647" i="2"/>
  <c r="U1646" i="2"/>
  <c r="U1645" i="2"/>
  <c r="U1644" i="2"/>
  <c r="U1643" i="2"/>
  <c r="U1642" i="2"/>
  <c r="U1641" i="2"/>
  <c r="U1640" i="2"/>
  <c r="U1639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9" i="2"/>
  <c r="U1578" i="2"/>
  <c r="U1577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7" i="2"/>
  <c r="U1536" i="2"/>
  <c r="U1535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4" i="2"/>
  <c r="U1493" i="2"/>
  <c r="U1492" i="2"/>
  <c r="U1491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4" i="2"/>
  <c r="U1453" i="2"/>
  <c r="U1452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3" i="2"/>
  <c r="U1412" i="2"/>
  <c r="U1411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42" i="2"/>
  <c r="U1341" i="2"/>
  <c r="U1340" i="2"/>
  <c r="U1339" i="2"/>
  <c r="U1338" i="2"/>
  <c r="U1337" i="2"/>
  <c r="U1336" i="2"/>
  <c r="U1335" i="2"/>
  <c r="U1334" i="2"/>
  <c r="U1333" i="2"/>
  <c r="U1332" i="2"/>
  <c r="U1331" i="2"/>
  <c r="U1330" i="2"/>
  <c r="U1329" i="2"/>
  <c r="U1328" i="2"/>
  <c r="U1327" i="2"/>
  <c r="U1326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7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9" i="2"/>
  <c r="U1288" i="2"/>
  <c r="U1287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8" i="2"/>
  <c r="U1177" i="2"/>
  <c r="U1176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32" i="2"/>
  <c r="U1131" i="2"/>
  <c r="U1130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101" i="2"/>
  <c r="U1100" i="2"/>
  <c r="U1099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31" i="2"/>
  <c r="U1030" i="2"/>
  <c r="U1029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9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8" i="2"/>
  <c r="U657" i="2"/>
  <c r="U656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41" i="2"/>
  <c r="U640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V22" i="2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J15" i="1"/>
  <c r="I15" i="1"/>
  <c r="H15" i="1"/>
  <c r="G15" i="1"/>
  <c r="F15" i="1"/>
  <c r="E15" i="1"/>
  <c r="D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P5" i="1"/>
  <c r="O5" i="1"/>
  <c r="N5" i="1"/>
  <c r="M5" i="1"/>
  <c r="L5" i="1"/>
  <c r="K5" i="1"/>
  <c r="J5" i="1"/>
  <c r="I5" i="1"/>
  <c r="H5" i="1"/>
  <c r="G5" i="1"/>
  <c r="J4" i="1"/>
  <c r="I4" i="1"/>
  <c r="H4" i="1"/>
  <c r="G4" i="1"/>
  <c r="F4" i="1"/>
  <c r="E4" i="1"/>
  <c r="V5502" i="2" l="1"/>
  <c r="V5501" i="2"/>
  <c r="V5500" i="2"/>
  <c r="V5499" i="2"/>
  <c r="V5498" i="2"/>
  <c r="V5497" i="2"/>
  <c r="V5496" i="2"/>
  <c r="V5495" i="2"/>
  <c r="V5494" i="2"/>
  <c r="V5493" i="2"/>
  <c r="V5492" i="2"/>
  <c r="V5491" i="2"/>
  <c r="V5490" i="2"/>
  <c r="V5489" i="2"/>
  <c r="V5488" i="2"/>
  <c r="V5487" i="2"/>
  <c r="V5486" i="2"/>
  <c r="V5485" i="2"/>
  <c r="V5484" i="2"/>
  <c r="V5483" i="2"/>
  <c r="V5482" i="2"/>
  <c r="V5481" i="2"/>
  <c r="V5480" i="2"/>
  <c r="V5479" i="2"/>
  <c r="V5478" i="2"/>
  <c r="V5477" i="2"/>
  <c r="V5476" i="2"/>
  <c r="V5475" i="2"/>
  <c r="V5474" i="2"/>
  <c r="V5473" i="2"/>
  <c r="V5472" i="2"/>
  <c r="V5471" i="2"/>
  <c r="V5470" i="2"/>
  <c r="V5469" i="2"/>
  <c r="V5468" i="2"/>
  <c r="V5467" i="2"/>
  <c r="V5466" i="2"/>
  <c r="V5465" i="2"/>
  <c r="V5464" i="2"/>
  <c r="V5463" i="2"/>
  <c r="V5462" i="2"/>
  <c r="V5461" i="2"/>
  <c r="V5460" i="2"/>
  <c r="V5459" i="2"/>
  <c r="V5458" i="2"/>
  <c r="V5457" i="2"/>
  <c r="V5456" i="2"/>
  <c r="V5455" i="2"/>
  <c r="V5454" i="2"/>
  <c r="V5453" i="2"/>
  <c r="V5452" i="2"/>
  <c r="V5451" i="2"/>
  <c r="V5450" i="2"/>
  <c r="V5449" i="2"/>
  <c r="V5448" i="2"/>
  <c r="V5447" i="2"/>
  <c r="V5446" i="2"/>
  <c r="V5445" i="2"/>
  <c r="V5444" i="2"/>
  <c r="V5443" i="2"/>
  <c r="V5442" i="2"/>
  <c r="V5441" i="2"/>
  <c r="V5440" i="2"/>
  <c r="V5439" i="2"/>
  <c r="V5438" i="2"/>
  <c r="V5437" i="2"/>
  <c r="V5436" i="2"/>
  <c r="V5435" i="2"/>
  <c r="V5434" i="2"/>
  <c r="V5433" i="2"/>
  <c r="V5432" i="2"/>
  <c r="V5431" i="2"/>
  <c r="V5430" i="2"/>
  <c r="V5429" i="2"/>
  <c r="V5428" i="2"/>
  <c r="V5427" i="2"/>
  <c r="V5426" i="2"/>
  <c r="V5425" i="2"/>
  <c r="V5424" i="2"/>
  <c r="V5423" i="2"/>
  <c r="V5422" i="2"/>
  <c r="V5421" i="2"/>
  <c r="V5420" i="2"/>
  <c r="V5419" i="2"/>
  <c r="V5418" i="2"/>
  <c r="V5417" i="2"/>
  <c r="V5416" i="2"/>
  <c r="V5415" i="2"/>
  <c r="V5414" i="2"/>
  <c r="V5413" i="2"/>
  <c r="V5412" i="2"/>
  <c r="V5411" i="2"/>
  <c r="V5410" i="2"/>
  <c r="V5409" i="2"/>
  <c r="V5408" i="2"/>
  <c r="V5407" i="2"/>
  <c r="V5406" i="2"/>
  <c r="V5405" i="2"/>
  <c r="V5404" i="2"/>
  <c r="V5403" i="2"/>
  <c r="V5402" i="2"/>
  <c r="V5401" i="2"/>
  <c r="V5400" i="2"/>
  <c r="V5399" i="2"/>
  <c r="V5398" i="2"/>
  <c r="V5397" i="2"/>
  <c r="V5396" i="2"/>
  <c r="V5395" i="2"/>
  <c r="V5394" i="2"/>
  <c r="V5393" i="2"/>
  <c r="V5392" i="2"/>
  <c r="V5391" i="2"/>
  <c r="V5390" i="2"/>
  <c r="V5389" i="2"/>
  <c r="V5388" i="2"/>
  <c r="V5387" i="2"/>
  <c r="V5386" i="2"/>
  <c r="V5385" i="2"/>
  <c r="V5384" i="2"/>
  <c r="V5383" i="2"/>
  <c r="V5382" i="2"/>
  <c r="V5381" i="2"/>
  <c r="V5380" i="2"/>
  <c r="V5379" i="2"/>
  <c r="V5378" i="2"/>
  <c r="V5377" i="2"/>
  <c r="V5376" i="2"/>
  <c r="V5375" i="2"/>
  <c r="V5374" i="2"/>
  <c r="V5373" i="2"/>
  <c r="V5372" i="2"/>
  <c r="V5371" i="2"/>
  <c r="V5370" i="2"/>
  <c r="V5369" i="2"/>
  <c r="V5368" i="2"/>
  <c r="V5367" i="2"/>
  <c r="V5366" i="2"/>
  <c r="V5365" i="2"/>
  <c r="V5364" i="2"/>
  <c r="V5363" i="2"/>
  <c r="V5362" i="2"/>
  <c r="V5361" i="2"/>
  <c r="V5360" i="2"/>
  <c r="V5359" i="2"/>
  <c r="V5358" i="2"/>
  <c r="V5357" i="2"/>
  <c r="V5356" i="2"/>
  <c r="V5355" i="2"/>
  <c r="V5354" i="2"/>
  <c r="V5353" i="2"/>
  <c r="V5352" i="2"/>
  <c r="V5351" i="2"/>
  <c r="V5350" i="2"/>
  <c r="V5349" i="2"/>
  <c r="V5348" i="2"/>
  <c r="V5347" i="2"/>
  <c r="V5346" i="2"/>
  <c r="V5345" i="2"/>
  <c r="V5344" i="2"/>
  <c r="V5343" i="2"/>
  <c r="V5342" i="2"/>
  <c r="V5341" i="2"/>
  <c r="V5340" i="2"/>
  <c r="V5339" i="2"/>
  <c r="V5338" i="2"/>
  <c r="V5337" i="2"/>
  <c r="V5336" i="2"/>
  <c r="V5335" i="2"/>
  <c r="V5334" i="2"/>
  <c r="V5333" i="2"/>
  <c r="V5332" i="2"/>
  <c r="V5331" i="2"/>
  <c r="V5330" i="2"/>
  <c r="V5329" i="2"/>
  <c r="V5328" i="2"/>
  <c r="V5327" i="2"/>
  <c r="V5326" i="2"/>
  <c r="V5325" i="2"/>
  <c r="V5324" i="2"/>
  <c r="V5323" i="2"/>
  <c r="V5322" i="2"/>
  <c r="V5321" i="2"/>
  <c r="V5320" i="2"/>
  <c r="V5319" i="2"/>
  <c r="V5318" i="2"/>
  <c r="V5317" i="2"/>
  <c r="V5316" i="2"/>
  <c r="V5315" i="2"/>
  <c r="V5314" i="2"/>
  <c r="V5313" i="2"/>
  <c r="V5312" i="2"/>
  <c r="V5311" i="2"/>
  <c r="V5310" i="2"/>
  <c r="V5309" i="2"/>
  <c r="V5308" i="2"/>
  <c r="V5307" i="2"/>
  <c r="V5306" i="2"/>
  <c r="V5305" i="2"/>
  <c r="V5304" i="2"/>
  <c r="V5303" i="2"/>
  <c r="V5302" i="2"/>
  <c r="V5301" i="2"/>
  <c r="V5300" i="2"/>
  <c r="V5299" i="2"/>
  <c r="V5298" i="2"/>
  <c r="V5297" i="2"/>
  <c r="V5296" i="2"/>
  <c r="V5295" i="2"/>
  <c r="V5294" i="2"/>
  <c r="V5293" i="2"/>
  <c r="V5292" i="2"/>
  <c r="V5291" i="2"/>
  <c r="V5290" i="2"/>
  <c r="V5289" i="2"/>
  <c r="V5288" i="2"/>
  <c r="V5287" i="2"/>
  <c r="V5286" i="2"/>
  <c r="V5285" i="2"/>
  <c r="V5284" i="2"/>
  <c r="V5283" i="2"/>
  <c r="V5282" i="2"/>
  <c r="V5281" i="2"/>
  <c r="V5280" i="2"/>
  <c r="V5279" i="2"/>
  <c r="V5278" i="2"/>
  <c r="V5277" i="2"/>
  <c r="V5276" i="2"/>
  <c r="V5275" i="2"/>
  <c r="V5274" i="2"/>
  <c r="V5273" i="2"/>
  <c r="V5272" i="2"/>
  <c r="V5271" i="2"/>
  <c r="V5270" i="2"/>
  <c r="V5269" i="2"/>
  <c r="V5268" i="2"/>
  <c r="V5267" i="2"/>
  <c r="V5266" i="2"/>
  <c r="V5265" i="2"/>
  <c r="V5264" i="2"/>
  <c r="V5263" i="2"/>
  <c r="V5262" i="2"/>
  <c r="V5261" i="2"/>
  <c r="V5260" i="2"/>
  <c r="V5259" i="2"/>
  <c r="V5258" i="2"/>
  <c r="V5257" i="2"/>
  <c r="V5256" i="2"/>
  <c r="V5255" i="2"/>
  <c r="V5254" i="2"/>
  <c r="V5253" i="2"/>
  <c r="V5252" i="2"/>
  <c r="V5251" i="2"/>
  <c r="V5250" i="2"/>
  <c r="V5249" i="2"/>
  <c r="V5248" i="2"/>
  <c r="V5247" i="2"/>
  <c r="V5246" i="2"/>
  <c r="V5245" i="2"/>
  <c r="V5244" i="2"/>
  <c r="V5243" i="2"/>
  <c r="V5242" i="2"/>
  <c r="V5241" i="2"/>
  <c r="V5240" i="2"/>
  <c r="V5239" i="2"/>
  <c r="V5238" i="2"/>
  <c r="V5237" i="2"/>
  <c r="V5236" i="2"/>
  <c r="V5235" i="2"/>
  <c r="V5234" i="2"/>
  <c r="V5233" i="2"/>
  <c r="V5232" i="2"/>
  <c r="V5231" i="2"/>
  <c r="V5230" i="2"/>
  <c r="V5229" i="2"/>
  <c r="V5228" i="2"/>
  <c r="V5227" i="2"/>
  <c r="V5226" i="2"/>
  <c r="V5225" i="2"/>
  <c r="V5224" i="2"/>
  <c r="V5223" i="2"/>
  <c r="V5222" i="2"/>
  <c r="V5221" i="2"/>
  <c r="V5220" i="2"/>
  <c r="V5219" i="2"/>
  <c r="V5218" i="2"/>
  <c r="V5217" i="2"/>
  <c r="V5216" i="2"/>
  <c r="V5215" i="2"/>
  <c r="V5214" i="2"/>
  <c r="V5213" i="2"/>
  <c r="V5212" i="2"/>
  <c r="V5211" i="2"/>
  <c r="V5210" i="2"/>
  <c r="V5209" i="2"/>
  <c r="V5208" i="2"/>
  <c r="V5207" i="2"/>
  <c r="V5206" i="2"/>
  <c r="V5205" i="2"/>
  <c r="V5204" i="2"/>
  <c r="V5203" i="2"/>
  <c r="V5202" i="2"/>
  <c r="V5201" i="2"/>
  <c r="V5200" i="2"/>
  <c r="V5199" i="2"/>
  <c r="V5198" i="2"/>
  <c r="V5197" i="2"/>
  <c r="V5196" i="2"/>
  <c r="V5195" i="2"/>
  <c r="V5194" i="2"/>
  <c r="V5193" i="2"/>
  <c r="V5192" i="2"/>
  <c r="V5191" i="2"/>
  <c r="V5190" i="2"/>
  <c r="V5189" i="2"/>
  <c r="V5188" i="2"/>
  <c r="V5187" i="2"/>
  <c r="V5186" i="2"/>
  <c r="V5185" i="2"/>
  <c r="V5184" i="2"/>
  <c r="V5183" i="2"/>
  <c r="V5182" i="2"/>
  <c r="V5181" i="2"/>
  <c r="V5180" i="2"/>
  <c r="V5179" i="2"/>
  <c r="V5178" i="2"/>
  <c r="V5177" i="2"/>
  <c r="V5176" i="2"/>
  <c r="V5175" i="2"/>
  <c r="V5174" i="2"/>
  <c r="V5173" i="2"/>
  <c r="V5172" i="2"/>
  <c r="V5171" i="2"/>
  <c r="V5170" i="2"/>
  <c r="V5169" i="2"/>
  <c r="V5168" i="2"/>
  <c r="V5167" i="2"/>
  <c r="V5166" i="2"/>
  <c r="V5165" i="2"/>
  <c r="V5164" i="2"/>
  <c r="V5163" i="2"/>
  <c r="V5162" i="2"/>
  <c r="V5161" i="2"/>
  <c r="V5160" i="2"/>
  <c r="V5159" i="2"/>
  <c r="V5158" i="2"/>
  <c r="V5157" i="2"/>
  <c r="V5156" i="2"/>
  <c r="V4992" i="2"/>
  <c r="V4991" i="2"/>
  <c r="V4990" i="2"/>
  <c r="V4989" i="2"/>
  <c r="V4988" i="2"/>
  <c r="V4987" i="2"/>
  <c r="V4986" i="2"/>
  <c r="V4985" i="2"/>
  <c r="V4984" i="2"/>
  <c r="V4983" i="2"/>
  <c r="V4982" i="2"/>
  <c r="V4981" i="2"/>
  <c r="V4980" i="2"/>
  <c r="V4979" i="2"/>
  <c r="V4978" i="2"/>
  <c r="V4977" i="2"/>
  <c r="V4976" i="2"/>
  <c r="V4975" i="2"/>
  <c r="V4974" i="2"/>
  <c r="V4973" i="2"/>
  <c r="V4972" i="2"/>
  <c r="V4971" i="2"/>
  <c r="V4970" i="2"/>
  <c r="V4969" i="2"/>
  <c r="V4968" i="2"/>
  <c r="V4967" i="2"/>
  <c r="V4966" i="2"/>
  <c r="V4965" i="2"/>
  <c r="V4964" i="2"/>
  <c r="V4963" i="2"/>
  <c r="V4962" i="2"/>
  <c r="V4961" i="2"/>
  <c r="V4960" i="2"/>
  <c r="V4959" i="2"/>
  <c r="V4958" i="2"/>
  <c r="V4957" i="2"/>
  <c r="V4956" i="2"/>
  <c r="V4955" i="2"/>
  <c r="V4954" i="2"/>
  <c r="V4953" i="2"/>
  <c r="V4952" i="2"/>
  <c r="V4951" i="2"/>
  <c r="V4950" i="2"/>
  <c r="V4949" i="2"/>
  <c r="V4948" i="2"/>
  <c r="V4947" i="2"/>
  <c r="V4946" i="2"/>
  <c r="V4945" i="2"/>
  <c r="V4944" i="2"/>
  <c r="V4943" i="2"/>
  <c r="V4942" i="2"/>
  <c r="V4941" i="2"/>
  <c r="V4940" i="2"/>
  <c r="V4939" i="2"/>
  <c r="V4938" i="2"/>
  <c r="V4937" i="2"/>
  <c r="V4936" i="2"/>
  <c r="V4935" i="2"/>
  <c r="V4934" i="2"/>
  <c r="V4933" i="2"/>
  <c r="V4932" i="2"/>
  <c r="V4931" i="2"/>
  <c r="V4930" i="2"/>
  <c r="V4929" i="2"/>
  <c r="V4928" i="2"/>
  <c r="V4927" i="2"/>
  <c r="V4926" i="2"/>
  <c r="V4925" i="2"/>
  <c r="V4924" i="2"/>
  <c r="V4923" i="2"/>
  <c r="V4922" i="2"/>
  <c r="V4921" i="2"/>
  <c r="V4920" i="2"/>
  <c r="V4919" i="2"/>
  <c r="V4918" i="2"/>
  <c r="V4917" i="2"/>
  <c r="V4916" i="2"/>
  <c r="V4915" i="2"/>
  <c r="V4914" i="2"/>
  <c r="V4913" i="2"/>
  <c r="V4912" i="2"/>
  <c r="V4911" i="2"/>
  <c r="V4910" i="2"/>
  <c r="V4909" i="2"/>
  <c r="V4908" i="2"/>
  <c r="V4907" i="2"/>
  <c r="V4906" i="2"/>
  <c r="V4905" i="2"/>
  <c r="V4904" i="2"/>
  <c r="V4903" i="2"/>
  <c r="V4902" i="2"/>
  <c r="V4901" i="2"/>
  <c r="V4900" i="2"/>
  <c r="V4899" i="2"/>
  <c r="V4898" i="2"/>
  <c r="V4897" i="2"/>
  <c r="V4896" i="2"/>
  <c r="V4895" i="2"/>
  <c r="V4894" i="2"/>
  <c r="V4893" i="2"/>
  <c r="V4892" i="2"/>
  <c r="V4891" i="2"/>
  <c r="V4890" i="2"/>
  <c r="V4889" i="2"/>
  <c r="V4888" i="2"/>
  <c r="V4887" i="2"/>
  <c r="V4886" i="2"/>
  <c r="V4885" i="2"/>
  <c r="V4884" i="2"/>
  <c r="V4883" i="2"/>
  <c r="V4882" i="2"/>
  <c r="V4881" i="2"/>
  <c r="V4880" i="2"/>
  <c r="V4879" i="2"/>
  <c r="V4878" i="2"/>
  <c r="V4877" i="2"/>
  <c r="V4876" i="2"/>
  <c r="V4875" i="2"/>
  <c r="V4874" i="2"/>
  <c r="V4873" i="2"/>
  <c r="V4872" i="2"/>
  <c r="V4871" i="2"/>
  <c r="V4870" i="2"/>
  <c r="V4869" i="2"/>
  <c r="V4868" i="2"/>
  <c r="V4867" i="2"/>
  <c r="V4866" i="2"/>
  <c r="V4865" i="2"/>
  <c r="V4864" i="2"/>
  <c r="V4863" i="2"/>
  <c r="V4862" i="2"/>
  <c r="V4861" i="2"/>
  <c r="V4860" i="2"/>
  <c r="V4859" i="2"/>
  <c r="V4858" i="2"/>
  <c r="V4857" i="2"/>
  <c r="V4856" i="2"/>
  <c r="V4855" i="2"/>
  <c r="V4854" i="2"/>
  <c r="V4853" i="2"/>
  <c r="V4852" i="2"/>
  <c r="V4851" i="2"/>
  <c r="V4850" i="2"/>
  <c r="V4849" i="2"/>
  <c r="V4848" i="2"/>
  <c r="V4847" i="2"/>
  <c r="V4846" i="2"/>
  <c r="V4845" i="2"/>
  <c r="V4844" i="2"/>
  <c r="V4843" i="2"/>
  <c r="V4842" i="2"/>
  <c r="V4841" i="2"/>
  <c r="V4840" i="2"/>
  <c r="V4839" i="2"/>
  <c r="V4838" i="2"/>
  <c r="V4837" i="2"/>
  <c r="V4836" i="2"/>
  <c r="V4835" i="2"/>
  <c r="V4834" i="2"/>
  <c r="V4833" i="2"/>
  <c r="V4832" i="2"/>
  <c r="V4831" i="2"/>
  <c r="V4830" i="2"/>
  <c r="V4829" i="2"/>
  <c r="V4828" i="2"/>
  <c r="V4827" i="2"/>
  <c r="V4826" i="2"/>
  <c r="V4825" i="2"/>
  <c r="V4824" i="2"/>
  <c r="V4823" i="2"/>
  <c r="V4822" i="2"/>
  <c r="V4821" i="2"/>
  <c r="V4820" i="2"/>
  <c r="V4819" i="2"/>
  <c r="V4818" i="2"/>
  <c r="V4817" i="2"/>
  <c r="V4816" i="2"/>
  <c r="V4815" i="2"/>
  <c r="V4814" i="2"/>
  <c r="V4813" i="2"/>
  <c r="V4812" i="2"/>
  <c r="V4811" i="2"/>
  <c r="V4810" i="2"/>
  <c r="V4809" i="2"/>
  <c r="V4808" i="2"/>
  <c r="V4807" i="2"/>
  <c r="V4806" i="2"/>
  <c r="V4805" i="2"/>
  <c r="V4804" i="2"/>
  <c r="V4803" i="2"/>
  <c r="V4802" i="2"/>
  <c r="V4801" i="2"/>
  <c r="V4800" i="2"/>
  <c r="V4799" i="2"/>
  <c r="V4798" i="2"/>
  <c r="V4797" i="2"/>
  <c r="V4796" i="2"/>
  <c r="V4795" i="2"/>
  <c r="V4794" i="2"/>
  <c r="V4793" i="2"/>
  <c r="V4792" i="2"/>
  <c r="V4791" i="2"/>
  <c r="V4790" i="2"/>
  <c r="V4789" i="2"/>
  <c r="V4788" i="2"/>
  <c r="V4787" i="2"/>
  <c r="V4786" i="2"/>
  <c r="V4785" i="2"/>
  <c r="V4784" i="2"/>
  <c r="V4783" i="2"/>
  <c r="V4782" i="2"/>
  <c r="V4781" i="2"/>
  <c r="V4780" i="2"/>
  <c r="V4779" i="2"/>
  <c r="V4778" i="2"/>
  <c r="V4777" i="2"/>
  <c r="V4776" i="2"/>
  <c r="V4775" i="2"/>
  <c r="V4774" i="2"/>
  <c r="V4773" i="2"/>
  <c r="V4772" i="2"/>
  <c r="V4771" i="2"/>
  <c r="V4770" i="2"/>
  <c r="V4769" i="2"/>
  <c r="V4768" i="2"/>
  <c r="V4767" i="2"/>
  <c r="V4766" i="2"/>
  <c r="V4765" i="2"/>
  <c r="V4764" i="2"/>
  <c r="V4763" i="2"/>
  <c r="V4762" i="2"/>
  <c r="V4761" i="2"/>
  <c r="V4760" i="2"/>
  <c r="V4759" i="2"/>
  <c r="V4758" i="2"/>
  <c r="V4757" i="2"/>
  <c r="V4756" i="2"/>
  <c r="V4755" i="2"/>
  <c r="V4754" i="2"/>
  <c r="V4753" i="2"/>
  <c r="V4752" i="2"/>
  <c r="V4751" i="2"/>
  <c r="V4750" i="2"/>
  <c r="V4749" i="2"/>
  <c r="V4748" i="2"/>
  <c r="V4747" i="2"/>
  <c r="V4746" i="2"/>
  <c r="V4745" i="2"/>
  <c r="V4744" i="2"/>
  <c r="V4743" i="2"/>
  <c r="V4742" i="2"/>
  <c r="V4741" i="2"/>
  <c r="V4740" i="2"/>
  <c r="V4739" i="2"/>
  <c r="V4738" i="2"/>
  <c r="V4737" i="2"/>
  <c r="V4736" i="2"/>
  <c r="V4735" i="2"/>
  <c r="V4734" i="2"/>
  <c r="V4733" i="2"/>
  <c r="V4732" i="2"/>
  <c r="V4731" i="2"/>
  <c r="V4730" i="2"/>
  <c r="V4729" i="2"/>
  <c r="V4728" i="2"/>
  <c r="V4727" i="2"/>
  <c r="V4726" i="2"/>
  <c r="V4725" i="2"/>
  <c r="V4724" i="2"/>
  <c r="V4723" i="2"/>
  <c r="V4722" i="2"/>
  <c r="V4721" i="2"/>
  <c r="V4720" i="2"/>
  <c r="V4719" i="2"/>
  <c r="V4718" i="2"/>
  <c r="V4717" i="2"/>
  <c r="V4716" i="2"/>
  <c r="V4715" i="2"/>
  <c r="V4714" i="2"/>
  <c r="V4713" i="2"/>
  <c r="V4712" i="2"/>
  <c r="V4711" i="2"/>
  <c r="V4710" i="2"/>
  <c r="V4709" i="2"/>
  <c r="V4708" i="2"/>
  <c r="V4707" i="2"/>
  <c r="V4706" i="2"/>
  <c r="V4705" i="2"/>
  <c r="V4704" i="2"/>
  <c r="V4703" i="2"/>
  <c r="V4702" i="2"/>
  <c r="V4701" i="2"/>
  <c r="V4700" i="2"/>
  <c r="V4699" i="2"/>
  <c r="V4698" i="2"/>
  <c r="V4697" i="2"/>
  <c r="V4696" i="2"/>
  <c r="V4695" i="2"/>
  <c r="V4694" i="2"/>
  <c r="V4693" i="2"/>
  <c r="V4692" i="2"/>
  <c r="V4691" i="2"/>
  <c r="V4690" i="2"/>
  <c r="V4689" i="2"/>
  <c r="V4688" i="2"/>
  <c r="V4687" i="2"/>
  <c r="V4686" i="2"/>
  <c r="V4685" i="2"/>
  <c r="V4684" i="2"/>
  <c r="V4683" i="2"/>
  <c r="V4682" i="2"/>
  <c r="V4681" i="2"/>
  <c r="V4680" i="2"/>
  <c r="V4679" i="2"/>
  <c r="V4678" i="2"/>
  <c r="V4677" i="2"/>
  <c r="V4676" i="2"/>
  <c r="V4675" i="2"/>
  <c r="V4674" i="2"/>
  <c r="V4673" i="2"/>
  <c r="V4672" i="2"/>
  <c r="V4671" i="2"/>
  <c r="V4670" i="2"/>
  <c r="V4669" i="2"/>
  <c r="V4668" i="2"/>
  <c r="V4667" i="2"/>
  <c r="V4666" i="2"/>
  <c r="V4665" i="2"/>
  <c r="V4664" i="2"/>
  <c r="V4663" i="2"/>
  <c r="V4662" i="2"/>
  <c r="V4661" i="2"/>
  <c r="V4660" i="2"/>
  <c r="V4659" i="2"/>
  <c r="V4658" i="2"/>
  <c r="V4657" i="2"/>
  <c r="V4656" i="2"/>
  <c r="V4655" i="2"/>
  <c r="V4654" i="2"/>
  <c r="V4653" i="2"/>
  <c r="V4652" i="2"/>
  <c r="V4651" i="2"/>
  <c r="V4650" i="2"/>
  <c r="V4649" i="2"/>
  <c r="V4648" i="2"/>
  <c r="V4647" i="2"/>
  <c r="V4646" i="2"/>
  <c r="V4645" i="2"/>
  <c r="V4644" i="2"/>
  <c r="V4643" i="2"/>
  <c r="V4642" i="2"/>
  <c r="V4641" i="2"/>
  <c r="V4640" i="2"/>
  <c r="V4639" i="2"/>
  <c r="V4638" i="2"/>
  <c r="V4637" i="2"/>
  <c r="V4636" i="2"/>
  <c r="V4635" i="2"/>
  <c r="V4634" i="2"/>
  <c r="V4633" i="2"/>
  <c r="V4632" i="2"/>
  <c r="V4631" i="2"/>
  <c r="V4630" i="2"/>
  <c r="V4629" i="2"/>
  <c r="V4628" i="2"/>
  <c r="V4627" i="2"/>
  <c r="V4626" i="2"/>
  <c r="V4625" i="2"/>
  <c r="V4624" i="2"/>
  <c r="V4623" i="2"/>
  <c r="V4622" i="2"/>
  <c r="V4621" i="2"/>
  <c r="V4620" i="2"/>
  <c r="V4619" i="2"/>
  <c r="V4618" i="2"/>
  <c r="V4617" i="2"/>
  <c r="V4616" i="2"/>
  <c r="V4615" i="2"/>
  <c r="V4614" i="2"/>
  <c r="V4613" i="2"/>
  <c r="V4612" i="2"/>
  <c r="V4611" i="2"/>
  <c r="V4610" i="2"/>
  <c r="V4609" i="2"/>
  <c r="V4608" i="2"/>
  <c r="V4607" i="2"/>
  <c r="V4606" i="2"/>
  <c r="V4605" i="2"/>
  <c r="V4604" i="2"/>
  <c r="V4603" i="2"/>
  <c r="V4602" i="2"/>
  <c r="V4601" i="2"/>
  <c r="V4600" i="2"/>
  <c r="V4599" i="2"/>
  <c r="V4598" i="2"/>
  <c r="V4597" i="2"/>
  <c r="V4596" i="2"/>
  <c r="V4595" i="2"/>
  <c r="V4594" i="2"/>
  <c r="V4593" i="2"/>
  <c r="V4592" i="2"/>
  <c r="V4591" i="2"/>
  <c r="V4590" i="2"/>
  <c r="V4589" i="2"/>
  <c r="V4588" i="2"/>
  <c r="V4587" i="2"/>
  <c r="V4586" i="2"/>
  <c r="V4585" i="2"/>
  <c r="V4584" i="2"/>
  <c r="V4583" i="2"/>
  <c r="V4582" i="2"/>
  <c r="V4581" i="2"/>
  <c r="V4580" i="2"/>
  <c r="V4579" i="2"/>
  <c r="V4578" i="2"/>
  <c r="V4577" i="2"/>
  <c r="V4576" i="2"/>
  <c r="V4575" i="2"/>
  <c r="V4574" i="2"/>
  <c r="V4573" i="2"/>
  <c r="V4572" i="2"/>
  <c r="V4571" i="2"/>
  <c r="V4570" i="2"/>
  <c r="V4569" i="2"/>
  <c r="V4568" i="2"/>
  <c r="V4567" i="2"/>
  <c r="V4566" i="2"/>
  <c r="V4565" i="2"/>
  <c r="V4564" i="2"/>
  <c r="V4563" i="2"/>
  <c r="V4562" i="2"/>
  <c r="V4561" i="2"/>
  <c r="V4560" i="2"/>
  <c r="V4559" i="2"/>
  <c r="V4558" i="2"/>
  <c r="V4557" i="2"/>
  <c r="V4556" i="2"/>
  <c r="V4555" i="2"/>
  <c r="V4554" i="2"/>
  <c r="V4553" i="2"/>
  <c r="V4552" i="2"/>
  <c r="V4551" i="2"/>
  <c r="V4550" i="2"/>
  <c r="V4549" i="2"/>
  <c r="V4548" i="2"/>
  <c r="V4547" i="2"/>
  <c r="V4546" i="2"/>
  <c r="V4545" i="2"/>
  <c r="V4544" i="2"/>
  <c r="V4543" i="2"/>
  <c r="V4542" i="2"/>
  <c r="V4541" i="2"/>
  <c r="V4540" i="2"/>
  <c r="V4539" i="2"/>
  <c r="V4538" i="2"/>
  <c r="V4537" i="2"/>
  <c r="V4536" i="2"/>
  <c r="V4535" i="2"/>
  <c r="V4534" i="2"/>
  <c r="V4533" i="2"/>
  <c r="V4532" i="2"/>
  <c r="V4531" i="2"/>
  <c r="V4530" i="2"/>
  <c r="V4529" i="2"/>
  <c r="V4528" i="2"/>
  <c r="V4527" i="2"/>
  <c r="V4526" i="2"/>
  <c r="V4525" i="2"/>
  <c r="V4524" i="2"/>
  <c r="V4523" i="2"/>
  <c r="V4522" i="2"/>
  <c r="V4521" i="2"/>
  <c r="V4520" i="2"/>
  <c r="V4519" i="2"/>
  <c r="V4518" i="2"/>
  <c r="V4517" i="2"/>
  <c r="V4516" i="2"/>
  <c r="V4515" i="2"/>
  <c r="V4514" i="2"/>
  <c r="V4513" i="2"/>
  <c r="V4512" i="2"/>
  <c r="V4511" i="2"/>
  <c r="V4510" i="2"/>
  <c r="V4509" i="2"/>
  <c r="V4508" i="2"/>
  <c r="V4507" i="2"/>
  <c r="V4506" i="2"/>
  <c r="V4505" i="2"/>
  <c r="V4504" i="2"/>
  <c r="V4503" i="2"/>
  <c r="V4502" i="2"/>
  <c r="V4501" i="2"/>
  <c r="V4500" i="2"/>
  <c r="V4499" i="2"/>
  <c r="V4498" i="2"/>
  <c r="V4497" i="2"/>
  <c r="V4496" i="2"/>
  <c r="V4495" i="2"/>
  <c r="V4494" i="2"/>
  <c r="V4493" i="2"/>
  <c r="V4492" i="2"/>
  <c r="V4491" i="2"/>
  <c r="V4490" i="2"/>
  <c r="V4489" i="2"/>
  <c r="V4488" i="2"/>
  <c r="V4487" i="2"/>
  <c r="V4486" i="2"/>
  <c r="V4485" i="2"/>
  <c r="V4484" i="2"/>
  <c r="V4483" i="2"/>
  <c r="V4482" i="2"/>
  <c r="V4481" i="2"/>
  <c r="V4480" i="2"/>
  <c r="V4479" i="2"/>
  <c r="V4478" i="2"/>
  <c r="V4477" i="2"/>
  <c r="V4476" i="2"/>
  <c r="V4475" i="2"/>
  <c r="V4474" i="2"/>
  <c r="V4473" i="2"/>
  <c r="V4472" i="2"/>
  <c r="V4471" i="2"/>
  <c r="V4470" i="2"/>
  <c r="V4469" i="2"/>
  <c r="V4468" i="2"/>
  <c r="V4467" i="2"/>
  <c r="V4466" i="2"/>
  <c r="V4465" i="2"/>
  <c r="V4464" i="2"/>
  <c r="V4463" i="2"/>
  <c r="V4462" i="2"/>
  <c r="V4461" i="2"/>
  <c r="V4460" i="2"/>
  <c r="V4459" i="2"/>
  <c r="V4458" i="2"/>
  <c r="V4457" i="2"/>
  <c r="V4456" i="2"/>
  <c r="V4455" i="2"/>
  <c r="V4454" i="2"/>
  <c r="V4453" i="2"/>
  <c r="V4452" i="2"/>
  <c r="V4451" i="2"/>
  <c r="V4450" i="2"/>
  <c r="V4449" i="2"/>
  <c r="V4448" i="2"/>
  <c r="V4447" i="2"/>
  <c r="V4446" i="2"/>
  <c r="V4445" i="2"/>
  <c r="V4444" i="2"/>
  <c r="V4443" i="2"/>
  <c r="V4442" i="2"/>
  <c r="V4441" i="2"/>
  <c r="V4440" i="2"/>
  <c r="V4439" i="2"/>
  <c r="V4438" i="2"/>
  <c r="V4437" i="2"/>
  <c r="V4436" i="2"/>
  <c r="V4435" i="2"/>
  <c r="V4434" i="2"/>
  <c r="V4433" i="2"/>
  <c r="V4432" i="2"/>
  <c r="V4431" i="2"/>
  <c r="V4430" i="2"/>
  <c r="V4429" i="2"/>
  <c r="V4428" i="2"/>
  <c r="V4427" i="2"/>
  <c r="V4426" i="2"/>
  <c r="V4425" i="2"/>
  <c r="V4424" i="2"/>
  <c r="V4423" i="2"/>
  <c r="V4422" i="2"/>
  <c r="V4421" i="2"/>
  <c r="V4420" i="2"/>
  <c r="V4419" i="2"/>
  <c r="V4418" i="2"/>
  <c r="V4417" i="2"/>
  <c r="V4416" i="2"/>
  <c r="V4415" i="2"/>
  <c r="V4414" i="2"/>
  <c r="V4413" i="2"/>
  <c r="V4412" i="2"/>
  <c r="V4411" i="2"/>
  <c r="V4410" i="2"/>
  <c r="V4409" i="2"/>
  <c r="V4408" i="2"/>
  <c r="V4407" i="2"/>
  <c r="V4406" i="2"/>
  <c r="V4405" i="2"/>
  <c r="V4404" i="2"/>
  <c r="V4403" i="2"/>
  <c r="V4402" i="2"/>
  <c r="V4401" i="2"/>
  <c r="V4400" i="2"/>
  <c r="V4399" i="2"/>
  <c r="V4398" i="2"/>
  <c r="V4397" i="2"/>
  <c r="V4396" i="2"/>
  <c r="V4395" i="2"/>
  <c r="V4394" i="2"/>
  <c r="V4393" i="2"/>
  <c r="V4392" i="2"/>
  <c r="V4391" i="2"/>
  <c r="V4390" i="2"/>
  <c r="V4389" i="2"/>
  <c r="V4388" i="2"/>
  <c r="V4387" i="2"/>
  <c r="V4386" i="2"/>
  <c r="V4385" i="2"/>
  <c r="V4384" i="2"/>
  <c r="V4383" i="2"/>
  <c r="V4382" i="2"/>
  <c r="V4381" i="2"/>
  <c r="V4380" i="2"/>
  <c r="V4379" i="2"/>
  <c r="V4378" i="2"/>
  <c r="V4377" i="2"/>
  <c r="V4376" i="2"/>
  <c r="V4375" i="2"/>
  <c r="V4374" i="2"/>
  <c r="V4373" i="2"/>
  <c r="V4372" i="2"/>
  <c r="V4371" i="2"/>
  <c r="V4370" i="2"/>
  <c r="V4369" i="2"/>
  <c r="V4368" i="2"/>
  <c r="V4367" i="2"/>
  <c r="V4366" i="2"/>
  <c r="V4365" i="2"/>
  <c r="V4364" i="2"/>
  <c r="V4363" i="2"/>
  <c r="V4362" i="2"/>
  <c r="V4361" i="2"/>
  <c r="V4360" i="2"/>
  <c r="V4359" i="2"/>
  <c r="V4358" i="2"/>
  <c r="V4357" i="2"/>
  <c r="V4356" i="2"/>
  <c r="V4355" i="2"/>
  <c r="V4354" i="2"/>
  <c r="V4353" i="2"/>
  <c r="V4352" i="2"/>
  <c r="V4351" i="2"/>
  <c r="V4350" i="2"/>
  <c r="V4349" i="2"/>
  <c r="V4348" i="2"/>
  <c r="V4347" i="2"/>
  <c r="V4346" i="2"/>
  <c r="V4345" i="2"/>
  <c r="V4344" i="2"/>
  <c r="V4343" i="2"/>
  <c r="V4342" i="2"/>
  <c r="V4341" i="2"/>
  <c r="V4340" i="2"/>
  <c r="V4339" i="2"/>
  <c r="V4338" i="2"/>
  <c r="V4337" i="2"/>
  <c r="V4336" i="2"/>
  <c r="V4335" i="2"/>
  <c r="V4334" i="2"/>
  <c r="V4333" i="2"/>
  <c r="V4332" i="2"/>
  <c r="V4331" i="2"/>
  <c r="V4330" i="2"/>
  <c r="V4329" i="2"/>
  <c r="V4328" i="2"/>
  <c r="V4327" i="2"/>
  <c r="V4326" i="2"/>
  <c r="V4325" i="2"/>
  <c r="V4324" i="2"/>
  <c r="V4323" i="2"/>
  <c r="V4322" i="2"/>
  <c r="V4321" i="2"/>
  <c r="V4320" i="2"/>
  <c r="V4319" i="2"/>
  <c r="V4318" i="2"/>
  <c r="V4317" i="2"/>
  <c r="V4316" i="2"/>
  <c r="V4315" i="2"/>
  <c r="V4314" i="2"/>
  <c r="V4313" i="2"/>
  <c r="V4312" i="2"/>
  <c r="V4311" i="2"/>
  <c r="V4310" i="2"/>
  <c r="V4309" i="2"/>
  <c r="V4308" i="2"/>
  <c r="V4307" i="2"/>
  <c r="V4306" i="2"/>
  <c r="V4305" i="2"/>
  <c r="V4304" i="2"/>
  <c r="V4303" i="2"/>
  <c r="V4302" i="2"/>
  <c r="V4301" i="2"/>
  <c r="V4300" i="2"/>
  <c r="V4299" i="2"/>
  <c r="V4298" i="2"/>
  <c r="V4297" i="2"/>
  <c r="V4296" i="2"/>
  <c r="V4295" i="2"/>
  <c r="V4294" i="2"/>
  <c r="V4293" i="2"/>
  <c r="V4292" i="2"/>
  <c r="V4291" i="2"/>
  <c r="V4290" i="2"/>
  <c r="V4289" i="2"/>
  <c r="V4288" i="2"/>
  <c r="V4287" i="2"/>
  <c r="V4286" i="2"/>
  <c r="V4285" i="2"/>
  <c r="V4284" i="2"/>
  <c r="V4283" i="2"/>
  <c r="V4282" i="2"/>
  <c r="V4281" i="2"/>
  <c r="V4280" i="2"/>
  <c r="V4279" i="2"/>
  <c r="V4278" i="2"/>
  <c r="V4277" i="2"/>
  <c r="V4276" i="2"/>
  <c r="V4275" i="2"/>
  <c r="V4274" i="2"/>
  <c r="V4273" i="2"/>
  <c r="V4272" i="2"/>
  <c r="V4271" i="2"/>
  <c r="V4270" i="2"/>
  <c r="V4269" i="2"/>
  <c r="V4268" i="2"/>
  <c r="V4267" i="2"/>
  <c r="V4266" i="2"/>
  <c r="V4265" i="2"/>
  <c r="V4264" i="2"/>
  <c r="V4263" i="2"/>
  <c r="V4262" i="2"/>
  <c r="V4261" i="2"/>
  <c r="V4260" i="2"/>
  <c r="V4259" i="2"/>
  <c r="V4258" i="2"/>
  <c r="V4257" i="2"/>
  <c r="V4256" i="2"/>
  <c r="V4255" i="2"/>
  <c r="V4254" i="2"/>
  <c r="V4253" i="2"/>
  <c r="V4252" i="2"/>
  <c r="V4251" i="2"/>
  <c r="V4250" i="2"/>
  <c r="V4249" i="2"/>
  <c r="V4248" i="2"/>
  <c r="V4247" i="2"/>
  <c r="V4246" i="2"/>
  <c r="V4245" i="2"/>
  <c r="V4244" i="2"/>
  <c r="V4243" i="2"/>
  <c r="V4242" i="2"/>
  <c r="V4241" i="2"/>
  <c r="V4240" i="2"/>
  <c r="V4239" i="2"/>
  <c r="V4238" i="2"/>
  <c r="V4237" i="2"/>
  <c r="V4236" i="2"/>
  <c r="V4235" i="2"/>
  <c r="V4234" i="2"/>
  <c r="V4233" i="2"/>
  <c r="V4232" i="2"/>
  <c r="V4231" i="2"/>
  <c r="V4230" i="2"/>
  <c r="V4229" i="2"/>
  <c r="V4228" i="2"/>
  <c r="V4227" i="2"/>
  <c r="V4226" i="2"/>
  <c r="V4225" i="2"/>
  <c r="V4224" i="2"/>
  <c r="V4223" i="2"/>
  <c r="V4222" i="2"/>
  <c r="V4221" i="2"/>
  <c r="V4220" i="2"/>
  <c r="V4219" i="2"/>
  <c r="V4218" i="2"/>
  <c r="V4217" i="2"/>
  <c r="V4216" i="2"/>
  <c r="V4215" i="2"/>
  <c r="V4214" i="2"/>
  <c r="V4213" i="2"/>
  <c r="V4212" i="2"/>
  <c r="V4211" i="2"/>
  <c r="V4210" i="2"/>
  <c r="V4209" i="2"/>
  <c r="V4208" i="2"/>
  <c r="V4207" i="2"/>
  <c r="V4206" i="2"/>
  <c r="V4205" i="2"/>
  <c r="V4204" i="2"/>
  <c r="V4203" i="2"/>
  <c r="V4202" i="2"/>
  <c r="V4201" i="2"/>
  <c r="V4200" i="2"/>
  <c r="V4199" i="2"/>
  <c r="V4198" i="2"/>
  <c r="V4197" i="2"/>
  <c r="V4196" i="2"/>
  <c r="V4195" i="2"/>
  <c r="V4194" i="2"/>
  <c r="V4193" i="2"/>
  <c r="V4192" i="2"/>
  <c r="V4191" i="2"/>
  <c r="V4190" i="2"/>
  <c r="V4189" i="2"/>
  <c r="V4188" i="2"/>
  <c r="V4187" i="2"/>
  <c r="V4186" i="2"/>
  <c r="V4185" i="2"/>
  <c r="V4184" i="2"/>
  <c r="V4183" i="2"/>
  <c r="V4182" i="2"/>
  <c r="V4181" i="2"/>
  <c r="V4180" i="2"/>
  <c r="V4179" i="2"/>
  <c r="V4178" i="2"/>
  <c r="V4177" i="2"/>
  <c r="V4176" i="2"/>
  <c r="V4175" i="2"/>
  <c r="V4174" i="2"/>
  <c r="V4173" i="2"/>
  <c r="V4172" i="2"/>
  <c r="V4171" i="2"/>
  <c r="V4170" i="2"/>
  <c r="V4169" i="2"/>
  <c r="V4168" i="2"/>
  <c r="V4167" i="2"/>
  <c r="V4166" i="2"/>
  <c r="V4165" i="2"/>
  <c r="V4164" i="2"/>
  <c r="V4163" i="2"/>
  <c r="V4162" i="2"/>
  <c r="V4161" i="2"/>
  <c r="V4160" i="2"/>
  <c r="V4159" i="2"/>
  <c r="V4158" i="2"/>
  <c r="V4157" i="2"/>
  <c r="V4156" i="2"/>
  <c r="V4155" i="2"/>
  <c r="V4154" i="2"/>
  <c r="V4153" i="2"/>
  <c r="V4152" i="2"/>
  <c r="V4151" i="2"/>
  <c r="V4150" i="2"/>
  <c r="V4149" i="2"/>
  <c r="V4148" i="2"/>
  <c r="V4147" i="2"/>
  <c r="V4146" i="2"/>
  <c r="V4145" i="2"/>
  <c r="V4144" i="2"/>
  <c r="V4143" i="2"/>
  <c r="V4142" i="2"/>
  <c r="V4141" i="2"/>
  <c r="V4140" i="2"/>
  <c r="V4139" i="2"/>
  <c r="V4138" i="2"/>
  <c r="V4137" i="2"/>
  <c r="V4136" i="2"/>
  <c r="V4135" i="2"/>
  <c r="V4134" i="2"/>
  <c r="V4133" i="2"/>
  <c r="V4132" i="2"/>
  <c r="V4131" i="2"/>
  <c r="V4130" i="2"/>
  <c r="V4129" i="2"/>
  <c r="V4128" i="2"/>
  <c r="V4127" i="2"/>
  <c r="V4126" i="2"/>
  <c r="V4125" i="2"/>
  <c r="V4124" i="2"/>
  <c r="V4123" i="2"/>
  <c r="V4122" i="2"/>
  <c r="V4121" i="2"/>
  <c r="V4120" i="2"/>
  <c r="V4119" i="2"/>
  <c r="V4118" i="2"/>
  <c r="V4117" i="2"/>
  <c r="V4116" i="2"/>
  <c r="V4115" i="2"/>
  <c r="V4114" i="2"/>
  <c r="V4113" i="2"/>
  <c r="V4112" i="2"/>
  <c r="V4111" i="2"/>
  <c r="V4110" i="2"/>
  <c r="V4109" i="2"/>
  <c r="V4108" i="2"/>
  <c r="V4107" i="2"/>
  <c r="V4106" i="2"/>
  <c r="V4105" i="2"/>
  <c r="V4104" i="2"/>
  <c r="V4103" i="2"/>
  <c r="V4102" i="2"/>
  <c r="V4101" i="2"/>
  <c r="V4100" i="2"/>
  <c r="V4099" i="2"/>
  <c r="V4098" i="2"/>
  <c r="V4097" i="2"/>
  <c r="V4096" i="2"/>
  <c r="V4095" i="2"/>
  <c r="V4094" i="2"/>
  <c r="V4093" i="2"/>
  <c r="V4092" i="2"/>
  <c r="V4091" i="2"/>
  <c r="V4090" i="2"/>
  <c r="V4089" i="2"/>
  <c r="V4088" i="2"/>
  <c r="V4087" i="2"/>
  <c r="V4086" i="2"/>
  <c r="V4085" i="2"/>
  <c r="V4084" i="2"/>
  <c r="V4083" i="2"/>
  <c r="V4082" i="2"/>
  <c r="V4081" i="2"/>
  <c r="V4080" i="2"/>
  <c r="V4079" i="2"/>
  <c r="V4078" i="2"/>
  <c r="V4077" i="2"/>
  <c r="V4076" i="2"/>
  <c r="V4075" i="2"/>
  <c r="V4074" i="2"/>
  <c r="V4073" i="2"/>
  <c r="V4072" i="2"/>
  <c r="V4071" i="2"/>
  <c r="V4070" i="2"/>
  <c r="V4069" i="2"/>
  <c r="V4068" i="2"/>
  <c r="V406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8" i="2"/>
  <c r="V3337" i="2"/>
  <c r="V3336" i="2"/>
  <c r="V3335" i="2"/>
  <c r="V3334" i="2"/>
  <c r="V3333" i="2"/>
  <c r="V3332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40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20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9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3" i="2"/>
  <c r="V2282" i="2"/>
  <c r="V2281" i="2"/>
  <c r="V2280" i="2"/>
  <c r="V2279" i="2"/>
  <c r="V2278" i="2"/>
  <c r="V2277" i="2"/>
  <c r="V2276" i="2"/>
  <c r="V2275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6" i="2"/>
  <c r="V2235" i="2"/>
  <c r="V2234" i="2"/>
  <c r="V2233" i="2"/>
  <c r="V2232" i="2"/>
  <c r="V2231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9" i="2"/>
  <c r="V2198" i="2"/>
  <c r="V2197" i="2"/>
  <c r="V2196" i="2"/>
  <c r="V2195" i="2"/>
  <c r="V2194" i="2"/>
  <c r="V2193" i="2"/>
  <c r="V2192" i="2"/>
  <c r="V2191" i="2"/>
  <c r="V2190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30" i="2"/>
  <c r="V2129" i="2"/>
  <c r="V2128" i="2"/>
  <c r="V2127" i="2"/>
  <c r="V2126" i="2"/>
  <c r="V2125" i="2"/>
  <c r="V2124" i="2"/>
  <c r="V2123" i="2"/>
  <c r="V2122" i="2"/>
  <c r="V2121" i="2"/>
  <c r="V2120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1" i="2"/>
  <c r="V2070" i="2"/>
  <c r="V2069" i="2"/>
  <c r="V2068" i="2"/>
  <c r="V2067" i="2"/>
  <c r="V2066" i="2"/>
  <c r="V2065" i="2"/>
  <c r="V2064" i="2"/>
  <c r="V2063" i="2"/>
  <c r="V2062" i="2"/>
  <c r="V2061" i="2"/>
  <c r="V2060" i="2"/>
  <c r="V2059" i="2"/>
  <c r="V2058" i="2"/>
  <c r="V2057" i="2"/>
  <c r="V2056" i="2"/>
  <c r="V2055" i="2"/>
  <c r="V2054" i="2"/>
  <c r="V2053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40" i="2"/>
  <c r="V2039" i="2"/>
  <c r="V2038" i="2"/>
  <c r="V2037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6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1" i="2"/>
  <c r="V1990" i="2"/>
  <c r="V1989" i="2"/>
  <c r="V1988" i="2"/>
  <c r="V1987" i="2"/>
  <c r="V1986" i="2"/>
  <c r="V1985" i="2"/>
  <c r="V1984" i="2"/>
  <c r="V1983" i="2"/>
  <c r="V1982" i="2"/>
  <c r="V1981" i="2"/>
  <c r="V1980" i="2"/>
  <c r="V1979" i="2"/>
  <c r="V1978" i="2"/>
  <c r="V1977" i="2"/>
  <c r="V1976" i="2"/>
  <c r="V1975" i="2"/>
  <c r="V1974" i="2"/>
  <c r="V1973" i="2"/>
  <c r="V1972" i="2"/>
  <c r="V1971" i="2"/>
  <c r="V1970" i="2"/>
  <c r="V1969" i="2"/>
  <c r="V1968" i="2"/>
  <c r="V1967" i="2"/>
  <c r="V1966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7" i="2"/>
  <c r="V1946" i="2"/>
  <c r="V1945" i="2"/>
  <c r="V1944" i="2"/>
  <c r="V1943" i="2"/>
  <c r="V1942" i="2"/>
  <c r="V1941" i="2"/>
  <c r="V1940" i="2"/>
  <c r="V1939" i="2"/>
  <c r="V1938" i="2"/>
  <c r="V1937" i="2"/>
  <c r="V1936" i="2"/>
  <c r="V1935" i="2"/>
  <c r="V1934" i="2"/>
  <c r="V1933" i="2"/>
  <c r="V1932" i="2"/>
  <c r="V1931" i="2"/>
  <c r="V1930" i="2"/>
  <c r="V1929" i="2"/>
  <c r="V1928" i="2"/>
  <c r="V1927" i="2"/>
  <c r="V1926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5" i="2"/>
  <c r="V1904" i="2"/>
  <c r="V1903" i="2"/>
  <c r="V1902" i="2"/>
  <c r="V1901" i="2"/>
  <c r="V1900" i="2"/>
  <c r="V1899" i="2"/>
  <c r="V1898" i="2"/>
  <c r="V1897" i="2"/>
  <c r="V1896" i="2"/>
  <c r="V1895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8" i="2"/>
  <c r="V1877" i="2"/>
  <c r="V1876" i="2"/>
  <c r="V1875" i="2"/>
  <c r="V1874" i="2"/>
  <c r="V1873" i="2"/>
  <c r="V1872" i="2"/>
  <c r="V1871" i="2"/>
  <c r="V1870" i="2"/>
  <c r="V1869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2" i="2"/>
  <c r="V1801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5" i="2"/>
  <c r="V1744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7" i="2"/>
  <c r="V1726" i="2"/>
  <c r="V1725" i="2"/>
  <c r="V1724" i="2"/>
  <c r="V1723" i="2"/>
  <c r="V1722" i="2"/>
  <c r="V1721" i="2"/>
  <c r="V1720" i="2"/>
  <c r="V1719" i="2"/>
  <c r="V1718" i="2"/>
  <c r="V1717" i="2"/>
  <c r="V1716" i="2"/>
  <c r="V1715" i="2"/>
  <c r="V1714" i="2"/>
  <c r="V1713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6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60" i="2"/>
  <c r="V1659" i="2"/>
  <c r="V1658" i="2"/>
  <c r="V1657" i="2"/>
  <c r="V1656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1" i="2"/>
  <c r="V1640" i="2"/>
  <c r="V1639" i="2"/>
  <c r="V1638" i="2"/>
  <c r="V1637" i="2"/>
  <c r="V1636" i="2"/>
  <c r="V1635" i="2"/>
  <c r="V1634" i="2"/>
  <c r="V1633" i="2"/>
  <c r="V1632" i="2"/>
  <c r="V1631" i="2"/>
  <c r="V1630" i="2"/>
  <c r="V1629" i="2"/>
  <c r="V1628" i="2"/>
  <c r="V1627" i="2"/>
  <c r="V1626" i="2"/>
  <c r="V24" i="2"/>
  <c r="V26" i="2"/>
  <c r="V28" i="2"/>
  <c r="V30" i="2"/>
  <c r="V32" i="2"/>
  <c r="V34" i="2"/>
  <c r="V37" i="2"/>
  <c r="V39" i="2"/>
  <c r="V41" i="2"/>
  <c r="V44" i="2"/>
  <c r="V46" i="2"/>
  <c r="V49" i="2"/>
  <c r="V52" i="2"/>
  <c r="V54" i="2"/>
  <c r="V56" i="2"/>
  <c r="V58" i="2"/>
  <c r="V60" i="2"/>
  <c r="V62" i="2"/>
  <c r="V64" i="2"/>
  <c r="V65" i="2"/>
  <c r="V68" i="2"/>
  <c r="V70" i="2"/>
  <c r="V72" i="2"/>
  <c r="V74" i="2"/>
  <c r="V76" i="2"/>
  <c r="V78" i="2"/>
  <c r="V80" i="2"/>
  <c r="V82" i="2"/>
  <c r="V85" i="2"/>
  <c r="V86" i="2"/>
  <c r="V89" i="2"/>
  <c r="V91" i="2"/>
  <c r="V94" i="2"/>
  <c r="V96" i="2"/>
  <c r="V98" i="2"/>
  <c r="V100" i="2"/>
  <c r="V102" i="2"/>
  <c r="V104" i="2"/>
  <c r="V106" i="2"/>
  <c r="V108" i="2"/>
  <c r="V111" i="2"/>
  <c r="V113" i="2"/>
  <c r="V115" i="2"/>
  <c r="V117" i="2"/>
  <c r="V120" i="2"/>
  <c r="V122" i="2"/>
  <c r="V125" i="2"/>
  <c r="V127" i="2"/>
  <c r="V129" i="2"/>
  <c r="V131" i="2"/>
  <c r="V133" i="2"/>
  <c r="V135" i="2"/>
  <c r="V137" i="2"/>
  <c r="V138" i="2"/>
  <c r="V140" i="2"/>
  <c r="V142" i="2"/>
  <c r="V144" i="2"/>
  <c r="V146" i="2"/>
  <c r="V148" i="2"/>
  <c r="V150" i="2"/>
  <c r="V153" i="2"/>
  <c r="V155" i="2"/>
  <c r="V157" i="2"/>
  <c r="V159" i="2"/>
  <c r="V161" i="2"/>
  <c r="V163" i="2"/>
  <c r="V164" i="2"/>
  <c r="V166" i="2"/>
  <c r="V167" i="2"/>
  <c r="V169" i="2"/>
  <c r="V170" i="2"/>
  <c r="V171" i="2"/>
  <c r="V172" i="2"/>
  <c r="V173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2355" i="2"/>
  <c r="V2357" i="2"/>
  <c r="V2359" i="2"/>
  <c r="V2361" i="2"/>
  <c r="V2363" i="2"/>
  <c r="V2365" i="2"/>
  <c r="V2367" i="2"/>
  <c r="V2369" i="2"/>
  <c r="V2371" i="2"/>
  <c r="V2373" i="2"/>
  <c r="V2375" i="2"/>
  <c r="V2377" i="2"/>
  <c r="V2379" i="2"/>
  <c r="V2381" i="2"/>
  <c r="V2383" i="2"/>
  <c r="V2385" i="2"/>
  <c r="V2387" i="2"/>
  <c r="V2389" i="2"/>
  <c r="V2391" i="2"/>
  <c r="V2393" i="2"/>
  <c r="V2395" i="2"/>
  <c r="V2397" i="2"/>
  <c r="V2399" i="2"/>
  <c r="V2401" i="2"/>
  <c r="V2403" i="2"/>
  <c r="V2405" i="2"/>
  <c r="V2407" i="2"/>
  <c r="V2409" i="2"/>
  <c r="V2411" i="2"/>
  <c r="V2413" i="2"/>
  <c r="V2415" i="2"/>
  <c r="V2417" i="2"/>
  <c r="V2419" i="2"/>
  <c r="V2421" i="2"/>
  <c r="V2423" i="2"/>
  <c r="V2425" i="2"/>
  <c r="V2427" i="2"/>
  <c r="V2429" i="2"/>
  <c r="V2431" i="2"/>
  <c r="V2433" i="2"/>
  <c r="V2435" i="2"/>
  <c r="V2437" i="2"/>
  <c r="V2439" i="2"/>
  <c r="V2441" i="2"/>
  <c r="V2443" i="2"/>
  <c r="V2445" i="2"/>
  <c r="V2447" i="2"/>
  <c r="V2449" i="2"/>
  <c r="V2451" i="2"/>
  <c r="V2453" i="2"/>
  <c r="V2455" i="2"/>
  <c r="V2457" i="2"/>
  <c r="V2459" i="2"/>
  <c r="V2461" i="2"/>
  <c r="V2463" i="2"/>
  <c r="V2465" i="2"/>
  <c r="V2467" i="2"/>
  <c r="V2469" i="2"/>
  <c r="V2471" i="2"/>
  <c r="V2473" i="2"/>
  <c r="V2475" i="2"/>
  <c r="V2477" i="2"/>
  <c r="V2479" i="2"/>
  <c r="V2481" i="2"/>
  <c r="V2483" i="2"/>
  <c r="V2485" i="2"/>
  <c r="V2487" i="2"/>
  <c r="V2489" i="2"/>
  <c r="V2491" i="2"/>
  <c r="V2493" i="2"/>
  <c r="V2495" i="2"/>
  <c r="V2497" i="2"/>
  <c r="V2499" i="2"/>
  <c r="V2501" i="2"/>
  <c r="V2503" i="2"/>
  <c r="V2505" i="2"/>
  <c r="V2507" i="2"/>
  <c r="V2509" i="2"/>
  <c r="V2511" i="2"/>
  <c r="V2513" i="2"/>
  <c r="V2515" i="2"/>
  <c r="V2517" i="2"/>
  <c r="V2519" i="2"/>
  <c r="V2521" i="2"/>
  <c r="V2523" i="2"/>
  <c r="V2525" i="2"/>
  <c r="V2527" i="2"/>
  <c r="V2529" i="2"/>
  <c r="V2531" i="2"/>
  <c r="V2533" i="2"/>
  <c r="V2535" i="2"/>
  <c r="V2537" i="2"/>
  <c r="V2539" i="2"/>
  <c r="V2541" i="2"/>
  <c r="V2543" i="2"/>
  <c r="V2545" i="2"/>
  <c r="V2547" i="2"/>
  <c r="V2549" i="2"/>
  <c r="V2551" i="2"/>
  <c r="V2553" i="2"/>
  <c r="V2555" i="2"/>
  <c r="V2557" i="2"/>
  <c r="V2559" i="2"/>
  <c r="V2561" i="2"/>
  <c r="V2563" i="2"/>
  <c r="V2565" i="2"/>
  <c r="V2567" i="2"/>
  <c r="V2569" i="2"/>
  <c r="V2571" i="2"/>
  <c r="V2573" i="2"/>
  <c r="V2575" i="2"/>
  <c r="V2577" i="2"/>
  <c r="V2579" i="2"/>
  <c r="V2581" i="2"/>
  <c r="V2583" i="2"/>
  <c r="V2585" i="2"/>
  <c r="V2587" i="2"/>
  <c r="V2589" i="2"/>
  <c r="V2591" i="2"/>
  <c r="V2593" i="2"/>
  <c r="V2595" i="2"/>
  <c r="V2597" i="2"/>
  <c r="V2599" i="2"/>
  <c r="V2601" i="2"/>
  <c r="V2603" i="2"/>
  <c r="V2605" i="2"/>
  <c r="V2607" i="2"/>
  <c r="V2609" i="2"/>
  <c r="V2611" i="2"/>
  <c r="V2613" i="2"/>
  <c r="V2615" i="2"/>
  <c r="V2617" i="2"/>
  <c r="V2619" i="2"/>
  <c r="V2621" i="2"/>
  <c r="V2623" i="2"/>
  <c r="V2625" i="2"/>
  <c r="V2627" i="2"/>
  <c r="V2629" i="2"/>
  <c r="V2631" i="2"/>
  <c r="V2633" i="2"/>
  <c r="V2635" i="2"/>
  <c r="V2637" i="2"/>
  <c r="V2639" i="2"/>
  <c r="V2641" i="2"/>
  <c r="V2643" i="2"/>
  <c r="V2645" i="2"/>
  <c r="V2647" i="2"/>
  <c r="V2649" i="2"/>
  <c r="V23" i="2"/>
  <c r="V25" i="2"/>
  <c r="V27" i="2"/>
  <c r="V29" i="2"/>
  <c r="V31" i="2"/>
  <c r="V33" i="2"/>
  <c r="V35" i="2"/>
  <c r="V36" i="2"/>
  <c r="V38" i="2"/>
  <c r="V40" i="2"/>
  <c r="V42" i="2"/>
  <c r="V43" i="2"/>
  <c r="V45" i="2"/>
  <c r="V47" i="2"/>
  <c r="V48" i="2"/>
  <c r="V50" i="2"/>
  <c r="V51" i="2"/>
  <c r="V53" i="2"/>
  <c r="V55" i="2"/>
  <c r="V57" i="2"/>
  <c r="V59" i="2"/>
  <c r="V61" i="2"/>
  <c r="V63" i="2"/>
  <c r="V66" i="2"/>
  <c r="V67" i="2"/>
  <c r="V69" i="2"/>
  <c r="V71" i="2"/>
  <c r="V73" i="2"/>
  <c r="V75" i="2"/>
  <c r="V77" i="2"/>
  <c r="V79" i="2"/>
  <c r="V81" i="2"/>
  <c r="V83" i="2"/>
  <c r="V84" i="2"/>
  <c r="V87" i="2"/>
  <c r="V88" i="2"/>
  <c r="V90" i="2"/>
  <c r="V92" i="2"/>
  <c r="V93" i="2"/>
  <c r="V95" i="2"/>
  <c r="V97" i="2"/>
  <c r="V99" i="2"/>
  <c r="V101" i="2"/>
  <c r="V103" i="2"/>
  <c r="V105" i="2"/>
  <c r="V107" i="2"/>
  <c r="V109" i="2"/>
  <c r="V110" i="2"/>
  <c r="V112" i="2"/>
  <c r="V114" i="2"/>
  <c r="V116" i="2"/>
  <c r="V118" i="2"/>
  <c r="V119" i="2"/>
  <c r="V121" i="2"/>
  <c r="V123" i="2"/>
  <c r="V124" i="2"/>
  <c r="V126" i="2"/>
  <c r="V128" i="2"/>
  <c r="V130" i="2"/>
  <c r="V132" i="2"/>
  <c r="V134" i="2"/>
  <c r="V136" i="2"/>
  <c r="V139" i="2"/>
  <c r="V141" i="2"/>
  <c r="V143" i="2"/>
  <c r="V145" i="2"/>
  <c r="V147" i="2"/>
  <c r="V149" i="2"/>
  <c r="V151" i="2"/>
  <c r="V152" i="2"/>
  <c r="V154" i="2"/>
  <c r="V156" i="2"/>
  <c r="V158" i="2"/>
  <c r="V160" i="2"/>
  <c r="V162" i="2"/>
  <c r="V165" i="2"/>
  <c r="V168" i="2"/>
  <c r="V174" i="2"/>
  <c r="V2354" i="2"/>
  <c r="V2356" i="2"/>
  <c r="V2358" i="2"/>
  <c r="V2360" i="2"/>
  <c r="V2362" i="2"/>
  <c r="V2364" i="2"/>
  <c r="V2366" i="2"/>
  <c r="V2368" i="2"/>
  <c r="V2370" i="2"/>
  <c r="V2372" i="2"/>
  <c r="V2374" i="2"/>
  <c r="V2376" i="2"/>
  <c r="V2378" i="2"/>
  <c r="V2380" i="2"/>
  <c r="V2382" i="2"/>
  <c r="V2384" i="2"/>
  <c r="V2386" i="2"/>
  <c r="V2388" i="2"/>
  <c r="V2390" i="2"/>
  <c r="V2392" i="2"/>
  <c r="V2394" i="2"/>
  <c r="V2396" i="2"/>
  <c r="V2398" i="2"/>
  <c r="V2400" i="2"/>
  <c r="V2402" i="2"/>
  <c r="V2404" i="2"/>
  <c r="V2406" i="2"/>
  <c r="V2408" i="2"/>
  <c r="V2410" i="2"/>
  <c r="V2412" i="2"/>
  <c r="V2414" i="2"/>
  <c r="V2416" i="2"/>
  <c r="V2418" i="2"/>
  <c r="V2420" i="2"/>
  <c r="V2422" i="2"/>
  <c r="V2424" i="2"/>
  <c r="V2426" i="2"/>
  <c r="V2428" i="2"/>
  <c r="V2430" i="2"/>
  <c r="V2432" i="2"/>
  <c r="V2434" i="2"/>
  <c r="V2436" i="2"/>
  <c r="V2438" i="2"/>
  <c r="V2440" i="2"/>
  <c r="V2442" i="2"/>
  <c r="V2444" i="2"/>
  <c r="V2446" i="2"/>
  <c r="V2448" i="2"/>
  <c r="V2450" i="2"/>
  <c r="V2452" i="2"/>
  <c r="V2454" i="2"/>
  <c r="V2456" i="2"/>
  <c r="V2458" i="2"/>
  <c r="V2460" i="2"/>
  <c r="V2462" i="2"/>
  <c r="V2464" i="2"/>
  <c r="V2466" i="2"/>
  <c r="V2468" i="2"/>
  <c r="V2470" i="2"/>
  <c r="V2472" i="2"/>
  <c r="V2474" i="2"/>
  <c r="V2476" i="2"/>
  <c r="V2478" i="2"/>
  <c r="V2480" i="2"/>
  <c r="V2482" i="2"/>
  <c r="V2484" i="2"/>
  <c r="V2486" i="2"/>
  <c r="V2488" i="2"/>
  <c r="V2490" i="2"/>
  <c r="V2492" i="2"/>
  <c r="V2494" i="2"/>
  <c r="V2496" i="2"/>
  <c r="V2498" i="2"/>
  <c r="V2500" i="2"/>
  <c r="V2502" i="2"/>
  <c r="V2504" i="2"/>
  <c r="V2506" i="2"/>
  <c r="V2508" i="2"/>
  <c r="V2510" i="2"/>
  <c r="V2512" i="2"/>
  <c r="V2514" i="2"/>
  <c r="V2516" i="2"/>
  <c r="V2518" i="2"/>
  <c r="V2520" i="2"/>
  <c r="V2522" i="2"/>
  <c r="V2524" i="2"/>
  <c r="V2526" i="2"/>
  <c r="V2528" i="2"/>
  <c r="V2530" i="2"/>
  <c r="V2532" i="2"/>
  <c r="V2534" i="2"/>
  <c r="V2536" i="2"/>
  <c r="V2538" i="2"/>
  <c r="V2540" i="2"/>
  <c r="V2542" i="2"/>
  <c r="V2544" i="2"/>
  <c r="V2546" i="2"/>
  <c r="V2548" i="2"/>
  <c r="V2550" i="2"/>
  <c r="V2552" i="2"/>
  <c r="V2554" i="2"/>
  <c r="V2556" i="2"/>
  <c r="V2558" i="2"/>
  <c r="V2560" i="2"/>
  <c r="V2562" i="2"/>
  <c r="V2564" i="2"/>
  <c r="V2566" i="2"/>
  <c r="V2568" i="2"/>
  <c r="V2570" i="2"/>
  <c r="V2572" i="2"/>
  <c r="V2574" i="2"/>
  <c r="V2576" i="2"/>
  <c r="V2578" i="2"/>
  <c r="V2580" i="2"/>
  <c r="V2582" i="2"/>
  <c r="V2584" i="2"/>
  <c r="V2586" i="2"/>
  <c r="V2588" i="2"/>
  <c r="V2590" i="2"/>
  <c r="V2592" i="2"/>
  <c r="V2594" i="2"/>
  <c r="V2596" i="2"/>
  <c r="V2598" i="2"/>
  <c r="V2600" i="2"/>
  <c r="V2602" i="2"/>
  <c r="V2604" i="2"/>
  <c r="V2606" i="2"/>
  <c r="V2608" i="2"/>
  <c r="V2610" i="2"/>
  <c r="V2612" i="2"/>
  <c r="V2614" i="2"/>
  <c r="V2616" i="2"/>
  <c r="V2618" i="2"/>
  <c r="V2620" i="2"/>
  <c r="V2622" i="2"/>
  <c r="V2624" i="2"/>
  <c r="V2626" i="2"/>
  <c r="V2628" i="2"/>
  <c r="V2630" i="2"/>
  <c r="V2632" i="2"/>
  <c r="V2634" i="2"/>
  <c r="V2636" i="2"/>
  <c r="V2638" i="2"/>
  <c r="V2640" i="2"/>
  <c r="V2642" i="2"/>
  <c r="V2644" i="2"/>
  <c r="V2646" i="2"/>
  <c r="V2648" i="2"/>
  <c r="V2651" i="2"/>
  <c r="V2653" i="2"/>
  <c r="V2655" i="2"/>
  <c r="V2657" i="2"/>
  <c r="V2659" i="2"/>
  <c r="V2661" i="2"/>
  <c r="V2663" i="2"/>
  <c r="V2665" i="2"/>
  <c r="V2667" i="2"/>
  <c r="V2669" i="2"/>
  <c r="V2671" i="2"/>
  <c r="V2673" i="2"/>
  <c r="V2675" i="2"/>
  <c r="V2677" i="2"/>
  <c r="V2679" i="2"/>
  <c r="V2681" i="2"/>
  <c r="V2683" i="2"/>
  <c r="V2685" i="2"/>
  <c r="V2687" i="2"/>
  <c r="V2689" i="2"/>
  <c r="V2691" i="2"/>
  <c r="V2693" i="2"/>
  <c r="V2695" i="2"/>
  <c r="V2697" i="2"/>
  <c r="V2699" i="2"/>
  <c r="V2701" i="2"/>
  <c r="V2703" i="2"/>
  <c r="V2705" i="2"/>
  <c r="V2707" i="2"/>
  <c r="V2709" i="2"/>
  <c r="V2711" i="2"/>
  <c r="V2713" i="2"/>
  <c r="V2715" i="2"/>
  <c r="V2717" i="2"/>
  <c r="V2719" i="2"/>
  <c r="V2721" i="2"/>
  <c r="V2723" i="2"/>
  <c r="V2725" i="2"/>
  <c r="V2727" i="2"/>
  <c r="V2729" i="2"/>
  <c r="V2731" i="2"/>
  <c r="V2733" i="2"/>
  <c r="V2735" i="2"/>
  <c r="V2737" i="2"/>
  <c r="V2739" i="2"/>
  <c r="V2741" i="2"/>
  <c r="V2743" i="2"/>
  <c r="V2745" i="2"/>
  <c r="V2747" i="2"/>
  <c r="V2749" i="2"/>
  <c r="V2751" i="2"/>
  <c r="V2753" i="2"/>
  <c r="V2755" i="2"/>
  <c r="V2757" i="2"/>
  <c r="V2759" i="2"/>
  <c r="V2761" i="2"/>
  <c r="V2763" i="2"/>
  <c r="V2765" i="2"/>
  <c r="V2767" i="2"/>
  <c r="V2769" i="2"/>
  <c r="V2771" i="2"/>
  <c r="V2773" i="2"/>
  <c r="V2775" i="2"/>
  <c r="V2777" i="2"/>
  <c r="V2779" i="2"/>
  <c r="V2781" i="2"/>
  <c r="V2783" i="2"/>
  <c r="V2785" i="2"/>
  <c r="V2787" i="2"/>
  <c r="V2789" i="2"/>
  <c r="V2791" i="2"/>
  <c r="V2793" i="2"/>
  <c r="V2795" i="2"/>
  <c r="V2797" i="2"/>
  <c r="V2799" i="2"/>
  <c r="V2801" i="2"/>
  <c r="V2803" i="2"/>
  <c r="V2805" i="2"/>
  <c r="V2807" i="2"/>
  <c r="V2809" i="2"/>
  <c r="V2811" i="2"/>
  <c r="V2813" i="2"/>
  <c r="V2815" i="2"/>
  <c r="V2817" i="2"/>
  <c r="V2819" i="2"/>
  <c r="V2821" i="2"/>
  <c r="V2823" i="2"/>
  <c r="V2825" i="2"/>
  <c r="V2827" i="2"/>
  <c r="V2829" i="2"/>
  <c r="V2831" i="2"/>
  <c r="V2833" i="2"/>
  <c r="V2835" i="2"/>
  <c r="V2837" i="2"/>
  <c r="V2839" i="2"/>
  <c r="V2841" i="2"/>
  <c r="V2843" i="2"/>
  <c r="V2845" i="2"/>
  <c r="V2847" i="2"/>
  <c r="V2849" i="2"/>
  <c r="V2851" i="2"/>
  <c r="V2853" i="2"/>
  <c r="V2855" i="2"/>
  <c r="V2857" i="2"/>
  <c r="V2859" i="2"/>
  <c r="V2861" i="2"/>
  <c r="V2863" i="2"/>
  <c r="V2865" i="2"/>
  <c r="V2867" i="2"/>
  <c r="V2869" i="2"/>
  <c r="V2871" i="2"/>
  <c r="V2873" i="2"/>
  <c r="V2875" i="2"/>
  <c r="V2877" i="2"/>
  <c r="V2879" i="2"/>
  <c r="V2881" i="2"/>
  <c r="V2883" i="2"/>
  <c r="V2885" i="2"/>
  <c r="V2887" i="2"/>
  <c r="V2889" i="2"/>
  <c r="V2891" i="2"/>
  <c r="V2893" i="2"/>
  <c r="V2895" i="2"/>
  <c r="V2897" i="2"/>
  <c r="V2899" i="2"/>
  <c r="V2901" i="2"/>
  <c r="V2903" i="2"/>
  <c r="V2905" i="2"/>
  <c r="V2907" i="2"/>
  <c r="V2909" i="2"/>
  <c r="V2911" i="2"/>
  <c r="V2913" i="2"/>
  <c r="V2915" i="2"/>
  <c r="V2917" i="2"/>
  <c r="V2919" i="2"/>
  <c r="V2921" i="2"/>
  <c r="V2923" i="2"/>
  <c r="V2925" i="2"/>
  <c r="V2927" i="2"/>
  <c r="V2929" i="2"/>
  <c r="V2931" i="2"/>
  <c r="V2933" i="2"/>
  <c r="V2935" i="2"/>
  <c r="V2937" i="2"/>
  <c r="V2939" i="2"/>
  <c r="V2941" i="2"/>
  <c r="V2943" i="2"/>
  <c r="V2945" i="2"/>
  <c r="V2947" i="2"/>
  <c r="V2949" i="2"/>
  <c r="V2951" i="2"/>
  <c r="V2953" i="2"/>
  <c r="V2955" i="2"/>
  <c r="V2957" i="2"/>
  <c r="V2959" i="2"/>
  <c r="V2961" i="2"/>
  <c r="V2963" i="2"/>
  <c r="V2965" i="2"/>
  <c r="V2967" i="2"/>
  <c r="V2969" i="2"/>
  <c r="V2971" i="2"/>
  <c r="V2973" i="2"/>
  <c r="V2975" i="2"/>
  <c r="V2977" i="2"/>
  <c r="V2979" i="2"/>
  <c r="V2981" i="2"/>
  <c r="V2983" i="2"/>
  <c r="V2985" i="2"/>
  <c r="V2987" i="2"/>
  <c r="V2989" i="2"/>
  <c r="V2991" i="2"/>
  <c r="V2993" i="2"/>
  <c r="V2995" i="2"/>
  <c r="V2997" i="2"/>
  <c r="V2999" i="2"/>
  <c r="V3001" i="2"/>
  <c r="V3003" i="2"/>
  <c r="V3005" i="2"/>
  <c r="V3007" i="2"/>
  <c r="V3009" i="2"/>
  <c r="V3011" i="2"/>
  <c r="V3013" i="2"/>
  <c r="V3015" i="2"/>
  <c r="V3017" i="2"/>
  <c r="V3019" i="2"/>
  <c r="V3021" i="2"/>
  <c r="V3023" i="2"/>
  <c r="V3025" i="2"/>
  <c r="V3027" i="2"/>
  <c r="V3029" i="2"/>
  <c r="V3031" i="2"/>
  <c r="V3033" i="2"/>
  <c r="V3035" i="2"/>
  <c r="V3037" i="2"/>
  <c r="V3039" i="2"/>
  <c r="V3041" i="2"/>
  <c r="V3043" i="2"/>
  <c r="V3045" i="2"/>
  <c r="V3047" i="2"/>
  <c r="V3049" i="2"/>
  <c r="V3051" i="2"/>
  <c r="V3053" i="2"/>
  <c r="V3055" i="2"/>
  <c r="V3057" i="2"/>
  <c r="V3059" i="2"/>
  <c r="V3061" i="2"/>
  <c r="V3063" i="2"/>
  <c r="V3065" i="2"/>
  <c r="V3067" i="2"/>
  <c r="V3069" i="2"/>
  <c r="V3071" i="2"/>
  <c r="V3073" i="2"/>
  <c r="V3075" i="2"/>
  <c r="V3077" i="2"/>
  <c r="V3079" i="2"/>
  <c r="V3081" i="2"/>
  <c r="V3083" i="2"/>
  <c r="V3085" i="2"/>
  <c r="V3087" i="2"/>
  <c r="V3089" i="2"/>
  <c r="V3091" i="2"/>
  <c r="V3093" i="2"/>
  <c r="V3095" i="2"/>
  <c r="V3097" i="2"/>
  <c r="V3099" i="2"/>
  <c r="V3101" i="2"/>
  <c r="V3103" i="2"/>
  <c r="V3105" i="2"/>
  <c r="V3107" i="2"/>
  <c r="V3109" i="2"/>
  <c r="V3111" i="2"/>
  <c r="V3113" i="2"/>
  <c r="V3115" i="2"/>
  <c r="V3117" i="2"/>
  <c r="V3119" i="2"/>
  <c r="V3121" i="2"/>
  <c r="V3123" i="2"/>
  <c r="V3125" i="2"/>
  <c r="V3127" i="2"/>
  <c r="V3129" i="2"/>
  <c r="V3131" i="2"/>
  <c r="V3133" i="2"/>
  <c r="V3135" i="2"/>
  <c r="V3137" i="2"/>
  <c r="V3139" i="2"/>
  <c r="V3141" i="2"/>
  <c r="V3143" i="2"/>
  <c r="V3145" i="2"/>
  <c r="V3147" i="2"/>
  <c r="V3149" i="2"/>
  <c r="V3151" i="2"/>
  <c r="V3153" i="2"/>
  <c r="V3155" i="2"/>
  <c r="V3157" i="2"/>
  <c r="V3159" i="2"/>
  <c r="V3161" i="2"/>
  <c r="V3163" i="2"/>
  <c r="V3165" i="2"/>
  <c r="V3167" i="2"/>
  <c r="V3169" i="2"/>
  <c r="V3171" i="2"/>
  <c r="V3173" i="2"/>
  <c r="V3175" i="2"/>
  <c r="V3177" i="2"/>
  <c r="V3179" i="2"/>
  <c r="V3181" i="2"/>
  <c r="V3183" i="2"/>
  <c r="V3185" i="2"/>
  <c r="V3187" i="2"/>
  <c r="V3189" i="2"/>
  <c r="V3191" i="2"/>
  <c r="V3193" i="2"/>
  <c r="V3195" i="2"/>
  <c r="V3197" i="2"/>
  <c r="V3199" i="2"/>
  <c r="V3201" i="2"/>
  <c r="V3203" i="2"/>
  <c r="V3205" i="2"/>
  <c r="V3207" i="2"/>
  <c r="V3209" i="2"/>
  <c r="V3211" i="2"/>
  <c r="V3213" i="2"/>
  <c r="V3215" i="2"/>
  <c r="V3217" i="2"/>
  <c r="V3219" i="2"/>
  <c r="V3221" i="2"/>
  <c r="V3223" i="2"/>
  <c r="V3225" i="2"/>
  <c r="V3227" i="2"/>
  <c r="V3229" i="2"/>
  <c r="V3231" i="2"/>
  <c r="V3233" i="2"/>
  <c r="V3235" i="2"/>
  <c r="V3237" i="2"/>
  <c r="V3239" i="2"/>
  <c r="V3241" i="2"/>
  <c r="V3243" i="2"/>
  <c r="V3245" i="2"/>
  <c r="V3247" i="2"/>
  <c r="V3249" i="2"/>
  <c r="V3251" i="2"/>
  <c r="V3253" i="2"/>
  <c r="V3255" i="2"/>
  <c r="V3257" i="2"/>
  <c r="V3259" i="2"/>
  <c r="V3261" i="2"/>
  <c r="V3263" i="2"/>
  <c r="V3265" i="2"/>
  <c r="V3267" i="2"/>
  <c r="V3269" i="2"/>
  <c r="V3271" i="2"/>
  <c r="V3273" i="2"/>
  <c r="V3275" i="2"/>
  <c r="V3277" i="2"/>
  <c r="V3279" i="2"/>
  <c r="V3281" i="2"/>
  <c r="V3283" i="2"/>
  <c r="V3285" i="2"/>
  <c r="V3287" i="2"/>
  <c r="V3289" i="2"/>
  <c r="V3291" i="2"/>
  <c r="V3293" i="2"/>
  <c r="V3295" i="2"/>
  <c r="V3297" i="2"/>
  <c r="V3299" i="2"/>
  <c r="V3301" i="2"/>
  <c r="V3303" i="2"/>
  <c r="V3305" i="2"/>
  <c r="V3307" i="2"/>
  <c r="V3309" i="2"/>
  <c r="V3311" i="2"/>
  <c r="V3313" i="2"/>
  <c r="V3315" i="2"/>
  <c r="V3317" i="2"/>
  <c r="V3319" i="2"/>
  <c r="V3321" i="2"/>
  <c r="V3323" i="2"/>
  <c r="V3325" i="2"/>
  <c r="V3327" i="2"/>
  <c r="V3329" i="2"/>
  <c r="V3331" i="2"/>
  <c r="V2650" i="2"/>
  <c r="V2652" i="2"/>
  <c r="V2654" i="2"/>
  <c r="V2656" i="2"/>
  <c r="V2658" i="2"/>
  <c r="V2660" i="2"/>
  <c r="V2662" i="2"/>
  <c r="V2664" i="2"/>
  <c r="V2666" i="2"/>
  <c r="V2668" i="2"/>
  <c r="V2670" i="2"/>
  <c r="V2672" i="2"/>
  <c r="V2674" i="2"/>
  <c r="V2676" i="2"/>
  <c r="V2678" i="2"/>
  <c r="V2680" i="2"/>
  <c r="V2682" i="2"/>
  <c r="V2684" i="2"/>
  <c r="V2686" i="2"/>
  <c r="V2688" i="2"/>
  <c r="V2690" i="2"/>
  <c r="V2692" i="2"/>
  <c r="V2694" i="2"/>
  <c r="V2696" i="2"/>
  <c r="V2698" i="2"/>
  <c r="V2700" i="2"/>
  <c r="V2702" i="2"/>
  <c r="V2704" i="2"/>
  <c r="V2706" i="2"/>
  <c r="V2708" i="2"/>
  <c r="V2710" i="2"/>
  <c r="V2712" i="2"/>
  <c r="V2714" i="2"/>
  <c r="V2716" i="2"/>
  <c r="V2718" i="2"/>
  <c r="V2720" i="2"/>
  <c r="V2722" i="2"/>
  <c r="V2724" i="2"/>
  <c r="V2726" i="2"/>
  <c r="V2728" i="2"/>
  <c r="V2730" i="2"/>
  <c r="V2732" i="2"/>
  <c r="V2734" i="2"/>
  <c r="V2736" i="2"/>
  <c r="V2738" i="2"/>
  <c r="V2740" i="2"/>
  <c r="V2742" i="2"/>
  <c r="V2744" i="2"/>
  <c r="V2746" i="2"/>
  <c r="V2748" i="2"/>
  <c r="V2750" i="2"/>
  <c r="V2752" i="2"/>
  <c r="V2754" i="2"/>
  <c r="V2756" i="2"/>
  <c r="V2758" i="2"/>
  <c r="V2760" i="2"/>
  <c r="V2762" i="2"/>
  <c r="V2764" i="2"/>
  <c r="V2766" i="2"/>
  <c r="V2768" i="2"/>
  <c r="V2770" i="2"/>
  <c r="V2772" i="2"/>
  <c r="V2774" i="2"/>
  <c r="V2776" i="2"/>
  <c r="V2778" i="2"/>
  <c r="V2780" i="2"/>
  <c r="V2782" i="2"/>
  <c r="V2784" i="2"/>
  <c r="V2786" i="2"/>
  <c r="V2788" i="2"/>
  <c r="V2790" i="2"/>
  <c r="V2792" i="2"/>
  <c r="V2794" i="2"/>
  <c r="V2796" i="2"/>
  <c r="V2798" i="2"/>
  <c r="V2800" i="2"/>
  <c r="V2802" i="2"/>
  <c r="V2804" i="2"/>
  <c r="V2806" i="2"/>
  <c r="V2808" i="2"/>
  <c r="V2810" i="2"/>
  <c r="V2812" i="2"/>
  <c r="V2814" i="2"/>
  <c r="V2816" i="2"/>
  <c r="V2818" i="2"/>
  <c r="V2820" i="2"/>
  <c r="V2822" i="2"/>
  <c r="V2824" i="2"/>
  <c r="V2826" i="2"/>
  <c r="V2828" i="2"/>
  <c r="V2830" i="2"/>
  <c r="V2832" i="2"/>
  <c r="V2834" i="2"/>
  <c r="V2836" i="2"/>
  <c r="V2838" i="2"/>
  <c r="V2840" i="2"/>
  <c r="V2842" i="2"/>
  <c r="V2844" i="2"/>
  <c r="V2846" i="2"/>
  <c r="V2848" i="2"/>
  <c r="V2850" i="2"/>
  <c r="V2852" i="2"/>
  <c r="V2854" i="2"/>
  <c r="V2856" i="2"/>
  <c r="V2858" i="2"/>
  <c r="V2860" i="2"/>
  <c r="V2862" i="2"/>
  <c r="V2864" i="2"/>
  <c r="V2866" i="2"/>
  <c r="V2868" i="2"/>
  <c r="V2870" i="2"/>
  <c r="V2872" i="2"/>
  <c r="V2874" i="2"/>
  <c r="V2876" i="2"/>
  <c r="V2878" i="2"/>
  <c r="V2880" i="2"/>
  <c r="V2882" i="2"/>
  <c r="V2884" i="2"/>
  <c r="V2886" i="2"/>
  <c r="V2888" i="2"/>
  <c r="V2890" i="2"/>
  <c r="V2892" i="2"/>
  <c r="V2894" i="2"/>
  <c r="V2896" i="2"/>
  <c r="V2898" i="2"/>
  <c r="V2900" i="2"/>
  <c r="V2902" i="2"/>
  <c r="V2904" i="2"/>
  <c r="V2906" i="2"/>
  <c r="V2908" i="2"/>
  <c r="V2910" i="2"/>
  <c r="V2912" i="2"/>
  <c r="V2914" i="2"/>
  <c r="V2916" i="2"/>
  <c r="V2918" i="2"/>
  <c r="V2920" i="2"/>
  <c r="V2922" i="2"/>
  <c r="V2924" i="2"/>
  <c r="V2926" i="2"/>
  <c r="V2928" i="2"/>
  <c r="V2930" i="2"/>
  <c r="V2932" i="2"/>
  <c r="V2934" i="2"/>
  <c r="V2936" i="2"/>
  <c r="V2938" i="2"/>
  <c r="V2940" i="2"/>
  <c r="V2942" i="2"/>
  <c r="V2944" i="2"/>
  <c r="V2946" i="2"/>
  <c r="V2948" i="2"/>
  <c r="V2950" i="2"/>
  <c r="V2952" i="2"/>
  <c r="V2954" i="2"/>
  <c r="V2956" i="2"/>
  <c r="V2958" i="2"/>
  <c r="V2960" i="2"/>
  <c r="V2962" i="2"/>
  <c r="V2964" i="2"/>
  <c r="V2966" i="2"/>
  <c r="V2968" i="2"/>
  <c r="V2970" i="2"/>
  <c r="V2972" i="2"/>
  <c r="V2974" i="2"/>
  <c r="V2976" i="2"/>
  <c r="V2978" i="2"/>
  <c r="V2980" i="2"/>
  <c r="V2982" i="2"/>
  <c r="V2984" i="2"/>
  <c r="V2986" i="2"/>
  <c r="V2988" i="2"/>
  <c r="V2990" i="2"/>
  <c r="V2992" i="2"/>
  <c r="V2994" i="2"/>
  <c r="V2996" i="2"/>
  <c r="V2998" i="2"/>
  <c r="V3000" i="2"/>
  <c r="V3002" i="2"/>
  <c r="V3004" i="2"/>
  <c r="V3006" i="2"/>
  <c r="V3008" i="2"/>
  <c r="V3010" i="2"/>
  <c r="V3012" i="2"/>
  <c r="V3014" i="2"/>
  <c r="V3016" i="2"/>
  <c r="V3018" i="2"/>
  <c r="V3020" i="2"/>
  <c r="V3022" i="2"/>
  <c r="V3024" i="2"/>
  <c r="V3026" i="2"/>
  <c r="V3028" i="2"/>
  <c r="V3030" i="2"/>
  <c r="V3032" i="2"/>
  <c r="V3034" i="2"/>
  <c r="V3036" i="2"/>
  <c r="V3038" i="2"/>
  <c r="V3040" i="2"/>
  <c r="V3042" i="2"/>
  <c r="V3044" i="2"/>
  <c r="V3046" i="2"/>
  <c r="V3048" i="2"/>
  <c r="V3050" i="2"/>
  <c r="V3052" i="2"/>
  <c r="V3054" i="2"/>
  <c r="V3056" i="2"/>
  <c r="V3058" i="2"/>
  <c r="V3060" i="2"/>
  <c r="V3062" i="2"/>
  <c r="V3064" i="2"/>
  <c r="V3066" i="2"/>
  <c r="V3068" i="2"/>
  <c r="V3070" i="2"/>
  <c r="V3072" i="2"/>
  <c r="V3074" i="2"/>
  <c r="V3076" i="2"/>
  <c r="V3078" i="2"/>
  <c r="V3080" i="2"/>
  <c r="V3082" i="2"/>
  <c r="V3084" i="2"/>
  <c r="V3086" i="2"/>
  <c r="V3088" i="2"/>
  <c r="V3090" i="2"/>
  <c r="V3092" i="2"/>
  <c r="V3094" i="2"/>
  <c r="V3096" i="2"/>
  <c r="V3098" i="2"/>
  <c r="V3100" i="2"/>
  <c r="V3102" i="2"/>
  <c r="V3104" i="2"/>
  <c r="V3106" i="2"/>
  <c r="V3108" i="2"/>
  <c r="V3110" i="2"/>
  <c r="V3112" i="2"/>
  <c r="V3114" i="2"/>
  <c r="V3116" i="2"/>
  <c r="V3118" i="2"/>
  <c r="V3120" i="2"/>
  <c r="V3122" i="2"/>
  <c r="V3124" i="2"/>
  <c r="V3126" i="2"/>
  <c r="V3128" i="2"/>
  <c r="V3130" i="2"/>
  <c r="V3132" i="2"/>
  <c r="V3134" i="2"/>
  <c r="V3136" i="2"/>
  <c r="V3138" i="2"/>
  <c r="V3140" i="2"/>
  <c r="V3142" i="2"/>
  <c r="V3144" i="2"/>
  <c r="V3146" i="2"/>
  <c r="V3148" i="2"/>
  <c r="V3150" i="2"/>
  <c r="V3152" i="2"/>
  <c r="V3154" i="2"/>
  <c r="V3156" i="2"/>
  <c r="V3158" i="2"/>
  <c r="V3160" i="2"/>
  <c r="V3162" i="2"/>
  <c r="V3164" i="2"/>
  <c r="V3166" i="2"/>
  <c r="V3168" i="2"/>
  <c r="V3170" i="2"/>
  <c r="V3172" i="2"/>
  <c r="V3174" i="2"/>
  <c r="V3176" i="2"/>
  <c r="V3178" i="2"/>
  <c r="V3180" i="2"/>
  <c r="V3182" i="2"/>
  <c r="V3184" i="2"/>
  <c r="V3186" i="2"/>
  <c r="V3188" i="2"/>
  <c r="V3190" i="2"/>
  <c r="V3192" i="2"/>
  <c r="V3194" i="2"/>
  <c r="V3196" i="2"/>
  <c r="V3198" i="2"/>
  <c r="V3200" i="2"/>
  <c r="V3202" i="2"/>
  <c r="V3204" i="2"/>
  <c r="V3206" i="2"/>
  <c r="V3208" i="2"/>
  <c r="V3210" i="2"/>
  <c r="V3212" i="2"/>
  <c r="V3214" i="2"/>
  <c r="V3216" i="2"/>
  <c r="V3218" i="2"/>
  <c r="V3220" i="2"/>
  <c r="V3222" i="2"/>
  <c r="V3224" i="2"/>
  <c r="V3226" i="2"/>
  <c r="V3228" i="2"/>
  <c r="V3230" i="2"/>
  <c r="V3232" i="2"/>
  <c r="V3234" i="2"/>
  <c r="V3236" i="2"/>
  <c r="V3238" i="2"/>
  <c r="V3240" i="2"/>
  <c r="V3242" i="2"/>
  <c r="V3244" i="2"/>
  <c r="V3246" i="2"/>
  <c r="V3248" i="2"/>
  <c r="V3250" i="2"/>
  <c r="V3252" i="2"/>
  <c r="V3254" i="2"/>
  <c r="V3256" i="2"/>
  <c r="V3258" i="2"/>
  <c r="V3260" i="2"/>
  <c r="V3262" i="2"/>
  <c r="V3264" i="2"/>
  <c r="V3266" i="2"/>
  <c r="V3268" i="2"/>
  <c r="V3270" i="2"/>
  <c r="V3272" i="2"/>
  <c r="V3274" i="2"/>
  <c r="V3276" i="2"/>
  <c r="V3278" i="2"/>
  <c r="V3280" i="2"/>
  <c r="V3282" i="2"/>
  <c r="V3284" i="2"/>
  <c r="V3286" i="2"/>
  <c r="V3288" i="2"/>
  <c r="V3290" i="2"/>
  <c r="V3292" i="2"/>
  <c r="V3294" i="2"/>
  <c r="V3296" i="2"/>
  <c r="V3298" i="2"/>
  <c r="V3300" i="2"/>
  <c r="V3302" i="2"/>
  <c r="V3304" i="2"/>
  <c r="V3306" i="2"/>
  <c r="V3308" i="2"/>
  <c r="V3310" i="2"/>
  <c r="V3312" i="2"/>
  <c r="V3314" i="2"/>
  <c r="V3316" i="2"/>
  <c r="V3318" i="2"/>
  <c r="V3320" i="2"/>
  <c r="V3322" i="2"/>
  <c r="V3324" i="2"/>
  <c r="V3326" i="2"/>
  <c r="V3328" i="2"/>
  <c r="V3330" i="2"/>
  <c r="V4993" i="2"/>
  <c r="V4995" i="2"/>
  <c r="V4997" i="2"/>
  <c r="V4999" i="2"/>
  <c r="V5001" i="2"/>
  <c r="V5003" i="2"/>
  <c r="V5005" i="2"/>
  <c r="V5007" i="2"/>
  <c r="V5009" i="2"/>
  <c r="V5011" i="2"/>
  <c r="V5013" i="2"/>
  <c r="V5015" i="2"/>
  <c r="V5017" i="2"/>
  <c r="V5019" i="2"/>
  <c r="V5021" i="2"/>
  <c r="V5023" i="2"/>
  <c r="V5025" i="2"/>
  <c r="V5027" i="2"/>
  <c r="V5029" i="2"/>
  <c r="V5031" i="2"/>
  <c r="V5033" i="2"/>
  <c r="V5035" i="2"/>
  <c r="V5037" i="2"/>
  <c r="V5039" i="2"/>
  <c r="V5041" i="2"/>
  <c r="V5043" i="2"/>
  <c r="V5045" i="2"/>
  <c r="V5047" i="2"/>
  <c r="V5049" i="2"/>
  <c r="V5051" i="2"/>
  <c r="V5053" i="2"/>
  <c r="V5055" i="2"/>
  <c r="V5057" i="2"/>
  <c r="V5059" i="2"/>
  <c r="V5061" i="2"/>
  <c r="V5063" i="2"/>
  <c r="V5065" i="2"/>
  <c r="V5067" i="2"/>
  <c r="V5069" i="2"/>
  <c r="V5071" i="2"/>
  <c r="V5073" i="2"/>
  <c r="V5075" i="2"/>
  <c r="V5077" i="2"/>
  <c r="V5079" i="2"/>
  <c r="V5081" i="2"/>
  <c r="V5083" i="2"/>
  <c r="V5085" i="2"/>
  <c r="V5087" i="2"/>
  <c r="V5089" i="2"/>
  <c r="V5091" i="2"/>
  <c r="V5093" i="2"/>
  <c r="V5095" i="2"/>
  <c r="V5097" i="2"/>
  <c r="V5099" i="2"/>
  <c r="V5101" i="2"/>
  <c r="V5103" i="2"/>
  <c r="V5105" i="2"/>
  <c r="V5107" i="2"/>
  <c r="V5109" i="2"/>
  <c r="V5111" i="2"/>
  <c r="V5113" i="2"/>
  <c r="V5115" i="2"/>
  <c r="V5117" i="2"/>
  <c r="V5119" i="2"/>
  <c r="V5121" i="2"/>
  <c r="V5123" i="2"/>
  <c r="V5125" i="2"/>
  <c r="V5127" i="2"/>
  <c r="V5129" i="2"/>
  <c r="V5131" i="2"/>
  <c r="V5133" i="2"/>
  <c r="V5135" i="2"/>
  <c r="V5137" i="2"/>
  <c r="V5139" i="2"/>
  <c r="V5141" i="2"/>
  <c r="V5143" i="2"/>
  <c r="V5145" i="2"/>
  <c r="V5147" i="2"/>
  <c r="V5149" i="2"/>
  <c r="V5151" i="2"/>
  <c r="V5153" i="2"/>
  <c r="V5155" i="2"/>
  <c r="V4994" i="2"/>
  <c r="V4996" i="2"/>
  <c r="V4998" i="2"/>
  <c r="V5000" i="2"/>
  <c r="V5002" i="2"/>
  <c r="V5004" i="2"/>
  <c r="V5006" i="2"/>
  <c r="V5008" i="2"/>
  <c r="V5010" i="2"/>
  <c r="V5012" i="2"/>
  <c r="V5014" i="2"/>
  <c r="V5016" i="2"/>
  <c r="V5018" i="2"/>
  <c r="V5020" i="2"/>
  <c r="V5022" i="2"/>
  <c r="V5024" i="2"/>
  <c r="V5026" i="2"/>
  <c r="V5028" i="2"/>
  <c r="V5030" i="2"/>
  <c r="V5032" i="2"/>
  <c r="V5034" i="2"/>
  <c r="V5036" i="2"/>
  <c r="V5038" i="2"/>
  <c r="V5040" i="2"/>
  <c r="V5042" i="2"/>
  <c r="V5044" i="2"/>
  <c r="V5046" i="2"/>
  <c r="V5048" i="2"/>
  <c r="V5050" i="2"/>
  <c r="V5052" i="2"/>
  <c r="V5054" i="2"/>
  <c r="V5056" i="2"/>
  <c r="V5058" i="2"/>
  <c r="V5060" i="2"/>
  <c r="V5062" i="2"/>
  <c r="V5064" i="2"/>
  <c r="V5066" i="2"/>
  <c r="V5068" i="2"/>
  <c r="V5070" i="2"/>
  <c r="V5072" i="2"/>
  <c r="V5074" i="2"/>
  <c r="V5076" i="2"/>
  <c r="V5078" i="2"/>
  <c r="V5080" i="2"/>
  <c r="V5082" i="2"/>
  <c r="V5084" i="2"/>
  <c r="V5086" i="2"/>
  <c r="V5088" i="2"/>
  <c r="V5090" i="2"/>
  <c r="V5092" i="2"/>
  <c r="V5094" i="2"/>
  <c r="V5096" i="2"/>
  <c r="V5098" i="2"/>
  <c r="V5100" i="2"/>
  <c r="V5102" i="2"/>
  <c r="V5104" i="2"/>
  <c r="V5106" i="2"/>
  <c r="V5108" i="2"/>
  <c r="V5110" i="2"/>
  <c r="V5112" i="2"/>
  <c r="V5114" i="2"/>
  <c r="V5116" i="2"/>
  <c r="V5118" i="2"/>
  <c r="V5120" i="2"/>
  <c r="V5122" i="2"/>
  <c r="V5124" i="2"/>
  <c r="V5126" i="2"/>
  <c r="V5128" i="2"/>
  <c r="V5130" i="2"/>
  <c r="V5132" i="2"/>
  <c r="V5134" i="2"/>
  <c r="V5136" i="2"/>
  <c r="V5138" i="2"/>
  <c r="V5140" i="2"/>
  <c r="V5142" i="2"/>
  <c r="V5144" i="2"/>
  <c r="V5146" i="2"/>
  <c r="V5148" i="2"/>
  <c r="V5150" i="2"/>
  <c r="V5152" i="2"/>
  <c r="V5154" i="2"/>
  <c r="V5503" i="2"/>
  <c r="V5505" i="2"/>
  <c r="V5507" i="2"/>
  <c r="V5509" i="2"/>
  <c r="V5511" i="2"/>
  <c r="V5513" i="2"/>
  <c r="V5515" i="2"/>
  <c r="V5517" i="2"/>
  <c r="V5519" i="2"/>
  <c r="V5521" i="2"/>
  <c r="V5523" i="2"/>
  <c r="V5525" i="2"/>
  <c r="V5527" i="2"/>
  <c r="V5529" i="2"/>
  <c r="V5531" i="2"/>
  <c r="V5533" i="2"/>
  <c r="V5535" i="2"/>
  <c r="V5537" i="2"/>
  <c r="V5539" i="2"/>
  <c r="V5541" i="2"/>
  <c r="V5543" i="2"/>
  <c r="V5545" i="2"/>
  <c r="V5504" i="2"/>
  <c r="V5506" i="2"/>
  <c r="V5508" i="2"/>
  <c r="V5510" i="2"/>
  <c r="V5512" i="2"/>
  <c r="V5514" i="2"/>
  <c r="V5516" i="2"/>
  <c r="V5518" i="2"/>
  <c r="V5520" i="2"/>
  <c r="V5522" i="2"/>
  <c r="V5524" i="2"/>
  <c r="V5526" i="2"/>
  <c r="V5528" i="2"/>
  <c r="V5530" i="2"/>
  <c r="V5532" i="2"/>
  <c r="V5534" i="2"/>
  <c r="V5536" i="2"/>
  <c r="V5538" i="2"/>
  <c r="V5540" i="2"/>
  <c r="V5542" i="2"/>
  <c r="V5544" i="2"/>
  <c r="V5546" i="2"/>
  <c r="V5548" i="2"/>
  <c r="V5550" i="2"/>
  <c r="V5552" i="2"/>
  <c r="V5554" i="2"/>
  <c r="V5556" i="2"/>
  <c r="V5558" i="2"/>
  <c r="V5560" i="2"/>
  <c r="V5562" i="2"/>
  <c r="V5564" i="2"/>
  <c r="V5547" i="2"/>
  <c r="V5549" i="2"/>
  <c r="V5551" i="2"/>
  <c r="V5553" i="2"/>
  <c r="V5555" i="2"/>
  <c r="V5557" i="2"/>
  <c r="V5559" i="2"/>
  <c r="V5561" i="2"/>
  <c r="V5563" i="2"/>
  <c r="V5565" i="2"/>
  <c r="V5567" i="2"/>
  <c r="V5569" i="2"/>
  <c r="V5571" i="2"/>
  <c r="V5573" i="2"/>
  <c r="V5575" i="2"/>
  <c r="V5577" i="2"/>
  <c r="V5579" i="2"/>
  <c r="V5581" i="2"/>
  <c r="V5583" i="2"/>
  <c r="V5585" i="2"/>
  <c r="V5587" i="2"/>
  <c r="V5589" i="2"/>
  <c r="V5591" i="2"/>
  <c r="V5593" i="2"/>
  <c r="V5595" i="2"/>
  <c r="V5597" i="2"/>
  <c r="V5599" i="2"/>
  <c r="V5601" i="2"/>
  <c r="V5603" i="2"/>
  <c r="V5605" i="2"/>
  <c r="V5607" i="2"/>
  <c r="V5609" i="2"/>
  <c r="V5611" i="2"/>
  <c r="V5613" i="2"/>
  <c r="V5615" i="2"/>
  <c r="V5617" i="2"/>
  <c r="V5619" i="2"/>
  <c r="V5621" i="2"/>
  <c r="V5623" i="2"/>
  <c r="V5625" i="2"/>
  <c r="V5627" i="2"/>
  <c r="V5629" i="2"/>
  <c r="V5566" i="2"/>
  <c r="V5568" i="2"/>
  <c r="V5570" i="2"/>
  <c r="V5572" i="2"/>
  <c r="V5574" i="2"/>
  <c r="V5576" i="2"/>
  <c r="V5578" i="2"/>
  <c r="V5580" i="2"/>
  <c r="V5582" i="2"/>
  <c r="V5584" i="2"/>
  <c r="V5586" i="2"/>
  <c r="V5588" i="2"/>
  <c r="V5590" i="2"/>
  <c r="V5592" i="2"/>
  <c r="V5594" i="2"/>
  <c r="V5596" i="2"/>
  <c r="V5598" i="2"/>
  <c r="V5600" i="2"/>
  <c r="V5602" i="2"/>
  <c r="V5604" i="2"/>
  <c r="V5606" i="2"/>
  <c r="V5608" i="2"/>
  <c r="V5610" i="2"/>
  <c r="V5612" i="2"/>
  <c r="V5614" i="2"/>
  <c r="V5616" i="2"/>
  <c r="V5618" i="2"/>
  <c r="V5620" i="2"/>
  <c r="V5622" i="2"/>
  <c r="V5624" i="2"/>
  <c r="V5626" i="2"/>
  <c r="V5628" i="2"/>
  <c r="V5630" i="2"/>
</calcChain>
</file>

<file path=xl/connections.xml><?xml version="1.0" encoding="utf-8"?>
<connections xmlns="http://schemas.openxmlformats.org/spreadsheetml/2006/main">
  <connection id="1" name="aradrill-1212-1103" type="6" refreshedVersion="4" background="1" saveData="1">
    <textPr codePage="437" sourceFile="C:\Users\jcherwinka\Documents\ARA\Season_1213\Test_Hole\aradrill-1212-1103.dat" tab="0" comma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<sst xmlns="http://schemas.openxmlformats.org/spreadsheetml/2006/main" count="100" uniqueCount="68">
  <si>
    <t>Flow_Sup</t>
  </si>
  <si>
    <t>Flow_Ret</t>
  </si>
  <si>
    <t>Temp_Sup</t>
  </si>
  <si>
    <t>Temp_Ret</t>
  </si>
  <si>
    <t>Drill_Rate</t>
  </si>
  <si>
    <t>gpm</t>
  </si>
  <si>
    <t>C</t>
  </si>
  <si>
    <t>m/min</t>
  </si>
  <si>
    <t>Net_Flow</t>
  </si>
  <si>
    <t>Net_Flow1</t>
  </si>
  <si>
    <t>m^3/min</t>
  </si>
  <si>
    <t>Ice_Melt_Rate</t>
  </si>
  <si>
    <t>Diam_Hole</t>
  </si>
  <si>
    <t>Area_Hole</t>
  </si>
  <si>
    <t>m^2</t>
  </si>
  <si>
    <t>m</t>
  </si>
  <si>
    <t>Diam_Hole1</t>
  </si>
  <si>
    <t>in</t>
  </si>
  <si>
    <t>Depth_Hole</t>
  </si>
  <si>
    <t>Diam_Hose</t>
  </si>
  <si>
    <t>Length_Hose</t>
  </si>
  <si>
    <t>Vol_Hose</t>
  </si>
  <si>
    <t>in^3</t>
  </si>
  <si>
    <t>Vol_Hose1</t>
  </si>
  <si>
    <t>m^3</t>
  </si>
  <si>
    <t>Quantity_Hose</t>
  </si>
  <si>
    <t>Refill_Depth_Hose</t>
  </si>
  <si>
    <t xml:space="preserve">m </t>
  </si>
  <si>
    <t>Water_Rise_Rate_Pump_Off</t>
  </si>
  <si>
    <t>12-14</t>
  </si>
  <si>
    <t>80-84</t>
  </si>
  <si>
    <t>8-14</t>
  </si>
  <si>
    <t>0.7+</t>
  </si>
  <si>
    <t>Test Hole</t>
  </si>
  <si>
    <t>Sup Low</t>
  </si>
  <si>
    <t>Sup High</t>
  </si>
  <si>
    <t>Ret Low</t>
  </si>
  <si>
    <t>Ret High</t>
  </si>
  <si>
    <t>Nominal</t>
  </si>
  <si>
    <t>Introduction of Errors of 10% on Flow</t>
  </si>
  <si>
    <t>Return Water Rate for different diameters</t>
  </si>
  <si>
    <t>Test Hole Data</t>
  </si>
  <si>
    <t># Payout (m)</t>
  </si>
  <si>
    <t># Drill Speed (m/min)</t>
  </si>
  <si>
    <t># Load (lbs)</t>
  </si>
  <si>
    <t># Return Flow (gpm)</t>
  </si>
  <si>
    <t># Drill Flow (GPM)</t>
  </si>
  <si>
    <t># Htr 1 (deg C)</t>
  </si>
  <si>
    <t># Htr 2 (deg C)</t>
  </si>
  <si>
    <t># Htr 3 (deg C)</t>
  </si>
  <si>
    <t># Htr 4 (deg C)</t>
  </si>
  <si>
    <t># Htr 5 (deg C)</t>
  </si>
  <si>
    <t># Htr 6 (deg C)</t>
  </si>
  <si>
    <t># Drill (deg C)</t>
  </si>
  <si>
    <t># Drill (psi)</t>
  </si>
  <si>
    <t># Enclosure (deg C)</t>
  </si>
  <si>
    <t># Return (deg C)</t>
  </si>
  <si>
    <t># Head (psi)</t>
  </si>
  <si>
    <t># Tank Level (m)</t>
  </si>
  <si>
    <t># Tank Temp (deg C)</t>
  </si>
  <si>
    <t>Seconds since start</t>
  </si>
  <si>
    <t>Time</t>
  </si>
  <si>
    <t>Data for the second half (ice drilling) of the test hole.  Note:  Payout reset at about 55 m</t>
  </si>
  <si>
    <t>Date &amp; Time</t>
  </si>
  <si>
    <t>Drill Velocity Cal (m/min)</t>
  </si>
  <si>
    <t>Net Flow Up (gpm)</t>
  </si>
  <si>
    <t>Hole Diam (inch)</t>
  </si>
  <si>
    <t>Adjusted Payout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</si>
</sst>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0.0000"/>
    <numFmt numFmtId="167" formatCode="m/d/yy\ h:mm:ss"/>
    <numFmt numFmtId="169" formatCode="[$-409]m/d/yy\ h:mm\ AM/PM;@"/>
    <numFmt numFmtId="170" formatCode="0.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" fontId="0" fillId="0" borderId="0" xfId="0" quotePrefix="1" applyNumberForma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0" borderId="0" xfId="0" applyAlignment="1">
      <alignment textRotation="90" wrapText="1"/>
    </xf>
    <xf numFmtId="169" fontId="0" fillId="0" borderId="0" xfId="0" applyNumberFormat="1"/>
    <xf numFmtId="17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3.xml"/><Relationship Id="rId10" Type="http://schemas.openxmlformats.org/officeDocument/2006/relationships/calcChain" Target="calcChain.xml"/><Relationship Id="rId4" Type="http://schemas.openxmlformats.org/officeDocument/2006/relationships/chartsheet" Target="chartsheets/sheet2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14562602751578E-2"/>
          <c:y val="6.6833925443383499E-2"/>
          <c:w val="0.78213409018869906"/>
          <c:h val="0.78295609462263716"/>
        </c:manualLayout>
      </c:layout>
      <c:scatterChart>
        <c:scatterStyle val="lineMarker"/>
        <c:varyColors val="0"/>
        <c:ser>
          <c:idx val="0"/>
          <c:order val="0"/>
          <c:tx>
            <c:v>Payout (m)</c:v>
          </c:tx>
          <c:spPr>
            <a:ln w="28575">
              <a:noFill/>
            </a:ln>
          </c:spPr>
          <c:marker>
            <c:symbol val="circle"/>
            <c:size val="2"/>
            <c:spPr>
              <a:ln>
                <a:solidFill>
                  <a:schemeClr val="tx1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Data'!$W$23:$W$5630</c:f>
              <c:numCache>
                <c:formatCode>0.000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0.08</c:v>
                </c:pt>
                <c:pt idx="66">
                  <c:v>0.26</c:v>
                </c:pt>
                <c:pt idx="67">
                  <c:v>0.47</c:v>
                </c:pt>
                <c:pt idx="68">
                  <c:v>0.66</c:v>
                </c:pt>
                <c:pt idx="69">
                  <c:v>0.86</c:v>
                </c:pt>
                <c:pt idx="70">
                  <c:v>0.97</c:v>
                </c:pt>
                <c:pt idx="71">
                  <c:v>1.1000000000000001</c:v>
                </c:pt>
                <c:pt idx="72">
                  <c:v>1.3</c:v>
                </c:pt>
                <c:pt idx="73">
                  <c:v>1.31</c:v>
                </c:pt>
                <c:pt idx="74">
                  <c:v>1.31</c:v>
                </c:pt>
                <c:pt idx="75">
                  <c:v>1.31</c:v>
                </c:pt>
                <c:pt idx="76">
                  <c:v>1.31</c:v>
                </c:pt>
                <c:pt idx="77">
                  <c:v>1.31</c:v>
                </c:pt>
                <c:pt idx="78">
                  <c:v>1.31</c:v>
                </c:pt>
                <c:pt idx="79">
                  <c:v>1.31</c:v>
                </c:pt>
                <c:pt idx="80">
                  <c:v>1.31</c:v>
                </c:pt>
                <c:pt idx="81">
                  <c:v>1.56</c:v>
                </c:pt>
                <c:pt idx="82">
                  <c:v>1.88</c:v>
                </c:pt>
                <c:pt idx="83">
                  <c:v>1.89</c:v>
                </c:pt>
                <c:pt idx="84">
                  <c:v>1.89</c:v>
                </c:pt>
                <c:pt idx="85">
                  <c:v>1.89</c:v>
                </c:pt>
                <c:pt idx="86">
                  <c:v>1.89</c:v>
                </c:pt>
                <c:pt idx="87">
                  <c:v>1.9</c:v>
                </c:pt>
                <c:pt idx="88">
                  <c:v>1.9</c:v>
                </c:pt>
                <c:pt idx="89">
                  <c:v>1.9</c:v>
                </c:pt>
                <c:pt idx="90">
                  <c:v>1.9</c:v>
                </c:pt>
                <c:pt idx="91">
                  <c:v>1.9</c:v>
                </c:pt>
                <c:pt idx="92">
                  <c:v>1.9</c:v>
                </c:pt>
                <c:pt idx="93">
                  <c:v>1.9</c:v>
                </c:pt>
                <c:pt idx="94">
                  <c:v>1.73</c:v>
                </c:pt>
                <c:pt idx="95">
                  <c:v>1.47</c:v>
                </c:pt>
                <c:pt idx="96">
                  <c:v>1.24</c:v>
                </c:pt>
                <c:pt idx="97">
                  <c:v>0.97</c:v>
                </c:pt>
                <c:pt idx="98">
                  <c:v>0.71</c:v>
                </c:pt>
                <c:pt idx="99">
                  <c:v>0.48</c:v>
                </c:pt>
                <c:pt idx="100">
                  <c:v>0.22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0.28999999999999998</c:v>
                </c:pt>
                <c:pt idx="127">
                  <c:v>0.66</c:v>
                </c:pt>
                <c:pt idx="128">
                  <c:v>1.08</c:v>
                </c:pt>
                <c:pt idx="129">
                  <c:v>1.51</c:v>
                </c:pt>
                <c:pt idx="130">
                  <c:v>1.98</c:v>
                </c:pt>
                <c:pt idx="131">
                  <c:v>2.4</c:v>
                </c:pt>
                <c:pt idx="132">
                  <c:v>2.88</c:v>
                </c:pt>
                <c:pt idx="133">
                  <c:v>3.36</c:v>
                </c:pt>
                <c:pt idx="134">
                  <c:v>3.8</c:v>
                </c:pt>
                <c:pt idx="135">
                  <c:v>4.28</c:v>
                </c:pt>
                <c:pt idx="136">
                  <c:v>4.8600000000000003</c:v>
                </c:pt>
                <c:pt idx="137">
                  <c:v>5.48</c:v>
                </c:pt>
                <c:pt idx="138">
                  <c:v>6.05</c:v>
                </c:pt>
                <c:pt idx="139">
                  <c:v>6.67</c:v>
                </c:pt>
                <c:pt idx="140">
                  <c:v>7.29</c:v>
                </c:pt>
                <c:pt idx="141">
                  <c:v>7.86</c:v>
                </c:pt>
                <c:pt idx="142">
                  <c:v>8.4600000000000009</c:v>
                </c:pt>
                <c:pt idx="143">
                  <c:v>9.07</c:v>
                </c:pt>
                <c:pt idx="144">
                  <c:v>9.61</c:v>
                </c:pt>
                <c:pt idx="145">
                  <c:v>10.210000000000001</c:v>
                </c:pt>
                <c:pt idx="146">
                  <c:v>10.81</c:v>
                </c:pt>
                <c:pt idx="147">
                  <c:v>11.35</c:v>
                </c:pt>
                <c:pt idx="148">
                  <c:v>11.95</c:v>
                </c:pt>
                <c:pt idx="149">
                  <c:v>12.55</c:v>
                </c:pt>
                <c:pt idx="150">
                  <c:v>13.15</c:v>
                </c:pt>
                <c:pt idx="151">
                  <c:v>13.7</c:v>
                </c:pt>
                <c:pt idx="152">
                  <c:v>14.31</c:v>
                </c:pt>
                <c:pt idx="153">
                  <c:v>14.92</c:v>
                </c:pt>
                <c:pt idx="154">
                  <c:v>15.48</c:v>
                </c:pt>
                <c:pt idx="155">
                  <c:v>16.09</c:v>
                </c:pt>
                <c:pt idx="156">
                  <c:v>16.7</c:v>
                </c:pt>
                <c:pt idx="157">
                  <c:v>17.25</c:v>
                </c:pt>
                <c:pt idx="158">
                  <c:v>17.84</c:v>
                </c:pt>
                <c:pt idx="159">
                  <c:v>18.440000000000001</c:v>
                </c:pt>
                <c:pt idx="160">
                  <c:v>19.03</c:v>
                </c:pt>
                <c:pt idx="161">
                  <c:v>19.559999999999999</c:v>
                </c:pt>
                <c:pt idx="162">
                  <c:v>19.899999999999999</c:v>
                </c:pt>
                <c:pt idx="163">
                  <c:v>19.899999999999999</c:v>
                </c:pt>
                <c:pt idx="164">
                  <c:v>19.91</c:v>
                </c:pt>
                <c:pt idx="165">
                  <c:v>19.91</c:v>
                </c:pt>
                <c:pt idx="166">
                  <c:v>19.91</c:v>
                </c:pt>
                <c:pt idx="167">
                  <c:v>19.91</c:v>
                </c:pt>
                <c:pt idx="168">
                  <c:v>19.91</c:v>
                </c:pt>
                <c:pt idx="169">
                  <c:v>19.91</c:v>
                </c:pt>
                <c:pt idx="170">
                  <c:v>19.91</c:v>
                </c:pt>
                <c:pt idx="171">
                  <c:v>19.91</c:v>
                </c:pt>
                <c:pt idx="172">
                  <c:v>19.91</c:v>
                </c:pt>
                <c:pt idx="173">
                  <c:v>19.91</c:v>
                </c:pt>
                <c:pt idx="174">
                  <c:v>19.91</c:v>
                </c:pt>
                <c:pt idx="175">
                  <c:v>19.91</c:v>
                </c:pt>
                <c:pt idx="176">
                  <c:v>19.91</c:v>
                </c:pt>
                <c:pt idx="177">
                  <c:v>19.920000000000002</c:v>
                </c:pt>
                <c:pt idx="178">
                  <c:v>19.920000000000002</c:v>
                </c:pt>
                <c:pt idx="179">
                  <c:v>19.920000000000002</c:v>
                </c:pt>
                <c:pt idx="180">
                  <c:v>19.920000000000002</c:v>
                </c:pt>
                <c:pt idx="181">
                  <c:v>19.920000000000002</c:v>
                </c:pt>
                <c:pt idx="182">
                  <c:v>19.93</c:v>
                </c:pt>
                <c:pt idx="183">
                  <c:v>19.96</c:v>
                </c:pt>
                <c:pt idx="184">
                  <c:v>20.010000000000002</c:v>
                </c:pt>
                <c:pt idx="185">
                  <c:v>20.07</c:v>
                </c:pt>
                <c:pt idx="186">
                  <c:v>20.12</c:v>
                </c:pt>
                <c:pt idx="187">
                  <c:v>20.18</c:v>
                </c:pt>
                <c:pt idx="188">
                  <c:v>20.239999999999998</c:v>
                </c:pt>
                <c:pt idx="189">
                  <c:v>20.29</c:v>
                </c:pt>
                <c:pt idx="190">
                  <c:v>20.350000000000001</c:v>
                </c:pt>
                <c:pt idx="191">
                  <c:v>20.420000000000002</c:v>
                </c:pt>
                <c:pt idx="192">
                  <c:v>20.48</c:v>
                </c:pt>
                <c:pt idx="193">
                  <c:v>20.54</c:v>
                </c:pt>
                <c:pt idx="194">
                  <c:v>20.61</c:v>
                </c:pt>
                <c:pt idx="195">
                  <c:v>20.68</c:v>
                </c:pt>
                <c:pt idx="196">
                  <c:v>20.75</c:v>
                </c:pt>
                <c:pt idx="197">
                  <c:v>20.81</c:v>
                </c:pt>
                <c:pt idx="198">
                  <c:v>20.88</c:v>
                </c:pt>
                <c:pt idx="199">
                  <c:v>20.95</c:v>
                </c:pt>
                <c:pt idx="200">
                  <c:v>21.02</c:v>
                </c:pt>
                <c:pt idx="201">
                  <c:v>21.09</c:v>
                </c:pt>
                <c:pt idx="202">
                  <c:v>21.15</c:v>
                </c:pt>
                <c:pt idx="203">
                  <c:v>21.22</c:v>
                </c:pt>
                <c:pt idx="204">
                  <c:v>21.29</c:v>
                </c:pt>
                <c:pt idx="205">
                  <c:v>21.36</c:v>
                </c:pt>
                <c:pt idx="206">
                  <c:v>21.43</c:v>
                </c:pt>
                <c:pt idx="207">
                  <c:v>21.51</c:v>
                </c:pt>
                <c:pt idx="208">
                  <c:v>21.59</c:v>
                </c:pt>
                <c:pt idx="209">
                  <c:v>21.68</c:v>
                </c:pt>
                <c:pt idx="210">
                  <c:v>21.77</c:v>
                </c:pt>
                <c:pt idx="211">
                  <c:v>21.85</c:v>
                </c:pt>
                <c:pt idx="212">
                  <c:v>21.93</c:v>
                </c:pt>
                <c:pt idx="213">
                  <c:v>22.02</c:v>
                </c:pt>
                <c:pt idx="214">
                  <c:v>22.11</c:v>
                </c:pt>
                <c:pt idx="215">
                  <c:v>22.19</c:v>
                </c:pt>
                <c:pt idx="216">
                  <c:v>22.27</c:v>
                </c:pt>
                <c:pt idx="217">
                  <c:v>22.36</c:v>
                </c:pt>
                <c:pt idx="218">
                  <c:v>22.45</c:v>
                </c:pt>
                <c:pt idx="219">
                  <c:v>22.53</c:v>
                </c:pt>
                <c:pt idx="220">
                  <c:v>22.62</c:v>
                </c:pt>
                <c:pt idx="221">
                  <c:v>22.71</c:v>
                </c:pt>
                <c:pt idx="222">
                  <c:v>22.79</c:v>
                </c:pt>
                <c:pt idx="223">
                  <c:v>22.87</c:v>
                </c:pt>
                <c:pt idx="224">
                  <c:v>22.96</c:v>
                </c:pt>
                <c:pt idx="225">
                  <c:v>23.05</c:v>
                </c:pt>
                <c:pt idx="226">
                  <c:v>23.13</c:v>
                </c:pt>
                <c:pt idx="227">
                  <c:v>23.22</c:v>
                </c:pt>
                <c:pt idx="228">
                  <c:v>23.31</c:v>
                </c:pt>
                <c:pt idx="229">
                  <c:v>23.39</c:v>
                </c:pt>
                <c:pt idx="230">
                  <c:v>23.48</c:v>
                </c:pt>
                <c:pt idx="231">
                  <c:v>23.56</c:v>
                </c:pt>
                <c:pt idx="232">
                  <c:v>23.64</c:v>
                </c:pt>
                <c:pt idx="233">
                  <c:v>23.73</c:v>
                </c:pt>
                <c:pt idx="234">
                  <c:v>23.82</c:v>
                </c:pt>
                <c:pt idx="235">
                  <c:v>23.91</c:v>
                </c:pt>
                <c:pt idx="236">
                  <c:v>23.99</c:v>
                </c:pt>
                <c:pt idx="237">
                  <c:v>24.08</c:v>
                </c:pt>
                <c:pt idx="238">
                  <c:v>24.17</c:v>
                </c:pt>
                <c:pt idx="239">
                  <c:v>24.25</c:v>
                </c:pt>
                <c:pt idx="240">
                  <c:v>24.34</c:v>
                </c:pt>
                <c:pt idx="241">
                  <c:v>24.43</c:v>
                </c:pt>
                <c:pt idx="242">
                  <c:v>24.51</c:v>
                </c:pt>
                <c:pt idx="243">
                  <c:v>24.6</c:v>
                </c:pt>
                <c:pt idx="244">
                  <c:v>24.68</c:v>
                </c:pt>
                <c:pt idx="245">
                  <c:v>24.77</c:v>
                </c:pt>
                <c:pt idx="246">
                  <c:v>24.86</c:v>
                </c:pt>
                <c:pt idx="247">
                  <c:v>24.95</c:v>
                </c:pt>
                <c:pt idx="248">
                  <c:v>25.03</c:v>
                </c:pt>
                <c:pt idx="249">
                  <c:v>25.11</c:v>
                </c:pt>
                <c:pt idx="250">
                  <c:v>25.2</c:v>
                </c:pt>
                <c:pt idx="251">
                  <c:v>25.29</c:v>
                </c:pt>
                <c:pt idx="252">
                  <c:v>25.38</c:v>
                </c:pt>
                <c:pt idx="253">
                  <c:v>25.46</c:v>
                </c:pt>
                <c:pt idx="254">
                  <c:v>25.55</c:v>
                </c:pt>
                <c:pt idx="255">
                  <c:v>25.64</c:v>
                </c:pt>
                <c:pt idx="256">
                  <c:v>25.72</c:v>
                </c:pt>
                <c:pt idx="257">
                  <c:v>25.81</c:v>
                </c:pt>
                <c:pt idx="258">
                  <c:v>25.9</c:v>
                </c:pt>
                <c:pt idx="259">
                  <c:v>25.98</c:v>
                </c:pt>
                <c:pt idx="260">
                  <c:v>26.07</c:v>
                </c:pt>
                <c:pt idx="261">
                  <c:v>26.15</c:v>
                </c:pt>
                <c:pt idx="262">
                  <c:v>26.24</c:v>
                </c:pt>
                <c:pt idx="263">
                  <c:v>26.33</c:v>
                </c:pt>
                <c:pt idx="264">
                  <c:v>26.42</c:v>
                </c:pt>
                <c:pt idx="265">
                  <c:v>26.5</c:v>
                </c:pt>
                <c:pt idx="266">
                  <c:v>26.59</c:v>
                </c:pt>
                <c:pt idx="267">
                  <c:v>26.68</c:v>
                </c:pt>
                <c:pt idx="268">
                  <c:v>26.75</c:v>
                </c:pt>
                <c:pt idx="269">
                  <c:v>26.84</c:v>
                </c:pt>
                <c:pt idx="270">
                  <c:v>26.93</c:v>
                </c:pt>
                <c:pt idx="271">
                  <c:v>27.02</c:v>
                </c:pt>
                <c:pt idx="272">
                  <c:v>27.09</c:v>
                </c:pt>
                <c:pt idx="273">
                  <c:v>27.18</c:v>
                </c:pt>
                <c:pt idx="274">
                  <c:v>27.27</c:v>
                </c:pt>
                <c:pt idx="275">
                  <c:v>27.35</c:v>
                </c:pt>
                <c:pt idx="276">
                  <c:v>27.43</c:v>
                </c:pt>
                <c:pt idx="277">
                  <c:v>27.52</c:v>
                </c:pt>
                <c:pt idx="278">
                  <c:v>27.6</c:v>
                </c:pt>
                <c:pt idx="279">
                  <c:v>27.69</c:v>
                </c:pt>
                <c:pt idx="280">
                  <c:v>27.77</c:v>
                </c:pt>
                <c:pt idx="281">
                  <c:v>27.86</c:v>
                </c:pt>
                <c:pt idx="282">
                  <c:v>27.94</c:v>
                </c:pt>
                <c:pt idx="283">
                  <c:v>28.02</c:v>
                </c:pt>
                <c:pt idx="284">
                  <c:v>28.11</c:v>
                </c:pt>
                <c:pt idx="285">
                  <c:v>28.19</c:v>
                </c:pt>
                <c:pt idx="286">
                  <c:v>28.27</c:v>
                </c:pt>
                <c:pt idx="287">
                  <c:v>28.36</c:v>
                </c:pt>
                <c:pt idx="288">
                  <c:v>28.44</c:v>
                </c:pt>
                <c:pt idx="289">
                  <c:v>28.52</c:v>
                </c:pt>
                <c:pt idx="290">
                  <c:v>28.61</c:v>
                </c:pt>
                <c:pt idx="291">
                  <c:v>28.69</c:v>
                </c:pt>
                <c:pt idx="292">
                  <c:v>28.77</c:v>
                </c:pt>
                <c:pt idx="293">
                  <c:v>28.85</c:v>
                </c:pt>
                <c:pt idx="294">
                  <c:v>28.94</c:v>
                </c:pt>
                <c:pt idx="295">
                  <c:v>29.02</c:v>
                </c:pt>
                <c:pt idx="296">
                  <c:v>29.1</c:v>
                </c:pt>
                <c:pt idx="297">
                  <c:v>29.19</c:v>
                </c:pt>
                <c:pt idx="298">
                  <c:v>29.27</c:v>
                </c:pt>
                <c:pt idx="299">
                  <c:v>29.35</c:v>
                </c:pt>
                <c:pt idx="300">
                  <c:v>29.44</c:v>
                </c:pt>
                <c:pt idx="301">
                  <c:v>29.52</c:v>
                </c:pt>
                <c:pt idx="302">
                  <c:v>29.6</c:v>
                </c:pt>
                <c:pt idx="303">
                  <c:v>29.68</c:v>
                </c:pt>
                <c:pt idx="304">
                  <c:v>29.77</c:v>
                </c:pt>
                <c:pt idx="305">
                  <c:v>29.85</c:v>
                </c:pt>
                <c:pt idx="306">
                  <c:v>29.93</c:v>
                </c:pt>
                <c:pt idx="307">
                  <c:v>30.02</c:v>
                </c:pt>
                <c:pt idx="308">
                  <c:v>30.09</c:v>
                </c:pt>
                <c:pt idx="309">
                  <c:v>30.18</c:v>
                </c:pt>
                <c:pt idx="310">
                  <c:v>30.26</c:v>
                </c:pt>
                <c:pt idx="311">
                  <c:v>30.35</c:v>
                </c:pt>
                <c:pt idx="312">
                  <c:v>30.42</c:v>
                </c:pt>
                <c:pt idx="313">
                  <c:v>30.51</c:v>
                </c:pt>
                <c:pt idx="314">
                  <c:v>30.59</c:v>
                </c:pt>
                <c:pt idx="315">
                  <c:v>30.67</c:v>
                </c:pt>
                <c:pt idx="316">
                  <c:v>30.76</c:v>
                </c:pt>
                <c:pt idx="317">
                  <c:v>30.84</c:v>
                </c:pt>
                <c:pt idx="318">
                  <c:v>30.92</c:v>
                </c:pt>
                <c:pt idx="319">
                  <c:v>31</c:v>
                </c:pt>
                <c:pt idx="320">
                  <c:v>31.09</c:v>
                </c:pt>
                <c:pt idx="321">
                  <c:v>31.17</c:v>
                </c:pt>
                <c:pt idx="322">
                  <c:v>31.25</c:v>
                </c:pt>
                <c:pt idx="323">
                  <c:v>31.34</c:v>
                </c:pt>
                <c:pt idx="324">
                  <c:v>31.42</c:v>
                </c:pt>
                <c:pt idx="325">
                  <c:v>31.5</c:v>
                </c:pt>
                <c:pt idx="326">
                  <c:v>31.59</c:v>
                </c:pt>
                <c:pt idx="327">
                  <c:v>31.67</c:v>
                </c:pt>
                <c:pt idx="328">
                  <c:v>31.75</c:v>
                </c:pt>
                <c:pt idx="329">
                  <c:v>31.84</c:v>
                </c:pt>
                <c:pt idx="330">
                  <c:v>31.92</c:v>
                </c:pt>
                <c:pt idx="331">
                  <c:v>32</c:v>
                </c:pt>
                <c:pt idx="332">
                  <c:v>32.090000000000003</c:v>
                </c:pt>
                <c:pt idx="333">
                  <c:v>32.17</c:v>
                </c:pt>
                <c:pt idx="334">
                  <c:v>32.26</c:v>
                </c:pt>
                <c:pt idx="335">
                  <c:v>32.340000000000003</c:v>
                </c:pt>
                <c:pt idx="336">
                  <c:v>32.42</c:v>
                </c:pt>
                <c:pt idx="337">
                  <c:v>32.51</c:v>
                </c:pt>
                <c:pt idx="338">
                  <c:v>32.590000000000003</c:v>
                </c:pt>
                <c:pt idx="339">
                  <c:v>32.67</c:v>
                </c:pt>
                <c:pt idx="340">
                  <c:v>32.76</c:v>
                </c:pt>
                <c:pt idx="341">
                  <c:v>32.840000000000003</c:v>
                </c:pt>
                <c:pt idx="342">
                  <c:v>32.92</c:v>
                </c:pt>
                <c:pt idx="343">
                  <c:v>33.01</c:v>
                </c:pt>
                <c:pt idx="344">
                  <c:v>33.1</c:v>
                </c:pt>
                <c:pt idx="345">
                  <c:v>33.17</c:v>
                </c:pt>
                <c:pt idx="346">
                  <c:v>33.26</c:v>
                </c:pt>
                <c:pt idx="347">
                  <c:v>33.35</c:v>
                </c:pt>
                <c:pt idx="348">
                  <c:v>33.43</c:v>
                </c:pt>
                <c:pt idx="349">
                  <c:v>33.51</c:v>
                </c:pt>
                <c:pt idx="350">
                  <c:v>33.6</c:v>
                </c:pt>
                <c:pt idx="351">
                  <c:v>33.68</c:v>
                </c:pt>
                <c:pt idx="352">
                  <c:v>33.770000000000003</c:v>
                </c:pt>
                <c:pt idx="353">
                  <c:v>33.85</c:v>
                </c:pt>
                <c:pt idx="354">
                  <c:v>33.94</c:v>
                </c:pt>
                <c:pt idx="355">
                  <c:v>34.020000000000003</c:v>
                </c:pt>
                <c:pt idx="356">
                  <c:v>34.1</c:v>
                </c:pt>
                <c:pt idx="357">
                  <c:v>34.19</c:v>
                </c:pt>
                <c:pt idx="358">
                  <c:v>34.270000000000003</c:v>
                </c:pt>
                <c:pt idx="359">
                  <c:v>34.35</c:v>
                </c:pt>
                <c:pt idx="360">
                  <c:v>34.44</c:v>
                </c:pt>
                <c:pt idx="361">
                  <c:v>34.520000000000003</c:v>
                </c:pt>
                <c:pt idx="362">
                  <c:v>34.61</c:v>
                </c:pt>
                <c:pt idx="363">
                  <c:v>34.700000000000003</c:v>
                </c:pt>
                <c:pt idx="364">
                  <c:v>34.770000000000003</c:v>
                </c:pt>
                <c:pt idx="365">
                  <c:v>34.86</c:v>
                </c:pt>
                <c:pt idx="366">
                  <c:v>34.950000000000003</c:v>
                </c:pt>
                <c:pt idx="367">
                  <c:v>35.03</c:v>
                </c:pt>
                <c:pt idx="368">
                  <c:v>35.119999999999997</c:v>
                </c:pt>
                <c:pt idx="369">
                  <c:v>35.200000000000003</c:v>
                </c:pt>
                <c:pt idx="370">
                  <c:v>35.28</c:v>
                </c:pt>
                <c:pt idx="371">
                  <c:v>35.369999999999997</c:v>
                </c:pt>
                <c:pt idx="372">
                  <c:v>35.450000000000003</c:v>
                </c:pt>
                <c:pt idx="373">
                  <c:v>35.53</c:v>
                </c:pt>
                <c:pt idx="374">
                  <c:v>35.619999999999997</c:v>
                </c:pt>
                <c:pt idx="375">
                  <c:v>35.700000000000003</c:v>
                </c:pt>
                <c:pt idx="376">
                  <c:v>35.78</c:v>
                </c:pt>
                <c:pt idx="377">
                  <c:v>35.869999999999997</c:v>
                </c:pt>
                <c:pt idx="378">
                  <c:v>35.96</c:v>
                </c:pt>
                <c:pt idx="379">
                  <c:v>36.03</c:v>
                </c:pt>
                <c:pt idx="380">
                  <c:v>36.119999999999997</c:v>
                </c:pt>
                <c:pt idx="381">
                  <c:v>36.21</c:v>
                </c:pt>
                <c:pt idx="382">
                  <c:v>36.29</c:v>
                </c:pt>
                <c:pt idx="383">
                  <c:v>36.369999999999997</c:v>
                </c:pt>
                <c:pt idx="384">
                  <c:v>36.46</c:v>
                </c:pt>
                <c:pt idx="385">
                  <c:v>36.54</c:v>
                </c:pt>
                <c:pt idx="386">
                  <c:v>36.619999999999997</c:v>
                </c:pt>
                <c:pt idx="387">
                  <c:v>36.700000000000003</c:v>
                </c:pt>
                <c:pt idx="388">
                  <c:v>36.78</c:v>
                </c:pt>
                <c:pt idx="389">
                  <c:v>36.86</c:v>
                </c:pt>
                <c:pt idx="390">
                  <c:v>36.950000000000003</c:v>
                </c:pt>
                <c:pt idx="391">
                  <c:v>37.020000000000003</c:v>
                </c:pt>
                <c:pt idx="392">
                  <c:v>37.11</c:v>
                </c:pt>
                <c:pt idx="393">
                  <c:v>37.19</c:v>
                </c:pt>
                <c:pt idx="394">
                  <c:v>37.270000000000003</c:v>
                </c:pt>
                <c:pt idx="395">
                  <c:v>37.35</c:v>
                </c:pt>
                <c:pt idx="396">
                  <c:v>37.44</c:v>
                </c:pt>
                <c:pt idx="397">
                  <c:v>37.520000000000003</c:v>
                </c:pt>
                <c:pt idx="398">
                  <c:v>37.6</c:v>
                </c:pt>
                <c:pt idx="399">
                  <c:v>37.68</c:v>
                </c:pt>
                <c:pt idx="400">
                  <c:v>37.770000000000003</c:v>
                </c:pt>
                <c:pt idx="401">
                  <c:v>37.840000000000003</c:v>
                </c:pt>
                <c:pt idx="402">
                  <c:v>37.92</c:v>
                </c:pt>
                <c:pt idx="403">
                  <c:v>38.01</c:v>
                </c:pt>
                <c:pt idx="404">
                  <c:v>38.08</c:v>
                </c:pt>
                <c:pt idx="405">
                  <c:v>38.159999999999997</c:v>
                </c:pt>
                <c:pt idx="406">
                  <c:v>38.25</c:v>
                </c:pt>
                <c:pt idx="407">
                  <c:v>38.33</c:v>
                </c:pt>
                <c:pt idx="408">
                  <c:v>38.409999999999997</c:v>
                </c:pt>
                <c:pt idx="409">
                  <c:v>38.49</c:v>
                </c:pt>
                <c:pt idx="410">
                  <c:v>38.57</c:v>
                </c:pt>
                <c:pt idx="411">
                  <c:v>38.65</c:v>
                </c:pt>
                <c:pt idx="412">
                  <c:v>38.729999999999997</c:v>
                </c:pt>
                <c:pt idx="413">
                  <c:v>38.81</c:v>
                </c:pt>
                <c:pt idx="414">
                  <c:v>38.9</c:v>
                </c:pt>
                <c:pt idx="415">
                  <c:v>38.97</c:v>
                </c:pt>
                <c:pt idx="416">
                  <c:v>39.06</c:v>
                </c:pt>
                <c:pt idx="417">
                  <c:v>39.14</c:v>
                </c:pt>
                <c:pt idx="418">
                  <c:v>39.22</c:v>
                </c:pt>
                <c:pt idx="419">
                  <c:v>39.299999999999997</c:v>
                </c:pt>
                <c:pt idx="420">
                  <c:v>39.380000000000003</c:v>
                </c:pt>
                <c:pt idx="421">
                  <c:v>39.46</c:v>
                </c:pt>
                <c:pt idx="422">
                  <c:v>39.54</c:v>
                </c:pt>
                <c:pt idx="423">
                  <c:v>39.619999999999997</c:v>
                </c:pt>
                <c:pt idx="424">
                  <c:v>39.700000000000003</c:v>
                </c:pt>
                <c:pt idx="425">
                  <c:v>39.78</c:v>
                </c:pt>
                <c:pt idx="426">
                  <c:v>39.86</c:v>
                </c:pt>
                <c:pt idx="427">
                  <c:v>39.94</c:v>
                </c:pt>
                <c:pt idx="428">
                  <c:v>40.020000000000003</c:v>
                </c:pt>
                <c:pt idx="429">
                  <c:v>40.1</c:v>
                </c:pt>
                <c:pt idx="430">
                  <c:v>40.19</c:v>
                </c:pt>
                <c:pt idx="431">
                  <c:v>40.26</c:v>
                </c:pt>
                <c:pt idx="432">
                  <c:v>40.35</c:v>
                </c:pt>
                <c:pt idx="433">
                  <c:v>40.43</c:v>
                </c:pt>
                <c:pt idx="434">
                  <c:v>40.51</c:v>
                </c:pt>
                <c:pt idx="435">
                  <c:v>40.590000000000003</c:v>
                </c:pt>
                <c:pt idx="436">
                  <c:v>40.67</c:v>
                </c:pt>
                <c:pt idx="437">
                  <c:v>40.75</c:v>
                </c:pt>
                <c:pt idx="438">
                  <c:v>40.83</c:v>
                </c:pt>
                <c:pt idx="439">
                  <c:v>40.909999999999997</c:v>
                </c:pt>
                <c:pt idx="440">
                  <c:v>40.99</c:v>
                </c:pt>
                <c:pt idx="441">
                  <c:v>41.08</c:v>
                </c:pt>
                <c:pt idx="442">
                  <c:v>41.16</c:v>
                </c:pt>
                <c:pt idx="443">
                  <c:v>41.24</c:v>
                </c:pt>
                <c:pt idx="444">
                  <c:v>41.32</c:v>
                </c:pt>
                <c:pt idx="445">
                  <c:v>41.4</c:v>
                </c:pt>
                <c:pt idx="446">
                  <c:v>41.48</c:v>
                </c:pt>
                <c:pt idx="447">
                  <c:v>41.56</c:v>
                </c:pt>
                <c:pt idx="448">
                  <c:v>41.65</c:v>
                </c:pt>
                <c:pt idx="449">
                  <c:v>41.72</c:v>
                </c:pt>
                <c:pt idx="450">
                  <c:v>41.81</c:v>
                </c:pt>
                <c:pt idx="451">
                  <c:v>41.88</c:v>
                </c:pt>
                <c:pt idx="452">
                  <c:v>41.97</c:v>
                </c:pt>
                <c:pt idx="453">
                  <c:v>42.04</c:v>
                </c:pt>
                <c:pt idx="454">
                  <c:v>42.13</c:v>
                </c:pt>
                <c:pt idx="455">
                  <c:v>42.21</c:v>
                </c:pt>
                <c:pt idx="456">
                  <c:v>42.29</c:v>
                </c:pt>
                <c:pt idx="457">
                  <c:v>42.37</c:v>
                </c:pt>
                <c:pt idx="458">
                  <c:v>42.46</c:v>
                </c:pt>
                <c:pt idx="459">
                  <c:v>42.53</c:v>
                </c:pt>
                <c:pt idx="460">
                  <c:v>42.62</c:v>
                </c:pt>
                <c:pt idx="461">
                  <c:v>42.71</c:v>
                </c:pt>
                <c:pt idx="462">
                  <c:v>42.78</c:v>
                </c:pt>
                <c:pt idx="463">
                  <c:v>42.87</c:v>
                </c:pt>
                <c:pt idx="464">
                  <c:v>42.95</c:v>
                </c:pt>
                <c:pt idx="465">
                  <c:v>43.03</c:v>
                </c:pt>
                <c:pt idx="466">
                  <c:v>43.11</c:v>
                </c:pt>
                <c:pt idx="467">
                  <c:v>43.2</c:v>
                </c:pt>
                <c:pt idx="468">
                  <c:v>43.28</c:v>
                </c:pt>
                <c:pt idx="469">
                  <c:v>43.36</c:v>
                </c:pt>
                <c:pt idx="470">
                  <c:v>43.44</c:v>
                </c:pt>
                <c:pt idx="471">
                  <c:v>43.53</c:v>
                </c:pt>
                <c:pt idx="472">
                  <c:v>43.61</c:v>
                </c:pt>
                <c:pt idx="473">
                  <c:v>43.69</c:v>
                </c:pt>
                <c:pt idx="474">
                  <c:v>43.78</c:v>
                </c:pt>
                <c:pt idx="475">
                  <c:v>43.86</c:v>
                </c:pt>
                <c:pt idx="476">
                  <c:v>43.94</c:v>
                </c:pt>
                <c:pt idx="477">
                  <c:v>44.03</c:v>
                </c:pt>
                <c:pt idx="478">
                  <c:v>44.11</c:v>
                </c:pt>
                <c:pt idx="479">
                  <c:v>44.19</c:v>
                </c:pt>
                <c:pt idx="480">
                  <c:v>44.27</c:v>
                </c:pt>
                <c:pt idx="481">
                  <c:v>44.36</c:v>
                </c:pt>
                <c:pt idx="482">
                  <c:v>44.43</c:v>
                </c:pt>
                <c:pt idx="483">
                  <c:v>44.52</c:v>
                </c:pt>
                <c:pt idx="484">
                  <c:v>44.6</c:v>
                </c:pt>
                <c:pt idx="485">
                  <c:v>44.69</c:v>
                </c:pt>
                <c:pt idx="486">
                  <c:v>44.76</c:v>
                </c:pt>
                <c:pt idx="487">
                  <c:v>44.85</c:v>
                </c:pt>
                <c:pt idx="488">
                  <c:v>44.93</c:v>
                </c:pt>
                <c:pt idx="489">
                  <c:v>45.01</c:v>
                </c:pt>
                <c:pt idx="490">
                  <c:v>45.09</c:v>
                </c:pt>
                <c:pt idx="491">
                  <c:v>45.17</c:v>
                </c:pt>
                <c:pt idx="492">
                  <c:v>45.25</c:v>
                </c:pt>
                <c:pt idx="493">
                  <c:v>45.34</c:v>
                </c:pt>
                <c:pt idx="494">
                  <c:v>45.42</c:v>
                </c:pt>
                <c:pt idx="495">
                  <c:v>45.49</c:v>
                </c:pt>
                <c:pt idx="496">
                  <c:v>45.58</c:v>
                </c:pt>
                <c:pt idx="497">
                  <c:v>45.66</c:v>
                </c:pt>
                <c:pt idx="498">
                  <c:v>45.74</c:v>
                </c:pt>
                <c:pt idx="499">
                  <c:v>45.82</c:v>
                </c:pt>
                <c:pt idx="500">
                  <c:v>45.9</c:v>
                </c:pt>
                <c:pt idx="501">
                  <c:v>45.98</c:v>
                </c:pt>
                <c:pt idx="502">
                  <c:v>46.05</c:v>
                </c:pt>
                <c:pt idx="503">
                  <c:v>46.14</c:v>
                </c:pt>
                <c:pt idx="504">
                  <c:v>46.22</c:v>
                </c:pt>
                <c:pt idx="505">
                  <c:v>46.29</c:v>
                </c:pt>
                <c:pt idx="506">
                  <c:v>46.37</c:v>
                </c:pt>
                <c:pt idx="507">
                  <c:v>46.46</c:v>
                </c:pt>
                <c:pt idx="508">
                  <c:v>46.53</c:v>
                </c:pt>
                <c:pt idx="509">
                  <c:v>46.61</c:v>
                </c:pt>
                <c:pt idx="510">
                  <c:v>46.7</c:v>
                </c:pt>
                <c:pt idx="511">
                  <c:v>46.78</c:v>
                </c:pt>
                <c:pt idx="512">
                  <c:v>46.85</c:v>
                </c:pt>
                <c:pt idx="513">
                  <c:v>46.93</c:v>
                </c:pt>
                <c:pt idx="514">
                  <c:v>47.01</c:v>
                </c:pt>
                <c:pt idx="515">
                  <c:v>47.09</c:v>
                </c:pt>
                <c:pt idx="516">
                  <c:v>47.17</c:v>
                </c:pt>
                <c:pt idx="517">
                  <c:v>47.25</c:v>
                </c:pt>
                <c:pt idx="518">
                  <c:v>47.33</c:v>
                </c:pt>
                <c:pt idx="519">
                  <c:v>47.4</c:v>
                </c:pt>
                <c:pt idx="520">
                  <c:v>47.48</c:v>
                </c:pt>
                <c:pt idx="521">
                  <c:v>47.56</c:v>
                </c:pt>
                <c:pt idx="522">
                  <c:v>47.64</c:v>
                </c:pt>
                <c:pt idx="523">
                  <c:v>47.72</c:v>
                </c:pt>
                <c:pt idx="524">
                  <c:v>47.8</c:v>
                </c:pt>
                <c:pt idx="525">
                  <c:v>47.88</c:v>
                </c:pt>
                <c:pt idx="526">
                  <c:v>47.95</c:v>
                </c:pt>
                <c:pt idx="527">
                  <c:v>48.04</c:v>
                </c:pt>
                <c:pt idx="528">
                  <c:v>48.12</c:v>
                </c:pt>
                <c:pt idx="529">
                  <c:v>48.19</c:v>
                </c:pt>
                <c:pt idx="530">
                  <c:v>48.27</c:v>
                </c:pt>
                <c:pt idx="531">
                  <c:v>48.35</c:v>
                </c:pt>
                <c:pt idx="532">
                  <c:v>48.43</c:v>
                </c:pt>
                <c:pt idx="533">
                  <c:v>48.51</c:v>
                </c:pt>
                <c:pt idx="534">
                  <c:v>48.59</c:v>
                </c:pt>
                <c:pt idx="535">
                  <c:v>48.66</c:v>
                </c:pt>
                <c:pt idx="536">
                  <c:v>48.74</c:v>
                </c:pt>
                <c:pt idx="537">
                  <c:v>48.82</c:v>
                </c:pt>
                <c:pt idx="538">
                  <c:v>48.9</c:v>
                </c:pt>
                <c:pt idx="539">
                  <c:v>48.98</c:v>
                </c:pt>
                <c:pt idx="540">
                  <c:v>49.06</c:v>
                </c:pt>
                <c:pt idx="541">
                  <c:v>49.14</c:v>
                </c:pt>
                <c:pt idx="542">
                  <c:v>49.22</c:v>
                </c:pt>
                <c:pt idx="543">
                  <c:v>49.3</c:v>
                </c:pt>
                <c:pt idx="544">
                  <c:v>49.38</c:v>
                </c:pt>
                <c:pt idx="545">
                  <c:v>49.46</c:v>
                </c:pt>
                <c:pt idx="546">
                  <c:v>49.53</c:v>
                </c:pt>
                <c:pt idx="547">
                  <c:v>49.61</c:v>
                </c:pt>
                <c:pt idx="548">
                  <c:v>49.7</c:v>
                </c:pt>
                <c:pt idx="549">
                  <c:v>49.77</c:v>
                </c:pt>
                <c:pt idx="550">
                  <c:v>49.85</c:v>
                </c:pt>
                <c:pt idx="551">
                  <c:v>49.93</c:v>
                </c:pt>
                <c:pt idx="552">
                  <c:v>50.01</c:v>
                </c:pt>
                <c:pt idx="553">
                  <c:v>50.09</c:v>
                </c:pt>
                <c:pt idx="554">
                  <c:v>50.17</c:v>
                </c:pt>
                <c:pt idx="555">
                  <c:v>50.25</c:v>
                </c:pt>
                <c:pt idx="556">
                  <c:v>50.32</c:v>
                </c:pt>
                <c:pt idx="557">
                  <c:v>50.4</c:v>
                </c:pt>
                <c:pt idx="558">
                  <c:v>50.47</c:v>
                </c:pt>
                <c:pt idx="559">
                  <c:v>50.51</c:v>
                </c:pt>
                <c:pt idx="560">
                  <c:v>50.56</c:v>
                </c:pt>
                <c:pt idx="561">
                  <c:v>50.6</c:v>
                </c:pt>
                <c:pt idx="562">
                  <c:v>50.65</c:v>
                </c:pt>
                <c:pt idx="563">
                  <c:v>50.69</c:v>
                </c:pt>
                <c:pt idx="564">
                  <c:v>50.74</c:v>
                </c:pt>
                <c:pt idx="565">
                  <c:v>50.79</c:v>
                </c:pt>
                <c:pt idx="566">
                  <c:v>50.84</c:v>
                </c:pt>
                <c:pt idx="567">
                  <c:v>50.9</c:v>
                </c:pt>
                <c:pt idx="568">
                  <c:v>50.95</c:v>
                </c:pt>
                <c:pt idx="569">
                  <c:v>51.01</c:v>
                </c:pt>
                <c:pt idx="570">
                  <c:v>51.06</c:v>
                </c:pt>
                <c:pt idx="571">
                  <c:v>51.12</c:v>
                </c:pt>
                <c:pt idx="572">
                  <c:v>51.17</c:v>
                </c:pt>
                <c:pt idx="573">
                  <c:v>51.22</c:v>
                </c:pt>
                <c:pt idx="574">
                  <c:v>51.28</c:v>
                </c:pt>
                <c:pt idx="575">
                  <c:v>51.33</c:v>
                </c:pt>
                <c:pt idx="576">
                  <c:v>51.38</c:v>
                </c:pt>
                <c:pt idx="577">
                  <c:v>51.44</c:v>
                </c:pt>
                <c:pt idx="578">
                  <c:v>51.49</c:v>
                </c:pt>
                <c:pt idx="579">
                  <c:v>51.55</c:v>
                </c:pt>
                <c:pt idx="580">
                  <c:v>51.6</c:v>
                </c:pt>
                <c:pt idx="581">
                  <c:v>51.65</c:v>
                </c:pt>
                <c:pt idx="582">
                  <c:v>51.71</c:v>
                </c:pt>
                <c:pt idx="583">
                  <c:v>51.76</c:v>
                </c:pt>
                <c:pt idx="584">
                  <c:v>51.81</c:v>
                </c:pt>
                <c:pt idx="585">
                  <c:v>51.86</c:v>
                </c:pt>
                <c:pt idx="586">
                  <c:v>51.92</c:v>
                </c:pt>
                <c:pt idx="587">
                  <c:v>51.97</c:v>
                </c:pt>
                <c:pt idx="588">
                  <c:v>52</c:v>
                </c:pt>
                <c:pt idx="589">
                  <c:v>52.01</c:v>
                </c:pt>
                <c:pt idx="590">
                  <c:v>52.02</c:v>
                </c:pt>
                <c:pt idx="591">
                  <c:v>52.03</c:v>
                </c:pt>
                <c:pt idx="592">
                  <c:v>52.04</c:v>
                </c:pt>
                <c:pt idx="593">
                  <c:v>52.05</c:v>
                </c:pt>
                <c:pt idx="594">
                  <c:v>52.06</c:v>
                </c:pt>
                <c:pt idx="595">
                  <c:v>52.07</c:v>
                </c:pt>
                <c:pt idx="596">
                  <c:v>52.07</c:v>
                </c:pt>
                <c:pt idx="597">
                  <c:v>52.07</c:v>
                </c:pt>
                <c:pt idx="598">
                  <c:v>52.07</c:v>
                </c:pt>
                <c:pt idx="599">
                  <c:v>52.02</c:v>
                </c:pt>
                <c:pt idx="600">
                  <c:v>51.96</c:v>
                </c:pt>
                <c:pt idx="601">
                  <c:v>51.88</c:v>
                </c:pt>
                <c:pt idx="602">
                  <c:v>51.83</c:v>
                </c:pt>
                <c:pt idx="603">
                  <c:v>51.83</c:v>
                </c:pt>
                <c:pt idx="604">
                  <c:v>51.83</c:v>
                </c:pt>
                <c:pt idx="605">
                  <c:v>51.84</c:v>
                </c:pt>
                <c:pt idx="606">
                  <c:v>51.85</c:v>
                </c:pt>
                <c:pt idx="607">
                  <c:v>51.88</c:v>
                </c:pt>
                <c:pt idx="608">
                  <c:v>51.92</c:v>
                </c:pt>
                <c:pt idx="609">
                  <c:v>51.95</c:v>
                </c:pt>
                <c:pt idx="610">
                  <c:v>51.99</c:v>
                </c:pt>
                <c:pt idx="611">
                  <c:v>52.02</c:v>
                </c:pt>
                <c:pt idx="612">
                  <c:v>52.05</c:v>
                </c:pt>
                <c:pt idx="613">
                  <c:v>52.09</c:v>
                </c:pt>
                <c:pt idx="614">
                  <c:v>52.12</c:v>
                </c:pt>
                <c:pt idx="615">
                  <c:v>52.15</c:v>
                </c:pt>
                <c:pt idx="616">
                  <c:v>52.16</c:v>
                </c:pt>
                <c:pt idx="617">
                  <c:v>52.16</c:v>
                </c:pt>
                <c:pt idx="618">
                  <c:v>52.16</c:v>
                </c:pt>
                <c:pt idx="619">
                  <c:v>52.09</c:v>
                </c:pt>
                <c:pt idx="620">
                  <c:v>51.95</c:v>
                </c:pt>
                <c:pt idx="621">
                  <c:v>51.8</c:v>
                </c:pt>
                <c:pt idx="622">
                  <c:v>51.66</c:v>
                </c:pt>
                <c:pt idx="623">
                  <c:v>51.51</c:v>
                </c:pt>
                <c:pt idx="624">
                  <c:v>51.37</c:v>
                </c:pt>
                <c:pt idx="625">
                  <c:v>51.22</c:v>
                </c:pt>
                <c:pt idx="626">
                  <c:v>51.14</c:v>
                </c:pt>
                <c:pt idx="627">
                  <c:v>51.15</c:v>
                </c:pt>
                <c:pt idx="628">
                  <c:v>51.16</c:v>
                </c:pt>
                <c:pt idx="629">
                  <c:v>51.33</c:v>
                </c:pt>
                <c:pt idx="630">
                  <c:v>51.4</c:v>
                </c:pt>
                <c:pt idx="631">
                  <c:v>51.41</c:v>
                </c:pt>
                <c:pt idx="632">
                  <c:v>51.43</c:v>
                </c:pt>
                <c:pt idx="633">
                  <c:v>51.47</c:v>
                </c:pt>
                <c:pt idx="634">
                  <c:v>51.51</c:v>
                </c:pt>
                <c:pt idx="635">
                  <c:v>51.56</c:v>
                </c:pt>
                <c:pt idx="636">
                  <c:v>51.6</c:v>
                </c:pt>
                <c:pt idx="637">
                  <c:v>51.64</c:v>
                </c:pt>
                <c:pt idx="638">
                  <c:v>51.69</c:v>
                </c:pt>
                <c:pt idx="639">
                  <c:v>51.73</c:v>
                </c:pt>
                <c:pt idx="640">
                  <c:v>51.77</c:v>
                </c:pt>
                <c:pt idx="641">
                  <c:v>51.82</c:v>
                </c:pt>
                <c:pt idx="642">
                  <c:v>51.86</c:v>
                </c:pt>
                <c:pt idx="643">
                  <c:v>51.9</c:v>
                </c:pt>
                <c:pt idx="644">
                  <c:v>51.94</c:v>
                </c:pt>
                <c:pt idx="645">
                  <c:v>51.96</c:v>
                </c:pt>
                <c:pt idx="646">
                  <c:v>51.96</c:v>
                </c:pt>
                <c:pt idx="647">
                  <c:v>51.96</c:v>
                </c:pt>
                <c:pt idx="648">
                  <c:v>51.96</c:v>
                </c:pt>
                <c:pt idx="649">
                  <c:v>51.96</c:v>
                </c:pt>
                <c:pt idx="650">
                  <c:v>51.96</c:v>
                </c:pt>
                <c:pt idx="651">
                  <c:v>51.96</c:v>
                </c:pt>
                <c:pt idx="652">
                  <c:v>51.96</c:v>
                </c:pt>
                <c:pt idx="653">
                  <c:v>51.97</c:v>
                </c:pt>
                <c:pt idx="654">
                  <c:v>51.97</c:v>
                </c:pt>
                <c:pt idx="655">
                  <c:v>51.97</c:v>
                </c:pt>
                <c:pt idx="656">
                  <c:v>51.97</c:v>
                </c:pt>
                <c:pt idx="657">
                  <c:v>51.97</c:v>
                </c:pt>
                <c:pt idx="658">
                  <c:v>51.97</c:v>
                </c:pt>
                <c:pt idx="659">
                  <c:v>51.97</c:v>
                </c:pt>
                <c:pt idx="660">
                  <c:v>51.97</c:v>
                </c:pt>
                <c:pt idx="661">
                  <c:v>52</c:v>
                </c:pt>
                <c:pt idx="662">
                  <c:v>52.05</c:v>
                </c:pt>
                <c:pt idx="663">
                  <c:v>52.09</c:v>
                </c:pt>
                <c:pt idx="664">
                  <c:v>52.13</c:v>
                </c:pt>
                <c:pt idx="665">
                  <c:v>52.17</c:v>
                </c:pt>
                <c:pt idx="666">
                  <c:v>52.21</c:v>
                </c:pt>
                <c:pt idx="667">
                  <c:v>52.22</c:v>
                </c:pt>
                <c:pt idx="668">
                  <c:v>52.17</c:v>
                </c:pt>
                <c:pt idx="669">
                  <c:v>52.07</c:v>
                </c:pt>
                <c:pt idx="670">
                  <c:v>52.07</c:v>
                </c:pt>
                <c:pt idx="671">
                  <c:v>52.07</c:v>
                </c:pt>
                <c:pt idx="672">
                  <c:v>52.07</c:v>
                </c:pt>
                <c:pt idx="673">
                  <c:v>52.01</c:v>
                </c:pt>
                <c:pt idx="674">
                  <c:v>51.9</c:v>
                </c:pt>
                <c:pt idx="675">
                  <c:v>51.91</c:v>
                </c:pt>
                <c:pt idx="676">
                  <c:v>51.91</c:v>
                </c:pt>
                <c:pt idx="677">
                  <c:v>51.91</c:v>
                </c:pt>
                <c:pt idx="678">
                  <c:v>51.8</c:v>
                </c:pt>
                <c:pt idx="679">
                  <c:v>51.68</c:v>
                </c:pt>
                <c:pt idx="680">
                  <c:v>51.54</c:v>
                </c:pt>
                <c:pt idx="681">
                  <c:v>51.41</c:v>
                </c:pt>
                <c:pt idx="682">
                  <c:v>51.27</c:v>
                </c:pt>
                <c:pt idx="683">
                  <c:v>51.21</c:v>
                </c:pt>
                <c:pt idx="684">
                  <c:v>51.22</c:v>
                </c:pt>
                <c:pt idx="685">
                  <c:v>51.22</c:v>
                </c:pt>
                <c:pt idx="686">
                  <c:v>51.22</c:v>
                </c:pt>
                <c:pt idx="687">
                  <c:v>51.22</c:v>
                </c:pt>
                <c:pt idx="688">
                  <c:v>51.23</c:v>
                </c:pt>
                <c:pt idx="689">
                  <c:v>51.23</c:v>
                </c:pt>
                <c:pt idx="690">
                  <c:v>51.23</c:v>
                </c:pt>
                <c:pt idx="691">
                  <c:v>51.23</c:v>
                </c:pt>
                <c:pt idx="692">
                  <c:v>51.23</c:v>
                </c:pt>
                <c:pt idx="693">
                  <c:v>51.23</c:v>
                </c:pt>
                <c:pt idx="694">
                  <c:v>51.23</c:v>
                </c:pt>
                <c:pt idx="695">
                  <c:v>51.23</c:v>
                </c:pt>
                <c:pt idx="696">
                  <c:v>51.23</c:v>
                </c:pt>
                <c:pt idx="697">
                  <c:v>51.23</c:v>
                </c:pt>
                <c:pt idx="698">
                  <c:v>51.24</c:v>
                </c:pt>
                <c:pt idx="699">
                  <c:v>51.24</c:v>
                </c:pt>
                <c:pt idx="700">
                  <c:v>51.24</c:v>
                </c:pt>
                <c:pt idx="701">
                  <c:v>51.24</c:v>
                </c:pt>
                <c:pt idx="702">
                  <c:v>51.24</c:v>
                </c:pt>
                <c:pt idx="703">
                  <c:v>51.24</c:v>
                </c:pt>
                <c:pt idx="704">
                  <c:v>51.2</c:v>
                </c:pt>
                <c:pt idx="705">
                  <c:v>51.21</c:v>
                </c:pt>
                <c:pt idx="706">
                  <c:v>51.23</c:v>
                </c:pt>
                <c:pt idx="707">
                  <c:v>51.27</c:v>
                </c:pt>
                <c:pt idx="708">
                  <c:v>51.31</c:v>
                </c:pt>
                <c:pt idx="709">
                  <c:v>51.35</c:v>
                </c:pt>
                <c:pt idx="710">
                  <c:v>51.39</c:v>
                </c:pt>
                <c:pt idx="711">
                  <c:v>51.45</c:v>
                </c:pt>
                <c:pt idx="712">
                  <c:v>51.5</c:v>
                </c:pt>
                <c:pt idx="713">
                  <c:v>51.55</c:v>
                </c:pt>
                <c:pt idx="714">
                  <c:v>51.6</c:v>
                </c:pt>
                <c:pt idx="715">
                  <c:v>51.65</c:v>
                </c:pt>
                <c:pt idx="716">
                  <c:v>51.69</c:v>
                </c:pt>
                <c:pt idx="717">
                  <c:v>51.75</c:v>
                </c:pt>
                <c:pt idx="718">
                  <c:v>51.79</c:v>
                </c:pt>
                <c:pt idx="719">
                  <c:v>51.84</c:v>
                </c:pt>
                <c:pt idx="720">
                  <c:v>51.9</c:v>
                </c:pt>
                <c:pt idx="721">
                  <c:v>51.94</c:v>
                </c:pt>
                <c:pt idx="722">
                  <c:v>51.99</c:v>
                </c:pt>
                <c:pt idx="723">
                  <c:v>52.05</c:v>
                </c:pt>
                <c:pt idx="724">
                  <c:v>52.09</c:v>
                </c:pt>
                <c:pt idx="725">
                  <c:v>52.14</c:v>
                </c:pt>
                <c:pt idx="726">
                  <c:v>52.19</c:v>
                </c:pt>
                <c:pt idx="727">
                  <c:v>52.24</c:v>
                </c:pt>
                <c:pt idx="728">
                  <c:v>52.27</c:v>
                </c:pt>
                <c:pt idx="729">
                  <c:v>52.28</c:v>
                </c:pt>
                <c:pt idx="730">
                  <c:v>52.28</c:v>
                </c:pt>
                <c:pt idx="731">
                  <c:v>52.28</c:v>
                </c:pt>
                <c:pt idx="732">
                  <c:v>52.28</c:v>
                </c:pt>
                <c:pt idx="733">
                  <c:v>52.28</c:v>
                </c:pt>
                <c:pt idx="734">
                  <c:v>52.28</c:v>
                </c:pt>
                <c:pt idx="735">
                  <c:v>52.29</c:v>
                </c:pt>
                <c:pt idx="736">
                  <c:v>52.29</c:v>
                </c:pt>
                <c:pt idx="737">
                  <c:v>52.29</c:v>
                </c:pt>
                <c:pt idx="738">
                  <c:v>52.29</c:v>
                </c:pt>
                <c:pt idx="739">
                  <c:v>52.29</c:v>
                </c:pt>
                <c:pt idx="740">
                  <c:v>52.29</c:v>
                </c:pt>
                <c:pt idx="741">
                  <c:v>52.29</c:v>
                </c:pt>
                <c:pt idx="742">
                  <c:v>52.29</c:v>
                </c:pt>
                <c:pt idx="743">
                  <c:v>52.29</c:v>
                </c:pt>
                <c:pt idx="744">
                  <c:v>52.29</c:v>
                </c:pt>
                <c:pt idx="745">
                  <c:v>52.29</c:v>
                </c:pt>
                <c:pt idx="746">
                  <c:v>52.3</c:v>
                </c:pt>
                <c:pt idx="747">
                  <c:v>52.3</c:v>
                </c:pt>
                <c:pt idx="748">
                  <c:v>52.3</c:v>
                </c:pt>
                <c:pt idx="749">
                  <c:v>52.3</c:v>
                </c:pt>
                <c:pt idx="750">
                  <c:v>52.3</c:v>
                </c:pt>
                <c:pt idx="751">
                  <c:v>52.3</c:v>
                </c:pt>
                <c:pt idx="752">
                  <c:v>52.3</c:v>
                </c:pt>
                <c:pt idx="753">
                  <c:v>52.3</c:v>
                </c:pt>
                <c:pt idx="754">
                  <c:v>52.3</c:v>
                </c:pt>
                <c:pt idx="755">
                  <c:v>52.32</c:v>
                </c:pt>
                <c:pt idx="756">
                  <c:v>52.36</c:v>
                </c:pt>
                <c:pt idx="757">
                  <c:v>52.37</c:v>
                </c:pt>
                <c:pt idx="758">
                  <c:v>52.37</c:v>
                </c:pt>
                <c:pt idx="759">
                  <c:v>52.37</c:v>
                </c:pt>
                <c:pt idx="760">
                  <c:v>52.37</c:v>
                </c:pt>
                <c:pt idx="761">
                  <c:v>52.37</c:v>
                </c:pt>
                <c:pt idx="762">
                  <c:v>52.37</c:v>
                </c:pt>
                <c:pt idx="763">
                  <c:v>52.37</c:v>
                </c:pt>
                <c:pt idx="764">
                  <c:v>52.37</c:v>
                </c:pt>
                <c:pt idx="765">
                  <c:v>52.37</c:v>
                </c:pt>
                <c:pt idx="766">
                  <c:v>52.37</c:v>
                </c:pt>
                <c:pt idx="767">
                  <c:v>52.37</c:v>
                </c:pt>
                <c:pt idx="768">
                  <c:v>52.37</c:v>
                </c:pt>
                <c:pt idx="769">
                  <c:v>52.38</c:v>
                </c:pt>
                <c:pt idx="770">
                  <c:v>52.38</c:v>
                </c:pt>
                <c:pt idx="771">
                  <c:v>52.38</c:v>
                </c:pt>
                <c:pt idx="772">
                  <c:v>52.38</c:v>
                </c:pt>
                <c:pt idx="773">
                  <c:v>52.38</c:v>
                </c:pt>
                <c:pt idx="774">
                  <c:v>52.38</c:v>
                </c:pt>
                <c:pt idx="775">
                  <c:v>52.38</c:v>
                </c:pt>
                <c:pt idx="776">
                  <c:v>52.38</c:v>
                </c:pt>
                <c:pt idx="777">
                  <c:v>52.39</c:v>
                </c:pt>
                <c:pt idx="778">
                  <c:v>52.39</c:v>
                </c:pt>
                <c:pt idx="779">
                  <c:v>52.39</c:v>
                </c:pt>
                <c:pt idx="780">
                  <c:v>52.39</c:v>
                </c:pt>
                <c:pt idx="781">
                  <c:v>52.39</c:v>
                </c:pt>
                <c:pt idx="782">
                  <c:v>52.39</c:v>
                </c:pt>
                <c:pt idx="783">
                  <c:v>52.42</c:v>
                </c:pt>
                <c:pt idx="784">
                  <c:v>52.45</c:v>
                </c:pt>
                <c:pt idx="785">
                  <c:v>52.45</c:v>
                </c:pt>
                <c:pt idx="786">
                  <c:v>52.45</c:v>
                </c:pt>
                <c:pt idx="787">
                  <c:v>52.48</c:v>
                </c:pt>
                <c:pt idx="788">
                  <c:v>52.51</c:v>
                </c:pt>
                <c:pt idx="789">
                  <c:v>52.53</c:v>
                </c:pt>
                <c:pt idx="790">
                  <c:v>52.56</c:v>
                </c:pt>
                <c:pt idx="791">
                  <c:v>52.59</c:v>
                </c:pt>
                <c:pt idx="792">
                  <c:v>52.61</c:v>
                </c:pt>
                <c:pt idx="793">
                  <c:v>52.63</c:v>
                </c:pt>
                <c:pt idx="794">
                  <c:v>52.66</c:v>
                </c:pt>
                <c:pt idx="795">
                  <c:v>52.68</c:v>
                </c:pt>
                <c:pt idx="796">
                  <c:v>52.7</c:v>
                </c:pt>
                <c:pt idx="797">
                  <c:v>52.73</c:v>
                </c:pt>
                <c:pt idx="798">
                  <c:v>52.75</c:v>
                </c:pt>
                <c:pt idx="799">
                  <c:v>52.77</c:v>
                </c:pt>
                <c:pt idx="800">
                  <c:v>52.8</c:v>
                </c:pt>
                <c:pt idx="801">
                  <c:v>52.82</c:v>
                </c:pt>
                <c:pt idx="802">
                  <c:v>52.84</c:v>
                </c:pt>
                <c:pt idx="803">
                  <c:v>52.87</c:v>
                </c:pt>
                <c:pt idx="804">
                  <c:v>52.89</c:v>
                </c:pt>
                <c:pt idx="805">
                  <c:v>52.91</c:v>
                </c:pt>
                <c:pt idx="806">
                  <c:v>52.94</c:v>
                </c:pt>
                <c:pt idx="807">
                  <c:v>52.97</c:v>
                </c:pt>
                <c:pt idx="808">
                  <c:v>52.99</c:v>
                </c:pt>
                <c:pt idx="809">
                  <c:v>53.02</c:v>
                </c:pt>
                <c:pt idx="810">
                  <c:v>53.05</c:v>
                </c:pt>
                <c:pt idx="811">
                  <c:v>53.08</c:v>
                </c:pt>
                <c:pt idx="812">
                  <c:v>53.11</c:v>
                </c:pt>
                <c:pt idx="813">
                  <c:v>53.15</c:v>
                </c:pt>
                <c:pt idx="814">
                  <c:v>53.19</c:v>
                </c:pt>
                <c:pt idx="815">
                  <c:v>53.24</c:v>
                </c:pt>
                <c:pt idx="816">
                  <c:v>53.28</c:v>
                </c:pt>
                <c:pt idx="817">
                  <c:v>53.33</c:v>
                </c:pt>
                <c:pt idx="818">
                  <c:v>53.37</c:v>
                </c:pt>
                <c:pt idx="819">
                  <c:v>53.41</c:v>
                </c:pt>
                <c:pt idx="820">
                  <c:v>53.46</c:v>
                </c:pt>
                <c:pt idx="821">
                  <c:v>53.5</c:v>
                </c:pt>
                <c:pt idx="822">
                  <c:v>53.55</c:v>
                </c:pt>
                <c:pt idx="823">
                  <c:v>53.59</c:v>
                </c:pt>
                <c:pt idx="824">
                  <c:v>53.63</c:v>
                </c:pt>
                <c:pt idx="825">
                  <c:v>53.68</c:v>
                </c:pt>
                <c:pt idx="826">
                  <c:v>53.72</c:v>
                </c:pt>
                <c:pt idx="827">
                  <c:v>53.77</c:v>
                </c:pt>
                <c:pt idx="828">
                  <c:v>53.8</c:v>
                </c:pt>
                <c:pt idx="829">
                  <c:v>53.85</c:v>
                </c:pt>
                <c:pt idx="830">
                  <c:v>53.9</c:v>
                </c:pt>
                <c:pt idx="831">
                  <c:v>53.93</c:v>
                </c:pt>
                <c:pt idx="832">
                  <c:v>53.98</c:v>
                </c:pt>
                <c:pt idx="833">
                  <c:v>54.02</c:v>
                </c:pt>
                <c:pt idx="834">
                  <c:v>54.07</c:v>
                </c:pt>
                <c:pt idx="835">
                  <c:v>54.11</c:v>
                </c:pt>
                <c:pt idx="836">
                  <c:v>54.15</c:v>
                </c:pt>
                <c:pt idx="837">
                  <c:v>54.2</c:v>
                </c:pt>
                <c:pt idx="838">
                  <c:v>54.24</c:v>
                </c:pt>
                <c:pt idx="839">
                  <c:v>54.28</c:v>
                </c:pt>
                <c:pt idx="840">
                  <c:v>54.33</c:v>
                </c:pt>
                <c:pt idx="841">
                  <c:v>54.37</c:v>
                </c:pt>
                <c:pt idx="842">
                  <c:v>54.41</c:v>
                </c:pt>
                <c:pt idx="843">
                  <c:v>54.45</c:v>
                </c:pt>
                <c:pt idx="844">
                  <c:v>54.49</c:v>
                </c:pt>
                <c:pt idx="845">
                  <c:v>54.54</c:v>
                </c:pt>
                <c:pt idx="846">
                  <c:v>54.58</c:v>
                </c:pt>
                <c:pt idx="847">
                  <c:v>54.63</c:v>
                </c:pt>
                <c:pt idx="848">
                  <c:v>54.67</c:v>
                </c:pt>
                <c:pt idx="849">
                  <c:v>54.71</c:v>
                </c:pt>
                <c:pt idx="850">
                  <c:v>54.76</c:v>
                </c:pt>
                <c:pt idx="851">
                  <c:v>54.8</c:v>
                </c:pt>
                <c:pt idx="852">
                  <c:v>54.85</c:v>
                </c:pt>
                <c:pt idx="853">
                  <c:v>54.9</c:v>
                </c:pt>
                <c:pt idx="854">
                  <c:v>54.94</c:v>
                </c:pt>
                <c:pt idx="855">
                  <c:v>54.99</c:v>
                </c:pt>
                <c:pt idx="856">
                  <c:v>55.04</c:v>
                </c:pt>
                <c:pt idx="857">
                  <c:v>55.07</c:v>
                </c:pt>
                <c:pt idx="858">
                  <c:v>55.12</c:v>
                </c:pt>
                <c:pt idx="859">
                  <c:v>55.16</c:v>
                </c:pt>
                <c:pt idx="860">
                  <c:v>55.17</c:v>
                </c:pt>
                <c:pt idx="861">
                  <c:v>55.17</c:v>
                </c:pt>
                <c:pt idx="862">
                  <c:v>55.17</c:v>
                </c:pt>
                <c:pt idx="863">
                  <c:v>55.17</c:v>
                </c:pt>
                <c:pt idx="864">
                  <c:v>55.17</c:v>
                </c:pt>
                <c:pt idx="865">
                  <c:v>55.17</c:v>
                </c:pt>
                <c:pt idx="866">
                  <c:v>55.18</c:v>
                </c:pt>
                <c:pt idx="867">
                  <c:v>55.18</c:v>
                </c:pt>
                <c:pt idx="868">
                  <c:v>55.18</c:v>
                </c:pt>
                <c:pt idx="869">
                  <c:v>55.18</c:v>
                </c:pt>
                <c:pt idx="870">
                  <c:v>55.18</c:v>
                </c:pt>
                <c:pt idx="871">
                  <c:v>55.18</c:v>
                </c:pt>
                <c:pt idx="872">
                  <c:v>55.18</c:v>
                </c:pt>
                <c:pt idx="873">
                  <c:v>55.18</c:v>
                </c:pt>
                <c:pt idx="874">
                  <c:v>55.18</c:v>
                </c:pt>
                <c:pt idx="875">
                  <c:v>55.18</c:v>
                </c:pt>
                <c:pt idx="876">
                  <c:v>55.18</c:v>
                </c:pt>
                <c:pt idx="877">
                  <c:v>55.18</c:v>
                </c:pt>
                <c:pt idx="878">
                  <c:v>55.190000000000005</c:v>
                </c:pt>
                <c:pt idx="879">
                  <c:v>55.190000000000005</c:v>
                </c:pt>
                <c:pt idx="880">
                  <c:v>55.190000000000005</c:v>
                </c:pt>
                <c:pt idx="881">
                  <c:v>55.190000000000005</c:v>
                </c:pt>
                <c:pt idx="882">
                  <c:v>55.190000000000005</c:v>
                </c:pt>
                <c:pt idx="883">
                  <c:v>55.190000000000005</c:v>
                </c:pt>
                <c:pt idx="884">
                  <c:v>55.190000000000005</c:v>
                </c:pt>
                <c:pt idx="885">
                  <c:v>55.190000000000005</c:v>
                </c:pt>
                <c:pt idx="886">
                  <c:v>55.190000000000005</c:v>
                </c:pt>
                <c:pt idx="887">
                  <c:v>55.190000000000005</c:v>
                </c:pt>
                <c:pt idx="888">
                  <c:v>55.190000000000005</c:v>
                </c:pt>
                <c:pt idx="889">
                  <c:v>55.2</c:v>
                </c:pt>
                <c:pt idx="890">
                  <c:v>55.2</c:v>
                </c:pt>
                <c:pt idx="891">
                  <c:v>55.2</c:v>
                </c:pt>
                <c:pt idx="892">
                  <c:v>55.2</c:v>
                </c:pt>
                <c:pt idx="893">
                  <c:v>55.2</c:v>
                </c:pt>
                <c:pt idx="894">
                  <c:v>55.2</c:v>
                </c:pt>
                <c:pt idx="895">
                  <c:v>55.2</c:v>
                </c:pt>
                <c:pt idx="896">
                  <c:v>55.2</c:v>
                </c:pt>
                <c:pt idx="897">
                  <c:v>55.2</c:v>
                </c:pt>
                <c:pt idx="898">
                  <c:v>55.2</c:v>
                </c:pt>
                <c:pt idx="899">
                  <c:v>55.2</c:v>
                </c:pt>
                <c:pt idx="900">
                  <c:v>55.2</c:v>
                </c:pt>
                <c:pt idx="901">
                  <c:v>55.21</c:v>
                </c:pt>
                <c:pt idx="902">
                  <c:v>55.21</c:v>
                </c:pt>
                <c:pt idx="903">
                  <c:v>55.21</c:v>
                </c:pt>
                <c:pt idx="904">
                  <c:v>55.21</c:v>
                </c:pt>
                <c:pt idx="905">
                  <c:v>55.21</c:v>
                </c:pt>
                <c:pt idx="906">
                  <c:v>55.21</c:v>
                </c:pt>
                <c:pt idx="907">
                  <c:v>55.21</c:v>
                </c:pt>
                <c:pt idx="908">
                  <c:v>55.21</c:v>
                </c:pt>
                <c:pt idx="909">
                  <c:v>55.21</c:v>
                </c:pt>
                <c:pt idx="910">
                  <c:v>55.21</c:v>
                </c:pt>
                <c:pt idx="911">
                  <c:v>55.21</c:v>
                </c:pt>
                <c:pt idx="912">
                  <c:v>55.21</c:v>
                </c:pt>
                <c:pt idx="913">
                  <c:v>55.22</c:v>
                </c:pt>
                <c:pt idx="914">
                  <c:v>55.22</c:v>
                </c:pt>
                <c:pt idx="915">
                  <c:v>55.21</c:v>
                </c:pt>
                <c:pt idx="916">
                  <c:v>55.18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55.17</c:v>
                </c:pt>
                <c:pt idx="945">
                  <c:v>55.17</c:v>
                </c:pt>
                <c:pt idx="946">
                  <c:v>55.17</c:v>
                </c:pt>
                <c:pt idx="947">
                  <c:v>55.17</c:v>
                </c:pt>
                <c:pt idx="948">
                  <c:v>55.17</c:v>
                </c:pt>
                <c:pt idx="949">
                  <c:v>55.18</c:v>
                </c:pt>
                <c:pt idx="950">
                  <c:v>55.18</c:v>
                </c:pt>
                <c:pt idx="951">
                  <c:v>55.18</c:v>
                </c:pt>
                <c:pt idx="952">
                  <c:v>55.18</c:v>
                </c:pt>
                <c:pt idx="953">
                  <c:v>55.18</c:v>
                </c:pt>
                <c:pt idx="954">
                  <c:v>55.18</c:v>
                </c:pt>
                <c:pt idx="955">
                  <c:v>55.18</c:v>
                </c:pt>
                <c:pt idx="956">
                  <c:v>55.18</c:v>
                </c:pt>
                <c:pt idx="957">
                  <c:v>55.18</c:v>
                </c:pt>
                <c:pt idx="958">
                  <c:v>55.190000000000005</c:v>
                </c:pt>
                <c:pt idx="959">
                  <c:v>55.190000000000005</c:v>
                </c:pt>
                <c:pt idx="960">
                  <c:v>55.190000000000005</c:v>
                </c:pt>
                <c:pt idx="961">
                  <c:v>55.190000000000005</c:v>
                </c:pt>
                <c:pt idx="962">
                  <c:v>55.190000000000005</c:v>
                </c:pt>
                <c:pt idx="963">
                  <c:v>55.190000000000005</c:v>
                </c:pt>
                <c:pt idx="964">
                  <c:v>55.190000000000005</c:v>
                </c:pt>
                <c:pt idx="965">
                  <c:v>55.190000000000005</c:v>
                </c:pt>
                <c:pt idx="966">
                  <c:v>55.2</c:v>
                </c:pt>
                <c:pt idx="967">
                  <c:v>55.2</c:v>
                </c:pt>
                <c:pt idx="968">
                  <c:v>55.2</c:v>
                </c:pt>
                <c:pt idx="969">
                  <c:v>55.2</c:v>
                </c:pt>
                <c:pt idx="970">
                  <c:v>55.2</c:v>
                </c:pt>
                <c:pt idx="971">
                  <c:v>55.29</c:v>
                </c:pt>
                <c:pt idx="972">
                  <c:v>55.31</c:v>
                </c:pt>
                <c:pt idx="973">
                  <c:v>55.33</c:v>
                </c:pt>
                <c:pt idx="974">
                  <c:v>55.36</c:v>
                </c:pt>
                <c:pt idx="975">
                  <c:v>55.38</c:v>
                </c:pt>
                <c:pt idx="976">
                  <c:v>55.410000000000004</c:v>
                </c:pt>
                <c:pt idx="977">
                  <c:v>55.43</c:v>
                </c:pt>
                <c:pt idx="978">
                  <c:v>55.46</c:v>
                </c:pt>
                <c:pt idx="979">
                  <c:v>55.5</c:v>
                </c:pt>
                <c:pt idx="980">
                  <c:v>55.54</c:v>
                </c:pt>
                <c:pt idx="981">
                  <c:v>55.59</c:v>
                </c:pt>
                <c:pt idx="982">
                  <c:v>55.64</c:v>
                </c:pt>
                <c:pt idx="983">
                  <c:v>55.67</c:v>
                </c:pt>
                <c:pt idx="984">
                  <c:v>55.72</c:v>
                </c:pt>
                <c:pt idx="985">
                  <c:v>55.760000000000005</c:v>
                </c:pt>
                <c:pt idx="986">
                  <c:v>55.800000000000004</c:v>
                </c:pt>
                <c:pt idx="987">
                  <c:v>55.85</c:v>
                </c:pt>
                <c:pt idx="988">
                  <c:v>55.89</c:v>
                </c:pt>
                <c:pt idx="989">
                  <c:v>55.93</c:v>
                </c:pt>
                <c:pt idx="990">
                  <c:v>55.97</c:v>
                </c:pt>
                <c:pt idx="991">
                  <c:v>56.02</c:v>
                </c:pt>
                <c:pt idx="992">
                  <c:v>56.06</c:v>
                </c:pt>
                <c:pt idx="993">
                  <c:v>56.1</c:v>
                </c:pt>
                <c:pt idx="994">
                  <c:v>56.14</c:v>
                </c:pt>
                <c:pt idx="995">
                  <c:v>56.190000000000005</c:v>
                </c:pt>
                <c:pt idx="996">
                  <c:v>56.230000000000004</c:v>
                </c:pt>
                <c:pt idx="997">
                  <c:v>56.27</c:v>
                </c:pt>
                <c:pt idx="998">
                  <c:v>56.32</c:v>
                </c:pt>
                <c:pt idx="999">
                  <c:v>56.35</c:v>
                </c:pt>
                <c:pt idx="1000">
                  <c:v>56.4</c:v>
                </c:pt>
                <c:pt idx="1001">
                  <c:v>56.440000000000005</c:v>
                </c:pt>
                <c:pt idx="1002">
                  <c:v>56.49</c:v>
                </c:pt>
                <c:pt idx="1003">
                  <c:v>56.53</c:v>
                </c:pt>
                <c:pt idx="1004">
                  <c:v>56.57</c:v>
                </c:pt>
                <c:pt idx="1005">
                  <c:v>56.61</c:v>
                </c:pt>
                <c:pt idx="1006">
                  <c:v>56.65</c:v>
                </c:pt>
                <c:pt idx="1007">
                  <c:v>56.7</c:v>
                </c:pt>
                <c:pt idx="1008">
                  <c:v>56.74</c:v>
                </c:pt>
                <c:pt idx="1009">
                  <c:v>56.78</c:v>
                </c:pt>
                <c:pt idx="1010">
                  <c:v>56.83</c:v>
                </c:pt>
                <c:pt idx="1011">
                  <c:v>56.870000000000005</c:v>
                </c:pt>
                <c:pt idx="1012">
                  <c:v>56.92</c:v>
                </c:pt>
                <c:pt idx="1013">
                  <c:v>56.95</c:v>
                </c:pt>
                <c:pt idx="1014">
                  <c:v>57</c:v>
                </c:pt>
                <c:pt idx="1015">
                  <c:v>57.04</c:v>
                </c:pt>
                <c:pt idx="1016">
                  <c:v>57.08</c:v>
                </c:pt>
                <c:pt idx="1017">
                  <c:v>57.13</c:v>
                </c:pt>
                <c:pt idx="1018">
                  <c:v>57.17</c:v>
                </c:pt>
                <c:pt idx="1019">
                  <c:v>57.21</c:v>
                </c:pt>
                <c:pt idx="1020">
                  <c:v>57.25</c:v>
                </c:pt>
                <c:pt idx="1021">
                  <c:v>57.29</c:v>
                </c:pt>
                <c:pt idx="1022">
                  <c:v>57.34</c:v>
                </c:pt>
                <c:pt idx="1023">
                  <c:v>57.38</c:v>
                </c:pt>
                <c:pt idx="1024">
                  <c:v>57.43</c:v>
                </c:pt>
                <c:pt idx="1025">
                  <c:v>57.47</c:v>
                </c:pt>
                <c:pt idx="1026">
                  <c:v>57.510000000000005</c:v>
                </c:pt>
                <c:pt idx="1027">
                  <c:v>57.550000000000004</c:v>
                </c:pt>
                <c:pt idx="1028">
                  <c:v>57.59</c:v>
                </c:pt>
                <c:pt idx="1029">
                  <c:v>57.64</c:v>
                </c:pt>
                <c:pt idx="1030">
                  <c:v>57.68</c:v>
                </c:pt>
                <c:pt idx="1031">
                  <c:v>57.730000000000004</c:v>
                </c:pt>
                <c:pt idx="1032">
                  <c:v>57.77</c:v>
                </c:pt>
                <c:pt idx="1033">
                  <c:v>57.81</c:v>
                </c:pt>
                <c:pt idx="1034">
                  <c:v>57.85</c:v>
                </c:pt>
                <c:pt idx="1035">
                  <c:v>57.89</c:v>
                </c:pt>
                <c:pt idx="1036">
                  <c:v>57.940000000000005</c:v>
                </c:pt>
                <c:pt idx="1037">
                  <c:v>57.980000000000004</c:v>
                </c:pt>
                <c:pt idx="1038">
                  <c:v>58.02</c:v>
                </c:pt>
                <c:pt idx="1039">
                  <c:v>58.06</c:v>
                </c:pt>
                <c:pt idx="1040">
                  <c:v>58.1</c:v>
                </c:pt>
                <c:pt idx="1041">
                  <c:v>58.15</c:v>
                </c:pt>
                <c:pt idx="1042">
                  <c:v>58.190000000000005</c:v>
                </c:pt>
                <c:pt idx="1043">
                  <c:v>58.230000000000004</c:v>
                </c:pt>
                <c:pt idx="1044">
                  <c:v>58.28</c:v>
                </c:pt>
                <c:pt idx="1045">
                  <c:v>58.32</c:v>
                </c:pt>
                <c:pt idx="1046">
                  <c:v>58.36</c:v>
                </c:pt>
                <c:pt idx="1047">
                  <c:v>58.4</c:v>
                </c:pt>
                <c:pt idx="1048">
                  <c:v>58.45</c:v>
                </c:pt>
                <c:pt idx="1049">
                  <c:v>58.49</c:v>
                </c:pt>
                <c:pt idx="1050">
                  <c:v>58.54</c:v>
                </c:pt>
                <c:pt idx="1051">
                  <c:v>58.57</c:v>
                </c:pt>
                <c:pt idx="1052">
                  <c:v>58.620000000000005</c:v>
                </c:pt>
                <c:pt idx="1053">
                  <c:v>58.660000000000004</c:v>
                </c:pt>
                <c:pt idx="1054">
                  <c:v>58.71</c:v>
                </c:pt>
                <c:pt idx="1055">
                  <c:v>58.75</c:v>
                </c:pt>
                <c:pt idx="1056">
                  <c:v>58.79</c:v>
                </c:pt>
                <c:pt idx="1057">
                  <c:v>58.84</c:v>
                </c:pt>
                <c:pt idx="1058">
                  <c:v>58.870000000000005</c:v>
                </c:pt>
                <c:pt idx="1059">
                  <c:v>58.92</c:v>
                </c:pt>
                <c:pt idx="1060">
                  <c:v>58.96</c:v>
                </c:pt>
                <c:pt idx="1061">
                  <c:v>59</c:v>
                </c:pt>
                <c:pt idx="1062">
                  <c:v>59.050000000000004</c:v>
                </c:pt>
                <c:pt idx="1063">
                  <c:v>59.09</c:v>
                </c:pt>
                <c:pt idx="1064">
                  <c:v>59.14</c:v>
                </c:pt>
                <c:pt idx="1065">
                  <c:v>59.2</c:v>
                </c:pt>
                <c:pt idx="1066">
                  <c:v>59.25</c:v>
                </c:pt>
                <c:pt idx="1067">
                  <c:v>59.29</c:v>
                </c:pt>
                <c:pt idx="1068">
                  <c:v>59.35</c:v>
                </c:pt>
                <c:pt idx="1069">
                  <c:v>59.410000000000004</c:v>
                </c:pt>
                <c:pt idx="1070">
                  <c:v>59.45</c:v>
                </c:pt>
                <c:pt idx="1071">
                  <c:v>59.5</c:v>
                </c:pt>
                <c:pt idx="1072">
                  <c:v>59.56</c:v>
                </c:pt>
                <c:pt idx="1073">
                  <c:v>59.61</c:v>
                </c:pt>
                <c:pt idx="1074">
                  <c:v>59.660000000000004</c:v>
                </c:pt>
                <c:pt idx="1075">
                  <c:v>59.71</c:v>
                </c:pt>
                <c:pt idx="1076">
                  <c:v>59.77</c:v>
                </c:pt>
                <c:pt idx="1077">
                  <c:v>59.81</c:v>
                </c:pt>
                <c:pt idx="1078">
                  <c:v>59.870000000000005</c:v>
                </c:pt>
                <c:pt idx="1079">
                  <c:v>59.92</c:v>
                </c:pt>
                <c:pt idx="1080">
                  <c:v>59.980000000000004</c:v>
                </c:pt>
                <c:pt idx="1081">
                  <c:v>60.03</c:v>
                </c:pt>
                <c:pt idx="1082">
                  <c:v>60.08</c:v>
                </c:pt>
                <c:pt idx="1083">
                  <c:v>60.13</c:v>
                </c:pt>
                <c:pt idx="1084">
                  <c:v>60.18</c:v>
                </c:pt>
                <c:pt idx="1085">
                  <c:v>60.24</c:v>
                </c:pt>
                <c:pt idx="1086">
                  <c:v>60.29</c:v>
                </c:pt>
                <c:pt idx="1087">
                  <c:v>60.34</c:v>
                </c:pt>
                <c:pt idx="1088">
                  <c:v>60.39</c:v>
                </c:pt>
                <c:pt idx="1089">
                  <c:v>60.44</c:v>
                </c:pt>
                <c:pt idx="1090">
                  <c:v>60.49</c:v>
                </c:pt>
                <c:pt idx="1091">
                  <c:v>60.550000000000004</c:v>
                </c:pt>
                <c:pt idx="1092">
                  <c:v>60.6</c:v>
                </c:pt>
                <c:pt idx="1093">
                  <c:v>60.650000000000006</c:v>
                </c:pt>
                <c:pt idx="1094">
                  <c:v>60.7</c:v>
                </c:pt>
                <c:pt idx="1095">
                  <c:v>60.75</c:v>
                </c:pt>
                <c:pt idx="1096">
                  <c:v>60.800000000000004</c:v>
                </c:pt>
                <c:pt idx="1097">
                  <c:v>60.86</c:v>
                </c:pt>
                <c:pt idx="1098">
                  <c:v>60.910000000000004</c:v>
                </c:pt>
                <c:pt idx="1099">
                  <c:v>60.96</c:v>
                </c:pt>
                <c:pt idx="1100">
                  <c:v>61.010000000000005</c:v>
                </c:pt>
                <c:pt idx="1101">
                  <c:v>61.06</c:v>
                </c:pt>
                <c:pt idx="1102">
                  <c:v>61.11</c:v>
                </c:pt>
                <c:pt idx="1103">
                  <c:v>61.17</c:v>
                </c:pt>
                <c:pt idx="1104">
                  <c:v>61.22</c:v>
                </c:pt>
                <c:pt idx="1105">
                  <c:v>61.27</c:v>
                </c:pt>
                <c:pt idx="1106">
                  <c:v>61.32</c:v>
                </c:pt>
                <c:pt idx="1107">
                  <c:v>61.370000000000005</c:v>
                </c:pt>
                <c:pt idx="1108">
                  <c:v>61.43</c:v>
                </c:pt>
                <c:pt idx="1109">
                  <c:v>61.480000000000004</c:v>
                </c:pt>
                <c:pt idx="1110">
                  <c:v>61.53</c:v>
                </c:pt>
                <c:pt idx="1111">
                  <c:v>61.59</c:v>
                </c:pt>
                <c:pt idx="1112">
                  <c:v>61.63</c:v>
                </c:pt>
                <c:pt idx="1113">
                  <c:v>61.69</c:v>
                </c:pt>
                <c:pt idx="1114">
                  <c:v>61.74</c:v>
                </c:pt>
                <c:pt idx="1115">
                  <c:v>61.79</c:v>
                </c:pt>
                <c:pt idx="1116">
                  <c:v>61.84</c:v>
                </c:pt>
                <c:pt idx="1117">
                  <c:v>61.89</c:v>
                </c:pt>
                <c:pt idx="1118">
                  <c:v>61.95</c:v>
                </c:pt>
                <c:pt idx="1119">
                  <c:v>62</c:v>
                </c:pt>
                <c:pt idx="1120">
                  <c:v>62.050000000000004</c:v>
                </c:pt>
                <c:pt idx="1121">
                  <c:v>62.1</c:v>
                </c:pt>
                <c:pt idx="1122">
                  <c:v>62.160000000000004</c:v>
                </c:pt>
                <c:pt idx="1123">
                  <c:v>62.21</c:v>
                </c:pt>
                <c:pt idx="1124">
                  <c:v>62.260000000000005</c:v>
                </c:pt>
                <c:pt idx="1125">
                  <c:v>62.32</c:v>
                </c:pt>
                <c:pt idx="1126">
                  <c:v>62.36</c:v>
                </c:pt>
                <c:pt idx="1127">
                  <c:v>62.42</c:v>
                </c:pt>
                <c:pt idx="1128">
                  <c:v>62.47</c:v>
                </c:pt>
                <c:pt idx="1129">
                  <c:v>62.52</c:v>
                </c:pt>
                <c:pt idx="1130">
                  <c:v>62.57</c:v>
                </c:pt>
                <c:pt idx="1131">
                  <c:v>62.63</c:v>
                </c:pt>
                <c:pt idx="1132">
                  <c:v>62.68</c:v>
                </c:pt>
                <c:pt idx="1133">
                  <c:v>62.730000000000004</c:v>
                </c:pt>
                <c:pt idx="1134">
                  <c:v>62.78</c:v>
                </c:pt>
                <c:pt idx="1135">
                  <c:v>62.83</c:v>
                </c:pt>
                <c:pt idx="1136">
                  <c:v>62.88</c:v>
                </c:pt>
                <c:pt idx="1137">
                  <c:v>62.94</c:v>
                </c:pt>
                <c:pt idx="1138">
                  <c:v>62.99</c:v>
                </c:pt>
                <c:pt idx="1139">
                  <c:v>63.04</c:v>
                </c:pt>
                <c:pt idx="1140">
                  <c:v>63.09</c:v>
                </c:pt>
                <c:pt idx="1141">
                  <c:v>63.14</c:v>
                </c:pt>
                <c:pt idx="1142">
                  <c:v>63.19</c:v>
                </c:pt>
                <c:pt idx="1143">
                  <c:v>63.24</c:v>
                </c:pt>
                <c:pt idx="1144">
                  <c:v>63.29</c:v>
                </c:pt>
                <c:pt idx="1145">
                  <c:v>63.34</c:v>
                </c:pt>
                <c:pt idx="1146">
                  <c:v>63.39</c:v>
                </c:pt>
                <c:pt idx="1147">
                  <c:v>63.44</c:v>
                </c:pt>
                <c:pt idx="1148">
                  <c:v>63.49</c:v>
                </c:pt>
                <c:pt idx="1149">
                  <c:v>63.54</c:v>
                </c:pt>
                <c:pt idx="1150">
                  <c:v>63.59</c:v>
                </c:pt>
                <c:pt idx="1151">
                  <c:v>63.64</c:v>
                </c:pt>
                <c:pt idx="1152">
                  <c:v>63.69</c:v>
                </c:pt>
                <c:pt idx="1153">
                  <c:v>63.74</c:v>
                </c:pt>
                <c:pt idx="1154">
                  <c:v>63.79</c:v>
                </c:pt>
                <c:pt idx="1155">
                  <c:v>63.84</c:v>
                </c:pt>
                <c:pt idx="1156">
                  <c:v>63.89</c:v>
                </c:pt>
                <c:pt idx="1157">
                  <c:v>63.95</c:v>
                </c:pt>
                <c:pt idx="1158">
                  <c:v>63.99</c:v>
                </c:pt>
                <c:pt idx="1159">
                  <c:v>64.040000000000006</c:v>
                </c:pt>
                <c:pt idx="1160">
                  <c:v>64.099999999999994</c:v>
                </c:pt>
                <c:pt idx="1161">
                  <c:v>64.150000000000006</c:v>
                </c:pt>
                <c:pt idx="1162">
                  <c:v>64.2</c:v>
                </c:pt>
                <c:pt idx="1163">
                  <c:v>64.240000000000009</c:v>
                </c:pt>
                <c:pt idx="1164">
                  <c:v>64.3</c:v>
                </c:pt>
                <c:pt idx="1165">
                  <c:v>64.349999999999994</c:v>
                </c:pt>
                <c:pt idx="1166">
                  <c:v>64.400000000000006</c:v>
                </c:pt>
                <c:pt idx="1167">
                  <c:v>64.45</c:v>
                </c:pt>
                <c:pt idx="1168">
                  <c:v>64.5</c:v>
                </c:pt>
                <c:pt idx="1169">
                  <c:v>64.55</c:v>
                </c:pt>
                <c:pt idx="1170">
                  <c:v>64.599999999999994</c:v>
                </c:pt>
                <c:pt idx="1171">
                  <c:v>64.650000000000006</c:v>
                </c:pt>
                <c:pt idx="1172">
                  <c:v>64.7</c:v>
                </c:pt>
                <c:pt idx="1173">
                  <c:v>64.760000000000005</c:v>
                </c:pt>
                <c:pt idx="1174">
                  <c:v>64.81</c:v>
                </c:pt>
                <c:pt idx="1175">
                  <c:v>64.849999999999994</c:v>
                </c:pt>
                <c:pt idx="1176">
                  <c:v>64.900000000000006</c:v>
                </c:pt>
                <c:pt idx="1177">
                  <c:v>64.95</c:v>
                </c:pt>
                <c:pt idx="1178">
                  <c:v>65</c:v>
                </c:pt>
                <c:pt idx="1179">
                  <c:v>65.05</c:v>
                </c:pt>
                <c:pt idx="1180">
                  <c:v>65.099999999999994</c:v>
                </c:pt>
                <c:pt idx="1181">
                  <c:v>65.150000000000006</c:v>
                </c:pt>
                <c:pt idx="1182">
                  <c:v>65.2</c:v>
                </c:pt>
                <c:pt idx="1183">
                  <c:v>65.25</c:v>
                </c:pt>
                <c:pt idx="1184">
                  <c:v>65.3</c:v>
                </c:pt>
                <c:pt idx="1185">
                  <c:v>65.349999999999994</c:v>
                </c:pt>
                <c:pt idx="1186">
                  <c:v>65.400000000000006</c:v>
                </c:pt>
                <c:pt idx="1187">
                  <c:v>65.45</c:v>
                </c:pt>
                <c:pt idx="1188">
                  <c:v>65.5</c:v>
                </c:pt>
                <c:pt idx="1189">
                  <c:v>65.55</c:v>
                </c:pt>
                <c:pt idx="1190">
                  <c:v>65.599999999999994</c:v>
                </c:pt>
                <c:pt idx="1191">
                  <c:v>65.64</c:v>
                </c:pt>
                <c:pt idx="1192">
                  <c:v>65.7</c:v>
                </c:pt>
                <c:pt idx="1193">
                  <c:v>65.75</c:v>
                </c:pt>
                <c:pt idx="1194">
                  <c:v>65.790000000000006</c:v>
                </c:pt>
                <c:pt idx="1195">
                  <c:v>65.84</c:v>
                </c:pt>
                <c:pt idx="1196">
                  <c:v>65.89</c:v>
                </c:pt>
                <c:pt idx="1197">
                  <c:v>65.94</c:v>
                </c:pt>
                <c:pt idx="1198">
                  <c:v>65.990000000000009</c:v>
                </c:pt>
                <c:pt idx="1199">
                  <c:v>66.040000000000006</c:v>
                </c:pt>
                <c:pt idx="1200">
                  <c:v>66.09</c:v>
                </c:pt>
                <c:pt idx="1201">
                  <c:v>66.14</c:v>
                </c:pt>
                <c:pt idx="1202">
                  <c:v>66.19</c:v>
                </c:pt>
                <c:pt idx="1203">
                  <c:v>66.240000000000009</c:v>
                </c:pt>
                <c:pt idx="1204">
                  <c:v>66.290000000000006</c:v>
                </c:pt>
                <c:pt idx="1205">
                  <c:v>66.34</c:v>
                </c:pt>
                <c:pt idx="1206">
                  <c:v>66.38</c:v>
                </c:pt>
                <c:pt idx="1207">
                  <c:v>66.44</c:v>
                </c:pt>
                <c:pt idx="1208">
                  <c:v>66.490000000000009</c:v>
                </c:pt>
                <c:pt idx="1209">
                  <c:v>66.540000000000006</c:v>
                </c:pt>
                <c:pt idx="1210">
                  <c:v>66.59</c:v>
                </c:pt>
                <c:pt idx="1211">
                  <c:v>66.64</c:v>
                </c:pt>
                <c:pt idx="1212">
                  <c:v>66.69</c:v>
                </c:pt>
                <c:pt idx="1213">
                  <c:v>66.73</c:v>
                </c:pt>
                <c:pt idx="1214">
                  <c:v>66.790000000000006</c:v>
                </c:pt>
                <c:pt idx="1215">
                  <c:v>66.84</c:v>
                </c:pt>
                <c:pt idx="1216">
                  <c:v>66.89</c:v>
                </c:pt>
                <c:pt idx="1217">
                  <c:v>66.94</c:v>
                </c:pt>
                <c:pt idx="1218">
                  <c:v>66.98</c:v>
                </c:pt>
                <c:pt idx="1219">
                  <c:v>67.040000000000006</c:v>
                </c:pt>
                <c:pt idx="1220">
                  <c:v>67.08</c:v>
                </c:pt>
                <c:pt idx="1221">
                  <c:v>67.13</c:v>
                </c:pt>
                <c:pt idx="1222">
                  <c:v>67.19</c:v>
                </c:pt>
                <c:pt idx="1223">
                  <c:v>67.23</c:v>
                </c:pt>
                <c:pt idx="1224">
                  <c:v>67.28</c:v>
                </c:pt>
                <c:pt idx="1225">
                  <c:v>67.3</c:v>
                </c:pt>
                <c:pt idx="1226">
                  <c:v>67.31</c:v>
                </c:pt>
                <c:pt idx="1227">
                  <c:v>67.31</c:v>
                </c:pt>
                <c:pt idx="1228">
                  <c:v>67.320000000000007</c:v>
                </c:pt>
                <c:pt idx="1229">
                  <c:v>67.320000000000007</c:v>
                </c:pt>
                <c:pt idx="1230">
                  <c:v>67.320000000000007</c:v>
                </c:pt>
                <c:pt idx="1231">
                  <c:v>67.320000000000007</c:v>
                </c:pt>
                <c:pt idx="1232">
                  <c:v>67.320000000000007</c:v>
                </c:pt>
                <c:pt idx="1233">
                  <c:v>67.320000000000007</c:v>
                </c:pt>
                <c:pt idx="1234">
                  <c:v>67.320000000000007</c:v>
                </c:pt>
                <c:pt idx="1235">
                  <c:v>67.320000000000007</c:v>
                </c:pt>
                <c:pt idx="1236">
                  <c:v>67.320000000000007</c:v>
                </c:pt>
                <c:pt idx="1237">
                  <c:v>67.320000000000007</c:v>
                </c:pt>
                <c:pt idx="1238">
                  <c:v>67.320000000000007</c:v>
                </c:pt>
                <c:pt idx="1239">
                  <c:v>67.320000000000007</c:v>
                </c:pt>
                <c:pt idx="1240">
                  <c:v>67.320000000000007</c:v>
                </c:pt>
                <c:pt idx="1241">
                  <c:v>67.320000000000007</c:v>
                </c:pt>
                <c:pt idx="1242">
                  <c:v>67.320000000000007</c:v>
                </c:pt>
                <c:pt idx="1243">
                  <c:v>67.320000000000007</c:v>
                </c:pt>
                <c:pt idx="1244">
                  <c:v>67.320000000000007</c:v>
                </c:pt>
                <c:pt idx="1245">
                  <c:v>67.320000000000007</c:v>
                </c:pt>
                <c:pt idx="1246">
                  <c:v>67.320000000000007</c:v>
                </c:pt>
                <c:pt idx="1247">
                  <c:v>67.320000000000007</c:v>
                </c:pt>
                <c:pt idx="1248">
                  <c:v>67.320000000000007</c:v>
                </c:pt>
                <c:pt idx="1249">
                  <c:v>67.320000000000007</c:v>
                </c:pt>
                <c:pt idx="1250">
                  <c:v>67.320000000000007</c:v>
                </c:pt>
                <c:pt idx="1251">
                  <c:v>67.320000000000007</c:v>
                </c:pt>
                <c:pt idx="1252">
                  <c:v>67.320000000000007</c:v>
                </c:pt>
                <c:pt idx="1253">
                  <c:v>67.320000000000007</c:v>
                </c:pt>
                <c:pt idx="1254">
                  <c:v>67.320000000000007</c:v>
                </c:pt>
                <c:pt idx="1255">
                  <c:v>67.320000000000007</c:v>
                </c:pt>
                <c:pt idx="1256">
                  <c:v>67.320000000000007</c:v>
                </c:pt>
                <c:pt idx="1257">
                  <c:v>67.320000000000007</c:v>
                </c:pt>
                <c:pt idx="1258">
                  <c:v>67.320000000000007</c:v>
                </c:pt>
                <c:pt idx="1259">
                  <c:v>67.320000000000007</c:v>
                </c:pt>
                <c:pt idx="1260">
                  <c:v>67.320000000000007</c:v>
                </c:pt>
                <c:pt idx="1261">
                  <c:v>67.320000000000007</c:v>
                </c:pt>
                <c:pt idx="1262">
                  <c:v>67.320000000000007</c:v>
                </c:pt>
                <c:pt idx="1263">
                  <c:v>67.320000000000007</c:v>
                </c:pt>
                <c:pt idx="1264">
                  <c:v>67.320000000000007</c:v>
                </c:pt>
                <c:pt idx="1265">
                  <c:v>67.320000000000007</c:v>
                </c:pt>
                <c:pt idx="1266">
                  <c:v>67.320000000000007</c:v>
                </c:pt>
                <c:pt idx="1267">
                  <c:v>67.320000000000007</c:v>
                </c:pt>
                <c:pt idx="1268">
                  <c:v>67.320000000000007</c:v>
                </c:pt>
                <c:pt idx="1269">
                  <c:v>67.320000000000007</c:v>
                </c:pt>
                <c:pt idx="1270">
                  <c:v>67.320000000000007</c:v>
                </c:pt>
                <c:pt idx="1271">
                  <c:v>67.320000000000007</c:v>
                </c:pt>
                <c:pt idx="1272">
                  <c:v>67.320000000000007</c:v>
                </c:pt>
                <c:pt idx="1273">
                  <c:v>67.320000000000007</c:v>
                </c:pt>
                <c:pt idx="1274">
                  <c:v>67.320000000000007</c:v>
                </c:pt>
                <c:pt idx="1275">
                  <c:v>67.320000000000007</c:v>
                </c:pt>
                <c:pt idx="1276">
                  <c:v>67.320000000000007</c:v>
                </c:pt>
                <c:pt idx="1277">
                  <c:v>67.320000000000007</c:v>
                </c:pt>
                <c:pt idx="1278">
                  <c:v>67.320000000000007</c:v>
                </c:pt>
                <c:pt idx="1279">
                  <c:v>67.320000000000007</c:v>
                </c:pt>
                <c:pt idx="1280">
                  <c:v>67.320000000000007</c:v>
                </c:pt>
                <c:pt idx="1281">
                  <c:v>67.320000000000007</c:v>
                </c:pt>
                <c:pt idx="1282">
                  <c:v>67.320000000000007</c:v>
                </c:pt>
                <c:pt idx="1283">
                  <c:v>67.320000000000007</c:v>
                </c:pt>
                <c:pt idx="1284">
                  <c:v>67.320000000000007</c:v>
                </c:pt>
                <c:pt idx="1285">
                  <c:v>67.320000000000007</c:v>
                </c:pt>
                <c:pt idx="1286">
                  <c:v>67.320000000000007</c:v>
                </c:pt>
                <c:pt idx="1287">
                  <c:v>67.34</c:v>
                </c:pt>
                <c:pt idx="1288">
                  <c:v>67.37</c:v>
                </c:pt>
                <c:pt idx="1289">
                  <c:v>67.400000000000006</c:v>
                </c:pt>
                <c:pt idx="1290">
                  <c:v>67.44</c:v>
                </c:pt>
                <c:pt idx="1291">
                  <c:v>67.48</c:v>
                </c:pt>
                <c:pt idx="1292">
                  <c:v>67.53</c:v>
                </c:pt>
                <c:pt idx="1293">
                  <c:v>67.58</c:v>
                </c:pt>
                <c:pt idx="1294">
                  <c:v>67.64</c:v>
                </c:pt>
                <c:pt idx="1295">
                  <c:v>67.69</c:v>
                </c:pt>
                <c:pt idx="1296">
                  <c:v>67.75</c:v>
                </c:pt>
                <c:pt idx="1297">
                  <c:v>67.8</c:v>
                </c:pt>
                <c:pt idx="1298">
                  <c:v>67.849999999999994</c:v>
                </c:pt>
                <c:pt idx="1299">
                  <c:v>67.900000000000006</c:v>
                </c:pt>
                <c:pt idx="1300">
                  <c:v>67.960000000000008</c:v>
                </c:pt>
                <c:pt idx="1301">
                  <c:v>68.02</c:v>
                </c:pt>
                <c:pt idx="1302">
                  <c:v>68.070000000000007</c:v>
                </c:pt>
                <c:pt idx="1303">
                  <c:v>68.12</c:v>
                </c:pt>
                <c:pt idx="1304">
                  <c:v>68.180000000000007</c:v>
                </c:pt>
                <c:pt idx="1305">
                  <c:v>68.240000000000009</c:v>
                </c:pt>
                <c:pt idx="1306">
                  <c:v>68.290000000000006</c:v>
                </c:pt>
                <c:pt idx="1307">
                  <c:v>68.349999999999994</c:v>
                </c:pt>
                <c:pt idx="1308">
                  <c:v>68.400000000000006</c:v>
                </c:pt>
                <c:pt idx="1309">
                  <c:v>68.460000000000008</c:v>
                </c:pt>
                <c:pt idx="1310">
                  <c:v>68.510000000000005</c:v>
                </c:pt>
                <c:pt idx="1311">
                  <c:v>68.570000000000007</c:v>
                </c:pt>
                <c:pt idx="1312">
                  <c:v>68.63</c:v>
                </c:pt>
                <c:pt idx="1313">
                  <c:v>68.680000000000007</c:v>
                </c:pt>
                <c:pt idx="1314">
                  <c:v>68.740000000000009</c:v>
                </c:pt>
                <c:pt idx="1315">
                  <c:v>68.790000000000006</c:v>
                </c:pt>
                <c:pt idx="1316">
                  <c:v>68.849999999999994</c:v>
                </c:pt>
                <c:pt idx="1317">
                  <c:v>68.900000000000006</c:v>
                </c:pt>
                <c:pt idx="1318">
                  <c:v>68.960000000000008</c:v>
                </c:pt>
                <c:pt idx="1319">
                  <c:v>69.010000000000005</c:v>
                </c:pt>
                <c:pt idx="1320">
                  <c:v>69.070000000000007</c:v>
                </c:pt>
                <c:pt idx="1321">
                  <c:v>69.13</c:v>
                </c:pt>
                <c:pt idx="1322">
                  <c:v>69.180000000000007</c:v>
                </c:pt>
                <c:pt idx="1323">
                  <c:v>69.23</c:v>
                </c:pt>
                <c:pt idx="1324">
                  <c:v>69.290000000000006</c:v>
                </c:pt>
                <c:pt idx="1325">
                  <c:v>69.349999999999994</c:v>
                </c:pt>
                <c:pt idx="1326">
                  <c:v>69.400000000000006</c:v>
                </c:pt>
                <c:pt idx="1327">
                  <c:v>69.460000000000008</c:v>
                </c:pt>
                <c:pt idx="1328">
                  <c:v>69.52</c:v>
                </c:pt>
                <c:pt idx="1329">
                  <c:v>69.570000000000007</c:v>
                </c:pt>
                <c:pt idx="1330">
                  <c:v>69.63</c:v>
                </c:pt>
                <c:pt idx="1331">
                  <c:v>69.680000000000007</c:v>
                </c:pt>
                <c:pt idx="1332">
                  <c:v>69.73</c:v>
                </c:pt>
                <c:pt idx="1333">
                  <c:v>69.790000000000006</c:v>
                </c:pt>
                <c:pt idx="1334">
                  <c:v>69.849999999999994</c:v>
                </c:pt>
                <c:pt idx="1335">
                  <c:v>69.900000000000006</c:v>
                </c:pt>
                <c:pt idx="1336">
                  <c:v>69.960000000000008</c:v>
                </c:pt>
                <c:pt idx="1337">
                  <c:v>70.010000000000005</c:v>
                </c:pt>
                <c:pt idx="1338">
                  <c:v>70.070000000000007</c:v>
                </c:pt>
                <c:pt idx="1339">
                  <c:v>70.12</c:v>
                </c:pt>
                <c:pt idx="1340">
                  <c:v>70.180000000000007</c:v>
                </c:pt>
                <c:pt idx="1341">
                  <c:v>70.240000000000009</c:v>
                </c:pt>
                <c:pt idx="1342">
                  <c:v>70.290000000000006</c:v>
                </c:pt>
                <c:pt idx="1343">
                  <c:v>70.349999999999994</c:v>
                </c:pt>
                <c:pt idx="1344">
                  <c:v>70.400000000000006</c:v>
                </c:pt>
                <c:pt idx="1345">
                  <c:v>70.460000000000008</c:v>
                </c:pt>
                <c:pt idx="1346">
                  <c:v>70.510000000000005</c:v>
                </c:pt>
                <c:pt idx="1347">
                  <c:v>70.570000000000007</c:v>
                </c:pt>
                <c:pt idx="1348">
                  <c:v>70.63</c:v>
                </c:pt>
                <c:pt idx="1349">
                  <c:v>70.680000000000007</c:v>
                </c:pt>
                <c:pt idx="1350">
                  <c:v>70.740000000000009</c:v>
                </c:pt>
                <c:pt idx="1351">
                  <c:v>70.8</c:v>
                </c:pt>
                <c:pt idx="1352">
                  <c:v>70.849999999999994</c:v>
                </c:pt>
                <c:pt idx="1353">
                  <c:v>70.91</c:v>
                </c:pt>
                <c:pt idx="1354">
                  <c:v>70.960000000000008</c:v>
                </c:pt>
                <c:pt idx="1355">
                  <c:v>71.02</c:v>
                </c:pt>
                <c:pt idx="1356">
                  <c:v>71.070000000000007</c:v>
                </c:pt>
                <c:pt idx="1357">
                  <c:v>71.13</c:v>
                </c:pt>
                <c:pt idx="1358">
                  <c:v>71.19</c:v>
                </c:pt>
                <c:pt idx="1359">
                  <c:v>71.240000000000009</c:v>
                </c:pt>
                <c:pt idx="1360">
                  <c:v>71.3</c:v>
                </c:pt>
                <c:pt idx="1361">
                  <c:v>71.36</c:v>
                </c:pt>
                <c:pt idx="1362">
                  <c:v>71.41</c:v>
                </c:pt>
                <c:pt idx="1363">
                  <c:v>71.47</c:v>
                </c:pt>
                <c:pt idx="1364">
                  <c:v>71.52000000000001</c:v>
                </c:pt>
                <c:pt idx="1365">
                  <c:v>71.58</c:v>
                </c:pt>
                <c:pt idx="1366">
                  <c:v>71.63</c:v>
                </c:pt>
                <c:pt idx="1367">
                  <c:v>71.69</c:v>
                </c:pt>
                <c:pt idx="1368">
                  <c:v>71.75</c:v>
                </c:pt>
                <c:pt idx="1369">
                  <c:v>71.8</c:v>
                </c:pt>
                <c:pt idx="1370">
                  <c:v>71.86</c:v>
                </c:pt>
                <c:pt idx="1371">
                  <c:v>71.92</c:v>
                </c:pt>
                <c:pt idx="1372">
                  <c:v>71.97</c:v>
                </c:pt>
                <c:pt idx="1373">
                  <c:v>72.03</c:v>
                </c:pt>
                <c:pt idx="1374">
                  <c:v>72.09</c:v>
                </c:pt>
                <c:pt idx="1375">
                  <c:v>72.150000000000006</c:v>
                </c:pt>
                <c:pt idx="1376">
                  <c:v>72.2</c:v>
                </c:pt>
                <c:pt idx="1377">
                  <c:v>72.25</c:v>
                </c:pt>
                <c:pt idx="1378">
                  <c:v>72.31</c:v>
                </c:pt>
                <c:pt idx="1379">
                  <c:v>72.37</c:v>
                </c:pt>
                <c:pt idx="1380">
                  <c:v>72.42</c:v>
                </c:pt>
                <c:pt idx="1381">
                  <c:v>72.48</c:v>
                </c:pt>
                <c:pt idx="1382">
                  <c:v>72.53</c:v>
                </c:pt>
                <c:pt idx="1383">
                  <c:v>72.59</c:v>
                </c:pt>
                <c:pt idx="1384">
                  <c:v>72.650000000000006</c:v>
                </c:pt>
                <c:pt idx="1385">
                  <c:v>72.710000000000008</c:v>
                </c:pt>
                <c:pt idx="1386">
                  <c:v>72.760000000000005</c:v>
                </c:pt>
                <c:pt idx="1387">
                  <c:v>72.819999999999993</c:v>
                </c:pt>
                <c:pt idx="1388">
                  <c:v>72.88</c:v>
                </c:pt>
                <c:pt idx="1389">
                  <c:v>72.930000000000007</c:v>
                </c:pt>
                <c:pt idx="1390">
                  <c:v>72.990000000000009</c:v>
                </c:pt>
                <c:pt idx="1391">
                  <c:v>73.05</c:v>
                </c:pt>
                <c:pt idx="1392">
                  <c:v>73.11</c:v>
                </c:pt>
                <c:pt idx="1393">
                  <c:v>73.17</c:v>
                </c:pt>
                <c:pt idx="1394">
                  <c:v>73.23</c:v>
                </c:pt>
                <c:pt idx="1395">
                  <c:v>73.290000000000006</c:v>
                </c:pt>
                <c:pt idx="1396">
                  <c:v>73.349999999999994</c:v>
                </c:pt>
                <c:pt idx="1397">
                  <c:v>73.42</c:v>
                </c:pt>
                <c:pt idx="1398">
                  <c:v>73.48</c:v>
                </c:pt>
                <c:pt idx="1399">
                  <c:v>73.53</c:v>
                </c:pt>
                <c:pt idx="1400">
                  <c:v>73.599999999999994</c:v>
                </c:pt>
                <c:pt idx="1401">
                  <c:v>73.66</c:v>
                </c:pt>
                <c:pt idx="1402">
                  <c:v>73.72</c:v>
                </c:pt>
                <c:pt idx="1403">
                  <c:v>73.78</c:v>
                </c:pt>
                <c:pt idx="1404">
                  <c:v>73.84</c:v>
                </c:pt>
                <c:pt idx="1405">
                  <c:v>73.900000000000006</c:v>
                </c:pt>
                <c:pt idx="1406">
                  <c:v>73.960000000000008</c:v>
                </c:pt>
                <c:pt idx="1407">
                  <c:v>74.03</c:v>
                </c:pt>
                <c:pt idx="1408">
                  <c:v>74.09</c:v>
                </c:pt>
                <c:pt idx="1409">
                  <c:v>74.150000000000006</c:v>
                </c:pt>
                <c:pt idx="1410">
                  <c:v>74.210000000000008</c:v>
                </c:pt>
                <c:pt idx="1411">
                  <c:v>74.27000000000001</c:v>
                </c:pt>
                <c:pt idx="1412">
                  <c:v>74.33</c:v>
                </c:pt>
                <c:pt idx="1413">
                  <c:v>74.39</c:v>
                </c:pt>
                <c:pt idx="1414">
                  <c:v>74.460000000000008</c:v>
                </c:pt>
                <c:pt idx="1415">
                  <c:v>74.52000000000001</c:v>
                </c:pt>
                <c:pt idx="1416">
                  <c:v>74.58</c:v>
                </c:pt>
                <c:pt idx="1417">
                  <c:v>74.64</c:v>
                </c:pt>
                <c:pt idx="1418">
                  <c:v>74.710000000000008</c:v>
                </c:pt>
                <c:pt idx="1419">
                  <c:v>74.77000000000001</c:v>
                </c:pt>
                <c:pt idx="1420">
                  <c:v>74.83</c:v>
                </c:pt>
                <c:pt idx="1421">
                  <c:v>74.89</c:v>
                </c:pt>
                <c:pt idx="1422">
                  <c:v>74.95</c:v>
                </c:pt>
                <c:pt idx="1423">
                  <c:v>75.010000000000005</c:v>
                </c:pt>
                <c:pt idx="1424">
                  <c:v>75.08</c:v>
                </c:pt>
                <c:pt idx="1425">
                  <c:v>75.13</c:v>
                </c:pt>
                <c:pt idx="1426">
                  <c:v>75.2</c:v>
                </c:pt>
                <c:pt idx="1427">
                  <c:v>75.260000000000005</c:v>
                </c:pt>
                <c:pt idx="1428">
                  <c:v>75.33</c:v>
                </c:pt>
                <c:pt idx="1429">
                  <c:v>75.38</c:v>
                </c:pt>
                <c:pt idx="1430">
                  <c:v>75.45</c:v>
                </c:pt>
                <c:pt idx="1431">
                  <c:v>75.510000000000005</c:v>
                </c:pt>
                <c:pt idx="1432">
                  <c:v>75.569999999999993</c:v>
                </c:pt>
                <c:pt idx="1433">
                  <c:v>75.63</c:v>
                </c:pt>
                <c:pt idx="1434">
                  <c:v>75.7</c:v>
                </c:pt>
                <c:pt idx="1435">
                  <c:v>75.760000000000005</c:v>
                </c:pt>
                <c:pt idx="1436">
                  <c:v>75.819999999999993</c:v>
                </c:pt>
                <c:pt idx="1437">
                  <c:v>75.88</c:v>
                </c:pt>
                <c:pt idx="1438">
                  <c:v>75.95</c:v>
                </c:pt>
                <c:pt idx="1439">
                  <c:v>76</c:v>
                </c:pt>
                <c:pt idx="1440">
                  <c:v>76.069999999999993</c:v>
                </c:pt>
                <c:pt idx="1441">
                  <c:v>76.13</c:v>
                </c:pt>
                <c:pt idx="1442">
                  <c:v>76.19</c:v>
                </c:pt>
                <c:pt idx="1443">
                  <c:v>76.25</c:v>
                </c:pt>
                <c:pt idx="1444">
                  <c:v>76.319999999999993</c:v>
                </c:pt>
                <c:pt idx="1445">
                  <c:v>76.38</c:v>
                </c:pt>
                <c:pt idx="1446">
                  <c:v>76.44</c:v>
                </c:pt>
                <c:pt idx="1447">
                  <c:v>76.5</c:v>
                </c:pt>
                <c:pt idx="1448">
                  <c:v>76.569999999999993</c:v>
                </c:pt>
                <c:pt idx="1449">
                  <c:v>76.62</c:v>
                </c:pt>
                <c:pt idx="1450">
                  <c:v>76.69</c:v>
                </c:pt>
                <c:pt idx="1451">
                  <c:v>76.75</c:v>
                </c:pt>
                <c:pt idx="1452">
                  <c:v>76.81</c:v>
                </c:pt>
                <c:pt idx="1453">
                  <c:v>76.87</c:v>
                </c:pt>
                <c:pt idx="1454">
                  <c:v>76.94</c:v>
                </c:pt>
                <c:pt idx="1455">
                  <c:v>77</c:v>
                </c:pt>
                <c:pt idx="1456">
                  <c:v>77.06</c:v>
                </c:pt>
                <c:pt idx="1457">
                  <c:v>77.12</c:v>
                </c:pt>
                <c:pt idx="1458">
                  <c:v>77.19</c:v>
                </c:pt>
                <c:pt idx="1459">
                  <c:v>77.240000000000009</c:v>
                </c:pt>
                <c:pt idx="1460">
                  <c:v>77.31</c:v>
                </c:pt>
                <c:pt idx="1461">
                  <c:v>77.37</c:v>
                </c:pt>
                <c:pt idx="1462">
                  <c:v>77.44</c:v>
                </c:pt>
                <c:pt idx="1463">
                  <c:v>77.490000000000009</c:v>
                </c:pt>
                <c:pt idx="1464">
                  <c:v>77.56</c:v>
                </c:pt>
                <c:pt idx="1465">
                  <c:v>77.62</c:v>
                </c:pt>
                <c:pt idx="1466">
                  <c:v>77.680000000000007</c:v>
                </c:pt>
                <c:pt idx="1467">
                  <c:v>77.740000000000009</c:v>
                </c:pt>
                <c:pt idx="1468">
                  <c:v>77.8</c:v>
                </c:pt>
                <c:pt idx="1469">
                  <c:v>77.86</c:v>
                </c:pt>
                <c:pt idx="1470">
                  <c:v>77.930000000000007</c:v>
                </c:pt>
                <c:pt idx="1471">
                  <c:v>77.990000000000009</c:v>
                </c:pt>
                <c:pt idx="1472">
                  <c:v>78.05</c:v>
                </c:pt>
                <c:pt idx="1473">
                  <c:v>78.11</c:v>
                </c:pt>
                <c:pt idx="1474">
                  <c:v>78.17</c:v>
                </c:pt>
                <c:pt idx="1475">
                  <c:v>78.240000000000009</c:v>
                </c:pt>
                <c:pt idx="1476">
                  <c:v>78.290000000000006</c:v>
                </c:pt>
                <c:pt idx="1477">
                  <c:v>78.349999999999994</c:v>
                </c:pt>
                <c:pt idx="1478">
                  <c:v>78.42</c:v>
                </c:pt>
                <c:pt idx="1479">
                  <c:v>78.48</c:v>
                </c:pt>
                <c:pt idx="1480">
                  <c:v>78.540000000000006</c:v>
                </c:pt>
                <c:pt idx="1481">
                  <c:v>78.599999999999994</c:v>
                </c:pt>
                <c:pt idx="1482">
                  <c:v>78.66</c:v>
                </c:pt>
                <c:pt idx="1483">
                  <c:v>78.72</c:v>
                </c:pt>
                <c:pt idx="1484">
                  <c:v>78.78</c:v>
                </c:pt>
                <c:pt idx="1485">
                  <c:v>78.849999999999994</c:v>
                </c:pt>
                <c:pt idx="1486">
                  <c:v>78.900000000000006</c:v>
                </c:pt>
                <c:pt idx="1487">
                  <c:v>78.97</c:v>
                </c:pt>
                <c:pt idx="1488">
                  <c:v>79.03</c:v>
                </c:pt>
                <c:pt idx="1489">
                  <c:v>79.09</c:v>
                </c:pt>
                <c:pt idx="1490">
                  <c:v>79.150000000000006</c:v>
                </c:pt>
                <c:pt idx="1491">
                  <c:v>79.210000000000008</c:v>
                </c:pt>
                <c:pt idx="1492">
                  <c:v>79.27000000000001</c:v>
                </c:pt>
                <c:pt idx="1493">
                  <c:v>79.33</c:v>
                </c:pt>
                <c:pt idx="1494">
                  <c:v>79.39</c:v>
                </c:pt>
                <c:pt idx="1495">
                  <c:v>79.460000000000008</c:v>
                </c:pt>
                <c:pt idx="1496">
                  <c:v>79.510000000000005</c:v>
                </c:pt>
                <c:pt idx="1497">
                  <c:v>79.58</c:v>
                </c:pt>
                <c:pt idx="1498">
                  <c:v>79.64</c:v>
                </c:pt>
                <c:pt idx="1499">
                  <c:v>79.7</c:v>
                </c:pt>
                <c:pt idx="1500">
                  <c:v>79.760000000000005</c:v>
                </c:pt>
                <c:pt idx="1501">
                  <c:v>79.819999999999993</c:v>
                </c:pt>
                <c:pt idx="1502">
                  <c:v>79.88</c:v>
                </c:pt>
                <c:pt idx="1503">
                  <c:v>79.94</c:v>
                </c:pt>
                <c:pt idx="1504">
                  <c:v>80</c:v>
                </c:pt>
                <c:pt idx="1505">
                  <c:v>80.06</c:v>
                </c:pt>
                <c:pt idx="1506">
                  <c:v>80.12</c:v>
                </c:pt>
                <c:pt idx="1507">
                  <c:v>80.19</c:v>
                </c:pt>
                <c:pt idx="1508">
                  <c:v>80.25</c:v>
                </c:pt>
                <c:pt idx="1509">
                  <c:v>80.31</c:v>
                </c:pt>
                <c:pt idx="1510">
                  <c:v>80.37</c:v>
                </c:pt>
                <c:pt idx="1511">
                  <c:v>80.430000000000007</c:v>
                </c:pt>
                <c:pt idx="1512">
                  <c:v>80.490000000000009</c:v>
                </c:pt>
                <c:pt idx="1513">
                  <c:v>80.55</c:v>
                </c:pt>
                <c:pt idx="1514">
                  <c:v>80.61</c:v>
                </c:pt>
                <c:pt idx="1515">
                  <c:v>80.680000000000007</c:v>
                </c:pt>
                <c:pt idx="1516">
                  <c:v>80.73</c:v>
                </c:pt>
                <c:pt idx="1517">
                  <c:v>80.790000000000006</c:v>
                </c:pt>
                <c:pt idx="1518">
                  <c:v>80.86</c:v>
                </c:pt>
                <c:pt idx="1519">
                  <c:v>80.91</c:v>
                </c:pt>
                <c:pt idx="1520">
                  <c:v>80.98</c:v>
                </c:pt>
                <c:pt idx="1521">
                  <c:v>81.040000000000006</c:v>
                </c:pt>
                <c:pt idx="1522">
                  <c:v>81.099999999999994</c:v>
                </c:pt>
                <c:pt idx="1523">
                  <c:v>81.16</c:v>
                </c:pt>
                <c:pt idx="1524">
                  <c:v>81.22</c:v>
                </c:pt>
                <c:pt idx="1525">
                  <c:v>81.28</c:v>
                </c:pt>
                <c:pt idx="1526">
                  <c:v>81.34</c:v>
                </c:pt>
                <c:pt idx="1527">
                  <c:v>81.400000000000006</c:v>
                </c:pt>
                <c:pt idx="1528">
                  <c:v>81.47</c:v>
                </c:pt>
                <c:pt idx="1529">
                  <c:v>81.53</c:v>
                </c:pt>
                <c:pt idx="1530">
                  <c:v>81.59</c:v>
                </c:pt>
                <c:pt idx="1531">
                  <c:v>81.650000000000006</c:v>
                </c:pt>
                <c:pt idx="1532">
                  <c:v>81.710000000000008</c:v>
                </c:pt>
                <c:pt idx="1533">
                  <c:v>81.77000000000001</c:v>
                </c:pt>
                <c:pt idx="1534">
                  <c:v>81.83</c:v>
                </c:pt>
                <c:pt idx="1535">
                  <c:v>81.900000000000006</c:v>
                </c:pt>
                <c:pt idx="1536">
                  <c:v>81.95</c:v>
                </c:pt>
                <c:pt idx="1537">
                  <c:v>82.02000000000001</c:v>
                </c:pt>
                <c:pt idx="1538">
                  <c:v>82.08</c:v>
                </c:pt>
                <c:pt idx="1539">
                  <c:v>82.14</c:v>
                </c:pt>
                <c:pt idx="1540">
                  <c:v>82.2</c:v>
                </c:pt>
                <c:pt idx="1541">
                  <c:v>82.26</c:v>
                </c:pt>
                <c:pt idx="1542">
                  <c:v>82.33</c:v>
                </c:pt>
                <c:pt idx="1543">
                  <c:v>82.38</c:v>
                </c:pt>
                <c:pt idx="1544">
                  <c:v>82.45</c:v>
                </c:pt>
                <c:pt idx="1545">
                  <c:v>82.51</c:v>
                </c:pt>
                <c:pt idx="1546">
                  <c:v>82.56</c:v>
                </c:pt>
                <c:pt idx="1547">
                  <c:v>82.63</c:v>
                </c:pt>
                <c:pt idx="1548">
                  <c:v>82.69</c:v>
                </c:pt>
                <c:pt idx="1549">
                  <c:v>82.75</c:v>
                </c:pt>
                <c:pt idx="1550">
                  <c:v>82.81</c:v>
                </c:pt>
                <c:pt idx="1551">
                  <c:v>82.87</c:v>
                </c:pt>
                <c:pt idx="1552">
                  <c:v>82.94</c:v>
                </c:pt>
                <c:pt idx="1553">
                  <c:v>82.990000000000009</c:v>
                </c:pt>
                <c:pt idx="1554">
                  <c:v>83.06</c:v>
                </c:pt>
                <c:pt idx="1555">
                  <c:v>83.12</c:v>
                </c:pt>
                <c:pt idx="1556">
                  <c:v>83.18</c:v>
                </c:pt>
                <c:pt idx="1557">
                  <c:v>83.240000000000009</c:v>
                </c:pt>
                <c:pt idx="1558">
                  <c:v>83.3</c:v>
                </c:pt>
                <c:pt idx="1559">
                  <c:v>83.36</c:v>
                </c:pt>
                <c:pt idx="1560">
                  <c:v>83.42</c:v>
                </c:pt>
                <c:pt idx="1561">
                  <c:v>83.490000000000009</c:v>
                </c:pt>
                <c:pt idx="1562">
                  <c:v>83.55</c:v>
                </c:pt>
                <c:pt idx="1563">
                  <c:v>83.6</c:v>
                </c:pt>
                <c:pt idx="1564">
                  <c:v>83.67</c:v>
                </c:pt>
                <c:pt idx="1565">
                  <c:v>83.73</c:v>
                </c:pt>
                <c:pt idx="1566">
                  <c:v>83.79</c:v>
                </c:pt>
                <c:pt idx="1567">
                  <c:v>83.85</c:v>
                </c:pt>
                <c:pt idx="1568">
                  <c:v>83.91</c:v>
                </c:pt>
                <c:pt idx="1569">
                  <c:v>83.98</c:v>
                </c:pt>
                <c:pt idx="1570">
                  <c:v>84.03</c:v>
                </c:pt>
                <c:pt idx="1571">
                  <c:v>84.1</c:v>
                </c:pt>
                <c:pt idx="1572">
                  <c:v>84.16</c:v>
                </c:pt>
                <c:pt idx="1573">
                  <c:v>84.22</c:v>
                </c:pt>
                <c:pt idx="1574">
                  <c:v>84.28</c:v>
                </c:pt>
                <c:pt idx="1575">
                  <c:v>84.34</c:v>
                </c:pt>
                <c:pt idx="1576">
                  <c:v>84.4</c:v>
                </c:pt>
                <c:pt idx="1577">
                  <c:v>84.460000000000008</c:v>
                </c:pt>
                <c:pt idx="1578">
                  <c:v>84.52000000000001</c:v>
                </c:pt>
                <c:pt idx="1579">
                  <c:v>84.58</c:v>
                </c:pt>
                <c:pt idx="1580">
                  <c:v>84.64</c:v>
                </c:pt>
                <c:pt idx="1581">
                  <c:v>84.710000000000008</c:v>
                </c:pt>
                <c:pt idx="1582">
                  <c:v>84.77000000000001</c:v>
                </c:pt>
                <c:pt idx="1583">
                  <c:v>84.83</c:v>
                </c:pt>
                <c:pt idx="1584">
                  <c:v>84.89</c:v>
                </c:pt>
                <c:pt idx="1585">
                  <c:v>84.95</c:v>
                </c:pt>
                <c:pt idx="1586">
                  <c:v>85.01</c:v>
                </c:pt>
                <c:pt idx="1587">
                  <c:v>85.07</c:v>
                </c:pt>
                <c:pt idx="1588">
                  <c:v>85.13</c:v>
                </c:pt>
                <c:pt idx="1589">
                  <c:v>85.19</c:v>
                </c:pt>
                <c:pt idx="1590">
                  <c:v>85.25</c:v>
                </c:pt>
                <c:pt idx="1591">
                  <c:v>85.31</c:v>
                </c:pt>
                <c:pt idx="1592">
                  <c:v>85.38</c:v>
                </c:pt>
                <c:pt idx="1593">
                  <c:v>85.43</c:v>
                </c:pt>
                <c:pt idx="1594">
                  <c:v>85.5</c:v>
                </c:pt>
                <c:pt idx="1595">
                  <c:v>85.56</c:v>
                </c:pt>
                <c:pt idx="1596">
                  <c:v>85.62</c:v>
                </c:pt>
                <c:pt idx="1597">
                  <c:v>85.68</c:v>
                </c:pt>
                <c:pt idx="1598">
                  <c:v>85.740000000000009</c:v>
                </c:pt>
                <c:pt idx="1599">
                  <c:v>85.8</c:v>
                </c:pt>
                <c:pt idx="1600">
                  <c:v>85.86</c:v>
                </c:pt>
                <c:pt idx="1601">
                  <c:v>85.92</c:v>
                </c:pt>
                <c:pt idx="1602">
                  <c:v>85.990000000000009</c:v>
                </c:pt>
                <c:pt idx="1603">
                  <c:v>86.04</c:v>
                </c:pt>
                <c:pt idx="1604">
                  <c:v>86.11</c:v>
                </c:pt>
                <c:pt idx="1605">
                  <c:v>86.17</c:v>
                </c:pt>
                <c:pt idx="1606">
                  <c:v>86.23</c:v>
                </c:pt>
                <c:pt idx="1607">
                  <c:v>86.29</c:v>
                </c:pt>
                <c:pt idx="1608">
                  <c:v>86.35</c:v>
                </c:pt>
                <c:pt idx="1609">
                  <c:v>86.41</c:v>
                </c:pt>
                <c:pt idx="1610">
                  <c:v>86.47</c:v>
                </c:pt>
                <c:pt idx="1611">
                  <c:v>86.53</c:v>
                </c:pt>
                <c:pt idx="1612">
                  <c:v>86.6</c:v>
                </c:pt>
                <c:pt idx="1613">
                  <c:v>86.65</c:v>
                </c:pt>
                <c:pt idx="1614">
                  <c:v>86.710000000000008</c:v>
                </c:pt>
                <c:pt idx="1615">
                  <c:v>86.78</c:v>
                </c:pt>
                <c:pt idx="1616">
                  <c:v>86.83</c:v>
                </c:pt>
                <c:pt idx="1617">
                  <c:v>86.9</c:v>
                </c:pt>
                <c:pt idx="1618">
                  <c:v>86.960000000000008</c:v>
                </c:pt>
                <c:pt idx="1619">
                  <c:v>87.02000000000001</c:v>
                </c:pt>
                <c:pt idx="1620">
                  <c:v>87.08</c:v>
                </c:pt>
                <c:pt idx="1621">
                  <c:v>87.14</c:v>
                </c:pt>
                <c:pt idx="1622">
                  <c:v>87.2</c:v>
                </c:pt>
                <c:pt idx="1623">
                  <c:v>87.26</c:v>
                </c:pt>
                <c:pt idx="1624">
                  <c:v>87.32</c:v>
                </c:pt>
                <c:pt idx="1625">
                  <c:v>87.38</c:v>
                </c:pt>
                <c:pt idx="1626">
                  <c:v>87.45</c:v>
                </c:pt>
                <c:pt idx="1627">
                  <c:v>87.5</c:v>
                </c:pt>
                <c:pt idx="1628">
                  <c:v>87.57</c:v>
                </c:pt>
                <c:pt idx="1629">
                  <c:v>87.63</c:v>
                </c:pt>
                <c:pt idx="1630">
                  <c:v>87.69</c:v>
                </c:pt>
                <c:pt idx="1631">
                  <c:v>87.75</c:v>
                </c:pt>
                <c:pt idx="1632">
                  <c:v>87.81</c:v>
                </c:pt>
                <c:pt idx="1633">
                  <c:v>87.87</c:v>
                </c:pt>
                <c:pt idx="1634">
                  <c:v>87.93</c:v>
                </c:pt>
                <c:pt idx="1635">
                  <c:v>87.990000000000009</c:v>
                </c:pt>
                <c:pt idx="1636">
                  <c:v>88.050000000000011</c:v>
                </c:pt>
                <c:pt idx="1637">
                  <c:v>88.11</c:v>
                </c:pt>
                <c:pt idx="1638">
                  <c:v>88.17</c:v>
                </c:pt>
                <c:pt idx="1639">
                  <c:v>88.240000000000009</c:v>
                </c:pt>
                <c:pt idx="1640">
                  <c:v>88.289999999999992</c:v>
                </c:pt>
                <c:pt idx="1641">
                  <c:v>88.36</c:v>
                </c:pt>
                <c:pt idx="1642">
                  <c:v>88.42</c:v>
                </c:pt>
                <c:pt idx="1643">
                  <c:v>88.48</c:v>
                </c:pt>
                <c:pt idx="1644">
                  <c:v>88.539999999999992</c:v>
                </c:pt>
                <c:pt idx="1645">
                  <c:v>88.6</c:v>
                </c:pt>
                <c:pt idx="1646">
                  <c:v>88.66</c:v>
                </c:pt>
                <c:pt idx="1647">
                  <c:v>88.72</c:v>
                </c:pt>
                <c:pt idx="1648">
                  <c:v>88.78</c:v>
                </c:pt>
                <c:pt idx="1649">
                  <c:v>88.84</c:v>
                </c:pt>
                <c:pt idx="1650">
                  <c:v>88.91</c:v>
                </c:pt>
                <c:pt idx="1651">
                  <c:v>88.960000000000008</c:v>
                </c:pt>
                <c:pt idx="1652">
                  <c:v>89.03</c:v>
                </c:pt>
                <c:pt idx="1653">
                  <c:v>89.09</c:v>
                </c:pt>
                <c:pt idx="1654">
                  <c:v>89.15</c:v>
                </c:pt>
                <c:pt idx="1655">
                  <c:v>89.210000000000008</c:v>
                </c:pt>
                <c:pt idx="1656">
                  <c:v>89.27000000000001</c:v>
                </c:pt>
                <c:pt idx="1657">
                  <c:v>89.33</c:v>
                </c:pt>
                <c:pt idx="1658">
                  <c:v>89.39</c:v>
                </c:pt>
                <c:pt idx="1659">
                  <c:v>89.45</c:v>
                </c:pt>
                <c:pt idx="1660">
                  <c:v>89.51</c:v>
                </c:pt>
                <c:pt idx="1661">
                  <c:v>89.57</c:v>
                </c:pt>
                <c:pt idx="1662">
                  <c:v>89.63</c:v>
                </c:pt>
                <c:pt idx="1663">
                  <c:v>89.7</c:v>
                </c:pt>
                <c:pt idx="1664">
                  <c:v>89.75</c:v>
                </c:pt>
                <c:pt idx="1665">
                  <c:v>89.82</c:v>
                </c:pt>
                <c:pt idx="1666">
                  <c:v>89.88</c:v>
                </c:pt>
                <c:pt idx="1667">
                  <c:v>89.94</c:v>
                </c:pt>
                <c:pt idx="1668">
                  <c:v>90</c:v>
                </c:pt>
                <c:pt idx="1669">
                  <c:v>90.06</c:v>
                </c:pt>
                <c:pt idx="1670">
                  <c:v>90.12</c:v>
                </c:pt>
                <c:pt idx="1671">
                  <c:v>90.18</c:v>
                </c:pt>
                <c:pt idx="1672">
                  <c:v>90.240000000000009</c:v>
                </c:pt>
                <c:pt idx="1673">
                  <c:v>90.31</c:v>
                </c:pt>
                <c:pt idx="1674">
                  <c:v>90.36</c:v>
                </c:pt>
                <c:pt idx="1675">
                  <c:v>90.43</c:v>
                </c:pt>
                <c:pt idx="1676">
                  <c:v>90.490000000000009</c:v>
                </c:pt>
                <c:pt idx="1677">
                  <c:v>90.550000000000011</c:v>
                </c:pt>
                <c:pt idx="1678">
                  <c:v>90.61</c:v>
                </c:pt>
                <c:pt idx="1679">
                  <c:v>90.67</c:v>
                </c:pt>
                <c:pt idx="1680">
                  <c:v>90.73</c:v>
                </c:pt>
                <c:pt idx="1681">
                  <c:v>90.789999999999992</c:v>
                </c:pt>
                <c:pt idx="1682">
                  <c:v>90.85</c:v>
                </c:pt>
                <c:pt idx="1683">
                  <c:v>90.92</c:v>
                </c:pt>
                <c:pt idx="1684">
                  <c:v>90.97</c:v>
                </c:pt>
                <c:pt idx="1685">
                  <c:v>91.039999999999992</c:v>
                </c:pt>
                <c:pt idx="1686">
                  <c:v>91.1</c:v>
                </c:pt>
                <c:pt idx="1687">
                  <c:v>91.16</c:v>
                </c:pt>
                <c:pt idx="1688">
                  <c:v>91.22</c:v>
                </c:pt>
                <c:pt idx="1689">
                  <c:v>91.28</c:v>
                </c:pt>
                <c:pt idx="1690">
                  <c:v>91.34</c:v>
                </c:pt>
                <c:pt idx="1691">
                  <c:v>91.41</c:v>
                </c:pt>
                <c:pt idx="1692">
                  <c:v>91.47</c:v>
                </c:pt>
                <c:pt idx="1693">
                  <c:v>91.53</c:v>
                </c:pt>
                <c:pt idx="1694">
                  <c:v>91.59</c:v>
                </c:pt>
                <c:pt idx="1695">
                  <c:v>91.65</c:v>
                </c:pt>
                <c:pt idx="1696">
                  <c:v>91.72</c:v>
                </c:pt>
                <c:pt idx="1697">
                  <c:v>91.77000000000001</c:v>
                </c:pt>
                <c:pt idx="1698">
                  <c:v>91.83</c:v>
                </c:pt>
                <c:pt idx="1699">
                  <c:v>91.9</c:v>
                </c:pt>
                <c:pt idx="1700">
                  <c:v>91.95</c:v>
                </c:pt>
                <c:pt idx="1701">
                  <c:v>92.02000000000001</c:v>
                </c:pt>
                <c:pt idx="1702">
                  <c:v>92.08</c:v>
                </c:pt>
                <c:pt idx="1703">
                  <c:v>92.14</c:v>
                </c:pt>
                <c:pt idx="1704">
                  <c:v>92.2</c:v>
                </c:pt>
                <c:pt idx="1705">
                  <c:v>92.26</c:v>
                </c:pt>
                <c:pt idx="1706">
                  <c:v>92.32</c:v>
                </c:pt>
                <c:pt idx="1707">
                  <c:v>92.38</c:v>
                </c:pt>
                <c:pt idx="1708">
                  <c:v>92.44</c:v>
                </c:pt>
                <c:pt idx="1709">
                  <c:v>92.51</c:v>
                </c:pt>
                <c:pt idx="1710">
                  <c:v>92.56</c:v>
                </c:pt>
                <c:pt idx="1711">
                  <c:v>92.63</c:v>
                </c:pt>
                <c:pt idx="1712">
                  <c:v>92.69</c:v>
                </c:pt>
                <c:pt idx="1713">
                  <c:v>92.75</c:v>
                </c:pt>
                <c:pt idx="1714">
                  <c:v>92.81</c:v>
                </c:pt>
                <c:pt idx="1715">
                  <c:v>92.87</c:v>
                </c:pt>
                <c:pt idx="1716">
                  <c:v>92.93</c:v>
                </c:pt>
                <c:pt idx="1717">
                  <c:v>92.990000000000009</c:v>
                </c:pt>
                <c:pt idx="1718">
                  <c:v>93.050000000000011</c:v>
                </c:pt>
                <c:pt idx="1719">
                  <c:v>93.12</c:v>
                </c:pt>
                <c:pt idx="1720">
                  <c:v>93.18</c:v>
                </c:pt>
                <c:pt idx="1721">
                  <c:v>93.240000000000009</c:v>
                </c:pt>
                <c:pt idx="1722">
                  <c:v>93.300000000000011</c:v>
                </c:pt>
                <c:pt idx="1723">
                  <c:v>93.36</c:v>
                </c:pt>
                <c:pt idx="1724">
                  <c:v>93.42</c:v>
                </c:pt>
                <c:pt idx="1725">
                  <c:v>93.48</c:v>
                </c:pt>
                <c:pt idx="1726">
                  <c:v>93.539999999999992</c:v>
                </c:pt>
                <c:pt idx="1727">
                  <c:v>93.61</c:v>
                </c:pt>
                <c:pt idx="1728">
                  <c:v>93.67</c:v>
                </c:pt>
                <c:pt idx="1729">
                  <c:v>93.73</c:v>
                </c:pt>
                <c:pt idx="1730">
                  <c:v>93.789999999999992</c:v>
                </c:pt>
                <c:pt idx="1731">
                  <c:v>93.85</c:v>
                </c:pt>
                <c:pt idx="1732">
                  <c:v>93.91</c:v>
                </c:pt>
                <c:pt idx="1733">
                  <c:v>93.97</c:v>
                </c:pt>
                <c:pt idx="1734">
                  <c:v>94.039999999999992</c:v>
                </c:pt>
                <c:pt idx="1735">
                  <c:v>94.1</c:v>
                </c:pt>
                <c:pt idx="1736">
                  <c:v>94.16</c:v>
                </c:pt>
                <c:pt idx="1737">
                  <c:v>94.22</c:v>
                </c:pt>
                <c:pt idx="1738">
                  <c:v>94.28</c:v>
                </c:pt>
                <c:pt idx="1739">
                  <c:v>94.34</c:v>
                </c:pt>
                <c:pt idx="1740">
                  <c:v>94.4</c:v>
                </c:pt>
                <c:pt idx="1741">
                  <c:v>94.460000000000008</c:v>
                </c:pt>
                <c:pt idx="1742">
                  <c:v>94.52000000000001</c:v>
                </c:pt>
                <c:pt idx="1743">
                  <c:v>94.58</c:v>
                </c:pt>
                <c:pt idx="1744">
                  <c:v>94.65</c:v>
                </c:pt>
                <c:pt idx="1745">
                  <c:v>94.710000000000008</c:v>
                </c:pt>
                <c:pt idx="1746">
                  <c:v>94.77000000000001</c:v>
                </c:pt>
                <c:pt idx="1747">
                  <c:v>94.83</c:v>
                </c:pt>
                <c:pt idx="1748">
                  <c:v>94.89</c:v>
                </c:pt>
                <c:pt idx="1749">
                  <c:v>94.95</c:v>
                </c:pt>
                <c:pt idx="1750">
                  <c:v>95.01</c:v>
                </c:pt>
                <c:pt idx="1751">
                  <c:v>95.07</c:v>
                </c:pt>
                <c:pt idx="1752">
                  <c:v>95.14</c:v>
                </c:pt>
                <c:pt idx="1753">
                  <c:v>95.19</c:v>
                </c:pt>
                <c:pt idx="1754">
                  <c:v>95.26</c:v>
                </c:pt>
                <c:pt idx="1755">
                  <c:v>95.32</c:v>
                </c:pt>
                <c:pt idx="1756">
                  <c:v>95.37</c:v>
                </c:pt>
                <c:pt idx="1757">
                  <c:v>95.44</c:v>
                </c:pt>
                <c:pt idx="1758">
                  <c:v>95.5</c:v>
                </c:pt>
                <c:pt idx="1759">
                  <c:v>95.56</c:v>
                </c:pt>
                <c:pt idx="1760">
                  <c:v>95.62</c:v>
                </c:pt>
                <c:pt idx="1761">
                  <c:v>95.68</c:v>
                </c:pt>
                <c:pt idx="1762">
                  <c:v>95.740000000000009</c:v>
                </c:pt>
                <c:pt idx="1763">
                  <c:v>95.800000000000011</c:v>
                </c:pt>
                <c:pt idx="1764">
                  <c:v>95.86</c:v>
                </c:pt>
                <c:pt idx="1765">
                  <c:v>95.92</c:v>
                </c:pt>
                <c:pt idx="1766">
                  <c:v>95.98</c:v>
                </c:pt>
                <c:pt idx="1767">
                  <c:v>96.039999999999992</c:v>
                </c:pt>
                <c:pt idx="1768">
                  <c:v>96.11</c:v>
                </c:pt>
                <c:pt idx="1769">
                  <c:v>96.17</c:v>
                </c:pt>
                <c:pt idx="1770">
                  <c:v>96.23</c:v>
                </c:pt>
                <c:pt idx="1771">
                  <c:v>96.289999999999992</c:v>
                </c:pt>
                <c:pt idx="1772">
                  <c:v>96.35</c:v>
                </c:pt>
                <c:pt idx="1773">
                  <c:v>96.41</c:v>
                </c:pt>
                <c:pt idx="1774">
                  <c:v>96.47</c:v>
                </c:pt>
                <c:pt idx="1775">
                  <c:v>96.539999999999992</c:v>
                </c:pt>
                <c:pt idx="1776">
                  <c:v>96.59</c:v>
                </c:pt>
                <c:pt idx="1777">
                  <c:v>96.65</c:v>
                </c:pt>
                <c:pt idx="1778">
                  <c:v>96.72</c:v>
                </c:pt>
                <c:pt idx="1779">
                  <c:v>96.77000000000001</c:v>
                </c:pt>
                <c:pt idx="1780">
                  <c:v>96.84</c:v>
                </c:pt>
                <c:pt idx="1781">
                  <c:v>96.9</c:v>
                </c:pt>
                <c:pt idx="1782">
                  <c:v>96.960000000000008</c:v>
                </c:pt>
                <c:pt idx="1783">
                  <c:v>97.02000000000001</c:v>
                </c:pt>
                <c:pt idx="1784">
                  <c:v>97.08</c:v>
                </c:pt>
                <c:pt idx="1785">
                  <c:v>97.14</c:v>
                </c:pt>
                <c:pt idx="1786">
                  <c:v>97.2</c:v>
                </c:pt>
                <c:pt idx="1787">
                  <c:v>97.26</c:v>
                </c:pt>
                <c:pt idx="1788">
                  <c:v>97.32</c:v>
                </c:pt>
                <c:pt idx="1789">
                  <c:v>97.39</c:v>
                </c:pt>
                <c:pt idx="1790">
                  <c:v>97.45</c:v>
                </c:pt>
                <c:pt idx="1791">
                  <c:v>97.5</c:v>
                </c:pt>
                <c:pt idx="1792">
                  <c:v>97.57</c:v>
                </c:pt>
                <c:pt idx="1793">
                  <c:v>97.63</c:v>
                </c:pt>
                <c:pt idx="1794">
                  <c:v>97.69</c:v>
                </c:pt>
                <c:pt idx="1795">
                  <c:v>97.75</c:v>
                </c:pt>
                <c:pt idx="1796">
                  <c:v>97.81</c:v>
                </c:pt>
                <c:pt idx="1797">
                  <c:v>97.87</c:v>
                </c:pt>
                <c:pt idx="1798">
                  <c:v>97.93</c:v>
                </c:pt>
                <c:pt idx="1799">
                  <c:v>97.990000000000009</c:v>
                </c:pt>
                <c:pt idx="1800">
                  <c:v>98.050000000000011</c:v>
                </c:pt>
                <c:pt idx="1801">
                  <c:v>98.11</c:v>
                </c:pt>
                <c:pt idx="1802">
                  <c:v>98.17</c:v>
                </c:pt>
                <c:pt idx="1803">
                  <c:v>98.240000000000009</c:v>
                </c:pt>
                <c:pt idx="1804">
                  <c:v>98.300000000000011</c:v>
                </c:pt>
                <c:pt idx="1805">
                  <c:v>98.36</c:v>
                </c:pt>
                <c:pt idx="1806">
                  <c:v>98.42</c:v>
                </c:pt>
                <c:pt idx="1807">
                  <c:v>98.48</c:v>
                </c:pt>
                <c:pt idx="1808">
                  <c:v>98.539999999999992</c:v>
                </c:pt>
                <c:pt idx="1809">
                  <c:v>98.6</c:v>
                </c:pt>
                <c:pt idx="1810">
                  <c:v>98.66</c:v>
                </c:pt>
                <c:pt idx="1811">
                  <c:v>98.72</c:v>
                </c:pt>
                <c:pt idx="1812">
                  <c:v>98.78</c:v>
                </c:pt>
                <c:pt idx="1813">
                  <c:v>98.85</c:v>
                </c:pt>
                <c:pt idx="1814">
                  <c:v>98.9</c:v>
                </c:pt>
                <c:pt idx="1815">
                  <c:v>98.97</c:v>
                </c:pt>
                <c:pt idx="1816">
                  <c:v>99.03</c:v>
                </c:pt>
                <c:pt idx="1817">
                  <c:v>99.09</c:v>
                </c:pt>
                <c:pt idx="1818">
                  <c:v>99.15</c:v>
                </c:pt>
                <c:pt idx="1819">
                  <c:v>99.22</c:v>
                </c:pt>
                <c:pt idx="1820">
                  <c:v>99.28</c:v>
                </c:pt>
                <c:pt idx="1821">
                  <c:v>99.34</c:v>
                </c:pt>
                <c:pt idx="1822">
                  <c:v>99.4</c:v>
                </c:pt>
                <c:pt idx="1823">
                  <c:v>99.460000000000008</c:v>
                </c:pt>
                <c:pt idx="1824">
                  <c:v>99.52000000000001</c:v>
                </c:pt>
                <c:pt idx="1825">
                  <c:v>99.58</c:v>
                </c:pt>
                <c:pt idx="1826">
                  <c:v>99.64</c:v>
                </c:pt>
                <c:pt idx="1827">
                  <c:v>99.7</c:v>
                </c:pt>
                <c:pt idx="1828">
                  <c:v>99.76</c:v>
                </c:pt>
                <c:pt idx="1829">
                  <c:v>99.82</c:v>
                </c:pt>
                <c:pt idx="1830">
                  <c:v>99.89</c:v>
                </c:pt>
                <c:pt idx="1831">
                  <c:v>99.95</c:v>
                </c:pt>
                <c:pt idx="1832">
                  <c:v>100.01</c:v>
                </c:pt>
                <c:pt idx="1833">
                  <c:v>100.07</c:v>
                </c:pt>
                <c:pt idx="1834">
                  <c:v>100.13</c:v>
                </c:pt>
                <c:pt idx="1835">
                  <c:v>100.19</c:v>
                </c:pt>
                <c:pt idx="1836">
                  <c:v>100.25</c:v>
                </c:pt>
                <c:pt idx="1837">
                  <c:v>100.31</c:v>
                </c:pt>
                <c:pt idx="1838">
                  <c:v>100.37</c:v>
                </c:pt>
                <c:pt idx="1839">
                  <c:v>100.43</c:v>
                </c:pt>
                <c:pt idx="1840">
                  <c:v>100.5</c:v>
                </c:pt>
                <c:pt idx="1841">
                  <c:v>100.56</c:v>
                </c:pt>
                <c:pt idx="1842">
                  <c:v>100.61</c:v>
                </c:pt>
                <c:pt idx="1843">
                  <c:v>100.68</c:v>
                </c:pt>
                <c:pt idx="1844">
                  <c:v>100.74000000000001</c:v>
                </c:pt>
                <c:pt idx="1845">
                  <c:v>100.78999999999999</c:v>
                </c:pt>
                <c:pt idx="1846">
                  <c:v>100.86</c:v>
                </c:pt>
                <c:pt idx="1847">
                  <c:v>100.92</c:v>
                </c:pt>
                <c:pt idx="1848">
                  <c:v>100.98</c:v>
                </c:pt>
                <c:pt idx="1849">
                  <c:v>101.03999999999999</c:v>
                </c:pt>
                <c:pt idx="1850">
                  <c:v>101.1</c:v>
                </c:pt>
                <c:pt idx="1851">
                  <c:v>101.16</c:v>
                </c:pt>
                <c:pt idx="1852">
                  <c:v>101.22</c:v>
                </c:pt>
                <c:pt idx="1853">
                  <c:v>101.28</c:v>
                </c:pt>
                <c:pt idx="1854">
                  <c:v>101.34</c:v>
                </c:pt>
                <c:pt idx="1855">
                  <c:v>101.4</c:v>
                </c:pt>
                <c:pt idx="1856">
                  <c:v>101.47</c:v>
                </c:pt>
                <c:pt idx="1857">
                  <c:v>101.52000000000001</c:v>
                </c:pt>
                <c:pt idx="1858">
                  <c:v>101.58</c:v>
                </c:pt>
                <c:pt idx="1859">
                  <c:v>101.65</c:v>
                </c:pt>
                <c:pt idx="1860">
                  <c:v>101.71000000000001</c:v>
                </c:pt>
                <c:pt idx="1861">
                  <c:v>101.76</c:v>
                </c:pt>
                <c:pt idx="1862">
                  <c:v>101.83</c:v>
                </c:pt>
                <c:pt idx="1863">
                  <c:v>101.89</c:v>
                </c:pt>
                <c:pt idx="1864">
                  <c:v>101.95</c:v>
                </c:pt>
                <c:pt idx="1865">
                  <c:v>102.01</c:v>
                </c:pt>
                <c:pt idx="1866">
                  <c:v>102.07</c:v>
                </c:pt>
                <c:pt idx="1867">
                  <c:v>102.13</c:v>
                </c:pt>
                <c:pt idx="1868">
                  <c:v>102.19</c:v>
                </c:pt>
                <c:pt idx="1869">
                  <c:v>102.25</c:v>
                </c:pt>
                <c:pt idx="1870">
                  <c:v>102.31</c:v>
                </c:pt>
                <c:pt idx="1871">
                  <c:v>102.37</c:v>
                </c:pt>
                <c:pt idx="1872">
                  <c:v>102.43</c:v>
                </c:pt>
                <c:pt idx="1873">
                  <c:v>102.5</c:v>
                </c:pt>
                <c:pt idx="1874">
                  <c:v>102.55000000000001</c:v>
                </c:pt>
                <c:pt idx="1875">
                  <c:v>102.62</c:v>
                </c:pt>
                <c:pt idx="1876">
                  <c:v>102.68</c:v>
                </c:pt>
                <c:pt idx="1877">
                  <c:v>102.73</c:v>
                </c:pt>
                <c:pt idx="1878">
                  <c:v>102.80000000000001</c:v>
                </c:pt>
                <c:pt idx="1879">
                  <c:v>102.86</c:v>
                </c:pt>
                <c:pt idx="1880">
                  <c:v>102.91</c:v>
                </c:pt>
                <c:pt idx="1881">
                  <c:v>102.98</c:v>
                </c:pt>
                <c:pt idx="1882">
                  <c:v>103.03999999999999</c:v>
                </c:pt>
                <c:pt idx="1883">
                  <c:v>103.1</c:v>
                </c:pt>
                <c:pt idx="1884">
                  <c:v>103.16</c:v>
                </c:pt>
                <c:pt idx="1885">
                  <c:v>103.22</c:v>
                </c:pt>
                <c:pt idx="1886">
                  <c:v>103.28</c:v>
                </c:pt>
                <c:pt idx="1887">
                  <c:v>103.34</c:v>
                </c:pt>
                <c:pt idx="1888">
                  <c:v>103.4</c:v>
                </c:pt>
                <c:pt idx="1889">
                  <c:v>103.47</c:v>
                </c:pt>
                <c:pt idx="1890">
                  <c:v>103.52000000000001</c:v>
                </c:pt>
                <c:pt idx="1891">
                  <c:v>103.58</c:v>
                </c:pt>
                <c:pt idx="1892">
                  <c:v>103.65</c:v>
                </c:pt>
                <c:pt idx="1893">
                  <c:v>103.7</c:v>
                </c:pt>
                <c:pt idx="1894">
                  <c:v>103.76</c:v>
                </c:pt>
                <c:pt idx="1895">
                  <c:v>103.83</c:v>
                </c:pt>
                <c:pt idx="1896">
                  <c:v>103.89</c:v>
                </c:pt>
                <c:pt idx="1897">
                  <c:v>103.94</c:v>
                </c:pt>
                <c:pt idx="1898">
                  <c:v>104</c:v>
                </c:pt>
                <c:pt idx="1899">
                  <c:v>104.06</c:v>
                </c:pt>
                <c:pt idx="1900">
                  <c:v>104.12</c:v>
                </c:pt>
                <c:pt idx="1901">
                  <c:v>104.18</c:v>
                </c:pt>
                <c:pt idx="1902">
                  <c:v>104.24000000000001</c:v>
                </c:pt>
                <c:pt idx="1903">
                  <c:v>104.30000000000001</c:v>
                </c:pt>
                <c:pt idx="1904">
                  <c:v>104.36</c:v>
                </c:pt>
                <c:pt idx="1905">
                  <c:v>104.42</c:v>
                </c:pt>
                <c:pt idx="1906">
                  <c:v>104.48</c:v>
                </c:pt>
                <c:pt idx="1907">
                  <c:v>104.53999999999999</c:v>
                </c:pt>
                <c:pt idx="1908">
                  <c:v>104.6</c:v>
                </c:pt>
                <c:pt idx="1909">
                  <c:v>104.66</c:v>
                </c:pt>
                <c:pt idx="1910">
                  <c:v>104.71000000000001</c:v>
                </c:pt>
                <c:pt idx="1911">
                  <c:v>104.78</c:v>
                </c:pt>
                <c:pt idx="1912">
                  <c:v>104.84</c:v>
                </c:pt>
                <c:pt idx="1913">
                  <c:v>104.9</c:v>
                </c:pt>
                <c:pt idx="1914">
                  <c:v>104.95</c:v>
                </c:pt>
                <c:pt idx="1915">
                  <c:v>105.01</c:v>
                </c:pt>
                <c:pt idx="1916">
                  <c:v>105.07</c:v>
                </c:pt>
                <c:pt idx="1917">
                  <c:v>105.13</c:v>
                </c:pt>
                <c:pt idx="1918">
                  <c:v>105.19</c:v>
                </c:pt>
                <c:pt idx="1919">
                  <c:v>105.26</c:v>
                </c:pt>
                <c:pt idx="1920">
                  <c:v>105.32</c:v>
                </c:pt>
                <c:pt idx="1921">
                  <c:v>105.38</c:v>
                </c:pt>
                <c:pt idx="1922">
                  <c:v>105.44</c:v>
                </c:pt>
                <c:pt idx="1923">
                  <c:v>105.5</c:v>
                </c:pt>
                <c:pt idx="1924">
                  <c:v>105.55000000000001</c:v>
                </c:pt>
                <c:pt idx="1925">
                  <c:v>105.62</c:v>
                </c:pt>
                <c:pt idx="1926">
                  <c:v>105.68</c:v>
                </c:pt>
                <c:pt idx="1927">
                  <c:v>105.74000000000001</c:v>
                </c:pt>
                <c:pt idx="1928">
                  <c:v>105.80000000000001</c:v>
                </c:pt>
                <c:pt idx="1929">
                  <c:v>105.87</c:v>
                </c:pt>
                <c:pt idx="1930">
                  <c:v>105.93</c:v>
                </c:pt>
                <c:pt idx="1931">
                  <c:v>105.99000000000001</c:v>
                </c:pt>
                <c:pt idx="1932">
                  <c:v>106.05000000000001</c:v>
                </c:pt>
                <c:pt idx="1933">
                  <c:v>106.11</c:v>
                </c:pt>
                <c:pt idx="1934">
                  <c:v>106.17</c:v>
                </c:pt>
                <c:pt idx="1935">
                  <c:v>106.23</c:v>
                </c:pt>
                <c:pt idx="1936">
                  <c:v>106.28999999999999</c:v>
                </c:pt>
                <c:pt idx="1937">
                  <c:v>106.36</c:v>
                </c:pt>
                <c:pt idx="1938">
                  <c:v>106.41</c:v>
                </c:pt>
                <c:pt idx="1939">
                  <c:v>106.48</c:v>
                </c:pt>
                <c:pt idx="1940">
                  <c:v>106.53999999999999</c:v>
                </c:pt>
                <c:pt idx="1941">
                  <c:v>106.6</c:v>
                </c:pt>
                <c:pt idx="1942">
                  <c:v>106.66</c:v>
                </c:pt>
                <c:pt idx="1943">
                  <c:v>106.72</c:v>
                </c:pt>
                <c:pt idx="1944">
                  <c:v>106.78</c:v>
                </c:pt>
                <c:pt idx="1945">
                  <c:v>106.84</c:v>
                </c:pt>
                <c:pt idx="1946">
                  <c:v>106.91</c:v>
                </c:pt>
                <c:pt idx="1947">
                  <c:v>106.97</c:v>
                </c:pt>
                <c:pt idx="1948">
                  <c:v>107.03</c:v>
                </c:pt>
                <c:pt idx="1949">
                  <c:v>107.09</c:v>
                </c:pt>
                <c:pt idx="1950">
                  <c:v>107.15</c:v>
                </c:pt>
                <c:pt idx="1951">
                  <c:v>107.21000000000001</c:v>
                </c:pt>
                <c:pt idx="1952">
                  <c:v>107.27000000000001</c:v>
                </c:pt>
                <c:pt idx="1953">
                  <c:v>107.33</c:v>
                </c:pt>
                <c:pt idx="1954">
                  <c:v>107.39</c:v>
                </c:pt>
                <c:pt idx="1955">
                  <c:v>107.45</c:v>
                </c:pt>
                <c:pt idx="1956">
                  <c:v>107.52000000000001</c:v>
                </c:pt>
                <c:pt idx="1957">
                  <c:v>107.59</c:v>
                </c:pt>
                <c:pt idx="1958">
                  <c:v>107.65</c:v>
                </c:pt>
                <c:pt idx="1959">
                  <c:v>107.73</c:v>
                </c:pt>
                <c:pt idx="1960">
                  <c:v>107.80000000000001</c:v>
                </c:pt>
                <c:pt idx="1961">
                  <c:v>107.87</c:v>
                </c:pt>
                <c:pt idx="1962">
                  <c:v>107.94</c:v>
                </c:pt>
                <c:pt idx="1963">
                  <c:v>108.02000000000001</c:v>
                </c:pt>
                <c:pt idx="1964">
                  <c:v>108.09</c:v>
                </c:pt>
                <c:pt idx="1965">
                  <c:v>108.16</c:v>
                </c:pt>
                <c:pt idx="1966">
                  <c:v>108.23</c:v>
                </c:pt>
                <c:pt idx="1967">
                  <c:v>108.28999999999999</c:v>
                </c:pt>
                <c:pt idx="1968">
                  <c:v>108.36</c:v>
                </c:pt>
                <c:pt idx="1969">
                  <c:v>108.43</c:v>
                </c:pt>
                <c:pt idx="1970">
                  <c:v>108.5</c:v>
                </c:pt>
                <c:pt idx="1971">
                  <c:v>108.56</c:v>
                </c:pt>
                <c:pt idx="1972">
                  <c:v>108.63</c:v>
                </c:pt>
                <c:pt idx="1973">
                  <c:v>108.69</c:v>
                </c:pt>
                <c:pt idx="1974">
                  <c:v>108.76</c:v>
                </c:pt>
                <c:pt idx="1975">
                  <c:v>108.83</c:v>
                </c:pt>
                <c:pt idx="1976">
                  <c:v>108.9</c:v>
                </c:pt>
                <c:pt idx="1977">
                  <c:v>108.97</c:v>
                </c:pt>
                <c:pt idx="1978">
                  <c:v>109.03</c:v>
                </c:pt>
                <c:pt idx="1979">
                  <c:v>109.1</c:v>
                </c:pt>
                <c:pt idx="1980">
                  <c:v>109.16</c:v>
                </c:pt>
                <c:pt idx="1981">
                  <c:v>109.23</c:v>
                </c:pt>
                <c:pt idx="1982">
                  <c:v>109.30000000000001</c:v>
                </c:pt>
                <c:pt idx="1983">
                  <c:v>109.38</c:v>
                </c:pt>
                <c:pt idx="1984">
                  <c:v>109.44</c:v>
                </c:pt>
                <c:pt idx="1985">
                  <c:v>109.51</c:v>
                </c:pt>
                <c:pt idx="1986">
                  <c:v>109.58</c:v>
                </c:pt>
                <c:pt idx="1987">
                  <c:v>109.65</c:v>
                </c:pt>
                <c:pt idx="1988">
                  <c:v>109.71000000000001</c:v>
                </c:pt>
                <c:pt idx="1989">
                  <c:v>109.78</c:v>
                </c:pt>
                <c:pt idx="1990">
                  <c:v>109.85</c:v>
                </c:pt>
                <c:pt idx="1991">
                  <c:v>109.91</c:v>
                </c:pt>
                <c:pt idx="1992">
                  <c:v>109.98</c:v>
                </c:pt>
                <c:pt idx="1993">
                  <c:v>110.03999999999999</c:v>
                </c:pt>
                <c:pt idx="1994">
                  <c:v>110.11</c:v>
                </c:pt>
                <c:pt idx="1995">
                  <c:v>110.18</c:v>
                </c:pt>
                <c:pt idx="1996">
                  <c:v>110.25</c:v>
                </c:pt>
                <c:pt idx="1997">
                  <c:v>110.31</c:v>
                </c:pt>
                <c:pt idx="1998">
                  <c:v>110.38</c:v>
                </c:pt>
                <c:pt idx="1999">
                  <c:v>110.44</c:v>
                </c:pt>
                <c:pt idx="2000">
                  <c:v>110.51</c:v>
                </c:pt>
                <c:pt idx="2001">
                  <c:v>110.57</c:v>
                </c:pt>
                <c:pt idx="2002">
                  <c:v>110.64</c:v>
                </c:pt>
                <c:pt idx="2003">
                  <c:v>110.7</c:v>
                </c:pt>
                <c:pt idx="2004">
                  <c:v>110.77000000000001</c:v>
                </c:pt>
                <c:pt idx="2005">
                  <c:v>110.83</c:v>
                </c:pt>
                <c:pt idx="2006">
                  <c:v>110.9</c:v>
                </c:pt>
                <c:pt idx="2007">
                  <c:v>110.96000000000001</c:v>
                </c:pt>
                <c:pt idx="2008">
                  <c:v>111.02000000000001</c:v>
                </c:pt>
                <c:pt idx="2009">
                  <c:v>111.08</c:v>
                </c:pt>
                <c:pt idx="2010">
                  <c:v>111.15</c:v>
                </c:pt>
                <c:pt idx="2011">
                  <c:v>111.21000000000001</c:v>
                </c:pt>
                <c:pt idx="2012">
                  <c:v>111.27000000000001</c:v>
                </c:pt>
                <c:pt idx="2013">
                  <c:v>111.34</c:v>
                </c:pt>
                <c:pt idx="2014">
                  <c:v>111.41</c:v>
                </c:pt>
                <c:pt idx="2015">
                  <c:v>111.47</c:v>
                </c:pt>
                <c:pt idx="2016">
                  <c:v>111.53999999999999</c:v>
                </c:pt>
                <c:pt idx="2017">
                  <c:v>111.6</c:v>
                </c:pt>
                <c:pt idx="2018">
                  <c:v>111.66</c:v>
                </c:pt>
                <c:pt idx="2019">
                  <c:v>111.73</c:v>
                </c:pt>
                <c:pt idx="2020">
                  <c:v>111.78999999999999</c:v>
                </c:pt>
                <c:pt idx="2021">
                  <c:v>111.85</c:v>
                </c:pt>
                <c:pt idx="2022">
                  <c:v>111.92</c:v>
                </c:pt>
                <c:pt idx="2023">
                  <c:v>111.98</c:v>
                </c:pt>
                <c:pt idx="2024">
                  <c:v>112.05000000000001</c:v>
                </c:pt>
                <c:pt idx="2025">
                  <c:v>112.12</c:v>
                </c:pt>
                <c:pt idx="2026">
                  <c:v>112.18</c:v>
                </c:pt>
                <c:pt idx="2027">
                  <c:v>112.25</c:v>
                </c:pt>
                <c:pt idx="2028">
                  <c:v>112.30000000000001</c:v>
                </c:pt>
                <c:pt idx="2029">
                  <c:v>112.38</c:v>
                </c:pt>
                <c:pt idx="2030">
                  <c:v>112.44</c:v>
                </c:pt>
                <c:pt idx="2031">
                  <c:v>112.51</c:v>
                </c:pt>
                <c:pt idx="2032">
                  <c:v>112.57</c:v>
                </c:pt>
                <c:pt idx="2033">
                  <c:v>112.64</c:v>
                </c:pt>
                <c:pt idx="2034">
                  <c:v>112.7</c:v>
                </c:pt>
                <c:pt idx="2035">
                  <c:v>112.76</c:v>
                </c:pt>
                <c:pt idx="2036">
                  <c:v>112.82</c:v>
                </c:pt>
                <c:pt idx="2037">
                  <c:v>112.89</c:v>
                </c:pt>
                <c:pt idx="2038">
                  <c:v>112.95</c:v>
                </c:pt>
                <c:pt idx="2039">
                  <c:v>113.02000000000001</c:v>
                </c:pt>
                <c:pt idx="2040">
                  <c:v>113.09</c:v>
                </c:pt>
                <c:pt idx="2041">
                  <c:v>113.16</c:v>
                </c:pt>
                <c:pt idx="2042">
                  <c:v>113.23</c:v>
                </c:pt>
                <c:pt idx="2043">
                  <c:v>113.30000000000001</c:v>
                </c:pt>
                <c:pt idx="2044">
                  <c:v>113.37</c:v>
                </c:pt>
                <c:pt idx="2045">
                  <c:v>113.44</c:v>
                </c:pt>
                <c:pt idx="2046">
                  <c:v>113.52000000000001</c:v>
                </c:pt>
                <c:pt idx="2047">
                  <c:v>113.61</c:v>
                </c:pt>
                <c:pt idx="2048">
                  <c:v>113.68</c:v>
                </c:pt>
                <c:pt idx="2049">
                  <c:v>113.76</c:v>
                </c:pt>
                <c:pt idx="2050">
                  <c:v>113.84</c:v>
                </c:pt>
                <c:pt idx="2051">
                  <c:v>113.92</c:v>
                </c:pt>
                <c:pt idx="2052">
                  <c:v>114</c:v>
                </c:pt>
                <c:pt idx="2053">
                  <c:v>114.08</c:v>
                </c:pt>
                <c:pt idx="2054">
                  <c:v>114.17</c:v>
                </c:pt>
                <c:pt idx="2055">
                  <c:v>114.24000000000001</c:v>
                </c:pt>
                <c:pt idx="2056">
                  <c:v>114.33</c:v>
                </c:pt>
                <c:pt idx="2057">
                  <c:v>114.41</c:v>
                </c:pt>
                <c:pt idx="2058">
                  <c:v>114.48</c:v>
                </c:pt>
                <c:pt idx="2059">
                  <c:v>114.57</c:v>
                </c:pt>
                <c:pt idx="2060">
                  <c:v>114.66</c:v>
                </c:pt>
                <c:pt idx="2061">
                  <c:v>114.75</c:v>
                </c:pt>
                <c:pt idx="2062">
                  <c:v>114.83</c:v>
                </c:pt>
                <c:pt idx="2063">
                  <c:v>114.92</c:v>
                </c:pt>
                <c:pt idx="2064">
                  <c:v>115</c:v>
                </c:pt>
                <c:pt idx="2065">
                  <c:v>115.08</c:v>
                </c:pt>
                <c:pt idx="2066">
                  <c:v>115.17</c:v>
                </c:pt>
                <c:pt idx="2067">
                  <c:v>115.26</c:v>
                </c:pt>
                <c:pt idx="2068">
                  <c:v>115.33</c:v>
                </c:pt>
                <c:pt idx="2069">
                  <c:v>115.41</c:v>
                </c:pt>
                <c:pt idx="2070">
                  <c:v>115.49000000000001</c:v>
                </c:pt>
                <c:pt idx="2071">
                  <c:v>115.58</c:v>
                </c:pt>
                <c:pt idx="2072">
                  <c:v>115.65</c:v>
                </c:pt>
                <c:pt idx="2073">
                  <c:v>115.73</c:v>
                </c:pt>
                <c:pt idx="2074">
                  <c:v>115.80000000000001</c:v>
                </c:pt>
                <c:pt idx="2075">
                  <c:v>115.87</c:v>
                </c:pt>
                <c:pt idx="2076">
                  <c:v>115.94</c:v>
                </c:pt>
                <c:pt idx="2077">
                  <c:v>116.02000000000001</c:v>
                </c:pt>
                <c:pt idx="2078">
                  <c:v>116.09</c:v>
                </c:pt>
                <c:pt idx="2079">
                  <c:v>116.16</c:v>
                </c:pt>
                <c:pt idx="2080">
                  <c:v>116.24000000000001</c:v>
                </c:pt>
                <c:pt idx="2081">
                  <c:v>116.32</c:v>
                </c:pt>
                <c:pt idx="2082">
                  <c:v>116.39</c:v>
                </c:pt>
                <c:pt idx="2083">
                  <c:v>116.46000000000001</c:v>
                </c:pt>
                <c:pt idx="2084">
                  <c:v>116.53</c:v>
                </c:pt>
                <c:pt idx="2085">
                  <c:v>116.61</c:v>
                </c:pt>
                <c:pt idx="2086">
                  <c:v>116.68</c:v>
                </c:pt>
                <c:pt idx="2087">
                  <c:v>116.75</c:v>
                </c:pt>
                <c:pt idx="2088">
                  <c:v>116.82</c:v>
                </c:pt>
                <c:pt idx="2089">
                  <c:v>116.9</c:v>
                </c:pt>
                <c:pt idx="2090">
                  <c:v>116.98</c:v>
                </c:pt>
                <c:pt idx="2091">
                  <c:v>117.05000000000001</c:v>
                </c:pt>
                <c:pt idx="2092">
                  <c:v>117.13</c:v>
                </c:pt>
                <c:pt idx="2093">
                  <c:v>117.2</c:v>
                </c:pt>
                <c:pt idx="2094">
                  <c:v>117.28</c:v>
                </c:pt>
                <c:pt idx="2095">
                  <c:v>117.35</c:v>
                </c:pt>
                <c:pt idx="2096">
                  <c:v>117.43</c:v>
                </c:pt>
                <c:pt idx="2097">
                  <c:v>117.51</c:v>
                </c:pt>
                <c:pt idx="2098">
                  <c:v>117.59</c:v>
                </c:pt>
                <c:pt idx="2099">
                  <c:v>117.66</c:v>
                </c:pt>
                <c:pt idx="2100">
                  <c:v>117.73</c:v>
                </c:pt>
                <c:pt idx="2101">
                  <c:v>117.80000000000001</c:v>
                </c:pt>
                <c:pt idx="2102">
                  <c:v>117.87</c:v>
                </c:pt>
                <c:pt idx="2103">
                  <c:v>117.94</c:v>
                </c:pt>
                <c:pt idx="2104">
                  <c:v>118.01</c:v>
                </c:pt>
                <c:pt idx="2105">
                  <c:v>118.08</c:v>
                </c:pt>
                <c:pt idx="2106">
                  <c:v>118.14</c:v>
                </c:pt>
                <c:pt idx="2107">
                  <c:v>118.22</c:v>
                </c:pt>
                <c:pt idx="2108">
                  <c:v>118.28999999999999</c:v>
                </c:pt>
                <c:pt idx="2109">
                  <c:v>118.35</c:v>
                </c:pt>
                <c:pt idx="2110">
                  <c:v>118.41</c:v>
                </c:pt>
                <c:pt idx="2111">
                  <c:v>118.48</c:v>
                </c:pt>
                <c:pt idx="2112">
                  <c:v>118.53999999999999</c:v>
                </c:pt>
                <c:pt idx="2113">
                  <c:v>118.61</c:v>
                </c:pt>
                <c:pt idx="2114">
                  <c:v>118.68</c:v>
                </c:pt>
                <c:pt idx="2115">
                  <c:v>118.75</c:v>
                </c:pt>
                <c:pt idx="2116">
                  <c:v>118.81</c:v>
                </c:pt>
                <c:pt idx="2117">
                  <c:v>118.88</c:v>
                </c:pt>
                <c:pt idx="2118">
                  <c:v>118.95</c:v>
                </c:pt>
                <c:pt idx="2119">
                  <c:v>119.01</c:v>
                </c:pt>
                <c:pt idx="2120">
                  <c:v>119.08</c:v>
                </c:pt>
                <c:pt idx="2121">
                  <c:v>119.15</c:v>
                </c:pt>
                <c:pt idx="2122">
                  <c:v>119.21000000000001</c:v>
                </c:pt>
                <c:pt idx="2123">
                  <c:v>119.28</c:v>
                </c:pt>
                <c:pt idx="2124">
                  <c:v>119.35000000000001</c:v>
                </c:pt>
                <c:pt idx="2125">
                  <c:v>119.42</c:v>
                </c:pt>
                <c:pt idx="2126">
                  <c:v>119.48</c:v>
                </c:pt>
                <c:pt idx="2127">
                  <c:v>119.55</c:v>
                </c:pt>
                <c:pt idx="2128">
                  <c:v>119.63</c:v>
                </c:pt>
                <c:pt idx="2129">
                  <c:v>119.69</c:v>
                </c:pt>
                <c:pt idx="2130">
                  <c:v>119.77</c:v>
                </c:pt>
                <c:pt idx="2131">
                  <c:v>119.84</c:v>
                </c:pt>
                <c:pt idx="2132">
                  <c:v>119.9</c:v>
                </c:pt>
                <c:pt idx="2133">
                  <c:v>119.98</c:v>
                </c:pt>
                <c:pt idx="2134">
                  <c:v>120.05</c:v>
                </c:pt>
                <c:pt idx="2135">
                  <c:v>120.13</c:v>
                </c:pt>
                <c:pt idx="2136">
                  <c:v>120.2</c:v>
                </c:pt>
                <c:pt idx="2137">
                  <c:v>120.28</c:v>
                </c:pt>
                <c:pt idx="2138">
                  <c:v>120.36</c:v>
                </c:pt>
                <c:pt idx="2139">
                  <c:v>120.43</c:v>
                </c:pt>
                <c:pt idx="2140">
                  <c:v>120.51</c:v>
                </c:pt>
                <c:pt idx="2141">
                  <c:v>120.59</c:v>
                </c:pt>
                <c:pt idx="2142">
                  <c:v>120.67</c:v>
                </c:pt>
                <c:pt idx="2143">
                  <c:v>120.74</c:v>
                </c:pt>
                <c:pt idx="2144">
                  <c:v>120.82000000000001</c:v>
                </c:pt>
                <c:pt idx="2145">
                  <c:v>120.9</c:v>
                </c:pt>
                <c:pt idx="2146">
                  <c:v>120.97</c:v>
                </c:pt>
                <c:pt idx="2147">
                  <c:v>121.05</c:v>
                </c:pt>
                <c:pt idx="2148">
                  <c:v>121.13</c:v>
                </c:pt>
                <c:pt idx="2149">
                  <c:v>121.2</c:v>
                </c:pt>
                <c:pt idx="2150">
                  <c:v>121.29</c:v>
                </c:pt>
                <c:pt idx="2151">
                  <c:v>121.38</c:v>
                </c:pt>
                <c:pt idx="2152">
                  <c:v>121.47</c:v>
                </c:pt>
                <c:pt idx="2153">
                  <c:v>121.55</c:v>
                </c:pt>
                <c:pt idx="2154">
                  <c:v>121.64</c:v>
                </c:pt>
                <c:pt idx="2155">
                  <c:v>121.73</c:v>
                </c:pt>
                <c:pt idx="2156">
                  <c:v>121.81</c:v>
                </c:pt>
                <c:pt idx="2157">
                  <c:v>121.9</c:v>
                </c:pt>
                <c:pt idx="2158">
                  <c:v>121.99</c:v>
                </c:pt>
                <c:pt idx="2159">
                  <c:v>122.07000000000001</c:v>
                </c:pt>
                <c:pt idx="2160">
                  <c:v>122.16</c:v>
                </c:pt>
                <c:pt idx="2161">
                  <c:v>122.25</c:v>
                </c:pt>
                <c:pt idx="2162">
                  <c:v>122.34</c:v>
                </c:pt>
                <c:pt idx="2163">
                  <c:v>122.42</c:v>
                </c:pt>
                <c:pt idx="2164">
                  <c:v>122.5</c:v>
                </c:pt>
                <c:pt idx="2165">
                  <c:v>122.59</c:v>
                </c:pt>
                <c:pt idx="2166">
                  <c:v>122.68</c:v>
                </c:pt>
                <c:pt idx="2167">
                  <c:v>122.76</c:v>
                </c:pt>
                <c:pt idx="2168">
                  <c:v>122.85000000000001</c:v>
                </c:pt>
                <c:pt idx="2169">
                  <c:v>122.93</c:v>
                </c:pt>
                <c:pt idx="2170">
                  <c:v>123.01</c:v>
                </c:pt>
                <c:pt idx="2171">
                  <c:v>123.09</c:v>
                </c:pt>
                <c:pt idx="2172">
                  <c:v>123.18</c:v>
                </c:pt>
                <c:pt idx="2173">
                  <c:v>123.26</c:v>
                </c:pt>
                <c:pt idx="2174">
                  <c:v>123.34</c:v>
                </c:pt>
                <c:pt idx="2175">
                  <c:v>123.42</c:v>
                </c:pt>
                <c:pt idx="2176">
                  <c:v>123.49</c:v>
                </c:pt>
                <c:pt idx="2177">
                  <c:v>123.58</c:v>
                </c:pt>
                <c:pt idx="2178">
                  <c:v>123.66</c:v>
                </c:pt>
                <c:pt idx="2179">
                  <c:v>123.73</c:v>
                </c:pt>
                <c:pt idx="2180">
                  <c:v>123.81</c:v>
                </c:pt>
                <c:pt idx="2181">
                  <c:v>123.89</c:v>
                </c:pt>
                <c:pt idx="2182">
                  <c:v>123.98</c:v>
                </c:pt>
                <c:pt idx="2183">
                  <c:v>124.05</c:v>
                </c:pt>
                <c:pt idx="2184">
                  <c:v>124.14</c:v>
                </c:pt>
                <c:pt idx="2185">
                  <c:v>124.22</c:v>
                </c:pt>
                <c:pt idx="2186">
                  <c:v>124.29</c:v>
                </c:pt>
                <c:pt idx="2187">
                  <c:v>124.37</c:v>
                </c:pt>
                <c:pt idx="2188">
                  <c:v>124.46000000000001</c:v>
                </c:pt>
                <c:pt idx="2189">
                  <c:v>124.54</c:v>
                </c:pt>
                <c:pt idx="2190">
                  <c:v>124.62</c:v>
                </c:pt>
                <c:pt idx="2191">
                  <c:v>124.7</c:v>
                </c:pt>
                <c:pt idx="2192">
                  <c:v>124.78</c:v>
                </c:pt>
                <c:pt idx="2193">
                  <c:v>124.86</c:v>
                </c:pt>
                <c:pt idx="2194">
                  <c:v>124.94</c:v>
                </c:pt>
                <c:pt idx="2195">
                  <c:v>125.01</c:v>
                </c:pt>
                <c:pt idx="2196">
                  <c:v>125.09</c:v>
                </c:pt>
                <c:pt idx="2197">
                  <c:v>125.17</c:v>
                </c:pt>
                <c:pt idx="2198">
                  <c:v>125.24</c:v>
                </c:pt>
                <c:pt idx="2199">
                  <c:v>125.32000000000001</c:v>
                </c:pt>
                <c:pt idx="2200">
                  <c:v>125.39</c:v>
                </c:pt>
                <c:pt idx="2201">
                  <c:v>125.47</c:v>
                </c:pt>
                <c:pt idx="2202">
                  <c:v>125.55</c:v>
                </c:pt>
                <c:pt idx="2203">
                  <c:v>125.62</c:v>
                </c:pt>
                <c:pt idx="2204">
                  <c:v>125.69</c:v>
                </c:pt>
                <c:pt idx="2205">
                  <c:v>125.77</c:v>
                </c:pt>
                <c:pt idx="2206">
                  <c:v>125.84</c:v>
                </c:pt>
                <c:pt idx="2207">
                  <c:v>125.91</c:v>
                </c:pt>
                <c:pt idx="2208">
                  <c:v>125.98</c:v>
                </c:pt>
                <c:pt idx="2209">
                  <c:v>126.05</c:v>
                </c:pt>
                <c:pt idx="2210">
                  <c:v>126.12</c:v>
                </c:pt>
                <c:pt idx="2211">
                  <c:v>126.19</c:v>
                </c:pt>
                <c:pt idx="2212">
                  <c:v>126.26</c:v>
                </c:pt>
                <c:pt idx="2213">
                  <c:v>126.32000000000001</c:v>
                </c:pt>
                <c:pt idx="2214">
                  <c:v>126.39</c:v>
                </c:pt>
                <c:pt idx="2215">
                  <c:v>126.47</c:v>
                </c:pt>
                <c:pt idx="2216">
                  <c:v>126.54</c:v>
                </c:pt>
                <c:pt idx="2217">
                  <c:v>126.60000000000001</c:v>
                </c:pt>
                <c:pt idx="2218">
                  <c:v>126.68</c:v>
                </c:pt>
                <c:pt idx="2219">
                  <c:v>126.76</c:v>
                </c:pt>
                <c:pt idx="2220">
                  <c:v>126.82000000000001</c:v>
                </c:pt>
                <c:pt idx="2221">
                  <c:v>126.9</c:v>
                </c:pt>
                <c:pt idx="2222">
                  <c:v>126.97</c:v>
                </c:pt>
                <c:pt idx="2223">
                  <c:v>127.05</c:v>
                </c:pt>
                <c:pt idx="2224">
                  <c:v>127.12</c:v>
                </c:pt>
                <c:pt idx="2225">
                  <c:v>127.2</c:v>
                </c:pt>
                <c:pt idx="2226">
                  <c:v>127.28</c:v>
                </c:pt>
                <c:pt idx="2227">
                  <c:v>127.36</c:v>
                </c:pt>
                <c:pt idx="2228">
                  <c:v>127.44</c:v>
                </c:pt>
                <c:pt idx="2229">
                  <c:v>127.52</c:v>
                </c:pt>
                <c:pt idx="2230">
                  <c:v>127.61</c:v>
                </c:pt>
                <c:pt idx="2231">
                  <c:v>127.69</c:v>
                </c:pt>
                <c:pt idx="2232">
                  <c:v>127.78</c:v>
                </c:pt>
                <c:pt idx="2233">
                  <c:v>127.86</c:v>
                </c:pt>
                <c:pt idx="2234">
                  <c:v>127.94</c:v>
                </c:pt>
                <c:pt idx="2235">
                  <c:v>128.04000000000002</c:v>
                </c:pt>
                <c:pt idx="2236">
                  <c:v>128.13</c:v>
                </c:pt>
                <c:pt idx="2237">
                  <c:v>128.21</c:v>
                </c:pt>
                <c:pt idx="2238">
                  <c:v>128.30000000000001</c:v>
                </c:pt>
                <c:pt idx="2239">
                  <c:v>128.4</c:v>
                </c:pt>
                <c:pt idx="2240">
                  <c:v>128.49</c:v>
                </c:pt>
                <c:pt idx="2241">
                  <c:v>128.57</c:v>
                </c:pt>
                <c:pt idx="2242">
                  <c:v>128.66</c:v>
                </c:pt>
                <c:pt idx="2243">
                  <c:v>128.75</c:v>
                </c:pt>
                <c:pt idx="2244">
                  <c:v>128.84</c:v>
                </c:pt>
                <c:pt idx="2245">
                  <c:v>128.93</c:v>
                </c:pt>
                <c:pt idx="2246">
                  <c:v>129.01999999999998</c:v>
                </c:pt>
                <c:pt idx="2247">
                  <c:v>129.10000000000002</c:v>
                </c:pt>
                <c:pt idx="2248">
                  <c:v>129.19</c:v>
                </c:pt>
                <c:pt idx="2249">
                  <c:v>129.28</c:v>
                </c:pt>
                <c:pt idx="2250">
                  <c:v>129.37</c:v>
                </c:pt>
                <c:pt idx="2251">
                  <c:v>129.44999999999999</c:v>
                </c:pt>
                <c:pt idx="2252">
                  <c:v>129.53</c:v>
                </c:pt>
                <c:pt idx="2253">
                  <c:v>129.62</c:v>
                </c:pt>
                <c:pt idx="2254">
                  <c:v>129.69999999999999</c:v>
                </c:pt>
                <c:pt idx="2255">
                  <c:v>129.78</c:v>
                </c:pt>
                <c:pt idx="2256">
                  <c:v>129.86000000000001</c:v>
                </c:pt>
                <c:pt idx="2257">
                  <c:v>129.93</c:v>
                </c:pt>
                <c:pt idx="2258">
                  <c:v>130.01</c:v>
                </c:pt>
                <c:pt idx="2259">
                  <c:v>130.09</c:v>
                </c:pt>
                <c:pt idx="2260">
                  <c:v>130.16</c:v>
                </c:pt>
                <c:pt idx="2261">
                  <c:v>130.23000000000002</c:v>
                </c:pt>
                <c:pt idx="2262">
                  <c:v>130.31</c:v>
                </c:pt>
                <c:pt idx="2263">
                  <c:v>130.38999999999999</c:v>
                </c:pt>
                <c:pt idx="2264">
                  <c:v>130.46</c:v>
                </c:pt>
                <c:pt idx="2265">
                  <c:v>130.54000000000002</c:v>
                </c:pt>
                <c:pt idx="2266">
                  <c:v>130.62</c:v>
                </c:pt>
                <c:pt idx="2267">
                  <c:v>130.69999999999999</c:v>
                </c:pt>
                <c:pt idx="2268">
                  <c:v>130.78</c:v>
                </c:pt>
                <c:pt idx="2269">
                  <c:v>130.86000000000001</c:v>
                </c:pt>
                <c:pt idx="2270">
                  <c:v>130.94</c:v>
                </c:pt>
                <c:pt idx="2271">
                  <c:v>131.01999999999998</c:v>
                </c:pt>
                <c:pt idx="2272">
                  <c:v>131.10000000000002</c:v>
                </c:pt>
                <c:pt idx="2273">
                  <c:v>131.17000000000002</c:v>
                </c:pt>
                <c:pt idx="2274">
                  <c:v>131.25</c:v>
                </c:pt>
                <c:pt idx="2275">
                  <c:v>131.32999999999998</c:v>
                </c:pt>
                <c:pt idx="2276">
                  <c:v>131.4</c:v>
                </c:pt>
                <c:pt idx="2277">
                  <c:v>131.47</c:v>
                </c:pt>
                <c:pt idx="2278">
                  <c:v>131.55000000000001</c:v>
                </c:pt>
                <c:pt idx="2279">
                  <c:v>131.62</c:v>
                </c:pt>
                <c:pt idx="2280">
                  <c:v>131.69999999999999</c:v>
                </c:pt>
                <c:pt idx="2281">
                  <c:v>131.76</c:v>
                </c:pt>
                <c:pt idx="2282">
                  <c:v>131.84</c:v>
                </c:pt>
                <c:pt idx="2283">
                  <c:v>131.91</c:v>
                </c:pt>
                <c:pt idx="2284">
                  <c:v>131.98000000000002</c:v>
                </c:pt>
                <c:pt idx="2285">
                  <c:v>132.06</c:v>
                </c:pt>
                <c:pt idx="2286">
                  <c:v>132.13</c:v>
                </c:pt>
                <c:pt idx="2287">
                  <c:v>132.19999999999999</c:v>
                </c:pt>
                <c:pt idx="2288">
                  <c:v>132.26999999999998</c:v>
                </c:pt>
                <c:pt idx="2289">
                  <c:v>132.34</c:v>
                </c:pt>
                <c:pt idx="2290">
                  <c:v>132.4</c:v>
                </c:pt>
                <c:pt idx="2291">
                  <c:v>132.47</c:v>
                </c:pt>
                <c:pt idx="2292">
                  <c:v>132.54000000000002</c:v>
                </c:pt>
                <c:pt idx="2293">
                  <c:v>132.61000000000001</c:v>
                </c:pt>
                <c:pt idx="2294">
                  <c:v>132.66</c:v>
                </c:pt>
                <c:pt idx="2295">
                  <c:v>132.73000000000002</c:v>
                </c:pt>
                <c:pt idx="2296">
                  <c:v>132.79000000000002</c:v>
                </c:pt>
                <c:pt idx="2297">
                  <c:v>132.86000000000001</c:v>
                </c:pt>
                <c:pt idx="2298">
                  <c:v>132.92000000000002</c:v>
                </c:pt>
                <c:pt idx="2299">
                  <c:v>132.98000000000002</c:v>
                </c:pt>
                <c:pt idx="2300">
                  <c:v>133.05000000000001</c:v>
                </c:pt>
                <c:pt idx="2301">
                  <c:v>133.11000000000001</c:v>
                </c:pt>
                <c:pt idx="2302">
                  <c:v>133.17000000000002</c:v>
                </c:pt>
                <c:pt idx="2303">
                  <c:v>133.23000000000002</c:v>
                </c:pt>
                <c:pt idx="2304">
                  <c:v>133.30000000000001</c:v>
                </c:pt>
                <c:pt idx="2305">
                  <c:v>133.37</c:v>
                </c:pt>
                <c:pt idx="2306">
                  <c:v>133.43</c:v>
                </c:pt>
                <c:pt idx="2307">
                  <c:v>133.5</c:v>
                </c:pt>
                <c:pt idx="2308">
                  <c:v>133.56</c:v>
                </c:pt>
                <c:pt idx="2309">
                  <c:v>133.63</c:v>
                </c:pt>
                <c:pt idx="2310">
                  <c:v>133.69</c:v>
                </c:pt>
                <c:pt idx="2311">
                  <c:v>133.75</c:v>
                </c:pt>
                <c:pt idx="2312">
                  <c:v>133.82</c:v>
                </c:pt>
                <c:pt idx="2313">
                  <c:v>133.87</c:v>
                </c:pt>
                <c:pt idx="2314">
                  <c:v>133.91</c:v>
                </c:pt>
                <c:pt idx="2315">
                  <c:v>133.94999999999999</c:v>
                </c:pt>
                <c:pt idx="2316">
                  <c:v>134</c:v>
                </c:pt>
                <c:pt idx="2317">
                  <c:v>134.04000000000002</c:v>
                </c:pt>
                <c:pt idx="2318">
                  <c:v>134.07999999999998</c:v>
                </c:pt>
                <c:pt idx="2319">
                  <c:v>134.12</c:v>
                </c:pt>
                <c:pt idx="2320">
                  <c:v>134.16</c:v>
                </c:pt>
                <c:pt idx="2321">
                  <c:v>134.21</c:v>
                </c:pt>
                <c:pt idx="2322">
                  <c:v>134.26999999999998</c:v>
                </c:pt>
                <c:pt idx="2323">
                  <c:v>134.32999999999998</c:v>
                </c:pt>
                <c:pt idx="2324">
                  <c:v>134.38999999999999</c:v>
                </c:pt>
                <c:pt idx="2325">
                  <c:v>134.44</c:v>
                </c:pt>
                <c:pt idx="2326">
                  <c:v>134.5</c:v>
                </c:pt>
                <c:pt idx="2327">
                  <c:v>134.55000000000001</c:v>
                </c:pt>
                <c:pt idx="2328">
                  <c:v>134.59</c:v>
                </c:pt>
                <c:pt idx="2329">
                  <c:v>134.62</c:v>
                </c:pt>
                <c:pt idx="2330">
                  <c:v>134.66</c:v>
                </c:pt>
                <c:pt idx="2331">
                  <c:v>134.69999999999999</c:v>
                </c:pt>
                <c:pt idx="2332">
                  <c:v>134.74</c:v>
                </c:pt>
                <c:pt idx="2333">
                  <c:v>134.78</c:v>
                </c:pt>
                <c:pt idx="2334">
                  <c:v>134.81</c:v>
                </c:pt>
                <c:pt idx="2335">
                  <c:v>134.85000000000002</c:v>
                </c:pt>
                <c:pt idx="2336">
                  <c:v>134.88999999999999</c:v>
                </c:pt>
                <c:pt idx="2337">
                  <c:v>134.92000000000002</c:v>
                </c:pt>
                <c:pt idx="2338">
                  <c:v>134.96</c:v>
                </c:pt>
                <c:pt idx="2339">
                  <c:v>135</c:v>
                </c:pt>
                <c:pt idx="2340">
                  <c:v>135.04000000000002</c:v>
                </c:pt>
                <c:pt idx="2341">
                  <c:v>135.07</c:v>
                </c:pt>
                <c:pt idx="2342">
                  <c:v>135.11000000000001</c:v>
                </c:pt>
                <c:pt idx="2343">
                  <c:v>135.15</c:v>
                </c:pt>
                <c:pt idx="2344">
                  <c:v>135.19</c:v>
                </c:pt>
                <c:pt idx="2345">
                  <c:v>135.23000000000002</c:v>
                </c:pt>
                <c:pt idx="2346">
                  <c:v>135.26</c:v>
                </c:pt>
                <c:pt idx="2347">
                  <c:v>135.30000000000001</c:v>
                </c:pt>
                <c:pt idx="2348">
                  <c:v>135.34</c:v>
                </c:pt>
                <c:pt idx="2349">
                  <c:v>135.38</c:v>
                </c:pt>
                <c:pt idx="2350">
                  <c:v>135.41</c:v>
                </c:pt>
                <c:pt idx="2351">
                  <c:v>135.44999999999999</c:v>
                </c:pt>
                <c:pt idx="2352">
                  <c:v>135.49</c:v>
                </c:pt>
                <c:pt idx="2353">
                  <c:v>135.53</c:v>
                </c:pt>
                <c:pt idx="2354">
                  <c:v>135.56</c:v>
                </c:pt>
                <c:pt idx="2355">
                  <c:v>135.60000000000002</c:v>
                </c:pt>
                <c:pt idx="2356">
                  <c:v>135.63999999999999</c:v>
                </c:pt>
                <c:pt idx="2357">
                  <c:v>135.68</c:v>
                </c:pt>
                <c:pt idx="2358">
                  <c:v>135.72</c:v>
                </c:pt>
                <c:pt idx="2359">
                  <c:v>135.75</c:v>
                </c:pt>
                <c:pt idx="2360">
                  <c:v>135.79000000000002</c:v>
                </c:pt>
                <c:pt idx="2361">
                  <c:v>135.82999999999998</c:v>
                </c:pt>
                <c:pt idx="2362">
                  <c:v>135.87</c:v>
                </c:pt>
                <c:pt idx="2363">
                  <c:v>135.91</c:v>
                </c:pt>
                <c:pt idx="2364">
                  <c:v>135.94999999999999</c:v>
                </c:pt>
                <c:pt idx="2365">
                  <c:v>135.98000000000002</c:v>
                </c:pt>
                <c:pt idx="2366">
                  <c:v>136.01999999999998</c:v>
                </c:pt>
                <c:pt idx="2367">
                  <c:v>136.06</c:v>
                </c:pt>
                <c:pt idx="2368">
                  <c:v>136.10000000000002</c:v>
                </c:pt>
                <c:pt idx="2369">
                  <c:v>136.13</c:v>
                </c:pt>
                <c:pt idx="2370">
                  <c:v>136.17000000000002</c:v>
                </c:pt>
                <c:pt idx="2371">
                  <c:v>136.21</c:v>
                </c:pt>
                <c:pt idx="2372">
                  <c:v>136.24</c:v>
                </c:pt>
                <c:pt idx="2373">
                  <c:v>136.28</c:v>
                </c:pt>
                <c:pt idx="2374">
                  <c:v>136.32</c:v>
                </c:pt>
                <c:pt idx="2375">
                  <c:v>136.36000000000001</c:v>
                </c:pt>
                <c:pt idx="2376">
                  <c:v>136.38999999999999</c:v>
                </c:pt>
                <c:pt idx="2377">
                  <c:v>136.43</c:v>
                </c:pt>
                <c:pt idx="2378">
                  <c:v>136.47</c:v>
                </c:pt>
                <c:pt idx="2379">
                  <c:v>136.51</c:v>
                </c:pt>
                <c:pt idx="2380">
                  <c:v>136.55000000000001</c:v>
                </c:pt>
                <c:pt idx="2381">
                  <c:v>136.57999999999998</c:v>
                </c:pt>
                <c:pt idx="2382">
                  <c:v>136.62</c:v>
                </c:pt>
                <c:pt idx="2383">
                  <c:v>136.66</c:v>
                </c:pt>
                <c:pt idx="2384">
                  <c:v>136.69999999999999</c:v>
                </c:pt>
                <c:pt idx="2385">
                  <c:v>136.73000000000002</c:v>
                </c:pt>
                <c:pt idx="2386">
                  <c:v>136.76999999999998</c:v>
                </c:pt>
                <c:pt idx="2387">
                  <c:v>136.81</c:v>
                </c:pt>
                <c:pt idx="2388">
                  <c:v>136.84</c:v>
                </c:pt>
                <c:pt idx="2389">
                  <c:v>136.88</c:v>
                </c:pt>
                <c:pt idx="2390">
                  <c:v>136.92000000000002</c:v>
                </c:pt>
                <c:pt idx="2391">
                  <c:v>136.96</c:v>
                </c:pt>
                <c:pt idx="2392">
                  <c:v>136.99</c:v>
                </c:pt>
                <c:pt idx="2393">
                  <c:v>137.03</c:v>
                </c:pt>
                <c:pt idx="2394">
                  <c:v>137.07</c:v>
                </c:pt>
                <c:pt idx="2395">
                  <c:v>137.11000000000001</c:v>
                </c:pt>
                <c:pt idx="2396">
                  <c:v>137.13999999999999</c:v>
                </c:pt>
                <c:pt idx="2397">
                  <c:v>137.18</c:v>
                </c:pt>
                <c:pt idx="2398">
                  <c:v>137.22</c:v>
                </c:pt>
                <c:pt idx="2399">
                  <c:v>137.26</c:v>
                </c:pt>
                <c:pt idx="2400">
                  <c:v>137.30000000000001</c:v>
                </c:pt>
                <c:pt idx="2401">
                  <c:v>137.32999999999998</c:v>
                </c:pt>
                <c:pt idx="2402">
                  <c:v>137.37</c:v>
                </c:pt>
                <c:pt idx="2403">
                  <c:v>137.41</c:v>
                </c:pt>
                <c:pt idx="2404">
                  <c:v>137.44999999999999</c:v>
                </c:pt>
                <c:pt idx="2405">
                  <c:v>137.48000000000002</c:v>
                </c:pt>
                <c:pt idx="2406">
                  <c:v>137.51999999999998</c:v>
                </c:pt>
                <c:pt idx="2407">
                  <c:v>137.56</c:v>
                </c:pt>
                <c:pt idx="2408">
                  <c:v>137.60000000000002</c:v>
                </c:pt>
                <c:pt idx="2409">
                  <c:v>137.63999999999999</c:v>
                </c:pt>
                <c:pt idx="2410">
                  <c:v>137.67000000000002</c:v>
                </c:pt>
                <c:pt idx="2411">
                  <c:v>137.71</c:v>
                </c:pt>
                <c:pt idx="2412">
                  <c:v>137.75</c:v>
                </c:pt>
                <c:pt idx="2413">
                  <c:v>137.79000000000002</c:v>
                </c:pt>
                <c:pt idx="2414">
                  <c:v>137.82</c:v>
                </c:pt>
                <c:pt idx="2415">
                  <c:v>137.86000000000001</c:v>
                </c:pt>
                <c:pt idx="2416">
                  <c:v>137.9</c:v>
                </c:pt>
                <c:pt idx="2417">
                  <c:v>137.94</c:v>
                </c:pt>
                <c:pt idx="2418">
                  <c:v>137.98000000000002</c:v>
                </c:pt>
                <c:pt idx="2419">
                  <c:v>138.01</c:v>
                </c:pt>
                <c:pt idx="2420">
                  <c:v>138.05000000000001</c:v>
                </c:pt>
                <c:pt idx="2421">
                  <c:v>138.09</c:v>
                </c:pt>
                <c:pt idx="2422">
                  <c:v>138.12</c:v>
                </c:pt>
                <c:pt idx="2423">
                  <c:v>138.16</c:v>
                </c:pt>
                <c:pt idx="2424">
                  <c:v>138.19999999999999</c:v>
                </c:pt>
                <c:pt idx="2425">
                  <c:v>138.23000000000002</c:v>
                </c:pt>
                <c:pt idx="2426">
                  <c:v>138.26999999999998</c:v>
                </c:pt>
                <c:pt idx="2427">
                  <c:v>138.31</c:v>
                </c:pt>
                <c:pt idx="2428">
                  <c:v>138.35000000000002</c:v>
                </c:pt>
                <c:pt idx="2429">
                  <c:v>138.4</c:v>
                </c:pt>
                <c:pt idx="2430">
                  <c:v>138.47</c:v>
                </c:pt>
                <c:pt idx="2431">
                  <c:v>138.54000000000002</c:v>
                </c:pt>
                <c:pt idx="2432">
                  <c:v>138.60000000000002</c:v>
                </c:pt>
                <c:pt idx="2433">
                  <c:v>138.67000000000002</c:v>
                </c:pt>
                <c:pt idx="2434">
                  <c:v>138.74</c:v>
                </c:pt>
                <c:pt idx="2435">
                  <c:v>138.81</c:v>
                </c:pt>
                <c:pt idx="2436">
                  <c:v>138.88</c:v>
                </c:pt>
                <c:pt idx="2437">
                  <c:v>138.94999999999999</c:v>
                </c:pt>
                <c:pt idx="2438">
                  <c:v>139.01</c:v>
                </c:pt>
                <c:pt idx="2439">
                  <c:v>139.07999999999998</c:v>
                </c:pt>
                <c:pt idx="2440">
                  <c:v>139.13999999999999</c:v>
                </c:pt>
                <c:pt idx="2441">
                  <c:v>139.21</c:v>
                </c:pt>
                <c:pt idx="2442">
                  <c:v>139.26</c:v>
                </c:pt>
                <c:pt idx="2443">
                  <c:v>139.32999999999998</c:v>
                </c:pt>
                <c:pt idx="2444">
                  <c:v>139.38999999999999</c:v>
                </c:pt>
                <c:pt idx="2445">
                  <c:v>139.44999999999999</c:v>
                </c:pt>
                <c:pt idx="2446">
                  <c:v>139.5</c:v>
                </c:pt>
                <c:pt idx="2447">
                  <c:v>139.57</c:v>
                </c:pt>
                <c:pt idx="2448">
                  <c:v>139.62</c:v>
                </c:pt>
                <c:pt idx="2449">
                  <c:v>139.69</c:v>
                </c:pt>
                <c:pt idx="2450">
                  <c:v>139.75</c:v>
                </c:pt>
                <c:pt idx="2451">
                  <c:v>139.81</c:v>
                </c:pt>
                <c:pt idx="2452">
                  <c:v>139.87</c:v>
                </c:pt>
                <c:pt idx="2453">
                  <c:v>139.93</c:v>
                </c:pt>
                <c:pt idx="2454">
                  <c:v>140</c:v>
                </c:pt>
                <c:pt idx="2455">
                  <c:v>140.06</c:v>
                </c:pt>
                <c:pt idx="2456">
                  <c:v>140.07999999999998</c:v>
                </c:pt>
                <c:pt idx="2457">
                  <c:v>140.07999999999998</c:v>
                </c:pt>
                <c:pt idx="2458">
                  <c:v>140.07999999999998</c:v>
                </c:pt>
                <c:pt idx="2459">
                  <c:v>140.09</c:v>
                </c:pt>
                <c:pt idx="2460">
                  <c:v>140.09</c:v>
                </c:pt>
                <c:pt idx="2461">
                  <c:v>140.09</c:v>
                </c:pt>
                <c:pt idx="2462">
                  <c:v>140.09</c:v>
                </c:pt>
                <c:pt idx="2463">
                  <c:v>140.09</c:v>
                </c:pt>
                <c:pt idx="2464">
                  <c:v>140.09</c:v>
                </c:pt>
                <c:pt idx="2465">
                  <c:v>140.09</c:v>
                </c:pt>
                <c:pt idx="2466">
                  <c:v>140.10000000000002</c:v>
                </c:pt>
                <c:pt idx="2467">
                  <c:v>140.10000000000002</c:v>
                </c:pt>
                <c:pt idx="2468">
                  <c:v>140.10000000000002</c:v>
                </c:pt>
                <c:pt idx="2469">
                  <c:v>140.10000000000002</c:v>
                </c:pt>
                <c:pt idx="2470">
                  <c:v>140.10000000000002</c:v>
                </c:pt>
                <c:pt idx="2471">
                  <c:v>140.11000000000001</c:v>
                </c:pt>
                <c:pt idx="2472">
                  <c:v>140.11000000000001</c:v>
                </c:pt>
                <c:pt idx="2473">
                  <c:v>140.09</c:v>
                </c:pt>
                <c:pt idx="2474">
                  <c:v>140.09</c:v>
                </c:pt>
                <c:pt idx="2475">
                  <c:v>140.09</c:v>
                </c:pt>
                <c:pt idx="2476">
                  <c:v>140.09</c:v>
                </c:pt>
                <c:pt idx="2477">
                  <c:v>140.09</c:v>
                </c:pt>
                <c:pt idx="2478">
                  <c:v>140.09</c:v>
                </c:pt>
                <c:pt idx="2479">
                  <c:v>140.10000000000002</c:v>
                </c:pt>
                <c:pt idx="2480">
                  <c:v>140.10000000000002</c:v>
                </c:pt>
                <c:pt idx="2481">
                  <c:v>140.10000000000002</c:v>
                </c:pt>
                <c:pt idx="2482">
                  <c:v>140.10000000000002</c:v>
                </c:pt>
                <c:pt idx="2483">
                  <c:v>140.10000000000002</c:v>
                </c:pt>
                <c:pt idx="2484">
                  <c:v>140.11000000000001</c:v>
                </c:pt>
                <c:pt idx="2485">
                  <c:v>140.12</c:v>
                </c:pt>
                <c:pt idx="2486">
                  <c:v>140.12</c:v>
                </c:pt>
                <c:pt idx="2487">
                  <c:v>140.13</c:v>
                </c:pt>
                <c:pt idx="2488">
                  <c:v>140.13</c:v>
                </c:pt>
                <c:pt idx="2489">
                  <c:v>140.13</c:v>
                </c:pt>
                <c:pt idx="2490">
                  <c:v>140.13</c:v>
                </c:pt>
                <c:pt idx="2491">
                  <c:v>140.13</c:v>
                </c:pt>
                <c:pt idx="2492">
                  <c:v>140.13</c:v>
                </c:pt>
                <c:pt idx="2493">
                  <c:v>140.13</c:v>
                </c:pt>
                <c:pt idx="2494">
                  <c:v>140.09</c:v>
                </c:pt>
                <c:pt idx="2495">
                  <c:v>140.05000000000001</c:v>
                </c:pt>
                <c:pt idx="2496">
                  <c:v>140.01</c:v>
                </c:pt>
                <c:pt idx="2497">
                  <c:v>140.01999999999998</c:v>
                </c:pt>
                <c:pt idx="2498">
                  <c:v>140.01999999999998</c:v>
                </c:pt>
                <c:pt idx="2499">
                  <c:v>140.03</c:v>
                </c:pt>
                <c:pt idx="2500">
                  <c:v>140.04000000000002</c:v>
                </c:pt>
                <c:pt idx="2501">
                  <c:v>140.04000000000002</c:v>
                </c:pt>
                <c:pt idx="2502">
                  <c:v>140.04000000000002</c:v>
                </c:pt>
                <c:pt idx="2503">
                  <c:v>140.04000000000002</c:v>
                </c:pt>
                <c:pt idx="2504">
                  <c:v>140.04000000000002</c:v>
                </c:pt>
                <c:pt idx="2505">
                  <c:v>140.04000000000002</c:v>
                </c:pt>
                <c:pt idx="2506">
                  <c:v>139.98000000000002</c:v>
                </c:pt>
                <c:pt idx="2507">
                  <c:v>139.91</c:v>
                </c:pt>
                <c:pt idx="2508">
                  <c:v>139.84</c:v>
                </c:pt>
                <c:pt idx="2509">
                  <c:v>139.78</c:v>
                </c:pt>
                <c:pt idx="2510">
                  <c:v>139.76999999999998</c:v>
                </c:pt>
                <c:pt idx="2511">
                  <c:v>139.78</c:v>
                </c:pt>
                <c:pt idx="2512">
                  <c:v>139.79000000000002</c:v>
                </c:pt>
                <c:pt idx="2513">
                  <c:v>139.79000000000002</c:v>
                </c:pt>
                <c:pt idx="2514">
                  <c:v>139.79000000000002</c:v>
                </c:pt>
                <c:pt idx="2515">
                  <c:v>139.79000000000002</c:v>
                </c:pt>
                <c:pt idx="2516">
                  <c:v>139.79000000000002</c:v>
                </c:pt>
                <c:pt idx="2517">
                  <c:v>139.80000000000001</c:v>
                </c:pt>
                <c:pt idx="2518">
                  <c:v>139.80000000000001</c:v>
                </c:pt>
                <c:pt idx="2519">
                  <c:v>139.80000000000001</c:v>
                </c:pt>
                <c:pt idx="2520">
                  <c:v>139.76</c:v>
                </c:pt>
                <c:pt idx="2521">
                  <c:v>139.69</c:v>
                </c:pt>
                <c:pt idx="2522">
                  <c:v>139.62</c:v>
                </c:pt>
                <c:pt idx="2523">
                  <c:v>139.56</c:v>
                </c:pt>
                <c:pt idx="2524">
                  <c:v>139.56</c:v>
                </c:pt>
                <c:pt idx="2525">
                  <c:v>139.57</c:v>
                </c:pt>
                <c:pt idx="2526">
                  <c:v>139.51</c:v>
                </c:pt>
                <c:pt idx="2527">
                  <c:v>139.44</c:v>
                </c:pt>
                <c:pt idx="2528">
                  <c:v>139.37</c:v>
                </c:pt>
                <c:pt idx="2529">
                  <c:v>139.26</c:v>
                </c:pt>
                <c:pt idx="2530">
                  <c:v>139.09</c:v>
                </c:pt>
                <c:pt idx="2531">
                  <c:v>138.91</c:v>
                </c:pt>
                <c:pt idx="2532">
                  <c:v>138.81</c:v>
                </c:pt>
                <c:pt idx="2533">
                  <c:v>138.81</c:v>
                </c:pt>
                <c:pt idx="2534">
                  <c:v>138.81</c:v>
                </c:pt>
                <c:pt idx="2535">
                  <c:v>138.81</c:v>
                </c:pt>
                <c:pt idx="2536">
                  <c:v>138.81</c:v>
                </c:pt>
                <c:pt idx="2537">
                  <c:v>138.82</c:v>
                </c:pt>
                <c:pt idx="2538">
                  <c:v>138.82</c:v>
                </c:pt>
                <c:pt idx="2539">
                  <c:v>138.82</c:v>
                </c:pt>
                <c:pt idx="2540">
                  <c:v>138.82</c:v>
                </c:pt>
                <c:pt idx="2541">
                  <c:v>138.82</c:v>
                </c:pt>
                <c:pt idx="2542">
                  <c:v>138.82999999999998</c:v>
                </c:pt>
                <c:pt idx="2543">
                  <c:v>138.82999999999998</c:v>
                </c:pt>
                <c:pt idx="2544">
                  <c:v>138.82999999999998</c:v>
                </c:pt>
                <c:pt idx="2545">
                  <c:v>138.82999999999998</c:v>
                </c:pt>
                <c:pt idx="2546">
                  <c:v>138.82999999999998</c:v>
                </c:pt>
                <c:pt idx="2547">
                  <c:v>138.82999999999998</c:v>
                </c:pt>
                <c:pt idx="2548">
                  <c:v>138.84</c:v>
                </c:pt>
                <c:pt idx="2549">
                  <c:v>138.81</c:v>
                </c:pt>
                <c:pt idx="2550">
                  <c:v>138.69</c:v>
                </c:pt>
                <c:pt idx="2551">
                  <c:v>138.57</c:v>
                </c:pt>
                <c:pt idx="2552">
                  <c:v>138.44999999999999</c:v>
                </c:pt>
                <c:pt idx="2553">
                  <c:v>138.31</c:v>
                </c:pt>
                <c:pt idx="2554">
                  <c:v>138.17000000000002</c:v>
                </c:pt>
                <c:pt idx="2555">
                  <c:v>138.05000000000001</c:v>
                </c:pt>
                <c:pt idx="2556">
                  <c:v>137.91</c:v>
                </c:pt>
                <c:pt idx="2557">
                  <c:v>137.78</c:v>
                </c:pt>
                <c:pt idx="2558">
                  <c:v>137.65</c:v>
                </c:pt>
                <c:pt idx="2559">
                  <c:v>137.51</c:v>
                </c:pt>
                <c:pt idx="2560">
                  <c:v>137.38</c:v>
                </c:pt>
                <c:pt idx="2561">
                  <c:v>137.25</c:v>
                </c:pt>
                <c:pt idx="2562">
                  <c:v>137.12</c:v>
                </c:pt>
                <c:pt idx="2563">
                  <c:v>136.98000000000002</c:v>
                </c:pt>
                <c:pt idx="2564">
                  <c:v>136.84</c:v>
                </c:pt>
                <c:pt idx="2565">
                  <c:v>136.72</c:v>
                </c:pt>
                <c:pt idx="2566">
                  <c:v>136.57999999999998</c:v>
                </c:pt>
                <c:pt idx="2567">
                  <c:v>136.44999999999999</c:v>
                </c:pt>
                <c:pt idx="2568">
                  <c:v>136.32</c:v>
                </c:pt>
                <c:pt idx="2569">
                  <c:v>136.19</c:v>
                </c:pt>
                <c:pt idx="2570">
                  <c:v>136.05000000000001</c:v>
                </c:pt>
                <c:pt idx="2571">
                  <c:v>135.91</c:v>
                </c:pt>
                <c:pt idx="2572">
                  <c:v>135.79000000000002</c:v>
                </c:pt>
                <c:pt idx="2573">
                  <c:v>135.65</c:v>
                </c:pt>
                <c:pt idx="2574">
                  <c:v>135.51</c:v>
                </c:pt>
                <c:pt idx="2575">
                  <c:v>135.38999999999999</c:v>
                </c:pt>
                <c:pt idx="2576">
                  <c:v>135.25</c:v>
                </c:pt>
                <c:pt idx="2577">
                  <c:v>135.12</c:v>
                </c:pt>
                <c:pt idx="2578">
                  <c:v>134.99</c:v>
                </c:pt>
                <c:pt idx="2579">
                  <c:v>134.86000000000001</c:v>
                </c:pt>
                <c:pt idx="2580">
                  <c:v>134.72</c:v>
                </c:pt>
                <c:pt idx="2581">
                  <c:v>134.57999999999998</c:v>
                </c:pt>
                <c:pt idx="2582">
                  <c:v>134.46</c:v>
                </c:pt>
                <c:pt idx="2583">
                  <c:v>134.32</c:v>
                </c:pt>
                <c:pt idx="2584">
                  <c:v>134.19</c:v>
                </c:pt>
                <c:pt idx="2585">
                  <c:v>134.06</c:v>
                </c:pt>
                <c:pt idx="2586">
                  <c:v>133.93</c:v>
                </c:pt>
                <c:pt idx="2587">
                  <c:v>133.79000000000002</c:v>
                </c:pt>
                <c:pt idx="2588">
                  <c:v>133.66</c:v>
                </c:pt>
                <c:pt idx="2589">
                  <c:v>133.53</c:v>
                </c:pt>
                <c:pt idx="2590">
                  <c:v>133.38999999999999</c:v>
                </c:pt>
                <c:pt idx="2591">
                  <c:v>133.26</c:v>
                </c:pt>
                <c:pt idx="2592">
                  <c:v>133.13</c:v>
                </c:pt>
                <c:pt idx="2593">
                  <c:v>132.99</c:v>
                </c:pt>
                <c:pt idx="2594">
                  <c:v>132.86000000000001</c:v>
                </c:pt>
                <c:pt idx="2595">
                  <c:v>132.73000000000002</c:v>
                </c:pt>
                <c:pt idx="2596">
                  <c:v>132.59</c:v>
                </c:pt>
                <c:pt idx="2597">
                  <c:v>132.46</c:v>
                </c:pt>
                <c:pt idx="2598">
                  <c:v>132.34</c:v>
                </c:pt>
                <c:pt idx="2599">
                  <c:v>132.19999999999999</c:v>
                </c:pt>
                <c:pt idx="2600">
                  <c:v>132.06</c:v>
                </c:pt>
                <c:pt idx="2601">
                  <c:v>131.92000000000002</c:v>
                </c:pt>
                <c:pt idx="2602">
                  <c:v>131.80000000000001</c:v>
                </c:pt>
                <c:pt idx="2603">
                  <c:v>131.66</c:v>
                </c:pt>
                <c:pt idx="2604">
                  <c:v>131.53</c:v>
                </c:pt>
                <c:pt idx="2605">
                  <c:v>131.4</c:v>
                </c:pt>
                <c:pt idx="2606">
                  <c:v>131.26999999999998</c:v>
                </c:pt>
                <c:pt idx="2607">
                  <c:v>131.13</c:v>
                </c:pt>
                <c:pt idx="2608">
                  <c:v>131</c:v>
                </c:pt>
                <c:pt idx="2609">
                  <c:v>130.87</c:v>
                </c:pt>
                <c:pt idx="2610">
                  <c:v>130.73000000000002</c:v>
                </c:pt>
                <c:pt idx="2611">
                  <c:v>130.61000000000001</c:v>
                </c:pt>
                <c:pt idx="2612">
                  <c:v>130.47</c:v>
                </c:pt>
                <c:pt idx="2613">
                  <c:v>130.32999999999998</c:v>
                </c:pt>
                <c:pt idx="2614">
                  <c:v>130.21</c:v>
                </c:pt>
                <c:pt idx="2615">
                  <c:v>130.07</c:v>
                </c:pt>
                <c:pt idx="2616">
                  <c:v>129.94</c:v>
                </c:pt>
                <c:pt idx="2617">
                  <c:v>129.80000000000001</c:v>
                </c:pt>
                <c:pt idx="2618">
                  <c:v>129.67000000000002</c:v>
                </c:pt>
                <c:pt idx="2619">
                  <c:v>129.54000000000002</c:v>
                </c:pt>
                <c:pt idx="2620">
                  <c:v>129.4</c:v>
                </c:pt>
                <c:pt idx="2621">
                  <c:v>129.28</c:v>
                </c:pt>
                <c:pt idx="2622">
                  <c:v>129.13999999999999</c:v>
                </c:pt>
                <c:pt idx="2623">
                  <c:v>129</c:v>
                </c:pt>
                <c:pt idx="2624">
                  <c:v>128.87</c:v>
                </c:pt>
                <c:pt idx="2625">
                  <c:v>128.74</c:v>
                </c:pt>
                <c:pt idx="2626">
                  <c:v>128.61000000000001</c:v>
                </c:pt>
                <c:pt idx="2627">
                  <c:v>128.47</c:v>
                </c:pt>
                <c:pt idx="2628">
                  <c:v>128.35000000000002</c:v>
                </c:pt>
                <c:pt idx="2629">
                  <c:v>128.21</c:v>
                </c:pt>
                <c:pt idx="2630">
                  <c:v>128.07</c:v>
                </c:pt>
                <c:pt idx="2631">
                  <c:v>127.95</c:v>
                </c:pt>
                <c:pt idx="2632">
                  <c:v>127.81</c:v>
                </c:pt>
                <c:pt idx="2633">
                  <c:v>127.68</c:v>
                </c:pt>
                <c:pt idx="2634">
                  <c:v>127.54</c:v>
                </c:pt>
                <c:pt idx="2635">
                  <c:v>127.42</c:v>
                </c:pt>
                <c:pt idx="2636">
                  <c:v>127.28</c:v>
                </c:pt>
                <c:pt idx="2637">
                  <c:v>127.14</c:v>
                </c:pt>
                <c:pt idx="2638">
                  <c:v>127.02</c:v>
                </c:pt>
                <c:pt idx="2639">
                  <c:v>126.88</c:v>
                </c:pt>
                <c:pt idx="2640">
                  <c:v>126.75</c:v>
                </c:pt>
                <c:pt idx="2641">
                  <c:v>126.72</c:v>
                </c:pt>
                <c:pt idx="2642">
                  <c:v>126.73</c:v>
                </c:pt>
                <c:pt idx="2643">
                  <c:v>126.61</c:v>
                </c:pt>
                <c:pt idx="2644">
                  <c:v>126.48</c:v>
                </c:pt>
                <c:pt idx="2645">
                  <c:v>126.36</c:v>
                </c:pt>
                <c:pt idx="2646">
                  <c:v>126.22</c:v>
                </c:pt>
                <c:pt idx="2647">
                  <c:v>126.08</c:v>
                </c:pt>
                <c:pt idx="2648">
                  <c:v>125.96000000000001</c:v>
                </c:pt>
                <c:pt idx="2649">
                  <c:v>125.82000000000001</c:v>
                </c:pt>
                <c:pt idx="2650">
                  <c:v>125.69</c:v>
                </c:pt>
                <c:pt idx="2651">
                  <c:v>125.55</c:v>
                </c:pt>
                <c:pt idx="2652">
                  <c:v>125.42</c:v>
                </c:pt>
                <c:pt idx="2653">
                  <c:v>125.29</c:v>
                </c:pt>
                <c:pt idx="2654">
                  <c:v>125.15</c:v>
                </c:pt>
                <c:pt idx="2655">
                  <c:v>125.03</c:v>
                </c:pt>
                <c:pt idx="2656">
                  <c:v>124.89</c:v>
                </c:pt>
                <c:pt idx="2657">
                  <c:v>124.75</c:v>
                </c:pt>
                <c:pt idx="2658">
                  <c:v>124.63</c:v>
                </c:pt>
                <c:pt idx="2659">
                  <c:v>124.49</c:v>
                </c:pt>
                <c:pt idx="2660">
                  <c:v>124.36</c:v>
                </c:pt>
                <c:pt idx="2661">
                  <c:v>124.22</c:v>
                </c:pt>
                <c:pt idx="2662">
                  <c:v>124.09</c:v>
                </c:pt>
                <c:pt idx="2663">
                  <c:v>123.96000000000001</c:v>
                </c:pt>
                <c:pt idx="2664">
                  <c:v>123.82000000000001</c:v>
                </c:pt>
                <c:pt idx="2665">
                  <c:v>123.7</c:v>
                </c:pt>
                <c:pt idx="2666">
                  <c:v>123.56</c:v>
                </c:pt>
                <c:pt idx="2667">
                  <c:v>123.43</c:v>
                </c:pt>
                <c:pt idx="2668">
                  <c:v>123.29</c:v>
                </c:pt>
                <c:pt idx="2669">
                  <c:v>123.16</c:v>
                </c:pt>
                <c:pt idx="2670">
                  <c:v>123.03</c:v>
                </c:pt>
                <c:pt idx="2671">
                  <c:v>122.89</c:v>
                </c:pt>
                <c:pt idx="2672">
                  <c:v>122.77</c:v>
                </c:pt>
                <c:pt idx="2673">
                  <c:v>122.63</c:v>
                </c:pt>
                <c:pt idx="2674">
                  <c:v>122.5</c:v>
                </c:pt>
                <c:pt idx="2675">
                  <c:v>122.37</c:v>
                </c:pt>
                <c:pt idx="2676">
                  <c:v>122.24</c:v>
                </c:pt>
                <c:pt idx="2677">
                  <c:v>122.10000000000001</c:v>
                </c:pt>
                <c:pt idx="2678">
                  <c:v>121.96000000000001</c:v>
                </c:pt>
                <c:pt idx="2679">
                  <c:v>121.84</c:v>
                </c:pt>
                <c:pt idx="2680">
                  <c:v>121.7</c:v>
                </c:pt>
                <c:pt idx="2681">
                  <c:v>121.57000000000001</c:v>
                </c:pt>
                <c:pt idx="2682">
                  <c:v>121.44</c:v>
                </c:pt>
                <c:pt idx="2683">
                  <c:v>121.31</c:v>
                </c:pt>
                <c:pt idx="2684">
                  <c:v>121.17</c:v>
                </c:pt>
                <c:pt idx="2685">
                  <c:v>121.03</c:v>
                </c:pt>
                <c:pt idx="2686">
                  <c:v>120.91</c:v>
                </c:pt>
                <c:pt idx="2687">
                  <c:v>120.78</c:v>
                </c:pt>
                <c:pt idx="2688">
                  <c:v>120.64</c:v>
                </c:pt>
                <c:pt idx="2689">
                  <c:v>120.52</c:v>
                </c:pt>
                <c:pt idx="2690">
                  <c:v>120.38</c:v>
                </c:pt>
                <c:pt idx="2691">
                  <c:v>120.25</c:v>
                </c:pt>
                <c:pt idx="2692">
                  <c:v>120.23</c:v>
                </c:pt>
                <c:pt idx="2693">
                  <c:v>120.23</c:v>
                </c:pt>
                <c:pt idx="2694">
                  <c:v>120.23</c:v>
                </c:pt>
                <c:pt idx="2695">
                  <c:v>120.23</c:v>
                </c:pt>
                <c:pt idx="2696">
                  <c:v>120.23</c:v>
                </c:pt>
                <c:pt idx="2697">
                  <c:v>120.24</c:v>
                </c:pt>
                <c:pt idx="2698">
                  <c:v>120.24</c:v>
                </c:pt>
                <c:pt idx="2699">
                  <c:v>120.24</c:v>
                </c:pt>
                <c:pt idx="2700">
                  <c:v>120.24</c:v>
                </c:pt>
                <c:pt idx="2701">
                  <c:v>120.25</c:v>
                </c:pt>
                <c:pt idx="2702">
                  <c:v>120.25</c:v>
                </c:pt>
                <c:pt idx="2703">
                  <c:v>120.25</c:v>
                </c:pt>
                <c:pt idx="2704">
                  <c:v>120.25</c:v>
                </c:pt>
                <c:pt idx="2705">
                  <c:v>120.25</c:v>
                </c:pt>
                <c:pt idx="2706">
                  <c:v>120.25</c:v>
                </c:pt>
                <c:pt idx="2707">
                  <c:v>120.25</c:v>
                </c:pt>
                <c:pt idx="2708">
                  <c:v>120.26</c:v>
                </c:pt>
                <c:pt idx="2709">
                  <c:v>120.26</c:v>
                </c:pt>
                <c:pt idx="2710">
                  <c:v>120.26</c:v>
                </c:pt>
                <c:pt idx="2711">
                  <c:v>120.26</c:v>
                </c:pt>
                <c:pt idx="2712">
                  <c:v>120.26</c:v>
                </c:pt>
                <c:pt idx="2713">
                  <c:v>120.27</c:v>
                </c:pt>
                <c:pt idx="2714">
                  <c:v>120.27</c:v>
                </c:pt>
                <c:pt idx="2715">
                  <c:v>120.27</c:v>
                </c:pt>
                <c:pt idx="2716">
                  <c:v>120.27</c:v>
                </c:pt>
                <c:pt idx="2717">
                  <c:v>120.28</c:v>
                </c:pt>
                <c:pt idx="2718">
                  <c:v>120.28</c:v>
                </c:pt>
                <c:pt idx="2719">
                  <c:v>120.28</c:v>
                </c:pt>
                <c:pt idx="2720">
                  <c:v>120.28</c:v>
                </c:pt>
                <c:pt idx="2721">
                  <c:v>120.28</c:v>
                </c:pt>
                <c:pt idx="2722">
                  <c:v>120.28</c:v>
                </c:pt>
                <c:pt idx="2723">
                  <c:v>120.28</c:v>
                </c:pt>
                <c:pt idx="2724">
                  <c:v>120.29</c:v>
                </c:pt>
                <c:pt idx="2725">
                  <c:v>120.29</c:v>
                </c:pt>
                <c:pt idx="2726">
                  <c:v>120.29</c:v>
                </c:pt>
                <c:pt idx="2727">
                  <c:v>120.29</c:v>
                </c:pt>
                <c:pt idx="2728">
                  <c:v>120.3</c:v>
                </c:pt>
                <c:pt idx="2729">
                  <c:v>120.3</c:v>
                </c:pt>
                <c:pt idx="2730">
                  <c:v>120.3</c:v>
                </c:pt>
                <c:pt idx="2731">
                  <c:v>120.3</c:v>
                </c:pt>
                <c:pt idx="2732">
                  <c:v>120.3</c:v>
                </c:pt>
                <c:pt idx="2733">
                  <c:v>120.31</c:v>
                </c:pt>
                <c:pt idx="2734">
                  <c:v>120.31</c:v>
                </c:pt>
                <c:pt idx="2735">
                  <c:v>120.31</c:v>
                </c:pt>
                <c:pt idx="2736">
                  <c:v>120.31</c:v>
                </c:pt>
                <c:pt idx="2737">
                  <c:v>120.31</c:v>
                </c:pt>
                <c:pt idx="2738">
                  <c:v>120.31</c:v>
                </c:pt>
                <c:pt idx="2739">
                  <c:v>120.32000000000001</c:v>
                </c:pt>
                <c:pt idx="2740">
                  <c:v>120.32000000000001</c:v>
                </c:pt>
                <c:pt idx="2741">
                  <c:v>120.32000000000001</c:v>
                </c:pt>
                <c:pt idx="2742">
                  <c:v>120.32000000000001</c:v>
                </c:pt>
                <c:pt idx="2743">
                  <c:v>120.33</c:v>
                </c:pt>
                <c:pt idx="2744">
                  <c:v>120.33</c:v>
                </c:pt>
                <c:pt idx="2745">
                  <c:v>120.33</c:v>
                </c:pt>
                <c:pt idx="2746">
                  <c:v>120.33</c:v>
                </c:pt>
                <c:pt idx="2747">
                  <c:v>120.33</c:v>
                </c:pt>
                <c:pt idx="2748">
                  <c:v>120.34</c:v>
                </c:pt>
                <c:pt idx="2749">
                  <c:v>120.34</c:v>
                </c:pt>
                <c:pt idx="2750">
                  <c:v>120.34</c:v>
                </c:pt>
                <c:pt idx="2751">
                  <c:v>120.34</c:v>
                </c:pt>
                <c:pt idx="2752">
                  <c:v>120.34</c:v>
                </c:pt>
                <c:pt idx="2753">
                  <c:v>120.34</c:v>
                </c:pt>
                <c:pt idx="2754">
                  <c:v>120.35000000000001</c:v>
                </c:pt>
                <c:pt idx="2755">
                  <c:v>120.35000000000001</c:v>
                </c:pt>
                <c:pt idx="2756">
                  <c:v>120.35000000000001</c:v>
                </c:pt>
                <c:pt idx="2757">
                  <c:v>120.35000000000001</c:v>
                </c:pt>
                <c:pt idx="2758">
                  <c:v>120.36</c:v>
                </c:pt>
                <c:pt idx="2759">
                  <c:v>120.36</c:v>
                </c:pt>
                <c:pt idx="2760">
                  <c:v>120.36</c:v>
                </c:pt>
                <c:pt idx="2761">
                  <c:v>120.36</c:v>
                </c:pt>
                <c:pt idx="2762">
                  <c:v>120.36</c:v>
                </c:pt>
                <c:pt idx="2763">
                  <c:v>120.37</c:v>
                </c:pt>
                <c:pt idx="2764">
                  <c:v>120.37</c:v>
                </c:pt>
                <c:pt idx="2765">
                  <c:v>120.37</c:v>
                </c:pt>
                <c:pt idx="2766">
                  <c:v>120.37</c:v>
                </c:pt>
                <c:pt idx="2767">
                  <c:v>120.37</c:v>
                </c:pt>
                <c:pt idx="2768">
                  <c:v>120.38</c:v>
                </c:pt>
                <c:pt idx="2769">
                  <c:v>120.38</c:v>
                </c:pt>
                <c:pt idx="2770">
                  <c:v>120.38</c:v>
                </c:pt>
                <c:pt idx="2771">
                  <c:v>120.4</c:v>
                </c:pt>
                <c:pt idx="2772">
                  <c:v>120.41</c:v>
                </c:pt>
                <c:pt idx="2773">
                  <c:v>120.41</c:v>
                </c:pt>
                <c:pt idx="2774">
                  <c:v>120.41</c:v>
                </c:pt>
                <c:pt idx="2775">
                  <c:v>120.41</c:v>
                </c:pt>
                <c:pt idx="2776">
                  <c:v>120.41</c:v>
                </c:pt>
                <c:pt idx="2777">
                  <c:v>120.41</c:v>
                </c:pt>
                <c:pt idx="2778">
                  <c:v>120.41</c:v>
                </c:pt>
                <c:pt idx="2779">
                  <c:v>120.41</c:v>
                </c:pt>
                <c:pt idx="2780">
                  <c:v>120.41</c:v>
                </c:pt>
                <c:pt idx="2781">
                  <c:v>120.41</c:v>
                </c:pt>
                <c:pt idx="2782">
                  <c:v>120.41</c:v>
                </c:pt>
                <c:pt idx="2783">
                  <c:v>120.41</c:v>
                </c:pt>
                <c:pt idx="2784">
                  <c:v>120.42</c:v>
                </c:pt>
                <c:pt idx="2785">
                  <c:v>120.42</c:v>
                </c:pt>
                <c:pt idx="2786">
                  <c:v>120.42</c:v>
                </c:pt>
                <c:pt idx="2787">
                  <c:v>120.42</c:v>
                </c:pt>
                <c:pt idx="2788">
                  <c:v>120.43</c:v>
                </c:pt>
                <c:pt idx="2789">
                  <c:v>120.43</c:v>
                </c:pt>
                <c:pt idx="2790">
                  <c:v>120.43</c:v>
                </c:pt>
                <c:pt idx="2791">
                  <c:v>120.43</c:v>
                </c:pt>
                <c:pt idx="2792">
                  <c:v>120.44</c:v>
                </c:pt>
                <c:pt idx="2793">
                  <c:v>120.44</c:v>
                </c:pt>
                <c:pt idx="2794">
                  <c:v>120.44</c:v>
                </c:pt>
                <c:pt idx="2795">
                  <c:v>120.44</c:v>
                </c:pt>
                <c:pt idx="2796">
                  <c:v>120.44</c:v>
                </c:pt>
                <c:pt idx="2797">
                  <c:v>120.45</c:v>
                </c:pt>
                <c:pt idx="2798">
                  <c:v>120.45</c:v>
                </c:pt>
                <c:pt idx="2799">
                  <c:v>120.47</c:v>
                </c:pt>
                <c:pt idx="2800">
                  <c:v>120.54</c:v>
                </c:pt>
                <c:pt idx="2801">
                  <c:v>120.63</c:v>
                </c:pt>
                <c:pt idx="2802">
                  <c:v>120.71000000000001</c:v>
                </c:pt>
                <c:pt idx="2803">
                  <c:v>120.79</c:v>
                </c:pt>
                <c:pt idx="2804">
                  <c:v>120.88</c:v>
                </c:pt>
                <c:pt idx="2805">
                  <c:v>120.97</c:v>
                </c:pt>
                <c:pt idx="2806">
                  <c:v>121.05</c:v>
                </c:pt>
                <c:pt idx="2807">
                  <c:v>121.14</c:v>
                </c:pt>
                <c:pt idx="2808">
                  <c:v>121.22</c:v>
                </c:pt>
                <c:pt idx="2809">
                  <c:v>121.31</c:v>
                </c:pt>
                <c:pt idx="2810">
                  <c:v>121.39</c:v>
                </c:pt>
                <c:pt idx="2811">
                  <c:v>121.48</c:v>
                </c:pt>
                <c:pt idx="2812">
                  <c:v>121.56</c:v>
                </c:pt>
                <c:pt idx="2813">
                  <c:v>121.65</c:v>
                </c:pt>
                <c:pt idx="2814">
                  <c:v>121.74</c:v>
                </c:pt>
                <c:pt idx="2815">
                  <c:v>121.83</c:v>
                </c:pt>
                <c:pt idx="2816">
                  <c:v>121.91</c:v>
                </c:pt>
                <c:pt idx="2817">
                  <c:v>121.99</c:v>
                </c:pt>
                <c:pt idx="2818">
                  <c:v>122.08</c:v>
                </c:pt>
                <c:pt idx="2819">
                  <c:v>122.16</c:v>
                </c:pt>
                <c:pt idx="2820">
                  <c:v>122.25</c:v>
                </c:pt>
                <c:pt idx="2821">
                  <c:v>122.34</c:v>
                </c:pt>
                <c:pt idx="2822">
                  <c:v>122.42</c:v>
                </c:pt>
                <c:pt idx="2823">
                  <c:v>122.51</c:v>
                </c:pt>
                <c:pt idx="2824">
                  <c:v>122.59</c:v>
                </c:pt>
                <c:pt idx="2825">
                  <c:v>122.68</c:v>
                </c:pt>
                <c:pt idx="2826">
                  <c:v>122.76</c:v>
                </c:pt>
                <c:pt idx="2827">
                  <c:v>122.85000000000001</c:v>
                </c:pt>
                <c:pt idx="2828">
                  <c:v>122.94</c:v>
                </c:pt>
                <c:pt idx="2829">
                  <c:v>123.02</c:v>
                </c:pt>
                <c:pt idx="2830">
                  <c:v>123.11</c:v>
                </c:pt>
                <c:pt idx="2831">
                  <c:v>123.22</c:v>
                </c:pt>
                <c:pt idx="2832">
                  <c:v>123.36</c:v>
                </c:pt>
                <c:pt idx="2833">
                  <c:v>123.55</c:v>
                </c:pt>
                <c:pt idx="2834">
                  <c:v>123.74</c:v>
                </c:pt>
                <c:pt idx="2835">
                  <c:v>123.93</c:v>
                </c:pt>
                <c:pt idx="2836">
                  <c:v>124.15</c:v>
                </c:pt>
                <c:pt idx="2837">
                  <c:v>124.41</c:v>
                </c:pt>
                <c:pt idx="2838">
                  <c:v>124.68</c:v>
                </c:pt>
                <c:pt idx="2839">
                  <c:v>124.93</c:v>
                </c:pt>
                <c:pt idx="2840">
                  <c:v>125.2</c:v>
                </c:pt>
                <c:pt idx="2841">
                  <c:v>125.47</c:v>
                </c:pt>
                <c:pt idx="2842">
                  <c:v>125.71000000000001</c:v>
                </c:pt>
                <c:pt idx="2843">
                  <c:v>125.99</c:v>
                </c:pt>
                <c:pt idx="2844">
                  <c:v>126.26</c:v>
                </c:pt>
                <c:pt idx="2845">
                  <c:v>126.53</c:v>
                </c:pt>
                <c:pt idx="2846">
                  <c:v>126.78</c:v>
                </c:pt>
                <c:pt idx="2847">
                  <c:v>127.05</c:v>
                </c:pt>
                <c:pt idx="2848">
                  <c:v>127.32000000000001</c:v>
                </c:pt>
                <c:pt idx="2849">
                  <c:v>127.57000000000001</c:v>
                </c:pt>
                <c:pt idx="2850">
                  <c:v>127.84</c:v>
                </c:pt>
                <c:pt idx="2851">
                  <c:v>128.12</c:v>
                </c:pt>
                <c:pt idx="2852">
                  <c:v>128.4</c:v>
                </c:pt>
                <c:pt idx="2853">
                  <c:v>128.72</c:v>
                </c:pt>
                <c:pt idx="2854">
                  <c:v>129.03</c:v>
                </c:pt>
                <c:pt idx="2855">
                  <c:v>129.34</c:v>
                </c:pt>
                <c:pt idx="2856">
                  <c:v>129.62</c:v>
                </c:pt>
                <c:pt idx="2857">
                  <c:v>129.88</c:v>
                </c:pt>
                <c:pt idx="2858">
                  <c:v>130.12</c:v>
                </c:pt>
                <c:pt idx="2859">
                  <c:v>130.34</c:v>
                </c:pt>
                <c:pt idx="2860">
                  <c:v>130.59</c:v>
                </c:pt>
                <c:pt idx="2861">
                  <c:v>130.82999999999998</c:v>
                </c:pt>
                <c:pt idx="2862">
                  <c:v>131.07</c:v>
                </c:pt>
                <c:pt idx="2863">
                  <c:v>131.29000000000002</c:v>
                </c:pt>
                <c:pt idx="2864">
                  <c:v>131.54000000000002</c:v>
                </c:pt>
                <c:pt idx="2865">
                  <c:v>131.78</c:v>
                </c:pt>
                <c:pt idx="2866">
                  <c:v>132</c:v>
                </c:pt>
                <c:pt idx="2867">
                  <c:v>132.24</c:v>
                </c:pt>
                <c:pt idx="2868">
                  <c:v>132.49</c:v>
                </c:pt>
                <c:pt idx="2869">
                  <c:v>132.71</c:v>
                </c:pt>
                <c:pt idx="2870">
                  <c:v>132.94999999999999</c:v>
                </c:pt>
                <c:pt idx="2871">
                  <c:v>133.19999999999999</c:v>
                </c:pt>
                <c:pt idx="2872">
                  <c:v>133.42000000000002</c:v>
                </c:pt>
                <c:pt idx="2873">
                  <c:v>133.66</c:v>
                </c:pt>
                <c:pt idx="2874">
                  <c:v>133.9</c:v>
                </c:pt>
                <c:pt idx="2875">
                  <c:v>134.15</c:v>
                </c:pt>
                <c:pt idx="2876">
                  <c:v>134.37</c:v>
                </c:pt>
                <c:pt idx="2877">
                  <c:v>134.61000000000001</c:v>
                </c:pt>
                <c:pt idx="2878">
                  <c:v>134.86000000000001</c:v>
                </c:pt>
                <c:pt idx="2879">
                  <c:v>135.07999999999998</c:v>
                </c:pt>
                <c:pt idx="2880">
                  <c:v>135.32</c:v>
                </c:pt>
                <c:pt idx="2881">
                  <c:v>135.56</c:v>
                </c:pt>
                <c:pt idx="2882">
                  <c:v>135.79000000000002</c:v>
                </c:pt>
                <c:pt idx="2883">
                  <c:v>140.61000000000001</c:v>
                </c:pt>
                <c:pt idx="2884">
                  <c:v>140.61000000000001</c:v>
                </c:pt>
                <c:pt idx="2885">
                  <c:v>140.61000000000001</c:v>
                </c:pt>
                <c:pt idx="2886">
                  <c:v>140.66</c:v>
                </c:pt>
                <c:pt idx="2887">
                  <c:v>140.73000000000002</c:v>
                </c:pt>
                <c:pt idx="2888">
                  <c:v>140.81</c:v>
                </c:pt>
                <c:pt idx="2889">
                  <c:v>140.88</c:v>
                </c:pt>
                <c:pt idx="2890">
                  <c:v>140.94999999999999</c:v>
                </c:pt>
                <c:pt idx="2891">
                  <c:v>141.03</c:v>
                </c:pt>
                <c:pt idx="2892">
                  <c:v>141.11000000000001</c:v>
                </c:pt>
                <c:pt idx="2893">
                  <c:v>141.18</c:v>
                </c:pt>
                <c:pt idx="2894">
                  <c:v>141.25</c:v>
                </c:pt>
                <c:pt idx="2895">
                  <c:v>141.32999999999998</c:v>
                </c:pt>
                <c:pt idx="2896">
                  <c:v>141.4</c:v>
                </c:pt>
                <c:pt idx="2897">
                  <c:v>141.48000000000002</c:v>
                </c:pt>
                <c:pt idx="2898">
                  <c:v>141.55000000000001</c:v>
                </c:pt>
                <c:pt idx="2899">
                  <c:v>141.63</c:v>
                </c:pt>
                <c:pt idx="2900">
                  <c:v>141.69999999999999</c:v>
                </c:pt>
                <c:pt idx="2901">
                  <c:v>141.76999999999998</c:v>
                </c:pt>
                <c:pt idx="2902">
                  <c:v>141.85000000000002</c:v>
                </c:pt>
                <c:pt idx="2903">
                  <c:v>141.93</c:v>
                </c:pt>
                <c:pt idx="2904">
                  <c:v>142</c:v>
                </c:pt>
                <c:pt idx="2905">
                  <c:v>142.07</c:v>
                </c:pt>
                <c:pt idx="2906">
                  <c:v>142.15</c:v>
                </c:pt>
                <c:pt idx="2907">
                  <c:v>142.22</c:v>
                </c:pt>
                <c:pt idx="2908">
                  <c:v>142.29000000000002</c:v>
                </c:pt>
                <c:pt idx="2909">
                  <c:v>142.37</c:v>
                </c:pt>
                <c:pt idx="2910">
                  <c:v>142.44999999999999</c:v>
                </c:pt>
                <c:pt idx="2911">
                  <c:v>142.51999999999998</c:v>
                </c:pt>
                <c:pt idx="2912">
                  <c:v>142.59</c:v>
                </c:pt>
                <c:pt idx="2913">
                  <c:v>142.67000000000002</c:v>
                </c:pt>
                <c:pt idx="2914">
                  <c:v>142.74</c:v>
                </c:pt>
                <c:pt idx="2915">
                  <c:v>142.81</c:v>
                </c:pt>
                <c:pt idx="2916">
                  <c:v>142.9</c:v>
                </c:pt>
                <c:pt idx="2917">
                  <c:v>142.97</c:v>
                </c:pt>
                <c:pt idx="2918">
                  <c:v>143.04000000000002</c:v>
                </c:pt>
                <c:pt idx="2919">
                  <c:v>143.12</c:v>
                </c:pt>
                <c:pt idx="2920">
                  <c:v>143.19999999999999</c:v>
                </c:pt>
                <c:pt idx="2921">
                  <c:v>143.26999999999998</c:v>
                </c:pt>
                <c:pt idx="2922">
                  <c:v>143.34</c:v>
                </c:pt>
                <c:pt idx="2923">
                  <c:v>143.42000000000002</c:v>
                </c:pt>
                <c:pt idx="2924">
                  <c:v>143.5</c:v>
                </c:pt>
                <c:pt idx="2925">
                  <c:v>143.57</c:v>
                </c:pt>
                <c:pt idx="2926">
                  <c:v>143.63999999999999</c:v>
                </c:pt>
                <c:pt idx="2927">
                  <c:v>143.72</c:v>
                </c:pt>
                <c:pt idx="2928">
                  <c:v>143.79000000000002</c:v>
                </c:pt>
                <c:pt idx="2929">
                  <c:v>143.86000000000001</c:v>
                </c:pt>
                <c:pt idx="2930">
                  <c:v>143.94</c:v>
                </c:pt>
                <c:pt idx="2931">
                  <c:v>144.01</c:v>
                </c:pt>
                <c:pt idx="2932">
                  <c:v>144.09</c:v>
                </c:pt>
                <c:pt idx="2933">
                  <c:v>144.16</c:v>
                </c:pt>
                <c:pt idx="2934">
                  <c:v>144.24</c:v>
                </c:pt>
                <c:pt idx="2935">
                  <c:v>144.31</c:v>
                </c:pt>
                <c:pt idx="2936">
                  <c:v>144.38</c:v>
                </c:pt>
                <c:pt idx="2937">
                  <c:v>144.46</c:v>
                </c:pt>
                <c:pt idx="2938">
                  <c:v>144.53</c:v>
                </c:pt>
                <c:pt idx="2939">
                  <c:v>144.61000000000001</c:v>
                </c:pt>
                <c:pt idx="2940">
                  <c:v>144.68</c:v>
                </c:pt>
                <c:pt idx="2941">
                  <c:v>144.75</c:v>
                </c:pt>
                <c:pt idx="2942">
                  <c:v>144.82999999999998</c:v>
                </c:pt>
                <c:pt idx="2943">
                  <c:v>144.9</c:v>
                </c:pt>
                <c:pt idx="2944">
                  <c:v>144.97</c:v>
                </c:pt>
                <c:pt idx="2945">
                  <c:v>145.05000000000001</c:v>
                </c:pt>
                <c:pt idx="2946">
                  <c:v>145.13</c:v>
                </c:pt>
                <c:pt idx="2947">
                  <c:v>145.19999999999999</c:v>
                </c:pt>
                <c:pt idx="2948">
                  <c:v>145.26999999999998</c:v>
                </c:pt>
                <c:pt idx="2949">
                  <c:v>145.35000000000002</c:v>
                </c:pt>
                <c:pt idx="2950">
                  <c:v>145.42000000000002</c:v>
                </c:pt>
                <c:pt idx="2951">
                  <c:v>145.49</c:v>
                </c:pt>
                <c:pt idx="2952">
                  <c:v>145.57</c:v>
                </c:pt>
                <c:pt idx="2953">
                  <c:v>145.63999999999999</c:v>
                </c:pt>
                <c:pt idx="2954">
                  <c:v>145.71</c:v>
                </c:pt>
                <c:pt idx="2955">
                  <c:v>145.79000000000002</c:v>
                </c:pt>
                <c:pt idx="2956">
                  <c:v>145.87</c:v>
                </c:pt>
                <c:pt idx="2957">
                  <c:v>145.94</c:v>
                </c:pt>
                <c:pt idx="2958">
                  <c:v>146.01</c:v>
                </c:pt>
                <c:pt idx="2959">
                  <c:v>146.09</c:v>
                </c:pt>
                <c:pt idx="2960">
                  <c:v>146.16</c:v>
                </c:pt>
                <c:pt idx="2961">
                  <c:v>146.23000000000002</c:v>
                </c:pt>
                <c:pt idx="2962">
                  <c:v>146.31</c:v>
                </c:pt>
                <c:pt idx="2963">
                  <c:v>146.38</c:v>
                </c:pt>
                <c:pt idx="2964">
                  <c:v>146.46</c:v>
                </c:pt>
                <c:pt idx="2965">
                  <c:v>146.53</c:v>
                </c:pt>
                <c:pt idx="2966">
                  <c:v>146.61000000000001</c:v>
                </c:pt>
                <c:pt idx="2967">
                  <c:v>146.68</c:v>
                </c:pt>
                <c:pt idx="2968">
                  <c:v>146.76</c:v>
                </c:pt>
                <c:pt idx="2969">
                  <c:v>146.84</c:v>
                </c:pt>
                <c:pt idx="2970">
                  <c:v>146.92000000000002</c:v>
                </c:pt>
                <c:pt idx="2971">
                  <c:v>147</c:v>
                </c:pt>
                <c:pt idx="2972">
                  <c:v>147.07999999999998</c:v>
                </c:pt>
                <c:pt idx="2973">
                  <c:v>147.15</c:v>
                </c:pt>
                <c:pt idx="2974">
                  <c:v>147.23000000000002</c:v>
                </c:pt>
                <c:pt idx="2975">
                  <c:v>147.31</c:v>
                </c:pt>
                <c:pt idx="2976">
                  <c:v>147.38999999999999</c:v>
                </c:pt>
                <c:pt idx="2977">
                  <c:v>147.46</c:v>
                </c:pt>
                <c:pt idx="2978">
                  <c:v>147.54000000000002</c:v>
                </c:pt>
                <c:pt idx="2979">
                  <c:v>147.61000000000001</c:v>
                </c:pt>
                <c:pt idx="2980">
                  <c:v>147.69999999999999</c:v>
                </c:pt>
                <c:pt idx="2981">
                  <c:v>147.76999999999998</c:v>
                </c:pt>
                <c:pt idx="2982">
                  <c:v>147.85000000000002</c:v>
                </c:pt>
                <c:pt idx="2983">
                  <c:v>147.93</c:v>
                </c:pt>
                <c:pt idx="2984">
                  <c:v>148</c:v>
                </c:pt>
                <c:pt idx="2985">
                  <c:v>148.07999999999998</c:v>
                </c:pt>
                <c:pt idx="2986">
                  <c:v>148.16</c:v>
                </c:pt>
                <c:pt idx="2987">
                  <c:v>148.23000000000002</c:v>
                </c:pt>
                <c:pt idx="2988">
                  <c:v>148.29000000000002</c:v>
                </c:pt>
                <c:pt idx="2989">
                  <c:v>148.37</c:v>
                </c:pt>
                <c:pt idx="2990">
                  <c:v>148.44</c:v>
                </c:pt>
                <c:pt idx="2991">
                  <c:v>148.51</c:v>
                </c:pt>
                <c:pt idx="2992">
                  <c:v>148.57999999999998</c:v>
                </c:pt>
                <c:pt idx="2993">
                  <c:v>148.65</c:v>
                </c:pt>
                <c:pt idx="2994">
                  <c:v>148.73000000000002</c:v>
                </c:pt>
                <c:pt idx="2995">
                  <c:v>148.79000000000002</c:v>
                </c:pt>
                <c:pt idx="2996">
                  <c:v>148.87</c:v>
                </c:pt>
                <c:pt idx="2997">
                  <c:v>148.94</c:v>
                </c:pt>
                <c:pt idx="2998">
                  <c:v>149.01</c:v>
                </c:pt>
                <c:pt idx="2999">
                  <c:v>149.07999999999998</c:v>
                </c:pt>
                <c:pt idx="3000">
                  <c:v>149.15</c:v>
                </c:pt>
                <c:pt idx="3001">
                  <c:v>149.22</c:v>
                </c:pt>
                <c:pt idx="3002">
                  <c:v>149.29000000000002</c:v>
                </c:pt>
                <c:pt idx="3003">
                  <c:v>149.37</c:v>
                </c:pt>
                <c:pt idx="3004">
                  <c:v>149.44</c:v>
                </c:pt>
                <c:pt idx="3005">
                  <c:v>149.51</c:v>
                </c:pt>
                <c:pt idx="3006">
                  <c:v>149.57999999999998</c:v>
                </c:pt>
                <c:pt idx="3007">
                  <c:v>149.65</c:v>
                </c:pt>
                <c:pt idx="3008">
                  <c:v>149.72</c:v>
                </c:pt>
                <c:pt idx="3009">
                  <c:v>149.79000000000002</c:v>
                </c:pt>
                <c:pt idx="3010">
                  <c:v>149.87</c:v>
                </c:pt>
                <c:pt idx="3011">
                  <c:v>149.94</c:v>
                </c:pt>
                <c:pt idx="3012">
                  <c:v>150.01</c:v>
                </c:pt>
                <c:pt idx="3013">
                  <c:v>150.07999999999998</c:v>
                </c:pt>
                <c:pt idx="3014">
                  <c:v>150.15</c:v>
                </c:pt>
                <c:pt idx="3015">
                  <c:v>150.22</c:v>
                </c:pt>
                <c:pt idx="3016">
                  <c:v>150.29000000000002</c:v>
                </c:pt>
                <c:pt idx="3017">
                  <c:v>150.36000000000001</c:v>
                </c:pt>
                <c:pt idx="3018">
                  <c:v>150.43</c:v>
                </c:pt>
                <c:pt idx="3019">
                  <c:v>150.5</c:v>
                </c:pt>
                <c:pt idx="3020">
                  <c:v>150.57999999999998</c:v>
                </c:pt>
                <c:pt idx="3021">
                  <c:v>150.65</c:v>
                </c:pt>
                <c:pt idx="3022">
                  <c:v>150.72</c:v>
                </c:pt>
                <c:pt idx="3023">
                  <c:v>150.79000000000002</c:v>
                </c:pt>
                <c:pt idx="3024">
                  <c:v>150.86000000000001</c:v>
                </c:pt>
                <c:pt idx="3025">
                  <c:v>150.92000000000002</c:v>
                </c:pt>
                <c:pt idx="3026">
                  <c:v>150.99</c:v>
                </c:pt>
                <c:pt idx="3027">
                  <c:v>151.06</c:v>
                </c:pt>
                <c:pt idx="3028">
                  <c:v>151.12</c:v>
                </c:pt>
                <c:pt idx="3029">
                  <c:v>151.19</c:v>
                </c:pt>
                <c:pt idx="3030">
                  <c:v>151.26</c:v>
                </c:pt>
                <c:pt idx="3031">
                  <c:v>151.32999999999998</c:v>
                </c:pt>
                <c:pt idx="3032">
                  <c:v>151.4</c:v>
                </c:pt>
                <c:pt idx="3033">
                  <c:v>151.47</c:v>
                </c:pt>
                <c:pt idx="3034">
                  <c:v>151.54000000000002</c:v>
                </c:pt>
                <c:pt idx="3035">
                  <c:v>151.60000000000002</c:v>
                </c:pt>
                <c:pt idx="3036">
                  <c:v>151.67000000000002</c:v>
                </c:pt>
                <c:pt idx="3037">
                  <c:v>151.74</c:v>
                </c:pt>
                <c:pt idx="3038">
                  <c:v>151.80000000000001</c:v>
                </c:pt>
                <c:pt idx="3039">
                  <c:v>151.87</c:v>
                </c:pt>
                <c:pt idx="3040">
                  <c:v>151.94999999999999</c:v>
                </c:pt>
                <c:pt idx="3041">
                  <c:v>152.01999999999998</c:v>
                </c:pt>
                <c:pt idx="3042">
                  <c:v>152.07999999999998</c:v>
                </c:pt>
                <c:pt idx="3043">
                  <c:v>152.15</c:v>
                </c:pt>
                <c:pt idx="3044">
                  <c:v>152.22</c:v>
                </c:pt>
                <c:pt idx="3045">
                  <c:v>152.28</c:v>
                </c:pt>
                <c:pt idx="3046">
                  <c:v>152.35000000000002</c:v>
                </c:pt>
                <c:pt idx="3047">
                  <c:v>152.42000000000002</c:v>
                </c:pt>
                <c:pt idx="3048">
                  <c:v>152.49</c:v>
                </c:pt>
                <c:pt idx="3049">
                  <c:v>152.56</c:v>
                </c:pt>
                <c:pt idx="3050">
                  <c:v>152.63</c:v>
                </c:pt>
                <c:pt idx="3051">
                  <c:v>152.69999999999999</c:v>
                </c:pt>
                <c:pt idx="3052">
                  <c:v>152.76</c:v>
                </c:pt>
                <c:pt idx="3053">
                  <c:v>152.82999999999998</c:v>
                </c:pt>
                <c:pt idx="3054">
                  <c:v>152.9</c:v>
                </c:pt>
                <c:pt idx="3055">
                  <c:v>152.97</c:v>
                </c:pt>
                <c:pt idx="3056">
                  <c:v>153.03</c:v>
                </c:pt>
                <c:pt idx="3057">
                  <c:v>153.10000000000002</c:v>
                </c:pt>
                <c:pt idx="3058">
                  <c:v>153.17000000000002</c:v>
                </c:pt>
                <c:pt idx="3059">
                  <c:v>153.24</c:v>
                </c:pt>
                <c:pt idx="3060">
                  <c:v>153.31</c:v>
                </c:pt>
                <c:pt idx="3061">
                  <c:v>153.38</c:v>
                </c:pt>
                <c:pt idx="3062">
                  <c:v>153.44</c:v>
                </c:pt>
                <c:pt idx="3063">
                  <c:v>153.51</c:v>
                </c:pt>
                <c:pt idx="3064">
                  <c:v>153.57999999999998</c:v>
                </c:pt>
                <c:pt idx="3065">
                  <c:v>153.65</c:v>
                </c:pt>
                <c:pt idx="3066">
                  <c:v>153.72</c:v>
                </c:pt>
                <c:pt idx="3067">
                  <c:v>153.79000000000002</c:v>
                </c:pt>
                <c:pt idx="3068">
                  <c:v>153.86000000000001</c:v>
                </c:pt>
                <c:pt idx="3069">
                  <c:v>153.92000000000002</c:v>
                </c:pt>
                <c:pt idx="3070">
                  <c:v>153.99</c:v>
                </c:pt>
                <c:pt idx="3071">
                  <c:v>154.06</c:v>
                </c:pt>
                <c:pt idx="3072">
                  <c:v>154.13</c:v>
                </c:pt>
                <c:pt idx="3073">
                  <c:v>154.19999999999999</c:v>
                </c:pt>
                <c:pt idx="3074">
                  <c:v>154.26999999999998</c:v>
                </c:pt>
                <c:pt idx="3075">
                  <c:v>154.34</c:v>
                </c:pt>
                <c:pt idx="3076">
                  <c:v>154.4</c:v>
                </c:pt>
                <c:pt idx="3077">
                  <c:v>154.47</c:v>
                </c:pt>
                <c:pt idx="3078">
                  <c:v>154.54000000000002</c:v>
                </c:pt>
                <c:pt idx="3079">
                  <c:v>154.61000000000001</c:v>
                </c:pt>
                <c:pt idx="3080">
                  <c:v>154.68</c:v>
                </c:pt>
                <c:pt idx="3081">
                  <c:v>154.75</c:v>
                </c:pt>
                <c:pt idx="3082">
                  <c:v>154.82</c:v>
                </c:pt>
                <c:pt idx="3083">
                  <c:v>154.88</c:v>
                </c:pt>
                <c:pt idx="3084">
                  <c:v>154.94999999999999</c:v>
                </c:pt>
                <c:pt idx="3085">
                  <c:v>155.01999999999998</c:v>
                </c:pt>
                <c:pt idx="3086">
                  <c:v>155.09</c:v>
                </c:pt>
                <c:pt idx="3087">
                  <c:v>155.15</c:v>
                </c:pt>
                <c:pt idx="3088">
                  <c:v>155.23000000000002</c:v>
                </c:pt>
                <c:pt idx="3089">
                  <c:v>155.29000000000002</c:v>
                </c:pt>
                <c:pt idx="3090">
                  <c:v>155.36000000000001</c:v>
                </c:pt>
                <c:pt idx="3091">
                  <c:v>155.43</c:v>
                </c:pt>
                <c:pt idx="3092">
                  <c:v>155.5</c:v>
                </c:pt>
                <c:pt idx="3093">
                  <c:v>155.57</c:v>
                </c:pt>
                <c:pt idx="3094">
                  <c:v>155.63999999999999</c:v>
                </c:pt>
                <c:pt idx="3095">
                  <c:v>155.71</c:v>
                </c:pt>
                <c:pt idx="3096">
                  <c:v>155.79000000000002</c:v>
                </c:pt>
                <c:pt idx="3097">
                  <c:v>155.85000000000002</c:v>
                </c:pt>
                <c:pt idx="3098">
                  <c:v>155.93</c:v>
                </c:pt>
                <c:pt idx="3099">
                  <c:v>156</c:v>
                </c:pt>
                <c:pt idx="3100">
                  <c:v>156.07</c:v>
                </c:pt>
                <c:pt idx="3101">
                  <c:v>156.13999999999999</c:v>
                </c:pt>
                <c:pt idx="3102">
                  <c:v>156.21</c:v>
                </c:pt>
                <c:pt idx="3103">
                  <c:v>156.29000000000002</c:v>
                </c:pt>
                <c:pt idx="3104">
                  <c:v>156.35000000000002</c:v>
                </c:pt>
                <c:pt idx="3105">
                  <c:v>156.43</c:v>
                </c:pt>
                <c:pt idx="3106">
                  <c:v>156.5</c:v>
                </c:pt>
                <c:pt idx="3107">
                  <c:v>156.57</c:v>
                </c:pt>
                <c:pt idx="3108">
                  <c:v>156.63999999999999</c:v>
                </c:pt>
                <c:pt idx="3109">
                  <c:v>156.71</c:v>
                </c:pt>
                <c:pt idx="3110">
                  <c:v>156.78</c:v>
                </c:pt>
                <c:pt idx="3111">
                  <c:v>156.85000000000002</c:v>
                </c:pt>
                <c:pt idx="3112">
                  <c:v>156.92000000000002</c:v>
                </c:pt>
                <c:pt idx="3113">
                  <c:v>157</c:v>
                </c:pt>
                <c:pt idx="3114">
                  <c:v>157.06</c:v>
                </c:pt>
                <c:pt idx="3115">
                  <c:v>157.13999999999999</c:v>
                </c:pt>
                <c:pt idx="3116">
                  <c:v>157.21</c:v>
                </c:pt>
                <c:pt idx="3117">
                  <c:v>157.28</c:v>
                </c:pt>
                <c:pt idx="3118">
                  <c:v>157.35000000000002</c:v>
                </c:pt>
                <c:pt idx="3119">
                  <c:v>157.42000000000002</c:v>
                </c:pt>
                <c:pt idx="3120">
                  <c:v>157.49</c:v>
                </c:pt>
                <c:pt idx="3121">
                  <c:v>157.56</c:v>
                </c:pt>
                <c:pt idx="3122">
                  <c:v>157.63999999999999</c:v>
                </c:pt>
                <c:pt idx="3123">
                  <c:v>157.71</c:v>
                </c:pt>
                <c:pt idx="3124">
                  <c:v>157.76999999999998</c:v>
                </c:pt>
                <c:pt idx="3125">
                  <c:v>157.85000000000002</c:v>
                </c:pt>
                <c:pt idx="3126">
                  <c:v>157.92000000000002</c:v>
                </c:pt>
                <c:pt idx="3127">
                  <c:v>157.99</c:v>
                </c:pt>
                <c:pt idx="3128">
                  <c:v>158.06</c:v>
                </c:pt>
                <c:pt idx="3129">
                  <c:v>158.13</c:v>
                </c:pt>
                <c:pt idx="3130">
                  <c:v>158.19999999999999</c:v>
                </c:pt>
                <c:pt idx="3131">
                  <c:v>158.26999999999998</c:v>
                </c:pt>
                <c:pt idx="3132">
                  <c:v>158.34</c:v>
                </c:pt>
                <c:pt idx="3133">
                  <c:v>158.42000000000002</c:v>
                </c:pt>
                <c:pt idx="3134">
                  <c:v>158.48000000000002</c:v>
                </c:pt>
                <c:pt idx="3135">
                  <c:v>158.56</c:v>
                </c:pt>
                <c:pt idx="3136">
                  <c:v>158.63</c:v>
                </c:pt>
                <c:pt idx="3137">
                  <c:v>158.69999999999999</c:v>
                </c:pt>
                <c:pt idx="3138">
                  <c:v>158.76999999999998</c:v>
                </c:pt>
                <c:pt idx="3139">
                  <c:v>158.84</c:v>
                </c:pt>
                <c:pt idx="3140">
                  <c:v>158.92000000000002</c:v>
                </c:pt>
                <c:pt idx="3141">
                  <c:v>158.98000000000002</c:v>
                </c:pt>
                <c:pt idx="3142">
                  <c:v>159.05000000000001</c:v>
                </c:pt>
                <c:pt idx="3143">
                  <c:v>159.13</c:v>
                </c:pt>
                <c:pt idx="3144">
                  <c:v>159.19999999999999</c:v>
                </c:pt>
                <c:pt idx="3145">
                  <c:v>159.26999999999998</c:v>
                </c:pt>
                <c:pt idx="3146">
                  <c:v>159.34</c:v>
                </c:pt>
                <c:pt idx="3147">
                  <c:v>159.42000000000002</c:v>
                </c:pt>
                <c:pt idx="3148">
                  <c:v>159.48000000000002</c:v>
                </c:pt>
                <c:pt idx="3149">
                  <c:v>159.55000000000001</c:v>
                </c:pt>
                <c:pt idx="3150">
                  <c:v>159.63</c:v>
                </c:pt>
                <c:pt idx="3151">
                  <c:v>159.69</c:v>
                </c:pt>
                <c:pt idx="3152">
                  <c:v>159.76999999999998</c:v>
                </c:pt>
                <c:pt idx="3153">
                  <c:v>159.84</c:v>
                </c:pt>
                <c:pt idx="3154">
                  <c:v>159.91</c:v>
                </c:pt>
                <c:pt idx="3155">
                  <c:v>159.98000000000002</c:v>
                </c:pt>
                <c:pt idx="3156">
                  <c:v>160.05000000000001</c:v>
                </c:pt>
                <c:pt idx="3157">
                  <c:v>160.13</c:v>
                </c:pt>
                <c:pt idx="3158">
                  <c:v>160.19</c:v>
                </c:pt>
                <c:pt idx="3159">
                  <c:v>160.26</c:v>
                </c:pt>
                <c:pt idx="3160">
                  <c:v>160.34</c:v>
                </c:pt>
                <c:pt idx="3161">
                  <c:v>160.4</c:v>
                </c:pt>
                <c:pt idx="3162">
                  <c:v>160.48000000000002</c:v>
                </c:pt>
                <c:pt idx="3163">
                  <c:v>160.55000000000001</c:v>
                </c:pt>
                <c:pt idx="3164">
                  <c:v>160.62</c:v>
                </c:pt>
                <c:pt idx="3165">
                  <c:v>160.69</c:v>
                </c:pt>
                <c:pt idx="3166">
                  <c:v>160.76</c:v>
                </c:pt>
                <c:pt idx="3167">
                  <c:v>160.84</c:v>
                </c:pt>
                <c:pt idx="3168">
                  <c:v>160.9</c:v>
                </c:pt>
                <c:pt idx="3169">
                  <c:v>160.98000000000002</c:v>
                </c:pt>
                <c:pt idx="3170">
                  <c:v>161.05000000000001</c:v>
                </c:pt>
                <c:pt idx="3171">
                  <c:v>161.12</c:v>
                </c:pt>
                <c:pt idx="3172">
                  <c:v>161.19</c:v>
                </c:pt>
                <c:pt idx="3173">
                  <c:v>161.26</c:v>
                </c:pt>
                <c:pt idx="3174">
                  <c:v>161.34</c:v>
                </c:pt>
                <c:pt idx="3175">
                  <c:v>161.4</c:v>
                </c:pt>
                <c:pt idx="3176">
                  <c:v>161.48000000000002</c:v>
                </c:pt>
                <c:pt idx="3177">
                  <c:v>161.55000000000001</c:v>
                </c:pt>
                <c:pt idx="3178">
                  <c:v>161.61000000000001</c:v>
                </c:pt>
                <c:pt idx="3179">
                  <c:v>161.69</c:v>
                </c:pt>
                <c:pt idx="3180">
                  <c:v>161.76</c:v>
                </c:pt>
                <c:pt idx="3181">
                  <c:v>161.82999999999998</c:v>
                </c:pt>
                <c:pt idx="3182">
                  <c:v>161.9</c:v>
                </c:pt>
                <c:pt idx="3183">
                  <c:v>161.97</c:v>
                </c:pt>
                <c:pt idx="3184">
                  <c:v>162.05000000000001</c:v>
                </c:pt>
                <c:pt idx="3185">
                  <c:v>162.11000000000001</c:v>
                </c:pt>
                <c:pt idx="3186">
                  <c:v>162.19</c:v>
                </c:pt>
                <c:pt idx="3187">
                  <c:v>162.26</c:v>
                </c:pt>
                <c:pt idx="3188">
                  <c:v>162.32999999999998</c:v>
                </c:pt>
                <c:pt idx="3189">
                  <c:v>162.4</c:v>
                </c:pt>
                <c:pt idx="3190">
                  <c:v>162.47</c:v>
                </c:pt>
                <c:pt idx="3191">
                  <c:v>162.54000000000002</c:v>
                </c:pt>
                <c:pt idx="3192">
                  <c:v>162.61000000000001</c:v>
                </c:pt>
                <c:pt idx="3193">
                  <c:v>162.68</c:v>
                </c:pt>
                <c:pt idx="3194">
                  <c:v>162.75</c:v>
                </c:pt>
                <c:pt idx="3195">
                  <c:v>162.82</c:v>
                </c:pt>
                <c:pt idx="3196">
                  <c:v>162.88999999999999</c:v>
                </c:pt>
                <c:pt idx="3197">
                  <c:v>162.97</c:v>
                </c:pt>
                <c:pt idx="3198">
                  <c:v>163.04000000000002</c:v>
                </c:pt>
                <c:pt idx="3199">
                  <c:v>163.10000000000002</c:v>
                </c:pt>
                <c:pt idx="3200">
                  <c:v>163.18</c:v>
                </c:pt>
                <c:pt idx="3201">
                  <c:v>163.25</c:v>
                </c:pt>
                <c:pt idx="3202">
                  <c:v>163.32</c:v>
                </c:pt>
                <c:pt idx="3203">
                  <c:v>163.38999999999999</c:v>
                </c:pt>
                <c:pt idx="3204">
                  <c:v>163.46</c:v>
                </c:pt>
                <c:pt idx="3205">
                  <c:v>163.53</c:v>
                </c:pt>
                <c:pt idx="3206">
                  <c:v>163.60000000000002</c:v>
                </c:pt>
                <c:pt idx="3207">
                  <c:v>163.67000000000002</c:v>
                </c:pt>
                <c:pt idx="3208">
                  <c:v>163.74</c:v>
                </c:pt>
                <c:pt idx="3209">
                  <c:v>163.81</c:v>
                </c:pt>
                <c:pt idx="3210">
                  <c:v>163.88</c:v>
                </c:pt>
                <c:pt idx="3211">
                  <c:v>163.96</c:v>
                </c:pt>
                <c:pt idx="3212">
                  <c:v>164.03</c:v>
                </c:pt>
                <c:pt idx="3213">
                  <c:v>164.10000000000002</c:v>
                </c:pt>
                <c:pt idx="3214">
                  <c:v>164.18</c:v>
                </c:pt>
                <c:pt idx="3215">
                  <c:v>164.25</c:v>
                </c:pt>
                <c:pt idx="3216">
                  <c:v>164.32</c:v>
                </c:pt>
                <c:pt idx="3217">
                  <c:v>164.4</c:v>
                </c:pt>
                <c:pt idx="3218">
                  <c:v>164.47</c:v>
                </c:pt>
                <c:pt idx="3219">
                  <c:v>164.54000000000002</c:v>
                </c:pt>
                <c:pt idx="3220">
                  <c:v>164.62</c:v>
                </c:pt>
                <c:pt idx="3221">
                  <c:v>164.69</c:v>
                </c:pt>
                <c:pt idx="3222">
                  <c:v>164.76</c:v>
                </c:pt>
                <c:pt idx="3223">
                  <c:v>164.84</c:v>
                </c:pt>
                <c:pt idx="3224">
                  <c:v>164.92000000000002</c:v>
                </c:pt>
                <c:pt idx="3225">
                  <c:v>164.99</c:v>
                </c:pt>
                <c:pt idx="3226">
                  <c:v>165.06</c:v>
                </c:pt>
                <c:pt idx="3227">
                  <c:v>165.14</c:v>
                </c:pt>
                <c:pt idx="3228">
                  <c:v>165.21</c:v>
                </c:pt>
                <c:pt idx="3229">
                  <c:v>165.28</c:v>
                </c:pt>
                <c:pt idx="3230">
                  <c:v>165.36</c:v>
                </c:pt>
                <c:pt idx="3231">
                  <c:v>165.43</c:v>
                </c:pt>
                <c:pt idx="3232">
                  <c:v>165.51</c:v>
                </c:pt>
                <c:pt idx="3233">
                  <c:v>165.57999999999998</c:v>
                </c:pt>
                <c:pt idx="3234">
                  <c:v>165.65</c:v>
                </c:pt>
                <c:pt idx="3235">
                  <c:v>165.73000000000002</c:v>
                </c:pt>
                <c:pt idx="3236">
                  <c:v>165.79000000000002</c:v>
                </c:pt>
                <c:pt idx="3237">
                  <c:v>165.87</c:v>
                </c:pt>
                <c:pt idx="3238">
                  <c:v>165.95</c:v>
                </c:pt>
                <c:pt idx="3239">
                  <c:v>166.01999999999998</c:v>
                </c:pt>
                <c:pt idx="3240">
                  <c:v>166.09</c:v>
                </c:pt>
                <c:pt idx="3241">
                  <c:v>166.17000000000002</c:v>
                </c:pt>
                <c:pt idx="3242">
                  <c:v>166.24</c:v>
                </c:pt>
                <c:pt idx="3243">
                  <c:v>166.31</c:v>
                </c:pt>
                <c:pt idx="3244">
                  <c:v>166.39</c:v>
                </c:pt>
                <c:pt idx="3245">
                  <c:v>166.46</c:v>
                </c:pt>
                <c:pt idx="3246">
                  <c:v>166.53</c:v>
                </c:pt>
                <c:pt idx="3247">
                  <c:v>166.61</c:v>
                </c:pt>
                <c:pt idx="3248">
                  <c:v>166.68</c:v>
                </c:pt>
                <c:pt idx="3249">
                  <c:v>166.75</c:v>
                </c:pt>
                <c:pt idx="3250">
                  <c:v>166.82999999999998</c:v>
                </c:pt>
                <c:pt idx="3251">
                  <c:v>166.9</c:v>
                </c:pt>
                <c:pt idx="3252">
                  <c:v>166.98000000000002</c:v>
                </c:pt>
                <c:pt idx="3253">
                  <c:v>167.05</c:v>
                </c:pt>
                <c:pt idx="3254">
                  <c:v>167.12</c:v>
                </c:pt>
                <c:pt idx="3255">
                  <c:v>167.2</c:v>
                </c:pt>
                <c:pt idx="3256">
                  <c:v>167.26999999999998</c:v>
                </c:pt>
                <c:pt idx="3257">
                  <c:v>167.34</c:v>
                </c:pt>
                <c:pt idx="3258">
                  <c:v>167.42000000000002</c:v>
                </c:pt>
                <c:pt idx="3259">
                  <c:v>167.5</c:v>
                </c:pt>
                <c:pt idx="3260">
                  <c:v>167.56</c:v>
                </c:pt>
                <c:pt idx="3261">
                  <c:v>167.64</c:v>
                </c:pt>
                <c:pt idx="3262">
                  <c:v>167.71</c:v>
                </c:pt>
                <c:pt idx="3263">
                  <c:v>167.78</c:v>
                </c:pt>
                <c:pt idx="3264">
                  <c:v>167.86</c:v>
                </c:pt>
                <c:pt idx="3265">
                  <c:v>167.93</c:v>
                </c:pt>
                <c:pt idx="3266">
                  <c:v>168</c:v>
                </c:pt>
                <c:pt idx="3267">
                  <c:v>168.07999999999998</c:v>
                </c:pt>
                <c:pt idx="3268">
                  <c:v>168.15</c:v>
                </c:pt>
                <c:pt idx="3269">
                  <c:v>168.23000000000002</c:v>
                </c:pt>
                <c:pt idx="3270">
                  <c:v>168.3</c:v>
                </c:pt>
                <c:pt idx="3271">
                  <c:v>168.37</c:v>
                </c:pt>
                <c:pt idx="3272">
                  <c:v>168.45</c:v>
                </c:pt>
                <c:pt idx="3273">
                  <c:v>168.51999999999998</c:v>
                </c:pt>
                <c:pt idx="3274">
                  <c:v>168.59</c:v>
                </c:pt>
                <c:pt idx="3275">
                  <c:v>168.67000000000002</c:v>
                </c:pt>
                <c:pt idx="3276">
                  <c:v>168.74</c:v>
                </c:pt>
                <c:pt idx="3277">
                  <c:v>168.81</c:v>
                </c:pt>
                <c:pt idx="3278">
                  <c:v>168.89</c:v>
                </c:pt>
                <c:pt idx="3279">
                  <c:v>168.96</c:v>
                </c:pt>
                <c:pt idx="3280">
                  <c:v>169.03</c:v>
                </c:pt>
                <c:pt idx="3281">
                  <c:v>169.10000000000002</c:v>
                </c:pt>
                <c:pt idx="3282">
                  <c:v>169.18</c:v>
                </c:pt>
                <c:pt idx="3283">
                  <c:v>169.25</c:v>
                </c:pt>
                <c:pt idx="3284">
                  <c:v>169.32</c:v>
                </c:pt>
                <c:pt idx="3285">
                  <c:v>169.4</c:v>
                </c:pt>
                <c:pt idx="3286">
                  <c:v>169.47</c:v>
                </c:pt>
                <c:pt idx="3287">
                  <c:v>169.54000000000002</c:v>
                </c:pt>
                <c:pt idx="3288">
                  <c:v>169.62</c:v>
                </c:pt>
                <c:pt idx="3289">
                  <c:v>169.69</c:v>
                </c:pt>
                <c:pt idx="3290">
                  <c:v>169.76</c:v>
                </c:pt>
                <c:pt idx="3291">
                  <c:v>169.84</c:v>
                </c:pt>
                <c:pt idx="3292">
                  <c:v>169.91</c:v>
                </c:pt>
                <c:pt idx="3293">
                  <c:v>169.99</c:v>
                </c:pt>
                <c:pt idx="3294">
                  <c:v>170.06</c:v>
                </c:pt>
                <c:pt idx="3295">
                  <c:v>170.13</c:v>
                </c:pt>
                <c:pt idx="3296">
                  <c:v>170.21</c:v>
                </c:pt>
                <c:pt idx="3297">
                  <c:v>170.28</c:v>
                </c:pt>
                <c:pt idx="3298">
                  <c:v>170.35000000000002</c:v>
                </c:pt>
                <c:pt idx="3299">
                  <c:v>170.43</c:v>
                </c:pt>
                <c:pt idx="3300">
                  <c:v>170.5</c:v>
                </c:pt>
                <c:pt idx="3301">
                  <c:v>170.57</c:v>
                </c:pt>
                <c:pt idx="3302">
                  <c:v>170.65</c:v>
                </c:pt>
                <c:pt idx="3303">
                  <c:v>170.73000000000002</c:v>
                </c:pt>
                <c:pt idx="3304">
                  <c:v>170.8</c:v>
                </c:pt>
                <c:pt idx="3305">
                  <c:v>170.88</c:v>
                </c:pt>
                <c:pt idx="3306">
                  <c:v>170.96</c:v>
                </c:pt>
                <c:pt idx="3307">
                  <c:v>171.03</c:v>
                </c:pt>
                <c:pt idx="3308">
                  <c:v>171.11</c:v>
                </c:pt>
                <c:pt idx="3309">
                  <c:v>171.19</c:v>
                </c:pt>
                <c:pt idx="3310">
                  <c:v>171.26999999999998</c:v>
                </c:pt>
                <c:pt idx="3311">
                  <c:v>171.34</c:v>
                </c:pt>
                <c:pt idx="3312">
                  <c:v>171.42000000000002</c:v>
                </c:pt>
                <c:pt idx="3313">
                  <c:v>171.49</c:v>
                </c:pt>
                <c:pt idx="3314">
                  <c:v>171.56</c:v>
                </c:pt>
                <c:pt idx="3315">
                  <c:v>171.64</c:v>
                </c:pt>
                <c:pt idx="3316">
                  <c:v>171.72</c:v>
                </c:pt>
                <c:pt idx="3317">
                  <c:v>171.8</c:v>
                </c:pt>
                <c:pt idx="3318">
                  <c:v>171.87</c:v>
                </c:pt>
                <c:pt idx="3319">
                  <c:v>171.95</c:v>
                </c:pt>
                <c:pt idx="3320">
                  <c:v>172.03</c:v>
                </c:pt>
                <c:pt idx="3321">
                  <c:v>172.10000000000002</c:v>
                </c:pt>
                <c:pt idx="3322">
                  <c:v>172.18</c:v>
                </c:pt>
                <c:pt idx="3323">
                  <c:v>172.26</c:v>
                </c:pt>
                <c:pt idx="3324">
                  <c:v>172.34</c:v>
                </c:pt>
                <c:pt idx="3325">
                  <c:v>172.41</c:v>
                </c:pt>
                <c:pt idx="3326">
                  <c:v>172.49</c:v>
                </c:pt>
                <c:pt idx="3327">
                  <c:v>172.57</c:v>
                </c:pt>
                <c:pt idx="3328">
                  <c:v>172.64</c:v>
                </c:pt>
                <c:pt idx="3329">
                  <c:v>172.72</c:v>
                </c:pt>
                <c:pt idx="3330">
                  <c:v>172.8</c:v>
                </c:pt>
                <c:pt idx="3331">
                  <c:v>172.87</c:v>
                </c:pt>
                <c:pt idx="3332">
                  <c:v>172.95</c:v>
                </c:pt>
                <c:pt idx="3333">
                  <c:v>173.03</c:v>
                </c:pt>
                <c:pt idx="3334">
                  <c:v>173.10000000000002</c:v>
                </c:pt>
                <c:pt idx="3335">
                  <c:v>173.18</c:v>
                </c:pt>
                <c:pt idx="3336">
                  <c:v>173.25</c:v>
                </c:pt>
                <c:pt idx="3337">
                  <c:v>173.32999999999998</c:v>
                </c:pt>
                <c:pt idx="3338">
                  <c:v>173.4</c:v>
                </c:pt>
                <c:pt idx="3339">
                  <c:v>173.48000000000002</c:v>
                </c:pt>
                <c:pt idx="3340">
                  <c:v>173.56</c:v>
                </c:pt>
                <c:pt idx="3341">
                  <c:v>173.64</c:v>
                </c:pt>
                <c:pt idx="3342">
                  <c:v>173.71</c:v>
                </c:pt>
                <c:pt idx="3343">
                  <c:v>173.79000000000002</c:v>
                </c:pt>
                <c:pt idx="3344">
                  <c:v>173.86</c:v>
                </c:pt>
                <c:pt idx="3345">
                  <c:v>173.94</c:v>
                </c:pt>
                <c:pt idx="3346">
                  <c:v>174.01</c:v>
                </c:pt>
                <c:pt idx="3347">
                  <c:v>174.09</c:v>
                </c:pt>
                <c:pt idx="3348">
                  <c:v>174.16</c:v>
                </c:pt>
                <c:pt idx="3349">
                  <c:v>174.24</c:v>
                </c:pt>
                <c:pt idx="3350">
                  <c:v>174.32</c:v>
                </c:pt>
                <c:pt idx="3351">
                  <c:v>174.4</c:v>
                </c:pt>
                <c:pt idx="3352">
                  <c:v>174.47</c:v>
                </c:pt>
                <c:pt idx="3353">
                  <c:v>174.55</c:v>
                </c:pt>
                <c:pt idx="3354">
                  <c:v>174.62</c:v>
                </c:pt>
                <c:pt idx="3355">
                  <c:v>174.7</c:v>
                </c:pt>
                <c:pt idx="3356">
                  <c:v>174.76999999999998</c:v>
                </c:pt>
                <c:pt idx="3357">
                  <c:v>174.85000000000002</c:v>
                </c:pt>
                <c:pt idx="3358">
                  <c:v>174.92000000000002</c:v>
                </c:pt>
                <c:pt idx="3359">
                  <c:v>175</c:v>
                </c:pt>
                <c:pt idx="3360">
                  <c:v>175.07999999999998</c:v>
                </c:pt>
                <c:pt idx="3361">
                  <c:v>175.16</c:v>
                </c:pt>
                <c:pt idx="3362">
                  <c:v>175.23000000000002</c:v>
                </c:pt>
                <c:pt idx="3363">
                  <c:v>175.31</c:v>
                </c:pt>
                <c:pt idx="3364">
                  <c:v>175.39</c:v>
                </c:pt>
                <c:pt idx="3365">
                  <c:v>175.46</c:v>
                </c:pt>
                <c:pt idx="3366">
                  <c:v>175.54000000000002</c:v>
                </c:pt>
                <c:pt idx="3367">
                  <c:v>175.62</c:v>
                </c:pt>
                <c:pt idx="3368">
                  <c:v>175.69</c:v>
                </c:pt>
                <c:pt idx="3369">
                  <c:v>175.76</c:v>
                </c:pt>
                <c:pt idx="3370">
                  <c:v>175.84</c:v>
                </c:pt>
                <c:pt idx="3371">
                  <c:v>175.92000000000002</c:v>
                </c:pt>
                <c:pt idx="3372">
                  <c:v>175.99</c:v>
                </c:pt>
                <c:pt idx="3373">
                  <c:v>176.07</c:v>
                </c:pt>
                <c:pt idx="3374">
                  <c:v>176.15</c:v>
                </c:pt>
                <c:pt idx="3375">
                  <c:v>176.22</c:v>
                </c:pt>
                <c:pt idx="3376">
                  <c:v>176.3</c:v>
                </c:pt>
                <c:pt idx="3377">
                  <c:v>176.38</c:v>
                </c:pt>
                <c:pt idx="3378">
                  <c:v>176.46</c:v>
                </c:pt>
                <c:pt idx="3379">
                  <c:v>176.53</c:v>
                </c:pt>
                <c:pt idx="3380">
                  <c:v>176.61</c:v>
                </c:pt>
                <c:pt idx="3381">
                  <c:v>176.69</c:v>
                </c:pt>
                <c:pt idx="3382">
                  <c:v>176.76</c:v>
                </c:pt>
                <c:pt idx="3383">
                  <c:v>176.82999999999998</c:v>
                </c:pt>
                <c:pt idx="3384">
                  <c:v>176.91</c:v>
                </c:pt>
                <c:pt idx="3385">
                  <c:v>176.99</c:v>
                </c:pt>
                <c:pt idx="3386">
                  <c:v>177.06</c:v>
                </c:pt>
                <c:pt idx="3387">
                  <c:v>177.14</c:v>
                </c:pt>
                <c:pt idx="3388">
                  <c:v>177.22</c:v>
                </c:pt>
                <c:pt idx="3389">
                  <c:v>177.29000000000002</c:v>
                </c:pt>
                <c:pt idx="3390">
                  <c:v>177.38</c:v>
                </c:pt>
                <c:pt idx="3391">
                  <c:v>177.46</c:v>
                </c:pt>
                <c:pt idx="3392">
                  <c:v>177.53</c:v>
                </c:pt>
                <c:pt idx="3393">
                  <c:v>177.61</c:v>
                </c:pt>
                <c:pt idx="3394">
                  <c:v>177.69</c:v>
                </c:pt>
                <c:pt idx="3395">
                  <c:v>177.76999999999998</c:v>
                </c:pt>
                <c:pt idx="3396">
                  <c:v>177.84</c:v>
                </c:pt>
                <c:pt idx="3397">
                  <c:v>177.92000000000002</c:v>
                </c:pt>
                <c:pt idx="3398">
                  <c:v>178</c:v>
                </c:pt>
                <c:pt idx="3399">
                  <c:v>178.07</c:v>
                </c:pt>
                <c:pt idx="3400">
                  <c:v>178.15</c:v>
                </c:pt>
                <c:pt idx="3401">
                  <c:v>178.23000000000002</c:v>
                </c:pt>
                <c:pt idx="3402">
                  <c:v>178.31</c:v>
                </c:pt>
                <c:pt idx="3403">
                  <c:v>178.39</c:v>
                </c:pt>
                <c:pt idx="3404">
                  <c:v>178.46</c:v>
                </c:pt>
                <c:pt idx="3405">
                  <c:v>178.54000000000002</c:v>
                </c:pt>
                <c:pt idx="3406">
                  <c:v>178.62</c:v>
                </c:pt>
                <c:pt idx="3407">
                  <c:v>178.7</c:v>
                </c:pt>
                <c:pt idx="3408">
                  <c:v>178.76999999999998</c:v>
                </c:pt>
                <c:pt idx="3409">
                  <c:v>178.85000000000002</c:v>
                </c:pt>
                <c:pt idx="3410">
                  <c:v>178.93</c:v>
                </c:pt>
                <c:pt idx="3411">
                  <c:v>179</c:v>
                </c:pt>
                <c:pt idx="3412">
                  <c:v>179.07999999999998</c:v>
                </c:pt>
                <c:pt idx="3413">
                  <c:v>179.16</c:v>
                </c:pt>
                <c:pt idx="3414">
                  <c:v>179.23000000000002</c:v>
                </c:pt>
                <c:pt idx="3415">
                  <c:v>179.31</c:v>
                </c:pt>
                <c:pt idx="3416">
                  <c:v>179.38</c:v>
                </c:pt>
                <c:pt idx="3417">
                  <c:v>179.45</c:v>
                </c:pt>
                <c:pt idx="3418">
                  <c:v>179.51999999999998</c:v>
                </c:pt>
                <c:pt idx="3419">
                  <c:v>179.59</c:v>
                </c:pt>
                <c:pt idx="3420">
                  <c:v>179.67000000000002</c:v>
                </c:pt>
                <c:pt idx="3421">
                  <c:v>179.74</c:v>
                </c:pt>
                <c:pt idx="3422">
                  <c:v>179.81</c:v>
                </c:pt>
                <c:pt idx="3423">
                  <c:v>179.89</c:v>
                </c:pt>
                <c:pt idx="3424">
                  <c:v>179.97</c:v>
                </c:pt>
                <c:pt idx="3425">
                  <c:v>180.04000000000002</c:v>
                </c:pt>
                <c:pt idx="3426">
                  <c:v>180.12</c:v>
                </c:pt>
                <c:pt idx="3427">
                  <c:v>180.2</c:v>
                </c:pt>
                <c:pt idx="3428">
                  <c:v>180.26999999999998</c:v>
                </c:pt>
                <c:pt idx="3429">
                  <c:v>180.35000000000002</c:v>
                </c:pt>
                <c:pt idx="3430">
                  <c:v>180.43</c:v>
                </c:pt>
                <c:pt idx="3431">
                  <c:v>180.51</c:v>
                </c:pt>
                <c:pt idx="3432">
                  <c:v>180.57999999999998</c:v>
                </c:pt>
                <c:pt idx="3433">
                  <c:v>180.66</c:v>
                </c:pt>
                <c:pt idx="3434">
                  <c:v>180.74</c:v>
                </c:pt>
                <c:pt idx="3435">
                  <c:v>180.81</c:v>
                </c:pt>
                <c:pt idx="3436">
                  <c:v>180.9</c:v>
                </c:pt>
                <c:pt idx="3437">
                  <c:v>180.98000000000002</c:v>
                </c:pt>
                <c:pt idx="3438">
                  <c:v>181.06</c:v>
                </c:pt>
                <c:pt idx="3439">
                  <c:v>181.12</c:v>
                </c:pt>
                <c:pt idx="3440">
                  <c:v>181.21</c:v>
                </c:pt>
                <c:pt idx="3441">
                  <c:v>181.29000000000002</c:v>
                </c:pt>
                <c:pt idx="3442">
                  <c:v>181.36</c:v>
                </c:pt>
                <c:pt idx="3443">
                  <c:v>181.44</c:v>
                </c:pt>
                <c:pt idx="3444">
                  <c:v>181.51999999999998</c:v>
                </c:pt>
                <c:pt idx="3445">
                  <c:v>181.59</c:v>
                </c:pt>
                <c:pt idx="3446">
                  <c:v>181.67000000000002</c:v>
                </c:pt>
                <c:pt idx="3447">
                  <c:v>181.75</c:v>
                </c:pt>
                <c:pt idx="3448">
                  <c:v>181.82</c:v>
                </c:pt>
                <c:pt idx="3449">
                  <c:v>181.9</c:v>
                </c:pt>
                <c:pt idx="3450">
                  <c:v>181.97</c:v>
                </c:pt>
                <c:pt idx="3451">
                  <c:v>182.05</c:v>
                </c:pt>
                <c:pt idx="3452">
                  <c:v>182.13</c:v>
                </c:pt>
                <c:pt idx="3453">
                  <c:v>182.21</c:v>
                </c:pt>
                <c:pt idx="3454">
                  <c:v>182.29000000000002</c:v>
                </c:pt>
                <c:pt idx="3455">
                  <c:v>182.37</c:v>
                </c:pt>
                <c:pt idx="3456">
                  <c:v>182.44</c:v>
                </c:pt>
                <c:pt idx="3457">
                  <c:v>182.51999999999998</c:v>
                </c:pt>
                <c:pt idx="3458">
                  <c:v>182.60000000000002</c:v>
                </c:pt>
                <c:pt idx="3459">
                  <c:v>182.67000000000002</c:v>
                </c:pt>
                <c:pt idx="3460">
                  <c:v>182.75</c:v>
                </c:pt>
                <c:pt idx="3461">
                  <c:v>182.82999999999998</c:v>
                </c:pt>
                <c:pt idx="3462">
                  <c:v>182.9</c:v>
                </c:pt>
                <c:pt idx="3463">
                  <c:v>182.97</c:v>
                </c:pt>
                <c:pt idx="3464">
                  <c:v>183.05</c:v>
                </c:pt>
                <c:pt idx="3465">
                  <c:v>183.13</c:v>
                </c:pt>
                <c:pt idx="3466">
                  <c:v>183.2</c:v>
                </c:pt>
                <c:pt idx="3467">
                  <c:v>183.28000000000003</c:v>
                </c:pt>
                <c:pt idx="3468">
                  <c:v>183.36</c:v>
                </c:pt>
                <c:pt idx="3469">
                  <c:v>183.43</c:v>
                </c:pt>
                <c:pt idx="3470">
                  <c:v>183.51</c:v>
                </c:pt>
                <c:pt idx="3471">
                  <c:v>183.57999999999998</c:v>
                </c:pt>
                <c:pt idx="3472">
                  <c:v>183.64999999999998</c:v>
                </c:pt>
                <c:pt idx="3473">
                  <c:v>183.70999999999998</c:v>
                </c:pt>
                <c:pt idx="3474">
                  <c:v>183.76999999999998</c:v>
                </c:pt>
                <c:pt idx="3475">
                  <c:v>183.83999999999997</c:v>
                </c:pt>
                <c:pt idx="3476">
                  <c:v>183.91000000000003</c:v>
                </c:pt>
                <c:pt idx="3477">
                  <c:v>183.97000000000003</c:v>
                </c:pt>
                <c:pt idx="3478">
                  <c:v>184.04000000000002</c:v>
                </c:pt>
                <c:pt idx="3479">
                  <c:v>184.10000000000002</c:v>
                </c:pt>
                <c:pt idx="3480">
                  <c:v>184.17000000000002</c:v>
                </c:pt>
                <c:pt idx="3481">
                  <c:v>184.24</c:v>
                </c:pt>
                <c:pt idx="3482">
                  <c:v>184.3</c:v>
                </c:pt>
                <c:pt idx="3483">
                  <c:v>184.36</c:v>
                </c:pt>
                <c:pt idx="3484">
                  <c:v>184.43</c:v>
                </c:pt>
                <c:pt idx="3485">
                  <c:v>184.49</c:v>
                </c:pt>
                <c:pt idx="3486">
                  <c:v>184.54000000000002</c:v>
                </c:pt>
                <c:pt idx="3487">
                  <c:v>184.60000000000002</c:v>
                </c:pt>
                <c:pt idx="3488">
                  <c:v>184.66000000000003</c:v>
                </c:pt>
                <c:pt idx="3489">
                  <c:v>184.70999999999998</c:v>
                </c:pt>
                <c:pt idx="3490">
                  <c:v>184.76</c:v>
                </c:pt>
                <c:pt idx="3491">
                  <c:v>184.82</c:v>
                </c:pt>
                <c:pt idx="3492">
                  <c:v>184.88</c:v>
                </c:pt>
                <c:pt idx="3493">
                  <c:v>184.93</c:v>
                </c:pt>
                <c:pt idx="3494">
                  <c:v>185</c:v>
                </c:pt>
                <c:pt idx="3495">
                  <c:v>185.06</c:v>
                </c:pt>
                <c:pt idx="3496">
                  <c:v>185.12</c:v>
                </c:pt>
                <c:pt idx="3497">
                  <c:v>185.18</c:v>
                </c:pt>
                <c:pt idx="3498">
                  <c:v>185.25</c:v>
                </c:pt>
                <c:pt idx="3499">
                  <c:v>185.32</c:v>
                </c:pt>
                <c:pt idx="3500">
                  <c:v>185.38</c:v>
                </c:pt>
                <c:pt idx="3501">
                  <c:v>185.45</c:v>
                </c:pt>
                <c:pt idx="3502">
                  <c:v>185.51</c:v>
                </c:pt>
                <c:pt idx="3503">
                  <c:v>185.57</c:v>
                </c:pt>
                <c:pt idx="3504">
                  <c:v>185.64</c:v>
                </c:pt>
                <c:pt idx="3505">
                  <c:v>185.70999999999998</c:v>
                </c:pt>
                <c:pt idx="3506">
                  <c:v>185.76999999999998</c:v>
                </c:pt>
                <c:pt idx="3507">
                  <c:v>185.82999999999998</c:v>
                </c:pt>
                <c:pt idx="3508">
                  <c:v>185.89999999999998</c:v>
                </c:pt>
                <c:pt idx="3509">
                  <c:v>185.95999999999998</c:v>
                </c:pt>
                <c:pt idx="3510">
                  <c:v>186.03000000000003</c:v>
                </c:pt>
                <c:pt idx="3511">
                  <c:v>186.08999999999997</c:v>
                </c:pt>
                <c:pt idx="3512">
                  <c:v>186.16000000000003</c:v>
                </c:pt>
                <c:pt idx="3513">
                  <c:v>186.22000000000003</c:v>
                </c:pt>
                <c:pt idx="3514">
                  <c:v>186.28000000000003</c:v>
                </c:pt>
                <c:pt idx="3515">
                  <c:v>186.35000000000002</c:v>
                </c:pt>
                <c:pt idx="3516">
                  <c:v>186.42000000000002</c:v>
                </c:pt>
                <c:pt idx="3517">
                  <c:v>186.48000000000002</c:v>
                </c:pt>
                <c:pt idx="3518">
                  <c:v>186.54000000000002</c:v>
                </c:pt>
                <c:pt idx="3519">
                  <c:v>186.61</c:v>
                </c:pt>
                <c:pt idx="3520">
                  <c:v>186.67000000000002</c:v>
                </c:pt>
                <c:pt idx="3521">
                  <c:v>186.74</c:v>
                </c:pt>
                <c:pt idx="3522">
                  <c:v>186.8</c:v>
                </c:pt>
                <c:pt idx="3523">
                  <c:v>186.87</c:v>
                </c:pt>
                <c:pt idx="3524">
                  <c:v>186.94</c:v>
                </c:pt>
                <c:pt idx="3525">
                  <c:v>187.01</c:v>
                </c:pt>
                <c:pt idx="3526">
                  <c:v>187.07999999999998</c:v>
                </c:pt>
                <c:pt idx="3527">
                  <c:v>187.14999999999998</c:v>
                </c:pt>
                <c:pt idx="3528">
                  <c:v>187.22000000000003</c:v>
                </c:pt>
                <c:pt idx="3529">
                  <c:v>187.29000000000002</c:v>
                </c:pt>
                <c:pt idx="3530">
                  <c:v>187.36</c:v>
                </c:pt>
                <c:pt idx="3531">
                  <c:v>187.43</c:v>
                </c:pt>
                <c:pt idx="3532">
                  <c:v>187.5</c:v>
                </c:pt>
                <c:pt idx="3533">
                  <c:v>187.57</c:v>
                </c:pt>
                <c:pt idx="3534">
                  <c:v>187.64</c:v>
                </c:pt>
                <c:pt idx="3535">
                  <c:v>187.70999999999998</c:v>
                </c:pt>
                <c:pt idx="3536">
                  <c:v>187.78000000000003</c:v>
                </c:pt>
                <c:pt idx="3537">
                  <c:v>187.85000000000002</c:v>
                </c:pt>
                <c:pt idx="3538">
                  <c:v>187.92000000000002</c:v>
                </c:pt>
                <c:pt idx="3539">
                  <c:v>187.99</c:v>
                </c:pt>
                <c:pt idx="3540">
                  <c:v>188.05</c:v>
                </c:pt>
                <c:pt idx="3541">
                  <c:v>188.13</c:v>
                </c:pt>
                <c:pt idx="3542">
                  <c:v>188.2</c:v>
                </c:pt>
                <c:pt idx="3543">
                  <c:v>188.26</c:v>
                </c:pt>
                <c:pt idx="3544">
                  <c:v>188.32</c:v>
                </c:pt>
                <c:pt idx="3545">
                  <c:v>188.38</c:v>
                </c:pt>
                <c:pt idx="3546">
                  <c:v>188.44</c:v>
                </c:pt>
                <c:pt idx="3547">
                  <c:v>188.49</c:v>
                </c:pt>
                <c:pt idx="3548">
                  <c:v>188.54000000000002</c:v>
                </c:pt>
                <c:pt idx="3549">
                  <c:v>188.58999999999997</c:v>
                </c:pt>
                <c:pt idx="3550">
                  <c:v>188.64</c:v>
                </c:pt>
                <c:pt idx="3551">
                  <c:v>188.68</c:v>
                </c:pt>
                <c:pt idx="3552">
                  <c:v>188.73000000000002</c:v>
                </c:pt>
                <c:pt idx="3553">
                  <c:v>188.76999999999998</c:v>
                </c:pt>
                <c:pt idx="3554">
                  <c:v>188.82</c:v>
                </c:pt>
                <c:pt idx="3555">
                  <c:v>188.86</c:v>
                </c:pt>
                <c:pt idx="3556">
                  <c:v>188.89999999999998</c:v>
                </c:pt>
                <c:pt idx="3557">
                  <c:v>188.94</c:v>
                </c:pt>
                <c:pt idx="3558">
                  <c:v>188.97000000000003</c:v>
                </c:pt>
                <c:pt idx="3559">
                  <c:v>189.01999999999998</c:v>
                </c:pt>
                <c:pt idx="3560">
                  <c:v>189.06</c:v>
                </c:pt>
                <c:pt idx="3561">
                  <c:v>189.10000000000002</c:v>
                </c:pt>
                <c:pt idx="3562">
                  <c:v>189.14999999999998</c:v>
                </c:pt>
                <c:pt idx="3563">
                  <c:v>189.19</c:v>
                </c:pt>
                <c:pt idx="3564">
                  <c:v>189.23000000000002</c:v>
                </c:pt>
                <c:pt idx="3565">
                  <c:v>189.26999999999998</c:v>
                </c:pt>
                <c:pt idx="3566">
                  <c:v>189.32</c:v>
                </c:pt>
                <c:pt idx="3567">
                  <c:v>189.35000000000002</c:v>
                </c:pt>
                <c:pt idx="3568">
                  <c:v>189.39</c:v>
                </c:pt>
                <c:pt idx="3569">
                  <c:v>189.43</c:v>
                </c:pt>
                <c:pt idx="3570">
                  <c:v>189.47000000000003</c:v>
                </c:pt>
                <c:pt idx="3571">
                  <c:v>189.51</c:v>
                </c:pt>
                <c:pt idx="3572">
                  <c:v>189.54000000000002</c:v>
                </c:pt>
                <c:pt idx="3573">
                  <c:v>189.54000000000002</c:v>
                </c:pt>
                <c:pt idx="3574">
                  <c:v>189.54000000000002</c:v>
                </c:pt>
                <c:pt idx="3575">
                  <c:v>189.54000000000002</c:v>
                </c:pt>
                <c:pt idx="3576">
                  <c:v>189.54000000000002</c:v>
                </c:pt>
                <c:pt idx="3577">
                  <c:v>189.55</c:v>
                </c:pt>
                <c:pt idx="3578">
                  <c:v>189.57</c:v>
                </c:pt>
                <c:pt idx="3579">
                  <c:v>189.58999999999997</c:v>
                </c:pt>
                <c:pt idx="3580">
                  <c:v>189.63</c:v>
                </c:pt>
                <c:pt idx="3581">
                  <c:v>189.67000000000002</c:v>
                </c:pt>
                <c:pt idx="3582">
                  <c:v>189.70999999999998</c:v>
                </c:pt>
                <c:pt idx="3583">
                  <c:v>189.76</c:v>
                </c:pt>
                <c:pt idx="3584">
                  <c:v>189.8</c:v>
                </c:pt>
                <c:pt idx="3585">
                  <c:v>189.83999999999997</c:v>
                </c:pt>
                <c:pt idx="3586">
                  <c:v>189.89</c:v>
                </c:pt>
                <c:pt idx="3587">
                  <c:v>189.93</c:v>
                </c:pt>
                <c:pt idx="3588">
                  <c:v>189.98000000000002</c:v>
                </c:pt>
                <c:pt idx="3589">
                  <c:v>190.03000000000003</c:v>
                </c:pt>
                <c:pt idx="3590">
                  <c:v>190.07</c:v>
                </c:pt>
                <c:pt idx="3591">
                  <c:v>190.12</c:v>
                </c:pt>
                <c:pt idx="3592">
                  <c:v>190.17000000000002</c:v>
                </c:pt>
                <c:pt idx="3593">
                  <c:v>190.22000000000003</c:v>
                </c:pt>
                <c:pt idx="3594">
                  <c:v>190.26999999999998</c:v>
                </c:pt>
                <c:pt idx="3595">
                  <c:v>190.32</c:v>
                </c:pt>
                <c:pt idx="3596">
                  <c:v>190.38</c:v>
                </c:pt>
                <c:pt idx="3597">
                  <c:v>190.42000000000002</c:v>
                </c:pt>
                <c:pt idx="3598">
                  <c:v>190.48000000000002</c:v>
                </c:pt>
                <c:pt idx="3599">
                  <c:v>190.51999999999998</c:v>
                </c:pt>
                <c:pt idx="3600">
                  <c:v>190.57</c:v>
                </c:pt>
                <c:pt idx="3601">
                  <c:v>190.62</c:v>
                </c:pt>
                <c:pt idx="3602">
                  <c:v>190.67000000000002</c:v>
                </c:pt>
                <c:pt idx="3603">
                  <c:v>190.7</c:v>
                </c:pt>
                <c:pt idx="3604">
                  <c:v>190.75</c:v>
                </c:pt>
                <c:pt idx="3605">
                  <c:v>190.81</c:v>
                </c:pt>
                <c:pt idx="3606">
                  <c:v>190.87</c:v>
                </c:pt>
                <c:pt idx="3607">
                  <c:v>190.92000000000002</c:v>
                </c:pt>
                <c:pt idx="3608">
                  <c:v>190.97000000000003</c:v>
                </c:pt>
                <c:pt idx="3609">
                  <c:v>191.03000000000003</c:v>
                </c:pt>
                <c:pt idx="3610">
                  <c:v>191.07999999999998</c:v>
                </c:pt>
                <c:pt idx="3611">
                  <c:v>191.13</c:v>
                </c:pt>
                <c:pt idx="3612">
                  <c:v>191.18</c:v>
                </c:pt>
                <c:pt idx="3613">
                  <c:v>191.24</c:v>
                </c:pt>
                <c:pt idx="3614">
                  <c:v>191.29000000000002</c:v>
                </c:pt>
                <c:pt idx="3615">
                  <c:v>191.32999999999998</c:v>
                </c:pt>
                <c:pt idx="3616">
                  <c:v>191.39</c:v>
                </c:pt>
                <c:pt idx="3617">
                  <c:v>191.44</c:v>
                </c:pt>
                <c:pt idx="3618">
                  <c:v>191.49</c:v>
                </c:pt>
                <c:pt idx="3619">
                  <c:v>191.54000000000002</c:v>
                </c:pt>
                <c:pt idx="3620">
                  <c:v>191.60000000000002</c:v>
                </c:pt>
                <c:pt idx="3621">
                  <c:v>191.66000000000003</c:v>
                </c:pt>
                <c:pt idx="3622">
                  <c:v>191.70999999999998</c:v>
                </c:pt>
                <c:pt idx="3623">
                  <c:v>191.76999999999998</c:v>
                </c:pt>
                <c:pt idx="3624">
                  <c:v>191.83999999999997</c:v>
                </c:pt>
                <c:pt idx="3625">
                  <c:v>191.91000000000003</c:v>
                </c:pt>
                <c:pt idx="3626">
                  <c:v>191.95999999999998</c:v>
                </c:pt>
                <c:pt idx="3627">
                  <c:v>192.03000000000003</c:v>
                </c:pt>
                <c:pt idx="3628">
                  <c:v>192.10000000000002</c:v>
                </c:pt>
                <c:pt idx="3629">
                  <c:v>192.17000000000002</c:v>
                </c:pt>
                <c:pt idx="3630">
                  <c:v>192.23000000000002</c:v>
                </c:pt>
                <c:pt idx="3631">
                  <c:v>192.3</c:v>
                </c:pt>
                <c:pt idx="3632">
                  <c:v>192.35000000000002</c:v>
                </c:pt>
                <c:pt idx="3633">
                  <c:v>192.41000000000003</c:v>
                </c:pt>
                <c:pt idx="3634">
                  <c:v>192.47000000000003</c:v>
                </c:pt>
                <c:pt idx="3635">
                  <c:v>192.51999999999998</c:v>
                </c:pt>
                <c:pt idx="3636">
                  <c:v>192.57999999999998</c:v>
                </c:pt>
                <c:pt idx="3637">
                  <c:v>192.63</c:v>
                </c:pt>
                <c:pt idx="3638">
                  <c:v>192.68</c:v>
                </c:pt>
                <c:pt idx="3639">
                  <c:v>192.72000000000003</c:v>
                </c:pt>
                <c:pt idx="3640">
                  <c:v>192.76999999999998</c:v>
                </c:pt>
                <c:pt idx="3641">
                  <c:v>192.82</c:v>
                </c:pt>
                <c:pt idx="3642">
                  <c:v>192.85000000000002</c:v>
                </c:pt>
                <c:pt idx="3643">
                  <c:v>192.89999999999998</c:v>
                </c:pt>
                <c:pt idx="3644">
                  <c:v>192.93</c:v>
                </c:pt>
                <c:pt idx="3645">
                  <c:v>192.97000000000003</c:v>
                </c:pt>
                <c:pt idx="3646">
                  <c:v>193</c:v>
                </c:pt>
                <c:pt idx="3647">
                  <c:v>193.04000000000002</c:v>
                </c:pt>
                <c:pt idx="3648">
                  <c:v>193.07</c:v>
                </c:pt>
                <c:pt idx="3649">
                  <c:v>193.10000000000002</c:v>
                </c:pt>
                <c:pt idx="3650">
                  <c:v>193.14</c:v>
                </c:pt>
                <c:pt idx="3651">
                  <c:v>193.17000000000002</c:v>
                </c:pt>
                <c:pt idx="3652">
                  <c:v>193.20999999999998</c:v>
                </c:pt>
                <c:pt idx="3653">
                  <c:v>193.24</c:v>
                </c:pt>
                <c:pt idx="3654">
                  <c:v>193.24</c:v>
                </c:pt>
                <c:pt idx="3655">
                  <c:v>193.24</c:v>
                </c:pt>
                <c:pt idx="3656">
                  <c:v>193.25</c:v>
                </c:pt>
                <c:pt idx="3657">
                  <c:v>193.25</c:v>
                </c:pt>
                <c:pt idx="3658">
                  <c:v>193.25</c:v>
                </c:pt>
                <c:pt idx="3659">
                  <c:v>193.25</c:v>
                </c:pt>
                <c:pt idx="3660">
                  <c:v>193.25</c:v>
                </c:pt>
                <c:pt idx="3661">
                  <c:v>193.26</c:v>
                </c:pt>
                <c:pt idx="3662">
                  <c:v>193.26</c:v>
                </c:pt>
                <c:pt idx="3663">
                  <c:v>193.26</c:v>
                </c:pt>
                <c:pt idx="3664">
                  <c:v>193.26</c:v>
                </c:pt>
                <c:pt idx="3665">
                  <c:v>193.26999999999998</c:v>
                </c:pt>
                <c:pt idx="3666">
                  <c:v>193.26999999999998</c:v>
                </c:pt>
                <c:pt idx="3667">
                  <c:v>193.26999999999998</c:v>
                </c:pt>
                <c:pt idx="3668">
                  <c:v>193.26999999999998</c:v>
                </c:pt>
                <c:pt idx="3669">
                  <c:v>193.28000000000003</c:v>
                </c:pt>
                <c:pt idx="3670">
                  <c:v>193.28000000000003</c:v>
                </c:pt>
                <c:pt idx="3671">
                  <c:v>193.29000000000002</c:v>
                </c:pt>
                <c:pt idx="3672">
                  <c:v>193.31</c:v>
                </c:pt>
                <c:pt idx="3673">
                  <c:v>193.32</c:v>
                </c:pt>
                <c:pt idx="3674">
                  <c:v>193.33999999999997</c:v>
                </c:pt>
                <c:pt idx="3675">
                  <c:v>193.36</c:v>
                </c:pt>
                <c:pt idx="3676">
                  <c:v>193.38</c:v>
                </c:pt>
                <c:pt idx="3677">
                  <c:v>193.39999999999998</c:v>
                </c:pt>
                <c:pt idx="3678">
                  <c:v>193.41000000000003</c:v>
                </c:pt>
                <c:pt idx="3679">
                  <c:v>193.43</c:v>
                </c:pt>
                <c:pt idx="3680">
                  <c:v>193.45</c:v>
                </c:pt>
                <c:pt idx="3681">
                  <c:v>193.47000000000003</c:v>
                </c:pt>
                <c:pt idx="3682">
                  <c:v>193.48000000000002</c:v>
                </c:pt>
                <c:pt idx="3683">
                  <c:v>193.5</c:v>
                </c:pt>
                <c:pt idx="3684">
                  <c:v>193.51999999999998</c:v>
                </c:pt>
                <c:pt idx="3685">
                  <c:v>193.54000000000002</c:v>
                </c:pt>
                <c:pt idx="3686">
                  <c:v>193.55</c:v>
                </c:pt>
                <c:pt idx="3687">
                  <c:v>193.57</c:v>
                </c:pt>
                <c:pt idx="3688">
                  <c:v>193.58999999999997</c:v>
                </c:pt>
                <c:pt idx="3689">
                  <c:v>193.61</c:v>
                </c:pt>
                <c:pt idx="3690">
                  <c:v>193.62</c:v>
                </c:pt>
                <c:pt idx="3691">
                  <c:v>193.64</c:v>
                </c:pt>
                <c:pt idx="3692">
                  <c:v>193.66000000000003</c:v>
                </c:pt>
                <c:pt idx="3693">
                  <c:v>193.68</c:v>
                </c:pt>
                <c:pt idx="3694">
                  <c:v>193.7</c:v>
                </c:pt>
                <c:pt idx="3695">
                  <c:v>193.70999999999998</c:v>
                </c:pt>
                <c:pt idx="3696">
                  <c:v>193.74</c:v>
                </c:pt>
                <c:pt idx="3697">
                  <c:v>193.76</c:v>
                </c:pt>
                <c:pt idx="3698">
                  <c:v>193.79000000000002</c:v>
                </c:pt>
                <c:pt idx="3699">
                  <c:v>193.82</c:v>
                </c:pt>
                <c:pt idx="3700">
                  <c:v>193.83999999999997</c:v>
                </c:pt>
                <c:pt idx="3701">
                  <c:v>193.87</c:v>
                </c:pt>
                <c:pt idx="3702">
                  <c:v>193.89999999999998</c:v>
                </c:pt>
                <c:pt idx="3703">
                  <c:v>193.92000000000002</c:v>
                </c:pt>
                <c:pt idx="3704">
                  <c:v>193.95</c:v>
                </c:pt>
                <c:pt idx="3705">
                  <c:v>193.97000000000003</c:v>
                </c:pt>
                <c:pt idx="3706">
                  <c:v>193.97000000000003</c:v>
                </c:pt>
                <c:pt idx="3707">
                  <c:v>193.97000000000003</c:v>
                </c:pt>
                <c:pt idx="3708">
                  <c:v>193.98000000000002</c:v>
                </c:pt>
                <c:pt idx="3709">
                  <c:v>193.98000000000002</c:v>
                </c:pt>
                <c:pt idx="3710">
                  <c:v>193.98000000000002</c:v>
                </c:pt>
                <c:pt idx="3711">
                  <c:v>193.98000000000002</c:v>
                </c:pt>
                <c:pt idx="3712">
                  <c:v>193.98000000000002</c:v>
                </c:pt>
                <c:pt idx="3713">
                  <c:v>193.99</c:v>
                </c:pt>
                <c:pt idx="3714">
                  <c:v>194</c:v>
                </c:pt>
                <c:pt idx="3715">
                  <c:v>194</c:v>
                </c:pt>
                <c:pt idx="3716">
                  <c:v>194</c:v>
                </c:pt>
                <c:pt idx="3717">
                  <c:v>194</c:v>
                </c:pt>
                <c:pt idx="3718">
                  <c:v>194</c:v>
                </c:pt>
                <c:pt idx="3719">
                  <c:v>194</c:v>
                </c:pt>
                <c:pt idx="3720">
                  <c:v>194</c:v>
                </c:pt>
                <c:pt idx="3721">
                  <c:v>194</c:v>
                </c:pt>
                <c:pt idx="3722">
                  <c:v>194</c:v>
                </c:pt>
                <c:pt idx="3723">
                  <c:v>194</c:v>
                </c:pt>
                <c:pt idx="3724">
                  <c:v>194</c:v>
                </c:pt>
                <c:pt idx="3725">
                  <c:v>194</c:v>
                </c:pt>
                <c:pt idx="3726">
                  <c:v>194.01</c:v>
                </c:pt>
                <c:pt idx="3727">
                  <c:v>194.01</c:v>
                </c:pt>
                <c:pt idx="3728">
                  <c:v>194.01</c:v>
                </c:pt>
                <c:pt idx="3729">
                  <c:v>194.01</c:v>
                </c:pt>
                <c:pt idx="3730">
                  <c:v>194.01</c:v>
                </c:pt>
                <c:pt idx="3731">
                  <c:v>194.01999999999998</c:v>
                </c:pt>
                <c:pt idx="3732">
                  <c:v>194.01999999999998</c:v>
                </c:pt>
                <c:pt idx="3733">
                  <c:v>194.05</c:v>
                </c:pt>
                <c:pt idx="3734">
                  <c:v>194.08999999999997</c:v>
                </c:pt>
                <c:pt idx="3735">
                  <c:v>194.14999999999998</c:v>
                </c:pt>
                <c:pt idx="3736">
                  <c:v>194.2</c:v>
                </c:pt>
                <c:pt idx="3737">
                  <c:v>194.26</c:v>
                </c:pt>
                <c:pt idx="3738">
                  <c:v>194.32</c:v>
                </c:pt>
                <c:pt idx="3739">
                  <c:v>194.38</c:v>
                </c:pt>
                <c:pt idx="3740">
                  <c:v>194.44</c:v>
                </c:pt>
                <c:pt idx="3741">
                  <c:v>194.49</c:v>
                </c:pt>
                <c:pt idx="3742">
                  <c:v>194.55</c:v>
                </c:pt>
                <c:pt idx="3743">
                  <c:v>194.61</c:v>
                </c:pt>
                <c:pt idx="3744">
                  <c:v>194.67000000000002</c:v>
                </c:pt>
                <c:pt idx="3745">
                  <c:v>194.73000000000002</c:v>
                </c:pt>
                <c:pt idx="3746">
                  <c:v>194.79000000000002</c:v>
                </c:pt>
                <c:pt idx="3747">
                  <c:v>194.85000000000002</c:v>
                </c:pt>
                <c:pt idx="3748">
                  <c:v>194.91000000000003</c:v>
                </c:pt>
                <c:pt idx="3749">
                  <c:v>194.97000000000003</c:v>
                </c:pt>
                <c:pt idx="3750">
                  <c:v>195.06</c:v>
                </c:pt>
                <c:pt idx="3751">
                  <c:v>195.14</c:v>
                </c:pt>
                <c:pt idx="3752">
                  <c:v>195.22000000000003</c:v>
                </c:pt>
                <c:pt idx="3753">
                  <c:v>195.31</c:v>
                </c:pt>
                <c:pt idx="3754">
                  <c:v>195.39</c:v>
                </c:pt>
                <c:pt idx="3755">
                  <c:v>195.47000000000003</c:v>
                </c:pt>
                <c:pt idx="3756">
                  <c:v>195.56</c:v>
                </c:pt>
                <c:pt idx="3757">
                  <c:v>195.64999999999998</c:v>
                </c:pt>
                <c:pt idx="3758">
                  <c:v>195.72000000000003</c:v>
                </c:pt>
                <c:pt idx="3759">
                  <c:v>195.81</c:v>
                </c:pt>
                <c:pt idx="3760">
                  <c:v>195.89999999999998</c:v>
                </c:pt>
                <c:pt idx="3761">
                  <c:v>195.98000000000002</c:v>
                </c:pt>
                <c:pt idx="3762">
                  <c:v>196.06</c:v>
                </c:pt>
                <c:pt idx="3763">
                  <c:v>196.14999999999998</c:v>
                </c:pt>
                <c:pt idx="3764">
                  <c:v>196.24</c:v>
                </c:pt>
                <c:pt idx="3765">
                  <c:v>196.32</c:v>
                </c:pt>
                <c:pt idx="3766">
                  <c:v>196.41000000000003</c:v>
                </c:pt>
                <c:pt idx="3767">
                  <c:v>196.49</c:v>
                </c:pt>
                <c:pt idx="3768">
                  <c:v>196.57</c:v>
                </c:pt>
                <c:pt idx="3769">
                  <c:v>196.66000000000003</c:v>
                </c:pt>
                <c:pt idx="3770">
                  <c:v>196.74</c:v>
                </c:pt>
                <c:pt idx="3771">
                  <c:v>196.82</c:v>
                </c:pt>
                <c:pt idx="3772">
                  <c:v>196.91000000000003</c:v>
                </c:pt>
                <c:pt idx="3773">
                  <c:v>196.99</c:v>
                </c:pt>
                <c:pt idx="3774">
                  <c:v>197.07999999999998</c:v>
                </c:pt>
                <c:pt idx="3775">
                  <c:v>197.16000000000003</c:v>
                </c:pt>
                <c:pt idx="3776">
                  <c:v>197.24</c:v>
                </c:pt>
                <c:pt idx="3777">
                  <c:v>197.32999999999998</c:v>
                </c:pt>
                <c:pt idx="3778">
                  <c:v>197.41000000000003</c:v>
                </c:pt>
                <c:pt idx="3779">
                  <c:v>197.49</c:v>
                </c:pt>
                <c:pt idx="3780">
                  <c:v>197.57</c:v>
                </c:pt>
                <c:pt idx="3781">
                  <c:v>197.64</c:v>
                </c:pt>
                <c:pt idx="3782">
                  <c:v>197.70999999999998</c:v>
                </c:pt>
                <c:pt idx="3783">
                  <c:v>197.79000000000002</c:v>
                </c:pt>
                <c:pt idx="3784">
                  <c:v>197.86</c:v>
                </c:pt>
                <c:pt idx="3785">
                  <c:v>197.92000000000002</c:v>
                </c:pt>
                <c:pt idx="3786">
                  <c:v>197.99</c:v>
                </c:pt>
                <c:pt idx="3787">
                  <c:v>198.05</c:v>
                </c:pt>
                <c:pt idx="3788">
                  <c:v>198.12</c:v>
                </c:pt>
                <c:pt idx="3789">
                  <c:v>198.19</c:v>
                </c:pt>
                <c:pt idx="3790">
                  <c:v>198.26</c:v>
                </c:pt>
                <c:pt idx="3791">
                  <c:v>198.32</c:v>
                </c:pt>
                <c:pt idx="3792">
                  <c:v>198.39</c:v>
                </c:pt>
                <c:pt idx="3793">
                  <c:v>198.45999999999998</c:v>
                </c:pt>
                <c:pt idx="3794">
                  <c:v>198.53000000000003</c:v>
                </c:pt>
                <c:pt idx="3795">
                  <c:v>198.60000000000002</c:v>
                </c:pt>
                <c:pt idx="3796">
                  <c:v>198.68</c:v>
                </c:pt>
                <c:pt idx="3797">
                  <c:v>198.76999999999998</c:v>
                </c:pt>
                <c:pt idx="3798">
                  <c:v>198.85000000000002</c:v>
                </c:pt>
                <c:pt idx="3799">
                  <c:v>198.94</c:v>
                </c:pt>
                <c:pt idx="3800">
                  <c:v>199.01999999999998</c:v>
                </c:pt>
                <c:pt idx="3801">
                  <c:v>199.10000000000002</c:v>
                </c:pt>
                <c:pt idx="3802">
                  <c:v>199.19</c:v>
                </c:pt>
                <c:pt idx="3803">
                  <c:v>199.26999999999998</c:v>
                </c:pt>
                <c:pt idx="3804">
                  <c:v>199.36</c:v>
                </c:pt>
                <c:pt idx="3805">
                  <c:v>199.44</c:v>
                </c:pt>
                <c:pt idx="3806">
                  <c:v>199.51999999999998</c:v>
                </c:pt>
                <c:pt idx="3807">
                  <c:v>199.61</c:v>
                </c:pt>
                <c:pt idx="3808">
                  <c:v>199.69</c:v>
                </c:pt>
                <c:pt idx="3809">
                  <c:v>199.76999999999998</c:v>
                </c:pt>
                <c:pt idx="3810">
                  <c:v>199.86</c:v>
                </c:pt>
                <c:pt idx="3811">
                  <c:v>199.95</c:v>
                </c:pt>
                <c:pt idx="3812">
                  <c:v>200.03000000000003</c:v>
                </c:pt>
                <c:pt idx="3813">
                  <c:v>200.11</c:v>
                </c:pt>
                <c:pt idx="3814">
                  <c:v>200.2</c:v>
                </c:pt>
                <c:pt idx="3815">
                  <c:v>200.28000000000003</c:v>
                </c:pt>
                <c:pt idx="3816">
                  <c:v>200.37</c:v>
                </c:pt>
                <c:pt idx="3817">
                  <c:v>200.45</c:v>
                </c:pt>
                <c:pt idx="3818">
                  <c:v>200.53000000000003</c:v>
                </c:pt>
                <c:pt idx="3819">
                  <c:v>200.62</c:v>
                </c:pt>
                <c:pt idx="3820">
                  <c:v>200.70999999999998</c:v>
                </c:pt>
                <c:pt idx="3821">
                  <c:v>200.79000000000002</c:v>
                </c:pt>
                <c:pt idx="3822">
                  <c:v>200.87</c:v>
                </c:pt>
                <c:pt idx="3823">
                  <c:v>200.95</c:v>
                </c:pt>
                <c:pt idx="3824">
                  <c:v>201.03000000000003</c:v>
                </c:pt>
                <c:pt idx="3825">
                  <c:v>201.10000000000002</c:v>
                </c:pt>
                <c:pt idx="3826">
                  <c:v>201.17000000000002</c:v>
                </c:pt>
                <c:pt idx="3827">
                  <c:v>201.24</c:v>
                </c:pt>
                <c:pt idx="3828">
                  <c:v>201.3</c:v>
                </c:pt>
                <c:pt idx="3829">
                  <c:v>201.36</c:v>
                </c:pt>
                <c:pt idx="3830">
                  <c:v>201.42000000000002</c:v>
                </c:pt>
                <c:pt idx="3831">
                  <c:v>201.48000000000002</c:v>
                </c:pt>
                <c:pt idx="3832">
                  <c:v>201.51999999999998</c:v>
                </c:pt>
                <c:pt idx="3833">
                  <c:v>201.57</c:v>
                </c:pt>
                <c:pt idx="3834">
                  <c:v>201.62</c:v>
                </c:pt>
                <c:pt idx="3835">
                  <c:v>201.66000000000003</c:v>
                </c:pt>
                <c:pt idx="3836">
                  <c:v>201.70999999999998</c:v>
                </c:pt>
                <c:pt idx="3837">
                  <c:v>201.76999999999998</c:v>
                </c:pt>
                <c:pt idx="3838">
                  <c:v>201.81</c:v>
                </c:pt>
                <c:pt idx="3839">
                  <c:v>201.86</c:v>
                </c:pt>
                <c:pt idx="3840">
                  <c:v>201.91000000000003</c:v>
                </c:pt>
                <c:pt idx="3841">
                  <c:v>201.95999999999998</c:v>
                </c:pt>
                <c:pt idx="3842">
                  <c:v>202.01</c:v>
                </c:pt>
                <c:pt idx="3843">
                  <c:v>202.05</c:v>
                </c:pt>
                <c:pt idx="3844">
                  <c:v>202.10000000000002</c:v>
                </c:pt>
                <c:pt idx="3845">
                  <c:v>202.14999999999998</c:v>
                </c:pt>
                <c:pt idx="3846">
                  <c:v>202.2</c:v>
                </c:pt>
                <c:pt idx="3847">
                  <c:v>202.25</c:v>
                </c:pt>
                <c:pt idx="3848">
                  <c:v>202.29000000000002</c:v>
                </c:pt>
                <c:pt idx="3849">
                  <c:v>202.33999999999997</c:v>
                </c:pt>
                <c:pt idx="3850">
                  <c:v>202.39</c:v>
                </c:pt>
                <c:pt idx="3851">
                  <c:v>202.44</c:v>
                </c:pt>
                <c:pt idx="3852">
                  <c:v>202.49</c:v>
                </c:pt>
                <c:pt idx="3853">
                  <c:v>202.55</c:v>
                </c:pt>
                <c:pt idx="3854">
                  <c:v>202.60000000000002</c:v>
                </c:pt>
                <c:pt idx="3855">
                  <c:v>202.64999999999998</c:v>
                </c:pt>
                <c:pt idx="3856">
                  <c:v>202.7</c:v>
                </c:pt>
                <c:pt idx="3857">
                  <c:v>202.76</c:v>
                </c:pt>
                <c:pt idx="3858">
                  <c:v>202.82</c:v>
                </c:pt>
                <c:pt idx="3859">
                  <c:v>202.89999999999998</c:v>
                </c:pt>
                <c:pt idx="3860">
                  <c:v>202.95999999999998</c:v>
                </c:pt>
                <c:pt idx="3861">
                  <c:v>203.01999999999998</c:v>
                </c:pt>
                <c:pt idx="3862">
                  <c:v>203.06</c:v>
                </c:pt>
                <c:pt idx="3863">
                  <c:v>203.12</c:v>
                </c:pt>
                <c:pt idx="3864">
                  <c:v>203.18</c:v>
                </c:pt>
                <c:pt idx="3865">
                  <c:v>203.23000000000002</c:v>
                </c:pt>
                <c:pt idx="3866">
                  <c:v>203.29000000000002</c:v>
                </c:pt>
                <c:pt idx="3867">
                  <c:v>203.33999999999997</c:v>
                </c:pt>
                <c:pt idx="3868">
                  <c:v>203.38</c:v>
                </c:pt>
                <c:pt idx="3869">
                  <c:v>203.43</c:v>
                </c:pt>
                <c:pt idx="3870">
                  <c:v>203.48000000000002</c:v>
                </c:pt>
                <c:pt idx="3871">
                  <c:v>203.54000000000002</c:v>
                </c:pt>
                <c:pt idx="3872">
                  <c:v>203.57999999999998</c:v>
                </c:pt>
                <c:pt idx="3873">
                  <c:v>203.64</c:v>
                </c:pt>
                <c:pt idx="3874">
                  <c:v>203.69</c:v>
                </c:pt>
                <c:pt idx="3875">
                  <c:v>203.74</c:v>
                </c:pt>
                <c:pt idx="3876">
                  <c:v>203.79000000000002</c:v>
                </c:pt>
                <c:pt idx="3877">
                  <c:v>203.85000000000002</c:v>
                </c:pt>
                <c:pt idx="3878">
                  <c:v>203.92000000000002</c:v>
                </c:pt>
                <c:pt idx="3879">
                  <c:v>203.98000000000002</c:v>
                </c:pt>
                <c:pt idx="3880">
                  <c:v>204.04000000000002</c:v>
                </c:pt>
                <c:pt idx="3881">
                  <c:v>204.12</c:v>
                </c:pt>
                <c:pt idx="3882">
                  <c:v>204.19</c:v>
                </c:pt>
                <c:pt idx="3883">
                  <c:v>204.26</c:v>
                </c:pt>
                <c:pt idx="3884">
                  <c:v>204.33999999999997</c:v>
                </c:pt>
                <c:pt idx="3885">
                  <c:v>204.41000000000003</c:v>
                </c:pt>
                <c:pt idx="3886">
                  <c:v>204.49</c:v>
                </c:pt>
                <c:pt idx="3887">
                  <c:v>204.57</c:v>
                </c:pt>
                <c:pt idx="3888">
                  <c:v>204.64999999999998</c:v>
                </c:pt>
                <c:pt idx="3889">
                  <c:v>204.72000000000003</c:v>
                </c:pt>
                <c:pt idx="3890">
                  <c:v>204.79000000000002</c:v>
                </c:pt>
                <c:pt idx="3891">
                  <c:v>204.85000000000002</c:v>
                </c:pt>
                <c:pt idx="3892">
                  <c:v>204.89999999999998</c:v>
                </c:pt>
                <c:pt idx="3893">
                  <c:v>204.95</c:v>
                </c:pt>
                <c:pt idx="3894">
                  <c:v>205</c:v>
                </c:pt>
                <c:pt idx="3895">
                  <c:v>205.04000000000002</c:v>
                </c:pt>
                <c:pt idx="3896">
                  <c:v>205.08999999999997</c:v>
                </c:pt>
                <c:pt idx="3897">
                  <c:v>205.13</c:v>
                </c:pt>
                <c:pt idx="3898">
                  <c:v>205.17000000000002</c:v>
                </c:pt>
                <c:pt idx="3899">
                  <c:v>205.2</c:v>
                </c:pt>
                <c:pt idx="3900">
                  <c:v>205.24</c:v>
                </c:pt>
                <c:pt idx="3901">
                  <c:v>205.28000000000003</c:v>
                </c:pt>
                <c:pt idx="3902">
                  <c:v>205.31</c:v>
                </c:pt>
                <c:pt idx="3903">
                  <c:v>205.35000000000002</c:v>
                </c:pt>
                <c:pt idx="3904">
                  <c:v>205.39</c:v>
                </c:pt>
                <c:pt idx="3905">
                  <c:v>205.42000000000002</c:v>
                </c:pt>
                <c:pt idx="3906">
                  <c:v>205.45999999999998</c:v>
                </c:pt>
                <c:pt idx="3907">
                  <c:v>205.49</c:v>
                </c:pt>
                <c:pt idx="3908">
                  <c:v>205.51999999999998</c:v>
                </c:pt>
                <c:pt idx="3909">
                  <c:v>205.55</c:v>
                </c:pt>
                <c:pt idx="3910">
                  <c:v>205.58999999999997</c:v>
                </c:pt>
                <c:pt idx="3911">
                  <c:v>205.63</c:v>
                </c:pt>
                <c:pt idx="3912">
                  <c:v>205.66000000000003</c:v>
                </c:pt>
                <c:pt idx="3913">
                  <c:v>205.67000000000002</c:v>
                </c:pt>
                <c:pt idx="3914">
                  <c:v>205.67000000000002</c:v>
                </c:pt>
                <c:pt idx="3915">
                  <c:v>205.7</c:v>
                </c:pt>
                <c:pt idx="3916">
                  <c:v>205.72000000000003</c:v>
                </c:pt>
                <c:pt idx="3917">
                  <c:v>205.76</c:v>
                </c:pt>
                <c:pt idx="3918">
                  <c:v>205.79000000000002</c:v>
                </c:pt>
                <c:pt idx="3919">
                  <c:v>205.82</c:v>
                </c:pt>
                <c:pt idx="3920">
                  <c:v>205.85000000000002</c:v>
                </c:pt>
                <c:pt idx="3921">
                  <c:v>205.88</c:v>
                </c:pt>
                <c:pt idx="3922">
                  <c:v>205.91000000000003</c:v>
                </c:pt>
                <c:pt idx="3923">
                  <c:v>205.94</c:v>
                </c:pt>
                <c:pt idx="3924">
                  <c:v>205.98000000000002</c:v>
                </c:pt>
                <c:pt idx="3925">
                  <c:v>206.03000000000003</c:v>
                </c:pt>
                <c:pt idx="3926">
                  <c:v>206.07</c:v>
                </c:pt>
                <c:pt idx="3927">
                  <c:v>206.11</c:v>
                </c:pt>
                <c:pt idx="3928">
                  <c:v>206.14</c:v>
                </c:pt>
                <c:pt idx="3929">
                  <c:v>206.17000000000002</c:v>
                </c:pt>
                <c:pt idx="3930">
                  <c:v>206.2</c:v>
                </c:pt>
                <c:pt idx="3931">
                  <c:v>206.24</c:v>
                </c:pt>
                <c:pt idx="3932">
                  <c:v>206.28000000000003</c:v>
                </c:pt>
                <c:pt idx="3933">
                  <c:v>206.31</c:v>
                </c:pt>
                <c:pt idx="3934">
                  <c:v>206.35000000000002</c:v>
                </c:pt>
                <c:pt idx="3935">
                  <c:v>206.38</c:v>
                </c:pt>
                <c:pt idx="3936">
                  <c:v>206.41000000000003</c:v>
                </c:pt>
                <c:pt idx="3937">
                  <c:v>206.45</c:v>
                </c:pt>
                <c:pt idx="3938">
                  <c:v>206.48000000000002</c:v>
                </c:pt>
                <c:pt idx="3939">
                  <c:v>206.51</c:v>
                </c:pt>
                <c:pt idx="3940">
                  <c:v>206.54000000000002</c:v>
                </c:pt>
                <c:pt idx="3941">
                  <c:v>206.57999999999998</c:v>
                </c:pt>
                <c:pt idx="3942">
                  <c:v>206.61</c:v>
                </c:pt>
                <c:pt idx="3943">
                  <c:v>206.64999999999998</c:v>
                </c:pt>
                <c:pt idx="3944">
                  <c:v>206.69</c:v>
                </c:pt>
                <c:pt idx="3945">
                  <c:v>206.73000000000002</c:v>
                </c:pt>
                <c:pt idx="3946">
                  <c:v>206.76</c:v>
                </c:pt>
                <c:pt idx="3947">
                  <c:v>206.79000000000002</c:v>
                </c:pt>
                <c:pt idx="3948">
                  <c:v>206.82999999999998</c:v>
                </c:pt>
                <c:pt idx="3949">
                  <c:v>206.86</c:v>
                </c:pt>
                <c:pt idx="3950">
                  <c:v>206.89999999999998</c:v>
                </c:pt>
                <c:pt idx="3951">
                  <c:v>206.94</c:v>
                </c:pt>
                <c:pt idx="3952">
                  <c:v>206.98000000000002</c:v>
                </c:pt>
                <c:pt idx="3953">
                  <c:v>207.01</c:v>
                </c:pt>
                <c:pt idx="3954">
                  <c:v>207.05</c:v>
                </c:pt>
                <c:pt idx="3955">
                  <c:v>207.08999999999997</c:v>
                </c:pt>
                <c:pt idx="3956">
                  <c:v>207.12</c:v>
                </c:pt>
                <c:pt idx="3957">
                  <c:v>207.16000000000003</c:v>
                </c:pt>
                <c:pt idx="3958">
                  <c:v>207.19</c:v>
                </c:pt>
                <c:pt idx="3959">
                  <c:v>207.23000000000002</c:v>
                </c:pt>
                <c:pt idx="3960">
                  <c:v>207.26</c:v>
                </c:pt>
                <c:pt idx="3961">
                  <c:v>207.3</c:v>
                </c:pt>
                <c:pt idx="3962">
                  <c:v>207.33999999999997</c:v>
                </c:pt>
                <c:pt idx="3963">
                  <c:v>207.38</c:v>
                </c:pt>
                <c:pt idx="3964">
                  <c:v>207.42000000000002</c:v>
                </c:pt>
                <c:pt idx="3965">
                  <c:v>207.45</c:v>
                </c:pt>
                <c:pt idx="3966">
                  <c:v>207.49</c:v>
                </c:pt>
                <c:pt idx="3967">
                  <c:v>207.53000000000003</c:v>
                </c:pt>
                <c:pt idx="3968">
                  <c:v>207.57</c:v>
                </c:pt>
                <c:pt idx="3969">
                  <c:v>207.61</c:v>
                </c:pt>
                <c:pt idx="3970">
                  <c:v>207.66000000000003</c:v>
                </c:pt>
                <c:pt idx="3971">
                  <c:v>207.70999999999998</c:v>
                </c:pt>
                <c:pt idx="3972">
                  <c:v>207.76</c:v>
                </c:pt>
                <c:pt idx="3973">
                  <c:v>207.8</c:v>
                </c:pt>
                <c:pt idx="3974">
                  <c:v>207.86</c:v>
                </c:pt>
                <c:pt idx="3975">
                  <c:v>207.91000000000003</c:v>
                </c:pt>
                <c:pt idx="3976">
                  <c:v>207.97000000000003</c:v>
                </c:pt>
                <c:pt idx="3977">
                  <c:v>208.03000000000003</c:v>
                </c:pt>
                <c:pt idx="3978">
                  <c:v>208.08999999999997</c:v>
                </c:pt>
                <c:pt idx="3979">
                  <c:v>208.14</c:v>
                </c:pt>
                <c:pt idx="3980">
                  <c:v>208.2</c:v>
                </c:pt>
                <c:pt idx="3981">
                  <c:v>208.26</c:v>
                </c:pt>
                <c:pt idx="3982">
                  <c:v>208.32</c:v>
                </c:pt>
                <c:pt idx="3983">
                  <c:v>208.36</c:v>
                </c:pt>
                <c:pt idx="3984">
                  <c:v>208.39999999999998</c:v>
                </c:pt>
                <c:pt idx="3985">
                  <c:v>208.44</c:v>
                </c:pt>
                <c:pt idx="3986">
                  <c:v>208.48000000000002</c:v>
                </c:pt>
                <c:pt idx="3987">
                  <c:v>208.51999999999998</c:v>
                </c:pt>
                <c:pt idx="3988">
                  <c:v>208.56</c:v>
                </c:pt>
                <c:pt idx="3989">
                  <c:v>208.58999999999997</c:v>
                </c:pt>
                <c:pt idx="3990">
                  <c:v>208.63</c:v>
                </c:pt>
                <c:pt idx="3991">
                  <c:v>208.66000000000003</c:v>
                </c:pt>
                <c:pt idx="3992">
                  <c:v>208.7</c:v>
                </c:pt>
                <c:pt idx="3993">
                  <c:v>208.72000000000003</c:v>
                </c:pt>
                <c:pt idx="3994">
                  <c:v>208.76</c:v>
                </c:pt>
                <c:pt idx="3995">
                  <c:v>208.79000000000002</c:v>
                </c:pt>
                <c:pt idx="3996">
                  <c:v>208.82</c:v>
                </c:pt>
                <c:pt idx="3997">
                  <c:v>208.85000000000002</c:v>
                </c:pt>
                <c:pt idx="3998">
                  <c:v>208.88</c:v>
                </c:pt>
                <c:pt idx="3999">
                  <c:v>208.89999999999998</c:v>
                </c:pt>
                <c:pt idx="4000">
                  <c:v>208.93</c:v>
                </c:pt>
                <c:pt idx="4001">
                  <c:v>208.95999999999998</c:v>
                </c:pt>
                <c:pt idx="4002">
                  <c:v>208.98000000000002</c:v>
                </c:pt>
                <c:pt idx="4003">
                  <c:v>209.01</c:v>
                </c:pt>
                <c:pt idx="4004">
                  <c:v>209.03000000000003</c:v>
                </c:pt>
                <c:pt idx="4005">
                  <c:v>209.06</c:v>
                </c:pt>
                <c:pt idx="4006">
                  <c:v>209.07999999999998</c:v>
                </c:pt>
                <c:pt idx="4007">
                  <c:v>209.11</c:v>
                </c:pt>
                <c:pt idx="4008">
                  <c:v>209.14999999999998</c:v>
                </c:pt>
                <c:pt idx="4009">
                  <c:v>209.18</c:v>
                </c:pt>
                <c:pt idx="4010">
                  <c:v>209.2</c:v>
                </c:pt>
                <c:pt idx="4011">
                  <c:v>209.23000000000002</c:v>
                </c:pt>
                <c:pt idx="4012">
                  <c:v>209.25</c:v>
                </c:pt>
                <c:pt idx="4013">
                  <c:v>209.28000000000003</c:v>
                </c:pt>
                <c:pt idx="4014">
                  <c:v>209.3</c:v>
                </c:pt>
                <c:pt idx="4015">
                  <c:v>209.32999999999998</c:v>
                </c:pt>
                <c:pt idx="4016">
                  <c:v>209.35000000000002</c:v>
                </c:pt>
                <c:pt idx="4017">
                  <c:v>209.37</c:v>
                </c:pt>
                <c:pt idx="4018">
                  <c:v>209.39999999999998</c:v>
                </c:pt>
                <c:pt idx="4019">
                  <c:v>209.42000000000002</c:v>
                </c:pt>
                <c:pt idx="4020">
                  <c:v>209.45</c:v>
                </c:pt>
                <c:pt idx="4021">
                  <c:v>209.48000000000002</c:v>
                </c:pt>
                <c:pt idx="4022">
                  <c:v>209.5</c:v>
                </c:pt>
                <c:pt idx="4023">
                  <c:v>209.53000000000003</c:v>
                </c:pt>
                <c:pt idx="4024">
                  <c:v>209.56</c:v>
                </c:pt>
                <c:pt idx="4025">
                  <c:v>209.57999999999998</c:v>
                </c:pt>
                <c:pt idx="4026">
                  <c:v>209.61</c:v>
                </c:pt>
                <c:pt idx="4027">
                  <c:v>209.64</c:v>
                </c:pt>
                <c:pt idx="4028">
                  <c:v>209.67000000000002</c:v>
                </c:pt>
                <c:pt idx="4029">
                  <c:v>209.69</c:v>
                </c:pt>
                <c:pt idx="4030">
                  <c:v>209.72000000000003</c:v>
                </c:pt>
                <c:pt idx="4031">
                  <c:v>209.75</c:v>
                </c:pt>
                <c:pt idx="4032">
                  <c:v>209.78000000000003</c:v>
                </c:pt>
                <c:pt idx="4033">
                  <c:v>209.8</c:v>
                </c:pt>
                <c:pt idx="4034">
                  <c:v>209.82999999999998</c:v>
                </c:pt>
                <c:pt idx="4035">
                  <c:v>209.86</c:v>
                </c:pt>
                <c:pt idx="4036">
                  <c:v>209.89</c:v>
                </c:pt>
                <c:pt idx="4037">
                  <c:v>209.92000000000002</c:v>
                </c:pt>
                <c:pt idx="4038">
                  <c:v>209.95</c:v>
                </c:pt>
                <c:pt idx="4039">
                  <c:v>209.98000000000002</c:v>
                </c:pt>
                <c:pt idx="4040">
                  <c:v>210.01</c:v>
                </c:pt>
                <c:pt idx="4041">
                  <c:v>210.04000000000002</c:v>
                </c:pt>
                <c:pt idx="4042">
                  <c:v>210.07</c:v>
                </c:pt>
                <c:pt idx="4043">
                  <c:v>210.10000000000002</c:v>
                </c:pt>
                <c:pt idx="4044">
                  <c:v>210.13</c:v>
                </c:pt>
                <c:pt idx="4045">
                  <c:v>210.16000000000003</c:v>
                </c:pt>
                <c:pt idx="4046">
                  <c:v>210.19</c:v>
                </c:pt>
                <c:pt idx="4047">
                  <c:v>210.2</c:v>
                </c:pt>
                <c:pt idx="4048">
                  <c:v>210.2</c:v>
                </c:pt>
                <c:pt idx="4049">
                  <c:v>210.20999999999998</c:v>
                </c:pt>
                <c:pt idx="4050">
                  <c:v>210.20999999999998</c:v>
                </c:pt>
                <c:pt idx="4051">
                  <c:v>210.20999999999998</c:v>
                </c:pt>
                <c:pt idx="4052">
                  <c:v>210.20999999999998</c:v>
                </c:pt>
                <c:pt idx="4053">
                  <c:v>210.20999999999998</c:v>
                </c:pt>
                <c:pt idx="4054">
                  <c:v>210.20999999999998</c:v>
                </c:pt>
                <c:pt idx="4055">
                  <c:v>210.20999999999998</c:v>
                </c:pt>
                <c:pt idx="4056">
                  <c:v>210.22000000000003</c:v>
                </c:pt>
                <c:pt idx="4057">
                  <c:v>210.22000000000003</c:v>
                </c:pt>
                <c:pt idx="4058">
                  <c:v>210.22000000000003</c:v>
                </c:pt>
                <c:pt idx="4059">
                  <c:v>210.22000000000003</c:v>
                </c:pt>
                <c:pt idx="4060">
                  <c:v>210.22000000000003</c:v>
                </c:pt>
                <c:pt idx="4061">
                  <c:v>210.22000000000003</c:v>
                </c:pt>
                <c:pt idx="4062">
                  <c:v>210.23000000000002</c:v>
                </c:pt>
                <c:pt idx="4063">
                  <c:v>210.23000000000002</c:v>
                </c:pt>
                <c:pt idx="4064">
                  <c:v>210.23000000000002</c:v>
                </c:pt>
                <c:pt idx="4065">
                  <c:v>210.23000000000002</c:v>
                </c:pt>
                <c:pt idx="4066">
                  <c:v>210.23000000000002</c:v>
                </c:pt>
                <c:pt idx="4067">
                  <c:v>210.23000000000002</c:v>
                </c:pt>
                <c:pt idx="4068">
                  <c:v>210.23000000000002</c:v>
                </c:pt>
                <c:pt idx="4069">
                  <c:v>210.23000000000002</c:v>
                </c:pt>
                <c:pt idx="4070">
                  <c:v>210.24</c:v>
                </c:pt>
                <c:pt idx="4071">
                  <c:v>210.24</c:v>
                </c:pt>
                <c:pt idx="4072">
                  <c:v>210.24</c:v>
                </c:pt>
                <c:pt idx="4073">
                  <c:v>210.24</c:v>
                </c:pt>
                <c:pt idx="4074">
                  <c:v>210.24</c:v>
                </c:pt>
                <c:pt idx="4075">
                  <c:v>210.24</c:v>
                </c:pt>
                <c:pt idx="4076">
                  <c:v>210.25</c:v>
                </c:pt>
                <c:pt idx="4077">
                  <c:v>210.25</c:v>
                </c:pt>
                <c:pt idx="4078">
                  <c:v>210.25</c:v>
                </c:pt>
                <c:pt idx="4079">
                  <c:v>210.25</c:v>
                </c:pt>
                <c:pt idx="4080">
                  <c:v>210.25</c:v>
                </c:pt>
                <c:pt idx="4081">
                  <c:v>210.26</c:v>
                </c:pt>
                <c:pt idx="4082">
                  <c:v>210.26</c:v>
                </c:pt>
                <c:pt idx="4083">
                  <c:v>210.26</c:v>
                </c:pt>
                <c:pt idx="4084">
                  <c:v>210.26</c:v>
                </c:pt>
                <c:pt idx="4085">
                  <c:v>210.26</c:v>
                </c:pt>
                <c:pt idx="4086">
                  <c:v>210.26</c:v>
                </c:pt>
                <c:pt idx="4087">
                  <c:v>210.26</c:v>
                </c:pt>
                <c:pt idx="4088">
                  <c:v>210.26</c:v>
                </c:pt>
                <c:pt idx="4089">
                  <c:v>210.26999999999998</c:v>
                </c:pt>
                <c:pt idx="4090">
                  <c:v>210.26999999999998</c:v>
                </c:pt>
                <c:pt idx="4091">
                  <c:v>210.26999999999998</c:v>
                </c:pt>
                <c:pt idx="4092">
                  <c:v>210.26999999999998</c:v>
                </c:pt>
                <c:pt idx="4093">
                  <c:v>210.28000000000003</c:v>
                </c:pt>
                <c:pt idx="4094">
                  <c:v>210.29000000000002</c:v>
                </c:pt>
                <c:pt idx="4095">
                  <c:v>210.29000000000002</c:v>
                </c:pt>
                <c:pt idx="4096">
                  <c:v>210.29000000000002</c:v>
                </c:pt>
                <c:pt idx="4097">
                  <c:v>210.29000000000002</c:v>
                </c:pt>
                <c:pt idx="4098">
                  <c:v>210.29000000000002</c:v>
                </c:pt>
                <c:pt idx="4099">
                  <c:v>210.29000000000002</c:v>
                </c:pt>
                <c:pt idx="4100">
                  <c:v>210.29000000000002</c:v>
                </c:pt>
                <c:pt idx="4101">
                  <c:v>210.29000000000002</c:v>
                </c:pt>
                <c:pt idx="4102">
                  <c:v>210.29000000000002</c:v>
                </c:pt>
                <c:pt idx="4103">
                  <c:v>210.29000000000002</c:v>
                </c:pt>
                <c:pt idx="4104">
                  <c:v>210.29000000000002</c:v>
                </c:pt>
                <c:pt idx="4105">
                  <c:v>210.29000000000002</c:v>
                </c:pt>
                <c:pt idx="4106">
                  <c:v>210.29000000000002</c:v>
                </c:pt>
                <c:pt idx="4107">
                  <c:v>210.29000000000002</c:v>
                </c:pt>
                <c:pt idx="4108">
                  <c:v>210.3</c:v>
                </c:pt>
                <c:pt idx="4109">
                  <c:v>210.28000000000003</c:v>
                </c:pt>
                <c:pt idx="4110">
                  <c:v>210.25</c:v>
                </c:pt>
                <c:pt idx="4111">
                  <c:v>210.18</c:v>
                </c:pt>
                <c:pt idx="4112">
                  <c:v>210.10000000000002</c:v>
                </c:pt>
                <c:pt idx="4113">
                  <c:v>210</c:v>
                </c:pt>
                <c:pt idx="4114">
                  <c:v>209.91000000000003</c:v>
                </c:pt>
                <c:pt idx="4115">
                  <c:v>209.82</c:v>
                </c:pt>
                <c:pt idx="4116">
                  <c:v>209.73000000000002</c:v>
                </c:pt>
                <c:pt idx="4117">
                  <c:v>209.58999999999997</c:v>
                </c:pt>
                <c:pt idx="4118">
                  <c:v>209.47000000000003</c:v>
                </c:pt>
                <c:pt idx="4119">
                  <c:v>209.36</c:v>
                </c:pt>
                <c:pt idx="4120">
                  <c:v>209.25</c:v>
                </c:pt>
                <c:pt idx="4121">
                  <c:v>209.23000000000002</c:v>
                </c:pt>
                <c:pt idx="4122">
                  <c:v>209.23000000000002</c:v>
                </c:pt>
                <c:pt idx="4123">
                  <c:v>209.23000000000002</c:v>
                </c:pt>
                <c:pt idx="4124">
                  <c:v>209.23000000000002</c:v>
                </c:pt>
                <c:pt idx="4125">
                  <c:v>209.24</c:v>
                </c:pt>
                <c:pt idx="4126">
                  <c:v>209.24</c:v>
                </c:pt>
                <c:pt idx="4127">
                  <c:v>209.24</c:v>
                </c:pt>
                <c:pt idx="4128">
                  <c:v>209.24</c:v>
                </c:pt>
                <c:pt idx="4129">
                  <c:v>209.24</c:v>
                </c:pt>
                <c:pt idx="4130">
                  <c:v>209.24</c:v>
                </c:pt>
                <c:pt idx="4131">
                  <c:v>209.24</c:v>
                </c:pt>
                <c:pt idx="4132">
                  <c:v>209.24</c:v>
                </c:pt>
                <c:pt idx="4133">
                  <c:v>209.19</c:v>
                </c:pt>
                <c:pt idx="4134">
                  <c:v>209.07999999999998</c:v>
                </c:pt>
                <c:pt idx="4135">
                  <c:v>208.92000000000002</c:v>
                </c:pt>
                <c:pt idx="4136">
                  <c:v>208.76999999999998</c:v>
                </c:pt>
                <c:pt idx="4137">
                  <c:v>208.60000000000002</c:v>
                </c:pt>
                <c:pt idx="4138">
                  <c:v>208.41000000000003</c:v>
                </c:pt>
                <c:pt idx="4139">
                  <c:v>208.23000000000002</c:v>
                </c:pt>
                <c:pt idx="4140">
                  <c:v>208.04000000000002</c:v>
                </c:pt>
                <c:pt idx="4141">
                  <c:v>207.76</c:v>
                </c:pt>
                <c:pt idx="4142">
                  <c:v>207.42000000000002</c:v>
                </c:pt>
                <c:pt idx="4143">
                  <c:v>207.04000000000002</c:v>
                </c:pt>
                <c:pt idx="4144">
                  <c:v>206.67000000000002</c:v>
                </c:pt>
                <c:pt idx="4145">
                  <c:v>206.22000000000003</c:v>
                </c:pt>
                <c:pt idx="4146">
                  <c:v>205.8</c:v>
                </c:pt>
                <c:pt idx="4147">
                  <c:v>205.32999999999998</c:v>
                </c:pt>
                <c:pt idx="4148">
                  <c:v>205.07999999999998</c:v>
                </c:pt>
                <c:pt idx="4149">
                  <c:v>205.07999999999998</c:v>
                </c:pt>
                <c:pt idx="4150">
                  <c:v>205.08999999999997</c:v>
                </c:pt>
                <c:pt idx="4151">
                  <c:v>205.08999999999997</c:v>
                </c:pt>
                <c:pt idx="4152">
                  <c:v>205.08999999999997</c:v>
                </c:pt>
                <c:pt idx="4153">
                  <c:v>205.08999999999997</c:v>
                </c:pt>
                <c:pt idx="4154">
                  <c:v>205.08999999999997</c:v>
                </c:pt>
                <c:pt idx="4155">
                  <c:v>205.08999999999997</c:v>
                </c:pt>
                <c:pt idx="4156">
                  <c:v>205.10000000000002</c:v>
                </c:pt>
                <c:pt idx="4157">
                  <c:v>205.10000000000002</c:v>
                </c:pt>
                <c:pt idx="4158">
                  <c:v>205.10000000000002</c:v>
                </c:pt>
                <c:pt idx="4159">
                  <c:v>205.10000000000002</c:v>
                </c:pt>
                <c:pt idx="4160">
                  <c:v>205.11</c:v>
                </c:pt>
                <c:pt idx="4161">
                  <c:v>205.11</c:v>
                </c:pt>
                <c:pt idx="4162">
                  <c:v>205.11</c:v>
                </c:pt>
                <c:pt idx="4163">
                  <c:v>205.11</c:v>
                </c:pt>
                <c:pt idx="4164">
                  <c:v>205.11</c:v>
                </c:pt>
                <c:pt idx="4165">
                  <c:v>205.11</c:v>
                </c:pt>
                <c:pt idx="4166">
                  <c:v>205.12</c:v>
                </c:pt>
                <c:pt idx="4167">
                  <c:v>205.12</c:v>
                </c:pt>
                <c:pt idx="4168">
                  <c:v>205.12</c:v>
                </c:pt>
                <c:pt idx="4169">
                  <c:v>205.12</c:v>
                </c:pt>
                <c:pt idx="4170">
                  <c:v>205.12</c:v>
                </c:pt>
                <c:pt idx="4171">
                  <c:v>205.13</c:v>
                </c:pt>
                <c:pt idx="4172">
                  <c:v>205.13</c:v>
                </c:pt>
                <c:pt idx="4173">
                  <c:v>205.13</c:v>
                </c:pt>
                <c:pt idx="4174">
                  <c:v>205.13</c:v>
                </c:pt>
                <c:pt idx="4175">
                  <c:v>205.13</c:v>
                </c:pt>
                <c:pt idx="4176">
                  <c:v>205.14</c:v>
                </c:pt>
                <c:pt idx="4177">
                  <c:v>205.14</c:v>
                </c:pt>
                <c:pt idx="4178">
                  <c:v>205.14</c:v>
                </c:pt>
                <c:pt idx="4179">
                  <c:v>205.14</c:v>
                </c:pt>
                <c:pt idx="4180">
                  <c:v>205.14</c:v>
                </c:pt>
                <c:pt idx="4181">
                  <c:v>205.14999999999998</c:v>
                </c:pt>
                <c:pt idx="4182">
                  <c:v>205.14999999999998</c:v>
                </c:pt>
                <c:pt idx="4183">
                  <c:v>205.14999999999998</c:v>
                </c:pt>
                <c:pt idx="4184">
                  <c:v>205.14999999999998</c:v>
                </c:pt>
                <c:pt idx="4185">
                  <c:v>205.16000000000003</c:v>
                </c:pt>
                <c:pt idx="4186">
                  <c:v>205.16000000000003</c:v>
                </c:pt>
                <c:pt idx="4187">
                  <c:v>205.16000000000003</c:v>
                </c:pt>
                <c:pt idx="4188">
                  <c:v>205.16000000000003</c:v>
                </c:pt>
                <c:pt idx="4189">
                  <c:v>205.16000000000003</c:v>
                </c:pt>
                <c:pt idx="4190">
                  <c:v>205.17000000000002</c:v>
                </c:pt>
                <c:pt idx="4191">
                  <c:v>205.17000000000002</c:v>
                </c:pt>
                <c:pt idx="4192">
                  <c:v>205.17000000000002</c:v>
                </c:pt>
                <c:pt idx="4193">
                  <c:v>205.17000000000002</c:v>
                </c:pt>
                <c:pt idx="4194">
                  <c:v>205.17000000000002</c:v>
                </c:pt>
                <c:pt idx="4195">
                  <c:v>205.18</c:v>
                </c:pt>
                <c:pt idx="4196">
                  <c:v>205.18</c:v>
                </c:pt>
                <c:pt idx="4197">
                  <c:v>205.18</c:v>
                </c:pt>
                <c:pt idx="4198">
                  <c:v>205.18</c:v>
                </c:pt>
                <c:pt idx="4199">
                  <c:v>205.18</c:v>
                </c:pt>
                <c:pt idx="4200">
                  <c:v>205.19</c:v>
                </c:pt>
                <c:pt idx="4201">
                  <c:v>205.19</c:v>
                </c:pt>
                <c:pt idx="4202">
                  <c:v>205.19</c:v>
                </c:pt>
                <c:pt idx="4203">
                  <c:v>205.19</c:v>
                </c:pt>
                <c:pt idx="4204">
                  <c:v>205.2</c:v>
                </c:pt>
                <c:pt idx="4205">
                  <c:v>205.2</c:v>
                </c:pt>
                <c:pt idx="4206">
                  <c:v>205.2</c:v>
                </c:pt>
                <c:pt idx="4207">
                  <c:v>205.2</c:v>
                </c:pt>
                <c:pt idx="4208">
                  <c:v>205.2</c:v>
                </c:pt>
                <c:pt idx="4209">
                  <c:v>205.2</c:v>
                </c:pt>
                <c:pt idx="4210">
                  <c:v>205.20999999999998</c:v>
                </c:pt>
                <c:pt idx="4211">
                  <c:v>205.20999999999998</c:v>
                </c:pt>
                <c:pt idx="4212">
                  <c:v>205.20999999999998</c:v>
                </c:pt>
                <c:pt idx="4213">
                  <c:v>205.20999999999998</c:v>
                </c:pt>
                <c:pt idx="4214">
                  <c:v>205.20999999999998</c:v>
                </c:pt>
                <c:pt idx="4215">
                  <c:v>205.22000000000003</c:v>
                </c:pt>
                <c:pt idx="4216">
                  <c:v>205.22000000000003</c:v>
                </c:pt>
                <c:pt idx="4217">
                  <c:v>205.22000000000003</c:v>
                </c:pt>
                <c:pt idx="4218">
                  <c:v>205.22000000000003</c:v>
                </c:pt>
                <c:pt idx="4219">
                  <c:v>205.23000000000002</c:v>
                </c:pt>
                <c:pt idx="4220">
                  <c:v>205.23000000000002</c:v>
                </c:pt>
                <c:pt idx="4221">
                  <c:v>205.23000000000002</c:v>
                </c:pt>
                <c:pt idx="4222">
                  <c:v>205.23000000000002</c:v>
                </c:pt>
                <c:pt idx="4223">
                  <c:v>205.23000000000002</c:v>
                </c:pt>
                <c:pt idx="4224">
                  <c:v>205.23000000000002</c:v>
                </c:pt>
                <c:pt idx="4225">
                  <c:v>205.24</c:v>
                </c:pt>
                <c:pt idx="4226">
                  <c:v>205.24</c:v>
                </c:pt>
                <c:pt idx="4227">
                  <c:v>205.24</c:v>
                </c:pt>
                <c:pt idx="4228">
                  <c:v>205.24</c:v>
                </c:pt>
                <c:pt idx="4229">
                  <c:v>205.24</c:v>
                </c:pt>
                <c:pt idx="4230">
                  <c:v>205.25</c:v>
                </c:pt>
                <c:pt idx="4231">
                  <c:v>205.25</c:v>
                </c:pt>
                <c:pt idx="4232">
                  <c:v>205.25</c:v>
                </c:pt>
                <c:pt idx="4233">
                  <c:v>205.25</c:v>
                </c:pt>
                <c:pt idx="4234">
                  <c:v>205.26</c:v>
                </c:pt>
                <c:pt idx="4235">
                  <c:v>205.26</c:v>
                </c:pt>
                <c:pt idx="4236">
                  <c:v>205.26</c:v>
                </c:pt>
                <c:pt idx="4237">
                  <c:v>205.26</c:v>
                </c:pt>
                <c:pt idx="4238">
                  <c:v>205.26</c:v>
                </c:pt>
                <c:pt idx="4239">
                  <c:v>205.26</c:v>
                </c:pt>
                <c:pt idx="4240">
                  <c:v>205.26999999999998</c:v>
                </c:pt>
                <c:pt idx="4241">
                  <c:v>205.26999999999998</c:v>
                </c:pt>
                <c:pt idx="4242">
                  <c:v>205.26999999999998</c:v>
                </c:pt>
                <c:pt idx="4243">
                  <c:v>205.26999999999998</c:v>
                </c:pt>
                <c:pt idx="4244">
                  <c:v>205.26999999999998</c:v>
                </c:pt>
                <c:pt idx="4245">
                  <c:v>205.28000000000003</c:v>
                </c:pt>
                <c:pt idx="4246">
                  <c:v>205.28000000000003</c:v>
                </c:pt>
                <c:pt idx="4247">
                  <c:v>205.28000000000003</c:v>
                </c:pt>
                <c:pt idx="4248">
                  <c:v>205.28000000000003</c:v>
                </c:pt>
                <c:pt idx="4249">
                  <c:v>205.28000000000003</c:v>
                </c:pt>
                <c:pt idx="4250">
                  <c:v>205.29000000000002</c:v>
                </c:pt>
                <c:pt idx="4251">
                  <c:v>205.29000000000002</c:v>
                </c:pt>
                <c:pt idx="4252">
                  <c:v>205.29000000000002</c:v>
                </c:pt>
                <c:pt idx="4253">
                  <c:v>205.29000000000002</c:v>
                </c:pt>
                <c:pt idx="4254">
                  <c:v>205.29000000000002</c:v>
                </c:pt>
                <c:pt idx="4255">
                  <c:v>205.3</c:v>
                </c:pt>
                <c:pt idx="4256">
                  <c:v>205.3</c:v>
                </c:pt>
                <c:pt idx="4257">
                  <c:v>205.3</c:v>
                </c:pt>
                <c:pt idx="4258">
                  <c:v>205.3</c:v>
                </c:pt>
                <c:pt idx="4259">
                  <c:v>205.3</c:v>
                </c:pt>
                <c:pt idx="4260">
                  <c:v>205.3</c:v>
                </c:pt>
                <c:pt idx="4261">
                  <c:v>205.31</c:v>
                </c:pt>
                <c:pt idx="4262">
                  <c:v>205.31</c:v>
                </c:pt>
                <c:pt idx="4263">
                  <c:v>205.31</c:v>
                </c:pt>
                <c:pt idx="4264">
                  <c:v>205.31</c:v>
                </c:pt>
                <c:pt idx="4265">
                  <c:v>205.31</c:v>
                </c:pt>
                <c:pt idx="4266">
                  <c:v>205.32</c:v>
                </c:pt>
                <c:pt idx="4267">
                  <c:v>205.32</c:v>
                </c:pt>
                <c:pt idx="4268">
                  <c:v>205.32</c:v>
                </c:pt>
                <c:pt idx="4269">
                  <c:v>205.32</c:v>
                </c:pt>
                <c:pt idx="4270">
                  <c:v>205.32</c:v>
                </c:pt>
                <c:pt idx="4271">
                  <c:v>205.32999999999998</c:v>
                </c:pt>
                <c:pt idx="4272">
                  <c:v>205.32999999999998</c:v>
                </c:pt>
                <c:pt idx="4273">
                  <c:v>205.32999999999998</c:v>
                </c:pt>
                <c:pt idx="4274">
                  <c:v>205.32999999999998</c:v>
                </c:pt>
                <c:pt idx="4275">
                  <c:v>205.32999999999998</c:v>
                </c:pt>
                <c:pt idx="4276">
                  <c:v>205.32999999999998</c:v>
                </c:pt>
                <c:pt idx="4277">
                  <c:v>205.32999999999998</c:v>
                </c:pt>
                <c:pt idx="4278">
                  <c:v>205.33999999999997</c:v>
                </c:pt>
                <c:pt idx="4279">
                  <c:v>205.33999999999997</c:v>
                </c:pt>
                <c:pt idx="4280">
                  <c:v>205.33999999999997</c:v>
                </c:pt>
                <c:pt idx="4281">
                  <c:v>205.33999999999997</c:v>
                </c:pt>
                <c:pt idx="4282">
                  <c:v>205.33999999999997</c:v>
                </c:pt>
                <c:pt idx="4283">
                  <c:v>205.33999999999997</c:v>
                </c:pt>
                <c:pt idx="4284">
                  <c:v>205.35000000000002</c:v>
                </c:pt>
                <c:pt idx="4285">
                  <c:v>205.35000000000002</c:v>
                </c:pt>
                <c:pt idx="4286">
                  <c:v>205.35000000000002</c:v>
                </c:pt>
                <c:pt idx="4287">
                  <c:v>205.35000000000002</c:v>
                </c:pt>
                <c:pt idx="4288">
                  <c:v>205.35000000000002</c:v>
                </c:pt>
                <c:pt idx="4289">
                  <c:v>205.36</c:v>
                </c:pt>
                <c:pt idx="4290">
                  <c:v>205.36</c:v>
                </c:pt>
                <c:pt idx="4291">
                  <c:v>205.36</c:v>
                </c:pt>
                <c:pt idx="4292">
                  <c:v>205.36</c:v>
                </c:pt>
                <c:pt idx="4293">
                  <c:v>205.36</c:v>
                </c:pt>
                <c:pt idx="4294">
                  <c:v>205.36</c:v>
                </c:pt>
                <c:pt idx="4295">
                  <c:v>205.36</c:v>
                </c:pt>
                <c:pt idx="4296">
                  <c:v>205.36</c:v>
                </c:pt>
                <c:pt idx="4297">
                  <c:v>205.37</c:v>
                </c:pt>
                <c:pt idx="4298">
                  <c:v>205.37</c:v>
                </c:pt>
                <c:pt idx="4299">
                  <c:v>205.37</c:v>
                </c:pt>
                <c:pt idx="4300">
                  <c:v>205.37</c:v>
                </c:pt>
                <c:pt idx="4301">
                  <c:v>205.37</c:v>
                </c:pt>
                <c:pt idx="4302">
                  <c:v>205.38</c:v>
                </c:pt>
                <c:pt idx="4303">
                  <c:v>205.38</c:v>
                </c:pt>
                <c:pt idx="4304">
                  <c:v>205.38</c:v>
                </c:pt>
                <c:pt idx="4305">
                  <c:v>205.38</c:v>
                </c:pt>
                <c:pt idx="4306">
                  <c:v>205.38</c:v>
                </c:pt>
                <c:pt idx="4307">
                  <c:v>205.38</c:v>
                </c:pt>
                <c:pt idx="4308">
                  <c:v>205.39</c:v>
                </c:pt>
                <c:pt idx="4309">
                  <c:v>205.39</c:v>
                </c:pt>
                <c:pt idx="4310">
                  <c:v>205.39</c:v>
                </c:pt>
                <c:pt idx="4311">
                  <c:v>205.39</c:v>
                </c:pt>
                <c:pt idx="4312">
                  <c:v>205.39</c:v>
                </c:pt>
                <c:pt idx="4313">
                  <c:v>205.39</c:v>
                </c:pt>
                <c:pt idx="4314">
                  <c:v>205.39999999999998</c:v>
                </c:pt>
                <c:pt idx="4315">
                  <c:v>205.39999999999998</c:v>
                </c:pt>
                <c:pt idx="4316">
                  <c:v>205.39999999999998</c:v>
                </c:pt>
                <c:pt idx="4317">
                  <c:v>205.39999999999998</c:v>
                </c:pt>
                <c:pt idx="4318">
                  <c:v>205.39999999999998</c:v>
                </c:pt>
                <c:pt idx="4319">
                  <c:v>205.39999999999998</c:v>
                </c:pt>
                <c:pt idx="4320">
                  <c:v>205.41000000000003</c:v>
                </c:pt>
                <c:pt idx="4321">
                  <c:v>205.41000000000003</c:v>
                </c:pt>
                <c:pt idx="4322">
                  <c:v>205.41000000000003</c:v>
                </c:pt>
                <c:pt idx="4323">
                  <c:v>205.41000000000003</c:v>
                </c:pt>
                <c:pt idx="4324">
                  <c:v>205.41000000000003</c:v>
                </c:pt>
                <c:pt idx="4325">
                  <c:v>205.41000000000003</c:v>
                </c:pt>
                <c:pt idx="4326">
                  <c:v>205.41000000000003</c:v>
                </c:pt>
                <c:pt idx="4327">
                  <c:v>205.42000000000002</c:v>
                </c:pt>
                <c:pt idx="4328">
                  <c:v>205.42000000000002</c:v>
                </c:pt>
                <c:pt idx="4329">
                  <c:v>205.42000000000002</c:v>
                </c:pt>
                <c:pt idx="4330">
                  <c:v>205.42000000000002</c:v>
                </c:pt>
                <c:pt idx="4331">
                  <c:v>205.42000000000002</c:v>
                </c:pt>
                <c:pt idx="4332">
                  <c:v>205.42000000000002</c:v>
                </c:pt>
                <c:pt idx="4333">
                  <c:v>205.42000000000002</c:v>
                </c:pt>
                <c:pt idx="4334">
                  <c:v>205.42000000000002</c:v>
                </c:pt>
                <c:pt idx="4335">
                  <c:v>205.37</c:v>
                </c:pt>
                <c:pt idx="4336">
                  <c:v>205.19</c:v>
                </c:pt>
                <c:pt idx="4337">
                  <c:v>204.95999999999998</c:v>
                </c:pt>
                <c:pt idx="4338">
                  <c:v>204.7</c:v>
                </c:pt>
                <c:pt idx="4339">
                  <c:v>204.39999999999998</c:v>
                </c:pt>
                <c:pt idx="4340">
                  <c:v>204.04000000000002</c:v>
                </c:pt>
                <c:pt idx="4341">
                  <c:v>203.67000000000002</c:v>
                </c:pt>
                <c:pt idx="4342">
                  <c:v>203.33999999999997</c:v>
                </c:pt>
                <c:pt idx="4343">
                  <c:v>202.92000000000002</c:v>
                </c:pt>
                <c:pt idx="4344">
                  <c:v>202.82999999999998</c:v>
                </c:pt>
                <c:pt idx="4345">
                  <c:v>202.82999999999998</c:v>
                </c:pt>
                <c:pt idx="4346">
                  <c:v>202.82999999999998</c:v>
                </c:pt>
                <c:pt idx="4347">
                  <c:v>202.82999999999998</c:v>
                </c:pt>
                <c:pt idx="4348">
                  <c:v>202.82999999999998</c:v>
                </c:pt>
                <c:pt idx="4349">
                  <c:v>202.82999999999998</c:v>
                </c:pt>
                <c:pt idx="4350">
                  <c:v>202.83999999999997</c:v>
                </c:pt>
                <c:pt idx="4351">
                  <c:v>202.74</c:v>
                </c:pt>
                <c:pt idx="4352">
                  <c:v>202.57999999999998</c:v>
                </c:pt>
                <c:pt idx="4353">
                  <c:v>202.28000000000003</c:v>
                </c:pt>
                <c:pt idx="4354">
                  <c:v>201.89</c:v>
                </c:pt>
                <c:pt idx="4355">
                  <c:v>201.49</c:v>
                </c:pt>
                <c:pt idx="4356">
                  <c:v>201.03000000000003</c:v>
                </c:pt>
                <c:pt idx="4357">
                  <c:v>200.57999999999998</c:v>
                </c:pt>
                <c:pt idx="4358">
                  <c:v>200.12</c:v>
                </c:pt>
                <c:pt idx="4359">
                  <c:v>199.70999999999998</c:v>
                </c:pt>
                <c:pt idx="4360">
                  <c:v>199.26</c:v>
                </c:pt>
                <c:pt idx="4361">
                  <c:v>198.8</c:v>
                </c:pt>
                <c:pt idx="4362">
                  <c:v>198.39</c:v>
                </c:pt>
                <c:pt idx="4363">
                  <c:v>197.93</c:v>
                </c:pt>
                <c:pt idx="4364">
                  <c:v>197.48000000000002</c:v>
                </c:pt>
                <c:pt idx="4365">
                  <c:v>197.07</c:v>
                </c:pt>
                <c:pt idx="4366">
                  <c:v>196.56</c:v>
                </c:pt>
                <c:pt idx="4367">
                  <c:v>195.99</c:v>
                </c:pt>
                <c:pt idx="4368">
                  <c:v>195.35000000000002</c:v>
                </c:pt>
                <c:pt idx="4369">
                  <c:v>194.75</c:v>
                </c:pt>
                <c:pt idx="4370">
                  <c:v>194.07999999999998</c:v>
                </c:pt>
                <c:pt idx="4371">
                  <c:v>193.42000000000002</c:v>
                </c:pt>
                <c:pt idx="4372">
                  <c:v>192.82</c:v>
                </c:pt>
                <c:pt idx="4373">
                  <c:v>192.16000000000003</c:v>
                </c:pt>
                <c:pt idx="4374">
                  <c:v>191.5</c:v>
                </c:pt>
                <c:pt idx="4375">
                  <c:v>190.76</c:v>
                </c:pt>
                <c:pt idx="4376">
                  <c:v>190.08999999999997</c:v>
                </c:pt>
                <c:pt idx="4377">
                  <c:v>189.36</c:v>
                </c:pt>
                <c:pt idx="4378">
                  <c:v>189.2</c:v>
                </c:pt>
                <c:pt idx="4379">
                  <c:v>189.01</c:v>
                </c:pt>
                <c:pt idx="4380">
                  <c:v>188.56</c:v>
                </c:pt>
                <c:pt idx="4381">
                  <c:v>188.11</c:v>
                </c:pt>
                <c:pt idx="4382">
                  <c:v>187.7</c:v>
                </c:pt>
                <c:pt idx="4383">
                  <c:v>187.26</c:v>
                </c:pt>
                <c:pt idx="4384">
                  <c:v>186.82</c:v>
                </c:pt>
                <c:pt idx="4385">
                  <c:v>186.37</c:v>
                </c:pt>
                <c:pt idx="4386">
                  <c:v>185.95999999999998</c:v>
                </c:pt>
                <c:pt idx="4387">
                  <c:v>185.5</c:v>
                </c:pt>
                <c:pt idx="4388">
                  <c:v>185.01999999999998</c:v>
                </c:pt>
                <c:pt idx="4389">
                  <c:v>184.58999999999997</c:v>
                </c:pt>
                <c:pt idx="4390">
                  <c:v>184.11</c:v>
                </c:pt>
                <c:pt idx="4391">
                  <c:v>183.63</c:v>
                </c:pt>
                <c:pt idx="4392">
                  <c:v>183.44</c:v>
                </c:pt>
                <c:pt idx="4393">
                  <c:v>183.45</c:v>
                </c:pt>
                <c:pt idx="4394">
                  <c:v>183.45</c:v>
                </c:pt>
                <c:pt idx="4395">
                  <c:v>183.42000000000002</c:v>
                </c:pt>
                <c:pt idx="4396">
                  <c:v>183.35000000000002</c:v>
                </c:pt>
                <c:pt idx="4397">
                  <c:v>183.25</c:v>
                </c:pt>
                <c:pt idx="4398">
                  <c:v>183.17000000000002</c:v>
                </c:pt>
                <c:pt idx="4399">
                  <c:v>183.09</c:v>
                </c:pt>
                <c:pt idx="4400">
                  <c:v>182.99</c:v>
                </c:pt>
                <c:pt idx="4401">
                  <c:v>182.9</c:v>
                </c:pt>
                <c:pt idx="4402">
                  <c:v>182.79000000000002</c:v>
                </c:pt>
                <c:pt idx="4403">
                  <c:v>182.66</c:v>
                </c:pt>
                <c:pt idx="4404">
                  <c:v>182.51</c:v>
                </c:pt>
                <c:pt idx="4405">
                  <c:v>182.36</c:v>
                </c:pt>
                <c:pt idx="4406">
                  <c:v>182.23000000000002</c:v>
                </c:pt>
                <c:pt idx="4407">
                  <c:v>182.04000000000002</c:v>
                </c:pt>
                <c:pt idx="4408">
                  <c:v>181.82999999999998</c:v>
                </c:pt>
                <c:pt idx="4409">
                  <c:v>181.66</c:v>
                </c:pt>
                <c:pt idx="4410">
                  <c:v>181.46</c:v>
                </c:pt>
                <c:pt idx="4411">
                  <c:v>181.26</c:v>
                </c:pt>
                <c:pt idx="4412">
                  <c:v>181.06</c:v>
                </c:pt>
                <c:pt idx="4413">
                  <c:v>180.88</c:v>
                </c:pt>
                <c:pt idx="4414">
                  <c:v>180.66</c:v>
                </c:pt>
                <c:pt idx="4415">
                  <c:v>180.39</c:v>
                </c:pt>
                <c:pt idx="4416">
                  <c:v>180.15</c:v>
                </c:pt>
                <c:pt idx="4417">
                  <c:v>179.89</c:v>
                </c:pt>
                <c:pt idx="4418">
                  <c:v>179.62</c:v>
                </c:pt>
                <c:pt idx="4419">
                  <c:v>179.35000000000002</c:v>
                </c:pt>
                <c:pt idx="4420">
                  <c:v>179.06</c:v>
                </c:pt>
                <c:pt idx="4421">
                  <c:v>178.76999999999998</c:v>
                </c:pt>
                <c:pt idx="4422">
                  <c:v>178.48000000000002</c:v>
                </c:pt>
                <c:pt idx="4423">
                  <c:v>178.2</c:v>
                </c:pt>
                <c:pt idx="4424">
                  <c:v>177.91</c:v>
                </c:pt>
                <c:pt idx="4425">
                  <c:v>177.61</c:v>
                </c:pt>
                <c:pt idx="4426">
                  <c:v>177.31</c:v>
                </c:pt>
                <c:pt idx="4427">
                  <c:v>176.93</c:v>
                </c:pt>
                <c:pt idx="4428">
                  <c:v>176.48000000000002</c:v>
                </c:pt>
                <c:pt idx="4429">
                  <c:v>176.06</c:v>
                </c:pt>
                <c:pt idx="4430">
                  <c:v>175.61</c:v>
                </c:pt>
                <c:pt idx="4431">
                  <c:v>175.15</c:v>
                </c:pt>
                <c:pt idx="4432">
                  <c:v>174.7</c:v>
                </c:pt>
                <c:pt idx="4433">
                  <c:v>174.28</c:v>
                </c:pt>
                <c:pt idx="4434">
                  <c:v>173.82999999999998</c:v>
                </c:pt>
                <c:pt idx="4435">
                  <c:v>173.37</c:v>
                </c:pt>
                <c:pt idx="4436">
                  <c:v>172.96</c:v>
                </c:pt>
                <c:pt idx="4437">
                  <c:v>172.46</c:v>
                </c:pt>
                <c:pt idx="4438">
                  <c:v>171.84</c:v>
                </c:pt>
                <c:pt idx="4439">
                  <c:v>171.17000000000002</c:v>
                </c:pt>
                <c:pt idx="4440">
                  <c:v>170.57</c:v>
                </c:pt>
                <c:pt idx="4441">
                  <c:v>169.88</c:v>
                </c:pt>
                <c:pt idx="4442">
                  <c:v>169.14</c:v>
                </c:pt>
                <c:pt idx="4443">
                  <c:v>168.47</c:v>
                </c:pt>
                <c:pt idx="4444">
                  <c:v>167.81</c:v>
                </c:pt>
                <c:pt idx="4445">
                  <c:v>167.19</c:v>
                </c:pt>
                <c:pt idx="4446">
                  <c:v>166.66</c:v>
                </c:pt>
                <c:pt idx="4447">
                  <c:v>166.07999999999998</c:v>
                </c:pt>
                <c:pt idx="4448">
                  <c:v>165.51</c:v>
                </c:pt>
                <c:pt idx="4449">
                  <c:v>164.94</c:v>
                </c:pt>
                <c:pt idx="4450">
                  <c:v>164.42000000000002</c:v>
                </c:pt>
                <c:pt idx="4451">
                  <c:v>163.85000000000002</c:v>
                </c:pt>
                <c:pt idx="4452">
                  <c:v>163.28</c:v>
                </c:pt>
                <c:pt idx="4453">
                  <c:v>162.76</c:v>
                </c:pt>
                <c:pt idx="4454">
                  <c:v>162.19</c:v>
                </c:pt>
                <c:pt idx="4455">
                  <c:v>161.61000000000001</c:v>
                </c:pt>
                <c:pt idx="4456">
                  <c:v>161.09</c:v>
                </c:pt>
                <c:pt idx="4457">
                  <c:v>160.51999999999998</c:v>
                </c:pt>
                <c:pt idx="4458">
                  <c:v>159.94999999999999</c:v>
                </c:pt>
                <c:pt idx="4459">
                  <c:v>159.38</c:v>
                </c:pt>
                <c:pt idx="4460">
                  <c:v>158.86000000000001</c:v>
                </c:pt>
                <c:pt idx="4461">
                  <c:v>158.29000000000002</c:v>
                </c:pt>
                <c:pt idx="4462">
                  <c:v>157.71</c:v>
                </c:pt>
                <c:pt idx="4463">
                  <c:v>157.19999999999999</c:v>
                </c:pt>
                <c:pt idx="4464">
                  <c:v>156.62</c:v>
                </c:pt>
                <c:pt idx="4465">
                  <c:v>156.05000000000001</c:v>
                </c:pt>
                <c:pt idx="4466">
                  <c:v>155.53</c:v>
                </c:pt>
                <c:pt idx="4467">
                  <c:v>154.96</c:v>
                </c:pt>
                <c:pt idx="4468">
                  <c:v>154.38999999999999</c:v>
                </c:pt>
                <c:pt idx="4469">
                  <c:v>153.81</c:v>
                </c:pt>
                <c:pt idx="4470">
                  <c:v>153.29000000000002</c:v>
                </c:pt>
                <c:pt idx="4471">
                  <c:v>152.72</c:v>
                </c:pt>
                <c:pt idx="4472">
                  <c:v>152.15</c:v>
                </c:pt>
                <c:pt idx="4473">
                  <c:v>151.63</c:v>
                </c:pt>
                <c:pt idx="4474">
                  <c:v>151.06</c:v>
                </c:pt>
                <c:pt idx="4475">
                  <c:v>150.49</c:v>
                </c:pt>
                <c:pt idx="4476">
                  <c:v>149.91</c:v>
                </c:pt>
                <c:pt idx="4477">
                  <c:v>149.38999999999999</c:v>
                </c:pt>
                <c:pt idx="4478">
                  <c:v>148.82</c:v>
                </c:pt>
                <c:pt idx="4479">
                  <c:v>148.25</c:v>
                </c:pt>
                <c:pt idx="4480">
                  <c:v>147.73000000000002</c:v>
                </c:pt>
                <c:pt idx="4481">
                  <c:v>147.16</c:v>
                </c:pt>
                <c:pt idx="4482">
                  <c:v>146.57999999999998</c:v>
                </c:pt>
                <c:pt idx="4483">
                  <c:v>146.06</c:v>
                </c:pt>
                <c:pt idx="4484">
                  <c:v>145.49</c:v>
                </c:pt>
                <c:pt idx="4485">
                  <c:v>144.92000000000002</c:v>
                </c:pt>
                <c:pt idx="4486">
                  <c:v>144.4</c:v>
                </c:pt>
                <c:pt idx="4487">
                  <c:v>143.82999999999998</c:v>
                </c:pt>
                <c:pt idx="4488">
                  <c:v>143.25</c:v>
                </c:pt>
                <c:pt idx="4489">
                  <c:v>142.68</c:v>
                </c:pt>
                <c:pt idx="4490">
                  <c:v>142.16</c:v>
                </c:pt>
                <c:pt idx="4491">
                  <c:v>141.59</c:v>
                </c:pt>
                <c:pt idx="4492">
                  <c:v>141.01999999999998</c:v>
                </c:pt>
                <c:pt idx="4493">
                  <c:v>140.49</c:v>
                </c:pt>
                <c:pt idx="4494">
                  <c:v>139.92000000000002</c:v>
                </c:pt>
                <c:pt idx="4495">
                  <c:v>139.35000000000002</c:v>
                </c:pt>
                <c:pt idx="4496">
                  <c:v>138.82999999999998</c:v>
                </c:pt>
                <c:pt idx="4497">
                  <c:v>138.25</c:v>
                </c:pt>
                <c:pt idx="4498">
                  <c:v>137.68</c:v>
                </c:pt>
                <c:pt idx="4499">
                  <c:v>137.11000000000001</c:v>
                </c:pt>
                <c:pt idx="4500">
                  <c:v>136.57999999999998</c:v>
                </c:pt>
                <c:pt idx="4501">
                  <c:v>136.01</c:v>
                </c:pt>
                <c:pt idx="4502">
                  <c:v>135.44</c:v>
                </c:pt>
                <c:pt idx="4503">
                  <c:v>134.92000000000002</c:v>
                </c:pt>
                <c:pt idx="4504">
                  <c:v>134.35000000000002</c:v>
                </c:pt>
                <c:pt idx="4505">
                  <c:v>133.78</c:v>
                </c:pt>
                <c:pt idx="4506">
                  <c:v>133.26</c:v>
                </c:pt>
                <c:pt idx="4507">
                  <c:v>132.69</c:v>
                </c:pt>
                <c:pt idx="4508">
                  <c:v>132.11000000000001</c:v>
                </c:pt>
                <c:pt idx="4509">
                  <c:v>131.54000000000002</c:v>
                </c:pt>
                <c:pt idx="4510">
                  <c:v>131.01999999999998</c:v>
                </c:pt>
                <c:pt idx="4511">
                  <c:v>130.44999999999999</c:v>
                </c:pt>
                <c:pt idx="4512">
                  <c:v>129.88</c:v>
                </c:pt>
                <c:pt idx="4513">
                  <c:v>129.36000000000001</c:v>
                </c:pt>
                <c:pt idx="4514">
                  <c:v>128.79000000000002</c:v>
                </c:pt>
                <c:pt idx="4515">
                  <c:v>128.22</c:v>
                </c:pt>
                <c:pt idx="4516">
                  <c:v>127.7</c:v>
                </c:pt>
                <c:pt idx="4517">
                  <c:v>127.12</c:v>
                </c:pt>
                <c:pt idx="4518">
                  <c:v>126.55</c:v>
                </c:pt>
                <c:pt idx="4519">
                  <c:v>125.98</c:v>
                </c:pt>
                <c:pt idx="4520">
                  <c:v>125.46000000000001</c:v>
                </c:pt>
                <c:pt idx="4521">
                  <c:v>124.89</c:v>
                </c:pt>
                <c:pt idx="4522">
                  <c:v>124.32000000000001</c:v>
                </c:pt>
                <c:pt idx="4523">
                  <c:v>123.8</c:v>
                </c:pt>
                <c:pt idx="4524">
                  <c:v>123.23</c:v>
                </c:pt>
                <c:pt idx="4525">
                  <c:v>122.65</c:v>
                </c:pt>
                <c:pt idx="4526">
                  <c:v>122.08</c:v>
                </c:pt>
                <c:pt idx="4527">
                  <c:v>121.51</c:v>
                </c:pt>
                <c:pt idx="4528">
                  <c:v>120.94</c:v>
                </c:pt>
                <c:pt idx="4529">
                  <c:v>120.42</c:v>
                </c:pt>
                <c:pt idx="4530">
                  <c:v>119.84</c:v>
                </c:pt>
                <c:pt idx="4531">
                  <c:v>119.28</c:v>
                </c:pt>
                <c:pt idx="4532">
                  <c:v>118.75</c:v>
                </c:pt>
                <c:pt idx="4533">
                  <c:v>118.18</c:v>
                </c:pt>
                <c:pt idx="4534">
                  <c:v>117.61</c:v>
                </c:pt>
                <c:pt idx="4535">
                  <c:v>117.03999999999999</c:v>
                </c:pt>
                <c:pt idx="4536">
                  <c:v>116.52000000000001</c:v>
                </c:pt>
                <c:pt idx="4537">
                  <c:v>115.94</c:v>
                </c:pt>
                <c:pt idx="4538">
                  <c:v>115.37</c:v>
                </c:pt>
                <c:pt idx="4539">
                  <c:v>114.85</c:v>
                </c:pt>
                <c:pt idx="4540">
                  <c:v>114.28</c:v>
                </c:pt>
                <c:pt idx="4541">
                  <c:v>113.71000000000001</c:v>
                </c:pt>
                <c:pt idx="4542">
                  <c:v>113.19</c:v>
                </c:pt>
                <c:pt idx="4543">
                  <c:v>112.62</c:v>
                </c:pt>
                <c:pt idx="4544">
                  <c:v>112.05000000000001</c:v>
                </c:pt>
                <c:pt idx="4545">
                  <c:v>111.47</c:v>
                </c:pt>
                <c:pt idx="4546">
                  <c:v>110.95</c:v>
                </c:pt>
                <c:pt idx="4547">
                  <c:v>110.38</c:v>
                </c:pt>
                <c:pt idx="4548">
                  <c:v>109.81</c:v>
                </c:pt>
                <c:pt idx="4549">
                  <c:v>109.28999999999999</c:v>
                </c:pt>
                <c:pt idx="4550">
                  <c:v>108.72</c:v>
                </c:pt>
                <c:pt idx="4551">
                  <c:v>108.14</c:v>
                </c:pt>
                <c:pt idx="4552">
                  <c:v>107.62</c:v>
                </c:pt>
                <c:pt idx="4553">
                  <c:v>107.05000000000001</c:v>
                </c:pt>
                <c:pt idx="4554">
                  <c:v>106.48</c:v>
                </c:pt>
                <c:pt idx="4555">
                  <c:v>105.91</c:v>
                </c:pt>
                <c:pt idx="4556">
                  <c:v>105.39</c:v>
                </c:pt>
                <c:pt idx="4557">
                  <c:v>104.82</c:v>
                </c:pt>
                <c:pt idx="4558">
                  <c:v>104.83</c:v>
                </c:pt>
                <c:pt idx="4559">
                  <c:v>104.83</c:v>
                </c:pt>
                <c:pt idx="4560">
                  <c:v>104.83</c:v>
                </c:pt>
                <c:pt idx="4561">
                  <c:v>104.83</c:v>
                </c:pt>
                <c:pt idx="4562">
                  <c:v>104.83</c:v>
                </c:pt>
                <c:pt idx="4563">
                  <c:v>104.83</c:v>
                </c:pt>
                <c:pt idx="4564">
                  <c:v>104.83</c:v>
                </c:pt>
                <c:pt idx="4565">
                  <c:v>104.83</c:v>
                </c:pt>
                <c:pt idx="4566">
                  <c:v>104.83</c:v>
                </c:pt>
                <c:pt idx="4567">
                  <c:v>104.83</c:v>
                </c:pt>
                <c:pt idx="4568">
                  <c:v>104.83</c:v>
                </c:pt>
                <c:pt idx="4569">
                  <c:v>104.83</c:v>
                </c:pt>
                <c:pt idx="4570">
                  <c:v>104.83</c:v>
                </c:pt>
                <c:pt idx="4571">
                  <c:v>104.83</c:v>
                </c:pt>
                <c:pt idx="4572">
                  <c:v>104.83</c:v>
                </c:pt>
                <c:pt idx="4573">
                  <c:v>104.83</c:v>
                </c:pt>
                <c:pt idx="4574">
                  <c:v>104.43</c:v>
                </c:pt>
                <c:pt idx="4575">
                  <c:v>103.91</c:v>
                </c:pt>
                <c:pt idx="4576">
                  <c:v>103.33</c:v>
                </c:pt>
                <c:pt idx="4577">
                  <c:v>102.76</c:v>
                </c:pt>
                <c:pt idx="4578">
                  <c:v>102.23</c:v>
                </c:pt>
                <c:pt idx="4579">
                  <c:v>101.66</c:v>
                </c:pt>
                <c:pt idx="4580">
                  <c:v>101.08</c:v>
                </c:pt>
                <c:pt idx="4581">
                  <c:v>100.5</c:v>
                </c:pt>
                <c:pt idx="4582">
                  <c:v>99.98</c:v>
                </c:pt>
                <c:pt idx="4583">
                  <c:v>99.4</c:v>
                </c:pt>
                <c:pt idx="4584">
                  <c:v>98.83</c:v>
                </c:pt>
                <c:pt idx="4585">
                  <c:v>98.300000000000011</c:v>
                </c:pt>
                <c:pt idx="4586">
                  <c:v>97.73</c:v>
                </c:pt>
                <c:pt idx="4587">
                  <c:v>97.15</c:v>
                </c:pt>
                <c:pt idx="4588">
                  <c:v>96.63</c:v>
                </c:pt>
                <c:pt idx="4589">
                  <c:v>96.050000000000011</c:v>
                </c:pt>
                <c:pt idx="4590">
                  <c:v>95.47</c:v>
                </c:pt>
                <c:pt idx="4591">
                  <c:v>94.95</c:v>
                </c:pt>
                <c:pt idx="4592">
                  <c:v>94.37</c:v>
                </c:pt>
                <c:pt idx="4593">
                  <c:v>93.800000000000011</c:v>
                </c:pt>
                <c:pt idx="4594">
                  <c:v>93.23</c:v>
                </c:pt>
                <c:pt idx="4595">
                  <c:v>92.72</c:v>
                </c:pt>
                <c:pt idx="4596">
                  <c:v>92.15</c:v>
                </c:pt>
                <c:pt idx="4597">
                  <c:v>91.59</c:v>
                </c:pt>
                <c:pt idx="4598">
                  <c:v>91.08</c:v>
                </c:pt>
                <c:pt idx="4599">
                  <c:v>90.51</c:v>
                </c:pt>
                <c:pt idx="4600">
                  <c:v>89.94</c:v>
                </c:pt>
                <c:pt idx="4601">
                  <c:v>89.38</c:v>
                </c:pt>
                <c:pt idx="4602">
                  <c:v>88.87</c:v>
                </c:pt>
                <c:pt idx="4603">
                  <c:v>88.300000000000011</c:v>
                </c:pt>
                <c:pt idx="4604">
                  <c:v>87.73</c:v>
                </c:pt>
                <c:pt idx="4605">
                  <c:v>87.22</c:v>
                </c:pt>
                <c:pt idx="4606">
                  <c:v>86.65</c:v>
                </c:pt>
                <c:pt idx="4607">
                  <c:v>86.09</c:v>
                </c:pt>
                <c:pt idx="4608">
                  <c:v>85.57</c:v>
                </c:pt>
                <c:pt idx="4609">
                  <c:v>85.01</c:v>
                </c:pt>
                <c:pt idx="4610">
                  <c:v>84.44</c:v>
                </c:pt>
                <c:pt idx="4611">
                  <c:v>83.87</c:v>
                </c:pt>
                <c:pt idx="4612">
                  <c:v>83.36</c:v>
                </c:pt>
                <c:pt idx="4613">
                  <c:v>82.79</c:v>
                </c:pt>
                <c:pt idx="4614">
                  <c:v>82.23</c:v>
                </c:pt>
                <c:pt idx="4615">
                  <c:v>81.710000000000008</c:v>
                </c:pt>
                <c:pt idx="4616">
                  <c:v>81.150000000000006</c:v>
                </c:pt>
                <c:pt idx="4617">
                  <c:v>80.58</c:v>
                </c:pt>
                <c:pt idx="4618">
                  <c:v>80.069999999999993</c:v>
                </c:pt>
                <c:pt idx="4619">
                  <c:v>79.5</c:v>
                </c:pt>
                <c:pt idx="4620">
                  <c:v>78.930000000000007</c:v>
                </c:pt>
                <c:pt idx="4621">
                  <c:v>78.37</c:v>
                </c:pt>
                <c:pt idx="4622">
                  <c:v>77.849999999999994</c:v>
                </c:pt>
                <c:pt idx="4623">
                  <c:v>77.290000000000006</c:v>
                </c:pt>
                <c:pt idx="4624">
                  <c:v>76.72</c:v>
                </c:pt>
                <c:pt idx="4625">
                  <c:v>76.2</c:v>
                </c:pt>
                <c:pt idx="4626">
                  <c:v>75.64</c:v>
                </c:pt>
                <c:pt idx="4627">
                  <c:v>75.069999999999993</c:v>
                </c:pt>
                <c:pt idx="4628">
                  <c:v>74.510000000000005</c:v>
                </c:pt>
                <c:pt idx="4629">
                  <c:v>73.990000000000009</c:v>
                </c:pt>
                <c:pt idx="4630">
                  <c:v>73.42</c:v>
                </c:pt>
                <c:pt idx="4631">
                  <c:v>72.86</c:v>
                </c:pt>
                <c:pt idx="4632">
                  <c:v>72.34</c:v>
                </c:pt>
                <c:pt idx="4633">
                  <c:v>71.78</c:v>
                </c:pt>
                <c:pt idx="4634">
                  <c:v>71.16</c:v>
                </c:pt>
                <c:pt idx="4635">
                  <c:v>70.59</c:v>
                </c:pt>
                <c:pt idx="4636">
                  <c:v>70.08</c:v>
                </c:pt>
                <c:pt idx="4637">
                  <c:v>69.510000000000005</c:v>
                </c:pt>
                <c:pt idx="4638">
                  <c:v>68.95</c:v>
                </c:pt>
                <c:pt idx="4639">
                  <c:v>68.430000000000007</c:v>
                </c:pt>
                <c:pt idx="4640">
                  <c:v>67.86</c:v>
                </c:pt>
                <c:pt idx="4641">
                  <c:v>67.3</c:v>
                </c:pt>
                <c:pt idx="4642">
                  <c:v>66.73</c:v>
                </c:pt>
                <c:pt idx="4643">
                  <c:v>66.22</c:v>
                </c:pt>
                <c:pt idx="4644">
                  <c:v>65.650000000000006</c:v>
                </c:pt>
                <c:pt idx="4645">
                  <c:v>65.08</c:v>
                </c:pt>
                <c:pt idx="4646">
                  <c:v>64.570000000000007</c:v>
                </c:pt>
                <c:pt idx="4647">
                  <c:v>64</c:v>
                </c:pt>
                <c:pt idx="4648">
                  <c:v>63.44</c:v>
                </c:pt>
                <c:pt idx="4649">
                  <c:v>62.92</c:v>
                </c:pt>
                <c:pt idx="4650">
                  <c:v>62.35</c:v>
                </c:pt>
                <c:pt idx="4651">
                  <c:v>61.78</c:v>
                </c:pt>
                <c:pt idx="4652">
                  <c:v>61.22</c:v>
                </c:pt>
                <c:pt idx="4653">
                  <c:v>60.7</c:v>
                </c:pt>
                <c:pt idx="4654">
                  <c:v>60.14</c:v>
                </c:pt>
                <c:pt idx="4655">
                  <c:v>59.57</c:v>
                </c:pt>
                <c:pt idx="4656">
                  <c:v>59.050000000000004</c:v>
                </c:pt>
                <c:pt idx="4657">
                  <c:v>58.49</c:v>
                </c:pt>
                <c:pt idx="4658">
                  <c:v>57.92</c:v>
                </c:pt>
                <c:pt idx="4659">
                  <c:v>57.36</c:v>
                </c:pt>
                <c:pt idx="4660">
                  <c:v>56.84</c:v>
                </c:pt>
                <c:pt idx="4661">
                  <c:v>56.27</c:v>
                </c:pt>
                <c:pt idx="4662">
                  <c:v>55.71</c:v>
                </c:pt>
                <c:pt idx="4663">
                  <c:v>55.190000000000005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55.17</c:v>
                </c:pt>
                <c:pt idx="5162">
                  <c:v>55.17</c:v>
                </c:pt>
                <c:pt idx="5163">
                  <c:v>55.17</c:v>
                </c:pt>
                <c:pt idx="5164">
                  <c:v>55.17</c:v>
                </c:pt>
                <c:pt idx="5165">
                  <c:v>55.17</c:v>
                </c:pt>
                <c:pt idx="5166">
                  <c:v>55.17</c:v>
                </c:pt>
                <c:pt idx="5167">
                  <c:v>55.17</c:v>
                </c:pt>
                <c:pt idx="5168">
                  <c:v>55.17</c:v>
                </c:pt>
                <c:pt idx="5169">
                  <c:v>55.17</c:v>
                </c:pt>
                <c:pt idx="5170">
                  <c:v>55.17</c:v>
                </c:pt>
                <c:pt idx="5171">
                  <c:v>55.17</c:v>
                </c:pt>
                <c:pt idx="5172">
                  <c:v>55.17</c:v>
                </c:pt>
                <c:pt idx="5173">
                  <c:v>55.17</c:v>
                </c:pt>
                <c:pt idx="5174">
                  <c:v>55.17</c:v>
                </c:pt>
                <c:pt idx="5175">
                  <c:v>55.17</c:v>
                </c:pt>
                <c:pt idx="5176">
                  <c:v>55.17</c:v>
                </c:pt>
                <c:pt idx="5177">
                  <c:v>55.17</c:v>
                </c:pt>
                <c:pt idx="5178">
                  <c:v>55.17</c:v>
                </c:pt>
                <c:pt idx="5179">
                  <c:v>55.17</c:v>
                </c:pt>
                <c:pt idx="5180">
                  <c:v>55.17</c:v>
                </c:pt>
                <c:pt idx="5181">
                  <c:v>55.17</c:v>
                </c:pt>
                <c:pt idx="5182">
                  <c:v>55.17</c:v>
                </c:pt>
                <c:pt idx="5183">
                  <c:v>55.17</c:v>
                </c:pt>
                <c:pt idx="5184">
                  <c:v>55.17</c:v>
                </c:pt>
                <c:pt idx="5185">
                  <c:v>55.17</c:v>
                </c:pt>
                <c:pt idx="5186">
                  <c:v>55.17</c:v>
                </c:pt>
                <c:pt idx="5187">
                  <c:v>55.17</c:v>
                </c:pt>
                <c:pt idx="5188">
                  <c:v>55.17</c:v>
                </c:pt>
                <c:pt idx="5189">
                  <c:v>55.17</c:v>
                </c:pt>
                <c:pt idx="5190">
                  <c:v>55.17</c:v>
                </c:pt>
                <c:pt idx="5191">
                  <c:v>55.17</c:v>
                </c:pt>
                <c:pt idx="5192">
                  <c:v>55.17</c:v>
                </c:pt>
                <c:pt idx="5193">
                  <c:v>55.17</c:v>
                </c:pt>
                <c:pt idx="5194">
                  <c:v>55.17</c:v>
                </c:pt>
                <c:pt idx="5195">
                  <c:v>55.17</c:v>
                </c:pt>
                <c:pt idx="5196">
                  <c:v>55.17</c:v>
                </c:pt>
                <c:pt idx="5197">
                  <c:v>55.17</c:v>
                </c:pt>
                <c:pt idx="5198">
                  <c:v>55.17</c:v>
                </c:pt>
                <c:pt idx="5199">
                  <c:v>55.17</c:v>
                </c:pt>
                <c:pt idx="5200">
                  <c:v>55.17</c:v>
                </c:pt>
                <c:pt idx="5201">
                  <c:v>55.17</c:v>
                </c:pt>
                <c:pt idx="5202">
                  <c:v>55.17</c:v>
                </c:pt>
                <c:pt idx="5203">
                  <c:v>55.17</c:v>
                </c:pt>
                <c:pt idx="5204">
                  <c:v>55.17</c:v>
                </c:pt>
                <c:pt idx="5205">
                  <c:v>55.17</c:v>
                </c:pt>
                <c:pt idx="5206">
                  <c:v>55.17</c:v>
                </c:pt>
                <c:pt idx="5207">
                  <c:v>55.17</c:v>
                </c:pt>
                <c:pt idx="5208">
                  <c:v>55.17</c:v>
                </c:pt>
                <c:pt idx="5209">
                  <c:v>55.17</c:v>
                </c:pt>
                <c:pt idx="5210">
                  <c:v>55.17</c:v>
                </c:pt>
                <c:pt idx="5211">
                  <c:v>55.17</c:v>
                </c:pt>
                <c:pt idx="5212">
                  <c:v>55.17</c:v>
                </c:pt>
                <c:pt idx="5213">
                  <c:v>55.17</c:v>
                </c:pt>
                <c:pt idx="5214">
                  <c:v>55.17</c:v>
                </c:pt>
                <c:pt idx="5215">
                  <c:v>55.17</c:v>
                </c:pt>
                <c:pt idx="5216">
                  <c:v>55.17</c:v>
                </c:pt>
                <c:pt idx="5217">
                  <c:v>55.17</c:v>
                </c:pt>
                <c:pt idx="5218">
                  <c:v>55.17</c:v>
                </c:pt>
                <c:pt idx="5219">
                  <c:v>55.17</c:v>
                </c:pt>
                <c:pt idx="5220">
                  <c:v>55.17</c:v>
                </c:pt>
                <c:pt idx="5221">
                  <c:v>55.17</c:v>
                </c:pt>
                <c:pt idx="5222">
                  <c:v>55.17</c:v>
                </c:pt>
                <c:pt idx="5223">
                  <c:v>55.17</c:v>
                </c:pt>
                <c:pt idx="5224">
                  <c:v>55.17</c:v>
                </c:pt>
                <c:pt idx="5225">
                  <c:v>55.17</c:v>
                </c:pt>
                <c:pt idx="5226">
                  <c:v>55.17</c:v>
                </c:pt>
                <c:pt idx="5227">
                  <c:v>55.17</c:v>
                </c:pt>
                <c:pt idx="5228">
                  <c:v>55.17</c:v>
                </c:pt>
                <c:pt idx="5229">
                  <c:v>55.17</c:v>
                </c:pt>
                <c:pt idx="5230">
                  <c:v>55.17</c:v>
                </c:pt>
                <c:pt idx="5231">
                  <c:v>55.17</c:v>
                </c:pt>
                <c:pt idx="5232">
                  <c:v>55.17</c:v>
                </c:pt>
                <c:pt idx="5233">
                  <c:v>55.17</c:v>
                </c:pt>
                <c:pt idx="5234">
                  <c:v>55.17</c:v>
                </c:pt>
                <c:pt idx="5235">
                  <c:v>55.17</c:v>
                </c:pt>
                <c:pt idx="5236">
                  <c:v>55.17</c:v>
                </c:pt>
                <c:pt idx="5237">
                  <c:v>55.17</c:v>
                </c:pt>
                <c:pt idx="5238">
                  <c:v>55.17</c:v>
                </c:pt>
                <c:pt idx="5239">
                  <c:v>55.17</c:v>
                </c:pt>
                <c:pt idx="5240">
                  <c:v>55.17</c:v>
                </c:pt>
                <c:pt idx="5241">
                  <c:v>55.17</c:v>
                </c:pt>
                <c:pt idx="5242">
                  <c:v>55.17</c:v>
                </c:pt>
                <c:pt idx="5243">
                  <c:v>55.17</c:v>
                </c:pt>
                <c:pt idx="5244">
                  <c:v>55.17</c:v>
                </c:pt>
                <c:pt idx="5245">
                  <c:v>55.17</c:v>
                </c:pt>
                <c:pt idx="5246">
                  <c:v>55.17</c:v>
                </c:pt>
                <c:pt idx="5247">
                  <c:v>55.17</c:v>
                </c:pt>
                <c:pt idx="5248">
                  <c:v>55.17</c:v>
                </c:pt>
                <c:pt idx="5249">
                  <c:v>55.17</c:v>
                </c:pt>
                <c:pt idx="5250">
                  <c:v>55.17</c:v>
                </c:pt>
                <c:pt idx="5251">
                  <c:v>55.17</c:v>
                </c:pt>
                <c:pt idx="5252">
                  <c:v>55.17</c:v>
                </c:pt>
                <c:pt idx="5253">
                  <c:v>55.17</c:v>
                </c:pt>
                <c:pt idx="5254">
                  <c:v>55.17</c:v>
                </c:pt>
                <c:pt idx="5255">
                  <c:v>55.17</c:v>
                </c:pt>
                <c:pt idx="5256">
                  <c:v>55.17</c:v>
                </c:pt>
                <c:pt idx="5257">
                  <c:v>55.17</c:v>
                </c:pt>
                <c:pt idx="5258">
                  <c:v>55.17</c:v>
                </c:pt>
                <c:pt idx="5259">
                  <c:v>55.17</c:v>
                </c:pt>
                <c:pt idx="5260">
                  <c:v>55.17</c:v>
                </c:pt>
                <c:pt idx="5261">
                  <c:v>55.17</c:v>
                </c:pt>
                <c:pt idx="5262">
                  <c:v>55.17</c:v>
                </c:pt>
                <c:pt idx="5263">
                  <c:v>55.17</c:v>
                </c:pt>
                <c:pt idx="5264">
                  <c:v>55.17</c:v>
                </c:pt>
                <c:pt idx="5265">
                  <c:v>55.17</c:v>
                </c:pt>
                <c:pt idx="5266">
                  <c:v>55.17</c:v>
                </c:pt>
                <c:pt idx="5267">
                  <c:v>55.17</c:v>
                </c:pt>
                <c:pt idx="5268">
                  <c:v>55.17</c:v>
                </c:pt>
                <c:pt idx="5269">
                  <c:v>55.17</c:v>
                </c:pt>
                <c:pt idx="5270">
                  <c:v>55.17</c:v>
                </c:pt>
                <c:pt idx="5271">
                  <c:v>55.17</c:v>
                </c:pt>
                <c:pt idx="5272">
                  <c:v>55.17</c:v>
                </c:pt>
                <c:pt idx="5273">
                  <c:v>55.17</c:v>
                </c:pt>
                <c:pt idx="5274">
                  <c:v>55.17</c:v>
                </c:pt>
                <c:pt idx="5275">
                  <c:v>55.17</c:v>
                </c:pt>
                <c:pt idx="5276">
                  <c:v>55.17</c:v>
                </c:pt>
                <c:pt idx="5277">
                  <c:v>55.17</c:v>
                </c:pt>
                <c:pt idx="5278">
                  <c:v>55.17</c:v>
                </c:pt>
                <c:pt idx="5279">
                  <c:v>55.17</c:v>
                </c:pt>
                <c:pt idx="5280">
                  <c:v>55.17</c:v>
                </c:pt>
                <c:pt idx="5281">
                  <c:v>55.17</c:v>
                </c:pt>
                <c:pt idx="5282">
                  <c:v>55.17</c:v>
                </c:pt>
                <c:pt idx="5283">
                  <c:v>55.17</c:v>
                </c:pt>
                <c:pt idx="5284">
                  <c:v>55.17</c:v>
                </c:pt>
                <c:pt idx="5285">
                  <c:v>55.17</c:v>
                </c:pt>
                <c:pt idx="5286">
                  <c:v>55.17</c:v>
                </c:pt>
                <c:pt idx="5287">
                  <c:v>55.17</c:v>
                </c:pt>
                <c:pt idx="5288">
                  <c:v>55.17</c:v>
                </c:pt>
                <c:pt idx="5289">
                  <c:v>55.17</c:v>
                </c:pt>
                <c:pt idx="5290">
                  <c:v>55.17</c:v>
                </c:pt>
                <c:pt idx="5291">
                  <c:v>55.17</c:v>
                </c:pt>
                <c:pt idx="5292">
                  <c:v>55.17</c:v>
                </c:pt>
                <c:pt idx="5293">
                  <c:v>55.17</c:v>
                </c:pt>
                <c:pt idx="5294">
                  <c:v>55.17</c:v>
                </c:pt>
                <c:pt idx="5295">
                  <c:v>55.17</c:v>
                </c:pt>
                <c:pt idx="5296">
                  <c:v>55.17</c:v>
                </c:pt>
                <c:pt idx="5297">
                  <c:v>55.17</c:v>
                </c:pt>
                <c:pt idx="5298">
                  <c:v>55.17</c:v>
                </c:pt>
                <c:pt idx="5299">
                  <c:v>55.17</c:v>
                </c:pt>
                <c:pt idx="5300">
                  <c:v>55.17</c:v>
                </c:pt>
                <c:pt idx="5301">
                  <c:v>55.17</c:v>
                </c:pt>
                <c:pt idx="5302">
                  <c:v>55.17</c:v>
                </c:pt>
                <c:pt idx="5303">
                  <c:v>55.17</c:v>
                </c:pt>
                <c:pt idx="5304">
                  <c:v>55.17</c:v>
                </c:pt>
                <c:pt idx="5305">
                  <c:v>55.17</c:v>
                </c:pt>
                <c:pt idx="5306">
                  <c:v>55.17</c:v>
                </c:pt>
                <c:pt idx="5307">
                  <c:v>55.17</c:v>
                </c:pt>
                <c:pt idx="5308">
                  <c:v>55.17</c:v>
                </c:pt>
                <c:pt idx="5309">
                  <c:v>55.17</c:v>
                </c:pt>
                <c:pt idx="5310">
                  <c:v>55.17</c:v>
                </c:pt>
                <c:pt idx="5311">
                  <c:v>55.17</c:v>
                </c:pt>
                <c:pt idx="5312">
                  <c:v>55.17</c:v>
                </c:pt>
                <c:pt idx="5313">
                  <c:v>55.17</c:v>
                </c:pt>
                <c:pt idx="5314">
                  <c:v>55.17</c:v>
                </c:pt>
                <c:pt idx="5315">
                  <c:v>55.17</c:v>
                </c:pt>
                <c:pt idx="5316">
                  <c:v>55.17</c:v>
                </c:pt>
                <c:pt idx="5317">
                  <c:v>55.17</c:v>
                </c:pt>
                <c:pt idx="5318">
                  <c:v>55.17</c:v>
                </c:pt>
                <c:pt idx="5319">
                  <c:v>55.17</c:v>
                </c:pt>
                <c:pt idx="5320">
                  <c:v>55.17</c:v>
                </c:pt>
                <c:pt idx="5321">
                  <c:v>55.17</c:v>
                </c:pt>
                <c:pt idx="5322">
                  <c:v>55.17</c:v>
                </c:pt>
                <c:pt idx="5323">
                  <c:v>55.17</c:v>
                </c:pt>
                <c:pt idx="5324">
                  <c:v>55.17</c:v>
                </c:pt>
                <c:pt idx="5325">
                  <c:v>55.17</c:v>
                </c:pt>
                <c:pt idx="5326">
                  <c:v>55.17</c:v>
                </c:pt>
                <c:pt idx="5327">
                  <c:v>55.17</c:v>
                </c:pt>
                <c:pt idx="5328">
                  <c:v>55.17</c:v>
                </c:pt>
                <c:pt idx="5329">
                  <c:v>55.17</c:v>
                </c:pt>
                <c:pt idx="5330">
                  <c:v>55.17</c:v>
                </c:pt>
                <c:pt idx="5331">
                  <c:v>55.17</c:v>
                </c:pt>
                <c:pt idx="5332">
                  <c:v>55.17</c:v>
                </c:pt>
                <c:pt idx="5333">
                  <c:v>55.17</c:v>
                </c:pt>
                <c:pt idx="5334">
                  <c:v>55.17</c:v>
                </c:pt>
                <c:pt idx="5335">
                  <c:v>55.17</c:v>
                </c:pt>
                <c:pt idx="5336">
                  <c:v>55.17</c:v>
                </c:pt>
                <c:pt idx="5337">
                  <c:v>55.17</c:v>
                </c:pt>
                <c:pt idx="5338">
                  <c:v>55.17</c:v>
                </c:pt>
                <c:pt idx="5339">
                  <c:v>55.17</c:v>
                </c:pt>
                <c:pt idx="5340">
                  <c:v>55.17</c:v>
                </c:pt>
                <c:pt idx="5341">
                  <c:v>55.17</c:v>
                </c:pt>
                <c:pt idx="5342">
                  <c:v>55.17</c:v>
                </c:pt>
                <c:pt idx="5343">
                  <c:v>55.17</c:v>
                </c:pt>
                <c:pt idx="5344">
                  <c:v>55.17</c:v>
                </c:pt>
                <c:pt idx="5345">
                  <c:v>55.17</c:v>
                </c:pt>
                <c:pt idx="5346">
                  <c:v>55.17</c:v>
                </c:pt>
                <c:pt idx="5347">
                  <c:v>55.17</c:v>
                </c:pt>
                <c:pt idx="5348">
                  <c:v>55.17</c:v>
                </c:pt>
                <c:pt idx="5349">
                  <c:v>55.17</c:v>
                </c:pt>
                <c:pt idx="5350">
                  <c:v>55.17</c:v>
                </c:pt>
                <c:pt idx="5351">
                  <c:v>55.17</c:v>
                </c:pt>
                <c:pt idx="5352">
                  <c:v>55.17</c:v>
                </c:pt>
                <c:pt idx="5353">
                  <c:v>55.17</c:v>
                </c:pt>
                <c:pt idx="5354">
                  <c:v>55.17</c:v>
                </c:pt>
                <c:pt idx="5355">
                  <c:v>55.17</c:v>
                </c:pt>
                <c:pt idx="5356">
                  <c:v>55.17</c:v>
                </c:pt>
                <c:pt idx="5357">
                  <c:v>55.17</c:v>
                </c:pt>
                <c:pt idx="5358">
                  <c:v>55.17</c:v>
                </c:pt>
                <c:pt idx="5359">
                  <c:v>55.17</c:v>
                </c:pt>
                <c:pt idx="5360">
                  <c:v>55.17</c:v>
                </c:pt>
                <c:pt idx="5361">
                  <c:v>55.17</c:v>
                </c:pt>
                <c:pt idx="5362">
                  <c:v>55.17</c:v>
                </c:pt>
                <c:pt idx="5363">
                  <c:v>55.17</c:v>
                </c:pt>
                <c:pt idx="5364">
                  <c:v>55.17</c:v>
                </c:pt>
                <c:pt idx="5365">
                  <c:v>55.17</c:v>
                </c:pt>
                <c:pt idx="5366">
                  <c:v>55.17</c:v>
                </c:pt>
                <c:pt idx="5367">
                  <c:v>55.17</c:v>
                </c:pt>
                <c:pt idx="5368">
                  <c:v>55.17</c:v>
                </c:pt>
                <c:pt idx="5369">
                  <c:v>55.17</c:v>
                </c:pt>
                <c:pt idx="5370">
                  <c:v>55.17</c:v>
                </c:pt>
                <c:pt idx="5371">
                  <c:v>55.17</c:v>
                </c:pt>
                <c:pt idx="5372">
                  <c:v>55.17</c:v>
                </c:pt>
                <c:pt idx="5373">
                  <c:v>55.17</c:v>
                </c:pt>
                <c:pt idx="5374">
                  <c:v>55.17</c:v>
                </c:pt>
                <c:pt idx="5375">
                  <c:v>55.17</c:v>
                </c:pt>
                <c:pt idx="5376">
                  <c:v>55.17</c:v>
                </c:pt>
                <c:pt idx="5377">
                  <c:v>55.17</c:v>
                </c:pt>
                <c:pt idx="5378">
                  <c:v>55.17</c:v>
                </c:pt>
                <c:pt idx="5379">
                  <c:v>55.17</c:v>
                </c:pt>
                <c:pt idx="5380">
                  <c:v>55.17</c:v>
                </c:pt>
                <c:pt idx="5381">
                  <c:v>55.17</c:v>
                </c:pt>
                <c:pt idx="5382">
                  <c:v>55.17</c:v>
                </c:pt>
                <c:pt idx="5383">
                  <c:v>55.17</c:v>
                </c:pt>
                <c:pt idx="5384">
                  <c:v>55.17</c:v>
                </c:pt>
                <c:pt idx="5385">
                  <c:v>55.17</c:v>
                </c:pt>
                <c:pt idx="5386">
                  <c:v>55.17</c:v>
                </c:pt>
                <c:pt idx="5387">
                  <c:v>55.17</c:v>
                </c:pt>
                <c:pt idx="5388">
                  <c:v>55.17</c:v>
                </c:pt>
                <c:pt idx="5389">
                  <c:v>55.17</c:v>
                </c:pt>
                <c:pt idx="5390">
                  <c:v>55.17</c:v>
                </c:pt>
                <c:pt idx="5391">
                  <c:v>55.17</c:v>
                </c:pt>
                <c:pt idx="5392">
                  <c:v>55.17</c:v>
                </c:pt>
                <c:pt idx="5393">
                  <c:v>55.17</c:v>
                </c:pt>
                <c:pt idx="5394">
                  <c:v>55.17</c:v>
                </c:pt>
                <c:pt idx="5395">
                  <c:v>55.17</c:v>
                </c:pt>
                <c:pt idx="5396">
                  <c:v>55.17</c:v>
                </c:pt>
                <c:pt idx="5397">
                  <c:v>55.17</c:v>
                </c:pt>
                <c:pt idx="5398">
                  <c:v>55.17</c:v>
                </c:pt>
                <c:pt idx="5399">
                  <c:v>55.17</c:v>
                </c:pt>
                <c:pt idx="5400">
                  <c:v>55.17</c:v>
                </c:pt>
                <c:pt idx="5401">
                  <c:v>55.17</c:v>
                </c:pt>
                <c:pt idx="5402">
                  <c:v>55.17</c:v>
                </c:pt>
                <c:pt idx="5403">
                  <c:v>55.17</c:v>
                </c:pt>
                <c:pt idx="5404">
                  <c:v>55.17</c:v>
                </c:pt>
                <c:pt idx="5405">
                  <c:v>55.17</c:v>
                </c:pt>
                <c:pt idx="5406">
                  <c:v>55.17</c:v>
                </c:pt>
                <c:pt idx="5407">
                  <c:v>55.17</c:v>
                </c:pt>
                <c:pt idx="5408">
                  <c:v>55.17</c:v>
                </c:pt>
                <c:pt idx="5409">
                  <c:v>55.17</c:v>
                </c:pt>
                <c:pt idx="5410">
                  <c:v>55.17</c:v>
                </c:pt>
                <c:pt idx="5411">
                  <c:v>55.17</c:v>
                </c:pt>
                <c:pt idx="5412">
                  <c:v>55.17</c:v>
                </c:pt>
                <c:pt idx="5413">
                  <c:v>55.17</c:v>
                </c:pt>
                <c:pt idx="5414">
                  <c:v>55.17</c:v>
                </c:pt>
                <c:pt idx="5415">
                  <c:v>55.17</c:v>
                </c:pt>
                <c:pt idx="5416">
                  <c:v>55.17</c:v>
                </c:pt>
                <c:pt idx="5417">
                  <c:v>55.17</c:v>
                </c:pt>
                <c:pt idx="5418">
                  <c:v>55.17</c:v>
                </c:pt>
                <c:pt idx="5419">
                  <c:v>55.17</c:v>
                </c:pt>
                <c:pt idx="5420">
                  <c:v>55.17</c:v>
                </c:pt>
                <c:pt idx="5421">
                  <c:v>55.17</c:v>
                </c:pt>
                <c:pt idx="5422">
                  <c:v>55.17</c:v>
                </c:pt>
                <c:pt idx="5423">
                  <c:v>55.17</c:v>
                </c:pt>
                <c:pt idx="5424">
                  <c:v>55.17</c:v>
                </c:pt>
                <c:pt idx="5425">
                  <c:v>55.17</c:v>
                </c:pt>
                <c:pt idx="5426">
                  <c:v>55.17</c:v>
                </c:pt>
                <c:pt idx="5427">
                  <c:v>55.17</c:v>
                </c:pt>
                <c:pt idx="5428">
                  <c:v>55.17</c:v>
                </c:pt>
                <c:pt idx="5429">
                  <c:v>55.17</c:v>
                </c:pt>
                <c:pt idx="5430">
                  <c:v>55.17</c:v>
                </c:pt>
                <c:pt idx="5431">
                  <c:v>55.17</c:v>
                </c:pt>
                <c:pt idx="5432">
                  <c:v>55.17</c:v>
                </c:pt>
                <c:pt idx="5433">
                  <c:v>55.17</c:v>
                </c:pt>
                <c:pt idx="5434">
                  <c:v>55.17</c:v>
                </c:pt>
                <c:pt idx="5435">
                  <c:v>55.17</c:v>
                </c:pt>
                <c:pt idx="5436">
                  <c:v>55.17</c:v>
                </c:pt>
                <c:pt idx="5437">
                  <c:v>55.17</c:v>
                </c:pt>
                <c:pt idx="5438">
                  <c:v>55.17</c:v>
                </c:pt>
                <c:pt idx="5439">
                  <c:v>55.17</c:v>
                </c:pt>
                <c:pt idx="5440">
                  <c:v>55.17</c:v>
                </c:pt>
                <c:pt idx="5441">
                  <c:v>55.17</c:v>
                </c:pt>
                <c:pt idx="5442">
                  <c:v>55.17</c:v>
                </c:pt>
                <c:pt idx="5443">
                  <c:v>55.17</c:v>
                </c:pt>
                <c:pt idx="5444">
                  <c:v>55.17</c:v>
                </c:pt>
                <c:pt idx="5445">
                  <c:v>55.17</c:v>
                </c:pt>
                <c:pt idx="5446">
                  <c:v>55.17</c:v>
                </c:pt>
                <c:pt idx="5447">
                  <c:v>55.17</c:v>
                </c:pt>
                <c:pt idx="5448">
                  <c:v>55.17</c:v>
                </c:pt>
                <c:pt idx="5449">
                  <c:v>55.17</c:v>
                </c:pt>
                <c:pt idx="5450">
                  <c:v>55.17</c:v>
                </c:pt>
                <c:pt idx="5451">
                  <c:v>55.17</c:v>
                </c:pt>
                <c:pt idx="5452">
                  <c:v>55.17</c:v>
                </c:pt>
                <c:pt idx="5453">
                  <c:v>55.17</c:v>
                </c:pt>
                <c:pt idx="5454">
                  <c:v>55.17</c:v>
                </c:pt>
                <c:pt idx="5455">
                  <c:v>55.17</c:v>
                </c:pt>
                <c:pt idx="5456">
                  <c:v>55.17</c:v>
                </c:pt>
                <c:pt idx="5457">
                  <c:v>55.17</c:v>
                </c:pt>
                <c:pt idx="5458">
                  <c:v>55.17</c:v>
                </c:pt>
                <c:pt idx="5459">
                  <c:v>55.17</c:v>
                </c:pt>
                <c:pt idx="5460">
                  <c:v>55.17</c:v>
                </c:pt>
                <c:pt idx="5461">
                  <c:v>55.17</c:v>
                </c:pt>
                <c:pt idx="5462">
                  <c:v>55.17</c:v>
                </c:pt>
                <c:pt idx="5463">
                  <c:v>55.17</c:v>
                </c:pt>
                <c:pt idx="5464">
                  <c:v>55.17</c:v>
                </c:pt>
                <c:pt idx="5465">
                  <c:v>55.17</c:v>
                </c:pt>
                <c:pt idx="5466">
                  <c:v>55.17</c:v>
                </c:pt>
                <c:pt idx="5467">
                  <c:v>55.17</c:v>
                </c:pt>
                <c:pt idx="5468">
                  <c:v>55.17</c:v>
                </c:pt>
                <c:pt idx="5469">
                  <c:v>55.17</c:v>
                </c:pt>
                <c:pt idx="5470">
                  <c:v>55.17</c:v>
                </c:pt>
                <c:pt idx="5471">
                  <c:v>55.17</c:v>
                </c:pt>
                <c:pt idx="5472">
                  <c:v>55.17</c:v>
                </c:pt>
                <c:pt idx="5473">
                  <c:v>55.17</c:v>
                </c:pt>
                <c:pt idx="5474">
                  <c:v>55.17</c:v>
                </c:pt>
                <c:pt idx="5475">
                  <c:v>55.17</c:v>
                </c:pt>
                <c:pt idx="5476">
                  <c:v>55.17</c:v>
                </c:pt>
                <c:pt idx="5477">
                  <c:v>55.17</c:v>
                </c:pt>
                <c:pt idx="5478">
                  <c:v>55.17</c:v>
                </c:pt>
                <c:pt idx="5479">
                  <c:v>55.17</c:v>
                </c:pt>
                <c:pt idx="5480">
                  <c:v>55.17</c:v>
                </c:pt>
                <c:pt idx="5481">
                  <c:v>55.17</c:v>
                </c:pt>
                <c:pt idx="5482">
                  <c:v>55.17</c:v>
                </c:pt>
                <c:pt idx="5483">
                  <c:v>55.17</c:v>
                </c:pt>
                <c:pt idx="5484">
                  <c:v>55.17</c:v>
                </c:pt>
                <c:pt idx="5485">
                  <c:v>55.17</c:v>
                </c:pt>
                <c:pt idx="5486">
                  <c:v>55.17</c:v>
                </c:pt>
                <c:pt idx="5487">
                  <c:v>55.17</c:v>
                </c:pt>
                <c:pt idx="5488">
                  <c:v>55.17</c:v>
                </c:pt>
                <c:pt idx="5489">
                  <c:v>55.17</c:v>
                </c:pt>
                <c:pt idx="5490">
                  <c:v>55.17</c:v>
                </c:pt>
                <c:pt idx="5491">
                  <c:v>55.17</c:v>
                </c:pt>
                <c:pt idx="5492">
                  <c:v>55.17</c:v>
                </c:pt>
                <c:pt idx="5493">
                  <c:v>55.17</c:v>
                </c:pt>
                <c:pt idx="5494">
                  <c:v>55.17</c:v>
                </c:pt>
                <c:pt idx="5495">
                  <c:v>55.17</c:v>
                </c:pt>
                <c:pt idx="5496">
                  <c:v>55.17</c:v>
                </c:pt>
                <c:pt idx="5497">
                  <c:v>55.17</c:v>
                </c:pt>
                <c:pt idx="5498">
                  <c:v>55.17</c:v>
                </c:pt>
                <c:pt idx="5499">
                  <c:v>55.17</c:v>
                </c:pt>
                <c:pt idx="5500">
                  <c:v>55.17</c:v>
                </c:pt>
                <c:pt idx="5501">
                  <c:v>55.17</c:v>
                </c:pt>
                <c:pt idx="5502">
                  <c:v>55.17</c:v>
                </c:pt>
                <c:pt idx="5503">
                  <c:v>55.17</c:v>
                </c:pt>
                <c:pt idx="5504">
                  <c:v>55.17</c:v>
                </c:pt>
                <c:pt idx="5505">
                  <c:v>55.17</c:v>
                </c:pt>
                <c:pt idx="5506">
                  <c:v>55.17</c:v>
                </c:pt>
                <c:pt idx="5507">
                  <c:v>55.17</c:v>
                </c:pt>
                <c:pt idx="5508">
                  <c:v>55.17</c:v>
                </c:pt>
                <c:pt idx="5509">
                  <c:v>55.17</c:v>
                </c:pt>
                <c:pt idx="5510">
                  <c:v>55.17</c:v>
                </c:pt>
                <c:pt idx="5511">
                  <c:v>55.17</c:v>
                </c:pt>
                <c:pt idx="5512">
                  <c:v>55.17</c:v>
                </c:pt>
                <c:pt idx="5513">
                  <c:v>55.17</c:v>
                </c:pt>
                <c:pt idx="5514">
                  <c:v>55.17</c:v>
                </c:pt>
                <c:pt idx="5515">
                  <c:v>55.17</c:v>
                </c:pt>
                <c:pt idx="5516">
                  <c:v>55.17</c:v>
                </c:pt>
                <c:pt idx="5517">
                  <c:v>55.17</c:v>
                </c:pt>
                <c:pt idx="5518">
                  <c:v>55.17</c:v>
                </c:pt>
                <c:pt idx="5519">
                  <c:v>55.17</c:v>
                </c:pt>
                <c:pt idx="5520">
                  <c:v>55.17</c:v>
                </c:pt>
                <c:pt idx="5521">
                  <c:v>55.17</c:v>
                </c:pt>
                <c:pt idx="5522">
                  <c:v>55.17</c:v>
                </c:pt>
                <c:pt idx="5523">
                  <c:v>55.17</c:v>
                </c:pt>
                <c:pt idx="5524">
                  <c:v>55.17</c:v>
                </c:pt>
                <c:pt idx="5525">
                  <c:v>55.17</c:v>
                </c:pt>
                <c:pt idx="5526">
                  <c:v>55.17</c:v>
                </c:pt>
                <c:pt idx="5527">
                  <c:v>55.17</c:v>
                </c:pt>
                <c:pt idx="5528">
                  <c:v>55.17</c:v>
                </c:pt>
                <c:pt idx="5529">
                  <c:v>55.17</c:v>
                </c:pt>
                <c:pt idx="5530">
                  <c:v>55.17</c:v>
                </c:pt>
                <c:pt idx="5531">
                  <c:v>55.17</c:v>
                </c:pt>
                <c:pt idx="5532">
                  <c:v>55.17</c:v>
                </c:pt>
                <c:pt idx="5533">
                  <c:v>55.17</c:v>
                </c:pt>
                <c:pt idx="5534">
                  <c:v>55.17</c:v>
                </c:pt>
                <c:pt idx="5535">
                  <c:v>55.17</c:v>
                </c:pt>
                <c:pt idx="5536">
                  <c:v>55.17</c:v>
                </c:pt>
                <c:pt idx="5537">
                  <c:v>55.17</c:v>
                </c:pt>
                <c:pt idx="5538">
                  <c:v>55.17</c:v>
                </c:pt>
                <c:pt idx="5539">
                  <c:v>55.17</c:v>
                </c:pt>
                <c:pt idx="5540">
                  <c:v>55.17</c:v>
                </c:pt>
                <c:pt idx="5541">
                  <c:v>55.17</c:v>
                </c:pt>
                <c:pt idx="5542">
                  <c:v>55.17</c:v>
                </c:pt>
                <c:pt idx="5543">
                  <c:v>55.17</c:v>
                </c:pt>
                <c:pt idx="5544">
                  <c:v>55.17</c:v>
                </c:pt>
                <c:pt idx="5545">
                  <c:v>55.17</c:v>
                </c:pt>
                <c:pt idx="5546">
                  <c:v>55.17</c:v>
                </c:pt>
                <c:pt idx="5547">
                  <c:v>55.17</c:v>
                </c:pt>
                <c:pt idx="5548">
                  <c:v>55.17</c:v>
                </c:pt>
                <c:pt idx="5549">
                  <c:v>55.17</c:v>
                </c:pt>
                <c:pt idx="5550">
                  <c:v>55.17</c:v>
                </c:pt>
                <c:pt idx="5551">
                  <c:v>55.17</c:v>
                </c:pt>
                <c:pt idx="5552">
                  <c:v>55.17</c:v>
                </c:pt>
                <c:pt idx="5553">
                  <c:v>55.17</c:v>
                </c:pt>
                <c:pt idx="5554">
                  <c:v>55.17</c:v>
                </c:pt>
                <c:pt idx="5555">
                  <c:v>55.17</c:v>
                </c:pt>
                <c:pt idx="5556">
                  <c:v>55.17</c:v>
                </c:pt>
                <c:pt idx="5557">
                  <c:v>55.17</c:v>
                </c:pt>
                <c:pt idx="5558">
                  <c:v>55.17</c:v>
                </c:pt>
                <c:pt idx="5559">
                  <c:v>55.17</c:v>
                </c:pt>
                <c:pt idx="5560">
                  <c:v>55.17</c:v>
                </c:pt>
                <c:pt idx="5561">
                  <c:v>55.17</c:v>
                </c:pt>
                <c:pt idx="5562">
                  <c:v>55.17</c:v>
                </c:pt>
                <c:pt idx="5563">
                  <c:v>55.17</c:v>
                </c:pt>
                <c:pt idx="5564">
                  <c:v>55.17</c:v>
                </c:pt>
                <c:pt idx="5565">
                  <c:v>55.17</c:v>
                </c:pt>
                <c:pt idx="5566">
                  <c:v>55.17</c:v>
                </c:pt>
                <c:pt idx="5567">
                  <c:v>55.17</c:v>
                </c:pt>
                <c:pt idx="5568">
                  <c:v>55.17</c:v>
                </c:pt>
                <c:pt idx="5569">
                  <c:v>55.17</c:v>
                </c:pt>
                <c:pt idx="5570">
                  <c:v>55.17</c:v>
                </c:pt>
                <c:pt idx="5571">
                  <c:v>55.17</c:v>
                </c:pt>
                <c:pt idx="5572">
                  <c:v>55.17</c:v>
                </c:pt>
                <c:pt idx="5573">
                  <c:v>55.17</c:v>
                </c:pt>
                <c:pt idx="5574">
                  <c:v>55.17</c:v>
                </c:pt>
                <c:pt idx="5575">
                  <c:v>55.17</c:v>
                </c:pt>
                <c:pt idx="5576">
                  <c:v>55.17</c:v>
                </c:pt>
                <c:pt idx="5577">
                  <c:v>55.17</c:v>
                </c:pt>
                <c:pt idx="5578">
                  <c:v>55.17</c:v>
                </c:pt>
                <c:pt idx="5579">
                  <c:v>55.17</c:v>
                </c:pt>
                <c:pt idx="5580">
                  <c:v>55.17</c:v>
                </c:pt>
                <c:pt idx="5581">
                  <c:v>55.17</c:v>
                </c:pt>
                <c:pt idx="5582">
                  <c:v>55.17</c:v>
                </c:pt>
                <c:pt idx="5583">
                  <c:v>55.17</c:v>
                </c:pt>
                <c:pt idx="5584">
                  <c:v>55.17</c:v>
                </c:pt>
                <c:pt idx="5585">
                  <c:v>55.17</c:v>
                </c:pt>
                <c:pt idx="5586">
                  <c:v>55.17</c:v>
                </c:pt>
                <c:pt idx="5587">
                  <c:v>55.17</c:v>
                </c:pt>
                <c:pt idx="5588">
                  <c:v>55.17</c:v>
                </c:pt>
                <c:pt idx="5589">
                  <c:v>55.17</c:v>
                </c:pt>
                <c:pt idx="5590">
                  <c:v>55.17</c:v>
                </c:pt>
                <c:pt idx="5591">
                  <c:v>55.17</c:v>
                </c:pt>
                <c:pt idx="5592">
                  <c:v>55.17</c:v>
                </c:pt>
                <c:pt idx="5593">
                  <c:v>55.17</c:v>
                </c:pt>
                <c:pt idx="5594">
                  <c:v>55.17</c:v>
                </c:pt>
                <c:pt idx="5595">
                  <c:v>55.17</c:v>
                </c:pt>
                <c:pt idx="5596">
                  <c:v>55.17</c:v>
                </c:pt>
                <c:pt idx="5597">
                  <c:v>55.17</c:v>
                </c:pt>
                <c:pt idx="5598">
                  <c:v>55.17</c:v>
                </c:pt>
                <c:pt idx="5599">
                  <c:v>55.17</c:v>
                </c:pt>
                <c:pt idx="5600">
                  <c:v>55.17</c:v>
                </c:pt>
                <c:pt idx="5601">
                  <c:v>55.17</c:v>
                </c:pt>
                <c:pt idx="5602">
                  <c:v>55.17</c:v>
                </c:pt>
                <c:pt idx="5603">
                  <c:v>55.17</c:v>
                </c:pt>
                <c:pt idx="5604">
                  <c:v>55.17</c:v>
                </c:pt>
                <c:pt idx="5605">
                  <c:v>55.17</c:v>
                </c:pt>
                <c:pt idx="5606">
                  <c:v>55.17</c:v>
                </c:pt>
                <c:pt idx="5607">
                  <c:v>55.17</c:v>
                </c:pt>
              </c:numCache>
            </c:numRef>
          </c:yVal>
          <c:smooth val="0"/>
        </c:ser>
        <c:ser>
          <c:idx val="2"/>
          <c:order val="2"/>
          <c:tx>
            <c:v>Supply Temp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Data'!$M$23:$M$5630</c:f>
              <c:numCache>
                <c:formatCode>General</c:formatCode>
                <c:ptCount val="5608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26.4</c:v>
                </c:pt>
                <c:pt idx="8">
                  <c:v>26.4</c:v>
                </c:pt>
                <c:pt idx="9">
                  <c:v>26.4</c:v>
                </c:pt>
                <c:pt idx="10">
                  <c:v>26.4</c:v>
                </c:pt>
                <c:pt idx="11">
                  <c:v>26.4</c:v>
                </c:pt>
                <c:pt idx="12">
                  <c:v>26.4</c:v>
                </c:pt>
                <c:pt idx="13">
                  <c:v>26.4</c:v>
                </c:pt>
                <c:pt idx="14">
                  <c:v>26.4</c:v>
                </c:pt>
                <c:pt idx="15">
                  <c:v>26.4</c:v>
                </c:pt>
                <c:pt idx="16">
                  <c:v>26.4</c:v>
                </c:pt>
                <c:pt idx="17">
                  <c:v>26.4</c:v>
                </c:pt>
                <c:pt idx="18">
                  <c:v>26.4</c:v>
                </c:pt>
                <c:pt idx="19">
                  <c:v>26.4</c:v>
                </c:pt>
                <c:pt idx="20">
                  <c:v>26.4</c:v>
                </c:pt>
                <c:pt idx="21">
                  <c:v>26.4</c:v>
                </c:pt>
                <c:pt idx="22">
                  <c:v>26.4</c:v>
                </c:pt>
                <c:pt idx="23">
                  <c:v>26.4</c:v>
                </c:pt>
                <c:pt idx="24">
                  <c:v>26.4</c:v>
                </c:pt>
                <c:pt idx="25">
                  <c:v>26.4</c:v>
                </c:pt>
                <c:pt idx="26">
                  <c:v>26.4</c:v>
                </c:pt>
                <c:pt idx="27">
                  <c:v>26.4</c:v>
                </c:pt>
                <c:pt idx="28">
                  <c:v>26.4</c:v>
                </c:pt>
                <c:pt idx="29">
                  <c:v>26.4</c:v>
                </c:pt>
                <c:pt idx="30">
                  <c:v>26.4</c:v>
                </c:pt>
                <c:pt idx="31">
                  <c:v>26.4</c:v>
                </c:pt>
                <c:pt idx="32">
                  <c:v>26.4</c:v>
                </c:pt>
                <c:pt idx="33">
                  <c:v>26.4</c:v>
                </c:pt>
                <c:pt idx="34">
                  <c:v>26.5</c:v>
                </c:pt>
                <c:pt idx="35">
                  <c:v>26.5</c:v>
                </c:pt>
                <c:pt idx="36">
                  <c:v>26.5</c:v>
                </c:pt>
                <c:pt idx="37">
                  <c:v>26.5</c:v>
                </c:pt>
                <c:pt idx="38">
                  <c:v>26.5</c:v>
                </c:pt>
                <c:pt idx="39">
                  <c:v>26.5</c:v>
                </c:pt>
                <c:pt idx="40">
                  <c:v>26.5</c:v>
                </c:pt>
                <c:pt idx="41">
                  <c:v>26.5</c:v>
                </c:pt>
                <c:pt idx="42">
                  <c:v>26.5</c:v>
                </c:pt>
                <c:pt idx="43">
                  <c:v>26.5</c:v>
                </c:pt>
                <c:pt idx="44">
                  <c:v>26.5</c:v>
                </c:pt>
                <c:pt idx="45">
                  <c:v>26.5</c:v>
                </c:pt>
                <c:pt idx="46">
                  <c:v>26.5</c:v>
                </c:pt>
                <c:pt idx="47">
                  <c:v>26.5</c:v>
                </c:pt>
                <c:pt idx="48">
                  <c:v>26.5</c:v>
                </c:pt>
                <c:pt idx="49">
                  <c:v>26.5</c:v>
                </c:pt>
                <c:pt idx="50">
                  <c:v>26.5</c:v>
                </c:pt>
                <c:pt idx="51">
                  <c:v>26.5</c:v>
                </c:pt>
                <c:pt idx="52">
                  <c:v>26.5</c:v>
                </c:pt>
                <c:pt idx="53">
                  <c:v>26.5</c:v>
                </c:pt>
                <c:pt idx="54">
                  <c:v>26.5</c:v>
                </c:pt>
                <c:pt idx="55">
                  <c:v>26.5</c:v>
                </c:pt>
                <c:pt idx="56">
                  <c:v>26.5</c:v>
                </c:pt>
                <c:pt idx="57">
                  <c:v>26.5</c:v>
                </c:pt>
                <c:pt idx="58">
                  <c:v>26.5</c:v>
                </c:pt>
                <c:pt idx="59">
                  <c:v>26.5</c:v>
                </c:pt>
                <c:pt idx="60">
                  <c:v>26.5</c:v>
                </c:pt>
                <c:pt idx="61">
                  <c:v>26.5</c:v>
                </c:pt>
                <c:pt idx="62">
                  <c:v>26.5</c:v>
                </c:pt>
                <c:pt idx="63">
                  <c:v>26.5</c:v>
                </c:pt>
                <c:pt idx="64">
                  <c:v>26.5</c:v>
                </c:pt>
                <c:pt idx="65">
                  <c:v>26.5</c:v>
                </c:pt>
                <c:pt idx="66">
                  <c:v>26.5</c:v>
                </c:pt>
                <c:pt idx="67">
                  <c:v>26.5</c:v>
                </c:pt>
                <c:pt idx="68">
                  <c:v>26.5</c:v>
                </c:pt>
                <c:pt idx="69">
                  <c:v>26.5</c:v>
                </c:pt>
                <c:pt idx="70">
                  <c:v>26.5</c:v>
                </c:pt>
                <c:pt idx="71">
                  <c:v>26.6</c:v>
                </c:pt>
                <c:pt idx="72">
                  <c:v>26.9</c:v>
                </c:pt>
                <c:pt idx="73">
                  <c:v>27</c:v>
                </c:pt>
                <c:pt idx="74">
                  <c:v>27</c:v>
                </c:pt>
                <c:pt idx="75">
                  <c:v>27.1</c:v>
                </c:pt>
                <c:pt idx="76">
                  <c:v>27.1</c:v>
                </c:pt>
                <c:pt idx="77">
                  <c:v>27.1</c:v>
                </c:pt>
                <c:pt idx="78">
                  <c:v>27.1</c:v>
                </c:pt>
                <c:pt idx="79">
                  <c:v>27.3</c:v>
                </c:pt>
                <c:pt idx="80">
                  <c:v>27.3</c:v>
                </c:pt>
                <c:pt idx="81">
                  <c:v>27.4</c:v>
                </c:pt>
                <c:pt idx="82">
                  <c:v>27.4</c:v>
                </c:pt>
                <c:pt idx="83">
                  <c:v>27.5</c:v>
                </c:pt>
                <c:pt idx="84">
                  <c:v>27.6</c:v>
                </c:pt>
                <c:pt idx="85">
                  <c:v>27.7</c:v>
                </c:pt>
                <c:pt idx="86">
                  <c:v>28</c:v>
                </c:pt>
                <c:pt idx="87">
                  <c:v>28.8</c:v>
                </c:pt>
                <c:pt idx="88">
                  <c:v>30.4</c:v>
                </c:pt>
                <c:pt idx="89">
                  <c:v>32.5</c:v>
                </c:pt>
                <c:pt idx="90">
                  <c:v>35.200000000000003</c:v>
                </c:pt>
                <c:pt idx="91">
                  <c:v>36.200000000000003</c:v>
                </c:pt>
                <c:pt idx="92">
                  <c:v>37.6</c:v>
                </c:pt>
                <c:pt idx="93">
                  <c:v>39.200000000000003</c:v>
                </c:pt>
                <c:pt idx="94">
                  <c:v>40.9</c:v>
                </c:pt>
                <c:pt idx="95">
                  <c:v>43.7</c:v>
                </c:pt>
                <c:pt idx="96">
                  <c:v>46.7</c:v>
                </c:pt>
                <c:pt idx="97">
                  <c:v>51</c:v>
                </c:pt>
                <c:pt idx="98">
                  <c:v>54</c:v>
                </c:pt>
                <c:pt idx="99">
                  <c:v>57</c:v>
                </c:pt>
                <c:pt idx="100">
                  <c:v>60.2</c:v>
                </c:pt>
                <c:pt idx="101">
                  <c:v>63.3</c:v>
                </c:pt>
                <c:pt idx="102">
                  <c:v>66.5</c:v>
                </c:pt>
                <c:pt idx="103">
                  <c:v>70</c:v>
                </c:pt>
                <c:pt idx="104">
                  <c:v>73</c:v>
                </c:pt>
                <c:pt idx="105">
                  <c:v>75.400000000000006</c:v>
                </c:pt>
                <c:pt idx="106">
                  <c:v>77.2</c:v>
                </c:pt>
                <c:pt idx="107">
                  <c:v>78.8</c:v>
                </c:pt>
                <c:pt idx="108">
                  <c:v>80.099999999999994</c:v>
                </c:pt>
                <c:pt idx="109">
                  <c:v>81.099999999999994</c:v>
                </c:pt>
                <c:pt idx="110">
                  <c:v>82</c:v>
                </c:pt>
                <c:pt idx="111">
                  <c:v>82.5</c:v>
                </c:pt>
                <c:pt idx="112">
                  <c:v>83</c:v>
                </c:pt>
                <c:pt idx="113">
                  <c:v>83.4</c:v>
                </c:pt>
                <c:pt idx="114">
                  <c:v>83.6</c:v>
                </c:pt>
                <c:pt idx="115">
                  <c:v>83.7</c:v>
                </c:pt>
                <c:pt idx="116">
                  <c:v>83.7</c:v>
                </c:pt>
                <c:pt idx="117">
                  <c:v>83.5</c:v>
                </c:pt>
                <c:pt idx="118">
                  <c:v>82.7</c:v>
                </c:pt>
                <c:pt idx="119">
                  <c:v>81.3</c:v>
                </c:pt>
                <c:pt idx="120">
                  <c:v>80</c:v>
                </c:pt>
                <c:pt idx="121">
                  <c:v>78.7</c:v>
                </c:pt>
                <c:pt idx="122">
                  <c:v>77.7</c:v>
                </c:pt>
                <c:pt idx="123">
                  <c:v>77.400000000000006</c:v>
                </c:pt>
                <c:pt idx="124">
                  <c:v>77.8</c:v>
                </c:pt>
                <c:pt idx="125">
                  <c:v>78.7</c:v>
                </c:pt>
                <c:pt idx="126">
                  <c:v>79.3</c:v>
                </c:pt>
                <c:pt idx="127">
                  <c:v>79.400000000000006</c:v>
                </c:pt>
                <c:pt idx="128">
                  <c:v>78.7</c:v>
                </c:pt>
                <c:pt idx="129">
                  <c:v>77.5</c:v>
                </c:pt>
                <c:pt idx="130">
                  <c:v>76.5</c:v>
                </c:pt>
                <c:pt idx="131">
                  <c:v>76.099999999999994</c:v>
                </c:pt>
                <c:pt idx="132">
                  <c:v>76.5</c:v>
                </c:pt>
                <c:pt idx="133">
                  <c:v>77.7</c:v>
                </c:pt>
                <c:pt idx="134">
                  <c:v>79.3</c:v>
                </c:pt>
                <c:pt idx="135">
                  <c:v>81.099999999999994</c:v>
                </c:pt>
                <c:pt idx="136">
                  <c:v>82.4</c:v>
                </c:pt>
                <c:pt idx="137">
                  <c:v>82.7</c:v>
                </c:pt>
                <c:pt idx="138">
                  <c:v>82.1</c:v>
                </c:pt>
                <c:pt idx="139">
                  <c:v>80.8</c:v>
                </c:pt>
                <c:pt idx="140">
                  <c:v>79.3</c:v>
                </c:pt>
                <c:pt idx="141">
                  <c:v>77.7</c:v>
                </c:pt>
                <c:pt idx="142">
                  <c:v>76.5</c:v>
                </c:pt>
                <c:pt idx="143">
                  <c:v>75.8</c:v>
                </c:pt>
                <c:pt idx="144">
                  <c:v>75.900000000000006</c:v>
                </c:pt>
                <c:pt idx="145">
                  <c:v>76.3</c:v>
                </c:pt>
                <c:pt idx="146">
                  <c:v>77.2</c:v>
                </c:pt>
                <c:pt idx="147">
                  <c:v>78</c:v>
                </c:pt>
                <c:pt idx="148">
                  <c:v>78.5</c:v>
                </c:pt>
                <c:pt idx="149">
                  <c:v>78.599999999999994</c:v>
                </c:pt>
                <c:pt idx="150">
                  <c:v>78</c:v>
                </c:pt>
                <c:pt idx="151">
                  <c:v>76.8</c:v>
                </c:pt>
                <c:pt idx="152">
                  <c:v>74.900000000000006</c:v>
                </c:pt>
                <c:pt idx="153">
                  <c:v>71.8</c:v>
                </c:pt>
                <c:pt idx="154">
                  <c:v>70.7</c:v>
                </c:pt>
                <c:pt idx="155">
                  <c:v>69.900000000000006</c:v>
                </c:pt>
                <c:pt idx="156">
                  <c:v>70</c:v>
                </c:pt>
                <c:pt idx="157">
                  <c:v>71.400000000000006</c:v>
                </c:pt>
                <c:pt idx="158">
                  <c:v>73.8</c:v>
                </c:pt>
                <c:pt idx="159">
                  <c:v>75.5</c:v>
                </c:pt>
                <c:pt idx="160">
                  <c:v>76.8</c:v>
                </c:pt>
                <c:pt idx="161">
                  <c:v>77.5</c:v>
                </c:pt>
                <c:pt idx="162">
                  <c:v>77.400000000000006</c:v>
                </c:pt>
                <c:pt idx="163">
                  <c:v>76.599999999999994</c:v>
                </c:pt>
                <c:pt idx="164">
                  <c:v>75.5</c:v>
                </c:pt>
                <c:pt idx="165">
                  <c:v>74.599999999999994</c:v>
                </c:pt>
                <c:pt idx="166">
                  <c:v>74.3</c:v>
                </c:pt>
                <c:pt idx="167">
                  <c:v>74.7</c:v>
                </c:pt>
                <c:pt idx="168">
                  <c:v>75.5</c:v>
                </c:pt>
                <c:pt idx="169">
                  <c:v>76.400000000000006</c:v>
                </c:pt>
                <c:pt idx="170">
                  <c:v>76.900000000000006</c:v>
                </c:pt>
                <c:pt idx="171">
                  <c:v>75.900000000000006</c:v>
                </c:pt>
                <c:pt idx="172">
                  <c:v>72.7</c:v>
                </c:pt>
                <c:pt idx="173">
                  <c:v>70</c:v>
                </c:pt>
                <c:pt idx="174">
                  <c:v>68.099999999999994</c:v>
                </c:pt>
                <c:pt idx="175">
                  <c:v>66.400000000000006</c:v>
                </c:pt>
                <c:pt idx="176">
                  <c:v>66.3</c:v>
                </c:pt>
                <c:pt idx="177">
                  <c:v>68</c:v>
                </c:pt>
                <c:pt idx="178">
                  <c:v>70.7</c:v>
                </c:pt>
                <c:pt idx="179">
                  <c:v>73.3</c:v>
                </c:pt>
                <c:pt idx="180">
                  <c:v>75.5</c:v>
                </c:pt>
                <c:pt idx="181">
                  <c:v>77.3</c:v>
                </c:pt>
                <c:pt idx="182">
                  <c:v>78.7</c:v>
                </c:pt>
                <c:pt idx="183">
                  <c:v>79.7</c:v>
                </c:pt>
                <c:pt idx="184">
                  <c:v>80.400000000000006</c:v>
                </c:pt>
                <c:pt idx="185">
                  <c:v>80.900000000000006</c:v>
                </c:pt>
                <c:pt idx="186">
                  <c:v>81.400000000000006</c:v>
                </c:pt>
                <c:pt idx="187">
                  <c:v>81.7</c:v>
                </c:pt>
                <c:pt idx="188">
                  <c:v>82</c:v>
                </c:pt>
                <c:pt idx="189">
                  <c:v>82.2</c:v>
                </c:pt>
                <c:pt idx="190">
                  <c:v>82.4</c:v>
                </c:pt>
                <c:pt idx="191">
                  <c:v>82.5</c:v>
                </c:pt>
                <c:pt idx="192">
                  <c:v>82.7</c:v>
                </c:pt>
                <c:pt idx="193">
                  <c:v>83</c:v>
                </c:pt>
                <c:pt idx="194">
                  <c:v>83.3</c:v>
                </c:pt>
                <c:pt idx="195">
                  <c:v>83.5</c:v>
                </c:pt>
                <c:pt idx="196">
                  <c:v>83.9</c:v>
                </c:pt>
                <c:pt idx="197">
                  <c:v>84.1</c:v>
                </c:pt>
                <c:pt idx="198">
                  <c:v>84.2</c:v>
                </c:pt>
                <c:pt idx="199">
                  <c:v>84.2</c:v>
                </c:pt>
                <c:pt idx="200">
                  <c:v>84.1</c:v>
                </c:pt>
                <c:pt idx="201">
                  <c:v>83.3</c:v>
                </c:pt>
                <c:pt idx="202">
                  <c:v>81.8</c:v>
                </c:pt>
                <c:pt idx="203">
                  <c:v>78.7</c:v>
                </c:pt>
                <c:pt idx="204">
                  <c:v>75.8</c:v>
                </c:pt>
                <c:pt idx="205">
                  <c:v>73</c:v>
                </c:pt>
                <c:pt idx="206">
                  <c:v>71</c:v>
                </c:pt>
                <c:pt idx="207">
                  <c:v>69.8</c:v>
                </c:pt>
                <c:pt idx="208">
                  <c:v>69.8</c:v>
                </c:pt>
                <c:pt idx="209">
                  <c:v>71.099999999999994</c:v>
                </c:pt>
                <c:pt idx="210">
                  <c:v>74</c:v>
                </c:pt>
                <c:pt idx="211">
                  <c:v>75.599999999999994</c:v>
                </c:pt>
                <c:pt idx="212">
                  <c:v>77.599999999999994</c:v>
                </c:pt>
                <c:pt idx="213">
                  <c:v>79.400000000000006</c:v>
                </c:pt>
                <c:pt idx="214">
                  <c:v>80.8</c:v>
                </c:pt>
                <c:pt idx="215">
                  <c:v>81.7</c:v>
                </c:pt>
                <c:pt idx="216">
                  <c:v>82.5</c:v>
                </c:pt>
                <c:pt idx="217">
                  <c:v>83.1</c:v>
                </c:pt>
                <c:pt idx="218">
                  <c:v>83.4</c:v>
                </c:pt>
                <c:pt idx="219">
                  <c:v>83.6</c:v>
                </c:pt>
                <c:pt idx="220">
                  <c:v>83.4</c:v>
                </c:pt>
                <c:pt idx="221">
                  <c:v>82.6</c:v>
                </c:pt>
                <c:pt idx="222">
                  <c:v>81.2</c:v>
                </c:pt>
                <c:pt idx="223">
                  <c:v>79.7</c:v>
                </c:pt>
                <c:pt idx="224">
                  <c:v>78.3</c:v>
                </c:pt>
                <c:pt idx="225">
                  <c:v>77.2</c:v>
                </c:pt>
                <c:pt idx="226">
                  <c:v>77</c:v>
                </c:pt>
                <c:pt idx="227">
                  <c:v>77.5</c:v>
                </c:pt>
                <c:pt idx="228">
                  <c:v>78.5</c:v>
                </c:pt>
                <c:pt idx="229">
                  <c:v>79.7</c:v>
                </c:pt>
                <c:pt idx="230">
                  <c:v>80.8</c:v>
                </c:pt>
                <c:pt idx="231">
                  <c:v>81.8</c:v>
                </c:pt>
                <c:pt idx="232">
                  <c:v>82.5</c:v>
                </c:pt>
                <c:pt idx="233">
                  <c:v>82.7</c:v>
                </c:pt>
                <c:pt idx="234">
                  <c:v>82.1</c:v>
                </c:pt>
                <c:pt idx="235">
                  <c:v>80.8</c:v>
                </c:pt>
                <c:pt idx="236">
                  <c:v>79.2</c:v>
                </c:pt>
                <c:pt idx="237">
                  <c:v>77.8</c:v>
                </c:pt>
                <c:pt idx="238">
                  <c:v>76.8</c:v>
                </c:pt>
                <c:pt idx="239">
                  <c:v>76.599999999999994</c:v>
                </c:pt>
                <c:pt idx="240">
                  <c:v>77.2</c:v>
                </c:pt>
                <c:pt idx="241">
                  <c:v>78.3</c:v>
                </c:pt>
                <c:pt idx="242">
                  <c:v>79.5</c:v>
                </c:pt>
                <c:pt idx="243">
                  <c:v>80.599999999999994</c:v>
                </c:pt>
                <c:pt idx="244">
                  <c:v>81.7</c:v>
                </c:pt>
                <c:pt idx="245">
                  <c:v>82.7</c:v>
                </c:pt>
                <c:pt idx="246">
                  <c:v>83.3</c:v>
                </c:pt>
                <c:pt idx="247">
                  <c:v>83.8</c:v>
                </c:pt>
                <c:pt idx="248">
                  <c:v>84.1</c:v>
                </c:pt>
                <c:pt idx="249">
                  <c:v>84.3</c:v>
                </c:pt>
                <c:pt idx="250">
                  <c:v>84.4</c:v>
                </c:pt>
                <c:pt idx="251">
                  <c:v>84.5</c:v>
                </c:pt>
                <c:pt idx="252">
                  <c:v>84.5</c:v>
                </c:pt>
                <c:pt idx="253">
                  <c:v>84.6</c:v>
                </c:pt>
                <c:pt idx="254">
                  <c:v>84.7</c:v>
                </c:pt>
                <c:pt idx="255">
                  <c:v>84.8</c:v>
                </c:pt>
                <c:pt idx="256">
                  <c:v>84.8</c:v>
                </c:pt>
                <c:pt idx="257">
                  <c:v>84.7</c:v>
                </c:pt>
                <c:pt idx="258">
                  <c:v>84.5</c:v>
                </c:pt>
                <c:pt idx="259">
                  <c:v>83.9</c:v>
                </c:pt>
                <c:pt idx="260">
                  <c:v>82.7</c:v>
                </c:pt>
                <c:pt idx="261">
                  <c:v>81.3</c:v>
                </c:pt>
                <c:pt idx="262">
                  <c:v>79.900000000000006</c:v>
                </c:pt>
                <c:pt idx="263">
                  <c:v>78.599999999999994</c:v>
                </c:pt>
                <c:pt idx="264">
                  <c:v>78.099999999999994</c:v>
                </c:pt>
                <c:pt idx="265">
                  <c:v>78.2</c:v>
                </c:pt>
                <c:pt idx="266">
                  <c:v>78.900000000000006</c:v>
                </c:pt>
                <c:pt idx="267">
                  <c:v>80.099999999999994</c:v>
                </c:pt>
                <c:pt idx="268">
                  <c:v>81.099999999999994</c:v>
                </c:pt>
                <c:pt idx="269">
                  <c:v>82</c:v>
                </c:pt>
                <c:pt idx="270">
                  <c:v>82.9</c:v>
                </c:pt>
                <c:pt idx="271">
                  <c:v>83.4</c:v>
                </c:pt>
                <c:pt idx="272">
                  <c:v>83.9</c:v>
                </c:pt>
                <c:pt idx="273">
                  <c:v>84.1</c:v>
                </c:pt>
                <c:pt idx="274">
                  <c:v>84.4</c:v>
                </c:pt>
                <c:pt idx="275">
                  <c:v>84.5</c:v>
                </c:pt>
                <c:pt idx="276">
                  <c:v>84.6</c:v>
                </c:pt>
                <c:pt idx="277">
                  <c:v>84.7</c:v>
                </c:pt>
                <c:pt idx="278">
                  <c:v>84.8</c:v>
                </c:pt>
                <c:pt idx="279">
                  <c:v>84.8</c:v>
                </c:pt>
                <c:pt idx="280">
                  <c:v>84.7</c:v>
                </c:pt>
                <c:pt idx="281">
                  <c:v>84.4</c:v>
                </c:pt>
                <c:pt idx="282">
                  <c:v>83.8</c:v>
                </c:pt>
                <c:pt idx="283">
                  <c:v>82.6</c:v>
                </c:pt>
                <c:pt idx="284">
                  <c:v>81</c:v>
                </c:pt>
                <c:pt idx="285">
                  <c:v>79.400000000000006</c:v>
                </c:pt>
                <c:pt idx="286">
                  <c:v>78.3</c:v>
                </c:pt>
                <c:pt idx="287">
                  <c:v>77.900000000000006</c:v>
                </c:pt>
                <c:pt idx="288">
                  <c:v>78.2</c:v>
                </c:pt>
                <c:pt idx="289">
                  <c:v>79.099999999999994</c:v>
                </c:pt>
                <c:pt idx="290">
                  <c:v>80.099999999999994</c:v>
                </c:pt>
                <c:pt idx="291">
                  <c:v>81.2</c:v>
                </c:pt>
                <c:pt idx="292">
                  <c:v>82.2</c:v>
                </c:pt>
                <c:pt idx="293">
                  <c:v>83</c:v>
                </c:pt>
                <c:pt idx="294">
                  <c:v>83.6</c:v>
                </c:pt>
                <c:pt idx="295">
                  <c:v>84</c:v>
                </c:pt>
                <c:pt idx="296">
                  <c:v>84.3</c:v>
                </c:pt>
                <c:pt idx="297">
                  <c:v>84.5</c:v>
                </c:pt>
                <c:pt idx="298">
                  <c:v>84.7</c:v>
                </c:pt>
                <c:pt idx="299">
                  <c:v>84.8</c:v>
                </c:pt>
                <c:pt idx="300">
                  <c:v>84.9</c:v>
                </c:pt>
                <c:pt idx="301">
                  <c:v>84.9</c:v>
                </c:pt>
                <c:pt idx="302">
                  <c:v>85</c:v>
                </c:pt>
                <c:pt idx="303">
                  <c:v>85</c:v>
                </c:pt>
                <c:pt idx="304">
                  <c:v>85.1</c:v>
                </c:pt>
                <c:pt idx="305">
                  <c:v>85.1</c:v>
                </c:pt>
                <c:pt idx="306">
                  <c:v>85.2</c:v>
                </c:pt>
                <c:pt idx="307">
                  <c:v>85.2</c:v>
                </c:pt>
                <c:pt idx="308">
                  <c:v>85.3</c:v>
                </c:pt>
                <c:pt idx="309">
                  <c:v>85.3</c:v>
                </c:pt>
                <c:pt idx="310">
                  <c:v>85.4</c:v>
                </c:pt>
                <c:pt idx="311">
                  <c:v>85.4</c:v>
                </c:pt>
                <c:pt idx="312">
                  <c:v>85.4</c:v>
                </c:pt>
                <c:pt idx="313">
                  <c:v>85.4</c:v>
                </c:pt>
                <c:pt idx="314">
                  <c:v>85.4</c:v>
                </c:pt>
                <c:pt idx="315">
                  <c:v>85.5</c:v>
                </c:pt>
                <c:pt idx="316">
                  <c:v>85.5</c:v>
                </c:pt>
                <c:pt idx="317">
                  <c:v>85.5</c:v>
                </c:pt>
                <c:pt idx="318">
                  <c:v>85.5</c:v>
                </c:pt>
                <c:pt idx="319">
                  <c:v>85.5</c:v>
                </c:pt>
                <c:pt idx="320">
                  <c:v>85.5</c:v>
                </c:pt>
                <c:pt idx="321">
                  <c:v>85.5</c:v>
                </c:pt>
                <c:pt idx="322">
                  <c:v>85.5</c:v>
                </c:pt>
                <c:pt idx="323">
                  <c:v>85.6</c:v>
                </c:pt>
                <c:pt idx="324">
                  <c:v>85.7</c:v>
                </c:pt>
                <c:pt idx="325">
                  <c:v>85.7</c:v>
                </c:pt>
                <c:pt idx="326">
                  <c:v>85.7</c:v>
                </c:pt>
                <c:pt idx="327">
                  <c:v>85.7</c:v>
                </c:pt>
                <c:pt idx="328">
                  <c:v>85.7</c:v>
                </c:pt>
                <c:pt idx="329">
                  <c:v>85.6</c:v>
                </c:pt>
                <c:pt idx="330">
                  <c:v>85.6</c:v>
                </c:pt>
                <c:pt idx="331">
                  <c:v>85.6</c:v>
                </c:pt>
                <c:pt idx="332">
                  <c:v>85.6</c:v>
                </c:pt>
                <c:pt idx="333">
                  <c:v>85.6</c:v>
                </c:pt>
                <c:pt idx="334">
                  <c:v>85.7</c:v>
                </c:pt>
                <c:pt idx="335">
                  <c:v>85.8</c:v>
                </c:pt>
                <c:pt idx="336">
                  <c:v>85.8</c:v>
                </c:pt>
                <c:pt idx="337">
                  <c:v>85.8</c:v>
                </c:pt>
                <c:pt idx="338">
                  <c:v>85.8</c:v>
                </c:pt>
                <c:pt idx="339">
                  <c:v>85.8</c:v>
                </c:pt>
                <c:pt idx="340">
                  <c:v>85.9</c:v>
                </c:pt>
                <c:pt idx="341">
                  <c:v>85.9</c:v>
                </c:pt>
                <c:pt idx="342">
                  <c:v>85.9</c:v>
                </c:pt>
                <c:pt idx="343">
                  <c:v>85.9</c:v>
                </c:pt>
                <c:pt idx="344">
                  <c:v>85.9</c:v>
                </c:pt>
                <c:pt idx="345">
                  <c:v>85.9</c:v>
                </c:pt>
                <c:pt idx="346">
                  <c:v>85.9</c:v>
                </c:pt>
                <c:pt idx="347">
                  <c:v>85.9</c:v>
                </c:pt>
                <c:pt idx="348">
                  <c:v>85.8</c:v>
                </c:pt>
                <c:pt idx="349">
                  <c:v>85.8</c:v>
                </c:pt>
                <c:pt idx="350">
                  <c:v>85.8</c:v>
                </c:pt>
                <c:pt idx="351">
                  <c:v>85.8</c:v>
                </c:pt>
                <c:pt idx="352">
                  <c:v>85.8</c:v>
                </c:pt>
                <c:pt idx="353">
                  <c:v>85.8</c:v>
                </c:pt>
                <c:pt idx="354">
                  <c:v>85.8</c:v>
                </c:pt>
                <c:pt idx="355">
                  <c:v>85.8</c:v>
                </c:pt>
                <c:pt idx="356">
                  <c:v>85.8</c:v>
                </c:pt>
                <c:pt idx="357">
                  <c:v>85.8</c:v>
                </c:pt>
                <c:pt idx="358">
                  <c:v>85.7</c:v>
                </c:pt>
                <c:pt idx="359">
                  <c:v>85.7</c:v>
                </c:pt>
                <c:pt idx="360">
                  <c:v>85.7</c:v>
                </c:pt>
                <c:pt idx="361">
                  <c:v>85.7</c:v>
                </c:pt>
                <c:pt idx="362">
                  <c:v>85.6</c:v>
                </c:pt>
                <c:pt idx="363">
                  <c:v>85.6</c:v>
                </c:pt>
                <c:pt idx="364">
                  <c:v>85.6</c:v>
                </c:pt>
                <c:pt idx="365">
                  <c:v>85.6</c:v>
                </c:pt>
                <c:pt idx="366">
                  <c:v>85.6</c:v>
                </c:pt>
                <c:pt idx="367">
                  <c:v>85.6</c:v>
                </c:pt>
                <c:pt idx="368">
                  <c:v>85.6</c:v>
                </c:pt>
                <c:pt idx="369">
                  <c:v>85.5</c:v>
                </c:pt>
                <c:pt idx="370">
                  <c:v>85.3</c:v>
                </c:pt>
                <c:pt idx="371">
                  <c:v>85.1</c:v>
                </c:pt>
                <c:pt idx="372">
                  <c:v>85</c:v>
                </c:pt>
                <c:pt idx="373">
                  <c:v>84.9</c:v>
                </c:pt>
                <c:pt idx="374">
                  <c:v>84.8</c:v>
                </c:pt>
                <c:pt idx="375">
                  <c:v>84.7</c:v>
                </c:pt>
                <c:pt idx="376">
                  <c:v>84.7</c:v>
                </c:pt>
                <c:pt idx="377">
                  <c:v>84.7</c:v>
                </c:pt>
                <c:pt idx="378">
                  <c:v>84.6</c:v>
                </c:pt>
                <c:pt idx="379">
                  <c:v>84.6</c:v>
                </c:pt>
                <c:pt idx="380">
                  <c:v>84.6</c:v>
                </c:pt>
                <c:pt idx="381">
                  <c:v>84.6</c:v>
                </c:pt>
                <c:pt idx="382">
                  <c:v>84.6</c:v>
                </c:pt>
                <c:pt idx="383">
                  <c:v>84.6</c:v>
                </c:pt>
                <c:pt idx="384">
                  <c:v>84.6</c:v>
                </c:pt>
                <c:pt idx="385">
                  <c:v>84.6</c:v>
                </c:pt>
                <c:pt idx="386">
                  <c:v>84.6</c:v>
                </c:pt>
                <c:pt idx="387">
                  <c:v>84.6</c:v>
                </c:pt>
                <c:pt idx="388">
                  <c:v>84.6</c:v>
                </c:pt>
                <c:pt idx="389">
                  <c:v>84.6</c:v>
                </c:pt>
                <c:pt idx="390">
                  <c:v>84.6</c:v>
                </c:pt>
                <c:pt idx="391">
                  <c:v>84.6</c:v>
                </c:pt>
                <c:pt idx="392">
                  <c:v>84.6</c:v>
                </c:pt>
                <c:pt idx="393">
                  <c:v>84.5</c:v>
                </c:pt>
                <c:pt idx="394">
                  <c:v>84.5</c:v>
                </c:pt>
                <c:pt idx="395">
                  <c:v>84.5</c:v>
                </c:pt>
                <c:pt idx="396">
                  <c:v>84.4</c:v>
                </c:pt>
                <c:pt idx="397">
                  <c:v>84.4</c:v>
                </c:pt>
                <c:pt idx="398">
                  <c:v>84.4</c:v>
                </c:pt>
                <c:pt idx="399">
                  <c:v>84.3</c:v>
                </c:pt>
                <c:pt idx="400">
                  <c:v>84.3</c:v>
                </c:pt>
                <c:pt idx="401">
                  <c:v>84.3</c:v>
                </c:pt>
                <c:pt idx="402">
                  <c:v>84.3</c:v>
                </c:pt>
                <c:pt idx="403">
                  <c:v>84.3</c:v>
                </c:pt>
                <c:pt idx="404">
                  <c:v>84.3</c:v>
                </c:pt>
                <c:pt idx="405">
                  <c:v>84.2</c:v>
                </c:pt>
                <c:pt idx="406">
                  <c:v>84.2</c:v>
                </c:pt>
                <c:pt idx="407">
                  <c:v>84.2</c:v>
                </c:pt>
                <c:pt idx="408">
                  <c:v>84.2</c:v>
                </c:pt>
                <c:pt idx="409">
                  <c:v>84.2</c:v>
                </c:pt>
                <c:pt idx="410">
                  <c:v>84.2</c:v>
                </c:pt>
                <c:pt idx="411">
                  <c:v>84.2</c:v>
                </c:pt>
                <c:pt idx="412">
                  <c:v>84.2</c:v>
                </c:pt>
                <c:pt idx="413">
                  <c:v>84.2</c:v>
                </c:pt>
                <c:pt idx="414">
                  <c:v>84.2</c:v>
                </c:pt>
                <c:pt idx="415">
                  <c:v>84.1</c:v>
                </c:pt>
                <c:pt idx="416">
                  <c:v>84.1</c:v>
                </c:pt>
                <c:pt idx="417">
                  <c:v>84.2</c:v>
                </c:pt>
                <c:pt idx="418">
                  <c:v>84.2</c:v>
                </c:pt>
                <c:pt idx="419">
                  <c:v>84.2</c:v>
                </c:pt>
                <c:pt idx="420">
                  <c:v>84.1</c:v>
                </c:pt>
                <c:pt idx="421">
                  <c:v>83.7</c:v>
                </c:pt>
                <c:pt idx="422">
                  <c:v>83</c:v>
                </c:pt>
                <c:pt idx="423">
                  <c:v>82.2</c:v>
                </c:pt>
                <c:pt idx="424">
                  <c:v>81.599999999999994</c:v>
                </c:pt>
                <c:pt idx="425">
                  <c:v>81.3</c:v>
                </c:pt>
                <c:pt idx="426">
                  <c:v>81.2</c:v>
                </c:pt>
                <c:pt idx="427">
                  <c:v>81.2</c:v>
                </c:pt>
                <c:pt idx="428">
                  <c:v>81.3</c:v>
                </c:pt>
                <c:pt idx="429">
                  <c:v>81.400000000000006</c:v>
                </c:pt>
                <c:pt idx="430">
                  <c:v>81.2</c:v>
                </c:pt>
                <c:pt idx="431">
                  <c:v>80.599999999999994</c:v>
                </c:pt>
                <c:pt idx="432">
                  <c:v>79.7</c:v>
                </c:pt>
                <c:pt idx="433">
                  <c:v>78.400000000000006</c:v>
                </c:pt>
                <c:pt idx="434">
                  <c:v>77.400000000000006</c:v>
                </c:pt>
                <c:pt idx="435">
                  <c:v>76.5</c:v>
                </c:pt>
                <c:pt idx="436">
                  <c:v>75.900000000000006</c:v>
                </c:pt>
                <c:pt idx="437">
                  <c:v>75.3</c:v>
                </c:pt>
                <c:pt idx="438">
                  <c:v>74.900000000000006</c:v>
                </c:pt>
                <c:pt idx="439">
                  <c:v>74.599999999999994</c:v>
                </c:pt>
                <c:pt idx="440">
                  <c:v>74.3</c:v>
                </c:pt>
                <c:pt idx="441">
                  <c:v>74.2</c:v>
                </c:pt>
                <c:pt idx="442">
                  <c:v>74</c:v>
                </c:pt>
                <c:pt idx="443">
                  <c:v>73.900000000000006</c:v>
                </c:pt>
                <c:pt idx="444">
                  <c:v>73.8</c:v>
                </c:pt>
                <c:pt idx="445">
                  <c:v>73.7</c:v>
                </c:pt>
                <c:pt idx="446">
                  <c:v>73.599999999999994</c:v>
                </c:pt>
                <c:pt idx="447">
                  <c:v>73.599999999999994</c:v>
                </c:pt>
                <c:pt idx="448">
                  <c:v>73.5</c:v>
                </c:pt>
                <c:pt idx="449">
                  <c:v>73.400000000000006</c:v>
                </c:pt>
                <c:pt idx="450">
                  <c:v>73.400000000000006</c:v>
                </c:pt>
                <c:pt idx="451">
                  <c:v>73.3</c:v>
                </c:pt>
                <c:pt idx="452">
                  <c:v>73.3</c:v>
                </c:pt>
                <c:pt idx="453">
                  <c:v>73.3</c:v>
                </c:pt>
                <c:pt idx="454">
                  <c:v>73.3</c:v>
                </c:pt>
                <c:pt idx="455">
                  <c:v>73.3</c:v>
                </c:pt>
                <c:pt idx="456">
                  <c:v>73.3</c:v>
                </c:pt>
                <c:pt idx="457">
                  <c:v>73.3</c:v>
                </c:pt>
                <c:pt idx="458">
                  <c:v>73.2</c:v>
                </c:pt>
                <c:pt idx="459">
                  <c:v>73.2</c:v>
                </c:pt>
                <c:pt idx="460">
                  <c:v>73.2</c:v>
                </c:pt>
                <c:pt idx="461">
                  <c:v>73.099999999999994</c:v>
                </c:pt>
                <c:pt idx="462">
                  <c:v>73.099999999999994</c:v>
                </c:pt>
                <c:pt idx="463">
                  <c:v>73.099999999999994</c:v>
                </c:pt>
                <c:pt idx="464">
                  <c:v>73.099999999999994</c:v>
                </c:pt>
                <c:pt idx="465">
                  <c:v>73.099999999999994</c:v>
                </c:pt>
                <c:pt idx="466">
                  <c:v>73.099999999999994</c:v>
                </c:pt>
                <c:pt idx="467">
                  <c:v>73.099999999999994</c:v>
                </c:pt>
                <c:pt idx="468">
                  <c:v>73.099999999999994</c:v>
                </c:pt>
                <c:pt idx="469">
                  <c:v>73.099999999999994</c:v>
                </c:pt>
                <c:pt idx="470">
                  <c:v>73.099999999999994</c:v>
                </c:pt>
                <c:pt idx="471">
                  <c:v>73.099999999999994</c:v>
                </c:pt>
                <c:pt idx="472">
                  <c:v>73.099999999999994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72.900000000000006</c:v>
                </c:pt>
                <c:pt idx="478">
                  <c:v>72.900000000000006</c:v>
                </c:pt>
                <c:pt idx="479">
                  <c:v>72.8</c:v>
                </c:pt>
                <c:pt idx="480">
                  <c:v>72.8</c:v>
                </c:pt>
                <c:pt idx="481">
                  <c:v>72.7</c:v>
                </c:pt>
                <c:pt idx="482">
                  <c:v>72.599999999999994</c:v>
                </c:pt>
                <c:pt idx="483">
                  <c:v>72.7</c:v>
                </c:pt>
                <c:pt idx="484">
                  <c:v>73.3</c:v>
                </c:pt>
                <c:pt idx="485">
                  <c:v>74.599999999999994</c:v>
                </c:pt>
                <c:pt idx="486">
                  <c:v>76.2</c:v>
                </c:pt>
                <c:pt idx="487">
                  <c:v>77.8</c:v>
                </c:pt>
                <c:pt idx="488">
                  <c:v>79.2</c:v>
                </c:pt>
                <c:pt idx="489">
                  <c:v>80.400000000000006</c:v>
                </c:pt>
                <c:pt idx="490">
                  <c:v>81.400000000000006</c:v>
                </c:pt>
                <c:pt idx="491">
                  <c:v>82.1</c:v>
                </c:pt>
                <c:pt idx="492">
                  <c:v>82.7</c:v>
                </c:pt>
                <c:pt idx="493">
                  <c:v>83.1</c:v>
                </c:pt>
                <c:pt idx="494">
                  <c:v>83.4</c:v>
                </c:pt>
                <c:pt idx="495">
                  <c:v>83.6</c:v>
                </c:pt>
                <c:pt idx="496">
                  <c:v>83.8</c:v>
                </c:pt>
                <c:pt idx="497">
                  <c:v>84</c:v>
                </c:pt>
                <c:pt idx="498">
                  <c:v>84</c:v>
                </c:pt>
                <c:pt idx="499">
                  <c:v>84.1</c:v>
                </c:pt>
                <c:pt idx="500">
                  <c:v>84.2</c:v>
                </c:pt>
                <c:pt idx="501">
                  <c:v>84.4</c:v>
                </c:pt>
                <c:pt idx="502">
                  <c:v>84.6</c:v>
                </c:pt>
                <c:pt idx="503">
                  <c:v>84.7</c:v>
                </c:pt>
                <c:pt idx="504">
                  <c:v>84.8</c:v>
                </c:pt>
                <c:pt idx="505">
                  <c:v>84.9</c:v>
                </c:pt>
                <c:pt idx="506">
                  <c:v>85</c:v>
                </c:pt>
                <c:pt idx="507">
                  <c:v>85.1</c:v>
                </c:pt>
                <c:pt idx="508">
                  <c:v>85.1</c:v>
                </c:pt>
                <c:pt idx="509">
                  <c:v>85.2</c:v>
                </c:pt>
                <c:pt idx="510">
                  <c:v>85.2</c:v>
                </c:pt>
                <c:pt idx="511">
                  <c:v>85.3</c:v>
                </c:pt>
                <c:pt idx="512">
                  <c:v>85.3</c:v>
                </c:pt>
                <c:pt idx="513">
                  <c:v>85.4</c:v>
                </c:pt>
                <c:pt idx="514">
                  <c:v>85.4</c:v>
                </c:pt>
                <c:pt idx="515">
                  <c:v>85.4</c:v>
                </c:pt>
                <c:pt idx="516">
                  <c:v>85.5</c:v>
                </c:pt>
                <c:pt idx="517">
                  <c:v>85.5</c:v>
                </c:pt>
                <c:pt idx="518">
                  <c:v>85.5</c:v>
                </c:pt>
                <c:pt idx="519">
                  <c:v>85.5</c:v>
                </c:pt>
                <c:pt idx="520">
                  <c:v>85.5</c:v>
                </c:pt>
                <c:pt idx="521">
                  <c:v>85.5</c:v>
                </c:pt>
                <c:pt idx="522">
                  <c:v>85.5</c:v>
                </c:pt>
                <c:pt idx="523">
                  <c:v>85.5</c:v>
                </c:pt>
                <c:pt idx="524">
                  <c:v>85.6</c:v>
                </c:pt>
                <c:pt idx="525">
                  <c:v>85.6</c:v>
                </c:pt>
                <c:pt idx="526">
                  <c:v>85.7</c:v>
                </c:pt>
                <c:pt idx="527">
                  <c:v>85.7</c:v>
                </c:pt>
                <c:pt idx="528">
                  <c:v>85.7</c:v>
                </c:pt>
                <c:pt idx="529">
                  <c:v>85.7</c:v>
                </c:pt>
                <c:pt idx="530">
                  <c:v>85.7</c:v>
                </c:pt>
                <c:pt idx="531">
                  <c:v>85.7</c:v>
                </c:pt>
                <c:pt idx="532">
                  <c:v>85.6</c:v>
                </c:pt>
                <c:pt idx="533">
                  <c:v>85.6</c:v>
                </c:pt>
                <c:pt idx="534">
                  <c:v>85.6</c:v>
                </c:pt>
                <c:pt idx="535">
                  <c:v>85.6</c:v>
                </c:pt>
                <c:pt idx="536">
                  <c:v>85.6</c:v>
                </c:pt>
                <c:pt idx="537">
                  <c:v>85.1</c:v>
                </c:pt>
                <c:pt idx="538">
                  <c:v>83.8</c:v>
                </c:pt>
                <c:pt idx="539">
                  <c:v>81.8</c:v>
                </c:pt>
                <c:pt idx="540">
                  <c:v>79.8</c:v>
                </c:pt>
                <c:pt idx="541">
                  <c:v>78.099999999999994</c:v>
                </c:pt>
                <c:pt idx="542">
                  <c:v>76.599999999999994</c:v>
                </c:pt>
                <c:pt idx="543">
                  <c:v>75.900000000000006</c:v>
                </c:pt>
                <c:pt idx="544">
                  <c:v>75.900000000000006</c:v>
                </c:pt>
                <c:pt idx="545">
                  <c:v>75.599999999999994</c:v>
                </c:pt>
                <c:pt idx="546">
                  <c:v>75.3</c:v>
                </c:pt>
                <c:pt idx="547">
                  <c:v>75</c:v>
                </c:pt>
                <c:pt idx="548">
                  <c:v>74.7</c:v>
                </c:pt>
                <c:pt idx="549">
                  <c:v>74.5</c:v>
                </c:pt>
                <c:pt idx="550">
                  <c:v>74.2</c:v>
                </c:pt>
                <c:pt idx="551">
                  <c:v>74</c:v>
                </c:pt>
                <c:pt idx="552">
                  <c:v>75.7</c:v>
                </c:pt>
                <c:pt idx="553">
                  <c:v>77.3</c:v>
                </c:pt>
                <c:pt idx="554">
                  <c:v>77.900000000000006</c:v>
                </c:pt>
                <c:pt idx="555">
                  <c:v>78.5</c:v>
                </c:pt>
                <c:pt idx="556">
                  <c:v>81.3</c:v>
                </c:pt>
                <c:pt idx="557">
                  <c:v>81.900000000000006</c:v>
                </c:pt>
                <c:pt idx="558">
                  <c:v>81.7</c:v>
                </c:pt>
                <c:pt idx="559">
                  <c:v>81.099999999999994</c:v>
                </c:pt>
                <c:pt idx="560">
                  <c:v>80.2</c:v>
                </c:pt>
                <c:pt idx="561">
                  <c:v>79.3</c:v>
                </c:pt>
                <c:pt idx="562">
                  <c:v>78.3</c:v>
                </c:pt>
                <c:pt idx="563">
                  <c:v>77.5</c:v>
                </c:pt>
                <c:pt idx="564">
                  <c:v>76.900000000000006</c:v>
                </c:pt>
                <c:pt idx="565">
                  <c:v>76.5</c:v>
                </c:pt>
                <c:pt idx="566">
                  <c:v>76.099999999999994</c:v>
                </c:pt>
                <c:pt idx="567">
                  <c:v>75.900000000000006</c:v>
                </c:pt>
                <c:pt idx="568">
                  <c:v>76.099999999999994</c:v>
                </c:pt>
                <c:pt idx="569">
                  <c:v>77.900000000000006</c:v>
                </c:pt>
                <c:pt idx="570">
                  <c:v>78.7</c:v>
                </c:pt>
                <c:pt idx="571">
                  <c:v>78.900000000000006</c:v>
                </c:pt>
                <c:pt idx="572">
                  <c:v>79</c:v>
                </c:pt>
                <c:pt idx="573">
                  <c:v>78.900000000000006</c:v>
                </c:pt>
                <c:pt idx="574">
                  <c:v>78.599999999999994</c:v>
                </c:pt>
                <c:pt idx="575">
                  <c:v>78.2</c:v>
                </c:pt>
                <c:pt idx="576">
                  <c:v>77.900000000000006</c:v>
                </c:pt>
                <c:pt idx="577">
                  <c:v>77.599999999999994</c:v>
                </c:pt>
                <c:pt idx="578">
                  <c:v>77.400000000000006</c:v>
                </c:pt>
                <c:pt idx="579">
                  <c:v>77.5</c:v>
                </c:pt>
                <c:pt idx="580">
                  <c:v>77.5</c:v>
                </c:pt>
                <c:pt idx="581">
                  <c:v>77.5</c:v>
                </c:pt>
                <c:pt idx="582">
                  <c:v>77.3</c:v>
                </c:pt>
                <c:pt idx="583">
                  <c:v>77.099999999999994</c:v>
                </c:pt>
                <c:pt idx="584">
                  <c:v>76.8</c:v>
                </c:pt>
                <c:pt idx="585">
                  <c:v>76.400000000000006</c:v>
                </c:pt>
                <c:pt idx="586">
                  <c:v>76</c:v>
                </c:pt>
                <c:pt idx="587">
                  <c:v>75.7</c:v>
                </c:pt>
                <c:pt idx="588">
                  <c:v>75.400000000000006</c:v>
                </c:pt>
                <c:pt idx="589">
                  <c:v>75.2</c:v>
                </c:pt>
                <c:pt idx="590">
                  <c:v>75</c:v>
                </c:pt>
                <c:pt idx="591">
                  <c:v>74.900000000000006</c:v>
                </c:pt>
                <c:pt idx="592">
                  <c:v>74.7</c:v>
                </c:pt>
                <c:pt idx="593">
                  <c:v>74.599999999999994</c:v>
                </c:pt>
                <c:pt idx="594">
                  <c:v>74.599999999999994</c:v>
                </c:pt>
                <c:pt idx="595">
                  <c:v>74.5</c:v>
                </c:pt>
                <c:pt idx="596">
                  <c:v>74.400000000000006</c:v>
                </c:pt>
                <c:pt idx="597">
                  <c:v>74.3</c:v>
                </c:pt>
                <c:pt idx="598">
                  <c:v>74.3</c:v>
                </c:pt>
                <c:pt idx="599">
                  <c:v>74.2</c:v>
                </c:pt>
                <c:pt idx="600">
                  <c:v>74.2</c:v>
                </c:pt>
                <c:pt idx="601">
                  <c:v>74.099999999999994</c:v>
                </c:pt>
                <c:pt idx="602">
                  <c:v>74.099999999999994</c:v>
                </c:pt>
                <c:pt idx="603">
                  <c:v>74.099999999999994</c:v>
                </c:pt>
                <c:pt idx="604">
                  <c:v>74.2</c:v>
                </c:pt>
                <c:pt idx="605">
                  <c:v>74.5</c:v>
                </c:pt>
                <c:pt idx="606">
                  <c:v>74.900000000000006</c:v>
                </c:pt>
                <c:pt idx="607">
                  <c:v>75.3</c:v>
                </c:pt>
                <c:pt idx="608">
                  <c:v>75.7</c:v>
                </c:pt>
                <c:pt idx="609">
                  <c:v>76</c:v>
                </c:pt>
                <c:pt idx="610">
                  <c:v>76.3</c:v>
                </c:pt>
                <c:pt idx="611">
                  <c:v>76.7</c:v>
                </c:pt>
                <c:pt idx="612">
                  <c:v>77.099999999999994</c:v>
                </c:pt>
                <c:pt idx="613">
                  <c:v>77.5</c:v>
                </c:pt>
                <c:pt idx="614">
                  <c:v>77.8</c:v>
                </c:pt>
                <c:pt idx="615">
                  <c:v>78</c:v>
                </c:pt>
                <c:pt idx="616">
                  <c:v>78.3</c:v>
                </c:pt>
                <c:pt idx="617">
                  <c:v>78.599999999999994</c:v>
                </c:pt>
                <c:pt idx="618">
                  <c:v>79.099999999999994</c:v>
                </c:pt>
                <c:pt idx="619">
                  <c:v>79.599999999999994</c:v>
                </c:pt>
                <c:pt idx="620">
                  <c:v>80.3</c:v>
                </c:pt>
                <c:pt idx="621">
                  <c:v>80.900000000000006</c:v>
                </c:pt>
                <c:pt idx="622">
                  <c:v>81.400000000000006</c:v>
                </c:pt>
                <c:pt idx="623">
                  <c:v>81.8</c:v>
                </c:pt>
                <c:pt idx="624">
                  <c:v>82.1</c:v>
                </c:pt>
                <c:pt idx="625">
                  <c:v>82.3</c:v>
                </c:pt>
                <c:pt idx="626">
                  <c:v>82.4</c:v>
                </c:pt>
                <c:pt idx="627">
                  <c:v>82.5</c:v>
                </c:pt>
                <c:pt idx="628">
                  <c:v>82.5</c:v>
                </c:pt>
                <c:pt idx="629">
                  <c:v>82.6</c:v>
                </c:pt>
                <c:pt idx="630">
                  <c:v>82.7</c:v>
                </c:pt>
                <c:pt idx="631">
                  <c:v>82.8</c:v>
                </c:pt>
                <c:pt idx="632">
                  <c:v>82.9</c:v>
                </c:pt>
                <c:pt idx="633">
                  <c:v>82.9</c:v>
                </c:pt>
                <c:pt idx="634">
                  <c:v>82.9</c:v>
                </c:pt>
                <c:pt idx="635">
                  <c:v>82.9</c:v>
                </c:pt>
                <c:pt idx="636">
                  <c:v>82.8</c:v>
                </c:pt>
                <c:pt idx="637">
                  <c:v>82.8</c:v>
                </c:pt>
                <c:pt idx="638">
                  <c:v>82.7</c:v>
                </c:pt>
                <c:pt idx="639">
                  <c:v>82.7</c:v>
                </c:pt>
                <c:pt idx="640">
                  <c:v>82.6</c:v>
                </c:pt>
                <c:pt idx="641">
                  <c:v>82.6</c:v>
                </c:pt>
                <c:pt idx="642">
                  <c:v>82.6</c:v>
                </c:pt>
                <c:pt idx="643">
                  <c:v>82.5</c:v>
                </c:pt>
                <c:pt idx="644">
                  <c:v>82.5</c:v>
                </c:pt>
                <c:pt idx="645">
                  <c:v>82.5</c:v>
                </c:pt>
                <c:pt idx="646">
                  <c:v>82.4</c:v>
                </c:pt>
                <c:pt idx="647">
                  <c:v>82.3</c:v>
                </c:pt>
                <c:pt idx="648">
                  <c:v>82.3</c:v>
                </c:pt>
                <c:pt idx="649">
                  <c:v>82.3</c:v>
                </c:pt>
                <c:pt idx="650">
                  <c:v>82.2</c:v>
                </c:pt>
                <c:pt idx="651">
                  <c:v>82.2</c:v>
                </c:pt>
                <c:pt idx="652">
                  <c:v>82.2</c:v>
                </c:pt>
                <c:pt idx="653">
                  <c:v>82.2</c:v>
                </c:pt>
                <c:pt idx="654">
                  <c:v>82.1</c:v>
                </c:pt>
                <c:pt idx="655">
                  <c:v>82</c:v>
                </c:pt>
                <c:pt idx="656">
                  <c:v>82</c:v>
                </c:pt>
                <c:pt idx="657">
                  <c:v>81.900000000000006</c:v>
                </c:pt>
                <c:pt idx="658">
                  <c:v>81.8</c:v>
                </c:pt>
                <c:pt idx="659">
                  <c:v>81.7</c:v>
                </c:pt>
                <c:pt idx="660">
                  <c:v>81.7</c:v>
                </c:pt>
                <c:pt idx="661">
                  <c:v>81.599999999999994</c:v>
                </c:pt>
                <c:pt idx="662">
                  <c:v>81.599999999999994</c:v>
                </c:pt>
                <c:pt idx="663">
                  <c:v>81.5</c:v>
                </c:pt>
                <c:pt idx="664">
                  <c:v>81.400000000000006</c:v>
                </c:pt>
                <c:pt idx="665">
                  <c:v>81.400000000000006</c:v>
                </c:pt>
                <c:pt idx="666">
                  <c:v>81.3</c:v>
                </c:pt>
                <c:pt idx="667">
                  <c:v>81.3</c:v>
                </c:pt>
                <c:pt idx="668">
                  <c:v>81.2</c:v>
                </c:pt>
                <c:pt idx="669">
                  <c:v>81.2</c:v>
                </c:pt>
                <c:pt idx="670">
                  <c:v>81.099999999999994</c:v>
                </c:pt>
                <c:pt idx="671">
                  <c:v>81</c:v>
                </c:pt>
                <c:pt idx="672">
                  <c:v>80.900000000000006</c:v>
                </c:pt>
                <c:pt idx="673">
                  <c:v>80.8</c:v>
                </c:pt>
                <c:pt idx="674">
                  <c:v>80.7</c:v>
                </c:pt>
                <c:pt idx="675">
                  <c:v>80.599999999999994</c:v>
                </c:pt>
                <c:pt idx="676">
                  <c:v>80.599999999999994</c:v>
                </c:pt>
                <c:pt idx="677">
                  <c:v>80.599999999999994</c:v>
                </c:pt>
                <c:pt idx="678">
                  <c:v>80.5</c:v>
                </c:pt>
                <c:pt idx="679">
                  <c:v>80.5</c:v>
                </c:pt>
                <c:pt idx="680">
                  <c:v>80.5</c:v>
                </c:pt>
                <c:pt idx="681">
                  <c:v>80.400000000000006</c:v>
                </c:pt>
                <c:pt idx="682">
                  <c:v>80.400000000000006</c:v>
                </c:pt>
                <c:pt idx="683">
                  <c:v>80.3</c:v>
                </c:pt>
                <c:pt idx="684">
                  <c:v>80.3</c:v>
                </c:pt>
                <c:pt idx="685">
                  <c:v>80.3</c:v>
                </c:pt>
                <c:pt idx="686">
                  <c:v>80.2</c:v>
                </c:pt>
                <c:pt idx="687">
                  <c:v>80.2</c:v>
                </c:pt>
                <c:pt idx="688">
                  <c:v>80.2</c:v>
                </c:pt>
                <c:pt idx="689">
                  <c:v>80.099999999999994</c:v>
                </c:pt>
                <c:pt idx="690">
                  <c:v>80.099999999999994</c:v>
                </c:pt>
                <c:pt idx="691">
                  <c:v>80.099999999999994</c:v>
                </c:pt>
                <c:pt idx="692">
                  <c:v>80.099999999999994</c:v>
                </c:pt>
                <c:pt idx="693">
                  <c:v>80.099999999999994</c:v>
                </c:pt>
                <c:pt idx="694">
                  <c:v>80.099999999999994</c:v>
                </c:pt>
                <c:pt idx="695">
                  <c:v>80</c:v>
                </c:pt>
                <c:pt idx="696">
                  <c:v>80</c:v>
                </c:pt>
                <c:pt idx="697">
                  <c:v>80</c:v>
                </c:pt>
                <c:pt idx="698">
                  <c:v>80</c:v>
                </c:pt>
                <c:pt idx="699">
                  <c:v>80</c:v>
                </c:pt>
                <c:pt idx="700">
                  <c:v>80</c:v>
                </c:pt>
                <c:pt idx="701">
                  <c:v>79.900000000000006</c:v>
                </c:pt>
                <c:pt idx="702">
                  <c:v>79.900000000000006</c:v>
                </c:pt>
                <c:pt idx="703">
                  <c:v>79.900000000000006</c:v>
                </c:pt>
                <c:pt idx="704">
                  <c:v>79.900000000000006</c:v>
                </c:pt>
                <c:pt idx="705">
                  <c:v>79.900000000000006</c:v>
                </c:pt>
                <c:pt idx="706">
                  <c:v>79.900000000000006</c:v>
                </c:pt>
                <c:pt idx="707">
                  <c:v>79.8</c:v>
                </c:pt>
                <c:pt idx="708">
                  <c:v>79.8</c:v>
                </c:pt>
                <c:pt idx="709">
                  <c:v>79.8</c:v>
                </c:pt>
                <c:pt idx="710">
                  <c:v>79.8</c:v>
                </c:pt>
                <c:pt idx="711">
                  <c:v>79.8</c:v>
                </c:pt>
                <c:pt idx="712">
                  <c:v>79.7</c:v>
                </c:pt>
                <c:pt idx="713">
                  <c:v>79.7</c:v>
                </c:pt>
                <c:pt idx="714">
                  <c:v>79.7</c:v>
                </c:pt>
                <c:pt idx="715">
                  <c:v>79.7</c:v>
                </c:pt>
                <c:pt idx="716">
                  <c:v>79.7</c:v>
                </c:pt>
                <c:pt idx="717">
                  <c:v>79.7</c:v>
                </c:pt>
                <c:pt idx="718">
                  <c:v>79.599999999999994</c:v>
                </c:pt>
                <c:pt idx="719">
                  <c:v>79.599999999999994</c:v>
                </c:pt>
                <c:pt idx="720">
                  <c:v>79.599999999999994</c:v>
                </c:pt>
                <c:pt idx="721">
                  <c:v>79.599999999999994</c:v>
                </c:pt>
                <c:pt idx="722">
                  <c:v>79.5</c:v>
                </c:pt>
                <c:pt idx="723">
                  <c:v>79.5</c:v>
                </c:pt>
                <c:pt idx="724">
                  <c:v>79.400000000000006</c:v>
                </c:pt>
                <c:pt idx="725">
                  <c:v>79.3</c:v>
                </c:pt>
                <c:pt idx="726">
                  <c:v>79.2</c:v>
                </c:pt>
                <c:pt idx="727">
                  <c:v>79.2</c:v>
                </c:pt>
                <c:pt idx="728">
                  <c:v>79.2</c:v>
                </c:pt>
                <c:pt idx="729">
                  <c:v>79.2</c:v>
                </c:pt>
                <c:pt idx="730">
                  <c:v>79.2</c:v>
                </c:pt>
                <c:pt idx="731">
                  <c:v>79.099999999999994</c:v>
                </c:pt>
                <c:pt idx="732">
                  <c:v>79.099999999999994</c:v>
                </c:pt>
                <c:pt idx="733">
                  <c:v>79</c:v>
                </c:pt>
                <c:pt idx="734">
                  <c:v>79</c:v>
                </c:pt>
                <c:pt idx="735">
                  <c:v>78.900000000000006</c:v>
                </c:pt>
                <c:pt idx="736">
                  <c:v>78.7</c:v>
                </c:pt>
                <c:pt idx="737">
                  <c:v>78.599999999999994</c:v>
                </c:pt>
                <c:pt idx="738">
                  <c:v>78.400000000000006</c:v>
                </c:pt>
                <c:pt idx="739">
                  <c:v>78.3</c:v>
                </c:pt>
                <c:pt idx="740">
                  <c:v>78.2</c:v>
                </c:pt>
                <c:pt idx="741">
                  <c:v>78.099999999999994</c:v>
                </c:pt>
                <c:pt idx="742">
                  <c:v>78.099999999999994</c:v>
                </c:pt>
                <c:pt idx="743">
                  <c:v>78.099999999999994</c:v>
                </c:pt>
                <c:pt idx="744">
                  <c:v>78.099999999999994</c:v>
                </c:pt>
                <c:pt idx="745">
                  <c:v>78.099999999999994</c:v>
                </c:pt>
                <c:pt idx="746">
                  <c:v>78.099999999999994</c:v>
                </c:pt>
                <c:pt idx="747">
                  <c:v>78.099999999999994</c:v>
                </c:pt>
                <c:pt idx="748">
                  <c:v>78.099999999999994</c:v>
                </c:pt>
                <c:pt idx="749">
                  <c:v>78.099999999999994</c:v>
                </c:pt>
                <c:pt idx="750">
                  <c:v>78.099999999999994</c:v>
                </c:pt>
                <c:pt idx="751">
                  <c:v>78.099999999999994</c:v>
                </c:pt>
                <c:pt idx="752">
                  <c:v>78.099999999999994</c:v>
                </c:pt>
                <c:pt idx="753">
                  <c:v>78.099999999999994</c:v>
                </c:pt>
                <c:pt idx="754">
                  <c:v>78.099999999999994</c:v>
                </c:pt>
                <c:pt idx="755">
                  <c:v>78.099999999999994</c:v>
                </c:pt>
                <c:pt idx="756">
                  <c:v>78.099999999999994</c:v>
                </c:pt>
                <c:pt idx="757">
                  <c:v>78.099999999999994</c:v>
                </c:pt>
                <c:pt idx="758">
                  <c:v>78</c:v>
                </c:pt>
                <c:pt idx="759">
                  <c:v>78</c:v>
                </c:pt>
                <c:pt idx="760">
                  <c:v>77.900000000000006</c:v>
                </c:pt>
                <c:pt idx="761">
                  <c:v>77.900000000000006</c:v>
                </c:pt>
                <c:pt idx="762">
                  <c:v>77.900000000000006</c:v>
                </c:pt>
                <c:pt idx="763">
                  <c:v>77.8</c:v>
                </c:pt>
                <c:pt idx="764">
                  <c:v>77.8</c:v>
                </c:pt>
                <c:pt idx="765">
                  <c:v>77.8</c:v>
                </c:pt>
                <c:pt idx="766">
                  <c:v>77.8</c:v>
                </c:pt>
                <c:pt idx="767">
                  <c:v>77.7</c:v>
                </c:pt>
                <c:pt idx="768">
                  <c:v>77.7</c:v>
                </c:pt>
                <c:pt idx="769">
                  <c:v>77.7</c:v>
                </c:pt>
                <c:pt idx="770">
                  <c:v>77.7</c:v>
                </c:pt>
                <c:pt idx="771">
                  <c:v>77.599999999999994</c:v>
                </c:pt>
                <c:pt idx="772">
                  <c:v>77.599999999999994</c:v>
                </c:pt>
                <c:pt idx="773">
                  <c:v>77.599999999999994</c:v>
                </c:pt>
                <c:pt idx="774">
                  <c:v>77.599999999999994</c:v>
                </c:pt>
                <c:pt idx="775">
                  <c:v>77.599999999999994</c:v>
                </c:pt>
                <c:pt idx="776">
                  <c:v>77.599999999999994</c:v>
                </c:pt>
                <c:pt idx="777">
                  <c:v>77.599999999999994</c:v>
                </c:pt>
                <c:pt idx="778">
                  <c:v>77.599999999999994</c:v>
                </c:pt>
                <c:pt idx="779">
                  <c:v>77.599999999999994</c:v>
                </c:pt>
                <c:pt idx="780">
                  <c:v>77.599999999999994</c:v>
                </c:pt>
                <c:pt idx="781">
                  <c:v>77.599999999999994</c:v>
                </c:pt>
                <c:pt idx="782">
                  <c:v>77.599999999999994</c:v>
                </c:pt>
                <c:pt idx="783">
                  <c:v>77.599999999999994</c:v>
                </c:pt>
                <c:pt idx="784">
                  <c:v>77.599999999999994</c:v>
                </c:pt>
                <c:pt idx="785">
                  <c:v>77.5</c:v>
                </c:pt>
                <c:pt idx="786">
                  <c:v>77.5</c:v>
                </c:pt>
                <c:pt idx="787">
                  <c:v>77.5</c:v>
                </c:pt>
                <c:pt idx="788">
                  <c:v>77.5</c:v>
                </c:pt>
                <c:pt idx="789">
                  <c:v>77.5</c:v>
                </c:pt>
                <c:pt idx="790">
                  <c:v>77.5</c:v>
                </c:pt>
                <c:pt idx="791">
                  <c:v>77.5</c:v>
                </c:pt>
                <c:pt idx="792">
                  <c:v>77.5</c:v>
                </c:pt>
                <c:pt idx="793">
                  <c:v>77.400000000000006</c:v>
                </c:pt>
                <c:pt idx="794">
                  <c:v>77.400000000000006</c:v>
                </c:pt>
                <c:pt idx="795">
                  <c:v>77.400000000000006</c:v>
                </c:pt>
                <c:pt idx="796">
                  <c:v>77.400000000000006</c:v>
                </c:pt>
                <c:pt idx="797">
                  <c:v>77.3</c:v>
                </c:pt>
                <c:pt idx="798">
                  <c:v>77.3</c:v>
                </c:pt>
                <c:pt idx="799">
                  <c:v>77.2</c:v>
                </c:pt>
                <c:pt idx="800">
                  <c:v>77.2</c:v>
                </c:pt>
                <c:pt idx="801">
                  <c:v>77.2</c:v>
                </c:pt>
                <c:pt idx="802">
                  <c:v>77.099999999999994</c:v>
                </c:pt>
                <c:pt idx="803">
                  <c:v>77.099999999999994</c:v>
                </c:pt>
                <c:pt idx="804">
                  <c:v>77.099999999999994</c:v>
                </c:pt>
                <c:pt idx="805">
                  <c:v>77.099999999999994</c:v>
                </c:pt>
                <c:pt idx="806">
                  <c:v>77</c:v>
                </c:pt>
                <c:pt idx="807">
                  <c:v>77</c:v>
                </c:pt>
                <c:pt idx="808">
                  <c:v>77</c:v>
                </c:pt>
                <c:pt idx="809">
                  <c:v>77</c:v>
                </c:pt>
                <c:pt idx="810">
                  <c:v>76.900000000000006</c:v>
                </c:pt>
                <c:pt idx="811">
                  <c:v>76.900000000000006</c:v>
                </c:pt>
                <c:pt idx="812">
                  <c:v>76.900000000000006</c:v>
                </c:pt>
                <c:pt idx="813">
                  <c:v>76.900000000000006</c:v>
                </c:pt>
                <c:pt idx="814">
                  <c:v>76.900000000000006</c:v>
                </c:pt>
                <c:pt idx="815">
                  <c:v>76.900000000000006</c:v>
                </c:pt>
                <c:pt idx="816">
                  <c:v>76.900000000000006</c:v>
                </c:pt>
                <c:pt idx="817">
                  <c:v>76.900000000000006</c:v>
                </c:pt>
                <c:pt idx="818">
                  <c:v>76.900000000000006</c:v>
                </c:pt>
                <c:pt idx="819">
                  <c:v>76.900000000000006</c:v>
                </c:pt>
                <c:pt idx="820">
                  <c:v>76.900000000000006</c:v>
                </c:pt>
                <c:pt idx="821">
                  <c:v>76.900000000000006</c:v>
                </c:pt>
                <c:pt idx="822">
                  <c:v>76.900000000000006</c:v>
                </c:pt>
                <c:pt idx="823">
                  <c:v>76.900000000000006</c:v>
                </c:pt>
                <c:pt idx="824">
                  <c:v>76.900000000000006</c:v>
                </c:pt>
                <c:pt idx="825">
                  <c:v>76.900000000000006</c:v>
                </c:pt>
                <c:pt idx="826">
                  <c:v>76.900000000000006</c:v>
                </c:pt>
                <c:pt idx="827">
                  <c:v>76.900000000000006</c:v>
                </c:pt>
                <c:pt idx="828">
                  <c:v>76.900000000000006</c:v>
                </c:pt>
                <c:pt idx="829">
                  <c:v>76.900000000000006</c:v>
                </c:pt>
                <c:pt idx="830">
                  <c:v>76.900000000000006</c:v>
                </c:pt>
                <c:pt idx="831">
                  <c:v>76.900000000000006</c:v>
                </c:pt>
                <c:pt idx="832">
                  <c:v>76.900000000000006</c:v>
                </c:pt>
                <c:pt idx="833">
                  <c:v>76.900000000000006</c:v>
                </c:pt>
                <c:pt idx="834">
                  <c:v>76.900000000000006</c:v>
                </c:pt>
                <c:pt idx="835">
                  <c:v>76.900000000000006</c:v>
                </c:pt>
                <c:pt idx="836">
                  <c:v>76.900000000000006</c:v>
                </c:pt>
                <c:pt idx="837">
                  <c:v>76.8</c:v>
                </c:pt>
                <c:pt idx="838">
                  <c:v>76.8</c:v>
                </c:pt>
                <c:pt idx="839">
                  <c:v>76.7</c:v>
                </c:pt>
                <c:pt idx="840">
                  <c:v>76.7</c:v>
                </c:pt>
                <c:pt idx="841">
                  <c:v>76.7</c:v>
                </c:pt>
                <c:pt idx="842">
                  <c:v>76.599999999999994</c:v>
                </c:pt>
                <c:pt idx="843">
                  <c:v>76.599999999999994</c:v>
                </c:pt>
                <c:pt idx="844">
                  <c:v>76.599999999999994</c:v>
                </c:pt>
                <c:pt idx="845">
                  <c:v>76.599999999999994</c:v>
                </c:pt>
                <c:pt idx="846">
                  <c:v>76.599999999999994</c:v>
                </c:pt>
                <c:pt idx="847">
                  <c:v>76.599999999999994</c:v>
                </c:pt>
                <c:pt idx="848">
                  <c:v>76.599999999999994</c:v>
                </c:pt>
                <c:pt idx="849">
                  <c:v>76.599999999999994</c:v>
                </c:pt>
                <c:pt idx="850">
                  <c:v>76.599999999999994</c:v>
                </c:pt>
                <c:pt idx="851">
                  <c:v>76.599999999999994</c:v>
                </c:pt>
                <c:pt idx="852">
                  <c:v>76.599999999999994</c:v>
                </c:pt>
                <c:pt idx="853">
                  <c:v>76.599999999999994</c:v>
                </c:pt>
                <c:pt idx="854">
                  <c:v>76.599999999999994</c:v>
                </c:pt>
                <c:pt idx="855">
                  <c:v>76.599999999999994</c:v>
                </c:pt>
                <c:pt idx="856">
                  <c:v>76.599999999999994</c:v>
                </c:pt>
                <c:pt idx="857">
                  <c:v>76.599999999999994</c:v>
                </c:pt>
                <c:pt idx="858">
                  <c:v>76.599999999999994</c:v>
                </c:pt>
                <c:pt idx="859">
                  <c:v>76.599999999999994</c:v>
                </c:pt>
                <c:pt idx="860">
                  <c:v>76.599999999999994</c:v>
                </c:pt>
                <c:pt idx="861">
                  <c:v>0</c:v>
                </c:pt>
                <c:pt idx="862">
                  <c:v>75.599999999999994</c:v>
                </c:pt>
                <c:pt idx="863">
                  <c:v>75.5</c:v>
                </c:pt>
                <c:pt idx="864">
                  <c:v>75.400000000000006</c:v>
                </c:pt>
                <c:pt idx="865">
                  <c:v>75.3</c:v>
                </c:pt>
                <c:pt idx="866">
                  <c:v>75.2</c:v>
                </c:pt>
                <c:pt idx="867">
                  <c:v>75.099999999999994</c:v>
                </c:pt>
                <c:pt idx="868">
                  <c:v>75</c:v>
                </c:pt>
                <c:pt idx="869">
                  <c:v>74.900000000000006</c:v>
                </c:pt>
                <c:pt idx="870">
                  <c:v>74.8</c:v>
                </c:pt>
                <c:pt idx="871">
                  <c:v>74.7</c:v>
                </c:pt>
                <c:pt idx="872">
                  <c:v>74.599999999999994</c:v>
                </c:pt>
                <c:pt idx="873">
                  <c:v>74.5</c:v>
                </c:pt>
                <c:pt idx="874">
                  <c:v>74.400000000000006</c:v>
                </c:pt>
                <c:pt idx="875">
                  <c:v>74.3</c:v>
                </c:pt>
                <c:pt idx="876">
                  <c:v>74.3</c:v>
                </c:pt>
                <c:pt idx="877">
                  <c:v>74.2</c:v>
                </c:pt>
                <c:pt idx="878">
                  <c:v>74.099999999999994</c:v>
                </c:pt>
                <c:pt idx="879">
                  <c:v>74</c:v>
                </c:pt>
                <c:pt idx="880">
                  <c:v>73.900000000000006</c:v>
                </c:pt>
                <c:pt idx="881">
                  <c:v>73.900000000000006</c:v>
                </c:pt>
                <c:pt idx="882">
                  <c:v>73.8</c:v>
                </c:pt>
                <c:pt idx="883">
                  <c:v>73.7</c:v>
                </c:pt>
                <c:pt idx="884">
                  <c:v>73.599999999999994</c:v>
                </c:pt>
                <c:pt idx="885">
                  <c:v>73.599999999999994</c:v>
                </c:pt>
                <c:pt idx="886">
                  <c:v>73.5</c:v>
                </c:pt>
                <c:pt idx="887">
                  <c:v>73.5</c:v>
                </c:pt>
                <c:pt idx="888">
                  <c:v>73.400000000000006</c:v>
                </c:pt>
                <c:pt idx="889">
                  <c:v>73.400000000000006</c:v>
                </c:pt>
                <c:pt idx="890">
                  <c:v>73.3</c:v>
                </c:pt>
                <c:pt idx="891">
                  <c:v>73.3</c:v>
                </c:pt>
                <c:pt idx="892">
                  <c:v>73.3</c:v>
                </c:pt>
                <c:pt idx="893">
                  <c:v>73.2</c:v>
                </c:pt>
                <c:pt idx="894">
                  <c:v>73.2</c:v>
                </c:pt>
                <c:pt idx="895">
                  <c:v>73.2</c:v>
                </c:pt>
                <c:pt idx="896">
                  <c:v>73.2</c:v>
                </c:pt>
                <c:pt idx="897">
                  <c:v>73.2</c:v>
                </c:pt>
                <c:pt idx="898">
                  <c:v>73.2</c:v>
                </c:pt>
                <c:pt idx="899">
                  <c:v>73.2</c:v>
                </c:pt>
                <c:pt idx="900">
                  <c:v>73.2</c:v>
                </c:pt>
                <c:pt idx="901">
                  <c:v>73.2</c:v>
                </c:pt>
                <c:pt idx="902">
                  <c:v>73.099999999999994</c:v>
                </c:pt>
                <c:pt idx="903">
                  <c:v>73.099999999999994</c:v>
                </c:pt>
                <c:pt idx="904">
                  <c:v>73.099999999999994</c:v>
                </c:pt>
                <c:pt idx="905">
                  <c:v>73.099999999999994</c:v>
                </c:pt>
                <c:pt idx="906">
                  <c:v>73.099999999999994</c:v>
                </c:pt>
                <c:pt idx="907">
                  <c:v>73.099999999999994</c:v>
                </c:pt>
                <c:pt idx="908">
                  <c:v>73.099999999999994</c:v>
                </c:pt>
                <c:pt idx="909">
                  <c:v>73.099999999999994</c:v>
                </c:pt>
                <c:pt idx="910">
                  <c:v>73.099999999999994</c:v>
                </c:pt>
                <c:pt idx="911">
                  <c:v>73.099999999999994</c:v>
                </c:pt>
                <c:pt idx="912">
                  <c:v>73</c:v>
                </c:pt>
                <c:pt idx="913">
                  <c:v>73</c:v>
                </c:pt>
                <c:pt idx="914">
                  <c:v>73</c:v>
                </c:pt>
                <c:pt idx="915">
                  <c:v>73</c:v>
                </c:pt>
                <c:pt idx="916">
                  <c:v>73</c:v>
                </c:pt>
                <c:pt idx="917">
                  <c:v>73</c:v>
                </c:pt>
                <c:pt idx="918">
                  <c:v>73</c:v>
                </c:pt>
                <c:pt idx="919">
                  <c:v>73</c:v>
                </c:pt>
                <c:pt idx="920">
                  <c:v>73</c:v>
                </c:pt>
                <c:pt idx="921">
                  <c:v>73</c:v>
                </c:pt>
                <c:pt idx="922">
                  <c:v>72.900000000000006</c:v>
                </c:pt>
                <c:pt idx="923">
                  <c:v>72.900000000000006</c:v>
                </c:pt>
                <c:pt idx="924">
                  <c:v>72.900000000000006</c:v>
                </c:pt>
                <c:pt idx="925">
                  <c:v>72.8</c:v>
                </c:pt>
                <c:pt idx="926">
                  <c:v>72.8</c:v>
                </c:pt>
                <c:pt idx="927">
                  <c:v>72.8</c:v>
                </c:pt>
                <c:pt idx="928">
                  <c:v>72.8</c:v>
                </c:pt>
                <c:pt idx="929">
                  <c:v>72.8</c:v>
                </c:pt>
                <c:pt idx="930">
                  <c:v>72.8</c:v>
                </c:pt>
                <c:pt idx="931">
                  <c:v>72</c:v>
                </c:pt>
                <c:pt idx="932">
                  <c:v>65.400000000000006</c:v>
                </c:pt>
                <c:pt idx="933">
                  <c:v>62.6</c:v>
                </c:pt>
                <c:pt idx="934">
                  <c:v>61.9</c:v>
                </c:pt>
                <c:pt idx="935">
                  <c:v>61.7</c:v>
                </c:pt>
                <c:pt idx="936">
                  <c:v>61.7</c:v>
                </c:pt>
                <c:pt idx="937">
                  <c:v>61.8</c:v>
                </c:pt>
                <c:pt idx="938">
                  <c:v>62.6</c:v>
                </c:pt>
                <c:pt idx="939">
                  <c:v>63.7</c:v>
                </c:pt>
                <c:pt idx="940">
                  <c:v>64.900000000000006</c:v>
                </c:pt>
                <c:pt idx="941">
                  <c:v>66.3</c:v>
                </c:pt>
                <c:pt idx="942">
                  <c:v>67.900000000000006</c:v>
                </c:pt>
                <c:pt idx="943">
                  <c:v>68.900000000000006</c:v>
                </c:pt>
                <c:pt idx="944">
                  <c:v>69.900000000000006</c:v>
                </c:pt>
                <c:pt idx="945">
                  <c:v>71.2</c:v>
                </c:pt>
                <c:pt idx="946">
                  <c:v>73.099999999999994</c:v>
                </c:pt>
                <c:pt idx="947">
                  <c:v>75</c:v>
                </c:pt>
                <c:pt idx="948">
                  <c:v>77.599999999999994</c:v>
                </c:pt>
                <c:pt idx="949">
                  <c:v>79.099999999999994</c:v>
                </c:pt>
                <c:pt idx="950">
                  <c:v>80.5</c:v>
                </c:pt>
                <c:pt idx="951">
                  <c:v>81.5</c:v>
                </c:pt>
                <c:pt idx="952">
                  <c:v>82.1</c:v>
                </c:pt>
                <c:pt idx="953">
                  <c:v>82.1</c:v>
                </c:pt>
                <c:pt idx="954">
                  <c:v>81.3</c:v>
                </c:pt>
                <c:pt idx="955">
                  <c:v>80.099999999999994</c:v>
                </c:pt>
                <c:pt idx="956">
                  <c:v>78.8</c:v>
                </c:pt>
                <c:pt idx="957">
                  <c:v>78</c:v>
                </c:pt>
                <c:pt idx="958">
                  <c:v>77.8</c:v>
                </c:pt>
                <c:pt idx="959">
                  <c:v>78.3</c:v>
                </c:pt>
                <c:pt idx="960">
                  <c:v>79.3</c:v>
                </c:pt>
                <c:pt idx="961">
                  <c:v>80.5</c:v>
                </c:pt>
                <c:pt idx="962">
                  <c:v>81.7</c:v>
                </c:pt>
                <c:pt idx="963">
                  <c:v>82.7</c:v>
                </c:pt>
                <c:pt idx="964">
                  <c:v>83.6</c:v>
                </c:pt>
                <c:pt idx="965">
                  <c:v>84.2</c:v>
                </c:pt>
                <c:pt idx="966">
                  <c:v>84.8</c:v>
                </c:pt>
                <c:pt idx="967">
                  <c:v>85.1</c:v>
                </c:pt>
                <c:pt idx="968">
                  <c:v>85.5</c:v>
                </c:pt>
                <c:pt idx="969">
                  <c:v>85.8</c:v>
                </c:pt>
                <c:pt idx="970">
                  <c:v>86</c:v>
                </c:pt>
                <c:pt idx="971">
                  <c:v>86.2</c:v>
                </c:pt>
                <c:pt idx="972">
                  <c:v>86.4</c:v>
                </c:pt>
                <c:pt idx="973">
                  <c:v>86.7</c:v>
                </c:pt>
                <c:pt idx="974">
                  <c:v>86.8</c:v>
                </c:pt>
                <c:pt idx="975">
                  <c:v>86.9</c:v>
                </c:pt>
                <c:pt idx="976">
                  <c:v>87</c:v>
                </c:pt>
                <c:pt idx="977">
                  <c:v>87</c:v>
                </c:pt>
                <c:pt idx="978">
                  <c:v>87</c:v>
                </c:pt>
                <c:pt idx="979">
                  <c:v>86.8</c:v>
                </c:pt>
                <c:pt idx="980">
                  <c:v>86.4</c:v>
                </c:pt>
                <c:pt idx="981">
                  <c:v>85.5</c:v>
                </c:pt>
                <c:pt idx="982">
                  <c:v>84.1</c:v>
                </c:pt>
                <c:pt idx="983">
                  <c:v>82.5</c:v>
                </c:pt>
                <c:pt idx="984">
                  <c:v>80.8</c:v>
                </c:pt>
                <c:pt idx="985">
                  <c:v>79.599999999999994</c:v>
                </c:pt>
                <c:pt idx="986">
                  <c:v>79.099999999999994</c:v>
                </c:pt>
                <c:pt idx="987">
                  <c:v>79.400000000000006</c:v>
                </c:pt>
                <c:pt idx="988">
                  <c:v>80</c:v>
                </c:pt>
                <c:pt idx="989">
                  <c:v>80.2</c:v>
                </c:pt>
                <c:pt idx="990">
                  <c:v>79.7</c:v>
                </c:pt>
                <c:pt idx="991">
                  <c:v>78.7</c:v>
                </c:pt>
                <c:pt idx="992">
                  <c:v>77.599999999999994</c:v>
                </c:pt>
                <c:pt idx="993">
                  <c:v>76.5</c:v>
                </c:pt>
                <c:pt idx="994">
                  <c:v>75.900000000000006</c:v>
                </c:pt>
                <c:pt idx="995">
                  <c:v>76.099999999999994</c:v>
                </c:pt>
                <c:pt idx="996">
                  <c:v>77.2</c:v>
                </c:pt>
                <c:pt idx="997">
                  <c:v>78.8</c:v>
                </c:pt>
                <c:pt idx="998">
                  <c:v>80.5</c:v>
                </c:pt>
                <c:pt idx="999">
                  <c:v>81.900000000000006</c:v>
                </c:pt>
                <c:pt idx="1000">
                  <c:v>83.2</c:v>
                </c:pt>
                <c:pt idx="1001">
                  <c:v>84.2</c:v>
                </c:pt>
                <c:pt idx="1002">
                  <c:v>85</c:v>
                </c:pt>
                <c:pt idx="1003">
                  <c:v>85.5</c:v>
                </c:pt>
                <c:pt idx="1004">
                  <c:v>85.9</c:v>
                </c:pt>
                <c:pt idx="1005">
                  <c:v>86.2</c:v>
                </c:pt>
                <c:pt idx="1006">
                  <c:v>86.3</c:v>
                </c:pt>
                <c:pt idx="1007">
                  <c:v>86.5</c:v>
                </c:pt>
                <c:pt idx="1008">
                  <c:v>86.6</c:v>
                </c:pt>
                <c:pt idx="1009">
                  <c:v>86.6</c:v>
                </c:pt>
                <c:pt idx="1010">
                  <c:v>86.6</c:v>
                </c:pt>
                <c:pt idx="1011">
                  <c:v>86.3</c:v>
                </c:pt>
                <c:pt idx="1012">
                  <c:v>85.5</c:v>
                </c:pt>
                <c:pt idx="1013">
                  <c:v>84.2</c:v>
                </c:pt>
                <c:pt idx="1014">
                  <c:v>82.7</c:v>
                </c:pt>
                <c:pt idx="1015">
                  <c:v>80.900000000000006</c:v>
                </c:pt>
                <c:pt idx="1016">
                  <c:v>79.5</c:v>
                </c:pt>
                <c:pt idx="1017">
                  <c:v>78.599999999999994</c:v>
                </c:pt>
                <c:pt idx="1018">
                  <c:v>77.7</c:v>
                </c:pt>
                <c:pt idx="1019">
                  <c:v>76.5</c:v>
                </c:pt>
                <c:pt idx="1020">
                  <c:v>75.400000000000006</c:v>
                </c:pt>
                <c:pt idx="1021">
                  <c:v>74.3</c:v>
                </c:pt>
                <c:pt idx="1022">
                  <c:v>73.599999999999994</c:v>
                </c:pt>
                <c:pt idx="1023">
                  <c:v>73.7</c:v>
                </c:pt>
                <c:pt idx="1024">
                  <c:v>74.599999999999994</c:v>
                </c:pt>
                <c:pt idx="1025">
                  <c:v>76.099999999999994</c:v>
                </c:pt>
                <c:pt idx="1026">
                  <c:v>77.8</c:v>
                </c:pt>
                <c:pt idx="1027">
                  <c:v>79.5</c:v>
                </c:pt>
                <c:pt idx="1028">
                  <c:v>81</c:v>
                </c:pt>
                <c:pt idx="1029">
                  <c:v>82.3</c:v>
                </c:pt>
                <c:pt idx="1030">
                  <c:v>83.2</c:v>
                </c:pt>
                <c:pt idx="1031">
                  <c:v>83.9</c:v>
                </c:pt>
                <c:pt idx="1032">
                  <c:v>84.3</c:v>
                </c:pt>
                <c:pt idx="1033">
                  <c:v>84.8</c:v>
                </c:pt>
                <c:pt idx="1034">
                  <c:v>85.1</c:v>
                </c:pt>
                <c:pt idx="1035">
                  <c:v>85.2</c:v>
                </c:pt>
                <c:pt idx="1036">
                  <c:v>85.3</c:v>
                </c:pt>
                <c:pt idx="1037">
                  <c:v>85.4</c:v>
                </c:pt>
                <c:pt idx="1038">
                  <c:v>85.4</c:v>
                </c:pt>
                <c:pt idx="1039">
                  <c:v>85.5</c:v>
                </c:pt>
                <c:pt idx="1040">
                  <c:v>85.5</c:v>
                </c:pt>
                <c:pt idx="1041">
                  <c:v>85.6</c:v>
                </c:pt>
                <c:pt idx="1042">
                  <c:v>85.7</c:v>
                </c:pt>
                <c:pt idx="1043">
                  <c:v>85.7</c:v>
                </c:pt>
                <c:pt idx="1044">
                  <c:v>85.6</c:v>
                </c:pt>
                <c:pt idx="1045">
                  <c:v>85.5</c:v>
                </c:pt>
                <c:pt idx="1046">
                  <c:v>85.1</c:v>
                </c:pt>
                <c:pt idx="1047">
                  <c:v>84.4</c:v>
                </c:pt>
                <c:pt idx="1048">
                  <c:v>83.4</c:v>
                </c:pt>
                <c:pt idx="1049">
                  <c:v>82</c:v>
                </c:pt>
                <c:pt idx="1050">
                  <c:v>80.400000000000006</c:v>
                </c:pt>
                <c:pt idx="1051">
                  <c:v>79</c:v>
                </c:pt>
                <c:pt idx="1052">
                  <c:v>78.3</c:v>
                </c:pt>
                <c:pt idx="1053">
                  <c:v>78.2</c:v>
                </c:pt>
                <c:pt idx="1054">
                  <c:v>78.7</c:v>
                </c:pt>
                <c:pt idx="1055">
                  <c:v>79.7</c:v>
                </c:pt>
                <c:pt idx="1056">
                  <c:v>80.7</c:v>
                </c:pt>
                <c:pt idx="1057">
                  <c:v>81.8</c:v>
                </c:pt>
                <c:pt idx="1058">
                  <c:v>82.8</c:v>
                </c:pt>
                <c:pt idx="1059">
                  <c:v>83.6</c:v>
                </c:pt>
                <c:pt idx="1060">
                  <c:v>84.1</c:v>
                </c:pt>
                <c:pt idx="1061">
                  <c:v>84.5</c:v>
                </c:pt>
                <c:pt idx="1062">
                  <c:v>84.9</c:v>
                </c:pt>
                <c:pt idx="1063">
                  <c:v>85.2</c:v>
                </c:pt>
                <c:pt idx="1064">
                  <c:v>85.3</c:v>
                </c:pt>
                <c:pt idx="1065">
                  <c:v>85.5</c:v>
                </c:pt>
                <c:pt idx="1066">
                  <c:v>85.6</c:v>
                </c:pt>
                <c:pt idx="1067">
                  <c:v>85.7</c:v>
                </c:pt>
                <c:pt idx="1068">
                  <c:v>85.8</c:v>
                </c:pt>
                <c:pt idx="1069">
                  <c:v>85.6</c:v>
                </c:pt>
                <c:pt idx="1070">
                  <c:v>84.6</c:v>
                </c:pt>
                <c:pt idx="1071">
                  <c:v>82.9</c:v>
                </c:pt>
                <c:pt idx="1072">
                  <c:v>80.5</c:v>
                </c:pt>
                <c:pt idx="1073">
                  <c:v>78.5</c:v>
                </c:pt>
                <c:pt idx="1074">
                  <c:v>76.3</c:v>
                </c:pt>
                <c:pt idx="1075">
                  <c:v>74.7</c:v>
                </c:pt>
                <c:pt idx="1076">
                  <c:v>73.5</c:v>
                </c:pt>
                <c:pt idx="1077">
                  <c:v>72.900000000000006</c:v>
                </c:pt>
                <c:pt idx="1078">
                  <c:v>72.8</c:v>
                </c:pt>
                <c:pt idx="1079">
                  <c:v>73.099999999999994</c:v>
                </c:pt>
                <c:pt idx="1080">
                  <c:v>73.900000000000006</c:v>
                </c:pt>
                <c:pt idx="1081">
                  <c:v>75.099999999999994</c:v>
                </c:pt>
                <c:pt idx="1082">
                  <c:v>76.599999999999994</c:v>
                </c:pt>
                <c:pt idx="1083">
                  <c:v>78.2</c:v>
                </c:pt>
                <c:pt idx="1084">
                  <c:v>79.599999999999994</c:v>
                </c:pt>
                <c:pt idx="1085">
                  <c:v>81</c:v>
                </c:pt>
                <c:pt idx="1086">
                  <c:v>82.1</c:v>
                </c:pt>
                <c:pt idx="1087">
                  <c:v>83</c:v>
                </c:pt>
                <c:pt idx="1088">
                  <c:v>83.7</c:v>
                </c:pt>
                <c:pt idx="1089">
                  <c:v>84.1</c:v>
                </c:pt>
                <c:pt idx="1090">
                  <c:v>84.5</c:v>
                </c:pt>
                <c:pt idx="1091">
                  <c:v>84.8</c:v>
                </c:pt>
                <c:pt idx="1092">
                  <c:v>85</c:v>
                </c:pt>
                <c:pt idx="1093">
                  <c:v>85.2</c:v>
                </c:pt>
                <c:pt idx="1094">
                  <c:v>85.3</c:v>
                </c:pt>
                <c:pt idx="1095">
                  <c:v>85.4</c:v>
                </c:pt>
                <c:pt idx="1096">
                  <c:v>85.4</c:v>
                </c:pt>
                <c:pt idx="1097">
                  <c:v>85.2</c:v>
                </c:pt>
                <c:pt idx="1098">
                  <c:v>84.7</c:v>
                </c:pt>
                <c:pt idx="1099">
                  <c:v>84</c:v>
                </c:pt>
                <c:pt idx="1100">
                  <c:v>82.8</c:v>
                </c:pt>
                <c:pt idx="1101">
                  <c:v>81.3</c:v>
                </c:pt>
                <c:pt idx="1102">
                  <c:v>79.7</c:v>
                </c:pt>
                <c:pt idx="1103">
                  <c:v>78.5</c:v>
                </c:pt>
                <c:pt idx="1104">
                  <c:v>77.900000000000006</c:v>
                </c:pt>
                <c:pt idx="1105">
                  <c:v>78</c:v>
                </c:pt>
                <c:pt idx="1106">
                  <c:v>78.599999999999994</c:v>
                </c:pt>
                <c:pt idx="1107">
                  <c:v>79.5</c:v>
                </c:pt>
                <c:pt idx="1108">
                  <c:v>80.5</c:v>
                </c:pt>
                <c:pt idx="1109">
                  <c:v>81.400000000000006</c:v>
                </c:pt>
                <c:pt idx="1110">
                  <c:v>82.3</c:v>
                </c:pt>
                <c:pt idx="1111">
                  <c:v>83.1</c:v>
                </c:pt>
                <c:pt idx="1112">
                  <c:v>83.7</c:v>
                </c:pt>
                <c:pt idx="1113">
                  <c:v>84.1</c:v>
                </c:pt>
                <c:pt idx="1114">
                  <c:v>84.4</c:v>
                </c:pt>
                <c:pt idx="1115">
                  <c:v>84.7</c:v>
                </c:pt>
                <c:pt idx="1116">
                  <c:v>84.9</c:v>
                </c:pt>
                <c:pt idx="1117">
                  <c:v>85</c:v>
                </c:pt>
                <c:pt idx="1118">
                  <c:v>85.1</c:v>
                </c:pt>
                <c:pt idx="1119">
                  <c:v>85.1</c:v>
                </c:pt>
                <c:pt idx="1120">
                  <c:v>85.1</c:v>
                </c:pt>
                <c:pt idx="1121">
                  <c:v>84.8</c:v>
                </c:pt>
                <c:pt idx="1122">
                  <c:v>84.4</c:v>
                </c:pt>
                <c:pt idx="1123">
                  <c:v>83.6</c:v>
                </c:pt>
                <c:pt idx="1124">
                  <c:v>82.1</c:v>
                </c:pt>
                <c:pt idx="1125">
                  <c:v>80.599999999999994</c:v>
                </c:pt>
                <c:pt idx="1126">
                  <c:v>79.099999999999994</c:v>
                </c:pt>
                <c:pt idx="1127">
                  <c:v>78.099999999999994</c:v>
                </c:pt>
                <c:pt idx="1128">
                  <c:v>77.599999999999994</c:v>
                </c:pt>
                <c:pt idx="1129">
                  <c:v>77.7</c:v>
                </c:pt>
                <c:pt idx="1130">
                  <c:v>78.400000000000006</c:v>
                </c:pt>
                <c:pt idx="1131">
                  <c:v>79.400000000000006</c:v>
                </c:pt>
                <c:pt idx="1132">
                  <c:v>80.599999999999994</c:v>
                </c:pt>
                <c:pt idx="1133">
                  <c:v>81.599999999999994</c:v>
                </c:pt>
                <c:pt idx="1134">
                  <c:v>82.5</c:v>
                </c:pt>
                <c:pt idx="1135">
                  <c:v>83.3</c:v>
                </c:pt>
                <c:pt idx="1136">
                  <c:v>83.8</c:v>
                </c:pt>
                <c:pt idx="1137">
                  <c:v>84.1</c:v>
                </c:pt>
                <c:pt idx="1138">
                  <c:v>84.5</c:v>
                </c:pt>
                <c:pt idx="1139">
                  <c:v>84.7</c:v>
                </c:pt>
                <c:pt idx="1140">
                  <c:v>85</c:v>
                </c:pt>
                <c:pt idx="1141">
                  <c:v>85.1</c:v>
                </c:pt>
                <c:pt idx="1142">
                  <c:v>85.2</c:v>
                </c:pt>
                <c:pt idx="1143">
                  <c:v>85.2</c:v>
                </c:pt>
                <c:pt idx="1144">
                  <c:v>85.2</c:v>
                </c:pt>
                <c:pt idx="1145">
                  <c:v>85.1</c:v>
                </c:pt>
                <c:pt idx="1146">
                  <c:v>84.7</c:v>
                </c:pt>
                <c:pt idx="1147">
                  <c:v>83.9</c:v>
                </c:pt>
                <c:pt idx="1148">
                  <c:v>82.7</c:v>
                </c:pt>
                <c:pt idx="1149">
                  <c:v>81.099999999999994</c:v>
                </c:pt>
                <c:pt idx="1150">
                  <c:v>79.400000000000006</c:v>
                </c:pt>
                <c:pt idx="1151">
                  <c:v>78.2</c:v>
                </c:pt>
                <c:pt idx="1152">
                  <c:v>77.599999999999994</c:v>
                </c:pt>
                <c:pt idx="1153">
                  <c:v>77.7</c:v>
                </c:pt>
                <c:pt idx="1154">
                  <c:v>78.3</c:v>
                </c:pt>
                <c:pt idx="1155">
                  <c:v>79.2</c:v>
                </c:pt>
                <c:pt idx="1156">
                  <c:v>80.2</c:v>
                </c:pt>
                <c:pt idx="1157">
                  <c:v>81.2</c:v>
                </c:pt>
                <c:pt idx="1158">
                  <c:v>82.1</c:v>
                </c:pt>
                <c:pt idx="1159">
                  <c:v>82.8</c:v>
                </c:pt>
                <c:pt idx="1160">
                  <c:v>83.3</c:v>
                </c:pt>
                <c:pt idx="1161">
                  <c:v>83.8</c:v>
                </c:pt>
                <c:pt idx="1162">
                  <c:v>84</c:v>
                </c:pt>
                <c:pt idx="1163">
                  <c:v>84.3</c:v>
                </c:pt>
                <c:pt idx="1164">
                  <c:v>84.4</c:v>
                </c:pt>
                <c:pt idx="1165">
                  <c:v>84.5</c:v>
                </c:pt>
                <c:pt idx="1166">
                  <c:v>84.6</c:v>
                </c:pt>
                <c:pt idx="1167">
                  <c:v>84.7</c:v>
                </c:pt>
                <c:pt idx="1168">
                  <c:v>84.8</c:v>
                </c:pt>
                <c:pt idx="1169">
                  <c:v>84.8</c:v>
                </c:pt>
                <c:pt idx="1170">
                  <c:v>84.6</c:v>
                </c:pt>
                <c:pt idx="1171">
                  <c:v>84.2</c:v>
                </c:pt>
                <c:pt idx="1172">
                  <c:v>83.2</c:v>
                </c:pt>
                <c:pt idx="1173">
                  <c:v>81.7</c:v>
                </c:pt>
                <c:pt idx="1174">
                  <c:v>80.3</c:v>
                </c:pt>
                <c:pt idx="1175">
                  <c:v>78.7</c:v>
                </c:pt>
                <c:pt idx="1176">
                  <c:v>77.5</c:v>
                </c:pt>
                <c:pt idx="1177">
                  <c:v>77</c:v>
                </c:pt>
                <c:pt idx="1178">
                  <c:v>77.2</c:v>
                </c:pt>
                <c:pt idx="1179">
                  <c:v>77.900000000000006</c:v>
                </c:pt>
                <c:pt idx="1180">
                  <c:v>78.900000000000006</c:v>
                </c:pt>
                <c:pt idx="1181">
                  <c:v>80</c:v>
                </c:pt>
                <c:pt idx="1182">
                  <c:v>81</c:v>
                </c:pt>
                <c:pt idx="1183">
                  <c:v>81.900000000000006</c:v>
                </c:pt>
                <c:pt idx="1184">
                  <c:v>82.6</c:v>
                </c:pt>
                <c:pt idx="1185">
                  <c:v>83.2</c:v>
                </c:pt>
                <c:pt idx="1186">
                  <c:v>83.6</c:v>
                </c:pt>
                <c:pt idx="1187">
                  <c:v>84</c:v>
                </c:pt>
                <c:pt idx="1188">
                  <c:v>84.1</c:v>
                </c:pt>
                <c:pt idx="1189">
                  <c:v>84.3</c:v>
                </c:pt>
                <c:pt idx="1190">
                  <c:v>84.5</c:v>
                </c:pt>
                <c:pt idx="1191">
                  <c:v>84.6</c:v>
                </c:pt>
                <c:pt idx="1192">
                  <c:v>84.6</c:v>
                </c:pt>
                <c:pt idx="1193">
                  <c:v>84.6</c:v>
                </c:pt>
                <c:pt idx="1194">
                  <c:v>84.4</c:v>
                </c:pt>
                <c:pt idx="1195">
                  <c:v>84.1</c:v>
                </c:pt>
                <c:pt idx="1196">
                  <c:v>83.4</c:v>
                </c:pt>
                <c:pt idx="1197">
                  <c:v>82.1</c:v>
                </c:pt>
                <c:pt idx="1198">
                  <c:v>80.400000000000006</c:v>
                </c:pt>
                <c:pt idx="1199">
                  <c:v>78.900000000000006</c:v>
                </c:pt>
                <c:pt idx="1200">
                  <c:v>77.5</c:v>
                </c:pt>
                <c:pt idx="1201">
                  <c:v>76.8</c:v>
                </c:pt>
                <c:pt idx="1202">
                  <c:v>76.8</c:v>
                </c:pt>
                <c:pt idx="1203">
                  <c:v>77.3</c:v>
                </c:pt>
                <c:pt idx="1204">
                  <c:v>78.2</c:v>
                </c:pt>
                <c:pt idx="1205">
                  <c:v>79.2</c:v>
                </c:pt>
                <c:pt idx="1206">
                  <c:v>80.2</c:v>
                </c:pt>
                <c:pt idx="1207">
                  <c:v>81.099999999999994</c:v>
                </c:pt>
                <c:pt idx="1208">
                  <c:v>81.8</c:v>
                </c:pt>
                <c:pt idx="1209">
                  <c:v>82.4</c:v>
                </c:pt>
                <c:pt idx="1210">
                  <c:v>82.9</c:v>
                </c:pt>
                <c:pt idx="1211">
                  <c:v>83.2</c:v>
                </c:pt>
                <c:pt idx="1212">
                  <c:v>83.5</c:v>
                </c:pt>
                <c:pt idx="1213">
                  <c:v>83.7</c:v>
                </c:pt>
                <c:pt idx="1214">
                  <c:v>83.9</c:v>
                </c:pt>
                <c:pt idx="1215">
                  <c:v>84</c:v>
                </c:pt>
                <c:pt idx="1216">
                  <c:v>84</c:v>
                </c:pt>
                <c:pt idx="1217">
                  <c:v>84</c:v>
                </c:pt>
                <c:pt idx="1218">
                  <c:v>84</c:v>
                </c:pt>
                <c:pt idx="1219">
                  <c:v>84</c:v>
                </c:pt>
                <c:pt idx="1220">
                  <c:v>84</c:v>
                </c:pt>
                <c:pt idx="1221">
                  <c:v>84</c:v>
                </c:pt>
                <c:pt idx="1222">
                  <c:v>83.9</c:v>
                </c:pt>
                <c:pt idx="1223">
                  <c:v>83.6</c:v>
                </c:pt>
                <c:pt idx="1224">
                  <c:v>83.1</c:v>
                </c:pt>
                <c:pt idx="1225">
                  <c:v>82.1</c:v>
                </c:pt>
                <c:pt idx="1226">
                  <c:v>80.5</c:v>
                </c:pt>
                <c:pt idx="1227">
                  <c:v>79</c:v>
                </c:pt>
                <c:pt idx="1228">
                  <c:v>77.7</c:v>
                </c:pt>
                <c:pt idx="1229">
                  <c:v>76.8</c:v>
                </c:pt>
                <c:pt idx="1230">
                  <c:v>76.5</c:v>
                </c:pt>
                <c:pt idx="1231">
                  <c:v>76.900000000000006</c:v>
                </c:pt>
                <c:pt idx="1232">
                  <c:v>77.7</c:v>
                </c:pt>
                <c:pt idx="1233">
                  <c:v>78.8</c:v>
                </c:pt>
                <c:pt idx="1234">
                  <c:v>79.8</c:v>
                </c:pt>
                <c:pt idx="1235">
                  <c:v>80.8</c:v>
                </c:pt>
                <c:pt idx="1236">
                  <c:v>81.7</c:v>
                </c:pt>
                <c:pt idx="1237">
                  <c:v>82.5</c:v>
                </c:pt>
                <c:pt idx="1238">
                  <c:v>83.1</c:v>
                </c:pt>
                <c:pt idx="1239">
                  <c:v>83.4</c:v>
                </c:pt>
                <c:pt idx="1240">
                  <c:v>83.8</c:v>
                </c:pt>
                <c:pt idx="1241">
                  <c:v>84.1</c:v>
                </c:pt>
                <c:pt idx="1242">
                  <c:v>84.3</c:v>
                </c:pt>
                <c:pt idx="1243">
                  <c:v>84.4</c:v>
                </c:pt>
                <c:pt idx="1244">
                  <c:v>84.5</c:v>
                </c:pt>
                <c:pt idx="1245">
                  <c:v>84.7</c:v>
                </c:pt>
                <c:pt idx="1246">
                  <c:v>84.9</c:v>
                </c:pt>
                <c:pt idx="1247">
                  <c:v>84.4</c:v>
                </c:pt>
                <c:pt idx="1248">
                  <c:v>84.3</c:v>
                </c:pt>
                <c:pt idx="1249">
                  <c:v>84</c:v>
                </c:pt>
                <c:pt idx="1250">
                  <c:v>83</c:v>
                </c:pt>
                <c:pt idx="1251">
                  <c:v>81.400000000000006</c:v>
                </c:pt>
                <c:pt idx="1252">
                  <c:v>79.8</c:v>
                </c:pt>
                <c:pt idx="1253">
                  <c:v>78.5</c:v>
                </c:pt>
                <c:pt idx="1254">
                  <c:v>77.599999999999994</c:v>
                </c:pt>
                <c:pt idx="1255">
                  <c:v>76.900000000000006</c:v>
                </c:pt>
                <c:pt idx="1256">
                  <c:v>77.2</c:v>
                </c:pt>
                <c:pt idx="1257">
                  <c:v>78.099999999999994</c:v>
                </c:pt>
                <c:pt idx="1258">
                  <c:v>79.099999999999994</c:v>
                </c:pt>
                <c:pt idx="1259">
                  <c:v>80.3</c:v>
                </c:pt>
                <c:pt idx="1260">
                  <c:v>81.3</c:v>
                </c:pt>
                <c:pt idx="1261">
                  <c:v>82.2</c:v>
                </c:pt>
                <c:pt idx="1262">
                  <c:v>82.9</c:v>
                </c:pt>
                <c:pt idx="1263">
                  <c:v>83.2</c:v>
                </c:pt>
                <c:pt idx="1264">
                  <c:v>83.5</c:v>
                </c:pt>
                <c:pt idx="1265">
                  <c:v>83.9</c:v>
                </c:pt>
                <c:pt idx="1266">
                  <c:v>84</c:v>
                </c:pt>
                <c:pt idx="1267">
                  <c:v>84.2</c:v>
                </c:pt>
                <c:pt idx="1268">
                  <c:v>84.4</c:v>
                </c:pt>
                <c:pt idx="1269">
                  <c:v>84.6</c:v>
                </c:pt>
                <c:pt idx="1270">
                  <c:v>84.6</c:v>
                </c:pt>
                <c:pt idx="1271">
                  <c:v>84.6</c:v>
                </c:pt>
                <c:pt idx="1272">
                  <c:v>84.5</c:v>
                </c:pt>
                <c:pt idx="1273">
                  <c:v>84.2</c:v>
                </c:pt>
                <c:pt idx="1274">
                  <c:v>83.5</c:v>
                </c:pt>
                <c:pt idx="1275">
                  <c:v>82.3</c:v>
                </c:pt>
                <c:pt idx="1276">
                  <c:v>80.900000000000006</c:v>
                </c:pt>
                <c:pt idx="1277">
                  <c:v>79.5</c:v>
                </c:pt>
                <c:pt idx="1278">
                  <c:v>78.3</c:v>
                </c:pt>
                <c:pt idx="1279">
                  <c:v>77.8</c:v>
                </c:pt>
                <c:pt idx="1280">
                  <c:v>77.900000000000006</c:v>
                </c:pt>
                <c:pt idx="1281">
                  <c:v>78.599999999999994</c:v>
                </c:pt>
                <c:pt idx="1282">
                  <c:v>79.599999999999994</c:v>
                </c:pt>
                <c:pt idx="1283">
                  <c:v>80.599999999999994</c:v>
                </c:pt>
                <c:pt idx="1284">
                  <c:v>81.2</c:v>
                </c:pt>
                <c:pt idx="1285">
                  <c:v>82</c:v>
                </c:pt>
                <c:pt idx="1286">
                  <c:v>82.7</c:v>
                </c:pt>
                <c:pt idx="1287">
                  <c:v>83.4</c:v>
                </c:pt>
                <c:pt idx="1288">
                  <c:v>83.9</c:v>
                </c:pt>
                <c:pt idx="1289">
                  <c:v>84.1</c:v>
                </c:pt>
                <c:pt idx="1290">
                  <c:v>84.4</c:v>
                </c:pt>
                <c:pt idx="1291">
                  <c:v>84.6</c:v>
                </c:pt>
                <c:pt idx="1292">
                  <c:v>84.7</c:v>
                </c:pt>
                <c:pt idx="1293">
                  <c:v>84.8</c:v>
                </c:pt>
                <c:pt idx="1294">
                  <c:v>84.8</c:v>
                </c:pt>
                <c:pt idx="1295">
                  <c:v>84.7</c:v>
                </c:pt>
                <c:pt idx="1296">
                  <c:v>84.6</c:v>
                </c:pt>
                <c:pt idx="1297">
                  <c:v>84.2</c:v>
                </c:pt>
                <c:pt idx="1298">
                  <c:v>83.5</c:v>
                </c:pt>
                <c:pt idx="1299">
                  <c:v>82.1</c:v>
                </c:pt>
                <c:pt idx="1300">
                  <c:v>80.599999999999994</c:v>
                </c:pt>
                <c:pt idx="1301">
                  <c:v>79</c:v>
                </c:pt>
                <c:pt idx="1302">
                  <c:v>77.8</c:v>
                </c:pt>
                <c:pt idx="1303">
                  <c:v>77.099999999999994</c:v>
                </c:pt>
                <c:pt idx="1304">
                  <c:v>77.099999999999994</c:v>
                </c:pt>
                <c:pt idx="1305">
                  <c:v>77.599999999999994</c:v>
                </c:pt>
                <c:pt idx="1306">
                  <c:v>78.7</c:v>
                </c:pt>
                <c:pt idx="1307">
                  <c:v>79.7</c:v>
                </c:pt>
                <c:pt idx="1308">
                  <c:v>80.7</c:v>
                </c:pt>
                <c:pt idx="1309">
                  <c:v>81.599999999999994</c:v>
                </c:pt>
                <c:pt idx="1310">
                  <c:v>82.3</c:v>
                </c:pt>
                <c:pt idx="1311">
                  <c:v>83</c:v>
                </c:pt>
                <c:pt idx="1312">
                  <c:v>83.4</c:v>
                </c:pt>
                <c:pt idx="1313">
                  <c:v>83.8</c:v>
                </c:pt>
                <c:pt idx="1314">
                  <c:v>84</c:v>
                </c:pt>
                <c:pt idx="1315">
                  <c:v>84.2</c:v>
                </c:pt>
                <c:pt idx="1316">
                  <c:v>84.4</c:v>
                </c:pt>
                <c:pt idx="1317">
                  <c:v>84.5</c:v>
                </c:pt>
                <c:pt idx="1318">
                  <c:v>84.5</c:v>
                </c:pt>
                <c:pt idx="1319">
                  <c:v>84.5</c:v>
                </c:pt>
                <c:pt idx="1320">
                  <c:v>84.3</c:v>
                </c:pt>
                <c:pt idx="1321">
                  <c:v>84.1</c:v>
                </c:pt>
                <c:pt idx="1322">
                  <c:v>83.6</c:v>
                </c:pt>
                <c:pt idx="1323">
                  <c:v>82.4</c:v>
                </c:pt>
                <c:pt idx="1324">
                  <c:v>80.900000000000006</c:v>
                </c:pt>
                <c:pt idx="1325">
                  <c:v>79.3</c:v>
                </c:pt>
                <c:pt idx="1326">
                  <c:v>77.900000000000006</c:v>
                </c:pt>
                <c:pt idx="1327">
                  <c:v>77</c:v>
                </c:pt>
                <c:pt idx="1328">
                  <c:v>76.8</c:v>
                </c:pt>
                <c:pt idx="1329">
                  <c:v>77.2</c:v>
                </c:pt>
                <c:pt idx="1330">
                  <c:v>77.900000000000006</c:v>
                </c:pt>
                <c:pt idx="1331">
                  <c:v>78.900000000000006</c:v>
                </c:pt>
                <c:pt idx="1332">
                  <c:v>79.900000000000006</c:v>
                </c:pt>
                <c:pt idx="1333">
                  <c:v>80.8</c:v>
                </c:pt>
                <c:pt idx="1334">
                  <c:v>81.7</c:v>
                </c:pt>
                <c:pt idx="1335">
                  <c:v>82.3</c:v>
                </c:pt>
                <c:pt idx="1336">
                  <c:v>82.8</c:v>
                </c:pt>
                <c:pt idx="1337">
                  <c:v>83.3</c:v>
                </c:pt>
                <c:pt idx="1338">
                  <c:v>83.6</c:v>
                </c:pt>
                <c:pt idx="1339">
                  <c:v>83.8</c:v>
                </c:pt>
                <c:pt idx="1340">
                  <c:v>83.9</c:v>
                </c:pt>
                <c:pt idx="1341">
                  <c:v>84</c:v>
                </c:pt>
                <c:pt idx="1342">
                  <c:v>84</c:v>
                </c:pt>
                <c:pt idx="1343">
                  <c:v>84</c:v>
                </c:pt>
                <c:pt idx="1344">
                  <c:v>84.1</c:v>
                </c:pt>
                <c:pt idx="1345">
                  <c:v>84.2</c:v>
                </c:pt>
                <c:pt idx="1346">
                  <c:v>84.3</c:v>
                </c:pt>
                <c:pt idx="1347">
                  <c:v>84.3</c:v>
                </c:pt>
                <c:pt idx="1348">
                  <c:v>84.3</c:v>
                </c:pt>
                <c:pt idx="1349">
                  <c:v>84.3</c:v>
                </c:pt>
                <c:pt idx="1350">
                  <c:v>84.4</c:v>
                </c:pt>
                <c:pt idx="1351">
                  <c:v>84.4</c:v>
                </c:pt>
                <c:pt idx="1352">
                  <c:v>84.4</c:v>
                </c:pt>
                <c:pt idx="1353">
                  <c:v>84.4</c:v>
                </c:pt>
                <c:pt idx="1354">
                  <c:v>84.4</c:v>
                </c:pt>
                <c:pt idx="1355">
                  <c:v>84.4</c:v>
                </c:pt>
                <c:pt idx="1356">
                  <c:v>84.4</c:v>
                </c:pt>
                <c:pt idx="1357">
                  <c:v>84.4</c:v>
                </c:pt>
                <c:pt idx="1358">
                  <c:v>84.4</c:v>
                </c:pt>
                <c:pt idx="1359">
                  <c:v>84.4</c:v>
                </c:pt>
                <c:pt idx="1360">
                  <c:v>84.5</c:v>
                </c:pt>
                <c:pt idx="1361">
                  <c:v>84.5</c:v>
                </c:pt>
                <c:pt idx="1362">
                  <c:v>84.5</c:v>
                </c:pt>
                <c:pt idx="1363">
                  <c:v>84.5</c:v>
                </c:pt>
                <c:pt idx="1364">
                  <c:v>84.5</c:v>
                </c:pt>
                <c:pt idx="1365">
                  <c:v>84.4</c:v>
                </c:pt>
                <c:pt idx="1366">
                  <c:v>84.4</c:v>
                </c:pt>
                <c:pt idx="1367">
                  <c:v>84.3</c:v>
                </c:pt>
                <c:pt idx="1368">
                  <c:v>84.3</c:v>
                </c:pt>
                <c:pt idx="1369">
                  <c:v>84.2</c:v>
                </c:pt>
                <c:pt idx="1370">
                  <c:v>84.2</c:v>
                </c:pt>
                <c:pt idx="1371">
                  <c:v>84.2</c:v>
                </c:pt>
                <c:pt idx="1372">
                  <c:v>84.2</c:v>
                </c:pt>
                <c:pt idx="1373">
                  <c:v>84.2</c:v>
                </c:pt>
                <c:pt idx="1374">
                  <c:v>84.2</c:v>
                </c:pt>
                <c:pt idx="1375">
                  <c:v>84.2</c:v>
                </c:pt>
                <c:pt idx="1376">
                  <c:v>84.2</c:v>
                </c:pt>
                <c:pt idx="1377">
                  <c:v>84.2</c:v>
                </c:pt>
                <c:pt idx="1378">
                  <c:v>84.2</c:v>
                </c:pt>
                <c:pt idx="1379">
                  <c:v>84.2</c:v>
                </c:pt>
                <c:pt idx="1380">
                  <c:v>84.2</c:v>
                </c:pt>
                <c:pt idx="1381">
                  <c:v>84.2</c:v>
                </c:pt>
                <c:pt idx="1382">
                  <c:v>84.1</c:v>
                </c:pt>
                <c:pt idx="1383">
                  <c:v>84.1</c:v>
                </c:pt>
                <c:pt idx="1384">
                  <c:v>84.1</c:v>
                </c:pt>
                <c:pt idx="1385">
                  <c:v>84.1</c:v>
                </c:pt>
                <c:pt idx="1386">
                  <c:v>84.1</c:v>
                </c:pt>
                <c:pt idx="1387">
                  <c:v>84</c:v>
                </c:pt>
                <c:pt idx="1388">
                  <c:v>84</c:v>
                </c:pt>
                <c:pt idx="1389">
                  <c:v>84</c:v>
                </c:pt>
                <c:pt idx="1390">
                  <c:v>84</c:v>
                </c:pt>
                <c:pt idx="1391">
                  <c:v>84</c:v>
                </c:pt>
                <c:pt idx="1392">
                  <c:v>84</c:v>
                </c:pt>
                <c:pt idx="1393">
                  <c:v>84</c:v>
                </c:pt>
                <c:pt idx="1394">
                  <c:v>84</c:v>
                </c:pt>
                <c:pt idx="1395">
                  <c:v>84</c:v>
                </c:pt>
                <c:pt idx="1396">
                  <c:v>84</c:v>
                </c:pt>
                <c:pt idx="1397">
                  <c:v>84.1</c:v>
                </c:pt>
                <c:pt idx="1398">
                  <c:v>84.1</c:v>
                </c:pt>
                <c:pt idx="1399">
                  <c:v>84.1</c:v>
                </c:pt>
                <c:pt idx="1400">
                  <c:v>84.1</c:v>
                </c:pt>
                <c:pt idx="1401">
                  <c:v>84.1</c:v>
                </c:pt>
                <c:pt idx="1402">
                  <c:v>84.1</c:v>
                </c:pt>
                <c:pt idx="1403">
                  <c:v>84.1</c:v>
                </c:pt>
                <c:pt idx="1404">
                  <c:v>84.1</c:v>
                </c:pt>
                <c:pt idx="1405">
                  <c:v>84.1</c:v>
                </c:pt>
                <c:pt idx="1406">
                  <c:v>84.1</c:v>
                </c:pt>
                <c:pt idx="1407">
                  <c:v>84.1</c:v>
                </c:pt>
                <c:pt idx="1408">
                  <c:v>84.1</c:v>
                </c:pt>
                <c:pt idx="1409">
                  <c:v>84.1</c:v>
                </c:pt>
                <c:pt idx="1410">
                  <c:v>84.2</c:v>
                </c:pt>
                <c:pt idx="1411">
                  <c:v>84.1</c:v>
                </c:pt>
                <c:pt idx="1412">
                  <c:v>84.1</c:v>
                </c:pt>
                <c:pt idx="1413">
                  <c:v>84.1</c:v>
                </c:pt>
                <c:pt idx="1414">
                  <c:v>84.1</c:v>
                </c:pt>
                <c:pt idx="1415">
                  <c:v>84.1</c:v>
                </c:pt>
                <c:pt idx="1416">
                  <c:v>84.1</c:v>
                </c:pt>
                <c:pt idx="1417">
                  <c:v>84.1</c:v>
                </c:pt>
                <c:pt idx="1418">
                  <c:v>84.1</c:v>
                </c:pt>
                <c:pt idx="1419">
                  <c:v>84.1</c:v>
                </c:pt>
                <c:pt idx="1420">
                  <c:v>84.1</c:v>
                </c:pt>
                <c:pt idx="1421">
                  <c:v>84.1</c:v>
                </c:pt>
                <c:pt idx="1422">
                  <c:v>84</c:v>
                </c:pt>
                <c:pt idx="1423">
                  <c:v>84</c:v>
                </c:pt>
                <c:pt idx="1424">
                  <c:v>83.9</c:v>
                </c:pt>
                <c:pt idx="1425">
                  <c:v>83.8</c:v>
                </c:pt>
                <c:pt idx="1426">
                  <c:v>83.8</c:v>
                </c:pt>
                <c:pt idx="1427">
                  <c:v>83.7</c:v>
                </c:pt>
                <c:pt idx="1428">
                  <c:v>83.7</c:v>
                </c:pt>
                <c:pt idx="1429">
                  <c:v>83.7</c:v>
                </c:pt>
                <c:pt idx="1430">
                  <c:v>83.7</c:v>
                </c:pt>
                <c:pt idx="1431">
                  <c:v>83.8</c:v>
                </c:pt>
                <c:pt idx="1432">
                  <c:v>83.8</c:v>
                </c:pt>
                <c:pt idx="1433">
                  <c:v>83.9</c:v>
                </c:pt>
                <c:pt idx="1434">
                  <c:v>83.9</c:v>
                </c:pt>
                <c:pt idx="1435">
                  <c:v>83.9</c:v>
                </c:pt>
                <c:pt idx="1436">
                  <c:v>83.9</c:v>
                </c:pt>
                <c:pt idx="1437">
                  <c:v>83.9</c:v>
                </c:pt>
                <c:pt idx="1438">
                  <c:v>83.9</c:v>
                </c:pt>
                <c:pt idx="1439">
                  <c:v>83.8</c:v>
                </c:pt>
                <c:pt idx="1440">
                  <c:v>83.8</c:v>
                </c:pt>
                <c:pt idx="1441">
                  <c:v>83.8</c:v>
                </c:pt>
                <c:pt idx="1442">
                  <c:v>83.8</c:v>
                </c:pt>
                <c:pt idx="1443">
                  <c:v>83.8</c:v>
                </c:pt>
                <c:pt idx="1444">
                  <c:v>83.8</c:v>
                </c:pt>
                <c:pt idx="1445">
                  <c:v>83.8</c:v>
                </c:pt>
                <c:pt idx="1446">
                  <c:v>83.8</c:v>
                </c:pt>
                <c:pt idx="1447">
                  <c:v>83.8</c:v>
                </c:pt>
                <c:pt idx="1448">
                  <c:v>83.8</c:v>
                </c:pt>
                <c:pt idx="1449">
                  <c:v>83.8</c:v>
                </c:pt>
                <c:pt idx="1450">
                  <c:v>83.8</c:v>
                </c:pt>
                <c:pt idx="1451">
                  <c:v>83.9</c:v>
                </c:pt>
                <c:pt idx="1452">
                  <c:v>83.9</c:v>
                </c:pt>
                <c:pt idx="1453">
                  <c:v>83.9</c:v>
                </c:pt>
                <c:pt idx="1454">
                  <c:v>83.9</c:v>
                </c:pt>
                <c:pt idx="1455">
                  <c:v>83.8</c:v>
                </c:pt>
                <c:pt idx="1456">
                  <c:v>83.8</c:v>
                </c:pt>
                <c:pt idx="1457">
                  <c:v>83.8</c:v>
                </c:pt>
                <c:pt idx="1458">
                  <c:v>83.8</c:v>
                </c:pt>
                <c:pt idx="1459">
                  <c:v>83.8</c:v>
                </c:pt>
                <c:pt idx="1460">
                  <c:v>83.8</c:v>
                </c:pt>
                <c:pt idx="1461">
                  <c:v>83.8</c:v>
                </c:pt>
                <c:pt idx="1462">
                  <c:v>83.8</c:v>
                </c:pt>
                <c:pt idx="1463">
                  <c:v>83.8</c:v>
                </c:pt>
                <c:pt idx="1464">
                  <c:v>83.7</c:v>
                </c:pt>
                <c:pt idx="1465">
                  <c:v>83.7</c:v>
                </c:pt>
                <c:pt idx="1466">
                  <c:v>83.7</c:v>
                </c:pt>
                <c:pt idx="1467">
                  <c:v>83.7</c:v>
                </c:pt>
                <c:pt idx="1468">
                  <c:v>83.7</c:v>
                </c:pt>
                <c:pt idx="1469">
                  <c:v>83.8</c:v>
                </c:pt>
                <c:pt idx="1470">
                  <c:v>83.9</c:v>
                </c:pt>
                <c:pt idx="1471">
                  <c:v>83.9</c:v>
                </c:pt>
                <c:pt idx="1472">
                  <c:v>84</c:v>
                </c:pt>
                <c:pt idx="1473">
                  <c:v>84</c:v>
                </c:pt>
                <c:pt idx="1474">
                  <c:v>84</c:v>
                </c:pt>
                <c:pt idx="1475">
                  <c:v>83.9</c:v>
                </c:pt>
                <c:pt idx="1476">
                  <c:v>83.7</c:v>
                </c:pt>
                <c:pt idx="1477">
                  <c:v>83.6</c:v>
                </c:pt>
                <c:pt idx="1478">
                  <c:v>83.5</c:v>
                </c:pt>
                <c:pt idx="1479">
                  <c:v>83.4</c:v>
                </c:pt>
                <c:pt idx="1480">
                  <c:v>83.3</c:v>
                </c:pt>
                <c:pt idx="1481">
                  <c:v>83.5</c:v>
                </c:pt>
                <c:pt idx="1482">
                  <c:v>83.6</c:v>
                </c:pt>
                <c:pt idx="1483">
                  <c:v>83.9</c:v>
                </c:pt>
                <c:pt idx="1484">
                  <c:v>84</c:v>
                </c:pt>
                <c:pt idx="1485">
                  <c:v>84.1</c:v>
                </c:pt>
                <c:pt idx="1486">
                  <c:v>84.1</c:v>
                </c:pt>
                <c:pt idx="1487">
                  <c:v>83.3</c:v>
                </c:pt>
                <c:pt idx="1488">
                  <c:v>81.8</c:v>
                </c:pt>
                <c:pt idx="1489">
                  <c:v>79.900000000000006</c:v>
                </c:pt>
                <c:pt idx="1490">
                  <c:v>78.099999999999994</c:v>
                </c:pt>
                <c:pt idx="1491">
                  <c:v>76.2</c:v>
                </c:pt>
                <c:pt idx="1492">
                  <c:v>75</c:v>
                </c:pt>
                <c:pt idx="1493">
                  <c:v>74.7</c:v>
                </c:pt>
                <c:pt idx="1494">
                  <c:v>75.3</c:v>
                </c:pt>
                <c:pt idx="1495">
                  <c:v>76.400000000000006</c:v>
                </c:pt>
                <c:pt idx="1496">
                  <c:v>77.7</c:v>
                </c:pt>
                <c:pt idx="1497">
                  <c:v>79</c:v>
                </c:pt>
                <c:pt idx="1498">
                  <c:v>80.3</c:v>
                </c:pt>
                <c:pt idx="1499">
                  <c:v>81.099999999999994</c:v>
                </c:pt>
                <c:pt idx="1500">
                  <c:v>81.8</c:v>
                </c:pt>
                <c:pt idx="1501">
                  <c:v>82.2</c:v>
                </c:pt>
                <c:pt idx="1502">
                  <c:v>82.3</c:v>
                </c:pt>
                <c:pt idx="1503">
                  <c:v>81.400000000000006</c:v>
                </c:pt>
                <c:pt idx="1504">
                  <c:v>79.8</c:v>
                </c:pt>
                <c:pt idx="1505">
                  <c:v>77.7</c:v>
                </c:pt>
                <c:pt idx="1506">
                  <c:v>76</c:v>
                </c:pt>
                <c:pt idx="1507">
                  <c:v>75.3</c:v>
                </c:pt>
                <c:pt idx="1508">
                  <c:v>75.5</c:v>
                </c:pt>
                <c:pt idx="1509">
                  <c:v>76.400000000000006</c:v>
                </c:pt>
                <c:pt idx="1510">
                  <c:v>77.599999999999994</c:v>
                </c:pt>
                <c:pt idx="1511">
                  <c:v>78.2</c:v>
                </c:pt>
                <c:pt idx="1512">
                  <c:v>78</c:v>
                </c:pt>
                <c:pt idx="1513">
                  <c:v>76.8</c:v>
                </c:pt>
                <c:pt idx="1514">
                  <c:v>75.400000000000006</c:v>
                </c:pt>
                <c:pt idx="1515">
                  <c:v>73.900000000000006</c:v>
                </c:pt>
                <c:pt idx="1516">
                  <c:v>72.7</c:v>
                </c:pt>
                <c:pt idx="1517">
                  <c:v>72.3</c:v>
                </c:pt>
                <c:pt idx="1518">
                  <c:v>72.8</c:v>
                </c:pt>
                <c:pt idx="1519">
                  <c:v>73.900000000000006</c:v>
                </c:pt>
                <c:pt idx="1520">
                  <c:v>75.5</c:v>
                </c:pt>
                <c:pt idx="1521">
                  <c:v>77</c:v>
                </c:pt>
                <c:pt idx="1522">
                  <c:v>78.3</c:v>
                </c:pt>
                <c:pt idx="1523">
                  <c:v>79.599999999999994</c:v>
                </c:pt>
                <c:pt idx="1524">
                  <c:v>80.3</c:v>
                </c:pt>
                <c:pt idx="1525">
                  <c:v>81</c:v>
                </c:pt>
                <c:pt idx="1526">
                  <c:v>81.5</c:v>
                </c:pt>
                <c:pt idx="1527">
                  <c:v>81.900000000000006</c:v>
                </c:pt>
                <c:pt idx="1528">
                  <c:v>82.2</c:v>
                </c:pt>
                <c:pt idx="1529">
                  <c:v>82.3</c:v>
                </c:pt>
                <c:pt idx="1530">
                  <c:v>82.2</c:v>
                </c:pt>
                <c:pt idx="1531">
                  <c:v>81.8</c:v>
                </c:pt>
                <c:pt idx="1532">
                  <c:v>81.3</c:v>
                </c:pt>
                <c:pt idx="1533">
                  <c:v>81</c:v>
                </c:pt>
                <c:pt idx="1534">
                  <c:v>80.7</c:v>
                </c:pt>
                <c:pt idx="1535">
                  <c:v>80.400000000000006</c:v>
                </c:pt>
                <c:pt idx="1536">
                  <c:v>80.099999999999994</c:v>
                </c:pt>
                <c:pt idx="1537">
                  <c:v>79.900000000000006</c:v>
                </c:pt>
                <c:pt idx="1538">
                  <c:v>79.900000000000006</c:v>
                </c:pt>
                <c:pt idx="1539">
                  <c:v>79.900000000000006</c:v>
                </c:pt>
                <c:pt idx="1540">
                  <c:v>79.900000000000006</c:v>
                </c:pt>
                <c:pt idx="1541">
                  <c:v>79.900000000000006</c:v>
                </c:pt>
                <c:pt idx="1542">
                  <c:v>79.8</c:v>
                </c:pt>
                <c:pt idx="1543">
                  <c:v>79.7</c:v>
                </c:pt>
                <c:pt idx="1544">
                  <c:v>79.599999999999994</c:v>
                </c:pt>
                <c:pt idx="1545">
                  <c:v>79.599999999999994</c:v>
                </c:pt>
                <c:pt idx="1546">
                  <c:v>79.599999999999994</c:v>
                </c:pt>
                <c:pt idx="1547">
                  <c:v>79.599999999999994</c:v>
                </c:pt>
                <c:pt idx="1548">
                  <c:v>79.5</c:v>
                </c:pt>
                <c:pt idx="1549">
                  <c:v>79.5</c:v>
                </c:pt>
                <c:pt idx="1550">
                  <c:v>79.5</c:v>
                </c:pt>
                <c:pt idx="1551">
                  <c:v>79.7</c:v>
                </c:pt>
                <c:pt idx="1552">
                  <c:v>79.7</c:v>
                </c:pt>
                <c:pt idx="1553">
                  <c:v>79.7</c:v>
                </c:pt>
                <c:pt idx="1554">
                  <c:v>79.5</c:v>
                </c:pt>
                <c:pt idx="1555">
                  <c:v>79.2</c:v>
                </c:pt>
                <c:pt idx="1556">
                  <c:v>78.7</c:v>
                </c:pt>
                <c:pt idx="1557">
                  <c:v>77.8</c:v>
                </c:pt>
                <c:pt idx="1558">
                  <c:v>76.8</c:v>
                </c:pt>
                <c:pt idx="1559">
                  <c:v>76</c:v>
                </c:pt>
                <c:pt idx="1560">
                  <c:v>75.099999999999994</c:v>
                </c:pt>
                <c:pt idx="1561">
                  <c:v>74.099999999999994</c:v>
                </c:pt>
                <c:pt idx="1562">
                  <c:v>73.400000000000006</c:v>
                </c:pt>
                <c:pt idx="1563">
                  <c:v>72.8</c:v>
                </c:pt>
                <c:pt idx="1564">
                  <c:v>72.2</c:v>
                </c:pt>
                <c:pt idx="1565">
                  <c:v>71.8</c:v>
                </c:pt>
                <c:pt idx="1566">
                  <c:v>71.400000000000006</c:v>
                </c:pt>
                <c:pt idx="1567">
                  <c:v>71</c:v>
                </c:pt>
                <c:pt idx="1568">
                  <c:v>70.599999999999994</c:v>
                </c:pt>
                <c:pt idx="1569">
                  <c:v>70.3</c:v>
                </c:pt>
                <c:pt idx="1570">
                  <c:v>70</c:v>
                </c:pt>
                <c:pt idx="1571">
                  <c:v>69.8</c:v>
                </c:pt>
                <c:pt idx="1572">
                  <c:v>70</c:v>
                </c:pt>
                <c:pt idx="1573">
                  <c:v>70.8</c:v>
                </c:pt>
                <c:pt idx="1574">
                  <c:v>71.900000000000006</c:v>
                </c:pt>
                <c:pt idx="1575">
                  <c:v>73.599999999999994</c:v>
                </c:pt>
                <c:pt idx="1576">
                  <c:v>75.099999999999994</c:v>
                </c:pt>
                <c:pt idx="1577">
                  <c:v>76.5</c:v>
                </c:pt>
                <c:pt idx="1578">
                  <c:v>77.7</c:v>
                </c:pt>
                <c:pt idx="1579">
                  <c:v>78.5</c:v>
                </c:pt>
                <c:pt idx="1580">
                  <c:v>79.099999999999994</c:v>
                </c:pt>
                <c:pt idx="1581">
                  <c:v>79.400000000000006</c:v>
                </c:pt>
                <c:pt idx="1582">
                  <c:v>79.599999999999994</c:v>
                </c:pt>
                <c:pt idx="1583">
                  <c:v>79.8</c:v>
                </c:pt>
                <c:pt idx="1584">
                  <c:v>79.900000000000006</c:v>
                </c:pt>
                <c:pt idx="1585">
                  <c:v>80</c:v>
                </c:pt>
                <c:pt idx="1586">
                  <c:v>80</c:v>
                </c:pt>
                <c:pt idx="1587">
                  <c:v>80.099999999999994</c:v>
                </c:pt>
                <c:pt idx="1588">
                  <c:v>80.099999999999994</c:v>
                </c:pt>
                <c:pt idx="1589">
                  <c:v>80.099999999999994</c:v>
                </c:pt>
                <c:pt idx="1590">
                  <c:v>80.099999999999994</c:v>
                </c:pt>
                <c:pt idx="1591">
                  <c:v>80.2</c:v>
                </c:pt>
                <c:pt idx="1592">
                  <c:v>80.400000000000006</c:v>
                </c:pt>
                <c:pt idx="1593">
                  <c:v>80.5</c:v>
                </c:pt>
                <c:pt idx="1594">
                  <c:v>80.5</c:v>
                </c:pt>
                <c:pt idx="1595">
                  <c:v>80.400000000000006</c:v>
                </c:pt>
                <c:pt idx="1596">
                  <c:v>80.2</c:v>
                </c:pt>
                <c:pt idx="1597">
                  <c:v>79.900000000000006</c:v>
                </c:pt>
                <c:pt idx="1598">
                  <c:v>79.5</c:v>
                </c:pt>
                <c:pt idx="1599">
                  <c:v>79.3</c:v>
                </c:pt>
                <c:pt idx="1600">
                  <c:v>79.400000000000006</c:v>
                </c:pt>
                <c:pt idx="1601">
                  <c:v>80</c:v>
                </c:pt>
                <c:pt idx="1602">
                  <c:v>80.3</c:v>
                </c:pt>
                <c:pt idx="1603">
                  <c:v>80.7</c:v>
                </c:pt>
                <c:pt idx="1604">
                  <c:v>81.099999999999994</c:v>
                </c:pt>
                <c:pt idx="1605">
                  <c:v>81.400000000000006</c:v>
                </c:pt>
                <c:pt idx="1606">
                  <c:v>81.5</c:v>
                </c:pt>
                <c:pt idx="1607">
                  <c:v>81.599999999999994</c:v>
                </c:pt>
                <c:pt idx="1608">
                  <c:v>81.7</c:v>
                </c:pt>
                <c:pt idx="1609">
                  <c:v>81.8</c:v>
                </c:pt>
                <c:pt idx="1610">
                  <c:v>81.900000000000006</c:v>
                </c:pt>
                <c:pt idx="1611">
                  <c:v>82.2</c:v>
                </c:pt>
                <c:pt idx="1612">
                  <c:v>82.5</c:v>
                </c:pt>
                <c:pt idx="1613">
                  <c:v>82.9</c:v>
                </c:pt>
                <c:pt idx="1614">
                  <c:v>83.2</c:v>
                </c:pt>
                <c:pt idx="1615">
                  <c:v>83.3</c:v>
                </c:pt>
                <c:pt idx="1616">
                  <c:v>83.4</c:v>
                </c:pt>
                <c:pt idx="1617">
                  <c:v>83.1</c:v>
                </c:pt>
                <c:pt idx="1618">
                  <c:v>82</c:v>
                </c:pt>
                <c:pt idx="1619">
                  <c:v>80.3</c:v>
                </c:pt>
                <c:pt idx="1620">
                  <c:v>78.5</c:v>
                </c:pt>
                <c:pt idx="1621">
                  <c:v>76.8</c:v>
                </c:pt>
                <c:pt idx="1622">
                  <c:v>75.3</c:v>
                </c:pt>
                <c:pt idx="1623">
                  <c:v>74.5</c:v>
                </c:pt>
                <c:pt idx="1624">
                  <c:v>74.2</c:v>
                </c:pt>
                <c:pt idx="1625">
                  <c:v>74.7</c:v>
                </c:pt>
                <c:pt idx="1626">
                  <c:v>75.8</c:v>
                </c:pt>
                <c:pt idx="1627">
                  <c:v>76.599999999999994</c:v>
                </c:pt>
                <c:pt idx="1628">
                  <c:v>77.400000000000006</c:v>
                </c:pt>
                <c:pt idx="1629">
                  <c:v>77.900000000000006</c:v>
                </c:pt>
                <c:pt idx="1630">
                  <c:v>78.3</c:v>
                </c:pt>
                <c:pt idx="1631">
                  <c:v>78.599999999999994</c:v>
                </c:pt>
                <c:pt idx="1632">
                  <c:v>78.900000000000006</c:v>
                </c:pt>
                <c:pt idx="1633">
                  <c:v>78.900000000000006</c:v>
                </c:pt>
                <c:pt idx="1634">
                  <c:v>78.8</c:v>
                </c:pt>
                <c:pt idx="1635">
                  <c:v>78.599999999999994</c:v>
                </c:pt>
                <c:pt idx="1636">
                  <c:v>78.599999999999994</c:v>
                </c:pt>
                <c:pt idx="1637">
                  <c:v>78.599999999999994</c:v>
                </c:pt>
                <c:pt idx="1638">
                  <c:v>78.400000000000006</c:v>
                </c:pt>
                <c:pt idx="1639">
                  <c:v>78.099999999999994</c:v>
                </c:pt>
                <c:pt idx="1640">
                  <c:v>77.8</c:v>
                </c:pt>
                <c:pt idx="1641">
                  <c:v>77.599999999999994</c:v>
                </c:pt>
                <c:pt idx="1642">
                  <c:v>77.7</c:v>
                </c:pt>
                <c:pt idx="1643">
                  <c:v>78</c:v>
                </c:pt>
                <c:pt idx="1644">
                  <c:v>78.400000000000006</c:v>
                </c:pt>
                <c:pt idx="1645">
                  <c:v>78.8</c:v>
                </c:pt>
                <c:pt idx="1646">
                  <c:v>79.2</c:v>
                </c:pt>
                <c:pt idx="1647">
                  <c:v>79.5</c:v>
                </c:pt>
                <c:pt idx="1648">
                  <c:v>79.7</c:v>
                </c:pt>
                <c:pt idx="1649">
                  <c:v>79.900000000000006</c:v>
                </c:pt>
                <c:pt idx="1650">
                  <c:v>80.099999999999994</c:v>
                </c:pt>
                <c:pt idx="1651">
                  <c:v>80.2</c:v>
                </c:pt>
                <c:pt idx="1652">
                  <c:v>80.3</c:v>
                </c:pt>
                <c:pt idx="1653">
                  <c:v>80.3</c:v>
                </c:pt>
                <c:pt idx="1654">
                  <c:v>80.400000000000006</c:v>
                </c:pt>
                <c:pt idx="1655">
                  <c:v>80.5</c:v>
                </c:pt>
                <c:pt idx="1656">
                  <c:v>80.599999999999994</c:v>
                </c:pt>
                <c:pt idx="1657">
                  <c:v>80.7</c:v>
                </c:pt>
                <c:pt idx="1658">
                  <c:v>80.8</c:v>
                </c:pt>
                <c:pt idx="1659">
                  <c:v>80.900000000000006</c:v>
                </c:pt>
                <c:pt idx="1660">
                  <c:v>81</c:v>
                </c:pt>
                <c:pt idx="1661">
                  <c:v>81</c:v>
                </c:pt>
                <c:pt idx="1662">
                  <c:v>81.099999999999994</c:v>
                </c:pt>
                <c:pt idx="1663">
                  <c:v>81.099999999999994</c:v>
                </c:pt>
                <c:pt idx="1664">
                  <c:v>81.099999999999994</c:v>
                </c:pt>
                <c:pt idx="1665">
                  <c:v>81.099999999999994</c:v>
                </c:pt>
                <c:pt idx="1666">
                  <c:v>81</c:v>
                </c:pt>
                <c:pt idx="1667">
                  <c:v>80.7</c:v>
                </c:pt>
                <c:pt idx="1668">
                  <c:v>80.400000000000006</c:v>
                </c:pt>
                <c:pt idx="1669">
                  <c:v>80.099999999999994</c:v>
                </c:pt>
                <c:pt idx="1670">
                  <c:v>79.900000000000006</c:v>
                </c:pt>
                <c:pt idx="1671">
                  <c:v>79.7</c:v>
                </c:pt>
                <c:pt idx="1672">
                  <c:v>79.7</c:v>
                </c:pt>
                <c:pt idx="1673">
                  <c:v>79.7</c:v>
                </c:pt>
                <c:pt idx="1674">
                  <c:v>79.7</c:v>
                </c:pt>
                <c:pt idx="1675">
                  <c:v>79.5</c:v>
                </c:pt>
                <c:pt idx="1676">
                  <c:v>79.3</c:v>
                </c:pt>
                <c:pt idx="1677">
                  <c:v>78.7</c:v>
                </c:pt>
                <c:pt idx="1678">
                  <c:v>77.8</c:v>
                </c:pt>
                <c:pt idx="1679">
                  <c:v>77.3</c:v>
                </c:pt>
                <c:pt idx="1680">
                  <c:v>77.2</c:v>
                </c:pt>
                <c:pt idx="1681">
                  <c:v>77.5</c:v>
                </c:pt>
                <c:pt idx="1682">
                  <c:v>77.900000000000006</c:v>
                </c:pt>
                <c:pt idx="1683">
                  <c:v>78.400000000000006</c:v>
                </c:pt>
                <c:pt idx="1684">
                  <c:v>79</c:v>
                </c:pt>
                <c:pt idx="1685">
                  <c:v>79.5</c:v>
                </c:pt>
                <c:pt idx="1686">
                  <c:v>80</c:v>
                </c:pt>
                <c:pt idx="1687">
                  <c:v>80.400000000000006</c:v>
                </c:pt>
                <c:pt idx="1688">
                  <c:v>80.900000000000006</c:v>
                </c:pt>
                <c:pt idx="1689">
                  <c:v>81.3</c:v>
                </c:pt>
                <c:pt idx="1690">
                  <c:v>81.5</c:v>
                </c:pt>
                <c:pt idx="1691">
                  <c:v>81.5</c:v>
                </c:pt>
                <c:pt idx="1692">
                  <c:v>81.599999999999994</c:v>
                </c:pt>
                <c:pt idx="1693">
                  <c:v>81.7</c:v>
                </c:pt>
                <c:pt idx="1694">
                  <c:v>81.8</c:v>
                </c:pt>
                <c:pt idx="1695">
                  <c:v>81.8</c:v>
                </c:pt>
                <c:pt idx="1696">
                  <c:v>81.900000000000006</c:v>
                </c:pt>
                <c:pt idx="1697">
                  <c:v>81.900000000000006</c:v>
                </c:pt>
                <c:pt idx="1698">
                  <c:v>81.900000000000006</c:v>
                </c:pt>
                <c:pt idx="1699">
                  <c:v>81.900000000000006</c:v>
                </c:pt>
                <c:pt idx="1700">
                  <c:v>81.8</c:v>
                </c:pt>
                <c:pt idx="1701">
                  <c:v>81.7</c:v>
                </c:pt>
                <c:pt idx="1702">
                  <c:v>81.599999999999994</c:v>
                </c:pt>
                <c:pt idx="1703">
                  <c:v>81.599999999999994</c:v>
                </c:pt>
                <c:pt idx="1704">
                  <c:v>81.5</c:v>
                </c:pt>
                <c:pt idx="1705">
                  <c:v>81.3</c:v>
                </c:pt>
                <c:pt idx="1706">
                  <c:v>81.099999999999994</c:v>
                </c:pt>
                <c:pt idx="1707">
                  <c:v>80.900000000000006</c:v>
                </c:pt>
                <c:pt idx="1708">
                  <c:v>80.7</c:v>
                </c:pt>
                <c:pt idx="1709">
                  <c:v>80.5</c:v>
                </c:pt>
                <c:pt idx="1710">
                  <c:v>80.400000000000006</c:v>
                </c:pt>
                <c:pt idx="1711">
                  <c:v>80.099999999999994</c:v>
                </c:pt>
                <c:pt idx="1712">
                  <c:v>80</c:v>
                </c:pt>
                <c:pt idx="1713">
                  <c:v>79.900000000000006</c:v>
                </c:pt>
                <c:pt idx="1714">
                  <c:v>79.8</c:v>
                </c:pt>
                <c:pt idx="1715">
                  <c:v>79.7</c:v>
                </c:pt>
                <c:pt idx="1716">
                  <c:v>79.7</c:v>
                </c:pt>
                <c:pt idx="1717">
                  <c:v>79.8</c:v>
                </c:pt>
                <c:pt idx="1718">
                  <c:v>79.8</c:v>
                </c:pt>
                <c:pt idx="1719">
                  <c:v>79.8</c:v>
                </c:pt>
                <c:pt idx="1720">
                  <c:v>79.7</c:v>
                </c:pt>
                <c:pt idx="1721">
                  <c:v>79.5</c:v>
                </c:pt>
                <c:pt idx="1722">
                  <c:v>79.3</c:v>
                </c:pt>
                <c:pt idx="1723">
                  <c:v>79.2</c:v>
                </c:pt>
                <c:pt idx="1724">
                  <c:v>79.3</c:v>
                </c:pt>
                <c:pt idx="1725">
                  <c:v>79.599999999999994</c:v>
                </c:pt>
                <c:pt idx="1726">
                  <c:v>79.900000000000006</c:v>
                </c:pt>
                <c:pt idx="1727">
                  <c:v>80.2</c:v>
                </c:pt>
                <c:pt idx="1728">
                  <c:v>80.5</c:v>
                </c:pt>
                <c:pt idx="1729">
                  <c:v>80.7</c:v>
                </c:pt>
                <c:pt idx="1730">
                  <c:v>80.900000000000006</c:v>
                </c:pt>
                <c:pt idx="1731">
                  <c:v>81.099999999999994</c:v>
                </c:pt>
                <c:pt idx="1732">
                  <c:v>81.2</c:v>
                </c:pt>
                <c:pt idx="1733">
                  <c:v>81.3</c:v>
                </c:pt>
                <c:pt idx="1734">
                  <c:v>81.400000000000006</c:v>
                </c:pt>
                <c:pt idx="1735">
                  <c:v>81.5</c:v>
                </c:pt>
                <c:pt idx="1736">
                  <c:v>81.5</c:v>
                </c:pt>
                <c:pt idx="1737">
                  <c:v>81.5</c:v>
                </c:pt>
                <c:pt idx="1738">
                  <c:v>81.5</c:v>
                </c:pt>
                <c:pt idx="1739">
                  <c:v>81.5</c:v>
                </c:pt>
                <c:pt idx="1740">
                  <c:v>81.599999999999994</c:v>
                </c:pt>
                <c:pt idx="1741">
                  <c:v>81.7</c:v>
                </c:pt>
                <c:pt idx="1742">
                  <c:v>81.7</c:v>
                </c:pt>
                <c:pt idx="1743">
                  <c:v>81.7</c:v>
                </c:pt>
                <c:pt idx="1744">
                  <c:v>81.8</c:v>
                </c:pt>
                <c:pt idx="1745">
                  <c:v>81.900000000000006</c:v>
                </c:pt>
                <c:pt idx="1746">
                  <c:v>81.900000000000006</c:v>
                </c:pt>
                <c:pt idx="1747">
                  <c:v>81.900000000000006</c:v>
                </c:pt>
                <c:pt idx="1748">
                  <c:v>81.900000000000006</c:v>
                </c:pt>
                <c:pt idx="1749">
                  <c:v>81.900000000000006</c:v>
                </c:pt>
                <c:pt idx="1750">
                  <c:v>82</c:v>
                </c:pt>
                <c:pt idx="1751">
                  <c:v>82</c:v>
                </c:pt>
                <c:pt idx="1752">
                  <c:v>81.900000000000006</c:v>
                </c:pt>
                <c:pt idx="1753">
                  <c:v>81.599999999999994</c:v>
                </c:pt>
                <c:pt idx="1754">
                  <c:v>81.3</c:v>
                </c:pt>
                <c:pt idx="1755">
                  <c:v>81</c:v>
                </c:pt>
                <c:pt idx="1756">
                  <c:v>80.900000000000006</c:v>
                </c:pt>
                <c:pt idx="1757">
                  <c:v>80.900000000000006</c:v>
                </c:pt>
                <c:pt idx="1758">
                  <c:v>80.900000000000006</c:v>
                </c:pt>
                <c:pt idx="1759">
                  <c:v>80.8</c:v>
                </c:pt>
                <c:pt idx="1760">
                  <c:v>80.7</c:v>
                </c:pt>
                <c:pt idx="1761">
                  <c:v>80.7</c:v>
                </c:pt>
                <c:pt idx="1762">
                  <c:v>80.5</c:v>
                </c:pt>
                <c:pt idx="1763">
                  <c:v>80.400000000000006</c:v>
                </c:pt>
                <c:pt idx="1764">
                  <c:v>80.3</c:v>
                </c:pt>
                <c:pt idx="1765">
                  <c:v>80.3</c:v>
                </c:pt>
                <c:pt idx="1766">
                  <c:v>80.2</c:v>
                </c:pt>
                <c:pt idx="1767">
                  <c:v>80</c:v>
                </c:pt>
                <c:pt idx="1768">
                  <c:v>79.900000000000006</c:v>
                </c:pt>
                <c:pt idx="1769">
                  <c:v>79.900000000000006</c:v>
                </c:pt>
                <c:pt idx="1770">
                  <c:v>80.2</c:v>
                </c:pt>
                <c:pt idx="1771">
                  <c:v>80.599999999999994</c:v>
                </c:pt>
                <c:pt idx="1772">
                  <c:v>80.900000000000006</c:v>
                </c:pt>
                <c:pt idx="1773">
                  <c:v>81.2</c:v>
                </c:pt>
                <c:pt idx="1774">
                  <c:v>81.5</c:v>
                </c:pt>
                <c:pt idx="1775">
                  <c:v>81.7</c:v>
                </c:pt>
                <c:pt idx="1776">
                  <c:v>81.900000000000006</c:v>
                </c:pt>
                <c:pt idx="1777">
                  <c:v>82.1</c:v>
                </c:pt>
                <c:pt idx="1778">
                  <c:v>82.2</c:v>
                </c:pt>
                <c:pt idx="1779">
                  <c:v>82.3</c:v>
                </c:pt>
                <c:pt idx="1780">
                  <c:v>82.3</c:v>
                </c:pt>
                <c:pt idx="1781">
                  <c:v>82.4</c:v>
                </c:pt>
                <c:pt idx="1782">
                  <c:v>82.4</c:v>
                </c:pt>
                <c:pt idx="1783">
                  <c:v>82.5</c:v>
                </c:pt>
                <c:pt idx="1784">
                  <c:v>82.5</c:v>
                </c:pt>
                <c:pt idx="1785">
                  <c:v>82.5</c:v>
                </c:pt>
                <c:pt idx="1786">
                  <c:v>82.5</c:v>
                </c:pt>
                <c:pt idx="1787">
                  <c:v>82.5</c:v>
                </c:pt>
                <c:pt idx="1788">
                  <c:v>82.5</c:v>
                </c:pt>
                <c:pt idx="1789">
                  <c:v>82.5</c:v>
                </c:pt>
                <c:pt idx="1790">
                  <c:v>82.6</c:v>
                </c:pt>
                <c:pt idx="1791">
                  <c:v>82.6</c:v>
                </c:pt>
                <c:pt idx="1792">
                  <c:v>82.6</c:v>
                </c:pt>
                <c:pt idx="1793">
                  <c:v>82.7</c:v>
                </c:pt>
                <c:pt idx="1794">
                  <c:v>82.7</c:v>
                </c:pt>
                <c:pt idx="1795">
                  <c:v>82.8</c:v>
                </c:pt>
                <c:pt idx="1796">
                  <c:v>82.7</c:v>
                </c:pt>
                <c:pt idx="1797">
                  <c:v>82.5</c:v>
                </c:pt>
                <c:pt idx="1798">
                  <c:v>82.3</c:v>
                </c:pt>
                <c:pt idx="1799">
                  <c:v>82</c:v>
                </c:pt>
                <c:pt idx="1800">
                  <c:v>81.8</c:v>
                </c:pt>
                <c:pt idx="1801">
                  <c:v>81.599999999999994</c:v>
                </c:pt>
                <c:pt idx="1802">
                  <c:v>81.599999999999994</c:v>
                </c:pt>
                <c:pt idx="1803">
                  <c:v>81.5</c:v>
                </c:pt>
                <c:pt idx="1804">
                  <c:v>81.5</c:v>
                </c:pt>
                <c:pt idx="1805">
                  <c:v>81.5</c:v>
                </c:pt>
                <c:pt idx="1806">
                  <c:v>81.5</c:v>
                </c:pt>
                <c:pt idx="1807">
                  <c:v>81.599999999999994</c:v>
                </c:pt>
                <c:pt idx="1808">
                  <c:v>81.599999999999994</c:v>
                </c:pt>
                <c:pt idx="1809">
                  <c:v>81.599999999999994</c:v>
                </c:pt>
                <c:pt idx="1810">
                  <c:v>81.5</c:v>
                </c:pt>
                <c:pt idx="1811">
                  <c:v>81.400000000000006</c:v>
                </c:pt>
                <c:pt idx="1812">
                  <c:v>81.400000000000006</c:v>
                </c:pt>
                <c:pt idx="1813">
                  <c:v>81.400000000000006</c:v>
                </c:pt>
                <c:pt idx="1814">
                  <c:v>81.599999999999994</c:v>
                </c:pt>
                <c:pt idx="1815">
                  <c:v>81.900000000000006</c:v>
                </c:pt>
                <c:pt idx="1816">
                  <c:v>82.2</c:v>
                </c:pt>
                <c:pt idx="1817">
                  <c:v>82.5</c:v>
                </c:pt>
                <c:pt idx="1818">
                  <c:v>82.8</c:v>
                </c:pt>
                <c:pt idx="1819">
                  <c:v>82.9</c:v>
                </c:pt>
                <c:pt idx="1820">
                  <c:v>83.1</c:v>
                </c:pt>
                <c:pt idx="1821">
                  <c:v>83.2</c:v>
                </c:pt>
                <c:pt idx="1822">
                  <c:v>83.2</c:v>
                </c:pt>
                <c:pt idx="1823">
                  <c:v>83.3</c:v>
                </c:pt>
                <c:pt idx="1824">
                  <c:v>83.3</c:v>
                </c:pt>
                <c:pt idx="1825">
                  <c:v>83.3</c:v>
                </c:pt>
                <c:pt idx="1826">
                  <c:v>83.4</c:v>
                </c:pt>
                <c:pt idx="1827">
                  <c:v>83.5</c:v>
                </c:pt>
                <c:pt idx="1828">
                  <c:v>83.5</c:v>
                </c:pt>
                <c:pt idx="1829">
                  <c:v>83.6</c:v>
                </c:pt>
                <c:pt idx="1830">
                  <c:v>83.6</c:v>
                </c:pt>
                <c:pt idx="1831">
                  <c:v>83.7</c:v>
                </c:pt>
                <c:pt idx="1832">
                  <c:v>83.7</c:v>
                </c:pt>
                <c:pt idx="1833">
                  <c:v>83.7</c:v>
                </c:pt>
                <c:pt idx="1834">
                  <c:v>83.7</c:v>
                </c:pt>
                <c:pt idx="1835">
                  <c:v>83.7</c:v>
                </c:pt>
                <c:pt idx="1836">
                  <c:v>83.7</c:v>
                </c:pt>
                <c:pt idx="1837">
                  <c:v>83.6</c:v>
                </c:pt>
                <c:pt idx="1838">
                  <c:v>83.4</c:v>
                </c:pt>
                <c:pt idx="1839">
                  <c:v>83.3</c:v>
                </c:pt>
                <c:pt idx="1840">
                  <c:v>83.2</c:v>
                </c:pt>
                <c:pt idx="1841">
                  <c:v>82.9</c:v>
                </c:pt>
                <c:pt idx="1842">
                  <c:v>82.8</c:v>
                </c:pt>
                <c:pt idx="1843">
                  <c:v>82.8</c:v>
                </c:pt>
                <c:pt idx="1844">
                  <c:v>82.8</c:v>
                </c:pt>
                <c:pt idx="1845">
                  <c:v>82.7</c:v>
                </c:pt>
                <c:pt idx="1846">
                  <c:v>82.7</c:v>
                </c:pt>
                <c:pt idx="1847">
                  <c:v>82.7</c:v>
                </c:pt>
                <c:pt idx="1848">
                  <c:v>82.8</c:v>
                </c:pt>
                <c:pt idx="1849">
                  <c:v>82.9</c:v>
                </c:pt>
                <c:pt idx="1850">
                  <c:v>82.9</c:v>
                </c:pt>
                <c:pt idx="1851">
                  <c:v>83</c:v>
                </c:pt>
                <c:pt idx="1852">
                  <c:v>83.2</c:v>
                </c:pt>
                <c:pt idx="1853">
                  <c:v>83.5</c:v>
                </c:pt>
                <c:pt idx="1854">
                  <c:v>83.8</c:v>
                </c:pt>
                <c:pt idx="1855">
                  <c:v>84</c:v>
                </c:pt>
                <c:pt idx="1856">
                  <c:v>84.4</c:v>
                </c:pt>
                <c:pt idx="1857">
                  <c:v>84.7</c:v>
                </c:pt>
                <c:pt idx="1858">
                  <c:v>85</c:v>
                </c:pt>
                <c:pt idx="1859">
                  <c:v>85.3</c:v>
                </c:pt>
                <c:pt idx="1860">
                  <c:v>85.5</c:v>
                </c:pt>
                <c:pt idx="1861">
                  <c:v>85.7</c:v>
                </c:pt>
                <c:pt idx="1862">
                  <c:v>85.8</c:v>
                </c:pt>
                <c:pt idx="1863">
                  <c:v>85.9</c:v>
                </c:pt>
                <c:pt idx="1864">
                  <c:v>85.9</c:v>
                </c:pt>
                <c:pt idx="1865">
                  <c:v>86</c:v>
                </c:pt>
                <c:pt idx="1866">
                  <c:v>86.1</c:v>
                </c:pt>
                <c:pt idx="1867">
                  <c:v>86.2</c:v>
                </c:pt>
                <c:pt idx="1868">
                  <c:v>86.2</c:v>
                </c:pt>
                <c:pt idx="1869">
                  <c:v>86.2</c:v>
                </c:pt>
                <c:pt idx="1870">
                  <c:v>86.2</c:v>
                </c:pt>
                <c:pt idx="1871">
                  <c:v>86.3</c:v>
                </c:pt>
                <c:pt idx="1872">
                  <c:v>86.3</c:v>
                </c:pt>
                <c:pt idx="1873">
                  <c:v>86.3</c:v>
                </c:pt>
                <c:pt idx="1874">
                  <c:v>86.3</c:v>
                </c:pt>
                <c:pt idx="1875">
                  <c:v>86.3</c:v>
                </c:pt>
                <c:pt idx="1876">
                  <c:v>86.3</c:v>
                </c:pt>
                <c:pt idx="1877">
                  <c:v>86.4</c:v>
                </c:pt>
                <c:pt idx="1878">
                  <c:v>86.4</c:v>
                </c:pt>
                <c:pt idx="1879">
                  <c:v>86.4</c:v>
                </c:pt>
                <c:pt idx="1880">
                  <c:v>86.3</c:v>
                </c:pt>
                <c:pt idx="1881">
                  <c:v>86.2</c:v>
                </c:pt>
                <c:pt idx="1882">
                  <c:v>86</c:v>
                </c:pt>
                <c:pt idx="1883">
                  <c:v>85.8</c:v>
                </c:pt>
                <c:pt idx="1884">
                  <c:v>85.8</c:v>
                </c:pt>
                <c:pt idx="1885">
                  <c:v>85.8</c:v>
                </c:pt>
                <c:pt idx="1886">
                  <c:v>85.8</c:v>
                </c:pt>
                <c:pt idx="1887">
                  <c:v>85.9</c:v>
                </c:pt>
                <c:pt idx="1888">
                  <c:v>86.1</c:v>
                </c:pt>
                <c:pt idx="1889">
                  <c:v>86.2</c:v>
                </c:pt>
                <c:pt idx="1890">
                  <c:v>86.3</c:v>
                </c:pt>
                <c:pt idx="1891">
                  <c:v>86.4</c:v>
                </c:pt>
                <c:pt idx="1892">
                  <c:v>86.4</c:v>
                </c:pt>
                <c:pt idx="1893">
                  <c:v>86.4</c:v>
                </c:pt>
                <c:pt idx="1894">
                  <c:v>86.5</c:v>
                </c:pt>
                <c:pt idx="1895">
                  <c:v>86.5</c:v>
                </c:pt>
                <c:pt idx="1896">
                  <c:v>86.6</c:v>
                </c:pt>
                <c:pt idx="1897">
                  <c:v>86.7</c:v>
                </c:pt>
                <c:pt idx="1898">
                  <c:v>86.7</c:v>
                </c:pt>
                <c:pt idx="1899">
                  <c:v>86.7</c:v>
                </c:pt>
                <c:pt idx="1900">
                  <c:v>86.8</c:v>
                </c:pt>
                <c:pt idx="1901">
                  <c:v>86.8</c:v>
                </c:pt>
                <c:pt idx="1902">
                  <c:v>86.8</c:v>
                </c:pt>
                <c:pt idx="1903">
                  <c:v>86.8</c:v>
                </c:pt>
                <c:pt idx="1904">
                  <c:v>86.8</c:v>
                </c:pt>
                <c:pt idx="1905">
                  <c:v>86.9</c:v>
                </c:pt>
                <c:pt idx="1906">
                  <c:v>86.9</c:v>
                </c:pt>
                <c:pt idx="1907">
                  <c:v>86.9</c:v>
                </c:pt>
                <c:pt idx="1908">
                  <c:v>86.9</c:v>
                </c:pt>
                <c:pt idx="1909">
                  <c:v>87</c:v>
                </c:pt>
                <c:pt idx="1910">
                  <c:v>87</c:v>
                </c:pt>
                <c:pt idx="1911">
                  <c:v>87</c:v>
                </c:pt>
                <c:pt idx="1912">
                  <c:v>87</c:v>
                </c:pt>
                <c:pt idx="1913">
                  <c:v>87</c:v>
                </c:pt>
                <c:pt idx="1914">
                  <c:v>87</c:v>
                </c:pt>
                <c:pt idx="1915">
                  <c:v>87</c:v>
                </c:pt>
                <c:pt idx="1916">
                  <c:v>87</c:v>
                </c:pt>
                <c:pt idx="1917">
                  <c:v>87</c:v>
                </c:pt>
                <c:pt idx="1918">
                  <c:v>87.1</c:v>
                </c:pt>
                <c:pt idx="1919">
                  <c:v>87.1</c:v>
                </c:pt>
                <c:pt idx="1920">
                  <c:v>87.1</c:v>
                </c:pt>
                <c:pt idx="1921">
                  <c:v>87.1</c:v>
                </c:pt>
                <c:pt idx="1922">
                  <c:v>87.1</c:v>
                </c:pt>
                <c:pt idx="1923">
                  <c:v>87.1</c:v>
                </c:pt>
                <c:pt idx="1924">
                  <c:v>87.2</c:v>
                </c:pt>
                <c:pt idx="1925">
                  <c:v>87.2</c:v>
                </c:pt>
                <c:pt idx="1926">
                  <c:v>87.2</c:v>
                </c:pt>
                <c:pt idx="1927">
                  <c:v>87.2</c:v>
                </c:pt>
                <c:pt idx="1928">
                  <c:v>87.2</c:v>
                </c:pt>
                <c:pt idx="1929">
                  <c:v>87.2</c:v>
                </c:pt>
                <c:pt idx="1930">
                  <c:v>87.2</c:v>
                </c:pt>
                <c:pt idx="1931">
                  <c:v>87.2</c:v>
                </c:pt>
                <c:pt idx="1932">
                  <c:v>87.2</c:v>
                </c:pt>
                <c:pt idx="1933">
                  <c:v>87.2</c:v>
                </c:pt>
                <c:pt idx="1934">
                  <c:v>87.1</c:v>
                </c:pt>
                <c:pt idx="1935">
                  <c:v>87</c:v>
                </c:pt>
                <c:pt idx="1936">
                  <c:v>87</c:v>
                </c:pt>
                <c:pt idx="1937">
                  <c:v>87</c:v>
                </c:pt>
                <c:pt idx="1938">
                  <c:v>87</c:v>
                </c:pt>
                <c:pt idx="1939">
                  <c:v>87</c:v>
                </c:pt>
                <c:pt idx="1940">
                  <c:v>87</c:v>
                </c:pt>
                <c:pt idx="1941">
                  <c:v>87</c:v>
                </c:pt>
                <c:pt idx="1942">
                  <c:v>87</c:v>
                </c:pt>
                <c:pt idx="1943">
                  <c:v>87</c:v>
                </c:pt>
                <c:pt idx="1944">
                  <c:v>86.9</c:v>
                </c:pt>
                <c:pt idx="1945">
                  <c:v>86.8</c:v>
                </c:pt>
                <c:pt idx="1946">
                  <c:v>86.8</c:v>
                </c:pt>
                <c:pt idx="1947">
                  <c:v>86.8</c:v>
                </c:pt>
                <c:pt idx="1948">
                  <c:v>86.8</c:v>
                </c:pt>
                <c:pt idx="1949">
                  <c:v>86.8</c:v>
                </c:pt>
                <c:pt idx="1950">
                  <c:v>86.8</c:v>
                </c:pt>
                <c:pt idx="1951">
                  <c:v>86.8</c:v>
                </c:pt>
                <c:pt idx="1952">
                  <c:v>86.8</c:v>
                </c:pt>
                <c:pt idx="1953">
                  <c:v>86.8</c:v>
                </c:pt>
                <c:pt idx="1954">
                  <c:v>86.8</c:v>
                </c:pt>
                <c:pt idx="1955">
                  <c:v>86.8</c:v>
                </c:pt>
                <c:pt idx="1956">
                  <c:v>86.7</c:v>
                </c:pt>
                <c:pt idx="1957">
                  <c:v>86.7</c:v>
                </c:pt>
                <c:pt idx="1958">
                  <c:v>86.7</c:v>
                </c:pt>
                <c:pt idx="1959">
                  <c:v>86.7</c:v>
                </c:pt>
                <c:pt idx="1960">
                  <c:v>86.7</c:v>
                </c:pt>
                <c:pt idx="1961">
                  <c:v>86.7</c:v>
                </c:pt>
                <c:pt idx="1962">
                  <c:v>86.7</c:v>
                </c:pt>
                <c:pt idx="1963">
                  <c:v>86.7</c:v>
                </c:pt>
                <c:pt idx="1964">
                  <c:v>86.7</c:v>
                </c:pt>
                <c:pt idx="1965">
                  <c:v>86.7</c:v>
                </c:pt>
                <c:pt idx="1966">
                  <c:v>86.7</c:v>
                </c:pt>
                <c:pt idx="1967">
                  <c:v>86.7</c:v>
                </c:pt>
                <c:pt idx="1968">
                  <c:v>86.7</c:v>
                </c:pt>
                <c:pt idx="1969">
                  <c:v>86.7</c:v>
                </c:pt>
                <c:pt idx="1970">
                  <c:v>86.7</c:v>
                </c:pt>
                <c:pt idx="1971">
                  <c:v>86.7</c:v>
                </c:pt>
                <c:pt idx="1972">
                  <c:v>86.7</c:v>
                </c:pt>
                <c:pt idx="1973">
                  <c:v>86.7</c:v>
                </c:pt>
                <c:pt idx="1974">
                  <c:v>86.7</c:v>
                </c:pt>
                <c:pt idx="1975">
                  <c:v>86.7</c:v>
                </c:pt>
                <c:pt idx="1976">
                  <c:v>86.6</c:v>
                </c:pt>
                <c:pt idx="1977">
                  <c:v>86.6</c:v>
                </c:pt>
                <c:pt idx="1978">
                  <c:v>86.6</c:v>
                </c:pt>
                <c:pt idx="1979">
                  <c:v>86.6</c:v>
                </c:pt>
                <c:pt idx="1980">
                  <c:v>86.6</c:v>
                </c:pt>
                <c:pt idx="1981">
                  <c:v>86.6</c:v>
                </c:pt>
                <c:pt idx="1982">
                  <c:v>86.5</c:v>
                </c:pt>
                <c:pt idx="1983">
                  <c:v>86.4</c:v>
                </c:pt>
                <c:pt idx="1984">
                  <c:v>86.4</c:v>
                </c:pt>
                <c:pt idx="1985">
                  <c:v>86.4</c:v>
                </c:pt>
                <c:pt idx="1986">
                  <c:v>86.4</c:v>
                </c:pt>
                <c:pt idx="1987">
                  <c:v>86.4</c:v>
                </c:pt>
                <c:pt idx="1988">
                  <c:v>86.3</c:v>
                </c:pt>
                <c:pt idx="1989">
                  <c:v>86.3</c:v>
                </c:pt>
                <c:pt idx="1990">
                  <c:v>86.3</c:v>
                </c:pt>
                <c:pt idx="1991">
                  <c:v>86.2</c:v>
                </c:pt>
                <c:pt idx="1992">
                  <c:v>86.2</c:v>
                </c:pt>
                <c:pt idx="1993">
                  <c:v>86.2</c:v>
                </c:pt>
                <c:pt idx="1994">
                  <c:v>86.2</c:v>
                </c:pt>
                <c:pt idx="1995">
                  <c:v>86.2</c:v>
                </c:pt>
                <c:pt idx="1996">
                  <c:v>86.2</c:v>
                </c:pt>
                <c:pt idx="1997">
                  <c:v>86.2</c:v>
                </c:pt>
                <c:pt idx="1998">
                  <c:v>86.2</c:v>
                </c:pt>
                <c:pt idx="1999">
                  <c:v>86.2</c:v>
                </c:pt>
                <c:pt idx="2000">
                  <c:v>86.1</c:v>
                </c:pt>
                <c:pt idx="2001">
                  <c:v>86.1</c:v>
                </c:pt>
                <c:pt idx="2002">
                  <c:v>86.1</c:v>
                </c:pt>
                <c:pt idx="2003">
                  <c:v>86</c:v>
                </c:pt>
                <c:pt idx="2004">
                  <c:v>86</c:v>
                </c:pt>
                <c:pt idx="2005">
                  <c:v>85.9</c:v>
                </c:pt>
                <c:pt idx="2006">
                  <c:v>85.9</c:v>
                </c:pt>
                <c:pt idx="2007">
                  <c:v>85.8</c:v>
                </c:pt>
                <c:pt idx="2008">
                  <c:v>85.8</c:v>
                </c:pt>
                <c:pt idx="2009">
                  <c:v>85.7</c:v>
                </c:pt>
                <c:pt idx="2010">
                  <c:v>85.6</c:v>
                </c:pt>
                <c:pt idx="2011">
                  <c:v>85.6</c:v>
                </c:pt>
                <c:pt idx="2012">
                  <c:v>85.5</c:v>
                </c:pt>
                <c:pt idx="2013">
                  <c:v>85.5</c:v>
                </c:pt>
                <c:pt idx="2014">
                  <c:v>85.5</c:v>
                </c:pt>
                <c:pt idx="2015">
                  <c:v>85.5</c:v>
                </c:pt>
                <c:pt idx="2016">
                  <c:v>85.5</c:v>
                </c:pt>
                <c:pt idx="2017">
                  <c:v>85.5</c:v>
                </c:pt>
                <c:pt idx="2018">
                  <c:v>85.5</c:v>
                </c:pt>
                <c:pt idx="2019">
                  <c:v>85.5</c:v>
                </c:pt>
                <c:pt idx="2020">
                  <c:v>85.5</c:v>
                </c:pt>
                <c:pt idx="2021">
                  <c:v>85.5</c:v>
                </c:pt>
                <c:pt idx="2022">
                  <c:v>85.5</c:v>
                </c:pt>
                <c:pt idx="2023">
                  <c:v>85.5</c:v>
                </c:pt>
                <c:pt idx="2024">
                  <c:v>85.5</c:v>
                </c:pt>
                <c:pt idx="2025">
                  <c:v>85.5</c:v>
                </c:pt>
                <c:pt idx="2026">
                  <c:v>85.5</c:v>
                </c:pt>
                <c:pt idx="2027">
                  <c:v>85.5</c:v>
                </c:pt>
                <c:pt idx="2028">
                  <c:v>85.5</c:v>
                </c:pt>
                <c:pt idx="2029">
                  <c:v>85.5</c:v>
                </c:pt>
                <c:pt idx="2030">
                  <c:v>85.5</c:v>
                </c:pt>
                <c:pt idx="2031">
                  <c:v>85.5</c:v>
                </c:pt>
                <c:pt idx="2032">
                  <c:v>85.5</c:v>
                </c:pt>
                <c:pt idx="2033">
                  <c:v>85.5</c:v>
                </c:pt>
                <c:pt idx="2034">
                  <c:v>85.6</c:v>
                </c:pt>
                <c:pt idx="2035">
                  <c:v>85.6</c:v>
                </c:pt>
                <c:pt idx="2036">
                  <c:v>85.6</c:v>
                </c:pt>
                <c:pt idx="2037">
                  <c:v>85.6</c:v>
                </c:pt>
                <c:pt idx="2038">
                  <c:v>85.6</c:v>
                </c:pt>
                <c:pt idx="2039">
                  <c:v>85.6</c:v>
                </c:pt>
                <c:pt idx="2040">
                  <c:v>85.5</c:v>
                </c:pt>
                <c:pt idx="2041">
                  <c:v>85.5</c:v>
                </c:pt>
                <c:pt idx="2042">
                  <c:v>85.5</c:v>
                </c:pt>
                <c:pt idx="2043">
                  <c:v>85.4</c:v>
                </c:pt>
                <c:pt idx="2044">
                  <c:v>85.4</c:v>
                </c:pt>
                <c:pt idx="2045">
                  <c:v>85.4</c:v>
                </c:pt>
                <c:pt idx="2046">
                  <c:v>85.4</c:v>
                </c:pt>
                <c:pt idx="2047">
                  <c:v>85.5</c:v>
                </c:pt>
                <c:pt idx="2048">
                  <c:v>85.5</c:v>
                </c:pt>
                <c:pt idx="2049">
                  <c:v>85.5</c:v>
                </c:pt>
                <c:pt idx="2050">
                  <c:v>85.5</c:v>
                </c:pt>
                <c:pt idx="2051">
                  <c:v>85.5</c:v>
                </c:pt>
                <c:pt idx="2052">
                  <c:v>85.5</c:v>
                </c:pt>
                <c:pt idx="2053">
                  <c:v>85.5</c:v>
                </c:pt>
                <c:pt idx="2054">
                  <c:v>85.5</c:v>
                </c:pt>
                <c:pt idx="2055">
                  <c:v>85.5</c:v>
                </c:pt>
                <c:pt idx="2056">
                  <c:v>85.5</c:v>
                </c:pt>
                <c:pt idx="2057">
                  <c:v>85.5</c:v>
                </c:pt>
                <c:pt idx="2058">
                  <c:v>85.5</c:v>
                </c:pt>
                <c:pt idx="2059">
                  <c:v>85.5</c:v>
                </c:pt>
                <c:pt idx="2060">
                  <c:v>85.4</c:v>
                </c:pt>
                <c:pt idx="2061">
                  <c:v>85.4</c:v>
                </c:pt>
                <c:pt idx="2062">
                  <c:v>85.4</c:v>
                </c:pt>
                <c:pt idx="2063">
                  <c:v>85.4</c:v>
                </c:pt>
                <c:pt idx="2064">
                  <c:v>85.4</c:v>
                </c:pt>
                <c:pt idx="2065">
                  <c:v>85.4</c:v>
                </c:pt>
                <c:pt idx="2066">
                  <c:v>85.4</c:v>
                </c:pt>
                <c:pt idx="2067">
                  <c:v>85.4</c:v>
                </c:pt>
                <c:pt idx="2068">
                  <c:v>85.4</c:v>
                </c:pt>
                <c:pt idx="2069">
                  <c:v>85.4</c:v>
                </c:pt>
                <c:pt idx="2070">
                  <c:v>85.4</c:v>
                </c:pt>
                <c:pt idx="2071">
                  <c:v>85.4</c:v>
                </c:pt>
                <c:pt idx="2072">
                  <c:v>85.4</c:v>
                </c:pt>
                <c:pt idx="2073">
                  <c:v>85.4</c:v>
                </c:pt>
                <c:pt idx="2074">
                  <c:v>85.4</c:v>
                </c:pt>
                <c:pt idx="2075">
                  <c:v>85.3</c:v>
                </c:pt>
                <c:pt idx="2076">
                  <c:v>85.2</c:v>
                </c:pt>
                <c:pt idx="2077">
                  <c:v>85.2</c:v>
                </c:pt>
                <c:pt idx="2078">
                  <c:v>85.2</c:v>
                </c:pt>
                <c:pt idx="2079">
                  <c:v>85.2</c:v>
                </c:pt>
                <c:pt idx="2080">
                  <c:v>85.3</c:v>
                </c:pt>
                <c:pt idx="2081">
                  <c:v>85.3</c:v>
                </c:pt>
                <c:pt idx="2082">
                  <c:v>85.3</c:v>
                </c:pt>
                <c:pt idx="2083">
                  <c:v>85.3</c:v>
                </c:pt>
                <c:pt idx="2084">
                  <c:v>85.4</c:v>
                </c:pt>
                <c:pt idx="2085">
                  <c:v>85.4</c:v>
                </c:pt>
                <c:pt idx="2086">
                  <c:v>85.4</c:v>
                </c:pt>
                <c:pt idx="2087">
                  <c:v>85.4</c:v>
                </c:pt>
                <c:pt idx="2088">
                  <c:v>85.4</c:v>
                </c:pt>
                <c:pt idx="2089">
                  <c:v>85.5</c:v>
                </c:pt>
                <c:pt idx="2090">
                  <c:v>85.5</c:v>
                </c:pt>
                <c:pt idx="2091">
                  <c:v>85.5</c:v>
                </c:pt>
                <c:pt idx="2092">
                  <c:v>85.5</c:v>
                </c:pt>
                <c:pt idx="2093">
                  <c:v>85.5</c:v>
                </c:pt>
                <c:pt idx="2094">
                  <c:v>85.5</c:v>
                </c:pt>
                <c:pt idx="2095">
                  <c:v>85.5</c:v>
                </c:pt>
                <c:pt idx="2096">
                  <c:v>85.5</c:v>
                </c:pt>
                <c:pt idx="2097">
                  <c:v>85.5</c:v>
                </c:pt>
                <c:pt idx="2098">
                  <c:v>85.5</c:v>
                </c:pt>
                <c:pt idx="2099">
                  <c:v>85.5</c:v>
                </c:pt>
                <c:pt idx="2100">
                  <c:v>85.5</c:v>
                </c:pt>
                <c:pt idx="2101">
                  <c:v>85.5</c:v>
                </c:pt>
                <c:pt idx="2102">
                  <c:v>85.5</c:v>
                </c:pt>
                <c:pt idx="2103">
                  <c:v>85.5</c:v>
                </c:pt>
                <c:pt idx="2104">
                  <c:v>85.5</c:v>
                </c:pt>
                <c:pt idx="2105">
                  <c:v>85.5</c:v>
                </c:pt>
                <c:pt idx="2106">
                  <c:v>85.5</c:v>
                </c:pt>
                <c:pt idx="2107">
                  <c:v>85.5</c:v>
                </c:pt>
                <c:pt idx="2108">
                  <c:v>85.5</c:v>
                </c:pt>
                <c:pt idx="2109">
                  <c:v>85.5</c:v>
                </c:pt>
                <c:pt idx="2110">
                  <c:v>85.5</c:v>
                </c:pt>
                <c:pt idx="2111">
                  <c:v>85.5</c:v>
                </c:pt>
                <c:pt idx="2112">
                  <c:v>85.5</c:v>
                </c:pt>
                <c:pt idx="2113">
                  <c:v>85.5</c:v>
                </c:pt>
                <c:pt idx="2114">
                  <c:v>85.5</c:v>
                </c:pt>
                <c:pt idx="2115">
                  <c:v>85.5</c:v>
                </c:pt>
                <c:pt idx="2116">
                  <c:v>85.4</c:v>
                </c:pt>
                <c:pt idx="2117">
                  <c:v>85.4</c:v>
                </c:pt>
                <c:pt idx="2118">
                  <c:v>85.4</c:v>
                </c:pt>
                <c:pt idx="2119">
                  <c:v>85.4</c:v>
                </c:pt>
                <c:pt idx="2120">
                  <c:v>85.4</c:v>
                </c:pt>
                <c:pt idx="2121">
                  <c:v>85.4</c:v>
                </c:pt>
                <c:pt idx="2122">
                  <c:v>85.4</c:v>
                </c:pt>
                <c:pt idx="2123">
                  <c:v>85.4</c:v>
                </c:pt>
                <c:pt idx="2124">
                  <c:v>85.3</c:v>
                </c:pt>
                <c:pt idx="2125">
                  <c:v>85.3</c:v>
                </c:pt>
                <c:pt idx="2126">
                  <c:v>85.3</c:v>
                </c:pt>
                <c:pt idx="2127">
                  <c:v>85.3</c:v>
                </c:pt>
                <c:pt idx="2128">
                  <c:v>85.3</c:v>
                </c:pt>
                <c:pt idx="2129">
                  <c:v>85.3</c:v>
                </c:pt>
                <c:pt idx="2130">
                  <c:v>85.2</c:v>
                </c:pt>
                <c:pt idx="2131">
                  <c:v>85.2</c:v>
                </c:pt>
                <c:pt idx="2132">
                  <c:v>85.1</c:v>
                </c:pt>
                <c:pt idx="2133">
                  <c:v>85.1</c:v>
                </c:pt>
                <c:pt idx="2134">
                  <c:v>85.1</c:v>
                </c:pt>
                <c:pt idx="2135">
                  <c:v>85.1</c:v>
                </c:pt>
                <c:pt idx="2136">
                  <c:v>85.1</c:v>
                </c:pt>
                <c:pt idx="2137">
                  <c:v>85.1</c:v>
                </c:pt>
                <c:pt idx="2138">
                  <c:v>85.1</c:v>
                </c:pt>
                <c:pt idx="2139">
                  <c:v>85.1</c:v>
                </c:pt>
                <c:pt idx="2140">
                  <c:v>85.1</c:v>
                </c:pt>
                <c:pt idx="2141">
                  <c:v>85.1</c:v>
                </c:pt>
                <c:pt idx="2142">
                  <c:v>85.1</c:v>
                </c:pt>
                <c:pt idx="2143">
                  <c:v>85.1</c:v>
                </c:pt>
                <c:pt idx="2144">
                  <c:v>85.1</c:v>
                </c:pt>
                <c:pt idx="2145">
                  <c:v>85.1</c:v>
                </c:pt>
                <c:pt idx="2146">
                  <c:v>85.1</c:v>
                </c:pt>
                <c:pt idx="2147">
                  <c:v>85.1</c:v>
                </c:pt>
                <c:pt idx="2148">
                  <c:v>85.1</c:v>
                </c:pt>
                <c:pt idx="2149">
                  <c:v>85.1</c:v>
                </c:pt>
                <c:pt idx="2150">
                  <c:v>85.1</c:v>
                </c:pt>
                <c:pt idx="2151">
                  <c:v>85.1</c:v>
                </c:pt>
                <c:pt idx="2152">
                  <c:v>85.1</c:v>
                </c:pt>
                <c:pt idx="2153">
                  <c:v>85.1</c:v>
                </c:pt>
                <c:pt idx="2154">
                  <c:v>85.1</c:v>
                </c:pt>
                <c:pt idx="2155">
                  <c:v>85.1</c:v>
                </c:pt>
                <c:pt idx="2156">
                  <c:v>85.1</c:v>
                </c:pt>
                <c:pt idx="2157">
                  <c:v>85.1</c:v>
                </c:pt>
                <c:pt idx="2158">
                  <c:v>85.1</c:v>
                </c:pt>
                <c:pt idx="2159">
                  <c:v>85.1</c:v>
                </c:pt>
                <c:pt idx="2160">
                  <c:v>85.1</c:v>
                </c:pt>
                <c:pt idx="2161">
                  <c:v>85.1</c:v>
                </c:pt>
                <c:pt idx="2162">
                  <c:v>85.1</c:v>
                </c:pt>
                <c:pt idx="2163">
                  <c:v>85.2</c:v>
                </c:pt>
                <c:pt idx="2164">
                  <c:v>85.2</c:v>
                </c:pt>
                <c:pt idx="2165">
                  <c:v>85.2</c:v>
                </c:pt>
                <c:pt idx="2166">
                  <c:v>85.2</c:v>
                </c:pt>
                <c:pt idx="2167">
                  <c:v>85.2</c:v>
                </c:pt>
                <c:pt idx="2168">
                  <c:v>85.2</c:v>
                </c:pt>
                <c:pt idx="2169">
                  <c:v>85.2</c:v>
                </c:pt>
                <c:pt idx="2170">
                  <c:v>85.2</c:v>
                </c:pt>
                <c:pt idx="2171">
                  <c:v>85.2</c:v>
                </c:pt>
                <c:pt idx="2172">
                  <c:v>85.3</c:v>
                </c:pt>
                <c:pt idx="2173">
                  <c:v>85.3</c:v>
                </c:pt>
                <c:pt idx="2174">
                  <c:v>85.3</c:v>
                </c:pt>
                <c:pt idx="2175">
                  <c:v>85.3</c:v>
                </c:pt>
                <c:pt idx="2176">
                  <c:v>85.3</c:v>
                </c:pt>
                <c:pt idx="2177">
                  <c:v>85.3</c:v>
                </c:pt>
                <c:pt idx="2178">
                  <c:v>85.3</c:v>
                </c:pt>
                <c:pt idx="2179">
                  <c:v>85.2</c:v>
                </c:pt>
                <c:pt idx="2180">
                  <c:v>85.2</c:v>
                </c:pt>
                <c:pt idx="2181">
                  <c:v>85.2</c:v>
                </c:pt>
                <c:pt idx="2182">
                  <c:v>85.2</c:v>
                </c:pt>
                <c:pt idx="2183">
                  <c:v>85.2</c:v>
                </c:pt>
                <c:pt idx="2184">
                  <c:v>85.2</c:v>
                </c:pt>
                <c:pt idx="2185">
                  <c:v>85.2</c:v>
                </c:pt>
                <c:pt idx="2186">
                  <c:v>85.2</c:v>
                </c:pt>
                <c:pt idx="2187">
                  <c:v>85.2</c:v>
                </c:pt>
                <c:pt idx="2188">
                  <c:v>85.2</c:v>
                </c:pt>
                <c:pt idx="2189">
                  <c:v>85.2</c:v>
                </c:pt>
                <c:pt idx="2190">
                  <c:v>85.2</c:v>
                </c:pt>
                <c:pt idx="2191">
                  <c:v>85.2</c:v>
                </c:pt>
                <c:pt idx="2192">
                  <c:v>85.2</c:v>
                </c:pt>
                <c:pt idx="2193">
                  <c:v>85.2</c:v>
                </c:pt>
                <c:pt idx="2194">
                  <c:v>85.2</c:v>
                </c:pt>
                <c:pt idx="2195">
                  <c:v>85.2</c:v>
                </c:pt>
                <c:pt idx="2196">
                  <c:v>85.2</c:v>
                </c:pt>
                <c:pt idx="2197">
                  <c:v>85.2</c:v>
                </c:pt>
                <c:pt idx="2198">
                  <c:v>85.2</c:v>
                </c:pt>
                <c:pt idx="2199">
                  <c:v>85.2</c:v>
                </c:pt>
                <c:pt idx="2200">
                  <c:v>85.2</c:v>
                </c:pt>
                <c:pt idx="2201">
                  <c:v>85.2</c:v>
                </c:pt>
                <c:pt idx="2202">
                  <c:v>85.2</c:v>
                </c:pt>
                <c:pt idx="2203">
                  <c:v>85.2</c:v>
                </c:pt>
                <c:pt idx="2204">
                  <c:v>85.2</c:v>
                </c:pt>
                <c:pt idx="2205">
                  <c:v>85.2</c:v>
                </c:pt>
                <c:pt idx="2206">
                  <c:v>85.3</c:v>
                </c:pt>
                <c:pt idx="2207">
                  <c:v>85.3</c:v>
                </c:pt>
                <c:pt idx="2208">
                  <c:v>85.3</c:v>
                </c:pt>
                <c:pt idx="2209">
                  <c:v>85.3</c:v>
                </c:pt>
                <c:pt idx="2210">
                  <c:v>85.4</c:v>
                </c:pt>
                <c:pt idx="2211">
                  <c:v>85.4</c:v>
                </c:pt>
                <c:pt idx="2212">
                  <c:v>85.4</c:v>
                </c:pt>
                <c:pt idx="2213">
                  <c:v>85.5</c:v>
                </c:pt>
                <c:pt idx="2214">
                  <c:v>85.5</c:v>
                </c:pt>
                <c:pt idx="2215">
                  <c:v>85.5</c:v>
                </c:pt>
                <c:pt idx="2216">
                  <c:v>85.5</c:v>
                </c:pt>
                <c:pt idx="2217">
                  <c:v>85.5</c:v>
                </c:pt>
                <c:pt idx="2218">
                  <c:v>85.5</c:v>
                </c:pt>
                <c:pt idx="2219">
                  <c:v>85.5</c:v>
                </c:pt>
                <c:pt idx="2220">
                  <c:v>85.5</c:v>
                </c:pt>
                <c:pt idx="2221">
                  <c:v>85.5</c:v>
                </c:pt>
                <c:pt idx="2222">
                  <c:v>85.5</c:v>
                </c:pt>
                <c:pt idx="2223">
                  <c:v>85.5</c:v>
                </c:pt>
                <c:pt idx="2224">
                  <c:v>85.5</c:v>
                </c:pt>
                <c:pt idx="2225">
                  <c:v>85.5</c:v>
                </c:pt>
                <c:pt idx="2226">
                  <c:v>85.5</c:v>
                </c:pt>
                <c:pt idx="2227">
                  <c:v>85.5</c:v>
                </c:pt>
                <c:pt idx="2228">
                  <c:v>85.5</c:v>
                </c:pt>
                <c:pt idx="2229">
                  <c:v>85.5</c:v>
                </c:pt>
                <c:pt idx="2230">
                  <c:v>85.5</c:v>
                </c:pt>
                <c:pt idx="2231">
                  <c:v>85.5</c:v>
                </c:pt>
                <c:pt idx="2232">
                  <c:v>85.5</c:v>
                </c:pt>
                <c:pt idx="2233">
                  <c:v>85.5</c:v>
                </c:pt>
                <c:pt idx="2234">
                  <c:v>85.5</c:v>
                </c:pt>
                <c:pt idx="2235">
                  <c:v>85.5</c:v>
                </c:pt>
                <c:pt idx="2236">
                  <c:v>85.5</c:v>
                </c:pt>
                <c:pt idx="2237">
                  <c:v>85.5</c:v>
                </c:pt>
                <c:pt idx="2238">
                  <c:v>85.5</c:v>
                </c:pt>
                <c:pt idx="2239">
                  <c:v>85.5</c:v>
                </c:pt>
                <c:pt idx="2240">
                  <c:v>85.5</c:v>
                </c:pt>
                <c:pt idx="2241">
                  <c:v>85.5</c:v>
                </c:pt>
                <c:pt idx="2242">
                  <c:v>85.5</c:v>
                </c:pt>
                <c:pt idx="2243">
                  <c:v>85.5</c:v>
                </c:pt>
                <c:pt idx="2244">
                  <c:v>85.5</c:v>
                </c:pt>
                <c:pt idx="2245">
                  <c:v>85.5</c:v>
                </c:pt>
                <c:pt idx="2246">
                  <c:v>85.5</c:v>
                </c:pt>
                <c:pt idx="2247">
                  <c:v>85.5</c:v>
                </c:pt>
                <c:pt idx="2248">
                  <c:v>85.5</c:v>
                </c:pt>
                <c:pt idx="2249">
                  <c:v>85.5</c:v>
                </c:pt>
                <c:pt idx="2250">
                  <c:v>85.5</c:v>
                </c:pt>
                <c:pt idx="2251">
                  <c:v>85.5</c:v>
                </c:pt>
                <c:pt idx="2252">
                  <c:v>85.5</c:v>
                </c:pt>
                <c:pt idx="2253">
                  <c:v>85.5</c:v>
                </c:pt>
                <c:pt idx="2254">
                  <c:v>85.6</c:v>
                </c:pt>
                <c:pt idx="2255">
                  <c:v>85.6</c:v>
                </c:pt>
                <c:pt idx="2256">
                  <c:v>85.6</c:v>
                </c:pt>
                <c:pt idx="2257">
                  <c:v>85.6</c:v>
                </c:pt>
                <c:pt idx="2258">
                  <c:v>85.6</c:v>
                </c:pt>
                <c:pt idx="2259">
                  <c:v>85.6</c:v>
                </c:pt>
                <c:pt idx="2260">
                  <c:v>85.6</c:v>
                </c:pt>
                <c:pt idx="2261">
                  <c:v>85.6</c:v>
                </c:pt>
                <c:pt idx="2262">
                  <c:v>85.6</c:v>
                </c:pt>
                <c:pt idx="2263">
                  <c:v>85.6</c:v>
                </c:pt>
                <c:pt idx="2264">
                  <c:v>85.6</c:v>
                </c:pt>
                <c:pt idx="2265">
                  <c:v>85.6</c:v>
                </c:pt>
                <c:pt idx="2266">
                  <c:v>85.6</c:v>
                </c:pt>
                <c:pt idx="2267">
                  <c:v>85.6</c:v>
                </c:pt>
                <c:pt idx="2268">
                  <c:v>85.6</c:v>
                </c:pt>
                <c:pt idx="2269">
                  <c:v>85.6</c:v>
                </c:pt>
                <c:pt idx="2270">
                  <c:v>85.6</c:v>
                </c:pt>
                <c:pt idx="2271">
                  <c:v>85.6</c:v>
                </c:pt>
                <c:pt idx="2272">
                  <c:v>85.6</c:v>
                </c:pt>
                <c:pt idx="2273">
                  <c:v>85.6</c:v>
                </c:pt>
                <c:pt idx="2274">
                  <c:v>85.6</c:v>
                </c:pt>
                <c:pt idx="2275">
                  <c:v>85.6</c:v>
                </c:pt>
                <c:pt idx="2276">
                  <c:v>85.6</c:v>
                </c:pt>
                <c:pt idx="2277">
                  <c:v>85.6</c:v>
                </c:pt>
                <c:pt idx="2278">
                  <c:v>85.6</c:v>
                </c:pt>
                <c:pt idx="2279">
                  <c:v>85.6</c:v>
                </c:pt>
                <c:pt idx="2280">
                  <c:v>85.6</c:v>
                </c:pt>
                <c:pt idx="2281">
                  <c:v>85.6</c:v>
                </c:pt>
                <c:pt idx="2282">
                  <c:v>85.6</c:v>
                </c:pt>
                <c:pt idx="2283">
                  <c:v>85.6</c:v>
                </c:pt>
                <c:pt idx="2284">
                  <c:v>85.6</c:v>
                </c:pt>
                <c:pt idx="2285">
                  <c:v>85.6</c:v>
                </c:pt>
                <c:pt idx="2286">
                  <c:v>85.6</c:v>
                </c:pt>
                <c:pt idx="2287">
                  <c:v>85.6</c:v>
                </c:pt>
                <c:pt idx="2288">
                  <c:v>85.6</c:v>
                </c:pt>
                <c:pt idx="2289">
                  <c:v>85.7</c:v>
                </c:pt>
                <c:pt idx="2290">
                  <c:v>85.7</c:v>
                </c:pt>
                <c:pt idx="2291">
                  <c:v>85.7</c:v>
                </c:pt>
                <c:pt idx="2292">
                  <c:v>85.7</c:v>
                </c:pt>
                <c:pt idx="2293">
                  <c:v>85.7</c:v>
                </c:pt>
                <c:pt idx="2294">
                  <c:v>85.7</c:v>
                </c:pt>
                <c:pt idx="2295">
                  <c:v>85.7</c:v>
                </c:pt>
                <c:pt idx="2296">
                  <c:v>85.7</c:v>
                </c:pt>
                <c:pt idx="2297">
                  <c:v>85.7</c:v>
                </c:pt>
                <c:pt idx="2298">
                  <c:v>85.7</c:v>
                </c:pt>
                <c:pt idx="2299">
                  <c:v>85.7</c:v>
                </c:pt>
                <c:pt idx="2300">
                  <c:v>85.7</c:v>
                </c:pt>
                <c:pt idx="2301">
                  <c:v>85.7</c:v>
                </c:pt>
                <c:pt idx="2302">
                  <c:v>85.7</c:v>
                </c:pt>
                <c:pt idx="2303">
                  <c:v>85.7</c:v>
                </c:pt>
                <c:pt idx="2304">
                  <c:v>85.7</c:v>
                </c:pt>
                <c:pt idx="2305">
                  <c:v>85.7</c:v>
                </c:pt>
                <c:pt idx="2306">
                  <c:v>85.7</c:v>
                </c:pt>
                <c:pt idx="2307">
                  <c:v>85.7</c:v>
                </c:pt>
                <c:pt idx="2308">
                  <c:v>85.7</c:v>
                </c:pt>
                <c:pt idx="2309">
                  <c:v>85.7</c:v>
                </c:pt>
                <c:pt idx="2310">
                  <c:v>85.7</c:v>
                </c:pt>
                <c:pt idx="2311">
                  <c:v>85.7</c:v>
                </c:pt>
                <c:pt idx="2312">
                  <c:v>85.7</c:v>
                </c:pt>
                <c:pt idx="2313">
                  <c:v>85.7</c:v>
                </c:pt>
                <c:pt idx="2314">
                  <c:v>85.7</c:v>
                </c:pt>
                <c:pt idx="2315">
                  <c:v>85.6</c:v>
                </c:pt>
                <c:pt idx="2316">
                  <c:v>85.6</c:v>
                </c:pt>
                <c:pt idx="2317">
                  <c:v>85.6</c:v>
                </c:pt>
                <c:pt idx="2318">
                  <c:v>85.6</c:v>
                </c:pt>
                <c:pt idx="2319">
                  <c:v>85.6</c:v>
                </c:pt>
                <c:pt idx="2320">
                  <c:v>85.6</c:v>
                </c:pt>
                <c:pt idx="2321">
                  <c:v>85.7</c:v>
                </c:pt>
                <c:pt idx="2322">
                  <c:v>85.7</c:v>
                </c:pt>
                <c:pt idx="2323">
                  <c:v>85.7</c:v>
                </c:pt>
                <c:pt idx="2324">
                  <c:v>85.7</c:v>
                </c:pt>
                <c:pt idx="2325">
                  <c:v>85.7</c:v>
                </c:pt>
                <c:pt idx="2326">
                  <c:v>85.8</c:v>
                </c:pt>
                <c:pt idx="2327">
                  <c:v>85.8</c:v>
                </c:pt>
                <c:pt idx="2328">
                  <c:v>85.8</c:v>
                </c:pt>
                <c:pt idx="2329">
                  <c:v>85.8</c:v>
                </c:pt>
                <c:pt idx="2330">
                  <c:v>85.8</c:v>
                </c:pt>
                <c:pt idx="2331">
                  <c:v>85.8</c:v>
                </c:pt>
                <c:pt idx="2332">
                  <c:v>85.8</c:v>
                </c:pt>
                <c:pt idx="2333">
                  <c:v>85.7</c:v>
                </c:pt>
                <c:pt idx="2334">
                  <c:v>85.7</c:v>
                </c:pt>
                <c:pt idx="2335">
                  <c:v>85.7</c:v>
                </c:pt>
                <c:pt idx="2336">
                  <c:v>85.8</c:v>
                </c:pt>
                <c:pt idx="2337">
                  <c:v>85.8</c:v>
                </c:pt>
                <c:pt idx="2338">
                  <c:v>85.8</c:v>
                </c:pt>
                <c:pt idx="2339">
                  <c:v>85.8</c:v>
                </c:pt>
                <c:pt idx="2340">
                  <c:v>85.8</c:v>
                </c:pt>
                <c:pt idx="2341">
                  <c:v>85.8</c:v>
                </c:pt>
                <c:pt idx="2342">
                  <c:v>85.8</c:v>
                </c:pt>
                <c:pt idx="2343">
                  <c:v>85.8</c:v>
                </c:pt>
                <c:pt idx="2344">
                  <c:v>85.8</c:v>
                </c:pt>
                <c:pt idx="2345">
                  <c:v>85.8</c:v>
                </c:pt>
                <c:pt idx="2346">
                  <c:v>85.8</c:v>
                </c:pt>
                <c:pt idx="2347">
                  <c:v>85.8</c:v>
                </c:pt>
                <c:pt idx="2348">
                  <c:v>85.8</c:v>
                </c:pt>
                <c:pt idx="2349">
                  <c:v>85.8</c:v>
                </c:pt>
                <c:pt idx="2350">
                  <c:v>85.8</c:v>
                </c:pt>
                <c:pt idx="2351">
                  <c:v>85.8</c:v>
                </c:pt>
                <c:pt idx="2352">
                  <c:v>85.8</c:v>
                </c:pt>
                <c:pt idx="2353">
                  <c:v>85.8</c:v>
                </c:pt>
                <c:pt idx="2354">
                  <c:v>85.8</c:v>
                </c:pt>
                <c:pt idx="2355">
                  <c:v>85.8</c:v>
                </c:pt>
                <c:pt idx="2356">
                  <c:v>85.8</c:v>
                </c:pt>
                <c:pt idx="2357">
                  <c:v>85.8</c:v>
                </c:pt>
                <c:pt idx="2358">
                  <c:v>85.9</c:v>
                </c:pt>
                <c:pt idx="2359">
                  <c:v>85.9</c:v>
                </c:pt>
                <c:pt idx="2360">
                  <c:v>85.9</c:v>
                </c:pt>
                <c:pt idx="2361">
                  <c:v>85.9</c:v>
                </c:pt>
                <c:pt idx="2362">
                  <c:v>85.9</c:v>
                </c:pt>
                <c:pt idx="2363">
                  <c:v>85.9</c:v>
                </c:pt>
                <c:pt idx="2364">
                  <c:v>85.9</c:v>
                </c:pt>
                <c:pt idx="2365">
                  <c:v>85.9</c:v>
                </c:pt>
                <c:pt idx="2366">
                  <c:v>85.9</c:v>
                </c:pt>
                <c:pt idx="2367">
                  <c:v>85.9</c:v>
                </c:pt>
                <c:pt idx="2368">
                  <c:v>85.9</c:v>
                </c:pt>
                <c:pt idx="2369">
                  <c:v>85.9</c:v>
                </c:pt>
                <c:pt idx="2370">
                  <c:v>85.9</c:v>
                </c:pt>
                <c:pt idx="2371">
                  <c:v>85.9</c:v>
                </c:pt>
                <c:pt idx="2372">
                  <c:v>85.9</c:v>
                </c:pt>
                <c:pt idx="2373">
                  <c:v>85.9</c:v>
                </c:pt>
                <c:pt idx="2374">
                  <c:v>85.9</c:v>
                </c:pt>
                <c:pt idx="2375">
                  <c:v>85.9</c:v>
                </c:pt>
                <c:pt idx="2376">
                  <c:v>85.9</c:v>
                </c:pt>
                <c:pt idx="2377">
                  <c:v>85.9</c:v>
                </c:pt>
                <c:pt idx="2378">
                  <c:v>85.9</c:v>
                </c:pt>
                <c:pt idx="2379">
                  <c:v>85.9</c:v>
                </c:pt>
                <c:pt idx="2380">
                  <c:v>85.9</c:v>
                </c:pt>
                <c:pt idx="2381">
                  <c:v>85.9</c:v>
                </c:pt>
                <c:pt idx="2382">
                  <c:v>85.9</c:v>
                </c:pt>
                <c:pt idx="2383">
                  <c:v>85.9</c:v>
                </c:pt>
                <c:pt idx="2384">
                  <c:v>85.9</c:v>
                </c:pt>
                <c:pt idx="2385">
                  <c:v>85.9</c:v>
                </c:pt>
                <c:pt idx="2386">
                  <c:v>85.9</c:v>
                </c:pt>
                <c:pt idx="2387">
                  <c:v>85.9</c:v>
                </c:pt>
                <c:pt idx="2388">
                  <c:v>85.9</c:v>
                </c:pt>
                <c:pt idx="2389">
                  <c:v>85.9</c:v>
                </c:pt>
                <c:pt idx="2390">
                  <c:v>85.8</c:v>
                </c:pt>
                <c:pt idx="2391">
                  <c:v>85.8</c:v>
                </c:pt>
                <c:pt idx="2392">
                  <c:v>85.8</c:v>
                </c:pt>
                <c:pt idx="2393">
                  <c:v>85.8</c:v>
                </c:pt>
                <c:pt idx="2394">
                  <c:v>85.8</c:v>
                </c:pt>
                <c:pt idx="2395">
                  <c:v>85.8</c:v>
                </c:pt>
                <c:pt idx="2396">
                  <c:v>85.8</c:v>
                </c:pt>
                <c:pt idx="2397">
                  <c:v>85.8</c:v>
                </c:pt>
                <c:pt idx="2398">
                  <c:v>85.8</c:v>
                </c:pt>
                <c:pt idx="2399">
                  <c:v>85.8</c:v>
                </c:pt>
                <c:pt idx="2400">
                  <c:v>85.8</c:v>
                </c:pt>
                <c:pt idx="2401">
                  <c:v>85.8</c:v>
                </c:pt>
                <c:pt idx="2402">
                  <c:v>85.8</c:v>
                </c:pt>
                <c:pt idx="2403">
                  <c:v>85.9</c:v>
                </c:pt>
                <c:pt idx="2404">
                  <c:v>85.9</c:v>
                </c:pt>
                <c:pt idx="2405">
                  <c:v>85.9</c:v>
                </c:pt>
                <c:pt idx="2406">
                  <c:v>85.9</c:v>
                </c:pt>
                <c:pt idx="2407">
                  <c:v>85.9</c:v>
                </c:pt>
                <c:pt idx="2408">
                  <c:v>85.9</c:v>
                </c:pt>
                <c:pt idx="2409">
                  <c:v>85.9</c:v>
                </c:pt>
                <c:pt idx="2410">
                  <c:v>85.9</c:v>
                </c:pt>
                <c:pt idx="2411">
                  <c:v>85.9</c:v>
                </c:pt>
                <c:pt idx="2412">
                  <c:v>85.9</c:v>
                </c:pt>
                <c:pt idx="2413">
                  <c:v>85.9</c:v>
                </c:pt>
                <c:pt idx="2414">
                  <c:v>85.9</c:v>
                </c:pt>
                <c:pt idx="2415">
                  <c:v>85.9</c:v>
                </c:pt>
                <c:pt idx="2416">
                  <c:v>85.8</c:v>
                </c:pt>
                <c:pt idx="2417">
                  <c:v>85.8</c:v>
                </c:pt>
                <c:pt idx="2418">
                  <c:v>85.8</c:v>
                </c:pt>
                <c:pt idx="2419">
                  <c:v>85.8</c:v>
                </c:pt>
                <c:pt idx="2420">
                  <c:v>85.8</c:v>
                </c:pt>
                <c:pt idx="2421">
                  <c:v>85.8</c:v>
                </c:pt>
                <c:pt idx="2422">
                  <c:v>85.8</c:v>
                </c:pt>
                <c:pt idx="2423">
                  <c:v>85.8</c:v>
                </c:pt>
                <c:pt idx="2424">
                  <c:v>85.8</c:v>
                </c:pt>
                <c:pt idx="2425">
                  <c:v>85.8</c:v>
                </c:pt>
                <c:pt idx="2426">
                  <c:v>85.8</c:v>
                </c:pt>
                <c:pt idx="2427">
                  <c:v>85.8</c:v>
                </c:pt>
                <c:pt idx="2428">
                  <c:v>85.9</c:v>
                </c:pt>
                <c:pt idx="2429">
                  <c:v>85.9</c:v>
                </c:pt>
                <c:pt idx="2430">
                  <c:v>85.9</c:v>
                </c:pt>
                <c:pt idx="2431">
                  <c:v>85.9</c:v>
                </c:pt>
                <c:pt idx="2432">
                  <c:v>85.9</c:v>
                </c:pt>
                <c:pt idx="2433">
                  <c:v>85.9</c:v>
                </c:pt>
                <c:pt idx="2434">
                  <c:v>85.9</c:v>
                </c:pt>
                <c:pt idx="2435">
                  <c:v>85.9</c:v>
                </c:pt>
                <c:pt idx="2436">
                  <c:v>85.9</c:v>
                </c:pt>
                <c:pt idx="2437">
                  <c:v>85.9</c:v>
                </c:pt>
                <c:pt idx="2438">
                  <c:v>85.9</c:v>
                </c:pt>
                <c:pt idx="2439">
                  <c:v>85.9</c:v>
                </c:pt>
                <c:pt idx="2440">
                  <c:v>85.9</c:v>
                </c:pt>
                <c:pt idx="2441">
                  <c:v>85.9</c:v>
                </c:pt>
                <c:pt idx="2442">
                  <c:v>85.8</c:v>
                </c:pt>
                <c:pt idx="2443">
                  <c:v>85.8</c:v>
                </c:pt>
                <c:pt idx="2444">
                  <c:v>85.8</c:v>
                </c:pt>
                <c:pt idx="2445">
                  <c:v>85.8</c:v>
                </c:pt>
                <c:pt idx="2446">
                  <c:v>85.8</c:v>
                </c:pt>
                <c:pt idx="2447">
                  <c:v>85.8</c:v>
                </c:pt>
                <c:pt idx="2448">
                  <c:v>85.8</c:v>
                </c:pt>
                <c:pt idx="2449">
                  <c:v>85.8</c:v>
                </c:pt>
                <c:pt idx="2450">
                  <c:v>85.7</c:v>
                </c:pt>
                <c:pt idx="2451">
                  <c:v>85.7</c:v>
                </c:pt>
                <c:pt idx="2452">
                  <c:v>85.7</c:v>
                </c:pt>
                <c:pt idx="2453">
                  <c:v>85.7</c:v>
                </c:pt>
                <c:pt idx="2454">
                  <c:v>85.7</c:v>
                </c:pt>
                <c:pt idx="2455">
                  <c:v>85.7</c:v>
                </c:pt>
                <c:pt idx="2456">
                  <c:v>85.7</c:v>
                </c:pt>
                <c:pt idx="2457">
                  <c:v>85.7</c:v>
                </c:pt>
                <c:pt idx="2458">
                  <c:v>85.7</c:v>
                </c:pt>
                <c:pt idx="2459">
                  <c:v>85.7</c:v>
                </c:pt>
                <c:pt idx="2460">
                  <c:v>85.7</c:v>
                </c:pt>
                <c:pt idx="2461">
                  <c:v>85.7</c:v>
                </c:pt>
                <c:pt idx="2462">
                  <c:v>85.7</c:v>
                </c:pt>
                <c:pt idx="2463">
                  <c:v>85.7</c:v>
                </c:pt>
                <c:pt idx="2464">
                  <c:v>85.7</c:v>
                </c:pt>
                <c:pt idx="2465">
                  <c:v>85.7</c:v>
                </c:pt>
                <c:pt idx="2466">
                  <c:v>85.7</c:v>
                </c:pt>
                <c:pt idx="2467">
                  <c:v>85.6</c:v>
                </c:pt>
                <c:pt idx="2468">
                  <c:v>85.6</c:v>
                </c:pt>
                <c:pt idx="2469">
                  <c:v>85.6</c:v>
                </c:pt>
                <c:pt idx="2470">
                  <c:v>85.6</c:v>
                </c:pt>
                <c:pt idx="2471">
                  <c:v>85.6</c:v>
                </c:pt>
                <c:pt idx="2472">
                  <c:v>85.6</c:v>
                </c:pt>
                <c:pt idx="2473">
                  <c:v>85.6</c:v>
                </c:pt>
                <c:pt idx="2474">
                  <c:v>85.6</c:v>
                </c:pt>
                <c:pt idx="2475">
                  <c:v>85.7</c:v>
                </c:pt>
                <c:pt idx="2476">
                  <c:v>85.7</c:v>
                </c:pt>
                <c:pt idx="2477">
                  <c:v>85.7</c:v>
                </c:pt>
                <c:pt idx="2478">
                  <c:v>85.7</c:v>
                </c:pt>
                <c:pt idx="2479">
                  <c:v>85.7</c:v>
                </c:pt>
                <c:pt idx="2480">
                  <c:v>85.8</c:v>
                </c:pt>
                <c:pt idx="2481">
                  <c:v>85.8</c:v>
                </c:pt>
                <c:pt idx="2482">
                  <c:v>85.8</c:v>
                </c:pt>
                <c:pt idx="2483">
                  <c:v>85.8</c:v>
                </c:pt>
                <c:pt idx="2484">
                  <c:v>85.8</c:v>
                </c:pt>
                <c:pt idx="2485">
                  <c:v>85.9</c:v>
                </c:pt>
                <c:pt idx="2486">
                  <c:v>85.9</c:v>
                </c:pt>
                <c:pt idx="2487">
                  <c:v>85.9</c:v>
                </c:pt>
                <c:pt idx="2488">
                  <c:v>85.9</c:v>
                </c:pt>
                <c:pt idx="2489">
                  <c:v>86</c:v>
                </c:pt>
                <c:pt idx="2490">
                  <c:v>86</c:v>
                </c:pt>
                <c:pt idx="2491">
                  <c:v>86</c:v>
                </c:pt>
                <c:pt idx="2492">
                  <c:v>86</c:v>
                </c:pt>
                <c:pt idx="2493">
                  <c:v>86.1</c:v>
                </c:pt>
                <c:pt idx="2494">
                  <c:v>86.1</c:v>
                </c:pt>
                <c:pt idx="2495">
                  <c:v>86.1</c:v>
                </c:pt>
                <c:pt idx="2496">
                  <c:v>86.1</c:v>
                </c:pt>
                <c:pt idx="2497">
                  <c:v>86.1</c:v>
                </c:pt>
                <c:pt idx="2498">
                  <c:v>86.2</c:v>
                </c:pt>
                <c:pt idx="2499">
                  <c:v>86.2</c:v>
                </c:pt>
                <c:pt idx="2500">
                  <c:v>86.2</c:v>
                </c:pt>
                <c:pt idx="2501">
                  <c:v>86.2</c:v>
                </c:pt>
                <c:pt idx="2502">
                  <c:v>86.2</c:v>
                </c:pt>
                <c:pt idx="2503">
                  <c:v>86.2</c:v>
                </c:pt>
                <c:pt idx="2504">
                  <c:v>86.2</c:v>
                </c:pt>
                <c:pt idx="2505">
                  <c:v>86.3</c:v>
                </c:pt>
                <c:pt idx="2506">
                  <c:v>86.3</c:v>
                </c:pt>
                <c:pt idx="2507">
                  <c:v>86.4</c:v>
                </c:pt>
                <c:pt idx="2508">
                  <c:v>86.5</c:v>
                </c:pt>
                <c:pt idx="2509">
                  <c:v>86.5</c:v>
                </c:pt>
                <c:pt idx="2510">
                  <c:v>86.4</c:v>
                </c:pt>
                <c:pt idx="2511">
                  <c:v>86.2</c:v>
                </c:pt>
                <c:pt idx="2512">
                  <c:v>86.2</c:v>
                </c:pt>
                <c:pt idx="2513">
                  <c:v>86.3</c:v>
                </c:pt>
                <c:pt idx="2514">
                  <c:v>86.4</c:v>
                </c:pt>
                <c:pt idx="2515">
                  <c:v>86.4</c:v>
                </c:pt>
                <c:pt idx="2516">
                  <c:v>86.5</c:v>
                </c:pt>
                <c:pt idx="2517">
                  <c:v>86.6</c:v>
                </c:pt>
                <c:pt idx="2518">
                  <c:v>86.8</c:v>
                </c:pt>
                <c:pt idx="2519">
                  <c:v>86.5</c:v>
                </c:pt>
                <c:pt idx="2520">
                  <c:v>86.6</c:v>
                </c:pt>
                <c:pt idx="2521">
                  <c:v>86.7</c:v>
                </c:pt>
                <c:pt idx="2522">
                  <c:v>86.8</c:v>
                </c:pt>
                <c:pt idx="2523">
                  <c:v>86.9</c:v>
                </c:pt>
                <c:pt idx="2524">
                  <c:v>86.7</c:v>
                </c:pt>
                <c:pt idx="2525">
                  <c:v>86.7</c:v>
                </c:pt>
                <c:pt idx="2526">
                  <c:v>86.7</c:v>
                </c:pt>
                <c:pt idx="2527">
                  <c:v>86.8</c:v>
                </c:pt>
                <c:pt idx="2528">
                  <c:v>86.8</c:v>
                </c:pt>
                <c:pt idx="2529">
                  <c:v>86.9</c:v>
                </c:pt>
                <c:pt idx="2530">
                  <c:v>86.9</c:v>
                </c:pt>
                <c:pt idx="2531">
                  <c:v>86.8</c:v>
                </c:pt>
                <c:pt idx="2532">
                  <c:v>86.8</c:v>
                </c:pt>
                <c:pt idx="2533">
                  <c:v>86.8</c:v>
                </c:pt>
                <c:pt idx="2534">
                  <c:v>86.8</c:v>
                </c:pt>
                <c:pt idx="2535">
                  <c:v>86.8</c:v>
                </c:pt>
                <c:pt idx="2536">
                  <c:v>86.7</c:v>
                </c:pt>
                <c:pt idx="2537">
                  <c:v>86.7</c:v>
                </c:pt>
                <c:pt idx="2538">
                  <c:v>86.8</c:v>
                </c:pt>
                <c:pt idx="2539">
                  <c:v>86.8</c:v>
                </c:pt>
                <c:pt idx="2540">
                  <c:v>86.8</c:v>
                </c:pt>
                <c:pt idx="2541">
                  <c:v>86.9</c:v>
                </c:pt>
                <c:pt idx="2542">
                  <c:v>86.9</c:v>
                </c:pt>
                <c:pt idx="2543">
                  <c:v>86.9</c:v>
                </c:pt>
                <c:pt idx="2544">
                  <c:v>86.9</c:v>
                </c:pt>
                <c:pt idx="2545">
                  <c:v>86.9</c:v>
                </c:pt>
                <c:pt idx="2546">
                  <c:v>86.9</c:v>
                </c:pt>
                <c:pt idx="2547">
                  <c:v>86.9</c:v>
                </c:pt>
                <c:pt idx="2548">
                  <c:v>86.9</c:v>
                </c:pt>
                <c:pt idx="2549">
                  <c:v>86.9</c:v>
                </c:pt>
                <c:pt idx="2550">
                  <c:v>86.5</c:v>
                </c:pt>
                <c:pt idx="2551">
                  <c:v>85.3</c:v>
                </c:pt>
                <c:pt idx="2552">
                  <c:v>83.8</c:v>
                </c:pt>
                <c:pt idx="2553">
                  <c:v>82</c:v>
                </c:pt>
                <c:pt idx="2554">
                  <c:v>80.3</c:v>
                </c:pt>
                <c:pt idx="2555">
                  <c:v>79</c:v>
                </c:pt>
                <c:pt idx="2556">
                  <c:v>78.7</c:v>
                </c:pt>
                <c:pt idx="2557">
                  <c:v>79.2</c:v>
                </c:pt>
                <c:pt idx="2558">
                  <c:v>80.3</c:v>
                </c:pt>
                <c:pt idx="2559">
                  <c:v>81.400000000000006</c:v>
                </c:pt>
                <c:pt idx="2560">
                  <c:v>82.6</c:v>
                </c:pt>
                <c:pt idx="2561">
                  <c:v>83.5</c:v>
                </c:pt>
                <c:pt idx="2562">
                  <c:v>84.3</c:v>
                </c:pt>
                <c:pt idx="2563">
                  <c:v>84.8</c:v>
                </c:pt>
                <c:pt idx="2564">
                  <c:v>85.1</c:v>
                </c:pt>
                <c:pt idx="2565">
                  <c:v>85.4</c:v>
                </c:pt>
                <c:pt idx="2566">
                  <c:v>85.6</c:v>
                </c:pt>
                <c:pt idx="2567">
                  <c:v>85.8</c:v>
                </c:pt>
                <c:pt idx="2568">
                  <c:v>85.9</c:v>
                </c:pt>
                <c:pt idx="2569">
                  <c:v>86</c:v>
                </c:pt>
                <c:pt idx="2570">
                  <c:v>86</c:v>
                </c:pt>
                <c:pt idx="2571">
                  <c:v>86</c:v>
                </c:pt>
                <c:pt idx="2572">
                  <c:v>86.1</c:v>
                </c:pt>
                <c:pt idx="2573">
                  <c:v>86.1</c:v>
                </c:pt>
                <c:pt idx="2574">
                  <c:v>86.1</c:v>
                </c:pt>
                <c:pt idx="2575">
                  <c:v>86.1</c:v>
                </c:pt>
                <c:pt idx="2576">
                  <c:v>86.2</c:v>
                </c:pt>
                <c:pt idx="2577">
                  <c:v>86.2</c:v>
                </c:pt>
                <c:pt idx="2578">
                  <c:v>86.2</c:v>
                </c:pt>
                <c:pt idx="2579">
                  <c:v>86.2</c:v>
                </c:pt>
                <c:pt idx="2580">
                  <c:v>86.2</c:v>
                </c:pt>
                <c:pt idx="2581">
                  <c:v>86.2</c:v>
                </c:pt>
                <c:pt idx="2582">
                  <c:v>86.2</c:v>
                </c:pt>
                <c:pt idx="2583">
                  <c:v>86.3</c:v>
                </c:pt>
                <c:pt idx="2584">
                  <c:v>86.3</c:v>
                </c:pt>
                <c:pt idx="2585">
                  <c:v>86.3</c:v>
                </c:pt>
                <c:pt idx="2586">
                  <c:v>86.3</c:v>
                </c:pt>
                <c:pt idx="2587">
                  <c:v>86.3</c:v>
                </c:pt>
                <c:pt idx="2588">
                  <c:v>86.3</c:v>
                </c:pt>
                <c:pt idx="2589">
                  <c:v>86.3</c:v>
                </c:pt>
                <c:pt idx="2590">
                  <c:v>86.3</c:v>
                </c:pt>
                <c:pt idx="2591">
                  <c:v>86.3</c:v>
                </c:pt>
                <c:pt idx="2592">
                  <c:v>86.3</c:v>
                </c:pt>
                <c:pt idx="2593">
                  <c:v>86.3</c:v>
                </c:pt>
                <c:pt idx="2594">
                  <c:v>86.3</c:v>
                </c:pt>
                <c:pt idx="2595">
                  <c:v>86.3</c:v>
                </c:pt>
                <c:pt idx="2596">
                  <c:v>86.3</c:v>
                </c:pt>
                <c:pt idx="2597">
                  <c:v>86.3</c:v>
                </c:pt>
                <c:pt idx="2598">
                  <c:v>86.3</c:v>
                </c:pt>
                <c:pt idx="2599">
                  <c:v>86.3</c:v>
                </c:pt>
                <c:pt idx="2600">
                  <c:v>86.3</c:v>
                </c:pt>
                <c:pt idx="2601">
                  <c:v>86.3</c:v>
                </c:pt>
                <c:pt idx="2602">
                  <c:v>86.3</c:v>
                </c:pt>
                <c:pt idx="2603">
                  <c:v>86.3</c:v>
                </c:pt>
                <c:pt idx="2604">
                  <c:v>86.3</c:v>
                </c:pt>
                <c:pt idx="2605">
                  <c:v>86.3</c:v>
                </c:pt>
                <c:pt idx="2606">
                  <c:v>86.3</c:v>
                </c:pt>
                <c:pt idx="2607">
                  <c:v>86.3</c:v>
                </c:pt>
                <c:pt idx="2608">
                  <c:v>86.2</c:v>
                </c:pt>
                <c:pt idx="2609">
                  <c:v>86.2</c:v>
                </c:pt>
                <c:pt idx="2610">
                  <c:v>86.2</c:v>
                </c:pt>
                <c:pt idx="2611">
                  <c:v>86.2</c:v>
                </c:pt>
                <c:pt idx="2612">
                  <c:v>86.2</c:v>
                </c:pt>
                <c:pt idx="2613">
                  <c:v>86.2</c:v>
                </c:pt>
                <c:pt idx="2614">
                  <c:v>86.2</c:v>
                </c:pt>
                <c:pt idx="2615">
                  <c:v>86.1</c:v>
                </c:pt>
                <c:pt idx="2616">
                  <c:v>86.1</c:v>
                </c:pt>
                <c:pt idx="2617">
                  <c:v>86.1</c:v>
                </c:pt>
                <c:pt idx="2618">
                  <c:v>86.1</c:v>
                </c:pt>
                <c:pt idx="2619">
                  <c:v>86.1</c:v>
                </c:pt>
                <c:pt idx="2620">
                  <c:v>86.1</c:v>
                </c:pt>
                <c:pt idx="2621">
                  <c:v>86.1</c:v>
                </c:pt>
                <c:pt idx="2622">
                  <c:v>86.1</c:v>
                </c:pt>
                <c:pt idx="2623">
                  <c:v>86.1</c:v>
                </c:pt>
                <c:pt idx="2624">
                  <c:v>86.1</c:v>
                </c:pt>
                <c:pt idx="2625">
                  <c:v>86.1</c:v>
                </c:pt>
                <c:pt idx="2626">
                  <c:v>86.1</c:v>
                </c:pt>
                <c:pt idx="2627">
                  <c:v>86</c:v>
                </c:pt>
                <c:pt idx="2628">
                  <c:v>86</c:v>
                </c:pt>
                <c:pt idx="2629">
                  <c:v>86</c:v>
                </c:pt>
                <c:pt idx="2630">
                  <c:v>85.9</c:v>
                </c:pt>
                <c:pt idx="2631">
                  <c:v>85.9</c:v>
                </c:pt>
                <c:pt idx="2632">
                  <c:v>85.9</c:v>
                </c:pt>
                <c:pt idx="2633">
                  <c:v>85.9</c:v>
                </c:pt>
                <c:pt idx="2634">
                  <c:v>85.9</c:v>
                </c:pt>
                <c:pt idx="2635">
                  <c:v>85.9</c:v>
                </c:pt>
                <c:pt idx="2636">
                  <c:v>85.9</c:v>
                </c:pt>
                <c:pt idx="2637">
                  <c:v>85.8</c:v>
                </c:pt>
                <c:pt idx="2638">
                  <c:v>85.8</c:v>
                </c:pt>
                <c:pt idx="2639">
                  <c:v>85.8</c:v>
                </c:pt>
                <c:pt idx="2640">
                  <c:v>85.8</c:v>
                </c:pt>
                <c:pt idx="2641">
                  <c:v>85.8</c:v>
                </c:pt>
                <c:pt idx="2642">
                  <c:v>85.8</c:v>
                </c:pt>
                <c:pt idx="2643">
                  <c:v>85.9</c:v>
                </c:pt>
                <c:pt idx="2644">
                  <c:v>86</c:v>
                </c:pt>
                <c:pt idx="2645">
                  <c:v>86</c:v>
                </c:pt>
                <c:pt idx="2646">
                  <c:v>86</c:v>
                </c:pt>
                <c:pt idx="2647">
                  <c:v>86</c:v>
                </c:pt>
                <c:pt idx="2648">
                  <c:v>86</c:v>
                </c:pt>
                <c:pt idx="2649">
                  <c:v>86</c:v>
                </c:pt>
                <c:pt idx="2650">
                  <c:v>86</c:v>
                </c:pt>
                <c:pt idx="2651">
                  <c:v>86</c:v>
                </c:pt>
                <c:pt idx="2652">
                  <c:v>86</c:v>
                </c:pt>
                <c:pt idx="2653">
                  <c:v>86</c:v>
                </c:pt>
                <c:pt idx="2654">
                  <c:v>86</c:v>
                </c:pt>
                <c:pt idx="2655">
                  <c:v>86</c:v>
                </c:pt>
                <c:pt idx="2656">
                  <c:v>85.8</c:v>
                </c:pt>
                <c:pt idx="2657">
                  <c:v>85.2</c:v>
                </c:pt>
                <c:pt idx="2658">
                  <c:v>84.2</c:v>
                </c:pt>
                <c:pt idx="2659">
                  <c:v>83</c:v>
                </c:pt>
                <c:pt idx="2660">
                  <c:v>81.8</c:v>
                </c:pt>
                <c:pt idx="2661">
                  <c:v>80.7</c:v>
                </c:pt>
                <c:pt idx="2662">
                  <c:v>79.599999999999994</c:v>
                </c:pt>
                <c:pt idx="2663">
                  <c:v>78</c:v>
                </c:pt>
                <c:pt idx="2664">
                  <c:v>76.099999999999994</c:v>
                </c:pt>
                <c:pt idx="2665">
                  <c:v>73.400000000000006</c:v>
                </c:pt>
                <c:pt idx="2666">
                  <c:v>71.099999999999994</c:v>
                </c:pt>
                <c:pt idx="2667">
                  <c:v>69.3</c:v>
                </c:pt>
                <c:pt idx="2668">
                  <c:v>68.3</c:v>
                </c:pt>
                <c:pt idx="2669">
                  <c:v>67.8</c:v>
                </c:pt>
                <c:pt idx="2670">
                  <c:v>67.8</c:v>
                </c:pt>
                <c:pt idx="2671">
                  <c:v>68.5</c:v>
                </c:pt>
                <c:pt idx="2672">
                  <c:v>69.5</c:v>
                </c:pt>
                <c:pt idx="2673">
                  <c:v>70.8</c:v>
                </c:pt>
                <c:pt idx="2674">
                  <c:v>72.2</c:v>
                </c:pt>
                <c:pt idx="2675">
                  <c:v>73.900000000000006</c:v>
                </c:pt>
                <c:pt idx="2676">
                  <c:v>75.8</c:v>
                </c:pt>
                <c:pt idx="2677">
                  <c:v>77.400000000000006</c:v>
                </c:pt>
                <c:pt idx="2678">
                  <c:v>78.5</c:v>
                </c:pt>
                <c:pt idx="2679">
                  <c:v>78.900000000000006</c:v>
                </c:pt>
                <c:pt idx="2680">
                  <c:v>78.7</c:v>
                </c:pt>
                <c:pt idx="2681">
                  <c:v>78.3</c:v>
                </c:pt>
                <c:pt idx="2682">
                  <c:v>77.900000000000006</c:v>
                </c:pt>
                <c:pt idx="2683">
                  <c:v>77.8</c:v>
                </c:pt>
                <c:pt idx="2684">
                  <c:v>77.8</c:v>
                </c:pt>
                <c:pt idx="2685">
                  <c:v>77.599999999999994</c:v>
                </c:pt>
                <c:pt idx="2686">
                  <c:v>76.900000000000006</c:v>
                </c:pt>
                <c:pt idx="2687">
                  <c:v>76.099999999999994</c:v>
                </c:pt>
                <c:pt idx="2688">
                  <c:v>75.3</c:v>
                </c:pt>
                <c:pt idx="2689">
                  <c:v>74.900000000000006</c:v>
                </c:pt>
                <c:pt idx="2690">
                  <c:v>75.099999999999994</c:v>
                </c:pt>
                <c:pt idx="2691">
                  <c:v>76.2</c:v>
                </c:pt>
                <c:pt idx="2692">
                  <c:v>78</c:v>
                </c:pt>
                <c:pt idx="2693">
                  <c:v>80</c:v>
                </c:pt>
                <c:pt idx="2694">
                  <c:v>81.7</c:v>
                </c:pt>
                <c:pt idx="2695">
                  <c:v>83.4</c:v>
                </c:pt>
                <c:pt idx="2696">
                  <c:v>84.4</c:v>
                </c:pt>
                <c:pt idx="2697">
                  <c:v>85.3</c:v>
                </c:pt>
                <c:pt idx="2698">
                  <c:v>85.7</c:v>
                </c:pt>
                <c:pt idx="2699">
                  <c:v>85.8</c:v>
                </c:pt>
                <c:pt idx="2700">
                  <c:v>85.3</c:v>
                </c:pt>
                <c:pt idx="2701">
                  <c:v>84</c:v>
                </c:pt>
                <c:pt idx="2702">
                  <c:v>82.6</c:v>
                </c:pt>
                <c:pt idx="2703">
                  <c:v>81.099999999999994</c:v>
                </c:pt>
                <c:pt idx="2704">
                  <c:v>79.5</c:v>
                </c:pt>
                <c:pt idx="2705">
                  <c:v>78.2</c:v>
                </c:pt>
                <c:pt idx="2706">
                  <c:v>76.900000000000006</c:v>
                </c:pt>
                <c:pt idx="2707">
                  <c:v>75.599999999999994</c:v>
                </c:pt>
                <c:pt idx="2708">
                  <c:v>74.8</c:v>
                </c:pt>
                <c:pt idx="2709">
                  <c:v>74.400000000000006</c:v>
                </c:pt>
                <c:pt idx="2710">
                  <c:v>74.5</c:v>
                </c:pt>
                <c:pt idx="2711">
                  <c:v>74.8</c:v>
                </c:pt>
                <c:pt idx="2712">
                  <c:v>74.8</c:v>
                </c:pt>
                <c:pt idx="2713">
                  <c:v>74.599999999999994</c:v>
                </c:pt>
                <c:pt idx="2714">
                  <c:v>74.099999999999994</c:v>
                </c:pt>
                <c:pt idx="2715">
                  <c:v>73.7</c:v>
                </c:pt>
                <c:pt idx="2716">
                  <c:v>73.599999999999994</c:v>
                </c:pt>
                <c:pt idx="2717">
                  <c:v>74.3</c:v>
                </c:pt>
                <c:pt idx="2718">
                  <c:v>75.900000000000006</c:v>
                </c:pt>
                <c:pt idx="2719">
                  <c:v>77.7</c:v>
                </c:pt>
                <c:pt idx="2720">
                  <c:v>79.5</c:v>
                </c:pt>
                <c:pt idx="2721">
                  <c:v>81</c:v>
                </c:pt>
                <c:pt idx="2722">
                  <c:v>82.2</c:v>
                </c:pt>
                <c:pt idx="2723">
                  <c:v>82.2</c:v>
                </c:pt>
                <c:pt idx="2724">
                  <c:v>81.900000000000006</c:v>
                </c:pt>
                <c:pt idx="2725">
                  <c:v>80.8</c:v>
                </c:pt>
                <c:pt idx="2726">
                  <c:v>79.599999999999994</c:v>
                </c:pt>
                <c:pt idx="2727">
                  <c:v>78.599999999999994</c:v>
                </c:pt>
                <c:pt idx="2728">
                  <c:v>78.099999999999994</c:v>
                </c:pt>
                <c:pt idx="2729">
                  <c:v>78.3</c:v>
                </c:pt>
                <c:pt idx="2730">
                  <c:v>79.2</c:v>
                </c:pt>
                <c:pt idx="2731">
                  <c:v>80.3</c:v>
                </c:pt>
                <c:pt idx="2732">
                  <c:v>81.599999999999994</c:v>
                </c:pt>
                <c:pt idx="2733">
                  <c:v>82.6</c:v>
                </c:pt>
                <c:pt idx="2734">
                  <c:v>83.7</c:v>
                </c:pt>
                <c:pt idx="2735">
                  <c:v>84.5</c:v>
                </c:pt>
                <c:pt idx="2736">
                  <c:v>85.2</c:v>
                </c:pt>
                <c:pt idx="2737">
                  <c:v>85.8</c:v>
                </c:pt>
                <c:pt idx="2738">
                  <c:v>86.2</c:v>
                </c:pt>
                <c:pt idx="2739">
                  <c:v>86.6</c:v>
                </c:pt>
                <c:pt idx="2740">
                  <c:v>86.7</c:v>
                </c:pt>
                <c:pt idx="2741">
                  <c:v>85.9</c:v>
                </c:pt>
                <c:pt idx="2742">
                  <c:v>84.5</c:v>
                </c:pt>
                <c:pt idx="2743">
                  <c:v>81.400000000000006</c:v>
                </c:pt>
                <c:pt idx="2744">
                  <c:v>79.8</c:v>
                </c:pt>
                <c:pt idx="2745">
                  <c:v>77</c:v>
                </c:pt>
                <c:pt idx="2746">
                  <c:v>75.7</c:v>
                </c:pt>
                <c:pt idx="2747">
                  <c:v>74.3</c:v>
                </c:pt>
                <c:pt idx="2748">
                  <c:v>73.8</c:v>
                </c:pt>
                <c:pt idx="2749">
                  <c:v>73.8</c:v>
                </c:pt>
                <c:pt idx="2750">
                  <c:v>74.3</c:v>
                </c:pt>
                <c:pt idx="2751">
                  <c:v>75.5</c:v>
                </c:pt>
                <c:pt idx="2752">
                  <c:v>77</c:v>
                </c:pt>
                <c:pt idx="2753">
                  <c:v>78.7</c:v>
                </c:pt>
                <c:pt idx="2754">
                  <c:v>80.400000000000006</c:v>
                </c:pt>
                <c:pt idx="2755">
                  <c:v>81.3</c:v>
                </c:pt>
                <c:pt idx="2756">
                  <c:v>81.3</c:v>
                </c:pt>
                <c:pt idx="2757">
                  <c:v>80.5</c:v>
                </c:pt>
                <c:pt idx="2758">
                  <c:v>79.400000000000006</c:v>
                </c:pt>
                <c:pt idx="2759">
                  <c:v>78.2</c:v>
                </c:pt>
                <c:pt idx="2760">
                  <c:v>77.5</c:v>
                </c:pt>
                <c:pt idx="2761">
                  <c:v>77.400000000000006</c:v>
                </c:pt>
                <c:pt idx="2762">
                  <c:v>78.2</c:v>
                </c:pt>
                <c:pt idx="2763">
                  <c:v>79.5</c:v>
                </c:pt>
                <c:pt idx="2764">
                  <c:v>81</c:v>
                </c:pt>
                <c:pt idx="2765">
                  <c:v>82.3</c:v>
                </c:pt>
                <c:pt idx="2766">
                  <c:v>83.5</c:v>
                </c:pt>
                <c:pt idx="2767">
                  <c:v>84.1</c:v>
                </c:pt>
                <c:pt idx="2768">
                  <c:v>84.6</c:v>
                </c:pt>
                <c:pt idx="2769">
                  <c:v>84.6</c:v>
                </c:pt>
                <c:pt idx="2770">
                  <c:v>83.5</c:v>
                </c:pt>
                <c:pt idx="2771">
                  <c:v>80.3</c:v>
                </c:pt>
                <c:pt idx="2772">
                  <c:v>76.8</c:v>
                </c:pt>
                <c:pt idx="2773">
                  <c:v>73.400000000000006</c:v>
                </c:pt>
                <c:pt idx="2774">
                  <c:v>70.599999999999994</c:v>
                </c:pt>
                <c:pt idx="2775">
                  <c:v>69.7</c:v>
                </c:pt>
                <c:pt idx="2776">
                  <c:v>70.3</c:v>
                </c:pt>
                <c:pt idx="2777">
                  <c:v>72.099999999999994</c:v>
                </c:pt>
                <c:pt idx="2778">
                  <c:v>74</c:v>
                </c:pt>
                <c:pt idx="2779">
                  <c:v>77.7</c:v>
                </c:pt>
                <c:pt idx="2780">
                  <c:v>79.400000000000006</c:v>
                </c:pt>
                <c:pt idx="2781">
                  <c:v>81.3</c:v>
                </c:pt>
                <c:pt idx="2782">
                  <c:v>82.7</c:v>
                </c:pt>
                <c:pt idx="2783">
                  <c:v>83.7</c:v>
                </c:pt>
                <c:pt idx="2784">
                  <c:v>84.5</c:v>
                </c:pt>
                <c:pt idx="2785">
                  <c:v>85.2</c:v>
                </c:pt>
                <c:pt idx="2786">
                  <c:v>85.7</c:v>
                </c:pt>
                <c:pt idx="2787">
                  <c:v>86</c:v>
                </c:pt>
                <c:pt idx="2788">
                  <c:v>86.3</c:v>
                </c:pt>
                <c:pt idx="2789">
                  <c:v>86.5</c:v>
                </c:pt>
                <c:pt idx="2790">
                  <c:v>86.6</c:v>
                </c:pt>
                <c:pt idx="2791">
                  <c:v>86.7</c:v>
                </c:pt>
                <c:pt idx="2792">
                  <c:v>86.7</c:v>
                </c:pt>
                <c:pt idx="2793">
                  <c:v>86.6</c:v>
                </c:pt>
                <c:pt idx="2794">
                  <c:v>86.4</c:v>
                </c:pt>
                <c:pt idx="2795">
                  <c:v>85.8</c:v>
                </c:pt>
                <c:pt idx="2796">
                  <c:v>84.6</c:v>
                </c:pt>
                <c:pt idx="2797">
                  <c:v>83.1</c:v>
                </c:pt>
                <c:pt idx="2798">
                  <c:v>81.5</c:v>
                </c:pt>
                <c:pt idx="2799">
                  <c:v>80.099999999999994</c:v>
                </c:pt>
                <c:pt idx="2800">
                  <c:v>79.400000000000006</c:v>
                </c:pt>
                <c:pt idx="2801">
                  <c:v>79.3</c:v>
                </c:pt>
                <c:pt idx="2802">
                  <c:v>80</c:v>
                </c:pt>
                <c:pt idx="2803">
                  <c:v>81</c:v>
                </c:pt>
                <c:pt idx="2804">
                  <c:v>82.1</c:v>
                </c:pt>
                <c:pt idx="2805">
                  <c:v>83.1</c:v>
                </c:pt>
                <c:pt idx="2806">
                  <c:v>83.8</c:v>
                </c:pt>
                <c:pt idx="2807">
                  <c:v>84.4</c:v>
                </c:pt>
                <c:pt idx="2808">
                  <c:v>84.5</c:v>
                </c:pt>
                <c:pt idx="2809">
                  <c:v>83.7</c:v>
                </c:pt>
                <c:pt idx="2810">
                  <c:v>82.2</c:v>
                </c:pt>
                <c:pt idx="2811">
                  <c:v>80</c:v>
                </c:pt>
                <c:pt idx="2812">
                  <c:v>78.2</c:v>
                </c:pt>
                <c:pt idx="2813">
                  <c:v>76.8</c:v>
                </c:pt>
                <c:pt idx="2814">
                  <c:v>76.2</c:v>
                </c:pt>
                <c:pt idx="2815">
                  <c:v>76.599999999999994</c:v>
                </c:pt>
                <c:pt idx="2816">
                  <c:v>77.900000000000006</c:v>
                </c:pt>
                <c:pt idx="2817">
                  <c:v>79.3</c:v>
                </c:pt>
                <c:pt idx="2818">
                  <c:v>80.900000000000006</c:v>
                </c:pt>
                <c:pt idx="2819">
                  <c:v>82.2</c:v>
                </c:pt>
                <c:pt idx="2820">
                  <c:v>83.1</c:v>
                </c:pt>
                <c:pt idx="2821">
                  <c:v>83.8</c:v>
                </c:pt>
                <c:pt idx="2822">
                  <c:v>84.2</c:v>
                </c:pt>
                <c:pt idx="2823">
                  <c:v>84.5</c:v>
                </c:pt>
                <c:pt idx="2824">
                  <c:v>84.8</c:v>
                </c:pt>
                <c:pt idx="2825">
                  <c:v>85</c:v>
                </c:pt>
                <c:pt idx="2826">
                  <c:v>85.1</c:v>
                </c:pt>
                <c:pt idx="2827">
                  <c:v>85.2</c:v>
                </c:pt>
                <c:pt idx="2828">
                  <c:v>85.3</c:v>
                </c:pt>
                <c:pt idx="2829">
                  <c:v>85.4</c:v>
                </c:pt>
                <c:pt idx="2830">
                  <c:v>85.4</c:v>
                </c:pt>
                <c:pt idx="2831">
                  <c:v>85.5</c:v>
                </c:pt>
                <c:pt idx="2832">
                  <c:v>85.5</c:v>
                </c:pt>
                <c:pt idx="2833">
                  <c:v>85.5</c:v>
                </c:pt>
                <c:pt idx="2834">
                  <c:v>85.6</c:v>
                </c:pt>
                <c:pt idx="2835">
                  <c:v>85.6</c:v>
                </c:pt>
                <c:pt idx="2836">
                  <c:v>85.7</c:v>
                </c:pt>
                <c:pt idx="2837">
                  <c:v>85.8</c:v>
                </c:pt>
                <c:pt idx="2838">
                  <c:v>85.8</c:v>
                </c:pt>
                <c:pt idx="2839">
                  <c:v>85.8</c:v>
                </c:pt>
                <c:pt idx="2840">
                  <c:v>85.8</c:v>
                </c:pt>
                <c:pt idx="2841">
                  <c:v>85.7</c:v>
                </c:pt>
                <c:pt idx="2842">
                  <c:v>85.7</c:v>
                </c:pt>
                <c:pt idx="2843">
                  <c:v>85.7</c:v>
                </c:pt>
                <c:pt idx="2844">
                  <c:v>85.7</c:v>
                </c:pt>
                <c:pt idx="2845">
                  <c:v>85.8</c:v>
                </c:pt>
                <c:pt idx="2846">
                  <c:v>85.8</c:v>
                </c:pt>
                <c:pt idx="2847">
                  <c:v>85.9</c:v>
                </c:pt>
                <c:pt idx="2848">
                  <c:v>86</c:v>
                </c:pt>
                <c:pt idx="2849">
                  <c:v>86</c:v>
                </c:pt>
                <c:pt idx="2850">
                  <c:v>86.1</c:v>
                </c:pt>
                <c:pt idx="2851">
                  <c:v>86.1</c:v>
                </c:pt>
                <c:pt idx="2852">
                  <c:v>86.1</c:v>
                </c:pt>
                <c:pt idx="2853">
                  <c:v>86.1</c:v>
                </c:pt>
                <c:pt idx="2854">
                  <c:v>86.1</c:v>
                </c:pt>
                <c:pt idx="2855">
                  <c:v>86.1</c:v>
                </c:pt>
                <c:pt idx="2856">
                  <c:v>86.1</c:v>
                </c:pt>
                <c:pt idx="2857">
                  <c:v>86.1</c:v>
                </c:pt>
                <c:pt idx="2858">
                  <c:v>86</c:v>
                </c:pt>
                <c:pt idx="2859">
                  <c:v>86</c:v>
                </c:pt>
                <c:pt idx="2860">
                  <c:v>86</c:v>
                </c:pt>
                <c:pt idx="2861">
                  <c:v>85.9</c:v>
                </c:pt>
                <c:pt idx="2862">
                  <c:v>85.9</c:v>
                </c:pt>
                <c:pt idx="2863">
                  <c:v>85.9</c:v>
                </c:pt>
                <c:pt idx="2864">
                  <c:v>85.8</c:v>
                </c:pt>
                <c:pt idx="2865">
                  <c:v>85.8</c:v>
                </c:pt>
                <c:pt idx="2866">
                  <c:v>85.8</c:v>
                </c:pt>
                <c:pt idx="2867">
                  <c:v>85.8</c:v>
                </c:pt>
                <c:pt idx="2868">
                  <c:v>85.8</c:v>
                </c:pt>
                <c:pt idx="2869">
                  <c:v>85.8</c:v>
                </c:pt>
                <c:pt idx="2870">
                  <c:v>85.8</c:v>
                </c:pt>
                <c:pt idx="2871">
                  <c:v>85.8</c:v>
                </c:pt>
                <c:pt idx="2872">
                  <c:v>85.8</c:v>
                </c:pt>
                <c:pt idx="2873">
                  <c:v>85.8</c:v>
                </c:pt>
                <c:pt idx="2874">
                  <c:v>85.7</c:v>
                </c:pt>
                <c:pt idx="2875">
                  <c:v>85.7</c:v>
                </c:pt>
                <c:pt idx="2876">
                  <c:v>85.7</c:v>
                </c:pt>
                <c:pt idx="2877">
                  <c:v>85.6</c:v>
                </c:pt>
                <c:pt idx="2878">
                  <c:v>85.6</c:v>
                </c:pt>
                <c:pt idx="2879">
                  <c:v>85.5</c:v>
                </c:pt>
                <c:pt idx="2880">
                  <c:v>85.5</c:v>
                </c:pt>
                <c:pt idx="2881">
                  <c:v>85.5</c:v>
                </c:pt>
                <c:pt idx="2882">
                  <c:v>85.5</c:v>
                </c:pt>
                <c:pt idx="2883">
                  <c:v>85.1</c:v>
                </c:pt>
                <c:pt idx="2884">
                  <c:v>85.1</c:v>
                </c:pt>
                <c:pt idx="2885">
                  <c:v>85.1</c:v>
                </c:pt>
                <c:pt idx="2886">
                  <c:v>85.1</c:v>
                </c:pt>
                <c:pt idx="2887">
                  <c:v>85.1</c:v>
                </c:pt>
                <c:pt idx="2888">
                  <c:v>85.1</c:v>
                </c:pt>
                <c:pt idx="2889">
                  <c:v>85.1</c:v>
                </c:pt>
                <c:pt idx="2890">
                  <c:v>85.1</c:v>
                </c:pt>
                <c:pt idx="2891">
                  <c:v>85.1</c:v>
                </c:pt>
                <c:pt idx="2892">
                  <c:v>85.1</c:v>
                </c:pt>
                <c:pt idx="2893">
                  <c:v>85</c:v>
                </c:pt>
                <c:pt idx="2894">
                  <c:v>85</c:v>
                </c:pt>
                <c:pt idx="2895">
                  <c:v>85</c:v>
                </c:pt>
                <c:pt idx="2896">
                  <c:v>85</c:v>
                </c:pt>
                <c:pt idx="2897">
                  <c:v>85</c:v>
                </c:pt>
                <c:pt idx="2898">
                  <c:v>85</c:v>
                </c:pt>
                <c:pt idx="2899">
                  <c:v>85</c:v>
                </c:pt>
                <c:pt idx="2900">
                  <c:v>85</c:v>
                </c:pt>
                <c:pt idx="2901">
                  <c:v>85</c:v>
                </c:pt>
                <c:pt idx="2902">
                  <c:v>85</c:v>
                </c:pt>
                <c:pt idx="2903">
                  <c:v>85</c:v>
                </c:pt>
                <c:pt idx="2904">
                  <c:v>85</c:v>
                </c:pt>
                <c:pt idx="2905">
                  <c:v>85</c:v>
                </c:pt>
                <c:pt idx="2906">
                  <c:v>85</c:v>
                </c:pt>
                <c:pt idx="2907">
                  <c:v>85</c:v>
                </c:pt>
                <c:pt idx="2908">
                  <c:v>85</c:v>
                </c:pt>
                <c:pt idx="2909">
                  <c:v>85</c:v>
                </c:pt>
                <c:pt idx="2910">
                  <c:v>85</c:v>
                </c:pt>
                <c:pt idx="2911">
                  <c:v>85</c:v>
                </c:pt>
                <c:pt idx="2912">
                  <c:v>85</c:v>
                </c:pt>
                <c:pt idx="2913">
                  <c:v>85</c:v>
                </c:pt>
                <c:pt idx="2914">
                  <c:v>85</c:v>
                </c:pt>
                <c:pt idx="2915">
                  <c:v>85</c:v>
                </c:pt>
                <c:pt idx="2916">
                  <c:v>85</c:v>
                </c:pt>
                <c:pt idx="2917">
                  <c:v>85</c:v>
                </c:pt>
                <c:pt idx="2918">
                  <c:v>85</c:v>
                </c:pt>
                <c:pt idx="2919">
                  <c:v>85.1</c:v>
                </c:pt>
                <c:pt idx="2920">
                  <c:v>85.1</c:v>
                </c:pt>
                <c:pt idx="2921">
                  <c:v>85.1</c:v>
                </c:pt>
                <c:pt idx="2922">
                  <c:v>85.1</c:v>
                </c:pt>
                <c:pt idx="2923">
                  <c:v>85.1</c:v>
                </c:pt>
                <c:pt idx="2924">
                  <c:v>85.1</c:v>
                </c:pt>
                <c:pt idx="2925">
                  <c:v>85.1</c:v>
                </c:pt>
                <c:pt idx="2926">
                  <c:v>85.1</c:v>
                </c:pt>
                <c:pt idx="2927">
                  <c:v>85.1</c:v>
                </c:pt>
                <c:pt idx="2928">
                  <c:v>85.1</c:v>
                </c:pt>
                <c:pt idx="2929">
                  <c:v>85.1</c:v>
                </c:pt>
                <c:pt idx="2930">
                  <c:v>85.1</c:v>
                </c:pt>
                <c:pt idx="2931">
                  <c:v>85.1</c:v>
                </c:pt>
                <c:pt idx="2932">
                  <c:v>85.1</c:v>
                </c:pt>
                <c:pt idx="2933">
                  <c:v>85.1</c:v>
                </c:pt>
                <c:pt idx="2934">
                  <c:v>85.1</c:v>
                </c:pt>
                <c:pt idx="2935">
                  <c:v>85.1</c:v>
                </c:pt>
                <c:pt idx="2936">
                  <c:v>85.1</c:v>
                </c:pt>
                <c:pt idx="2937">
                  <c:v>85.1</c:v>
                </c:pt>
                <c:pt idx="2938">
                  <c:v>85</c:v>
                </c:pt>
                <c:pt idx="2939">
                  <c:v>85</c:v>
                </c:pt>
                <c:pt idx="2940">
                  <c:v>84.9</c:v>
                </c:pt>
                <c:pt idx="2941">
                  <c:v>84.9</c:v>
                </c:pt>
                <c:pt idx="2942">
                  <c:v>84.9</c:v>
                </c:pt>
                <c:pt idx="2943">
                  <c:v>84.9</c:v>
                </c:pt>
                <c:pt idx="2944">
                  <c:v>84.9</c:v>
                </c:pt>
                <c:pt idx="2945">
                  <c:v>84.9</c:v>
                </c:pt>
                <c:pt idx="2946">
                  <c:v>84.9</c:v>
                </c:pt>
                <c:pt idx="2947">
                  <c:v>84.9</c:v>
                </c:pt>
                <c:pt idx="2948">
                  <c:v>84.9</c:v>
                </c:pt>
                <c:pt idx="2949">
                  <c:v>84.9</c:v>
                </c:pt>
                <c:pt idx="2950">
                  <c:v>84.9</c:v>
                </c:pt>
                <c:pt idx="2951">
                  <c:v>84.9</c:v>
                </c:pt>
                <c:pt idx="2952">
                  <c:v>84.9</c:v>
                </c:pt>
                <c:pt idx="2953">
                  <c:v>84.9</c:v>
                </c:pt>
                <c:pt idx="2954">
                  <c:v>84.9</c:v>
                </c:pt>
                <c:pt idx="2955">
                  <c:v>84.9</c:v>
                </c:pt>
                <c:pt idx="2956">
                  <c:v>84.9</c:v>
                </c:pt>
                <c:pt idx="2957">
                  <c:v>84.9</c:v>
                </c:pt>
                <c:pt idx="2958">
                  <c:v>84.9</c:v>
                </c:pt>
                <c:pt idx="2959">
                  <c:v>84.9</c:v>
                </c:pt>
                <c:pt idx="2960">
                  <c:v>84.9</c:v>
                </c:pt>
                <c:pt idx="2961">
                  <c:v>84.8</c:v>
                </c:pt>
                <c:pt idx="2962">
                  <c:v>84.8</c:v>
                </c:pt>
                <c:pt idx="2963">
                  <c:v>84.6</c:v>
                </c:pt>
                <c:pt idx="2964">
                  <c:v>84.2</c:v>
                </c:pt>
                <c:pt idx="2965">
                  <c:v>83.4</c:v>
                </c:pt>
                <c:pt idx="2966">
                  <c:v>83.1</c:v>
                </c:pt>
                <c:pt idx="2967">
                  <c:v>82.8</c:v>
                </c:pt>
                <c:pt idx="2968">
                  <c:v>82.3</c:v>
                </c:pt>
                <c:pt idx="2969">
                  <c:v>82</c:v>
                </c:pt>
                <c:pt idx="2970">
                  <c:v>82</c:v>
                </c:pt>
                <c:pt idx="2971">
                  <c:v>82.1</c:v>
                </c:pt>
                <c:pt idx="2972">
                  <c:v>82</c:v>
                </c:pt>
                <c:pt idx="2973">
                  <c:v>81.5</c:v>
                </c:pt>
                <c:pt idx="2974">
                  <c:v>80.7</c:v>
                </c:pt>
                <c:pt idx="2975">
                  <c:v>80</c:v>
                </c:pt>
                <c:pt idx="2976">
                  <c:v>79.599999999999994</c:v>
                </c:pt>
                <c:pt idx="2977">
                  <c:v>79</c:v>
                </c:pt>
                <c:pt idx="2978">
                  <c:v>78.400000000000006</c:v>
                </c:pt>
                <c:pt idx="2979">
                  <c:v>77.900000000000006</c:v>
                </c:pt>
                <c:pt idx="2980">
                  <c:v>77.400000000000006</c:v>
                </c:pt>
                <c:pt idx="2981">
                  <c:v>77</c:v>
                </c:pt>
                <c:pt idx="2982">
                  <c:v>76.7</c:v>
                </c:pt>
                <c:pt idx="2983">
                  <c:v>76.5</c:v>
                </c:pt>
                <c:pt idx="2984">
                  <c:v>76.3</c:v>
                </c:pt>
                <c:pt idx="2985">
                  <c:v>76.099999999999994</c:v>
                </c:pt>
                <c:pt idx="2986">
                  <c:v>76</c:v>
                </c:pt>
                <c:pt idx="2987">
                  <c:v>75.900000000000006</c:v>
                </c:pt>
                <c:pt idx="2988">
                  <c:v>75.900000000000006</c:v>
                </c:pt>
                <c:pt idx="2989">
                  <c:v>75.8</c:v>
                </c:pt>
                <c:pt idx="2990">
                  <c:v>75.7</c:v>
                </c:pt>
                <c:pt idx="2991">
                  <c:v>75.7</c:v>
                </c:pt>
                <c:pt idx="2992">
                  <c:v>75.599999999999994</c:v>
                </c:pt>
                <c:pt idx="2993">
                  <c:v>75.5</c:v>
                </c:pt>
                <c:pt idx="2994">
                  <c:v>75.400000000000006</c:v>
                </c:pt>
                <c:pt idx="2995">
                  <c:v>75.3</c:v>
                </c:pt>
                <c:pt idx="2996">
                  <c:v>75.3</c:v>
                </c:pt>
                <c:pt idx="2997">
                  <c:v>75.3</c:v>
                </c:pt>
                <c:pt idx="2998">
                  <c:v>75.400000000000006</c:v>
                </c:pt>
                <c:pt idx="2999">
                  <c:v>75.400000000000006</c:v>
                </c:pt>
                <c:pt idx="3000">
                  <c:v>75.5</c:v>
                </c:pt>
                <c:pt idx="3001">
                  <c:v>75.8</c:v>
                </c:pt>
                <c:pt idx="3002">
                  <c:v>76.3</c:v>
                </c:pt>
                <c:pt idx="3003">
                  <c:v>76.8</c:v>
                </c:pt>
                <c:pt idx="3004">
                  <c:v>77.400000000000006</c:v>
                </c:pt>
                <c:pt idx="3005">
                  <c:v>77.8</c:v>
                </c:pt>
                <c:pt idx="3006">
                  <c:v>78.099999999999994</c:v>
                </c:pt>
                <c:pt idx="3007">
                  <c:v>78.400000000000006</c:v>
                </c:pt>
                <c:pt idx="3008">
                  <c:v>78.5</c:v>
                </c:pt>
                <c:pt idx="3009">
                  <c:v>78.599999999999994</c:v>
                </c:pt>
                <c:pt idx="3010">
                  <c:v>78.8</c:v>
                </c:pt>
                <c:pt idx="3011">
                  <c:v>78.8</c:v>
                </c:pt>
                <c:pt idx="3012">
                  <c:v>78.900000000000006</c:v>
                </c:pt>
                <c:pt idx="3013">
                  <c:v>78.900000000000006</c:v>
                </c:pt>
                <c:pt idx="3014">
                  <c:v>78.900000000000006</c:v>
                </c:pt>
                <c:pt idx="3015">
                  <c:v>78.900000000000006</c:v>
                </c:pt>
                <c:pt idx="3016">
                  <c:v>78.900000000000006</c:v>
                </c:pt>
                <c:pt idx="3017">
                  <c:v>78.8</c:v>
                </c:pt>
                <c:pt idx="3018">
                  <c:v>78.8</c:v>
                </c:pt>
                <c:pt idx="3019">
                  <c:v>78.8</c:v>
                </c:pt>
                <c:pt idx="3020">
                  <c:v>78.8</c:v>
                </c:pt>
                <c:pt idx="3021">
                  <c:v>78.7</c:v>
                </c:pt>
                <c:pt idx="3022">
                  <c:v>78.7</c:v>
                </c:pt>
                <c:pt idx="3023">
                  <c:v>78.7</c:v>
                </c:pt>
                <c:pt idx="3024">
                  <c:v>78.7</c:v>
                </c:pt>
                <c:pt idx="3025">
                  <c:v>78.7</c:v>
                </c:pt>
                <c:pt idx="3026">
                  <c:v>78.7</c:v>
                </c:pt>
                <c:pt idx="3027">
                  <c:v>78.8</c:v>
                </c:pt>
                <c:pt idx="3028">
                  <c:v>78.900000000000006</c:v>
                </c:pt>
                <c:pt idx="3029">
                  <c:v>79.3</c:v>
                </c:pt>
                <c:pt idx="3030">
                  <c:v>79.400000000000006</c:v>
                </c:pt>
                <c:pt idx="3031">
                  <c:v>81.3</c:v>
                </c:pt>
                <c:pt idx="3032">
                  <c:v>82.9</c:v>
                </c:pt>
                <c:pt idx="3033">
                  <c:v>82.7</c:v>
                </c:pt>
                <c:pt idx="3034">
                  <c:v>82.6</c:v>
                </c:pt>
                <c:pt idx="3035">
                  <c:v>82.5</c:v>
                </c:pt>
                <c:pt idx="3036">
                  <c:v>82.3</c:v>
                </c:pt>
                <c:pt idx="3037">
                  <c:v>81.900000000000006</c:v>
                </c:pt>
                <c:pt idx="3038">
                  <c:v>81.400000000000006</c:v>
                </c:pt>
                <c:pt idx="3039">
                  <c:v>80.8</c:v>
                </c:pt>
                <c:pt idx="3040">
                  <c:v>80.2</c:v>
                </c:pt>
                <c:pt idx="3041">
                  <c:v>79.8</c:v>
                </c:pt>
                <c:pt idx="3042">
                  <c:v>79.5</c:v>
                </c:pt>
                <c:pt idx="3043">
                  <c:v>79.3</c:v>
                </c:pt>
                <c:pt idx="3044">
                  <c:v>79.099999999999994</c:v>
                </c:pt>
                <c:pt idx="3045">
                  <c:v>79.099999999999994</c:v>
                </c:pt>
                <c:pt idx="3046">
                  <c:v>79.099999999999994</c:v>
                </c:pt>
                <c:pt idx="3047">
                  <c:v>79</c:v>
                </c:pt>
                <c:pt idx="3048">
                  <c:v>79</c:v>
                </c:pt>
                <c:pt idx="3049">
                  <c:v>79</c:v>
                </c:pt>
                <c:pt idx="3050">
                  <c:v>79</c:v>
                </c:pt>
                <c:pt idx="3051">
                  <c:v>78.900000000000006</c:v>
                </c:pt>
                <c:pt idx="3052">
                  <c:v>78.8</c:v>
                </c:pt>
                <c:pt idx="3053">
                  <c:v>78.8</c:v>
                </c:pt>
                <c:pt idx="3054">
                  <c:v>78.8</c:v>
                </c:pt>
                <c:pt idx="3055">
                  <c:v>78.8</c:v>
                </c:pt>
                <c:pt idx="3056">
                  <c:v>78.8</c:v>
                </c:pt>
                <c:pt idx="3057">
                  <c:v>78.8</c:v>
                </c:pt>
                <c:pt idx="3058">
                  <c:v>78.8</c:v>
                </c:pt>
                <c:pt idx="3059">
                  <c:v>78.8</c:v>
                </c:pt>
                <c:pt idx="3060">
                  <c:v>78.8</c:v>
                </c:pt>
                <c:pt idx="3061">
                  <c:v>78.900000000000006</c:v>
                </c:pt>
                <c:pt idx="3062">
                  <c:v>79.099999999999994</c:v>
                </c:pt>
                <c:pt idx="3063">
                  <c:v>79.2</c:v>
                </c:pt>
                <c:pt idx="3064">
                  <c:v>79.400000000000006</c:v>
                </c:pt>
                <c:pt idx="3065">
                  <c:v>79.7</c:v>
                </c:pt>
                <c:pt idx="3066">
                  <c:v>80.099999999999994</c:v>
                </c:pt>
                <c:pt idx="3067">
                  <c:v>80.400000000000006</c:v>
                </c:pt>
                <c:pt idx="3068">
                  <c:v>80.7</c:v>
                </c:pt>
                <c:pt idx="3069">
                  <c:v>80.900000000000006</c:v>
                </c:pt>
                <c:pt idx="3070">
                  <c:v>81</c:v>
                </c:pt>
                <c:pt idx="3071">
                  <c:v>81.099999999999994</c:v>
                </c:pt>
                <c:pt idx="3072">
                  <c:v>81.099999999999994</c:v>
                </c:pt>
                <c:pt idx="3073">
                  <c:v>81.099999999999994</c:v>
                </c:pt>
                <c:pt idx="3074">
                  <c:v>81.099999999999994</c:v>
                </c:pt>
                <c:pt idx="3075">
                  <c:v>81.099999999999994</c:v>
                </c:pt>
                <c:pt idx="3076">
                  <c:v>81.099999999999994</c:v>
                </c:pt>
                <c:pt idx="3077">
                  <c:v>81.099999999999994</c:v>
                </c:pt>
                <c:pt idx="3078">
                  <c:v>81.099999999999994</c:v>
                </c:pt>
                <c:pt idx="3079">
                  <c:v>81.099999999999994</c:v>
                </c:pt>
                <c:pt idx="3080">
                  <c:v>81.099999999999994</c:v>
                </c:pt>
                <c:pt idx="3081">
                  <c:v>81.099999999999994</c:v>
                </c:pt>
                <c:pt idx="3082">
                  <c:v>81.2</c:v>
                </c:pt>
                <c:pt idx="3083">
                  <c:v>81.2</c:v>
                </c:pt>
                <c:pt idx="3084">
                  <c:v>81.2</c:v>
                </c:pt>
                <c:pt idx="3085">
                  <c:v>81.2</c:v>
                </c:pt>
                <c:pt idx="3086">
                  <c:v>81.2</c:v>
                </c:pt>
                <c:pt idx="3087">
                  <c:v>81.2</c:v>
                </c:pt>
                <c:pt idx="3088">
                  <c:v>81.2</c:v>
                </c:pt>
                <c:pt idx="3089">
                  <c:v>81.2</c:v>
                </c:pt>
                <c:pt idx="3090">
                  <c:v>81.099999999999994</c:v>
                </c:pt>
                <c:pt idx="3091">
                  <c:v>81</c:v>
                </c:pt>
                <c:pt idx="3092">
                  <c:v>81</c:v>
                </c:pt>
                <c:pt idx="3093">
                  <c:v>80.900000000000006</c:v>
                </c:pt>
                <c:pt idx="3094">
                  <c:v>80.900000000000006</c:v>
                </c:pt>
                <c:pt idx="3095">
                  <c:v>80.8</c:v>
                </c:pt>
                <c:pt idx="3096">
                  <c:v>80.8</c:v>
                </c:pt>
                <c:pt idx="3097">
                  <c:v>80.8</c:v>
                </c:pt>
                <c:pt idx="3098">
                  <c:v>80.8</c:v>
                </c:pt>
                <c:pt idx="3099">
                  <c:v>80.7</c:v>
                </c:pt>
                <c:pt idx="3100">
                  <c:v>80.7</c:v>
                </c:pt>
                <c:pt idx="3101">
                  <c:v>80.599999999999994</c:v>
                </c:pt>
                <c:pt idx="3102">
                  <c:v>80.5</c:v>
                </c:pt>
                <c:pt idx="3103">
                  <c:v>80.400000000000006</c:v>
                </c:pt>
                <c:pt idx="3104">
                  <c:v>80.400000000000006</c:v>
                </c:pt>
                <c:pt idx="3105">
                  <c:v>80.3</c:v>
                </c:pt>
                <c:pt idx="3106">
                  <c:v>80.2</c:v>
                </c:pt>
                <c:pt idx="3107">
                  <c:v>80.099999999999994</c:v>
                </c:pt>
                <c:pt idx="3108">
                  <c:v>80</c:v>
                </c:pt>
                <c:pt idx="3109">
                  <c:v>79.900000000000006</c:v>
                </c:pt>
                <c:pt idx="3110">
                  <c:v>79.900000000000006</c:v>
                </c:pt>
                <c:pt idx="3111">
                  <c:v>79.8</c:v>
                </c:pt>
                <c:pt idx="3112">
                  <c:v>79.8</c:v>
                </c:pt>
                <c:pt idx="3113">
                  <c:v>79.8</c:v>
                </c:pt>
                <c:pt idx="3114">
                  <c:v>79.8</c:v>
                </c:pt>
                <c:pt idx="3115">
                  <c:v>79.7</c:v>
                </c:pt>
                <c:pt idx="3116">
                  <c:v>79.7</c:v>
                </c:pt>
                <c:pt idx="3117">
                  <c:v>79.7</c:v>
                </c:pt>
                <c:pt idx="3118">
                  <c:v>79.7</c:v>
                </c:pt>
                <c:pt idx="3119">
                  <c:v>79.7</c:v>
                </c:pt>
                <c:pt idx="3120">
                  <c:v>79.7</c:v>
                </c:pt>
                <c:pt idx="3121">
                  <c:v>79.8</c:v>
                </c:pt>
                <c:pt idx="3122">
                  <c:v>79.900000000000006</c:v>
                </c:pt>
                <c:pt idx="3123">
                  <c:v>80</c:v>
                </c:pt>
                <c:pt idx="3124">
                  <c:v>80.099999999999994</c:v>
                </c:pt>
                <c:pt idx="3125">
                  <c:v>80.099999999999994</c:v>
                </c:pt>
                <c:pt idx="3126">
                  <c:v>80.099999999999994</c:v>
                </c:pt>
                <c:pt idx="3127">
                  <c:v>80.099999999999994</c:v>
                </c:pt>
                <c:pt idx="3128">
                  <c:v>80.099999999999994</c:v>
                </c:pt>
                <c:pt idx="3129">
                  <c:v>80.099999999999994</c:v>
                </c:pt>
                <c:pt idx="3130">
                  <c:v>80.099999999999994</c:v>
                </c:pt>
                <c:pt idx="3131">
                  <c:v>80.099999999999994</c:v>
                </c:pt>
                <c:pt idx="3132">
                  <c:v>80.099999999999994</c:v>
                </c:pt>
                <c:pt idx="3133">
                  <c:v>80.099999999999994</c:v>
                </c:pt>
                <c:pt idx="3134">
                  <c:v>80.099999999999994</c:v>
                </c:pt>
                <c:pt idx="3135">
                  <c:v>80.099999999999994</c:v>
                </c:pt>
                <c:pt idx="3136">
                  <c:v>80.099999999999994</c:v>
                </c:pt>
                <c:pt idx="3137">
                  <c:v>80.099999999999994</c:v>
                </c:pt>
                <c:pt idx="3138">
                  <c:v>80.099999999999994</c:v>
                </c:pt>
                <c:pt idx="3139">
                  <c:v>80.099999999999994</c:v>
                </c:pt>
                <c:pt idx="3140">
                  <c:v>80.099999999999994</c:v>
                </c:pt>
                <c:pt idx="3141">
                  <c:v>80</c:v>
                </c:pt>
                <c:pt idx="3142">
                  <c:v>80</c:v>
                </c:pt>
                <c:pt idx="3143">
                  <c:v>80</c:v>
                </c:pt>
                <c:pt idx="3144">
                  <c:v>80</c:v>
                </c:pt>
                <c:pt idx="3145">
                  <c:v>80</c:v>
                </c:pt>
                <c:pt idx="3146">
                  <c:v>80</c:v>
                </c:pt>
                <c:pt idx="3147">
                  <c:v>80</c:v>
                </c:pt>
                <c:pt idx="3148">
                  <c:v>80</c:v>
                </c:pt>
                <c:pt idx="3149">
                  <c:v>79.8</c:v>
                </c:pt>
                <c:pt idx="3150">
                  <c:v>79.7</c:v>
                </c:pt>
                <c:pt idx="3151">
                  <c:v>79.599999999999994</c:v>
                </c:pt>
                <c:pt idx="3152">
                  <c:v>79.400000000000006</c:v>
                </c:pt>
                <c:pt idx="3153">
                  <c:v>79.3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79.2</c:v>
                </c:pt>
                <c:pt idx="3158">
                  <c:v>79.2</c:v>
                </c:pt>
                <c:pt idx="3159">
                  <c:v>79.2</c:v>
                </c:pt>
                <c:pt idx="3160">
                  <c:v>79.2</c:v>
                </c:pt>
                <c:pt idx="3161">
                  <c:v>79.2</c:v>
                </c:pt>
                <c:pt idx="3162">
                  <c:v>79.2</c:v>
                </c:pt>
                <c:pt idx="3163">
                  <c:v>79.2</c:v>
                </c:pt>
                <c:pt idx="3164">
                  <c:v>79.2</c:v>
                </c:pt>
                <c:pt idx="3165">
                  <c:v>79.2</c:v>
                </c:pt>
                <c:pt idx="3166">
                  <c:v>79.2</c:v>
                </c:pt>
                <c:pt idx="3167">
                  <c:v>79.2</c:v>
                </c:pt>
                <c:pt idx="3168">
                  <c:v>79.2</c:v>
                </c:pt>
                <c:pt idx="3169">
                  <c:v>79.2</c:v>
                </c:pt>
                <c:pt idx="3170">
                  <c:v>79.2</c:v>
                </c:pt>
                <c:pt idx="3171">
                  <c:v>79.2</c:v>
                </c:pt>
                <c:pt idx="3172">
                  <c:v>79.3</c:v>
                </c:pt>
                <c:pt idx="3173">
                  <c:v>79.3</c:v>
                </c:pt>
                <c:pt idx="3174">
                  <c:v>79.3</c:v>
                </c:pt>
                <c:pt idx="3175">
                  <c:v>79.400000000000006</c:v>
                </c:pt>
                <c:pt idx="3176">
                  <c:v>79.400000000000006</c:v>
                </c:pt>
                <c:pt idx="3177">
                  <c:v>79.400000000000006</c:v>
                </c:pt>
                <c:pt idx="3178">
                  <c:v>79.3</c:v>
                </c:pt>
                <c:pt idx="3179">
                  <c:v>79.3</c:v>
                </c:pt>
                <c:pt idx="3180">
                  <c:v>79.3</c:v>
                </c:pt>
                <c:pt idx="3181">
                  <c:v>79.3</c:v>
                </c:pt>
                <c:pt idx="3182">
                  <c:v>79.3</c:v>
                </c:pt>
                <c:pt idx="3183">
                  <c:v>79.3</c:v>
                </c:pt>
                <c:pt idx="3184">
                  <c:v>79.3</c:v>
                </c:pt>
                <c:pt idx="3185">
                  <c:v>79.3</c:v>
                </c:pt>
                <c:pt idx="3186">
                  <c:v>79.3</c:v>
                </c:pt>
                <c:pt idx="3187">
                  <c:v>79.2</c:v>
                </c:pt>
                <c:pt idx="3188">
                  <c:v>79.2</c:v>
                </c:pt>
                <c:pt idx="3189">
                  <c:v>79.099999999999994</c:v>
                </c:pt>
                <c:pt idx="3190">
                  <c:v>79.099999999999994</c:v>
                </c:pt>
                <c:pt idx="3191">
                  <c:v>79.099999999999994</c:v>
                </c:pt>
                <c:pt idx="3192">
                  <c:v>79.099999999999994</c:v>
                </c:pt>
                <c:pt idx="3193">
                  <c:v>79.099999999999994</c:v>
                </c:pt>
                <c:pt idx="3194">
                  <c:v>79</c:v>
                </c:pt>
                <c:pt idx="3195">
                  <c:v>79</c:v>
                </c:pt>
                <c:pt idx="3196">
                  <c:v>79</c:v>
                </c:pt>
                <c:pt idx="3197">
                  <c:v>79</c:v>
                </c:pt>
                <c:pt idx="3198">
                  <c:v>79</c:v>
                </c:pt>
                <c:pt idx="3199">
                  <c:v>79</c:v>
                </c:pt>
                <c:pt idx="3200">
                  <c:v>79</c:v>
                </c:pt>
                <c:pt idx="3201">
                  <c:v>79</c:v>
                </c:pt>
                <c:pt idx="3202">
                  <c:v>79.099999999999994</c:v>
                </c:pt>
                <c:pt idx="3203">
                  <c:v>79.099999999999994</c:v>
                </c:pt>
                <c:pt idx="3204">
                  <c:v>79.099999999999994</c:v>
                </c:pt>
                <c:pt idx="3205">
                  <c:v>79.099999999999994</c:v>
                </c:pt>
                <c:pt idx="3206">
                  <c:v>79.2</c:v>
                </c:pt>
                <c:pt idx="3207">
                  <c:v>79.2</c:v>
                </c:pt>
                <c:pt idx="3208">
                  <c:v>79.2</c:v>
                </c:pt>
                <c:pt idx="3209">
                  <c:v>79.3</c:v>
                </c:pt>
                <c:pt idx="3210">
                  <c:v>79.400000000000006</c:v>
                </c:pt>
                <c:pt idx="3211">
                  <c:v>79.400000000000006</c:v>
                </c:pt>
                <c:pt idx="3212">
                  <c:v>79.400000000000006</c:v>
                </c:pt>
                <c:pt idx="3213">
                  <c:v>79.400000000000006</c:v>
                </c:pt>
                <c:pt idx="3214">
                  <c:v>79.400000000000006</c:v>
                </c:pt>
                <c:pt idx="3215">
                  <c:v>79.400000000000006</c:v>
                </c:pt>
                <c:pt idx="3216">
                  <c:v>79.400000000000006</c:v>
                </c:pt>
                <c:pt idx="3217">
                  <c:v>79.400000000000006</c:v>
                </c:pt>
                <c:pt idx="3218">
                  <c:v>79.5</c:v>
                </c:pt>
                <c:pt idx="3219">
                  <c:v>79.5</c:v>
                </c:pt>
                <c:pt idx="3220">
                  <c:v>79.5</c:v>
                </c:pt>
                <c:pt idx="3221">
                  <c:v>79.5</c:v>
                </c:pt>
                <c:pt idx="3222">
                  <c:v>79.5</c:v>
                </c:pt>
                <c:pt idx="3223">
                  <c:v>79.5</c:v>
                </c:pt>
                <c:pt idx="3224">
                  <c:v>79.400000000000006</c:v>
                </c:pt>
                <c:pt idx="3225">
                  <c:v>79.400000000000006</c:v>
                </c:pt>
                <c:pt idx="3226">
                  <c:v>79.400000000000006</c:v>
                </c:pt>
                <c:pt idx="3227">
                  <c:v>79.400000000000006</c:v>
                </c:pt>
                <c:pt idx="3228">
                  <c:v>79.400000000000006</c:v>
                </c:pt>
                <c:pt idx="3229">
                  <c:v>79.400000000000006</c:v>
                </c:pt>
                <c:pt idx="3230">
                  <c:v>79.3</c:v>
                </c:pt>
                <c:pt idx="3231">
                  <c:v>79.3</c:v>
                </c:pt>
                <c:pt idx="3232">
                  <c:v>79.3</c:v>
                </c:pt>
                <c:pt idx="3233">
                  <c:v>79.2</c:v>
                </c:pt>
                <c:pt idx="3234">
                  <c:v>79.2</c:v>
                </c:pt>
                <c:pt idx="3235">
                  <c:v>79.2</c:v>
                </c:pt>
                <c:pt idx="3236">
                  <c:v>79.2</c:v>
                </c:pt>
                <c:pt idx="3237">
                  <c:v>79.2</c:v>
                </c:pt>
                <c:pt idx="3238">
                  <c:v>79.2</c:v>
                </c:pt>
                <c:pt idx="3239">
                  <c:v>79.2</c:v>
                </c:pt>
                <c:pt idx="3240">
                  <c:v>79.2</c:v>
                </c:pt>
                <c:pt idx="3241">
                  <c:v>79.3</c:v>
                </c:pt>
                <c:pt idx="3242">
                  <c:v>79.400000000000006</c:v>
                </c:pt>
                <c:pt idx="3243">
                  <c:v>79.400000000000006</c:v>
                </c:pt>
                <c:pt idx="3244">
                  <c:v>79.5</c:v>
                </c:pt>
                <c:pt idx="3245">
                  <c:v>79.5</c:v>
                </c:pt>
                <c:pt idx="3246">
                  <c:v>79.599999999999994</c:v>
                </c:pt>
                <c:pt idx="3247">
                  <c:v>79.599999999999994</c:v>
                </c:pt>
                <c:pt idx="3248">
                  <c:v>79.599999999999994</c:v>
                </c:pt>
                <c:pt idx="3249">
                  <c:v>79.599999999999994</c:v>
                </c:pt>
                <c:pt idx="3250">
                  <c:v>79.599999999999994</c:v>
                </c:pt>
                <c:pt idx="3251">
                  <c:v>79.599999999999994</c:v>
                </c:pt>
                <c:pt idx="3252">
                  <c:v>79.599999999999994</c:v>
                </c:pt>
                <c:pt idx="3253">
                  <c:v>79.599999999999994</c:v>
                </c:pt>
                <c:pt idx="3254">
                  <c:v>79.599999999999994</c:v>
                </c:pt>
                <c:pt idx="3255">
                  <c:v>79.5</c:v>
                </c:pt>
                <c:pt idx="3256">
                  <c:v>79.5</c:v>
                </c:pt>
                <c:pt idx="3257">
                  <c:v>79.400000000000006</c:v>
                </c:pt>
                <c:pt idx="3258">
                  <c:v>79.400000000000006</c:v>
                </c:pt>
                <c:pt idx="3259">
                  <c:v>79.400000000000006</c:v>
                </c:pt>
                <c:pt idx="3260">
                  <c:v>79.3</c:v>
                </c:pt>
                <c:pt idx="3261">
                  <c:v>79.3</c:v>
                </c:pt>
                <c:pt idx="3262">
                  <c:v>79.3</c:v>
                </c:pt>
                <c:pt idx="3263">
                  <c:v>79.3</c:v>
                </c:pt>
                <c:pt idx="3264">
                  <c:v>79.3</c:v>
                </c:pt>
                <c:pt idx="3265">
                  <c:v>79.3</c:v>
                </c:pt>
                <c:pt idx="3266">
                  <c:v>79.2</c:v>
                </c:pt>
                <c:pt idx="3267">
                  <c:v>79.2</c:v>
                </c:pt>
                <c:pt idx="3268">
                  <c:v>79.2</c:v>
                </c:pt>
                <c:pt idx="3269">
                  <c:v>79.2</c:v>
                </c:pt>
                <c:pt idx="3270">
                  <c:v>79.2</c:v>
                </c:pt>
                <c:pt idx="3271">
                  <c:v>79.3</c:v>
                </c:pt>
                <c:pt idx="3272">
                  <c:v>79.5</c:v>
                </c:pt>
                <c:pt idx="3273">
                  <c:v>79.7</c:v>
                </c:pt>
                <c:pt idx="3274">
                  <c:v>79.900000000000006</c:v>
                </c:pt>
                <c:pt idx="3275">
                  <c:v>80.099999999999994</c:v>
                </c:pt>
                <c:pt idx="3276">
                  <c:v>80.3</c:v>
                </c:pt>
                <c:pt idx="3277">
                  <c:v>80.5</c:v>
                </c:pt>
                <c:pt idx="3278">
                  <c:v>80.8</c:v>
                </c:pt>
                <c:pt idx="3279">
                  <c:v>81.099999999999994</c:v>
                </c:pt>
                <c:pt idx="3280">
                  <c:v>81.400000000000006</c:v>
                </c:pt>
                <c:pt idx="3281">
                  <c:v>81.8</c:v>
                </c:pt>
                <c:pt idx="3282">
                  <c:v>82.1</c:v>
                </c:pt>
                <c:pt idx="3283">
                  <c:v>82.4</c:v>
                </c:pt>
                <c:pt idx="3284">
                  <c:v>82.8</c:v>
                </c:pt>
                <c:pt idx="3285">
                  <c:v>83</c:v>
                </c:pt>
                <c:pt idx="3286">
                  <c:v>83.2</c:v>
                </c:pt>
                <c:pt idx="3287">
                  <c:v>83.4</c:v>
                </c:pt>
                <c:pt idx="3288">
                  <c:v>83.6</c:v>
                </c:pt>
                <c:pt idx="3289">
                  <c:v>83.8</c:v>
                </c:pt>
                <c:pt idx="3290">
                  <c:v>84</c:v>
                </c:pt>
                <c:pt idx="3291">
                  <c:v>84.1</c:v>
                </c:pt>
                <c:pt idx="3292">
                  <c:v>84.4</c:v>
                </c:pt>
                <c:pt idx="3293">
                  <c:v>84.6</c:v>
                </c:pt>
                <c:pt idx="3294">
                  <c:v>84.7</c:v>
                </c:pt>
                <c:pt idx="3295">
                  <c:v>84.8</c:v>
                </c:pt>
                <c:pt idx="3296">
                  <c:v>84.9</c:v>
                </c:pt>
                <c:pt idx="3297">
                  <c:v>84.9</c:v>
                </c:pt>
                <c:pt idx="3298">
                  <c:v>84.9</c:v>
                </c:pt>
                <c:pt idx="3299">
                  <c:v>84.8</c:v>
                </c:pt>
                <c:pt idx="3300">
                  <c:v>84.6</c:v>
                </c:pt>
                <c:pt idx="3301">
                  <c:v>84.4</c:v>
                </c:pt>
                <c:pt idx="3302">
                  <c:v>84.2</c:v>
                </c:pt>
                <c:pt idx="3303">
                  <c:v>84.1</c:v>
                </c:pt>
                <c:pt idx="3304">
                  <c:v>84.1</c:v>
                </c:pt>
                <c:pt idx="3305">
                  <c:v>84.1</c:v>
                </c:pt>
                <c:pt idx="3306">
                  <c:v>84</c:v>
                </c:pt>
                <c:pt idx="3307">
                  <c:v>84</c:v>
                </c:pt>
                <c:pt idx="3308">
                  <c:v>83.9</c:v>
                </c:pt>
                <c:pt idx="3309">
                  <c:v>83.9</c:v>
                </c:pt>
                <c:pt idx="3310">
                  <c:v>83.8</c:v>
                </c:pt>
                <c:pt idx="3311">
                  <c:v>83.8</c:v>
                </c:pt>
                <c:pt idx="3312">
                  <c:v>83.8</c:v>
                </c:pt>
                <c:pt idx="3313">
                  <c:v>83.8</c:v>
                </c:pt>
                <c:pt idx="3314">
                  <c:v>83.7</c:v>
                </c:pt>
                <c:pt idx="3315">
                  <c:v>83.7</c:v>
                </c:pt>
                <c:pt idx="3316">
                  <c:v>83.7</c:v>
                </c:pt>
                <c:pt idx="3317">
                  <c:v>83.7</c:v>
                </c:pt>
                <c:pt idx="3318">
                  <c:v>83.6</c:v>
                </c:pt>
                <c:pt idx="3319">
                  <c:v>83.6</c:v>
                </c:pt>
                <c:pt idx="3320">
                  <c:v>83.6</c:v>
                </c:pt>
                <c:pt idx="3321">
                  <c:v>83.6</c:v>
                </c:pt>
                <c:pt idx="3322">
                  <c:v>83.6</c:v>
                </c:pt>
                <c:pt idx="3323">
                  <c:v>83.6</c:v>
                </c:pt>
                <c:pt idx="3324">
                  <c:v>83.6</c:v>
                </c:pt>
                <c:pt idx="3325">
                  <c:v>83.6</c:v>
                </c:pt>
                <c:pt idx="3326">
                  <c:v>83.6</c:v>
                </c:pt>
                <c:pt idx="3327">
                  <c:v>83.6</c:v>
                </c:pt>
                <c:pt idx="3328">
                  <c:v>83.6</c:v>
                </c:pt>
                <c:pt idx="3329">
                  <c:v>83.6</c:v>
                </c:pt>
                <c:pt idx="3330">
                  <c:v>83.6</c:v>
                </c:pt>
                <c:pt idx="3331">
                  <c:v>83.6</c:v>
                </c:pt>
                <c:pt idx="3332">
                  <c:v>83.6</c:v>
                </c:pt>
                <c:pt idx="3333">
                  <c:v>83.5</c:v>
                </c:pt>
                <c:pt idx="3334">
                  <c:v>83.5</c:v>
                </c:pt>
                <c:pt idx="3335">
                  <c:v>83.4</c:v>
                </c:pt>
                <c:pt idx="3336">
                  <c:v>83.4</c:v>
                </c:pt>
                <c:pt idx="3337">
                  <c:v>83.4</c:v>
                </c:pt>
                <c:pt idx="3338">
                  <c:v>83.4</c:v>
                </c:pt>
                <c:pt idx="3339">
                  <c:v>83.4</c:v>
                </c:pt>
                <c:pt idx="3340">
                  <c:v>83.4</c:v>
                </c:pt>
                <c:pt idx="3341">
                  <c:v>83.5</c:v>
                </c:pt>
                <c:pt idx="3342">
                  <c:v>83.5</c:v>
                </c:pt>
                <c:pt idx="3343">
                  <c:v>83.5</c:v>
                </c:pt>
                <c:pt idx="3344">
                  <c:v>83.5</c:v>
                </c:pt>
                <c:pt idx="3345">
                  <c:v>83.5</c:v>
                </c:pt>
                <c:pt idx="3346">
                  <c:v>83.5</c:v>
                </c:pt>
                <c:pt idx="3347">
                  <c:v>83.5</c:v>
                </c:pt>
                <c:pt idx="3348">
                  <c:v>83.5</c:v>
                </c:pt>
                <c:pt idx="3349">
                  <c:v>83.5</c:v>
                </c:pt>
                <c:pt idx="3350">
                  <c:v>83.5</c:v>
                </c:pt>
                <c:pt idx="3351">
                  <c:v>83.5</c:v>
                </c:pt>
                <c:pt idx="3352">
                  <c:v>83.5</c:v>
                </c:pt>
                <c:pt idx="3353">
                  <c:v>83.5</c:v>
                </c:pt>
                <c:pt idx="3354">
                  <c:v>83.5</c:v>
                </c:pt>
                <c:pt idx="3355">
                  <c:v>83.5</c:v>
                </c:pt>
                <c:pt idx="3356">
                  <c:v>83.5</c:v>
                </c:pt>
                <c:pt idx="3357">
                  <c:v>83.5</c:v>
                </c:pt>
                <c:pt idx="3358">
                  <c:v>83.5</c:v>
                </c:pt>
                <c:pt idx="3359">
                  <c:v>83.5</c:v>
                </c:pt>
                <c:pt idx="3360">
                  <c:v>83.5</c:v>
                </c:pt>
                <c:pt idx="3361">
                  <c:v>83.5</c:v>
                </c:pt>
                <c:pt idx="3362">
                  <c:v>83.5</c:v>
                </c:pt>
                <c:pt idx="3363">
                  <c:v>83.6</c:v>
                </c:pt>
                <c:pt idx="3364">
                  <c:v>83.6</c:v>
                </c:pt>
                <c:pt idx="3365">
                  <c:v>83.6</c:v>
                </c:pt>
                <c:pt idx="3366">
                  <c:v>83.6</c:v>
                </c:pt>
                <c:pt idx="3367">
                  <c:v>83.7</c:v>
                </c:pt>
                <c:pt idx="3368">
                  <c:v>83.7</c:v>
                </c:pt>
                <c:pt idx="3369">
                  <c:v>83.7</c:v>
                </c:pt>
                <c:pt idx="3370">
                  <c:v>83.7</c:v>
                </c:pt>
                <c:pt idx="3371">
                  <c:v>83.7</c:v>
                </c:pt>
                <c:pt idx="3372">
                  <c:v>83.7</c:v>
                </c:pt>
                <c:pt idx="3373">
                  <c:v>83.7</c:v>
                </c:pt>
                <c:pt idx="3374">
                  <c:v>83.7</c:v>
                </c:pt>
                <c:pt idx="3375">
                  <c:v>83.6</c:v>
                </c:pt>
                <c:pt idx="3376">
                  <c:v>83.6</c:v>
                </c:pt>
                <c:pt idx="3377">
                  <c:v>83.6</c:v>
                </c:pt>
                <c:pt idx="3378">
                  <c:v>83.6</c:v>
                </c:pt>
                <c:pt idx="3379">
                  <c:v>83.6</c:v>
                </c:pt>
                <c:pt idx="3380">
                  <c:v>83.6</c:v>
                </c:pt>
                <c:pt idx="3381">
                  <c:v>83.8</c:v>
                </c:pt>
                <c:pt idx="3382">
                  <c:v>84</c:v>
                </c:pt>
                <c:pt idx="3383">
                  <c:v>84.1</c:v>
                </c:pt>
                <c:pt idx="3384">
                  <c:v>84.4</c:v>
                </c:pt>
                <c:pt idx="3385">
                  <c:v>84.6</c:v>
                </c:pt>
                <c:pt idx="3386">
                  <c:v>84.8</c:v>
                </c:pt>
                <c:pt idx="3387">
                  <c:v>85</c:v>
                </c:pt>
                <c:pt idx="3388">
                  <c:v>85.2</c:v>
                </c:pt>
                <c:pt idx="3389">
                  <c:v>85.3</c:v>
                </c:pt>
                <c:pt idx="3390">
                  <c:v>85.5</c:v>
                </c:pt>
                <c:pt idx="3391">
                  <c:v>85.7</c:v>
                </c:pt>
                <c:pt idx="3392">
                  <c:v>85.8</c:v>
                </c:pt>
                <c:pt idx="3393">
                  <c:v>85.8</c:v>
                </c:pt>
                <c:pt idx="3394">
                  <c:v>85.7</c:v>
                </c:pt>
                <c:pt idx="3395">
                  <c:v>85.3</c:v>
                </c:pt>
                <c:pt idx="3396">
                  <c:v>84.5</c:v>
                </c:pt>
                <c:pt idx="3397">
                  <c:v>82.8</c:v>
                </c:pt>
                <c:pt idx="3398">
                  <c:v>80.599999999999994</c:v>
                </c:pt>
                <c:pt idx="3399">
                  <c:v>77.599999999999994</c:v>
                </c:pt>
                <c:pt idx="3400">
                  <c:v>76.2</c:v>
                </c:pt>
                <c:pt idx="3401">
                  <c:v>75.2</c:v>
                </c:pt>
                <c:pt idx="3402">
                  <c:v>75.2</c:v>
                </c:pt>
                <c:pt idx="3403">
                  <c:v>76</c:v>
                </c:pt>
                <c:pt idx="3404">
                  <c:v>77.2</c:v>
                </c:pt>
                <c:pt idx="3405">
                  <c:v>78.7</c:v>
                </c:pt>
                <c:pt idx="3406">
                  <c:v>80</c:v>
                </c:pt>
                <c:pt idx="3407">
                  <c:v>80.900000000000006</c:v>
                </c:pt>
                <c:pt idx="3408">
                  <c:v>81.900000000000006</c:v>
                </c:pt>
                <c:pt idx="3409">
                  <c:v>82.5</c:v>
                </c:pt>
                <c:pt idx="3410">
                  <c:v>82.9</c:v>
                </c:pt>
                <c:pt idx="3411">
                  <c:v>83.2</c:v>
                </c:pt>
                <c:pt idx="3412">
                  <c:v>83.5</c:v>
                </c:pt>
                <c:pt idx="3413">
                  <c:v>83.6</c:v>
                </c:pt>
                <c:pt idx="3414">
                  <c:v>83.7</c:v>
                </c:pt>
                <c:pt idx="3415">
                  <c:v>83.7</c:v>
                </c:pt>
                <c:pt idx="3416">
                  <c:v>83.8</c:v>
                </c:pt>
                <c:pt idx="3417">
                  <c:v>83.9</c:v>
                </c:pt>
                <c:pt idx="3418">
                  <c:v>83.9</c:v>
                </c:pt>
                <c:pt idx="3419">
                  <c:v>83.9</c:v>
                </c:pt>
                <c:pt idx="3420">
                  <c:v>83.9</c:v>
                </c:pt>
                <c:pt idx="3421">
                  <c:v>84</c:v>
                </c:pt>
                <c:pt idx="3422">
                  <c:v>84</c:v>
                </c:pt>
                <c:pt idx="3423">
                  <c:v>84</c:v>
                </c:pt>
                <c:pt idx="3424">
                  <c:v>84</c:v>
                </c:pt>
                <c:pt idx="3425">
                  <c:v>84</c:v>
                </c:pt>
                <c:pt idx="3426">
                  <c:v>84</c:v>
                </c:pt>
                <c:pt idx="3427">
                  <c:v>84</c:v>
                </c:pt>
                <c:pt idx="3428">
                  <c:v>84.1</c:v>
                </c:pt>
                <c:pt idx="3429">
                  <c:v>84.2</c:v>
                </c:pt>
                <c:pt idx="3430">
                  <c:v>84.3</c:v>
                </c:pt>
                <c:pt idx="3431">
                  <c:v>84.4</c:v>
                </c:pt>
                <c:pt idx="3432">
                  <c:v>84.5</c:v>
                </c:pt>
                <c:pt idx="3433">
                  <c:v>84.6</c:v>
                </c:pt>
                <c:pt idx="3434">
                  <c:v>84.6</c:v>
                </c:pt>
                <c:pt idx="3435">
                  <c:v>84.7</c:v>
                </c:pt>
                <c:pt idx="3436">
                  <c:v>84.7</c:v>
                </c:pt>
                <c:pt idx="3437">
                  <c:v>84.7</c:v>
                </c:pt>
                <c:pt idx="3438">
                  <c:v>84.7</c:v>
                </c:pt>
                <c:pt idx="3439">
                  <c:v>84.7</c:v>
                </c:pt>
                <c:pt idx="3440">
                  <c:v>84.7</c:v>
                </c:pt>
                <c:pt idx="3441">
                  <c:v>84.7</c:v>
                </c:pt>
                <c:pt idx="3442">
                  <c:v>84.7</c:v>
                </c:pt>
                <c:pt idx="3443">
                  <c:v>84.7</c:v>
                </c:pt>
                <c:pt idx="3444">
                  <c:v>84.8</c:v>
                </c:pt>
                <c:pt idx="3445">
                  <c:v>84.8</c:v>
                </c:pt>
                <c:pt idx="3446">
                  <c:v>84.8</c:v>
                </c:pt>
                <c:pt idx="3447">
                  <c:v>84.8</c:v>
                </c:pt>
                <c:pt idx="3448">
                  <c:v>84.8</c:v>
                </c:pt>
                <c:pt idx="3449">
                  <c:v>84.8</c:v>
                </c:pt>
                <c:pt idx="3450">
                  <c:v>84.8</c:v>
                </c:pt>
                <c:pt idx="3451">
                  <c:v>84.8</c:v>
                </c:pt>
                <c:pt idx="3452">
                  <c:v>84.8</c:v>
                </c:pt>
                <c:pt idx="3453">
                  <c:v>84.8</c:v>
                </c:pt>
                <c:pt idx="3454">
                  <c:v>84.8</c:v>
                </c:pt>
                <c:pt idx="3455">
                  <c:v>84.8</c:v>
                </c:pt>
                <c:pt idx="3456">
                  <c:v>84.9</c:v>
                </c:pt>
                <c:pt idx="3457">
                  <c:v>85</c:v>
                </c:pt>
                <c:pt idx="3458">
                  <c:v>85.2</c:v>
                </c:pt>
                <c:pt idx="3459">
                  <c:v>85</c:v>
                </c:pt>
                <c:pt idx="3460">
                  <c:v>83.9</c:v>
                </c:pt>
                <c:pt idx="3461">
                  <c:v>82</c:v>
                </c:pt>
                <c:pt idx="3462">
                  <c:v>78.400000000000006</c:v>
                </c:pt>
                <c:pt idx="3463">
                  <c:v>75.099999999999994</c:v>
                </c:pt>
                <c:pt idx="3464">
                  <c:v>73.5</c:v>
                </c:pt>
                <c:pt idx="3465">
                  <c:v>72.3</c:v>
                </c:pt>
                <c:pt idx="3466">
                  <c:v>72.7</c:v>
                </c:pt>
                <c:pt idx="3467">
                  <c:v>75.599999999999994</c:v>
                </c:pt>
                <c:pt idx="3468">
                  <c:v>76.900000000000006</c:v>
                </c:pt>
                <c:pt idx="3469">
                  <c:v>78.5</c:v>
                </c:pt>
                <c:pt idx="3470">
                  <c:v>79.099999999999994</c:v>
                </c:pt>
                <c:pt idx="3471">
                  <c:v>80.400000000000006</c:v>
                </c:pt>
                <c:pt idx="3472">
                  <c:v>81.7</c:v>
                </c:pt>
                <c:pt idx="3473">
                  <c:v>82.3</c:v>
                </c:pt>
                <c:pt idx="3474">
                  <c:v>82</c:v>
                </c:pt>
                <c:pt idx="3475">
                  <c:v>79.2</c:v>
                </c:pt>
                <c:pt idx="3476">
                  <c:v>75.400000000000006</c:v>
                </c:pt>
                <c:pt idx="3477">
                  <c:v>70.099999999999994</c:v>
                </c:pt>
                <c:pt idx="3478">
                  <c:v>66.599999999999994</c:v>
                </c:pt>
                <c:pt idx="3479">
                  <c:v>63.4</c:v>
                </c:pt>
                <c:pt idx="3480">
                  <c:v>62.1</c:v>
                </c:pt>
                <c:pt idx="3481">
                  <c:v>62.3</c:v>
                </c:pt>
                <c:pt idx="3482">
                  <c:v>65.099999999999994</c:v>
                </c:pt>
                <c:pt idx="3483">
                  <c:v>68.2</c:v>
                </c:pt>
                <c:pt idx="3484">
                  <c:v>71.099999999999994</c:v>
                </c:pt>
                <c:pt idx="3485">
                  <c:v>73.400000000000006</c:v>
                </c:pt>
                <c:pt idx="3486">
                  <c:v>75.2</c:v>
                </c:pt>
                <c:pt idx="3487">
                  <c:v>76.900000000000006</c:v>
                </c:pt>
                <c:pt idx="3488">
                  <c:v>78.3</c:v>
                </c:pt>
                <c:pt idx="3489">
                  <c:v>79.3</c:v>
                </c:pt>
                <c:pt idx="3490">
                  <c:v>80.099999999999994</c:v>
                </c:pt>
                <c:pt idx="3491">
                  <c:v>80.599999999999994</c:v>
                </c:pt>
                <c:pt idx="3492">
                  <c:v>81.099999999999994</c:v>
                </c:pt>
                <c:pt idx="3493">
                  <c:v>81.5</c:v>
                </c:pt>
                <c:pt idx="3494">
                  <c:v>81.7</c:v>
                </c:pt>
                <c:pt idx="3495">
                  <c:v>81.900000000000006</c:v>
                </c:pt>
                <c:pt idx="3496">
                  <c:v>82.1</c:v>
                </c:pt>
                <c:pt idx="3497">
                  <c:v>82.2</c:v>
                </c:pt>
                <c:pt idx="3498">
                  <c:v>82.3</c:v>
                </c:pt>
                <c:pt idx="3499">
                  <c:v>82.3</c:v>
                </c:pt>
                <c:pt idx="3500">
                  <c:v>82.4</c:v>
                </c:pt>
                <c:pt idx="3501">
                  <c:v>82.4</c:v>
                </c:pt>
                <c:pt idx="3502">
                  <c:v>82.5</c:v>
                </c:pt>
                <c:pt idx="3503">
                  <c:v>82.5</c:v>
                </c:pt>
                <c:pt idx="3504">
                  <c:v>82.6</c:v>
                </c:pt>
                <c:pt idx="3505">
                  <c:v>82.6</c:v>
                </c:pt>
                <c:pt idx="3506">
                  <c:v>82.7</c:v>
                </c:pt>
                <c:pt idx="3507">
                  <c:v>82.7</c:v>
                </c:pt>
                <c:pt idx="3508">
                  <c:v>82.8</c:v>
                </c:pt>
                <c:pt idx="3509">
                  <c:v>82.8</c:v>
                </c:pt>
                <c:pt idx="3510">
                  <c:v>82.8</c:v>
                </c:pt>
                <c:pt idx="3511">
                  <c:v>82.9</c:v>
                </c:pt>
                <c:pt idx="3512">
                  <c:v>82.9</c:v>
                </c:pt>
                <c:pt idx="3513">
                  <c:v>82.9</c:v>
                </c:pt>
                <c:pt idx="3514">
                  <c:v>83</c:v>
                </c:pt>
                <c:pt idx="3515">
                  <c:v>83</c:v>
                </c:pt>
                <c:pt idx="3516">
                  <c:v>83.1</c:v>
                </c:pt>
                <c:pt idx="3517">
                  <c:v>83.1</c:v>
                </c:pt>
                <c:pt idx="3518">
                  <c:v>83.1</c:v>
                </c:pt>
                <c:pt idx="3519">
                  <c:v>83.2</c:v>
                </c:pt>
                <c:pt idx="3520">
                  <c:v>83.2</c:v>
                </c:pt>
                <c:pt idx="3521">
                  <c:v>83.2</c:v>
                </c:pt>
                <c:pt idx="3522">
                  <c:v>83.2</c:v>
                </c:pt>
                <c:pt idx="3523">
                  <c:v>83.2</c:v>
                </c:pt>
                <c:pt idx="3524">
                  <c:v>83.2</c:v>
                </c:pt>
                <c:pt idx="3525">
                  <c:v>83.2</c:v>
                </c:pt>
                <c:pt idx="3526">
                  <c:v>83.2</c:v>
                </c:pt>
                <c:pt idx="3527">
                  <c:v>83.2</c:v>
                </c:pt>
                <c:pt idx="3528">
                  <c:v>83.2</c:v>
                </c:pt>
                <c:pt idx="3529">
                  <c:v>83.2</c:v>
                </c:pt>
                <c:pt idx="3530">
                  <c:v>83.2</c:v>
                </c:pt>
                <c:pt idx="3531">
                  <c:v>83.2</c:v>
                </c:pt>
                <c:pt idx="3532">
                  <c:v>83.2</c:v>
                </c:pt>
                <c:pt idx="3533">
                  <c:v>83.2</c:v>
                </c:pt>
                <c:pt idx="3534">
                  <c:v>83.3</c:v>
                </c:pt>
                <c:pt idx="3535">
                  <c:v>83.3</c:v>
                </c:pt>
                <c:pt idx="3536">
                  <c:v>83.2</c:v>
                </c:pt>
                <c:pt idx="3537">
                  <c:v>83.1</c:v>
                </c:pt>
                <c:pt idx="3538">
                  <c:v>83.1</c:v>
                </c:pt>
                <c:pt idx="3539">
                  <c:v>83.1</c:v>
                </c:pt>
                <c:pt idx="3540">
                  <c:v>83.1</c:v>
                </c:pt>
                <c:pt idx="3541">
                  <c:v>83.1</c:v>
                </c:pt>
                <c:pt idx="3542">
                  <c:v>83.2</c:v>
                </c:pt>
                <c:pt idx="3543">
                  <c:v>83.4</c:v>
                </c:pt>
                <c:pt idx="3544">
                  <c:v>83.4</c:v>
                </c:pt>
                <c:pt idx="3545">
                  <c:v>83.4</c:v>
                </c:pt>
                <c:pt idx="3546">
                  <c:v>83.3</c:v>
                </c:pt>
                <c:pt idx="3547">
                  <c:v>82.4</c:v>
                </c:pt>
                <c:pt idx="3548">
                  <c:v>80.5</c:v>
                </c:pt>
                <c:pt idx="3549">
                  <c:v>77.5</c:v>
                </c:pt>
                <c:pt idx="3550">
                  <c:v>76</c:v>
                </c:pt>
                <c:pt idx="3551">
                  <c:v>74.3</c:v>
                </c:pt>
                <c:pt idx="3552">
                  <c:v>73.400000000000006</c:v>
                </c:pt>
                <c:pt idx="3553">
                  <c:v>73.599999999999994</c:v>
                </c:pt>
                <c:pt idx="3554">
                  <c:v>74.7</c:v>
                </c:pt>
                <c:pt idx="3555">
                  <c:v>75.900000000000006</c:v>
                </c:pt>
                <c:pt idx="3556">
                  <c:v>77.2</c:v>
                </c:pt>
                <c:pt idx="3557">
                  <c:v>78.400000000000006</c:v>
                </c:pt>
                <c:pt idx="3558">
                  <c:v>79.400000000000006</c:v>
                </c:pt>
                <c:pt idx="3559">
                  <c:v>80.3</c:v>
                </c:pt>
                <c:pt idx="3560">
                  <c:v>80.900000000000006</c:v>
                </c:pt>
                <c:pt idx="3561">
                  <c:v>81.5</c:v>
                </c:pt>
                <c:pt idx="3562">
                  <c:v>82</c:v>
                </c:pt>
                <c:pt idx="3563">
                  <c:v>82.3</c:v>
                </c:pt>
                <c:pt idx="3564">
                  <c:v>82.6</c:v>
                </c:pt>
                <c:pt idx="3565">
                  <c:v>82.8</c:v>
                </c:pt>
                <c:pt idx="3566">
                  <c:v>83.1</c:v>
                </c:pt>
                <c:pt idx="3567">
                  <c:v>83.2</c:v>
                </c:pt>
                <c:pt idx="3568">
                  <c:v>83.4</c:v>
                </c:pt>
                <c:pt idx="3569">
                  <c:v>83.6</c:v>
                </c:pt>
                <c:pt idx="3570">
                  <c:v>83.7</c:v>
                </c:pt>
                <c:pt idx="3571">
                  <c:v>83.8</c:v>
                </c:pt>
                <c:pt idx="3572">
                  <c:v>83.9</c:v>
                </c:pt>
                <c:pt idx="3573">
                  <c:v>84</c:v>
                </c:pt>
                <c:pt idx="3574">
                  <c:v>84</c:v>
                </c:pt>
                <c:pt idx="3575">
                  <c:v>84</c:v>
                </c:pt>
                <c:pt idx="3576">
                  <c:v>84</c:v>
                </c:pt>
                <c:pt idx="3577">
                  <c:v>83.7</c:v>
                </c:pt>
                <c:pt idx="3578">
                  <c:v>83</c:v>
                </c:pt>
                <c:pt idx="3579">
                  <c:v>81.599999999999994</c:v>
                </c:pt>
                <c:pt idx="3580">
                  <c:v>79.599999999999994</c:v>
                </c:pt>
                <c:pt idx="3581">
                  <c:v>77.599999999999994</c:v>
                </c:pt>
                <c:pt idx="3582">
                  <c:v>75.8</c:v>
                </c:pt>
                <c:pt idx="3583">
                  <c:v>74.8</c:v>
                </c:pt>
                <c:pt idx="3584">
                  <c:v>74.599999999999994</c:v>
                </c:pt>
                <c:pt idx="3585">
                  <c:v>75.2</c:v>
                </c:pt>
                <c:pt idx="3586">
                  <c:v>75.8</c:v>
                </c:pt>
                <c:pt idx="3587">
                  <c:v>75.8</c:v>
                </c:pt>
                <c:pt idx="3588">
                  <c:v>74.8</c:v>
                </c:pt>
                <c:pt idx="3589">
                  <c:v>73.5</c:v>
                </c:pt>
                <c:pt idx="3590">
                  <c:v>72</c:v>
                </c:pt>
                <c:pt idx="3591">
                  <c:v>71.099999999999994</c:v>
                </c:pt>
                <c:pt idx="3592">
                  <c:v>71.099999999999994</c:v>
                </c:pt>
                <c:pt idx="3593">
                  <c:v>72.099999999999994</c:v>
                </c:pt>
                <c:pt idx="3594">
                  <c:v>73.599999999999994</c:v>
                </c:pt>
                <c:pt idx="3595">
                  <c:v>75.3</c:v>
                </c:pt>
                <c:pt idx="3596">
                  <c:v>76.8</c:v>
                </c:pt>
                <c:pt idx="3597">
                  <c:v>78.3</c:v>
                </c:pt>
                <c:pt idx="3598">
                  <c:v>79.3</c:v>
                </c:pt>
                <c:pt idx="3599">
                  <c:v>80.2</c:v>
                </c:pt>
                <c:pt idx="3600">
                  <c:v>80.8</c:v>
                </c:pt>
                <c:pt idx="3601">
                  <c:v>81.3</c:v>
                </c:pt>
                <c:pt idx="3602">
                  <c:v>81.599999999999994</c:v>
                </c:pt>
                <c:pt idx="3603">
                  <c:v>81.900000000000006</c:v>
                </c:pt>
                <c:pt idx="3604">
                  <c:v>82.1</c:v>
                </c:pt>
                <c:pt idx="3605">
                  <c:v>82.2</c:v>
                </c:pt>
                <c:pt idx="3606">
                  <c:v>82.4</c:v>
                </c:pt>
                <c:pt idx="3607">
                  <c:v>82.4</c:v>
                </c:pt>
                <c:pt idx="3608">
                  <c:v>82.5</c:v>
                </c:pt>
                <c:pt idx="3609">
                  <c:v>82.6</c:v>
                </c:pt>
                <c:pt idx="3610">
                  <c:v>82.6</c:v>
                </c:pt>
                <c:pt idx="3611">
                  <c:v>82.7</c:v>
                </c:pt>
                <c:pt idx="3612">
                  <c:v>82.7</c:v>
                </c:pt>
                <c:pt idx="3613">
                  <c:v>82.8</c:v>
                </c:pt>
                <c:pt idx="3614">
                  <c:v>82.8</c:v>
                </c:pt>
                <c:pt idx="3615">
                  <c:v>83</c:v>
                </c:pt>
                <c:pt idx="3616">
                  <c:v>83</c:v>
                </c:pt>
                <c:pt idx="3617">
                  <c:v>83.1</c:v>
                </c:pt>
                <c:pt idx="3618">
                  <c:v>83.1</c:v>
                </c:pt>
                <c:pt idx="3619">
                  <c:v>83.2</c:v>
                </c:pt>
                <c:pt idx="3620">
                  <c:v>83.2</c:v>
                </c:pt>
                <c:pt idx="3621">
                  <c:v>83.2</c:v>
                </c:pt>
                <c:pt idx="3622">
                  <c:v>83.2</c:v>
                </c:pt>
                <c:pt idx="3623">
                  <c:v>83.2</c:v>
                </c:pt>
                <c:pt idx="3624">
                  <c:v>83.1</c:v>
                </c:pt>
                <c:pt idx="3625">
                  <c:v>83.1</c:v>
                </c:pt>
                <c:pt idx="3626">
                  <c:v>83</c:v>
                </c:pt>
                <c:pt idx="3627">
                  <c:v>82.8</c:v>
                </c:pt>
                <c:pt idx="3628">
                  <c:v>82.7</c:v>
                </c:pt>
                <c:pt idx="3629">
                  <c:v>82.5</c:v>
                </c:pt>
                <c:pt idx="3630">
                  <c:v>82.3</c:v>
                </c:pt>
                <c:pt idx="3631">
                  <c:v>82.2</c:v>
                </c:pt>
                <c:pt idx="3632">
                  <c:v>82.1</c:v>
                </c:pt>
                <c:pt idx="3633">
                  <c:v>82</c:v>
                </c:pt>
                <c:pt idx="3634">
                  <c:v>81.900000000000006</c:v>
                </c:pt>
                <c:pt idx="3635">
                  <c:v>81.900000000000006</c:v>
                </c:pt>
                <c:pt idx="3636">
                  <c:v>81.8</c:v>
                </c:pt>
                <c:pt idx="3637">
                  <c:v>81.8</c:v>
                </c:pt>
                <c:pt idx="3638">
                  <c:v>81.7</c:v>
                </c:pt>
                <c:pt idx="3639">
                  <c:v>81.7</c:v>
                </c:pt>
                <c:pt idx="3640">
                  <c:v>81.7</c:v>
                </c:pt>
                <c:pt idx="3641">
                  <c:v>81.7</c:v>
                </c:pt>
                <c:pt idx="3642">
                  <c:v>81.7</c:v>
                </c:pt>
                <c:pt idx="3643">
                  <c:v>81.7</c:v>
                </c:pt>
                <c:pt idx="3644">
                  <c:v>81.7</c:v>
                </c:pt>
                <c:pt idx="3645">
                  <c:v>81.7</c:v>
                </c:pt>
                <c:pt idx="3646">
                  <c:v>81.7</c:v>
                </c:pt>
                <c:pt idx="3647">
                  <c:v>81.7</c:v>
                </c:pt>
                <c:pt idx="3648">
                  <c:v>81.7</c:v>
                </c:pt>
                <c:pt idx="3649">
                  <c:v>81.7</c:v>
                </c:pt>
                <c:pt idx="3650">
                  <c:v>81.7</c:v>
                </c:pt>
                <c:pt idx="3651">
                  <c:v>81.7</c:v>
                </c:pt>
                <c:pt idx="3652">
                  <c:v>81.7</c:v>
                </c:pt>
                <c:pt idx="3653">
                  <c:v>81.599999999999994</c:v>
                </c:pt>
                <c:pt idx="3654">
                  <c:v>81.5</c:v>
                </c:pt>
                <c:pt idx="3655">
                  <c:v>81.400000000000006</c:v>
                </c:pt>
                <c:pt idx="3656">
                  <c:v>81.400000000000006</c:v>
                </c:pt>
                <c:pt idx="3657">
                  <c:v>81.400000000000006</c:v>
                </c:pt>
                <c:pt idx="3658">
                  <c:v>81.3</c:v>
                </c:pt>
                <c:pt idx="3659">
                  <c:v>81.3</c:v>
                </c:pt>
                <c:pt idx="3660">
                  <c:v>81.3</c:v>
                </c:pt>
                <c:pt idx="3661">
                  <c:v>81.3</c:v>
                </c:pt>
                <c:pt idx="3662">
                  <c:v>81.3</c:v>
                </c:pt>
                <c:pt idx="3663">
                  <c:v>81.3</c:v>
                </c:pt>
                <c:pt idx="3664">
                  <c:v>81.400000000000006</c:v>
                </c:pt>
                <c:pt idx="3665">
                  <c:v>81.5</c:v>
                </c:pt>
                <c:pt idx="3666">
                  <c:v>81.5</c:v>
                </c:pt>
                <c:pt idx="3667">
                  <c:v>81.5</c:v>
                </c:pt>
                <c:pt idx="3668">
                  <c:v>81.5</c:v>
                </c:pt>
                <c:pt idx="3669">
                  <c:v>81.599999999999994</c:v>
                </c:pt>
                <c:pt idx="3670">
                  <c:v>81.599999999999994</c:v>
                </c:pt>
                <c:pt idx="3671">
                  <c:v>81.599999999999994</c:v>
                </c:pt>
                <c:pt idx="3672">
                  <c:v>81.5</c:v>
                </c:pt>
                <c:pt idx="3673">
                  <c:v>81.5</c:v>
                </c:pt>
                <c:pt idx="3674">
                  <c:v>81.400000000000006</c:v>
                </c:pt>
                <c:pt idx="3675">
                  <c:v>81.3</c:v>
                </c:pt>
                <c:pt idx="3676">
                  <c:v>81.3</c:v>
                </c:pt>
                <c:pt idx="3677">
                  <c:v>81.2</c:v>
                </c:pt>
                <c:pt idx="3678">
                  <c:v>81.2</c:v>
                </c:pt>
                <c:pt idx="3679">
                  <c:v>81.2</c:v>
                </c:pt>
                <c:pt idx="3680">
                  <c:v>81.2</c:v>
                </c:pt>
                <c:pt idx="3681">
                  <c:v>81.2</c:v>
                </c:pt>
                <c:pt idx="3682">
                  <c:v>80.8</c:v>
                </c:pt>
                <c:pt idx="3683">
                  <c:v>78</c:v>
                </c:pt>
                <c:pt idx="3684">
                  <c:v>77.7</c:v>
                </c:pt>
                <c:pt idx="3685">
                  <c:v>79.2</c:v>
                </c:pt>
                <c:pt idx="3686">
                  <c:v>80</c:v>
                </c:pt>
                <c:pt idx="3687">
                  <c:v>80.2</c:v>
                </c:pt>
                <c:pt idx="3688">
                  <c:v>80.400000000000006</c:v>
                </c:pt>
                <c:pt idx="3689">
                  <c:v>80.7</c:v>
                </c:pt>
                <c:pt idx="3690">
                  <c:v>81</c:v>
                </c:pt>
                <c:pt idx="3691">
                  <c:v>81.2</c:v>
                </c:pt>
                <c:pt idx="3692">
                  <c:v>81.3</c:v>
                </c:pt>
                <c:pt idx="3693">
                  <c:v>81.3</c:v>
                </c:pt>
                <c:pt idx="3694">
                  <c:v>81.3</c:v>
                </c:pt>
                <c:pt idx="3695">
                  <c:v>81.3</c:v>
                </c:pt>
                <c:pt idx="3696">
                  <c:v>81.3</c:v>
                </c:pt>
                <c:pt idx="3697">
                  <c:v>81.3</c:v>
                </c:pt>
                <c:pt idx="3698">
                  <c:v>81.3</c:v>
                </c:pt>
                <c:pt idx="3699">
                  <c:v>81.400000000000006</c:v>
                </c:pt>
                <c:pt idx="3700">
                  <c:v>81.400000000000006</c:v>
                </c:pt>
                <c:pt idx="3701">
                  <c:v>81.5</c:v>
                </c:pt>
                <c:pt idx="3702">
                  <c:v>81.5</c:v>
                </c:pt>
                <c:pt idx="3703">
                  <c:v>81.599999999999994</c:v>
                </c:pt>
                <c:pt idx="3704">
                  <c:v>81.599999999999994</c:v>
                </c:pt>
                <c:pt idx="3705">
                  <c:v>81.599999999999994</c:v>
                </c:pt>
                <c:pt idx="3706">
                  <c:v>81.7</c:v>
                </c:pt>
                <c:pt idx="3707">
                  <c:v>81.7</c:v>
                </c:pt>
                <c:pt idx="3708">
                  <c:v>81.7</c:v>
                </c:pt>
                <c:pt idx="3709">
                  <c:v>81.7</c:v>
                </c:pt>
                <c:pt idx="3710">
                  <c:v>81.7</c:v>
                </c:pt>
                <c:pt idx="3711">
                  <c:v>81.7</c:v>
                </c:pt>
                <c:pt idx="3712">
                  <c:v>81.7</c:v>
                </c:pt>
                <c:pt idx="3713">
                  <c:v>81.7</c:v>
                </c:pt>
                <c:pt idx="3714">
                  <c:v>81.599999999999994</c:v>
                </c:pt>
                <c:pt idx="3715">
                  <c:v>81.599999999999994</c:v>
                </c:pt>
                <c:pt idx="3716">
                  <c:v>81.599999999999994</c:v>
                </c:pt>
                <c:pt idx="3717">
                  <c:v>81.599999999999994</c:v>
                </c:pt>
                <c:pt idx="3718">
                  <c:v>81.599999999999994</c:v>
                </c:pt>
                <c:pt idx="3719">
                  <c:v>81.599999999999994</c:v>
                </c:pt>
                <c:pt idx="3720">
                  <c:v>81.7</c:v>
                </c:pt>
                <c:pt idx="3721">
                  <c:v>81.7</c:v>
                </c:pt>
                <c:pt idx="3722">
                  <c:v>81.7</c:v>
                </c:pt>
                <c:pt idx="3723">
                  <c:v>81.7</c:v>
                </c:pt>
                <c:pt idx="3724">
                  <c:v>81.8</c:v>
                </c:pt>
                <c:pt idx="3725">
                  <c:v>81.8</c:v>
                </c:pt>
                <c:pt idx="3726">
                  <c:v>81.7</c:v>
                </c:pt>
                <c:pt idx="3727">
                  <c:v>81.7</c:v>
                </c:pt>
                <c:pt idx="3728">
                  <c:v>81.599999999999994</c:v>
                </c:pt>
                <c:pt idx="3729">
                  <c:v>81.5</c:v>
                </c:pt>
                <c:pt idx="3730">
                  <c:v>81.5</c:v>
                </c:pt>
                <c:pt idx="3731">
                  <c:v>81.5</c:v>
                </c:pt>
                <c:pt idx="3732">
                  <c:v>81.400000000000006</c:v>
                </c:pt>
                <c:pt idx="3733">
                  <c:v>81.3</c:v>
                </c:pt>
                <c:pt idx="3734">
                  <c:v>81.3</c:v>
                </c:pt>
                <c:pt idx="3735">
                  <c:v>81.3</c:v>
                </c:pt>
                <c:pt idx="3736">
                  <c:v>81.3</c:v>
                </c:pt>
                <c:pt idx="3737">
                  <c:v>81.2</c:v>
                </c:pt>
                <c:pt idx="3738">
                  <c:v>81.099999999999994</c:v>
                </c:pt>
                <c:pt idx="3739">
                  <c:v>81.099999999999994</c:v>
                </c:pt>
                <c:pt idx="3740">
                  <c:v>81.099999999999994</c:v>
                </c:pt>
                <c:pt idx="3741">
                  <c:v>81.099999999999994</c:v>
                </c:pt>
                <c:pt idx="3742">
                  <c:v>81.099999999999994</c:v>
                </c:pt>
                <c:pt idx="3743">
                  <c:v>81.2</c:v>
                </c:pt>
                <c:pt idx="3744">
                  <c:v>81.2</c:v>
                </c:pt>
                <c:pt idx="3745">
                  <c:v>81.3</c:v>
                </c:pt>
                <c:pt idx="3746">
                  <c:v>81.400000000000006</c:v>
                </c:pt>
                <c:pt idx="3747">
                  <c:v>81.5</c:v>
                </c:pt>
                <c:pt idx="3748">
                  <c:v>81.599999999999994</c:v>
                </c:pt>
                <c:pt idx="3749">
                  <c:v>81.599999999999994</c:v>
                </c:pt>
                <c:pt idx="3750">
                  <c:v>81.7</c:v>
                </c:pt>
                <c:pt idx="3751">
                  <c:v>81.7</c:v>
                </c:pt>
                <c:pt idx="3752">
                  <c:v>81.7</c:v>
                </c:pt>
                <c:pt idx="3753">
                  <c:v>81.7</c:v>
                </c:pt>
                <c:pt idx="3754">
                  <c:v>81.599999999999994</c:v>
                </c:pt>
                <c:pt idx="3755">
                  <c:v>81.599999999999994</c:v>
                </c:pt>
                <c:pt idx="3756">
                  <c:v>81.5</c:v>
                </c:pt>
                <c:pt idx="3757">
                  <c:v>81.5</c:v>
                </c:pt>
                <c:pt idx="3758">
                  <c:v>81.5</c:v>
                </c:pt>
                <c:pt idx="3759">
                  <c:v>81.5</c:v>
                </c:pt>
                <c:pt idx="3760">
                  <c:v>81.5</c:v>
                </c:pt>
                <c:pt idx="3761">
                  <c:v>81.5</c:v>
                </c:pt>
                <c:pt idx="3762">
                  <c:v>81.400000000000006</c:v>
                </c:pt>
                <c:pt idx="3763">
                  <c:v>81.400000000000006</c:v>
                </c:pt>
                <c:pt idx="3764">
                  <c:v>81.400000000000006</c:v>
                </c:pt>
                <c:pt idx="3765">
                  <c:v>81.400000000000006</c:v>
                </c:pt>
                <c:pt idx="3766">
                  <c:v>81.3</c:v>
                </c:pt>
                <c:pt idx="3767">
                  <c:v>81.3</c:v>
                </c:pt>
                <c:pt idx="3768">
                  <c:v>81.3</c:v>
                </c:pt>
                <c:pt idx="3769">
                  <c:v>81.3</c:v>
                </c:pt>
                <c:pt idx="3770">
                  <c:v>81.3</c:v>
                </c:pt>
                <c:pt idx="3771">
                  <c:v>81.3</c:v>
                </c:pt>
                <c:pt idx="3772">
                  <c:v>81.2</c:v>
                </c:pt>
                <c:pt idx="3773">
                  <c:v>81.2</c:v>
                </c:pt>
                <c:pt idx="3774">
                  <c:v>81.2</c:v>
                </c:pt>
                <c:pt idx="3775">
                  <c:v>81.2</c:v>
                </c:pt>
                <c:pt idx="3776">
                  <c:v>81.2</c:v>
                </c:pt>
                <c:pt idx="3777">
                  <c:v>81.2</c:v>
                </c:pt>
                <c:pt idx="3778">
                  <c:v>81.2</c:v>
                </c:pt>
                <c:pt idx="3779">
                  <c:v>81.099999999999994</c:v>
                </c:pt>
                <c:pt idx="3780">
                  <c:v>81.099999999999994</c:v>
                </c:pt>
                <c:pt idx="3781">
                  <c:v>81.099999999999994</c:v>
                </c:pt>
                <c:pt idx="3782">
                  <c:v>81</c:v>
                </c:pt>
                <c:pt idx="3783">
                  <c:v>81</c:v>
                </c:pt>
                <c:pt idx="3784">
                  <c:v>81</c:v>
                </c:pt>
                <c:pt idx="3785">
                  <c:v>81</c:v>
                </c:pt>
                <c:pt idx="3786">
                  <c:v>81</c:v>
                </c:pt>
                <c:pt idx="3787">
                  <c:v>81</c:v>
                </c:pt>
                <c:pt idx="3788">
                  <c:v>81</c:v>
                </c:pt>
                <c:pt idx="3789">
                  <c:v>81</c:v>
                </c:pt>
                <c:pt idx="3790">
                  <c:v>81</c:v>
                </c:pt>
                <c:pt idx="3791">
                  <c:v>81</c:v>
                </c:pt>
                <c:pt idx="3792">
                  <c:v>81.099999999999994</c:v>
                </c:pt>
                <c:pt idx="3793">
                  <c:v>81.099999999999994</c:v>
                </c:pt>
                <c:pt idx="3794">
                  <c:v>81.099999999999994</c:v>
                </c:pt>
                <c:pt idx="3795">
                  <c:v>81.099999999999994</c:v>
                </c:pt>
                <c:pt idx="3796">
                  <c:v>81.099999999999994</c:v>
                </c:pt>
                <c:pt idx="3797">
                  <c:v>81.099999999999994</c:v>
                </c:pt>
                <c:pt idx="3798">
                  <c:v>81</c:v>
                </c:pt>
                <c:pt idx="3799">
                  <c:v>81</c:v>
                </c:pt>
                <c:pt idx="3800">
                  <c:v>81</c:v>
                </c:pt>
                <c:pt idx="3801">
                  <c:v>81</c:v>
                </c:pt>
                <c:pt idx="3802">
                  <c:v>81</c:v>
                </c:pt>
                <c:pt idx="3803">
                  <c:v>80.900000000000006</c:v>
                </c:pt>
                <c:pt idx="3804">
                  <c:v>80.900000000000006</c:v>
                </c:pt>
                <c:pt idx="3805">
                  <c:v>80.900000000000006</c:v>
                </c:pt>
                <c:pt idx="3806">
                  <c:v>80.900000000000006</c:v>
                </c:pt>
                <c:pt idx="3807">
                  <c:v>80.900000000000006</c:v>
                </c:pt>
                <c:pt idx="3808">
                  <c:v>81</c:v>
                </c:pt>
                <c:pt idx="3809">
                  <c:v>81.099999999999994</c:v>
                </c:pt>
                <c:pt idx="3810">
                  <c:v>81.099999999999994</c:v>
                </c:pt>
                <c:pt idx="3811">
                  <c:v>81.099999999999994</c:v>
                </c:pt>
                <c:pt idx="3812">
                  <c:v>81.099999999999994</c:v>
                </c:pt>
                <c:pt idx="3813">
                  <c:v>81.099999999999994</c:v>
                </c:pt>
                <c:pt idx="3814">
                  <c:v>81.099999999999994</c:v>
                </c:pt>
                <c:pt idx="3815">
                  <c:v>81</c:v>
                </c:pt>
                <c:pt idx="3816">
                  <c:v>81</c:v>
                </c:pt>
                <c:pt idx="3817">
                  <c:v>80.900000000000006</c:v>
                </c:pt>
                <c:pt idx="3818">
                  <c:v>80.8</c:v>
                </c:pt>
                <c:pt idx="3819">
                  <c:v>80.8</c:v>
                </c:pt>
                <c:pt idx="3820">
                  <c:v>80.8</c:v>
                </c:pt>
                <c:pt idx="3821">
                  <c:v>80.8</c:v>
                </c:pt>
                <c:pt idx="3822">
                  <c:v>80.8</c:v>
                </c:pt>
                <c:pt idx="3823">
                  <c:v>80.8</c:v>
                </c:pt>
                <c:pt idx="3824">
                  <c:v>80.8</c:v>
                </c:pt>
                <c:pt idx="3825">
                  <c:v>80.7</c:v>
                </c:pt>
                <c:pt idx="3826">
                  <c:v>80.7</c:v>
                </c:pt>
                <c:pt idx="3827">
                  <c:v>80.7</c:v>
                </c:pt>
                <c:pt idx="3828">
                  <c:v>80.7</c:v>
                </c:pt>
                <c:pt idx="3829">
                  <c:v>80.7</c:v>
                </c:pt>
                <c:pt idx="3830">
                  <c:v>80.7</c:v>
                </c:pt>
                <c:pt idx="3831">
                  <c:v>80.7</c:v>
                </c:pt>
                <c:pt idx="3832">
                  <c:v>80.7</c:v>
                </c:pt>
                <c:pt idx="3833">
                  <c:v>80.7</c:v>
                </c:pt>
                <c:pt idx="3834">
                  <c:v>80.7</c:v>
                </c:pt>
                <c:pt idx="3835">
                  <c:v>80.7</c:v>
                </c:pt>
                <c:pt idx="3836">
                  <c:v>80.8</c:v>
                </c:pt>
                <c:pt idx="3837">
                  <c:v>80.8</c:v>
                </c:pt>
                <c:pt idx="3838">
                  <c:v>80.8</c:v>
                </c:pt>
                <c:pt idx="3839">
                  <c:v>80.8</c:v>
                </c:pt>
                <c:pt idx="3840">
                  <c:v>80.8</c:v>
                </c:pt>
                <c:pt idx="3841">
                  <c:v>80.8</c:v>
                </c:pt>
                <c:pt idx="3842">
                  <c:v>80.7</c:v>
                </c:pt>
                <c:pt idx="3843">
                  <c:v>80.7</c:v>
                </c:pt>
                <c:pt idx="3844">
                  <c:v>80.599999999999994</c:v>
                </c:pt>
                <c:pt idx="3845">
                  <c:v>80.599999999999994</c:v>
                </c:pt>
                <c:pt idx="3846">
                  <c:v>80.599999999999994</c:v>
                </c:pt>
                <c:pt idx="3847">
                  <c:v>80.599999999999994</c:v>
                </c:pt>
                <c:pt idx="3848">
                  <c:v>80.7</c:v>
                </c:pt>
                <c:pt idx="3849">
                  <c:v>80.7</c:v>
                </c:pt>
                <c:pt idx="3850">
                  <c:v>80.7</c:v>
                </c:pt>
                <c:pt idx="3851">
                  <c:v>80.7</c:v>
                </c:pt>
                <c:pt idx="3852">
                  <c:v>80.7</c:v>
                </c:pt>
                <c:pt idx="3853">
                  <c:v>80.7</c:v>
                </c:pt>
                <c:pt idx="3854">
                  <c:v>80.7</c:v>
                </c:pt>
                <c:pt idx="3855">
                  <c:v>80.7</c:v>
                </c:pt>
                <c:pt idx="3856">
                  <c:v>80.7</c:v>
                </c:pt>
                <c:pt idx="3857">
                  <c:v>80.7</c:v>
                </c:pt>
                <c:pt idx="3858">
                  <c:v>80.7</c:v>
                </c:pt>
                <c:pt idx="3859">
                  <c:v>80.7</c:v>
                </c:pt>
                <c:pt idx="3860">
                  <c:v>80.7</c:v>
                </c:pt>
                <c:pt idx="3861">
                  <c:v>80.599999999999994</c:v>
                </c:pt>
                <c:pt idx="3862">
                  <c:v>80.599999999999994</c:v>
                </c:pt>
                <c:pt idx="3863">
                  <c:v>80.599999999999994</c:v>
                </c:pt>
                <c:pt idx="3864">
                  <c:v>80.5</c:v>
                </c:pt>
                <c:pt idx="3865">
                  <c:v>80.5</c:v>
                </c:pt>
                <c:pt idx="3866">
                  <c:v>80.5</c:v>
                </c:pt>
                <c:pt idx="3867">
                  <c:v>80.5</c:v>
                </c:pt>
                <c:pt idx="3868">
                  <c:v>80.5</c:v>
                </c:pt>
                <c:pt idx="3869">
                  <c:v>80.5</c:v>
                </c:pt>
                <c:pt idx="3870">
                  <c:v>80.5</c:v>
                </c:pt>
                <c:pt idx="3871">
                  <c:v>80.599999999999994</c:v>
                </c:pt>
                <c:pt idx="3872">
                  <c:v>80.599999999999994</c:v>
                </c:pt>
                <c:pt idx="3873">
                  <c:v>80.7</c:v>
                </c:pt>
                <c:pt idx="3874">
                  <c:v>80.7</c:v>
                </c:pt>
                <c:pt idx="3875">
                  <c:v>80.7</c:v>
                </c:pt>
                <c:pt idx="3876">
                  <c:v>80.7</c:v>
                </c:pt>
                <c:pt idx="3877">
                  <c:v>80.7</c:v>
                </c:pt>
                <c:pt idx="3878">
                  <c:v>80.599999999999994</c:v>
                </c:pt>
                <c:pt idx="3879">
                  <c:v>80.599999999999994</c:v>
                </c:pt>
                <c:pt idx="3880">
                  <c:v>80.599999999999994</c:v>
                </c:pt>
                <c:pt idx="3881">
                  <c:v>80.599999999999994</c:v>
                </c:pt>
                <c:pt idx="3882">
                  <c:v>80.599999999999994</c:v>
                </c:pt>
                <c:pt idx="3883">
                  <c:v>80.599999999999994</c:v>
                </c:pt>
                <c:pt idx="3884">
                  <c:v>80.599999999999994</c:v>
                </c:pt>
                <c:pt idx="3885">
                  <c:v>80.599999999999994</c:v>
                </c:pt>
                <c:pt idx="3886">
                  <c:v>80.599999999999994</c:v>
                </c:pt>
                <c:pt idx="3887">
                  <c:v>80.599999999999994</c:v>
                </c:pt>
                <c:pt idx="3888">
                  <c:v>80.599999999999994</c:v>
                </c:pt>
                <c:pt idx="3889">
                  <c:v>80.599999999999994</c:v>
                </c:pt>
                <c:pt idx="3890">
                  <c:v>80.599999999999994</c:v>
                </c:pt>
                <c:pt idx="3891">
                  <c:v>80.599999999999994</c:v>
                </c:pt>
                <c:pt idx="3892">
                  <c:v>80.400000000000006</c:v>
                </c:pt>
                <c:pt idx="3893">
                  <c:v>80.3</c:v>
                </c:pt>
                <c:pt idx="3894">
                  <c:v>80.3</c:v>
                </c:pt>
                <c:pt idx="3895">
                  <c:v>80.3</c:v>
                </c:pt>
                <c:pt idx="3896">
                  <c:v>80.3</c:v>
                </c:pt>
                <c:pt idx="3897">
                  <c:v>80.3</c:v>
                </c:pt>
                <c:pt idx="3898">
                  <c:v>80.3</c:v>
                </c:pt>
                <c:pt idx="3899">
                  <c:v>80.3</c:v>
                </c:pt>
                <c:pt idx="3900">
                  <c:v>80.3</c:v>
                </c:pt>
                <c:pt idx="3901">
                  <c:v>80.3</c:v>
                </c:pt>
                <c:pt idx="3902">
                  <c:v>80.2</c:v>
                </c:pt>
                <c:pt idx="3903">
                  <c:v>80.2</c:v>
                </c:pt>
                <c:pt idx="3904">
                  <c:v>80.2</c:v>
                </c:pt>
                <c:pt idx="3905">
                  <c:v>80.099999999999994</c:v>
                </c:pt>
                <c:pt idx="3906">
                  <c:v>80.099999999999994</c:v>
                </c:pt>
                <c:pt idx="3907">
                  <c:v>80.099999999999994</c:v>
                </c:pt>
                <c:pt idx="3908">
                  <c:v>80.099999999999994</c:v>
                </c:pt>
                <c:pt idx="3909">
                  <c:v>80.099999999999994</c:v>
                </c:pt>
                <c:pt idx="3910">
                  <c:v>80.099999999999994</c:v>
                </c:pt>
                <c:pt idx="3911">
                  <c:v>80.2</c:v>
                </c:pt>
                <c:pt idx="3912">
                  <c:v>80.2</c:v>
                </c:pt>
                <c:pt idx="3913">
                  <c:v>80.2</c:v>
                </c:pt>
                <c:pt idx="3914">
                  <c:v>80.2</c:v>
                </c:pt>
                <c:pt idx="3915">
                  <c:v>80.099999999999994</c:v>
                </c:pt>
                <c:pt idx="3916">
                  <c:v>80.099999999999994</c:v>
                </c:pt>
                <c:pt idx="3917">
                  <c:v>80.099999999999994</c:v>
                </c:pt>
                <c:pt idx="3918">
                  <c:v>80.099999999999994</c:v>
                </c:pt>
                <c:pt idx="3919">
                  <c:v>80</c:v>
                </c:pt>
                <c:pt idx="3920">
                  <c:v>80</c:v>
                </c:pt>
                <c:pt idx="3921">
                  <c:v>80</c:v>
                </c:pt>
                <c:pt idx="3922">
                  <c:v>80</c:v>
                </c:pt>
                <c:pt idx="3923">
                  <c:v>80</c:v>
                </c:pt>
                <c:pt idx="3924">
                  <c:v>80</c:v>
                </c:pt>
                <c:pt idx="3925">
                  <c:v>79.900000000000006</c:v>
                </c:pt>
                <c:pt idx="3926">
                  <c:v>79.900000000000006</c:v>
                </c:pt>
                <c:pt idx="3927">
                  <c:v>79.900000000000006</c:v>
                </c:pt>
                <c:pt idx="3928">
                  <c:v>79.900000000000006</c:v>
                </c:pt>
                <c:pt idx="3929">
                  <c:v>79.900000000000006</c:v>
                </c:pt>
                <c:pt idx="3930">
                  <c:v>79.900000000000006</c:v>
                </c:pt>
                <c:pt idx="3931">
                  <c:v>79.900000000000006</c:v>
                </c:pt>
                <c:pt idx="3932">
                  <c:v>79.900000000000006</c:v>
                </c:pt>
                <c:pt idx="3933">
                  <c:v>79.900000000000006</c:v>
                </c:pt>
                <c:pt idx="3934">
                  <c:v>79.900000000000006</c:v>
                </c:pt>
                <c:pt idx="3935">
                  <c:v>79.900000000000006</c:v>
                </c:pt>
                <c:pt idx="3936">
                  <c:v>79.8</c:v>
                </c:pt>
                <c:pt idx="3937">
                  <c:v>79.8</c:v>
                </c:pt>
                <c:pt idx="3938">
                  <c:v>79.8</c:v>
                </c:pt>
                <c:pt idx="3939">
                  <c:v>79.8</c:v>
                </c:pt>
                <c:pt idx="3940">
                  <c:v>79.8</c:v>
                </c:pt>
                <c:pt idx="3941">
                  <c:v>79.8</c:v>
                </c:pt>
                <c:pt idx="3942">
                  <c:v>79.8</c:v>
                </c:pt>
                <c:pt idx="3943">
                  <c:v>79.8</c:v>
                </c:pt>
                <c:pt idx="3944">
                  <c:v>79.8</c:v>
                </c:pt>
                <c:pt idx="3945">
                  <c:v>79.8</c:v>
                </c:pt>
                <c:pt idx="3946">
                  <c:v>79.900000000000006</c:v>
                </c:pt>
                <c:pt idx="3947">
                  <c:v>80</c:v>
                </c:pt>
                <c:pt idx="3948">
                  <c:v>80</c:v>
                </c:pt>
                <c:pt idx="3949">
                  <c:v>80</c:v>
                </c:pt>
                <c:pt idx="3950">
                  <c:v>80</c:v>
                </c:pt>
                <c:pt idx="3951">
                  <c:v>80</c:v>
                </c:pt>
                <c:pt idx="3952">
                  <c:v>80</c:v>
                </c:pt>
                <c:pt idx="3953">
                  <c:v>80</c:v>
                </c:pt>
                <c:pt idx="3954">
                  <c:v>80</c:v>
                </c:pt>
                <c:pt idx="3955">
                  <c:v>80</c:v>
                </c:pt>
                <c:pt idx="3956">
                  <c:v>80</c:v>
                </c:pt>
                <c:pt idx="3957">
                  <c:v>80</c:v>
                </c:pt>
                <c:pt idx="3958">
                  <c:v>80</c:v>
                </c:pt>
                <c:pt idx="3959">
                  <c:v>79.900000000000006</c:v>
                </c:pt>
                <c:pt idx="3960">
                  <c:v>79.900000000000006</c:v>
                </c:pt>
                <c:pt idx="3961">
                  <c:v>79.900000000000006</c:v>
                </c:pt>
                <c:pt idx="3962">
                  <c:v>79.900000000000006</c:v>
                </c:pt>
                <c:pt idx="3963">
                  <c:v>79.900000000000006</c:v>
                </c:pt>
                <c:pt idx="3964">
                  <c:v>79.900000000000006</c:v>
                </c:pt>
                <c:pt idx="3965">
                  <c:v>79.900000000000006</c:v>
                </c:pt>
                <c:pt idx="3966">
                  <c:v>79.900000000000006</c:v>
                </c:pt>
                <c:pt idx="3967">
                  <c:v>79.900000000000006</c:v>
                </c:pt>
                <c:pt idx="3968">
                  <c:v>79.900000000000006</c:v>
                </c:pt>
                <c:pt idx="3969">
                  <c:v>79.900000000000006</c:v>
                </c:pt>
                <c:pt idx="3970">
                  <c:v>79.900000000000006</c:v>
                </c:pt>
                <c:pt idx="3971">
                  <c:v>79.900000000000006</c:v>
                </c:pt>
                <c:pt idx="3972">
                  <c:v>79.900000000000006</c:v>
                </c:pt>
                <c:pt idx="3973">
                  <c:v>79.8</c:v>
                </c:pt>
                <c:pt idx="3974">
                  <c:v>79.8</c:v>
                </c:pt>
                <c:pt idx="3975">
                  <c:v>79.8</c:v>
                </c:pt>
                <c:pt idx="3976">
                  <c:v>79.7</c:v>
                </c:pt>
                <c:pt idx="3977">
                  <c:v>79.7</c:v>
                </c:pt>
                <c:pt idx="3978">
                  <c:v>79.7</c:v>
                </c:pt>
                <c:pt idx="3979">
                  <c:v>79.7</c:v>
                </c:pt>
                <c:pt idx="3980">
                  <c:v>79.7</c:v>
                </c:pt>
                <c:pt idx="3981">
                  <c:v>79.7</c:v>
                </c:pt>
                <c:pt idx="3982">
                  <c:v>79.7</c:v>
                </c:pt>
                <c:pt idx="3983">
                  <c:v>79.7</c:v>
                </c:pt>
                <c:pt idx="3984">
                  <c:v>79.7</c:v>
                </c:pt>
                <c:pt idx="3985">
                  <c:v>79.599999999999994</c:v>
                </c:pt>
                <c:pt idx="3986">
                  <c:v>79.599999999999994</c:v>
                </c:pt>
                <c:pt idx="3987">
                  <c:v>79.5</c:v>
                </c:pt>
                <c:pt idx="3988">
                  <c:v>79.5</c:v>
                </c:pt>
                <c:pt idx="3989">
                  <c:v>79.400000000000006</c:v>
                </c:pt>
                <c:pt idx="3990">
                  <c:v>79.400000000000006</c:v>
                </c:pt>
                <c:pt idx="3991">
                  <c:v>79.400000000000006</c:v>
                </c:pt>
                <c:pt idx="3992">
                  <c:v>79.400000000000006</c:v>
                </c:pt>
                <c:pt idx="3993">
                  <c:v>79.400000000000006</c:v>
                </c:pt>
                <c:pt idx="3994">
                  <c:v>79.5</c:v>
                </c:pt>
                <c:pt idx="3995">
                  <c:v>79.7</c:v>
                </c:pt>
                <c:pt idx="3996">
                  <c:v>80</c:v>
                </c:pt>
                <c:pt idx="3997">
                  <c:v>80.2</c:v>
                </c:pt>
                <c:pt idx="3998">
                  <c:v>80.5</c:v>
                </c:pt>
                <c:pt idx="3999">
                  <c:v>80.900000000000006</c:v>
                </c:pt>
                <c:pt idx="4000">
                  <c:v>81.2</c:v>
                </c:pt>
                <c:pt idx="4001">
                  <c:v>81.599999999999994</c:v>
                </c:pt>
                <c:pt idx="4002">
                  <c:v>82</c:v>
                </c:pt>
                <c:pt idx="4003">
                  <c:v>82.3</c:v>
                </c:pt>
                <c:pt idx="4004">
                  <c:v>82.6</c:v>
                </c:pt>
                <c:pt idx="4005">
                  <c:v>82.9</c:v>
                </c:pt>
                <c:pt idx="4006">
                  <c:v>83.2</c:v>
                </c:pt>
                <c:pt idx="4007">
                  <c:v>83.4</c:v>
                </c:pt>
                <c:pt idx="4008">
                  <c:v>83.6</c:v>
                </c:pt>
                <c:pt idx="4009">
                  <c:v>83.7</c:v>
                </c:pt>
                <c:pt idx="4010">
                  <c:v>83.8</c:v>
                </c:pt>
                <c:pt idx="4011">
                  <c:v>83.8</c:v>
                </c:pt>
                <c:pt idx="4012">
                  <c:v>83.8</c:v>
                </c:pt>
                <c:pt idx="4013">
                  <c:v>83.8</c:v>
                </c:pt>
                <c:pt idx="4014">
                  <c:v>83.8</c:v>
                </c:pt>
                <c:pt idx="4015">
                  <c:v>83.8</c:v>
                </c:pt>
                <c:pt idx="4016">
                  <c:v>83.8</c:v>
                </c:pt>
                <c:pt idx="4017">
                  <c:v>83.8</c:v>
                </c:pt>
                <c:pt idx="4018">
                  <c:v>83.8</c:v>
                </c:pt>
                <c:pt idx="4019">
                  <c:v>83.8</c:v>
                </c:pt>
                <c:pt idx="4020">
                  <c:v>83.8</c:v>
                </c:pt>
                <c:pt idx="4021">
                  <c:v>83.8</c:v>
                </c:pt>
                <c:pt idx="4022">
                  <c:v>83.8</c:v>
                </c:pt>
                <c:pt idx="4023">
                  <c:v>83.8</c:v>
                </c:pt>
                <c:pt idx="4024">
                  <c:v>83.8</c:v>
                </c:pt>
                <c:pt idx="4025">
                  <c:v>83.8</c:v>
                </c:pt>
                <c:pt idx="4026">
                  <c:v>83.7</c:v>
                </c:pt>
                <c:pt idx="4027">
                  <c:v>83.8</c:v>
                </c:pt>
                <c:pt idx="4028">
                  <c:v>83.8</c:v>
                </c:pt>
                <c:pt idx="4029">
                  <c:v>83.7</c:v>
                </c:pt>
                <c:pt idx="4030">
                  <c:v>83.7</c:v>
                </c:pt>
                <c:pt idx="4031">
                  <c:v>83.7</c:v>
                </c:pt>
                <c:pt idx="4032">
                  <c:v>83.7</c:v>
                </c:pt>
                <c:pt idx="4033">
                  <c:v>83.7</c:v>
                </c:pt>
                <c:pt idx="4034">
                  <c:v>83.7</c:v>
                </c:pt>
                <c:pt idx="4035">
                  <c:v>83.7</c:v>
                </c:pt>
                <c:pt idx="4036">
                  <c:v>83.7</c:v>
                </c:pt>
                <c:pt idx="4037">
                  <c:v>83.7</c:v>
                </c:pt>
                <c:pt idx="4038">
                  <c:v>83.7</c:v>
                </c:pt>
                <c:pt idx="4039">
                  <c:v>83.7</c:v>
                </c:pt>
                <c:pt idx="4040">
                  <c:v>83.7</c:v>
                </c:pt>
                <c:pt idx="4041">
                  <c:v>83.7</c:v>
                </c:pt>
                <c:pt idx="4042">
                  <c:v>83.7</c:v>
                </c:pt>
                <c:pt idx="4043">
                  <c:v>83.7</c:v>
                </c:pt>
                <c:pt idx="4044">
                  <c:v>83.7</c:v>
                </c:pt>
                <c:pt idx="4045">
                  <c:v>83.7</c:v>
                </c:pt>
                <c:pt idx="4046">
                  <c:v>83.6</c:v>
                </c:pt>
                <c:pt idx="4047">
                  <c:v>83.6</c:v>
                </c:pt>
                <c:pt idx="4048">
                  <c:v>83.6</c:v>
                </c:pt>
                <c:pt idx="4049">
                  <c:v>83.6</c:v>
                </c:pt>
                <c:pt idx="4050">
                  <c:v>83.6</c:v>
                </c:pt>
                <c:pt idx="4051">
                  <c:v>83.6</c:v>
                </c:pt>
                <c:pt idx="4052">
                  <c:v>83.6</c:v>
                </c:pt>
                <c:pt idx="4053">
                  <c:v>83.6</c:v>
                </c:pt>
                <c:pt idx="4054">
                  <c:v>83.6</c:v>
                </c:pt>
                <c:pt idx="4055">
                  <c:v>83.6</c:v>
                </c:pt>
                <c:pt idx="4056">
                  <c:v>83.5</c:v>
                </c:pt>
                <c:pt idx="4057">
                  <c:v>83.5</c:v>
                </c:pt>
                <c:pt idx="4058">
                  <c:v>83.5</c:v>
                </c:pt>
                <c:pt idx="4059">
                  <c:v>83.5</c:v>
                </c:pt>
                <c:pt idx="4060">
                  <c:v>83.5</c:v>
                </c:pt>
                <c:pt idx="4061">
                  <c:v>83.5</c:v>
                </c:pt>
                <c:pt idx="4062">
                  <c:v>83.5</c:v>
                </c:pt>
                <c:pt idx="4063">
                  <c:v>83.5</c:v>
                </c:pt>
                <c:pt idx="4064">
                  <c:v>83.5</c:v>
                </c:pt>
                <c:pt idx="4065">
                  <c:v>83.5</c:v>
                </c:pt>
                <c:pt idx="4066">
                  <c:v>83.5</c:v>
                </c:pt>
                <c:pt idx="4067">
                  <c:v>83.5</c:v>
                </c:pt>
                <c:pt idx="4068">
                  <c:v>83.5</c:v>
                </c:pt>
                <c:pt idx="4069">
                  <c:v>83.5</c:v>
                </c:pt>
                <c:pt idx="4070">
                  <c:v>83.5</c:v>
                </c:pt>
                <c:pt idx="4071">
                  <c:v>83.5</c:v>
                </c:pt>
                <c:pt idx="4072">
                  <c:v>83.5</c:v>
                </c:pt>
                <c:pt idx="4073">
                  <c:v>83.5</c:v>
                </c:pt>
                <c:pt idx="4074">
                  <c:v>83.5</c:v>
                </c:pt>
                <c:pt idx="4075">
                  <c:v>83.5</c:v>
                </c:pt>
                <c:pt idx="4076">
                  <c:v>83.5</c:v>
                </c:pt>
                <c:pt idx="4077">
                  <c:v>83.5</c:v>
                </c:pt>
                <c:pt idx="4078">
                  <c:v>83.5</c:v>
                </c:pt>
                <c:pt idx="4079">
                  <c:v>83.5</c:v>
                </c:pt>
                <c:pt idx="4080">
                  <c:v>83.5</c:v>
                </c:pt>
                <c:pt idx="4081">
                  <c:v>83.5</c:v>
                </c:pt>
                <c:pt idx="4082">
                  <c:v>83.5</c:v>
                </c:pt>
                <c:pt idx="4083">
                  <c:v>83.6</c:v>
                </c:pt>
                <c:pt idx="4084">
                  <c:v>83.6</c:v>
                </c:pt>
                <c:pt idx="4085">
                  <c:v>83.6</c:v>
                </c:pt>
                <c:pt idx="4086">
                  <c:v>83.6</c:v>
                </c:pt>
                <c:pt idx="4087">
                  <c:v>83.7</c:v>
                </c:pt>
                <c:pt idx="4088">
                  <c:v>83.7</c:v>
                </c:pt>
                <c:pt idx="4089">
                  <c:v>83.6</c:v>
                </c:pt>
                <c:pt idx="4090">
                  <c:v>83.6</c:v>
                </c:pt>
                <c:pt idx="4091">
                  <c:v>83.6</c:v>
                </c:pt>
                <c:pt idx="4092">
                  <c:v>83.6</c:v>
                </c:pt>
                <c:pt idx="4093">
                  <c:v>83.6</c:v>
                </c:pt>
                <c:pt idx="4094">
                  <c:v>83.6</c:v>
                </c:pt>
                <c:pt idx="4095">
                  <c:v>83.6</c:v>
                </c:pt>
                <c:pt idx="4096">
                  <c:v>83.7</c:v>
                </c:pt>
                <c:pt idx="4097">
                  <c:v>83.7</c:v>
                </c:pt>
                <c:pt idx="4098">
                  <c:v>83.8</c:v>
                </c:pt>
                <c:pt idx="4099">
                  <c:v>83.9</c:v>
                </c:pt>
                <c:pt idx="4100">
                  <c:v>84</c:v>
                </c:pt>
                <c:pt idx="4101">
                  <c:v>83.7</c:v>
                </c:pt>
                <c:pt idx="4102">
                  <c:v>83.6</c:v>
                </c:pt>
                <c:pt idx="4103">
                  <c:v>83.6</c:v>
                </c:pt>
                <c:pt idx="4104">
                  <c:v>83.6</c:v>
                </c:pt>
                <c:pt idx="4105">
                  <c:v>83.6</c:v>
                </c:pt>
                <c:pt idx="4106">
                  <c:v>83.6</c:v>
                </c:pt>
                <c:pt idx="4107">
                  <c:v>83.6</c:v>
                </c:pt>
                <c:pt idx="4108">
                  <c:v>83.6</c:v>
                </c:pt>
                <c:pt idx="4109">
                  <c:v>83.6</c:v>
                </c:pt>
                <c:pt idx="4110">
                  <c:v>83.8</c:v>
                </c:pt>
                <c:pt idx="4111">
                  <c:v>83.9</c:v>
                </c:pt>
                <c:pt idx="4112">
                  <c:v>84.2</c:v>
                </c:pt>
                <c:pt idx="4113">
                  <c:v>84.8</c:v>
                </c:pt>
                <c:pt idx="4114">
                  <c:v>85.3</c:v>
                </c:pt>
                <c:pt idx="4115">
                  <c:v>85.8</c:v>
                </c:pt>
                <c:pt idx="4116">
                  <c:v>86.2</c:v>
                </c:pt>
                <c:pt idx="4117">
                  <c:v>86.4</c:v>
                </c:pt>
                <c:pt idx="4118">
                  <c:v>86.2</c:v>
                </c:pt>
                <c:pt idx="4119">
                  <c:v>85.4</c:v>
                </c:pt>
                <c:pt idx="4120">
                  <c:v>82.8</c:v>
                </c:pt>
                <c:pt idx="4121">
                  <c:v>77.900000000000006</c:v>
                </c:pt>
                <c:pt idx="4122">
                  <c:v>70.7</c:v>
                </c:pt>
                <c:pt idx="4123">
                  <c:v>63.8</c:v>
                </c:pt>
                <c:pt idx="4124">
                  <c:v>60.4</c:v>
                </c:pt>
                <c:pt idx="4125">
                  <c:v>58.8</c:v>
                </c:pt>
                <c:pt idx="4126">
                  <c:v>61.6</c:v>
                </c:pt>
                <c:pt idx="4127">
                  <c:v>66.3</c:v>
                </c:pt>
                <c:pt idx="4128">
                  <c:v>70</c:v>
                </c:pt>
                <c:pt idx="4129">
                  <c:v>71.7</c:v>
                </c:pt>
                <c:pt idx="4130">
                  <c:v>73.099999999999994</c:v>
                </c:pt>
                <c:pt idx="4131">
                  <c:v>73.3</c:v>
                </c:pt>
                <c:pt idx="4132">
                  <c:v>72.900000000000006</c:v>
                </c:pt>
                <c:pt idx="4133">
                  <c:v>72.3</c:v>
                </c:pt>
                <c:pt idx="4134">
                  <c:v>71.900000000000006</c:v>
                </c:pt>
                <c:pt idx="4135">
                  <c:v>71.5</c:v>
                </c:pt>
                <c:pt idx="4136">
                  <c:v>71.2</c:v>
                </c:pt>
                <c:pt idx="4137">
                  <c:v>71.099999999999994</c:v>
                </c:pt>
                <c:pt idx="4138">
                  <c:v>71</c:v>
                </c:pt>
                <c:pt idx="4139">
                  <c:v>71</c:v>
                </c:pt>
                <c:pt idx="4140">
                  <c:v>71</c:v>
                </c:pt>
                <c:pt idx="4141">
                  <c:v>70.900000000000006</c:v>
                </c:pt>
                <c:pt idx="4142">
                  <c:v>70.900000000000006</c:v>
                </c:pt>
                <c:pt idx="4143">
                  <c:v>70.900000000000006</c:v>
                </c:pt>
                <c:pt idx="4144">
                  <c:v>70.900000000000006</c:v>
                </c:pt>
                <c:pt idx="4145">
                  <c:v>70.8</c:v>
                </c:pt>
                <c:pt idx="4146">
                  <c:v>70.8</c:v>
                </c:pt>
                <c:pt idx="4147">
                  <c:v>70.8</c:v>
                </c:pt>
                <c:pt idx="4148">
                  <c:v>70.8</c:v>
                </c:pt>
                <c:pt idx="4149">
                  <c:v>70.8</c:v>
                </c:pt>
                <c:pt idx="4150">
                  <c:v>70.8</c:v>
                </c:pt>
                <c:pt idx="4151">
                  <c:v>70.7</c:v>
                </c:pt>
                <c:pt idx="4152">
                  <c:v>70.7</c:v>
                </c:pt>
                <c:pt idx="4153">
                  <c:v>70.7</c:v>
                </c:pt>
                <c:pt idx="4154">
                  <c:v>70.7</c:v>
                </c:pt>
                <c:pt idx="4155">
                  <c:v>70.7</c:v>
                </c:pt>
                <c:pt idx="4156">
                  <c:v>70.7</c:v>
                </c:pt>
                <c:pt idx="4157">
                  <c:v>70.7</c:v>
                </c:pt>
                <c:pt idx="4158">
                  <c:v>70.7</c:v>
                </c:pt>
                <c:pt idx="4159">
                  <c:v>70.7</c:v>
                </c:pt>
                <c:pt idx="4160">
                  <c:v>70.7</c:v>
                </c:pt>
                <c:pt idx="4161">
                  <c:v>70.7</c:v>
                </c:pt>
                <c:pt idx="4162">
                  <c:v>70.7</c:v>
                </c:pt>
                <c:pt idx="4163">
                  <c:v>70.7</c:v>
                </c:pt>
                <c:pt idx="4164">
                  <c:v>70.7</c:v>
                </c:pt>
                <c:pt idx="4165">
                  <c:v>70.7</c:v>
                </c:pt>
                <c:pt idx="4166">
                  <c:v>70.7</c:v>
                </c:pt>
                <c:pt idx="4167">
                  <c:v>70.7</c:v>
                </c:pt>
                <c:pt idx="4168">
                  <c:v>70.7</c:v>
                </c:pt>
                <c:pt idx="4169">
                  <c:v>70.7</c:v>
                </c:pt>
                <c:pt idx="4170">
                  <c:v>70.7</c:v>
                </c:pt>
                <c:pt idx="4171">
                  <c:v>70.7</c:v>
                </c:pt>
                <c:pt idx="4172">
                  <c:v>70.7</c:v>
                </c:pt>
                <c:pt idx="4173">
                  <c:v>70.599999999999994</c:v>
                </c:pt>
                <c:pt idx="4174">
                  <c:v>70.599999999999994</c:v>
                </c:pt>
                <c:pt idx="4175">
                  <c:v>70.599999999999994</c:v>
                </c:pt>
                <c:pt idx="4176">
                  <c:v>70.599999999999994</c:v>
                </c:pt>
                <c:pt idx="4177">
                  <c:v>70.599999999999994</c:v>
                </c:pt>
                <c:pt idx="4178">
                  <c:v>70.5</c:v>
                </c:pt>
                <c:pt idx="4179">
                  <c:v>70.3</c:v>
                </c:pt>
                <c:pt idx="4180">
                  <c:v>69.7</c:v>
                </c:pt>
                <c:pt idx="4181">
                  <c:v>68</c:v>
                </c:pt>
                <c:pt idx="4182">
                  <c:v>63.6</c:v>
                </c:pt>
                <c:pt idx="4183">
                  <c:v>59.6</c:v>
                </c:pt>
                <c:pt idx="4184">
                  <c:v>54.9</c:v>
                </c:pt>
                <c:pt idx="4185">
                  <c:v>51</c:v>
                </c:pt>
                <c:pt idx="4186">
                  <c:v>47.6</c:v>
                </c:pt>
                <c:pt idx="4187">
                  <c:v>44.8</c:v>
                </c:pt>
                <c:pt idx="4188">
                  <c:v>42.8</c:v>
                </c:pt>
                <c:pt idx="4189">
                  <c:v>40.9</c:v>
                </c:pt>
                <c:pt idx="4190">
                  <c:v>39.700000000000003</c:v>
                </c:pt>
                <c:pt idx="4191">
                  <c:v>38.6</c:v>
                </c:pt>
                <c:pt idx="4192">
                  <c:v>37.700000000000003</c:v>
                </c:pt>
                <c:pt idx="4193">
                  <c:v>37</c:v>
                </c:pt>
                <c:pt idx="4194">
                  <c:v>36.4</c:v>
                </c:pt>
                <c:pt idx="4195">
                  <c:v>35.9</c:v>
                </c:pt>
                <c:pt idx="4196">
                  <c:v>35.4</c:v>
                </c:pt>
                <c:pt idx="4197">
                  <c:v>35.1</c:v>
                </c:pt>
                <c:pt idx="4198">
                  <c:v>34.700000000000003</c:v>
                </c:pt>
                <c:pt idx="4199">
                  <c:v>34.299999999999997</c:v>
                </c:pt>
                <c:pt idx="4200">
                  <c:v>34</c:v>
                </c:pt>
                <c:pt idx="4201">
                  <c:v>33.799999999999997</c:v>
                </c:pt>
                <c:pt idx="4202">
                  <c:v>33.5</c:v>
                </c:pt>
                <c:pt idx="4203">
                  <c:v>33.299999999999997</c:v>
                </c:pt>
                <c:pt idx="4204">
                  <c:v>33.1</c:v>
                </c:pt>
                <c:pt idx="4205">
                  <c:v>32.9</c:v>
                </c:pt>
                <c:pt idx="4206">
                  <c:v>32.799999999999997</c:v>
                </c:pt>
                <c:pt idx="4207">
                  <c:v>32.6</c:v>
                </c:pt>
                <c:pt idx="4208">
                  <c:v>32.5</c:v>
                </c:pt>
                <c:pt idx="4209">
                  <c:v>32.299999999999997</c:v>
                </c:pt>
                <c:pt idx="4210">
                  <c:v>32.200000000000003</c:v>
                </c:pt>
                <c:pt idx="4211">
                  <c:v>32.1</c:v>
                </c:pt>
                <c:pt idx="4212">
                  <c:v>32</c:v>
                </c:pt>
                <c:pt idx="4213">
                  <c:v>31.9</c:v>
                </c:pt>
                <c:pt idx="4214">
                  <c:v>31.7</c:v>
                </c:pt>
                <c:pt idx="4215">
                  <c:v>31.2</c:v>
                </c:pt>
                <c:pt idx="4216">
                  <c:v>31.1</c:v>
                </c:pt>
                <c:pt idx="4217">
                  <c:v>31.1</c:v>
                </c:pt>
                <c:pt idx="4218">
                  <c:v>31.1</c:v>
                </c:pt>
                <c:pt idx="4219">
                  <c:v>30.9</c:v>
                </c:pt>
                <c:pt idx="4220">
                  <c:v>30.8</c:v>
                </c:pt>
                <c:pt idx="4221">
                  <c:v>30.7</c:v>
                </c:pt>
                <c:pt idx="4222">
                  <c:v>30.6</c:v>
                </c:pt>
                <c:pt idx="4223">
                  <c:v>30.6</c:v>
                </c:pt>
                <c:pt idx="4224">
                  <c:v>30.5</c:v>
                </c:pt>
                <c:pt idx="4225">
                  <c:v>30.5</c:v>
                </c:pt>
                <c:pt idx="4226">
                  <c:v>30.4</c:v>
                </c:pt>
                <c:pt idx="4227">
                  <c:v>30.4</c:v>
                </c:pt>
                <c:pt idx="4228">
                  <c:v>30.4</c:v>
                </c:pt>
                <c:pt idx="4229">
                  <c:v>30.4</c:v>
                </c:pt>
                <c:pt idx="4230">
                  <c:v>30.4</c:v>
                </c:pt>
                <c:pt idx="4231">
                  <c:v>30.4</c:v>
                </c:pt>
                <c:pt idx="4232">
                  <c:v>30.4</c:v>
                </c:pt>
                <c:pt idx="4233">
                  <c:v>30.4</c:v>
                </c:pt>
                <c:pt idx="4234">
                  <c:v>30.4</c:v>
                </c:pt>
                <c:pt idx="4235">
                  <c:v>30.4</c:v>
                </c:pt>
                <c:pt idx="4236">
                  <c:v>30.4</c:v>
                </c:pt>
                <c:pt idx="4237">
                  <c:v>30.4</c:v>
                </c:pt>
                <c:pt idx="4238">
                  <c:v>30.3</c:v>
                </c:pt>
                <c:pt idx="4239">
                  <c:v>30.3</c:v>
                </c:pt>
                <c:pt idx="4240">
                  <c:v>30.3</c:v>
                </c:pt>
                <c:pt idx="4241">
                  <c:v>30.3</c:v>
                </c:pt>
                <c:pt idx="4242">
                  <c:v>30.3</c:v>
                </c:pt>
                <c:pt idx="4243">
                  <c:v>30.2</c:v>
                </c:pt>
                <c:pt idx="4244">
                  <c:v>30.2</c:v>
                </c:pt>
                <c:pt idx="4245">
                  <c:v>36</c:v>
                </c:pt>
                <c:pt idx="4246">
                  <c:v>36.200000000000003</c:v>
                </c:pt>
                <c:pt idx="4247">
                  <c:v>35.700000000000003</c:v>
                </c:pt>
                <c:pt idx="4248">
                  <c:v>35.4</c:v>
                </c:pt>
                <c:pt idx="4249">
                  <c:v>35.1</c:v>
                </c:pt>
                <c:pt idx="4250">
                  <c:v>34.799999999999997</c:v>
                </c:pt>
                <c:pt idx="4251">
                  <c:v>34.700000000000003</c:v>
                </c:pt>
                <c:pt idx="4252">
                  <c:v>34.6</c:v>
                </c:pt>
                <c:pt idx="4253">
                  <c:v>34.5</c:v>
                </c:pt>
                <c:pt idx="4254">
                  <c:v>34.5</c:v>
                </c:pt>
                <c:pt idx="4255">
                  <c:v>34.5</c:v>
                </c:pt>
                <c:pt idx="4256">
                  <c:v>34.4</c:v>
                </c:pt>
                <c:pt idx="4257">
                  <c:v>34.4</c:v>
                </c:pt>
                <c:pt idx="4258">
                  <c:v>34.299999999999997</c:v>
                </c:pt>
                <c:pt idx="4259">
                  <c:v>34.299999999999997</c:v>
                </c:pt>
                <c:pt idx="4260">
                  <c:v>34.1</c:v>
                </c:pt>
                <c:pt idx="4261">
                  <c:v>34.1</c:v>
                </c:pt>
                <c:pt idx="4262">
                  <c:v>34</c:v>
                </c:pt>
                <c:pt idx="4263">
                  <c:v>34</c:v>
                </c:pt>
                <c:pt idx="4264">
                  <c:v>33.9</c:v>
                </c:pt>
                <c:pt idx="4265">
                  <c:v>33.799999999999997</c:v>
                </c:pt>
                <c:pt idx="4266">
                  <c:v>33.6</c:v>
                </c:pt>
                <c:pt idx="4267">
                  <c:v>33.4</c:v>
                </c:pt>
                <c:pt idx="4268">
                  <c:v>33.4</c:v>
                </c:pt>
                <c:pt idx="4269">
                  <c:v>33.4</c:v>
                </c:pt>
                <c:pt idx="4270">
                  <c:v>33.299999999999997</c:v>
                </c:pt>
                <c:pt idx="4271">
                  <c:v>33.299999999999997</c:v>
                </c:pt>
                <c:pt idx="4272">
                  <c:v>33.200000000000003</c:v>
                </c:pt>
                <c:pt idx="4273">
                  <c:v>33.1</c:v>
                </c:pt>
                <c:pt idx="4274">
                  <c:v>33.1</c:v>
                </c:pt>
                <c:pt idx="4275">
                  <c:v>33</c:v>
                </c:pt>
                <c:pt idx="4276">
                  <c:v>32.9</c:v>
                </c:pt>
                <c:pt idx="4277">
                  <c:v>32.799999999999997</c:v>
                </c:pt>
                <c:pt idx="4278">
                  <c:v>32.799999999999997</c:v>
                </c:pt>
                <c:pt idx="4279">
                  <c:v>32.700000000000003</c:v>
                </c:pt>
                <c:pt idx="4280">
                  <c:v>32.700000000000003</c:v>
                </c:pt>
                <c:pt idx="4281">
                  <c:v>32.6</c:v>
                </c:pt>
                <c:pt idx="4282">
                  <c:v>32.6</c:v>
                </c:pt>
                <c:pt idx="4283">
                  <c:v>32.5</c:v>
                </c:pt>
                <c:pt idx="4284">
                  <c:v>32.4</c:v>
                </c:pt>
                <c:pt idx="4285">
                  <c:v>32.4</c:v>
                </c:pt>
                <c:pt idx="4286">
                  <c:v>32.299999999999997</c:v>
                </c:pt>
                <c:pt idx="4287">
                  <c:v>32.299999999999997</c:v>
                </c:pt>
                <c:pt idx="4288">
                  <c:v>32.200000000000003</c:v>
                </c:pt>
                <c:pt idx="4289">
                  <c:v>32.200000000000003</c:v>
                </c:pt>
                <c:pt idx="4290">
                  <c:v>32.200000000000003</c:v>
                </c:pt>
                <c:pt idx="4291">
                  <c:v>32.1</c:v>
                </c:pt>
                <c:pt idx="4292">
                  <c:v>32</c:v>
                </c:pt>
                <c:pt idx="4293">
                  <c:v>31.8</c:v>
                </c:pt>
                <c:pt idx="4294">
                  <c:v>31.8</c:v>
                </c:pt>
                <c:pt idx="4295">
                  <c:v>31.7</c:v>
                </c:pt>
                <c:pt idx="4296">
                  <c:v>31.7</c:v>
                </c:pt>
                <c:pt idx="4297">
                  <c:v>31.6</c:v>
                </c:pt>
                <c:pt idx="4298">
                  <c:v>31.5</c:v>
                </c:pt>
                <c:pt idx="4299">
                  <c:v>31.5</c:v>
                </c:pt>
                <c:pt idx="4300">
                  <c:v>31.5</c:v>
                </c:pt>
                <c:pt idx="4301">
                  <c:v>31.4</c:v>
                </c:pt>
                <c:pt idx="4302">
                  <c:v>31.4</c:v>
                </c:pt>
                <c:pt idx="4303">
                  <c:v>31.4</c:v>
                </c:pt>
                <c:pt idx="4304">
                  <c:v>31.3</c:v>
                </c:pt>
                <c:pt idx="4305">
                  <c:v>31.3</c:v>
                </c:pt>
                <c:pt idx="4306">
                  <c:v>31.2</c:v>
                </c:pt>
                <c:pt idx="4307">
                  <c:v>31.2</c:v>
                </c:pt>
                <c:pt idx="4308">
                  <c:v>31.1</c:v>
                </c:pt>
                <c:pt idx="4309">
                  <c:v>31.1</c:v>
                </c:pt>
                <c:pt idx="4310">
                  <c:v>31</c:v>
                </c:pt>
                <c:pt idx="4311">
                  <c:v>31</c:v>
                </c:pt>
                <c:pt idx="4312">
                  <c:v>31</c:v>
                </c:pt>
                <c:pt idx="4313">
                  <c:v>30.9</c:v>
                </c:pt>
                <c:pt idx="4314">
                  <c:v>30.8</c:v>
                </c:pt>
                <c:pt idx="4315">
                  <c:v>30.8</c:v>
                </c:pt>
                <c:pt idx="4316">
                  <c:v>30.7</c:v>
                </c:pt>
                <c:pt idx="4317">
                  <c:v>30.7</c:v>
                </c:pt>
                <c:pt idx="4318">
                  <c:v>30.7</c:v>
                </c:pt>
                <c:pt idx="4319">
                  <c:v>30.6</c:v>
                </c:pt>
                <c:pt idx="4320">
                  <c:v>30.6</c:v>
                </c:pt>
                <c:pt idx="4321">
                  <c:v>30.5</c:v>
                </c:pt>
                <c:pt idx="4322">
                  <c:v>30.5</c:v>
                </c:pt>
                <c:pt idx="4323">
                  <c:v>30.4</c:v>
                </c:pt>
                <c:pt idx="4324">
                  <c:v>30.4</c:v>
                </c:pt>
                <c:pt idx="4325">
                  <c:v>30.3</c:v>
                </c:pt>
                <c:pt idx="4326">
                  <c:v>30.3</c:v>
                </c:pt>
                <c:pt idx="4327">
                  <c:v>30.2</c:v>
                </c:pt>
                <c:pt idx="4328">
                  <c:v>30.2</c:v>
                </c:pt>
                <c:pt idx="4329">
                  <c:v>30.2</c:v>
                </c:pt>
                <c:pt idx="4330">
                  <c:v>30.1</c:v>
                </c:pt>
                <c:pt idx="4331">
                  <c:v>30.1</c:v>
                </c:pt>
                <c:pt idx="4332">
                  <c:v>29.9</c:v>
                </c:pt>
                <c:pt idx="4333">
                  <c:v>30</c:v>
                </c:pt>
                <c:pt idx="4334">
                  <c:v>29.9</c:v>
                </c:pt>
                <c:pt idx="4335">
                  <c:v>30.3</c:v>
                </c:pt>
                <c:pt idx="4336">
                  <c:v>31</c:v>
                </c:pt>
                <c:pt idx="4337">
                  <c:v>31.3</c:v>
                </c:pt>
                <c:pt idx="4338">
                  <c:v>30.7</c:v>
                </c:pt>
                <c:pt idx="4339">
                  <c:v>28.9</c:v>
                </c:pt>
                <c:pt idx="4340">
                  <c:v>28</c:v>
                </c:pt>
                <c:pt idx="4341">
                  <c:v>27.8</c:v>
                </c:pt>
                <c:pt idx="4342">
                  <c:v>27.6</c:v>
                </c:pt>
                <c:pt idx="4343">
                  <c:v>27.6</c:v>
                </c:pt>
                <c:pt idx="4344">
                  <c:v>27.6</c:v>
                </c:pt>
                <c:pt idx="4345">
                  <c:v>27.6</c:v>
                </c:pt>
                <c:pt idx="4346">
                  <c:v>27.6</c:v>
                </c:pt>
                <c:pt idx="4347">
                  <c:v>27.6</c:v>
                </c:pt>
                <c:pt idx="4348">
                  <c:v>27.5</c:v>
                </c:pt>
                <c:pt idx="4349">
                  <c:v>27.5</c:v>
                </c:pt>
                <c:pt idx="4350">
                  <c:v>27.5</c:v>
                </c:pt>
                <c:pt idx="4351">
                  <c:v>27.5</c:v>
                </c:pt>
                <c:pt idx="4352">
                  <c:v>27.5</c:v>
                </c:pt>
                <c:pt idx="4353">
                  <c:v>27.5</c:v>
                </c:pt>
                <c:pt idx="4354">
                  <c:v>27.4</c:v>
                </c:pt>
                <c:pt idx="4355">
                  <c:v>27.4</c:v>
                </c:pt>
                <c:pt idx="4356">
                  <c:v>27.4</c:v>
                </c:pt>
                <c:pt idx="4357">
                  <c:v>27.4</c:v>
                </c:pt>
                <c:pt idx="4358">
                  <c:v>27.4</c:v>
                </c:pt>
                <c:pt idx="4359">
                  <c:v>27.4</c:v>
                </c:pt>
                <c:pt idx="4360">
                  <c:v>27.3</c:v>
                </c:pt>
                <c:pt idx="4361">
                  <c:v>27.3</c:v>
                </c:pt>
                <c:pt idx="4362">
                  <c:v>27.2</c:v>
                </c:pt>
                <c:pt idx="4363">
                  <c:v>27.2</c:v>
                </c:pt>
                <c:pt idx="4364">
                  <c:v>27.1</c:v>
                </c:pt>
                <c:pt idx="4365">
                  <c:v>27.1</c:v>
                </c:pt>
                <c:pt idx="4366">
                  <c:v>27.1</c:v>
                </c:pt>
                <c:pt idx="4367">
                  <c:v>27.1</c:v>
                </c:pt>
                <c:pt idx="4368">
                  <c:v>27</c:v>
                </c:pt>
                <c:pt idx="4369">
                  <c:v>27</c:v>
                </c:pt>
                <c:pt idx="4370">
                  <c:v>27</c:v>
                </c:pt>
                <c:pt idx="4371">
                  <c:v>27</c:v>
                </c:pt>
                <c:pt idx="4372">
                  <c:v>27</c:v>
                </c:pt>
                <c:pt idx="4373">
                  <c:v>26.9</c:v>
                </c:pt>
                <c:pt idx="4374">
                  <c:v>26.9</c:v>
                </c:pt>
                <c:pt idx="4375">
                  <c:v>26.9</c:v>
                </c:pt>
                <c:pt idx="4376">
                  <c:v>26.8</c:v>
                </c:pt>
                <c:pt idx="4377">
                  <c:v>26.8</c:v>
                </c:pt>
                <c:pt idx="4378">
                  <c:v>26.8</c:v>
                </c:pt>
                <c:pt idx="4379">
                  <c:v>26.8</c:v>
                </c:pt>
                <c:pt idx="4380">
                  <c:v>26.7</c:v>
                </c:pt>
                <c:pt idx="4381">
                  <c:v>26.7</c:v>
                </c:pt>
                <c:pt idx="4382">
                  <c:v>26.7</c:v>
                </c:pt>
                <c:pt idx="4383">
                  <c:v>26.7</c:v>
                </c:pt>
                <c:pt idx="4384">
                  <c:v>26.7</c:v>
                </c:pt>
                <c:pt idx="4385">
                  <c:v>26.6</c:v>
                </c:pt>
                <c:pt idx="4386">
                  <c:v>26.6</c:v>
                </c:pt>
                <c:pt idx="4387">
                  <c:v>26.6</c:v>
                </c:pt>
                <c:pt idx="4388">
                  <c:v>26.6</c:v>
                </c:pt>
                <c:pt idx="4389">
                  <c:v>26.6</c:v>
                </c:pt>
                <c:pt idx="4390">
                  <c:v>26.6</c:v>
                </c:pt>
                <c:pt idx="4391">
                  <c:v>26.5</c:v>
                </c:pt>
                <c:pt idx="4392">
                  <c:v>26.5</c:v>
                </c:pt>
                <c:pt idx="4393">
                  <c:v>26.5</c:v>
                </c:pt>
                <c:pt idx="4394">
                  <c:v>26.5</c:v>
                </c:pt>
                <c:pt idx="4395">
                  <c:v>26.4</c:v>
                </c:pt>
                <c:pt idx="4396">
                  <c:v>26.4</c:v>
                </c:pt>
                <c:pt idx="4397">
                  <c:v>26.4</c:v>
                </c:pt>
                <c:pt idx="4398">
                  <c:v>26.4</c:v>
                </c:pt>
                <c:pt idx="4399">
                  <c:v>26.4</c:v>
                </c:pt>
                <c:pt idx="4400">
                  <c:v>26.4</c:v>
                </c:pt>
                <c:pt idx="4401">
                  <c:v>26.4</c:v>
                </c:pt>
                <c:pt idx="4402">
                  <c:v>26.4</c:v>
                </c:pt>
                <c:pt idx="4403">
                  <c:v>26.4</c:v>
                </c:pt>
                <c:pt idx="4404">
                  <c:v>26.4</c:v>
                </c:pt>
                <c:pt idx="4405">
                  <c:v>26.4</c:v>
                </c:pt>
                <c:pt idx="4406">
                  <c:v>26.4</c:v>
                </c:pt>
                <c:pt idx="4407">
                  <c:v>26.4</c:v>
                </c:pt>
                <c:pt idx="4408">
                  <c:v>26.4</c:v>
                </c:pt>
                <c:pt idx="4409">
                  <c:v>26.4</c:v>
                </c:pt>
                <c:pt idx="4410">
                  <c:v>26.4</c:v>
                </c:pt>
                <c:pt idx="4411">
                  <c:v>26.4</c:v>
                </c:pt>
                <c:pt idx="4412">
                  <c:v>26.3</c:v>
                </c:pt>
                <c:pt idx="4413">
                  <c:v>26.3</c:v>
                </c:pt>
                <c:pt idx="4414">
                  <c:v>26.3</c:v>
                </c:pt>
                <c:pt idx="4415">
                  <c:v>26.3</c:v>
                </c:pt>
                <c:pt idx="4416">
                  <c:v>26.2</c:v>
                </c:pt>
                <c:pt idx="4417">
                  <c:v>26.2</c:v>
                </c:pt>
                <c:pt idx="4418">
                  <c:v>26.2</c:v>
                </c:pt>
                <c:pt idx="4419">
                  <c:v>26.2</c:v>
                </c:pt>
                <c:pt idx="4420">
                  <c:v>26.2</c:v>
                </c:pt>
                <c:pt idx="4421">
                  <c:v>26.2</c:v>
                </c:pt>
                <c:pt idx="4422">
                  <c:v>26.2</c:v>
                </c:pt>
                <c:pt idx="4423">
                  <c:v>26.2</c:v>
                </c:pt>
                <c:pt idx="4424">
                  <c:v>26.2</c:v>
                </c:pt>
                <c:pt idx="4425">
                  <c:v>26.2</c:v>
                </c:pt>
                <c:pt idx="4426">
                  <c:v>26.2</c:v>
                </c:pt>
                <c:pt idx="4427">
                  <c:v>26.2</c:v>
                </c:pt>
                <c:pt idx="4428">
                  <c:v>26.2</c:v>
                </c:pt>
                <c:pt idx="4429">
                  <c:v>26.2</c:v>
                </c:pt>
                <c:pt idx="4430">
                  <c:v>26.2</c:v>
                </c:pt>
                <c:pt idx="4431">
                  <c:v>26.2</c:v>
                </c:pt>
                <c:pt idx="4432">
                  <c:v>26.2</c:v>
                </c:pt>
                <c:pt idx="4433">
                  <c:v>26.2</c:v>
                </c:pt>
                <c:pt idx="4434">
                  <c:v>26.2</c:v>
                </c:pt>
                <c:pt idx="4435">
                  <c:v>26.2</c:v>
                </c:pt>
                <c:pt idx="4436">
                  <c:v>26.2</c:v>
                </c:pt>
                <c:pt idx="4437">
                  <c:v>26.2</c:v>
                </c:pt>
                <c:pt idx="4438">
                  <c:v>26.2</c:v>
                </c:pt>
                <c:pt idx="4439">
                  <c:v>26.2</c:v>
                </c:pt>
                <c:pt idx="4440">
                  <c:v>26.2</c:v>
                </c:pt>
                <c:pt idx="4441">
                  <c:v>26.2</c:v>
                </c:pt>
                <c:pt idx="4442">
                  <c:v>26.2</c:v>
                </c:pt>
                <c:pt idx="4443">
                  <c:v>26.2</c:v>
                </c:pt>
                <c:pt idx="4444">
                  <c:v>26.2</c:v>
                </c:pt>
                <c:pt idx="4445">
                  <c:v>26.2</c:v>
                </c:pt>
                <c:pt idx="4446">
                  <c:v>26.2</c:v>
                </c:pt>
                <c:pt idx="4447">
                  <c:v>26.2</c:v>
                </c:pt>
                <c:pt idx="4448">
                  <c:v>26.2</c:v>
                </c:pt>
                <c:pt idx="4449">
                  <c:v>26.2</c:v>
                </c:pt>
                <c:pt idx="4450">
                  <c:v>26.2</c:v>
                </c:pt>
                <c:pt idx="4451">
                  <c:v>26.2</c:v>
                </c:pt>
                <c:pt idx="4452">
                  <c:v>26.2</c:v>
                </c:pt>
                <c:pt idx="4453">
                  <c:v>26.2</c:v>
                </c:pt>
                <c:pt idx="4454">
                  <c:v>26.2</c:v>
                </c:pt>
                <c:pt idx="4455">
                  <c:v>26.2</c:v>
                </c:pt>
                <c:pt idx="4456">
                  <c:v>26.2</c:v>
                </c:pt>
                <c:pt idx="4457">
                  <c:v>26.2</c:v>
                </c:pt>
                <c:pt idx="4458">
                  <c:v>26.2</c:v>
                </c:pt>
                <c:pt idx="4459">
                  <c:v>26.2</c:v>
                </c:pt>
                <c:pt idx="4460">
                  <c:v>26.2</c:v>
                </c:pt>
                <c:pt idx="4461">
                  <c:v>26.2</c:v>
                </c:pt>
                <c:pt idx="4462">
                  <c:v>26.2</c:v>
                </c:pt>
                <c:pt idx="4463">
                  <c:v>26.2</c:v>
                </c:pt>
                <c:pt idx="4464">
                  <c:v>26.2</c:v>
                </c:pt>
                <c:pt idx="4465">
                  <c:v>26.2</c:v>
                </c:pt>
                <c:pt idx="4466">
                  <c:v>26.2</c:v>
                </c:pt>
                <c:pt idx="4467">
                  <c:v>26.2</c:v>
                </c:pt>
                <c:pt idx="4468">
                  <c:v>26.2</c:v>
                </c:pt>
                <c:pt idx="4469">
                  <c:v>26.2</c:v>
                </c:pt>
                <c:pt idx="4470">
                  <c:v>26.2</c:v>
                </c:pt>
                <c:pt idx="4471">
                  <c:v>26.2</c:v>
                </c:pt>
                <c:pt idx="4472">
                  <c:v>26.2</c:v>
                </c:pt>
                <c:pt idx="4473">
                  <c:v>26.2</c:v>
                </c:pt>
                <c:pt idx="4474">
                  <c:v>26.2</c:v>
                </c:pt>
                <c:pt idx="4475">
                  <c:v>26.2</c:v>
                </c:pt>
                <c:pt idx="4476">
                  <c:v>26.2</c:v>
                </c:pt>
                <c:pt idx="4477">
                  <c:v>26.2</c:v>
                </c:pt>
                <c:pt idx="4478">
                  <c:v>26.3</c:v>
                </c:pt>
                <c:pt idx="4479">
                  <c:v>26.3</c:v>
                </c:pt>
                <c:pt idx="4480">
                  <c:v>26.3</c:v>
                </c:pt>
                <c:pt idx="4481">
                  <c:v>26.3</c:v>
                </c:pt>
                <c:pt idx="4482">
                  <c:v>26.3</c:v>
                </c:pt>
                <c:pt idx="4483">
                  <c:v>26.4</c:v>
                </c:pt>
                <c:pt idx="4484">
                  <c:v>26.4</c:v>
                </c:pt>
                <c:pt idx="4485">
                  <c:v>26.4</c:v>
                </c:pt>
                <c:pt idx="4486">
                  <c:v>26.4</c:v>
                </c:pt>
                <c:pt idx="4487">
                  <c:v>26.4</c:v>
                </c:pt>
                <c:pt idx="4488">
                  <c:v>26.4</c:v>
                </c:pt>
                <c:pt idx="4489">
                  <c:v>26.4</c:v>
                </c:pt>
                <c:pt idx="4490">
                  <c:v>26.5</c:v>
                </c:pt>
                <c:pt idx="4491">
                  <c:v>26.5</c:v>
                </c:pt>
                <c:pt idx="4492">
                  <c:v>26.5</c:v>
                </c:pt>
                <c:pt idx="4493">
                  <c:v>26.5</c:v>
                </c:pt>
                <c:pt idx="4494">
                  <c:v>26.5</c:v>
                </c:pt>
                <c:pt idx="4495">
                  <c:v>26.5</c:v>
                </c:pt>
                <c:pt idx="4496">
                  <c:v>26.5</c:v>
                </c:pt>
                <c:pt idx="4497">
                  <c:v>26.6</c:v>
                </c:pt>
                <c:pt idx="4498">
                  <c:v>26.6</c:v>
                </c:pt>
                <c:pt idx="4499">
                  <c:v>26.6</c:v>
                </c:pt>
                <c:pt idx="4500">
                  <c:v>26.6</c:v>
                </c:pt>
                <c:pt idx="4501">
                  <c:v>26.6</c:v>
                </c:pt>
                <c:pt idx="4502">
                  <c:v>26.6</c:v>
                </c:pt>
                <c:pt idx="4503">
                  <c:v>26.6</c:v>
                </c:pt>
                <c:pt idx="4504">
                  <c:v>26.6</c:v>
                </c:pt>
                <c:pt idx="4505">
                  <c:v>26.6</c:v>
                </c:pt>
                <c:pt idx="4506">
                  <c:v>26.6</c:v>
                </c:pt>
                <c:pt idx="4507">
                  <c:v>26.6</c:v>
                </c:pt>
                <c:pt idx="4508">
                  <c:v>26.6</c:v>
                </c:pt>
                <c:pt idx="4509">
                  <c:v>26.6</c:v>
                </c:pt>
                <c:pt idx="4510">
                  <c:v>26.7</c:v>
                </c:pt>
                <c:pt idx="4511">
                  <c:v>26.7</c:v>
                </c:pt>
                <c:pt idx="4512">
                  <c:v>26.7</c:v>
                </c:pt>
                <c:pt idx="4513">
                  <c:v>26.7</c:v>
                </c:pt>
                <c:pt idx="4514">
                  <c:v>26.8</c:v>
                </c:pt>
                <c:pt idx="4515">
                  <c:v>26.8</c:v>
                </c:pt>
                <c:pt idx="4516">
                  <c:v>26.8</c:v>
                </c:pt>
                <c:pt idx="4517">
                  <c:v>26.8</c:v>
                </c:pt>
                <c:pt idx="4518">
                  <c:v>26.8</c:v>
                </c:pt>
                <c:pt idx="4519">
                  <c:v>26.9</c:v>
                </c:pt>
                <c:pt idx="4520">
                  <c:v>26.9</c:v>
                </c:pt>
                <c:pt idx="4521">
                  <c:v>27</c:v>
                </c:pt>
                <c:pt idx="4522">
                  <c:v>27.1</c:v>
                </c:pt>
                <c:pt idx="4523">
                  <c:v>27.1</c:v>
                </c:pt>
                <c:pt idx="4524">
                  <c:v>27.1</c:v>
                </c:pt>
                <c:pt idx="4525">
                  <c:v>27.2</c:v>
                </c:pt>
                <c:pt idx="4526">
                  <c:v>27.2</c:v>
                </c:pt>
                <c:pt idx="4527">
                  <c:v>27.5</c:v>
                </c:pt>
                <c:pt idx="4528">
                  <c:v>27.8</c:v>
                </c:pt>
                <c:pt idx="4529">
                  <c:v>28</c:v>
                </c:pt>
                <c:pt idx="4530">
                  <c:v>28</c:v>
                </c:pt>
                <c:pt idx="4531">
                  <c:v>28</c:v>
                </c:pt>
                <c:pt idx="4532">
                  <c:v>28.2</c:v>
                </c:pt>
                <c:pt idx="4533">
                  <c:v>28.2</c:v>
                </c:pt>
                <c:pt idx="4534">
                  <c:v>28.3</c:v>
                </c:pt>
                <c:pt idx="4535">
                  <c:v>28.3</c:v>
                </c:pt>
                <c:pt idx="4536">
                  <c:v>28.4</c:v>
                </c:pt>
                <c:pt idx="4537">
                  <c:v>28.4</c:v>
                </c:pt>
                <c:pt idx="4538">
                  <c:v>28.5</c:v>
                </c:pt>
                <c:pt idx="4539">
                  <c:v>28.5</c:v>
                </c:pt>
                <c:pt idx="4540">
                  <c:v>28.5</c:v>
                </c:pt>
                <c:pt idx="4541">
                  <c:v>28.6</c:v>
                </c:pt>
                <c:pt idx="4542">
                  <c:v>28.6</c:v>
                </c:pt>
                <c:pt idx="4543">
                  <c:v>28.6</c:v>
                </c:pt>
                <c:pt idx="4544">
                  <c:v>28.6</c:v>
                </c:pt>
                <c:pt idx="4545">
                  <c:v>28.6</c:v>
                </c:pt>
                <c:pt idx="4546">
                  <c:v>28.6</c:v>
                </c:pt>
                <c:pt idx="4547">
                  <c:v>28.6</c:v>
                </c:pt>
                <c:pt idx="4548">
                  <c:v>28.6</c:v>
                </c:pt>
                <c:pt idx="4549">
                  <c:v>28.6</c:v>
                </c:pt>
                <c:pt idx="4550">
                  <c:v>28.6</c:v>
                </c:pt>
                <c:pt idx="4551">
                  <c:v>28.6</c:v>
                </c:pt>
                <c:pt idx="4552">
                  <c:v>28.7</c:v>
                </c:pt>
                <c:pt idx="4553">
                  <c:v>28.8</c:v>
                </c:pt>
                <c:pt idx="4554">
                  <c:v>28.8</c:v>
                </c:pt>
                <c:pt idx="4555">
                  <c:v>28.9</c:v>
                </c:pt>
                <c:pt idx="4556">
                  <c:v>28.9</c:v>
                </c:pt>
                <c:pt idx="4557">
                  <c:v>29</c:v>
                </c:pt>
                <c:pt idx="4558">
                  <c:v>29</c:v>
                </c:pt>
                <c:pt idx="4559">
                  <c:v>29.1</c:v>
                </c:pt>
                <c:pt idx="4560">
                  <c:v>29.1</c:v>
                </c:pt>
                <c:pt idx="4561">
                  <c:v>29.2</c:v>
                </c:pt>
                <c:pt idx="4562">
                  <c:v>29.2</c:v>
                </c:pt>
                <c:pt idx="4563">
                  <c:v>29.2</c:v>
                </c:pt>
                <c:pt idx="4564">
                  <c:v>29.3</c:v>
                </c:pt>
                <c:pt idx="4565">
                  <c:v>29.3</c:v>
                </c:pt>
                <c:pt idx="4566">
                  <c:v>29.3</c:v>
                </c:pt>
                <c:pt idx="4567">
                  <c:v>29.4</c:v>
                </c:pt>
                <c:pt idx="4568">
                  <c:v>29.4</c:v>
                </c:pt>
                <c:pt idx="4569">
                  <c:v>29.4</c:v>
                </c:pt>
                <c:pt idx="4570">
                  <c:v>29.4</c:v>
                </c:pt>
                <c:pt idx="4571">
                  <c:v>29.4</c:v>
                </c:pt>
                <c:pt idx="4572">
                  <c:v>29.4</c:v>
                </c:pt>
                <c:pt idx="4573">
                  <c:v>29.4</c:v>
                </c:pt>
                <c:pt idx="4574">
                  <c:v>29.5</c:v>
                </c:pt>
                <c:pt idx="4575">
                  <c:v>29.5</c:v>
                </c:pt>
                <c:pt idx="4576">
                  <c:v>29.5</c:v>
                </c:pt>
                <c:pt idx="4577">
                  <c:v>29.5</c:v>
                </c:pt>
                <c:pt idx="4578">
                  <c:v>29.5</c:v>
                </c:pt>
                <c:pt idx="4579">
                  <c:v>29.5</c:v>
                </c:pt>
                <c:pt idx="4580">
                  <c:v>29.5</c:v>
                </c:pt>
                <c:pt idx="4581">
                  <c:v>29.5</c:v>
                </c:pt>
                <c:pt idx="4582">
                  <c:v>29.5</c:v>
                </c:pt>
                <c:pt idx="4583">
                  <c:v>29.5</c:v>
                </c:pt>
                <c:pt idx="4584">
                  <c:v>29.5</c:v>
                </c:pt>
                <c:pt idx="4585">
                  <c:v>29.5</c:v>
                </c:pt>
                <c:pt idx="4586">
                  <c:v>29.5</c:v>
                </c:pt>
                <c:pt idx="4587">
                  <c:v>29.5</c:v>
                </c:pt>
                <c:pt idx="4588">
                  <c:v>29.5</c:v>
                </c:pt>
                <c:pt idx="4589">
                  <c:v>29.5</c:v>
                </c:pt>
                <c:pt idx="4590">
                  <c:v>29.5</c:v>
                </c:pt>
                <c:pt idx="4591">
                  <c:v>29.5</c:v>
                </c:pt>
                <c:pt idx="4592">
                  <c:v>29.5</c:v>
                </c:pt>
                <c:pt idx="4593">
                  <c:v>29.5</c:v>
                </c:pt>
                <c:pt idx="4594">
                  <c:v>29.5</c:v>
                </c:pt>
                <c:pt idx="4595">
                  <c:v>29.5</c:v>
                </c:pt>
                <c:pt idx="4596">
                  <c:v>29.5</c:v>
                </c:pt>
                <c:pt idx="4597">
                  <c:v>29.5</c:v>
                </c:pt>
                <c:pt idx="4598">
                  <c:v>29.5</c:v>
                </c:pt>
                <c:pt idx="4599">
                  <c:v>29.5</c:v>
                </c:pt>
                <c:pt idx="4600">
                  <c:v>29.5</c:v>
                </c:pt>
                <c:pt idx="4601">
                  <c:v>29.5</c:v>
                </c:pt>
                <c:pt idx="4602">
                  <c:v>29.5</c:v>
                </c:pt>
                <c:pt idx="4603">
                  <c:v>29.5</c:v>
                </c:pt>
                <c:pt idx="4604">
                  <c:v>29.5</c:v>
                </c:pt>
                <c:pt idx="4605">
                  <c:v>29.5</c:v>
                </c:pt>
                <c:pt idx="4606">
                  <c:v>29.5</c:v>
                </c:pt>
                <c:pt idx="4607">
                  <c:v>29.5</c:v>
                </c:pt>
                <c:pt idx="4608">
                  <c:v>29.4</c:v>
                </c:pt>
                <c:pt idx="4609">
                  <c:v>29.3</c:v>
                </c:pt>
                <c:pt idx="4610">
                  <c:v>29.3</c:v>
                </c:pt>
                <c:pt idx="4611">
                  <c:v>28.5</c:v>
                </c:pt>
                <c:pt idx="4612">
                  <c:v>28.3</c:v>
                </c:pt>
                <c:pt idx="4613">
                  <c:v>28.3</c:v>
                </c:pt>
                <c:pt idx="4614">
                  <c:v>28.3</c:v>
                </c:pt>
                <c:pt idx="4615">
                  <c:v>28.4</c:v>
                </c:pt>
                <c:pt idx="4616">
                  <c:v>28.4</c:v>
                </c:pt>
                <c:pt idx="4617">
                  <c:v>28.5</c:v>
                </c:pt>
                <c:pt idx="4618">
                  <c:v>28.6</c:v>
                </c:pt>
                <c:pt idx="4619">
                  <c:v>28.6</c:v>
                </c:pt>
                <c:pt idx="4620">
                  <c:v>28.6</c:v>
                </c:pt>
                <c:pt idx="4621">
                  <c:v>28.7</c:v>
                </c:pt>
                <c:pt idx="4622">
                  <c:v>28.7</c:v>
                </c:pt>
                <c:pt idx="4623">
                  <c:v>28.7</c:v>
                </c:pt>
                <c:pt idx="4624">
                  <c:v>28.7</c:v>
                </c:pt>
                <c:pt idx="4625">
                  <c:v>28.7</c:v>
                </c:pt>
                <c:pt idx="4626">
                  <c:v>28.7</c:v>
                </c:pt>
                <c:pt idx="4627">
                  <c:v>28.7</c:v>
                </c:pt>
                <c:pt idx="4628">
                  <c:v>28.7</c:v>
                </c:pt>
                <c:pt idx="4629">
                  <c:v>28.7</c:v>
                </c:pt>
                <c:pt idx="4630">
                  <c:v>28.7</c:v>
                </c:pt>
                <c:pt idx="4631">
                  <c:v>28.7</c:v>
                </c:pt>
                <c:pt idx="4632">
                  <c:v>28.7</c:v>
                </c:pt>
                <c:pt idx="4633">
                  <c:v>28.7</c:v>
                </c:pt>
                <c:pt idx="4634">
                  <c:v>28.7</c:v>
                </c:pt>
                <c:pt idx="4635">
                  <c:v>28.4</c:v>
                </c:pt>
                <c:pt idx="4636">
                  <c:v>28.1</c:v>
                </c:pt>
                <c:pt idx="4637">
                  <c:v>27.8</c:v>
                </c:pt>
                <c:pt idx="4638">
                  <c:v>27.4</c:v>
                </c:pt>
                <c:pt idx="4639">
                  <c:v>27</c:v>
                </c:pt>
                <c:pt idx="4640">
                  <c:v>26.3</c:v>
                </c:pt>
                <c:pt idx="4641">
                  <c:v>25.6</c:v>
                </c:pt>
                <c:pt idx="4642">
                  <c:v>25</c:v>
                </c:pt>
                <c:pt idx="4643">
                  <c:v>24.4</c:v>
                </c:pt>
                <c:pt idx="4644">
                  <c:v>24</c:v>
                </c:pt>
                <c:pt idx="4645">
                  <c:v>23.8</c:v>
                </c:pt>
                <c:pt idx="4646">
                  <c:v>23.7</c:v>
                </c:pt>
                <c:pt idx="4647">
                  <c:v>23.7</c:v>
                </c:pt>
                <c:pt idx="4648">
                  <c:v>23.9</c:v>
                </c:pt>
                <c:pt idx="4649">
                  <c:v>24</c:v>
                </c:pt>
                <c:pt idx="4650">
                  <c:v>24.2</c:v>
                </c:pt>
                <c:pt idx="4651">
                  <c:v>24.4</c:v>
                </c:pt>
                <c:pt idx="4652">
                  <c:v>24.6</c:v>
                </c:pt>
                <c:pt idx="4653">
                  <c:v>24.7</c:v>
                </c:pt>
                <c:pt idx="4654">
                  <c:v>24.8</c:v>
                </c:pt>
                <c:pt idx="4655">
                  <c:v>25</c:v>
                </c:pt>
                <c:pt idx="4656">
                  <c:v>25.1</c:v>
                </c:pt>
                <c:pt idx="4657">
                  <c:v>25.2</c:v>
                </c:pt>
                <c:pt idx="4658">
                  <c:v>25.3</c:v>
                </c:pt>
                <c:pt idx="4659">
                  <c:v>25.4</c:v>
                </c:pt>
                <c:pt idx="4660">
                  <c:v>25.4</c:v>
                </c:pt>
                <c:pt idx="4661">
                  <c:v>25.5</c:v>
                </c:pt>
                <c:pt idx="4662">
                  <c:v>25.6</c:v>
                </c:pt>
                <c:pt idx="4663">
                  <c:v>25.8</c:v>
                </c:pt>
                <c:pt idx="4664">
                  <c:v>25.9</c:v>
                </c:pt>
                <c:pt idx="4665">
                  <c:v>25.9</c:v>
                </c:pt>
                <c:pt idx="4666">
                  <c:v>26</c:v>
                </c:pt>
                <c:pt idx="4667">
                  <c:v>26</c:v>
                </c:pt>
                <c:pt idx="4668">
                  <c:v>26.1</c:v>
                </c:pt>
                <c:pt idx="4669">
                  <c:v>26.2</c:v>
                </c:pt>
                <c:pt idx="4670">
                  <c:v>26.2</c:v>
                </c:pt>
                <c:pt idx="4671">
                  <c:v>26.3</c:v>
                </c:pt>
                <c:pt idx="4672">
                  <c:v>26.3</c:v>
                </c:pt>
                <c:pt idx="4673">
                  <c:v>26.4</c:v>
                </c:pt>
                <c:pt idx="4674">
                  <c:v>26.4</c:v>
                </c:pt>
                <c:pt idx="4675">
                  <c:v>26.5</c:v>
                </c:pt>
                <c:pt idx="4676">
                  <c:v>26.5</c:v>
                </c:pt>
                <c:pt idx="4677">
                  <c:v>26.6</c:v>
                </c:pt>
                <c:pt idx="4678">
                  <c:v>26.6</c:v>
                </c:pt>
                <c:pt idx="4679">
                  <c:v>26.6</c:v>
                </c:pt>
                <c:pt idx="4680">
                  <c:v>26.7</c:v>
                </c:pt>
                <c:pt idx="4681">
                  <c:v>26.7</c:v>
                </c:pt>
                <c:pt idx="4682">
                  <c:v>26.7</c:v>
                </c:pt>
                <c:pt idx="4683">
                  <c:v>26.8</c:v>
                </c:pt>
                <c:pt idx="4684">
                  <c:v>26.9</c:v>
                </c:pt>
                <c:pt idx="4685">
                  <c:v>26.9</c:v>
                </c:pt>
                <c:pt idx="4686">
                  <c:v>26.9</c:v>
                </c:pt>
                <c:pt idx="4687">
                  <c:v>27</c:v>
                </c:pt>
                <c:pt idx="4688">
                  <c:v>27</c:v>
                </c:pt>
                <c:pt idx="4689">
                  <c:v>27.1</c:v>
                </c:pt>
                <c:pt idx="4690">
                  <c:v>27.1</c:v>
                </c:pt>
                <c:pt idx="4691">
                  <c:v>27.1</c:v>
                </c:pt>
                <c:pt idx="4692">
                  <c:v>27.2</c:v>
                </c:pt>
                <c:pt idx="4693">
                  <c:v>27.2</c:v>
                </c:pt>
                <c:pt idx="4694">
                  <c:v>27.2</c:v>
                </c:pt>
                <c:pt idx="4695">
                  <c:v>27.2</c:v>
                </c:pt>
                <c:pt idx="4696">
                  <c:v>26.9</c:v>
                </c:pt>
                <c:pt idx="4697">
                  <c:v>26.7</c:v>
                </c:pt>
                <c:pt idx="4698">
                  <c:v>26.7</c:v>
                </c:pt>
                <c:pt idx="4699">
                  <c:v>26.7</c:v>
                </c:pt>
                <c:pt idx="4700">
                  <c:v>26.5</c:v>
                </c:pt>
                <c:pt idx="4701">
                  <c:v>26.3</c:v>
                </c:pt>
                <c:pt idx="4702">
                  <c:v>26.2</c:v>
                </c:pt>
                <c:pt idx="4703">
                  <c:v>26.1</c:v>
                </c:pt>
                <c:pt idx="4704">
                  <c:v>26.1</c:v>
                </c:pt>
                <c:pt idx="4705">
                  <c:v>26.2</c:v>
                </c:pt>
                <c:pt idx="4706">
                  <c:v>26.5</c:v>
                </c:pt>
                <c:pt idx="4707">
                  <c:v>26.8</c:v>
                </c:pt>
                <c:pt idx="4708">
                  <c:v>27</c:v>
                </c:pt>
                <c:pt idx="4709">
                  <c:v>27.3</c:v>
                </c:pt>
                <c:pt idx="4710">
                  <c:v>27.4</c:v>
                </c:pt>
                <c:pt idx="4711">
                  <c:v>27.6</c:v>
                </c:pt>
                <c:pt idx="4712">
                  <c:v>27.7</c:v>
                </c:pt>
                <c:pt idx="4713">
                  <c:v>27.7</c:v>
                </c:pt>
                <c:pt idx="4714">
                  <c:v>27.9</c:v>
                </c:pt>
                <c:pt idx="4715">
                  <c:v>27.9</c:v>
                </c:pt>
                <c:pt idx="4716">
                  <c:v>28</c:v>
                </c:pt>
                <c:pt idx="4717">
                  <c:v>28</c:v>
                </c:pt>
                <c:pt idx="4718">
                  <c:v>28.1</c:v>
                </c:pt>
                <c:pt idx="4719">
                  <c:v>28.1</c:v>
                </c:pt>
                <c:pt idx="4720">
                  <c:v>28.1</c:v>
                </c:pt>
                <c:pt idx="4721">
                  <c:v>28.2</c:v>
                </c:pt>
                <c:pt idx="4722">
                  <c:v>28.2</c:v>
                </c:pt>
                <c:pt idx="4723">
                  <c:v>28.2</c:v>
                </c:pt>
                <c:pt idx="4724">
                  <c:v>28.2</c:v>
                </c:pt>
                <c:pt idx="4725">
                  <c:v>28.2</c:v>
                </c:pt>
                <c:pt idx="4726">
                  <c:v>28.2</c:v>
                </c:pt>
                <c:pt idx="4727">
                  <c:v>28.2</c:v>
                </c:pt>
                <c:pt idx="4728">
                  <c:v>28.1</c:v>
                </c:pt>
                <c:pt idx="4729">
                  <c:v>28.1</c:v>
                </c:pt>
                <c:pt idx="4730">
                  <c:v>28</c:v>
                </c:pt>
                <c:pt idx="4731">
                  <c:v>27.9</c:v>
                </c:pt>
                <c:pt idx="4732">
                  <c:v>27.9</c:v>
                </c:pt>
                <c:pt idx="4733">
                  <c:v>27.8</c:v>
                </c:pt>
                <c:pt idx="4734">
                  <c:v>27.8</c:v>
                </c:pt>
                <c:pt idx="4735">
                  <c:v>27.7</c:v>
                </c:pt>
                <c:pt idx="4736">
                  <c:v>27.6</c:v>
                </c:pt>
                <c:pt idx="4737">
                  <c:v>27.6</c:v>
                </c:pt>
                <c:pt idx="4738">
                  <c:v>27.5</c:v>
                </c:pt>
                <c:pt idx="4739">
                  <c:v>27.5</c:v>
                </c:pt>
                <c:pt idx="4740">
                  <c:v>27.4</c:v>
                </c:pt>
                <c:pt idx="4741">
                  <c:v>27.4</c:v>
                </c:pt>
                <c:pt idx="4742">
                  <c:v>27.3</c:v>
                </c:pt>
                <c:pt idx="4743">
                  <c:v>27.2</c:v>
                </c:pt>
                <c:pt idx="4744">
                  <c:v>27.1</c:v>
                </c:pt>
                <c:pt idx="4745">
                  <c:v>27</c:v>
                </c:pt>
                <c:pt idx="4746">
                  <c:v>27</c:v>
                </c:pt>
                <c:pt idx="4747">
                  <c:v>26.9</c:v>
                </c:pt>
                <c:pt idx="4748">
                  <c:v>26.8</c:v>
                </c:pt>
                <c:pt idx="4749">
                  <c:v>26.8</c:v>
                </c:pt>
                <c:pt idx="4750">
                  <c:v>26.8</c:v>
                </c:pt>
                <c:pt idx="4751">
                  <c:v>26.7</c:v>
                </c:pt>
                <c:pt idx="4752">
                  <c:v>26.7</c:v>
                </c:pt>
                <c:pt idx="4753">
                  <c:v>26.7</c:v>
                </c:pt>
                <c:pt idx="4754">
                  <c:v>26.6</c:v>
                </c:pt>
                <c:pt idx="4755">
                  <c:v>26.6</c:v>
                </c:pt>
                <c:pt idx="4756">
                  <c:v>26.5</c:v>
                </c:pt>
                <c:pt idx="4757">
                  <c:v>26.5</c:v>
                </c:pt>
                <c:pt idx="4758">
                  <c:v>26.5</c:v>
                </c:pt>
                <c:pt idx="4759">
                  <c:v>26.5</c:v>
                </c:pt>
                <c:pt idx="4760">
                  <c:v>26.5</c:v>
                </c:pt>
                <c:pt idx="4761">
                  <c:v>26.5</c:v>
                </c:pt>
                <c:pt idx="4762">
                  <c:v>26.5</c:v>
                </c:pt>
                <c:pt idx="4763">
                  <c:v>26.5</c:v>
                </c:pt>
                <c:pt idx="4764">
                  <c:v>26.5</c:v>
                </c:pt>
                <c:pt idx="4765">
                  <c:v>26.5</c:v>
                </c:pt>
                <c:pt idx="4766">
                  <c:v>26.5</c:v>
                </c:pt>
                <c:pt idx="4767">
                  <c:v>26.5</c:v>
                </c:pt>
                <c:pt idx="4768">
                  <c:v>26.5</c:v>
                </c:pt>
                <c:pt idx="4769">
                  <c:v>26.5</c:v>
                </c:pt>
                <c:pt idx="4770">
                  <c:v>26.5</c:v>
                </c:pt>
                <c:pt idx="4771">
                  <c:v>26.5</c:v>
                </c:pt>
                <c:pt idx="4772">
                  <c:v>26.5</c:v>
                </c:pt>
                <c:pt idx="4773">
                  <c:v>26.6</c:v>
                </c:pt>
                <c:pt idx="4774">
                  <c:v>26.6</c:v>
                </c:pt>
                <c:pt idx="4775">
                  <c:v>26.6</c:v>
                </c:pt>
                <c:pt idx="4776">
                  <c:v>26.6</c:v>
                </c:pt>
                <c:pt idx="4777">
                  <c:v>26.6</c:v>
                </c:pt>
                <c:pt idx="4778">
                  <c:v>26.7</c:v>
                </c:pt>
                <c:pt idx="4779">
                  <c:v>26.8</c:v>
                </c:pt>
                <c:pt idx="4780">
                  <c:v>26.8</c:v>
                </c:pt>
                <c:pt idx="4781">
                  <c:v>26.8</c:v>
                </c:pt>
                <c:pt idx="4782">
                  <c:v>26.9</c:v>
                </c:pt>
                <c:pt idx="4783">
                  <c:v>26.9</c:v>
                </c:pt>
                <c:pt idx="4784">
                  <c:v>26.9</c:v>
                </c:pt>
                <c:pt idx="4785">
                  <c:v>26.9</c:v>
                </c:pt>
                <c:pt idx="4786">
                  <c:v>26.9</c:v>
                </c:pt>
                <c:pt idx="4787">
                  <c:v>26.9</c:v>
                </c:pt>
                <c:pt idx="4788">
                  <c:v>26.9</c:v>
                </c:pt>
                <c:pt idx="4789">
                  <c:v>27</c:v>
                </c:pt>
                <c:pt idx="4790">
                  <c:v>27</c:v>
                </c:pt>
                <c:pt idx="4791">
                  <c:v>27</c:v>
                </c:pt>
                <c:pt idx="4792">
                  <c:v>27</c:v>
                </c:pt>
                <c:pt idx="4793">
                  <c:v>27</c:v>
                </c:pt>
                <c:pt idx="4794">
                  <c:v>27</c:v>
                </c:pt>
                <c:pt idx="4795">
                  <c:v>27</c:v>
                </c:pt>
                <c:pt idx="4796">
                  <c:v>27.1</c:v>
                </c:pt>
                <c:pt idx="4797">
                  <c:v>27.1</c:v>
                </c:pt>
                <c:pt idx="4798">
                  <c:v>27.1</c:v>
                </c:pt>
                <c:pt idx="4799">
                  <c:v>27.1</c:v>
                </c:pt>
                <c:pt idx="4800">
                  <c:v>27.1</c:v>
                </c:pt>
                <c:pt idx="4801">
                  <c:v>27.1</c:v>
                </c:pt>
                <c:pt idx="4802">
                  <c:v>27.2</c:v>
                </c:pt>
                <c:pt idx="4803">
                  <c:v>27.3</c:v>
                </c:pt>
                <c:pt idx="4804">
                  <c:v>27.6</c:v>
                </c:pt>
                <c:pt idx="4805">
                  <c:v>27.9</c:v>
                </c:pt>
                <c:pt idx="4806">
                  <c:v>28</c:v>
                </c:pt>
                <c:pt idx="4807">
                  <c:v>28.1</c:v>
                </c:pt>
                <c:pt idx="4808">
                  <c:v>28.2</c:v>
                </c:pt>
                <c:pt idx="4809">
                  <c:v>28.2</c:v>
                </c:pt>
                <c:pt idx="4810">
                  <c:v>28.3</c:v>
                </c:pt>
                <c:pt idx="4811">
                  <c:v>28.3</c:v>
                </c:pt>
                <c:pt idx="4812">
                  <c:v>28.4</c:v>
                </c:pt>
                <c:pt idx="4813">
                  <c:v>28.5</c:v>
                </c:pt>
                <c:pt idx="4814">
                  <c:v>28.7</c:v>
                </c:pt>
                <c:pt idx="4815">
                  <c:v>28.8</c:v>
                </c:pt>
                <c:pt idx="4816">
                  <c:v>29</c:v>
                </c:pt>
                <c:pt idx="4817">
                  <c:v>29.2</c:v>
                </c:pt>
                <c:pt idx="4818">
                  <c:v>29.3</c:v>
                </c:pt>
                <c:pt idx="4819">
                  <c:v>29.5</c:v>
                </c:pt>
                <c:pt idx="4820">
                  <c:v>29.6</c:v>
                </c:pt>
                <c:pt idx="4821">
                  <c:v>29.7</c:v>
                </c:pt>
                <c:pt idx="4822">
                  <c:v>29.8</c:v>
                </c:pt>
                <c:pt idx="4823">
                  <c:v>29.9</c:v>
                </c:pt>
                <c:pt idx="4824">
                  <c:v>30</c:v>
                </c:pt>
                <c:pt idx="4825">
                  <c:v>30.1</c:v>
                </c:pt>
                <c:pt idx="4826">
                  <c:v>30.1</c:v>
                </c:pt>
                <c:pt idx="4827">
                  <c:v>30.2</c:v>
                </c:pt>
                <c:pt idx="4828">
                  <c:v>30.2</c:v>
                </c:pt>
                <c:pt idx="4829">
                  <c:v>30.3</c:v>
                </c:pt>
                <c:pt idx="4830">
                  <c:v>30.3</c:v>
                </c:pt>
                <c:pt idx="4831">
                  <c:v>30.4</c:v>
                </c:pt>
                <c:pt idx="4832">
                  <c:v>30.5</c:v>
                </c:pt>
                <c:pt idx="4833">
                  <c:v>30.5</c:v>
                </c:pt>
                <c:pt idx="4834">
                  <c:v>30.6</c:v>
                </c:pt>
                <c:pt idx="4835">
                  <c:v>30.6</c:v>
                </c:pt>
                <c:pt idx="4836">
                  <c:v>30.6</c:v>
                </c:pt>
                <c:pt idx="4837">
                  <c:v>30.5</c:v>
                </c:pt>
                <c:pt idx="4838">
                  <c:v>30.5</c:v>
                </c:pt>
                <c:pt idx="4839">
                  <c:v>30.5</c:v>
                </c:pt>
                <c:pt idx="4840">
                  <c:v>30.5</c:v>
                </c:pt>
                <c:pt idx="4841">
                  <c:v>30.5</c:v>
                </c:pt>
                <c:pt idx="4842">
                  <c:v>30.5</c:v>
                </c:pt>
                <c:pt idx="4843">
                  <c:v>30.5</c:v>
                </c:pt>
                <c:pt idx="4844">
                  <c:v>30.5</c:v>
                </c:pt>
                <c:pt idx="4845">
                  <c:v>30.5</c:v>
                </c:pt>
                <c:pt idx="4846">
                  <c:v>30.5</c:v>
                </c:pt>
                <c:pt idx="4847">
                  <c:v>30.5</c:v>
                </c:pt>
                <c:pt idx="4848">
                  <c:v>30.5</c:v>
                </c:pt>
                <c:pt idx="4849">
                  <c:v>30.5</c:v>
                </c:pt>
                <c:pt idx="4850">
                  <c:v>30.5</c:v>
                </c:pt>
                <c:pt idx="4851">
                  <c:v>30.4</c:v>
                </c:pt>
                <c:pt idx="4852">
                  <c:v>30.4</c:v>
                </c:pt>
                <c:pt idx="4853">
                  <c:v>30.4</c:v>
                </c:pt>
                <c:pt idx="4854">
                  <c:v>30.4</c:v>
                </c:pt>
                <c:pt idx="4855">
                  <c:v>30.4</c:v>
                </c:pt>
                <c:pt idx="4856">
                  <c:v>30.4</c:v>
                </c:pt>
                <c:pt idx="4857">
                  <c:v>30.3</c:v>
                </c:pt>
                <c:pt idx="4858">
                  <c:v>30.3</c:v>
                </c:pt>
                <c:pt idx="4859">
                  <c:v>30.3</c:v>
                </c:pt>
                <c:pt idx="4860">
                  <c:v>30.3</c:v>
                </c:pt>
                <c:pt idx="4861">
                  <c:v>30.3</c:v>
                </c:pt>
                <c:pt idx="4862">
                  <c:v>30.3</c:v>
                </c:pt>
                <c:pt idx="4863">
                  <c:v>30.3</c:v>
                </c:pt>
                <c:pt idx="4864">
                  <c:v>30.3</c:v>
                </c:pt>
                <c:pt idx="4865">
                  <c:v>30.3</c:v>
                </c:pt>
                <c:pt idx="4866">
                  <c:v>30.3</c:v>
                </c:pt>
                <c:pt idx="4867">
                  <c:v>30.3</c:v>
                </c:pt>
                <c:pt idx="4868">
                  <c:v>30.3</c:v>
                </c:pt>
                <c:pt idx="4869">
                  <c:v>30.3</c:v>
                </c:pt>
                <c:pt idx="4870">
                  <c:v>30.3</c:v>
                </c:pt>
                <c:pt idx="4871">
                  <c:v>30.2</c:v>
                </c:pt>
                <c:pt idx="4872">
                  <c:v>30.2</c:v>
                </c:pt>
                <c:pt idx="4873">
                  <c:v>30.2</c:v>
                </c:pt>
                <c:pt idx="4874">
                  <c:v>30.2</c:v>
                </c:pt>
                <c:pt idx="4875">
                  <c:v>30.2</c:v>
                </c:pt>
                <c:pt idx="4876">
                  <c:v>30.2</c:v>
                </c:pt>
                <c:pt idx="4877">
                  <c:v>30.2</c:v>
                </c:pt>
                <c:pt idx="4878">
                  <c:v>30.2</c:v>
                </c:pt>
                <c:pt idx="4879">
                  <c:v>30.3</c:v>
                </c:pt>
                <c:pt idx="4880">
                  <c:v>30.4</c:v>
                </c:pt>
                <c:pt idx="4881">
                  <c:v>30.4</c:v>
                </c:pt>
                <c:pt idx="4882">
                  <c:v>30.4</c:v>
                </c:pt>
                <c:pt idx="4883">
                  <c:v>30.4</c:v>
                </c:pt>
                <c:pt idx="4884">
                  <c:v>30.4</c:v>
                </c:pt>
                <c:pt idx="4885">
                  <c:v>30.4</c:v>
                </c:pt>
                <c:pt idx="4886">
                  <c:v>30.4</c:v>
                </c:pt>
                <c:pt idx="4887">
                  <c:v>30.4</c:v>
                </c:pt>
                <c:pt idx="4888">
                  <c:v>30.4</c:v>
                </c:pt>
                <c:pt idx="4889">
                  <c:v>30.4</c:v>
                </c:pt>
                <c:pt idx="4890">
                  <c:v>30.4</c:v>
                </c:pt>
                <c:pt idx="4891">
                  <c:v>30.4</c:v>
                </c:pt>
                <c:pt idx="4892">
                  <c:v>30.4</c:v>
                </c:pt>
                <c:pt idx="4893">
                  <c:v>30.4</c:v>
                </c:pt>
                <c:pt idx="4894">
                  <c:v>30.4</c:v>
                </c:pt>
                <c:pt idx="4895">
                  <c:v>30.4</c:v>
                </c:pt>
                <c:pt idx="4896">
                  <c:v>30.4</c:v>
                </c:pt>
                <c:pt idx="4897">
                  <c:v>30.4</c:v>
                </c:pt>
                <c:pt idx="4898">
                  <c:v>30.4</c:v>
                </c:pt>
                <c:pt idx="4899">
                  <c:v>30.4</c:v>
                </c:pt>
                <c:pt idx="4900">
                  <c:v>30.4</c:v>
                </c:pt>
                <c:pt idx="4901">
                  <c:v>30.4</c:v>
                </c:pt>
                <c:pt idx="4902">
                  <c:v>30.4</c:v>
                </c:pt>
                <c:pt idx="4903">
                  <c:v>30.4</c:v>
                </c:pt>
                <c:pt idx="4904">
                  <c:v>30.4</c:v>
                </c:pt>
                <c:pt idx="4905">
                  <c:v>30.4</c:v>
                </c:pt>
                <c:pt idx="4906">
                  <c:v>30.4</c:v>
                </c:pt>
                <c:pt idx="4907">
                  <c:v>30.5</c:v>
                </c:pt>
                <c:pt idx="4908">
                  <c:v>30.5</c:v>
                </c:pt>
                <c:pt idx="4909">
                  <c:v>30.5</c:v>
                </c:pt>
                <c:pt idx="4910">
                  <c:v>30.5</c:v>
                </c:pt>
                <c:pt idx="4911">
                  <c:v>30.5</c:v>
                </c:pt>
                <c:pt idx="4912">
                  <c:v>30.5</c:v>
                </c:pt>
                <c:pt idx="4913">
                  <c:v>30.5</c:v>
                </c:pt>
                <c:pt idx="4914">
                  <c:v>30.5</c:v>
                </c:pt>
                <c:pt idx="4915">
                  <c:v>30.5</c:v>
                </c:pt>
                <c:pt idx="4916">
                  <c:v>30.4</c:v>
                </c:pt>
                <c:pt idx="4917">
                  <c:v>30.4</c:v>
                </c:pt>
                <c:pt idx="4918">
                  <c:v>30.4</c:v>
                </c:pt>
                <c:pt idx="4919">
                  <c:v>30.3</c:v>
                </c:pt>
                <c:pt idx="4920">
                  <c:v>30.3</c:v>
                </c:pt>
                <c:pt idx="4921">
                  <c:v>30.3</c:v>
                </c:pt>
                <c:pt idx="4922">
                  <c:v>30.3</c:v>
                </c:pt>
                <c:pt idx="4923">
                  <c:v>30.3</c:v>
                </c:pt>
                <c:pt idx="4924">
                  <c:v>30.3</c:v>
                </c:pt>
                <c:pt idx="4925">
                  <c:v>30.3</c:v>
                </c:pt>
                <c:pt idx="4926">
                  <c:v>30.3</c:v>
                </c:pt>
                <c:pt idx="4927">
                  <c:v>30.3</c:v>
                </c:pt>
                <c:pt idx="4928">
                  <c:v>30.3</c:v>
                </c:pt>
                <c:pt idx="4929">
                  <c:v>30.3</c:v>
                </c:pt>
                <c:pt idx="4930">
                  <c:v>30.2</c:v>
                </c:pt>
                <c:pt idx="4931">
                  <c:v>30.2</c:v>
                </c:pt>
                <c:pt idx="4932">
                  <c:v>30.2</c:v>
                </c:pt>
                <c:pt idx="4933">
                  <c:v>30.2</c:v>
                </c:pt>
                <c:pt idx="4934">
                  <c:v>30.2</c:v>
                </c:pt>
                <c:pt idx="4935">
                  <c:v>30.2</c:v>
                </c:pt>
                <c:pt idx="4936">
                  <c:v>30.2</c:v>
                </c:pt>
                <c:pt idx="4937">
                  <c:v>30.1</c:v>
                </c:pt>
                <c:pt idx="4938">
                  <c:v>30.1</c:v>
                </c:pt>
                <c:pt idx="4939">
                  <c:v>30.1</c:v>
                </c:pt>
                <c:pt idx="4940">
                  <c:v>30.1</c:v>
                </c:pt>
                <c:pt idx="4941">
                  <c:v>30.1</c:v>
                </c:pt>
                <c:pt idx="4942">
                  <c:v>30.1</c:v>
                </c:pt>
                <c:pt idx="4943">
                  <c:v>30.1</c:v>
                </c:pt>
                <c:pt idx="4944">
                  <c:v>30.1</c:v>
                </c:pt>
                <c:pt idx="4945">
                  <c:v>30.1</c:v>
                </c:pt>
                <c:pt idx="4946">
                  <c:v>30.1</c:v>
                </c:pt>
                <c:pt idx="4947">
                  <c:v>30.1</c:v>
                </c:pt>
                <c:pt idx="4948">
                  <c:v>30.1</c:v>
                </c:pt>
                <c:pt idx="4949">
                  <c:v>30.1</c:v>
                </c:pt>
                <c:pt idx="4950">
                  <c:v>30.1</c:v>
                </c:pt>
                <c:pt idx="4951">
                  <c:v>30.1</c:v>
                </c:pt>
                <c:pt idx="4952">
                  <c:v>30.1</c:v>
                </c:pt>
                <c:pt idx="4953">
                  <c:v>30.1</c:v>
                </c:pt>
                <c:pt idx="4954">
                  <c:v>30.1</c:v>
                </c:pt>
                <c:pt idx="4955">
                  <c:v>30.1</c:v>
                </c:pt>
                <c:pt idx="4956">
                  <c:v>30.1</c:v>
                </c:pt>
                <c:pt idx="4957">
                  <c:v>30.1</c:v>
                </c:pt>
                <c:pt idx="4958">
                  <c:v>30.1</c:v>
                </c:pt>
                <c:pt idx="4959">
                  <c:v>30.1</c:v>
                </c:pt>
                <c:pt idx="4960">
                  <c:v>30.2</c:v>
                </c:pt>
                <c:pt idx="4961">
                  <c:v>30.2</c:v>
                </c:pt>
                <c:pt idx="4962">
                  <c:v>30.1</c:v>
                </c:pt>
                <c:pt idx="4963">
                  <c:v>30.1</c:v>
                </c:pt>
                <c:pt idx="4964">
                  <c:v>30.1</c:v>
                </c:pt>
                <c:pt idx="4965">
                  <c:v>30.1</c:v>
                </c:pt>
                <c:pt idx="4966">
                  <c:v>30.1</c:v>
                </c:pt>
                <c:pt idx="4967">
                  <c:v>30.1</c:v>
                </c:pt>
                <c:pt idx="4968">
                  <c:v>30.1</c:v>
                </c:pt>
                <c:pt idx="4969">
                  <c:v>30.1</c:v>
                </c:pt>
                <c:pt idx="4970">
                  <c:v>30.1</c:v>
                </c:pt>
                <c:pt idx="4971">
                  <c:v>30.1</c:v>
                </c:pt>
                <c:pt idx="4972">
                  <c:v>30.2</c:v>
                </c:pt>
                <c:pt idx="4973">
                  <c:v>30.2</c:v>
                </c:pt>
                <c:pt idx="4974">
                  <c:v>30.2</c:v>
                </c:pt>
                <c:pt idx="4975">
                  <c:v>30.2</c:v>
                </c:pt>
                <c:pt idx="4976">
                  <c:v>30.2</c:v>
                </c:pt>
                <c:pt idx="4977">
                  <c:v>30.2</c:v>
                </c:pt>
                <c:pt idx="4978">
                  <c:v>30.2</c:v>
                </c:pt>
                <c:pt idx="4979">
                  <c:v>30.2</c:v>
                </c:pt>
                <c:pt idx="4980">
                  <c:v>30.2</c:v>
                </c:pt>
                <c:pt idx="4981">
                  <c:v>30.2</c:v>
                </c:pt>
                <c:pt idx="4982">
                  <c:v>30.2</c:v>
                </c:pt>
                <c:pt idx="4983">
                  <c:v>30.2</c:v>
                </c:pt>
                <c:pt idx="4984">
                  <c:v>30.2</c:v>
                </c:pt>
                <c:pt idx="4985">
                  <c:v>30.3</c:v>
                </c:pt>
                <c:pt idx="4986">
                  <c:v>30.3</c:v>
                </c:pt>
                <c:pt idx="4987">
                  <c:v>30.3</c:v>
                </c:pt>
                <c:pt idx="4988">
                  <c:v>30.3</c:v>
                </c:pt>
                <c:pt idx="4989">
                  <c:v>30.3</c:v>
                </c:pt>
                <c:pt idx="4990">
                  <c:v>30.3</c:v>
                </c:pt>
                <c:pt idx="4991">
                  <c:v>30.3</c:v>
                </c:pt>
                <c:pt idx="4992">
                  <c:v>30.4</c:v>
                </c:pt>
                <c:pt idx="4993">
                  <c:v>30.4</c:v>
                </c:pt>
                <c:pt idx="4994">
                  <c:v>30.4</c:v>
                </c:pt>
                <c:pt idx="4995">
                  <c:v>30.4</c:v>
                </c:pt>
                <c:pt idx="4996">
                  <c:v>30.4</c:v>
                </c:pt>
                <c:pt idx="4997">
                  <c:v>30.4</c:v>
                </c:pt>
                <c:pt idx="4998">
                  <c:v>30.4</c:v>
                </c:pt>
                <c:pt idx="4999">
                  <c:v>30.4</c:v>
                </c:pt>
                <c:pt idx="5000">
                  <c:v>30.5</c:v>
                </c:pt>
                <c:pt idx="5001">
                  <c:v>30.5</c:v>
                </c:pt>
                <c:pt idx="5002">
                  <c:v>30.5</c:v>
                </c:pt>
                <c:pt idx="5003">
                  <c:v>30.5</c:v>
                </c:pt>
                <c:pt idx="5004">
                  <c:v>30.4</c:v>
                </c:pt>
                <c:pt idx="5005">
                  <c:v>30.4</c:v>
                </c:pt>
                <c:pt idx="5006">
                  <c:v>30.4</c:v>
                </c:pt>
                <c:pt idx="5007">
                  <c:v>30.4</c:v>
                </c:pt>
                <c:pt idx="5008">
                  <c:v>30.4</c:v>
                </c:pt>
                <c:pt idx="5009">
                  <c:v>30.4</c:v>
                </c:pt>
                <c:pt idx="5010">
                  <c:v>30.4</c:v>
                </c:pt>
                <c:pt idx="5011">
                  <c:v>30.4</c:v>
                </c:pt>
                <c:pt idx="5012">
                  <c:v>30.4</c:v>
                </c:pt>
                <c:pt idx="5013">
                  <c:v>30.4</c:v>
                </c:pt>
                <c:pt idx="5014">
                  <c:v>30.4</c:v>
                </c:pt>
                <c:pt idx="5015">
                  <c:v>30.4</c:v>
                </c:pt>
                <c:pt idx="5016">
                  <c:v>30.4</c:v>
                </c:pt>
                <c:pt idx="5017">
                  <c:v>30.4</c:v>
                </c:pt>
                <c:pt idx="5018">
                  <c:v>30.4</c:v>
                </c:pt>
                <c:pt idx="5019">
                  <c:v>30.4</c:v>
                </c:pt>
                <c:pt idx="5020">
                  <c:v>30.4</c:v>
                </c:pt>
                <c:pt idx="5021">
                  <c:v>30.4</c:v>
                </c:pt>
                <c:pt idx="5022">
                  <c:v>30.4</c:v>
                </c:pt>
                <c:pt idx="5023">
                  <c:v>30.4</c:v>
                </c:pt>
                <c:pt idx="5024">
                  <c:v>30.4</c:v>
                </c:pt>
                <c:pt idx="5025">
                  <c:v>30.4</c:v>
                </c:pt>
                <c:pt idx="5026">
                  <c:v>30.4</c:v>
                </c:pt>
                <c:pt idx="5027">
                  <c:v>30.4</c:v>
                </c:pt>
                <c:pt idx="5028">
                  <c:v>30.4</c:v>
                </c:pt>
                <c:pt idx="5029">
                  <c:v>30.4</c:v>
                </c:pt>
                <c:pt idx="5030">
                  <c:v>30.4</c:v>
                </c:pt>
                <c:pt idx="5031">
                  <c:v>30.5</c:v>
                </c:pt>
                <c:pt idx="5032">
                  <c:v>30.5</c:v>
                </c:pt>
                <c:pt idx="5033">
                  <c:v>30.5</c:v>
                </c:pt>
                <c:pt idx="5034">
                  <c:v>30.5</c:v>
                </c:pt>
                <c:pt idx="5035">
                  <c:v>30.5</c:v>
                </c:pt>
                <c:pt idx="5036">
                  <c:v>30.5</c:v>
                </c:pt>
                <c:pt idx="5037">
                  <c:v>30.5</c:v>
                </c:pt>
                <c:pt idx="5038">
                  <c:v>30.5</c:v>
                </c:pt>
                <c:pt idx="5039">
                  <c:v>30.5</c:v>
                </c:pt>
                <c:pt idx="5040">
                  <c:v>30.5</c:v>
                </c:pt>
                <c:pt idx="5041">
                  <c:v>30.5</c:v>
                </c:pt>
                <c:pt idx="5042">
                  <c:v>30.5</c:v>
                </c:pt>
                <c:pt idx="5043">
                  <c:v>30.5</c:v>
                </c:pt>
                <c:pt idx="5044">
                  <c:v>30.5</c:v>
                </c:pt>
                <c:pt idx="5045">
                  <c:v>30.5</c:v>
                </c:pt>
                <c:pt idx="5046">
                  <c:v>30.5</c:v>
                </c:pt>
                <c:pt idx="5047">
                  <c:v>30.5</c:v>
                </c:pt>
                <c:pt idx="5048">
                  <c:v>30.8</c:v>
                </c:pt>
                <c:pt idx="5049">
                  <c:v>31.3</c:v>
                </c:pt>
                <c:pt idx="5050">
                  <c:v>32.200000000000003</c:v>
                </c:pt>
                <c:pt idx="5051">
                  <c:v>33.4</c:v>
                </c:pt>
                <c:pt idx="5052">
                  <c:v>35</c:v>
                </c:pt>
                <c:pt idx="5053">
                  <c:v>36.9</c:v>
                </c:pt>
                <c:pt idx="5054">
                  <c:v>39.6</c:v>
                </c:pt>
                <c:pt idx="5055">
                  <c:v>41.4</c:v>
                </c:pt>
                <c:pt idx="5056">
                  <c:v>43.9</c:v>
                </c:pt>
                <c:pt idx="5057">
                  <c:v>45.8</c:v>
                </c:pt>
                <c:pt idx="5058">
                  <c:v>48.1</c:v>
                </c:pt>
                <c:pt idx="5059">
                  <c:v>50.2</c:v>
                </c:pt>
                <c:pt idx="5060">
                  <c:v>52.2</c:v>
                </c:pt>
                <c:pt idx="5061">
                  <c:v>54.1</c:v>
                </c:pt>
                <c:pt idx="5062">
                  <c:v>61.4</c:v>
                </c:pt>
                <c:pt idx="5063">
                  <c:v>63</c:v>
                </c:pt>
                <c:pt idx="5064">
                  <c:v>60.5</c:v>
                </c:pt>
                <c:pt idx="5065">
                  <c:v>60.3</c:v>
                </c:pt>
                <c:pt idx="5066">
                  <c:v>60.8</c:v>
                </c:pt>
                <c:pt idx="5067">
                  <c:v>61.1</c:v>
                </c:pt>
                <c:pt idx="5068">
                  <c:v>61.2</c:v>
                </c:pt>
                <c:pt idx="5069">
                  <c:v>60.3</c:v>
                </c:pt>
                <c:pt idx="5070">
                  <c:v>58.9</c:v>
                </c:pt>
                <c:pt idx="5071">
                  <c:v>57.2</c:v>
                </c:pt>
                <c:pt idx="5072">
                  <c:v>54.9</c:v>
                </c:pt>
                <c:pt idx="5073">
                  <c:v>52.3</c:v>
                </c:pt>
                <c:pt idx="5074">
                  <c:v>50.5</c:v>
                </c:pt>
                <c:pt idx="5075">
                  <c:v>48.6</c:v>
                </c:pt>
                <c:pt idx="5076">
                  <c:v>47</c:v>
                </c:pt>
                <c:pt idx="5077">
                  <c:v>45.6</c:v>
                </c:pt>
                <c:pt idx="5078">
                  <c:v>44.6</c:v>
                </c:pt>
                <c:pt idx="5079">
                  <c:v>44.1</c:v>
                </c:pt>
                <c:pt idx="5080">
                  <c:v>44</c:v>
                </c:pt>
                <c:pt idx="5081">
                  <c:v>44.4</c:v>
                </c:pt>
                <c:pt idx="5082">
                  <c:v>45.4</c:v>
                </c:pt>
                <c:pt idx="5083">
                  <c:v>46.7</c:v>
                </c:pt>
                <c:pt idx="5084">
                  <c:v>49.9</c:v>
                </c:pt>
                <c:pt idx="5085">
                  <c:v>54</c:v>
                </c:pt>
                <c:pt idx="5086">
                  <c:v>60.9</c:v>
                </c:pt>
                <c:pt idx="5087">
                  <c:v>66.099999999999994</c:v>
                </c:pt>
                <c:pt idx="5088">
                  <c:v>70.599999999999994</c:v>
                </c:pt>
                <c:pt idx="5089">
                  <c:v>74.2</c:v>
                </c:pt>
                <c:pt idx="5090">
                  <c:v>77.900000000000006</c:v>
                </c:pt>
                <c:pt idx="5091">
                  <c:v>83.3</c:v>
                </c:pt>
                <c:pt idx="5092">
                  <c:v>85.6</c:v>
                </c:pt>
                <c:pt idx="5093">
                  <c:v>86.1</c:v>
                </c:pt>
                <c:pt idx="5094">
                  <c:v>85</c:v>
                </c:pt>
                <c:pt idx="5095">
                  <c:v>83.1</c:v>
                </c:pt>
                <c:pt idx="5096">
                  <c:v>78.900000000000006</c:v>
                </c:pt>
                <c:pt idx="5097">
                  <c:v>75.2</c:v>
                </c:pt>
                <c:pt idx="5098">
                  <c:v>71.8</c:v>
                </c:pt>
                <c:pt idx="5099">
                  <c:v>66.900000000000006</c:v>
                </c:pt>
                <c:pt idx="5100">
                  <c:v>63.5</c:v>
                </c:pt>
                <c:pt idx="5101">
                  <c:v>60.1</c:v>
                </c:pt>
                <c:pt idx="5102">
                  <c:v>56.9</c:v>
                </c:pt>
                <c:pt idx="5103">
                  <c:v>54.2</c:v>
                </c:pt>
                <c:pt idx="5104">
                  <c:v>52</c:v>
                </c:pt>
                <c:pt idx="5105">
                  <c:v>49.2</c:v>
                </c:pt>
                <c:pt idx="5106">
                  <c:v>47.1</c:v>
                </c:pt>
                <c:pt idx="5107">
                  <c:v>45.6</c:v>
                </c:pt>
                <c:pt idx="5108">
                  <c:v>45</c:v>
                </c:pt>
                <c:pt idx="5109">
                  <c:v>45.6</c:v>
                </c:pt>
                <c:pt idx="5110">
                  <c:v>48.3</c:v>
                </c:pt>
                <c:pt idx="5111">
                  <c:v>52.9</c:v>
                </c:pt>
                <c:pt idx="5112">
                  <c:v>58</c:v>
                </c:pt>
                <c:pt idx="5113">
                  <c:v>63.3</c:v>
                </c:pt>
                <c:pt idx="5114">
                  <c:v>68.599999999999994</c:v>
                </c:pt>
                <c:pt idx="5115">
                  <c:v>72.900000000000006</c:v>
                </c:pt>
                <c:pt idx="5116">
                  <c:v>76.099999999999994</c:v>
                </c:pt>
                <c:pt idx="5117">
                  <c:v>79.400000000000006</c:v>
                </c:pt>
                <c:pt idx="5118">
                  <c:v>80.8</c:v>
                </c:pt>
                <c:pt idx="5119">
                  <c:v>82.2</c:v>
                </c:pt>
                <c:pt idx="5120">
                  <c:v>82.5</c:v>
                </c:pt>
                <c:pt idx="5121">
                  <c:v>81.3</c:v>
                </c:pt>
                <c:pt idx="5122">
                  <c:v>77.400000000000006</c:v>
                </c:pt>
                <c:pt idx="5123">
                  <c:v>72.7</c:v>
                </c:pt>
                <c:pt idx="5124">
                  <c:v>67.900000000000006</c:v>
                </c:pt>
                <c:pt idx="5125">
                  <c:v>63.4</c:v>
                </c:pt>
                <c:pt idx="5126">
                  <c:v>58.5</c:v>
                </c:pt>
                <c:pt idx="5127">
                  <c:v>54.9</c:v>
                </c:pt>
                <c:pt idx="5128">
                  <c:v>51.6</c:v>
                </c:pt>
                <c:pt idx="5129">
                  <c:v>48.6</c:v>
                </c:pt>
                <c:pt idx="5130">
                  <c:v>46.7</c:v>
                </c:pt>
                <c:pt idx="5131">
                  <c:v>45.3</c:v>
                </c:pt>
                <c:pt idx="5132">
                  <c:v>45</c:v>
                </c:pt>
                <c:pt idx="5133">
                  <c:v>46.1</c:v>
                </c:pt>
                <c:pt idx="5134">
                  <c:v>48.8</c:v>
                </c:pt>
                <c:pt idx="5135">
                  <c:v>50.3</c:v>
                </c:pt>
                <c:pt idx="5136">
                  <c:v>53.5</c:v>
                </c:pt>
                <c:pt idx="5137">
                  <c:v>56.2</c:v>
                </c:pt>
                <c:pt idx="5138">
                  <c:v>58.7</c:v>
                </c:pt>
                <c:pt idx="5139">
                  <c:v>61.9</c:v>
                </c:pt>
                <c:pt idx="5140">
                  <c:v>66</c:v>
                </c:pt>
                <c:pt idx="5141">
                  <c:v>68.2</c:v>
                </c:pt>
                <c:pt idx="5142">
                  <c:v>72.400000000000006</c:v>
                </c:pt>
                <c:pt idx="5143">
                  <c:v>75.400000000000006</c:v>
                </c:pt>
                <c:pt idx="5144">
                  <c:v>76.900000000000006</c:v>
                </c:pt>
                <c:pt idx="5145">
                  <c:v>79.8</c:v>
                </c:pt>
                <c:pt idx="5146">
                  <c:v>80.8</c:v>
                </c:pt>
                <c:pt idx="5147">
                  <c:v>81</c:v>
                </c:pt>
                <c:pt idx="5148">
                  <c:v>79.5</c:v>
                </c:pt>
                <c:pt idx="5149">
                  <c:v>76.2</c:v>
                </c:pt>
                <c:pt idx="5150">
                  <c:v>71.3</c:v>
                </c:pt>
                <c:pt idx="5151">
                  <c:v>67.099999999999994</c:v>
                </c:pt>
                <c:pt idx="5152">
                  <c:v>62.2</c:v>
                </c:pt>
                <c:pt idx="5153">
                  <c:v>58.1</c:v>
                </c:pt>
                <c:pt idx="5154">
                  <c:v>54.9</c:v>
                </c:pt>
                <c:pt idx="5155">
                  <c:v>51.6</c:v>
                </c:pt>
                <c:pt idx="5156">
                  <c:v>48.7</c:v>
                </c:pt>
                <c:pt idx="5157">
                  <c:v>46.8</c:v>
                </c:pt>
                <c:pt idx="5158">
                  <c:v>46.2</c:v>
                </c:pt>
                <c:pt idx="5159">
                  <c:v>46.2</c:v>
                </c:pt>
                <c:pt idx="5160">
                  <c:v>47.2</c:v>
                </c:pt>
                <c:pt idx="5161">
                  <c:v>48.9</c:v>
                </c:pt>
                <c:pt idx="5162">
                  <c:v>52.2</c:v>
                </c:pt>
                <c:pt idx="5163">
                  <c:v>55.4</c:v>
                </c:pt>
                <c:pt idx="5164">
                  <c:v>58.3</c:v>
                </c:pt>
                <c:pt idx="5165">
                  <c:v>61.2</c:v>
                </c:pt>
                <c:pt idx="5166">
                  <c:v>64.099999999999994</c:v>
                </c:pt>
                <c:pt idx="5167">
                  <c:v>67.3</c:v>
                </c:pt>
                <c:pt idx="5168">
                  <c:v>70.7</c:v>
                </c:pt>
                <c:pt idx="5169">
                  <c:v>73.7</c:v>
                </c:pt>
                <c:pt idx="5170">
                  <c:v>76.400000000000006</c:v>
                </c:pt>
                <c:pt idx="5171">
                  <c:v>78.2</c:v>
                </c:pt>
                <c:pt idx="5172">
                  <c:v>79.5</c:v>
                </c:pt>
                <c:pt idx="5173">
                  <c:v>79.8</c:v>
                </c:pt>
                <c:pt idx="5174">
                  <c:v>78.8</c:v>
                </c:pt>
                <c:pt idx="5175">
                  <c:v>76</c:v>
                </c:pt>
                <c:pt idx="5176">
                  <c:v>73.8</c:v>
                </c:pt>
                <c:pt idx="5177">
                  <c:v>69.099999999999994</c:v>
                </c:pt>
                <c:pt idx="5178">
                  <c:v>65.599999999999994</c:v>
                </c:pt>
                <c:pt idx="5179">
                  <c:v>62.1</c:v>
                </c:pt>
                <c:pt idx="5180">
                  <c:v>58.6</c:v>
                </c:pt>
                <c:pt idx="5181">
                  <c:v>54.5</c:v>
                </c:pt>
                <c:pt idx="5182">
                  <c:v>52.5</c:v>
                </c:pt>
                <c:pt idx="5183">
                  <c:v>49.7</c:v>
                </c:pt>
                <c:pt idx="5184">
                  <c:v>48.4</c:v>
                </c:pt>
                <c:pt idx="5185">
                  <c:v>47.7</c:v>
                </c:pt>
                <c:pt idx="5186">
                  <c:v>47.8</c:v>
                </c:pt>
                <c:pt idx="5187">
                  <c:v>48.7</c:v>
                </c:pt>
                <c:pt idx="5188">
                  <c:v>50.5</c:v>
                </c:pt>
                <c:pt idx="5189">
                  <c:v>53.8</c:v>
                </c:pt>
                <c:pt idx="5190">
                  <c:v>56.6</c:v>
                </c:pt>
                <c:pt idx="5191">
                  <c:v>59.7</c:v>
                </c:pt>
                <c:pt idx="5192">
                  <c:v>62.9</c:v>
                </c:pt>
                <c:pt idx="5193">
                  <c:v>66.099999999999994</c:v>
                </c:pt>
                <c:pt idx="5194">
                  <c:v>69.400000000000006</c:v>
                </c:pt>
                <c:pt idx="5195">
                  <c:v>72.3</c:v>
                </c:pt>
                <c:pt idx="5196">
                  <c:v>74.900000000000006</c:v>
                </c:pt>
                <c:pt idx="5197">
                  <c:v>77.099999999999994</c:v>
                </c:pt>
                <c:pt idx="5198">
                  <c:v>78.599999999999994</c:v>
                </c:pt>
                <c:pt idx="5199">
                  <c:v>79.099999999999994</c:v>
                </c:pt>
                <c:pt idx="5200">
                  <c:v>78.5</c:v>
                </c:pt>
                <c:pt idx="5201">
                  <c:v>76.8</c:v>
                </c:pt>
                <c:pt idx="5202">
                  <c:v>74.599999999999994</c:v>
                </c:pt>
                <c:pt idx="5203">
                  <c:v>71.599999999999994</c:v>
                </c:pt>
                <c:pt idx="5204">
                  <c:v>68.3</c:v>
                </c:pt>
                <c:pt idx="5205">
                  <c:v>64.3</c:v>
                </c:pt>
                <c:pt idx="5206">
                  <c:v>60.6</c:v>
                </c:pt>
                <c:pt idx="5207">
                  <c:v>57.2</c:v>
                </c:pt>
                <c:pt idx="5208">
                  <c:v>53.9</c:v>
                </c:pt>
                <c:pt idx="5209">
                  <c:v>51.1</c:v>
                </c:pt>
                <c:pt idx="5210">
                  <c:v>49.7</c:v>
                </c:pt>
                <c:pt idx="5211">
                  <c:v>48.5</c:v>
                </c:pt>
                <c:pt idx="5212">
                  <c:v>48.2</c:v>
                </c:pt>
                <c:pt idx="5213">
                  <c:v>48.7</c:v>
                </c:pt>
                <c:pt idx="5214">
                  <c:v>49.9</c:v>
                </c:pt>
                <c:pt idx="5215">
                  <c:v>52</c:v>
                </c:pt>
                <c:pt idx="5216">
                  <c:v>54.9</c:v>
                </c:pt>
                <c:pt idx="5217">
                  <c:v>56.6</c:v>
                </c:pt>
                <c:pt idx="5218">
                  <c:v>59.8</c:v>
                </c:pt>
                <c:pt idx="5219">
                  <c:v>62.5</c:v>
                </c:pt>
                <c:pt idx="5220">
                  <c:v>65.599999999999994</c:v>
                </c:pt>
                <c:pt idx="5221">
                  <c:v>68.5</c:v>
                </c:pt>
                <c:pt idx="5222">
                  <c:v>70.8</c:v>
                </c:pt>
                <c:pt idx="5223">
                  <c:v>72</c:v>
                </c:pt>
                <c:pt idx="5224">
                  <c:v>72.400000000000006</c:v>
                </c:pt>
                <c:pt idx="5225">
                  <c:v>71.900000000000006</c:v>
                </c:pt>
                <c:pt idx="5226">
                  <c:v>70.900000000000006</c:v>
                </c:pt>
                <c:pt idx="5227">
                  <c:v>69.400000000000006</c:v>
                </c:pt>
                <c:pt idx="5228">
                  <c:v>67.900000000000006</c:v>
                </c:pt>
                <c:pt idx="5229">
                  <c:v>66</c:v>
                </c:pt>
                <c:pt idx="5230">
                  <c:v>63.7</c:v>
                </c:pt>
                <c:pt idx="5231">
                  <c:v>60.7</c:v>
                </c:pt>
                <c:pt idx="5232">
                  <c:v>56.6</c:v>
                </c:pt>
                <c:pt idx="5233">
                  <c:v>54.4</c:v>
                </c:pt>
                <c:pt idx="5234">
                  <c:v>52.5</c:v>
                </c:pt>
                <c:pt idx="5235">
                  <c:v>51.8</c:v>
                </c:pt>
                <c:pt idx="5236">
                  <c:v>51.7</c:v>
                </c:pt>
                <c:pt idx="5237">
                  <c:v>52.4</c:v>
                </c:pt>
                <c:pt idx="5238">
                  <c:v>53.3</c:v>
                </c:pt>
                <c:pt idx="5239">
                  <c:v>54.2</c:v>
                </c:pt>
                <c:pt idx="5240">
                  <c:v>55</c:v>
                </c:pt>
                <c:pt idx="5241">
                  <c:v>55.9</c:v>
                </c:pt>
                <c:pt idx="5242">
                  <c:v>57.1</c:v>
                </c:pt>
                <c:pt idx="5243">
                  <c:v>58.7</c:v>
                </c:pt>
                <c:pt idx="5244">
                  <c:v>60.8</c:v>
                </c:pt>
                <c:pt idx="5245">
                  <c:v>62.9</c:v>
                </c:pt>
                <c:pt idx="5246">
                  <c:v>64.599999999999994</c:v>
                </c:pt>
                <c:pt idx="5247">
                  <c:v>65.5</c:v>
                </c:pt>
                <c:pt idx="5248">
                  <c:v>65.7</c:v>
                </c:pt>
                <c:pt idx="5249">
                  <c:v>65.599999999999994</c:v>
                </c:pt>
                <c:pt idx="5250">
                  <c:v>65.2</c:v>
                </c:pt>
                <c:pt idx="5251">
                  <c:v>64.599999999999994</c:v>
                </c:pt>
                <c:pt idx="5252">
                  <c:v>63.9</c:v>
                </c:pt>
                <c:pt idx="5253">
                  <c:v>63</c:v>
                </c:pt>
                <c:pt idx="5254">
                  <c:v>61.7</c:v>
                </c:pt>
                <c:pt idx="5255">
                  <c:v>60.2</c:v>
                </c:pt>
                <c:pt idx="5256">
                  <c:v>58.6</c:v>
                </c:pt>
                <c:pt idx="5257">
                  <c:v>57.3</c:v>
                </c:pt>
                <c:pt idx="5258">
                  <c:v>56.4</c:v>
                </c:pt>
                <c:pt idx="5259">
                  <c:v>56.3</c:v>
                </c:pt>
                <c:pt idx="5260">
                  <c:v>56.3</c:v>
                </c:pt>
                <c:pt idx="5261">
                  <c:v>56.6</c:v>
                </c:pt>
                <c:pt idx="5262">
                  <c:v>56.8</c:v>
                </c:pt>
                <c:pt idx="5263">
                  <c:v>57</c:v>
                </c:pt>
                <c:pt idx="5264">
                  <c:v>57.4</c:v>
                </c:pt>
                <c:pt idx="5265">
                  <c:v>58</c:v>
                </c:pt>
                <c:pt idx="5266">
                  <c:v>58.7</c:v>
                </c:pt>
                <c:pt idx="5267">
                  <c:v>59.6</c:v>
                </c:pt>
                <c:pt idx="5268">
                  <c:v>60.7</c:v>
                </c:pt>
                <c:pt idx="5269">
                  <c:v>61.5</c:v>
                </c:pt>
                <c:pt idx="5270">
                  <c:v>62</c:v>
                </c:pt>
                <c:pt idx="5271">
                  <c:v>62.1</c:v>
                </c:pt>
                <c:pt idx="5272">
                  <c:v>61.9</c:v>
                </c:pt>
                <c:pt idx="5273">
                  <c:v>61.7</c:v>
                </c:pt>
                <c:pt idx="5274">
                  <c:v>61.5</c:v>
                </c:pt>
                <c:pt idx="5275">
                  <c:v>61.2</c:v>
                </c:pt>
                <c:pt idx="5276">
                  <c:v>60.9</c:v>
                </c:pt>
                <c:pt idx="5277">
                  <c:v>60.6</c:v>
                </c:pt>
                <c:pt idx="5278">
                  <c:v>60.1</c:v>
                </c:pt>
                <c:pt idx="5279">
                  <c:v>59.6</c:v>
                </c:pt>
                <c:pt idx="5280">
                  <c:v>59.2</c:v>
                </c:pt>
                <c:pt idx="5281">
                  <c:v>59</c:v>
                </c:pt>
                <c:pt idx="5282">
                  <c:v>59.2</c:v>
                </c:pt>
                <c:pt idx="5283">
                  <c:v>59.5</c:v>
                </c:pt>
                <c:pt idx="5284">
                  <c:v>59.5</c:v>
                </c:pt>
                <c:pt idx="5285">
                  <c:v>59.4</c:v>
                </c:pt>
                <c:pt idx="5286">
                  <c:v>58.7</c:v>
                </c:pt>
                <c:pt idx="5287">
                  <c:v>57.3</c:v>
                </c:pt>
                <c:pt idx="5288">
                  <c:v>55.6</c:v>
                </c:pt>
                <c:pt idx="5289">
                  <c:v>53.3</c:v>
                </c:pt>
                <c:pt idx="5290">
                  <c:v>51.7</c:v>
                </c:pt>
                <c:pt idx="5291">
                  <c:v>50.7</c:v>
                </c:pt>
                <c:pt idx="5292">
                  <c:v>50.2</c:v>
                </c:pt>
                <c:pt idx="5293">
                  <c:v>50</c:v>
                </c:pt>
                <c:pt idx="5294">
                  <c:v>50.9</c:v>
                </c:pt>
                <c:pt idx="5295">
                  <c:v>52.8</c:v>
                </c:pt>
                <c:pt idx="5296">
                  <c:v>55.3</c:v>
                </c:pt>
                <c:pt idx="5297">
                  <c:v>56.9</c:v>
                </c:pt>
                <c:pt idx="5298">
                  <c:v>58</c:v>
                </c:pt>
                <c:pt idx="5299">
                  <c:v>57.9</c:v>
                </c:pt>
                <c:pt idx="5300">
                  <c:v>57</c:v>
                </c:pt>
                <c:pt idx="5301">
                  <c:v>55.6</c:v>
                </c:pt>
                <c:pt idx="5302">
                  <c:v>54.3</c:v>
                </c:pt>
                <c:pt idx="5303">
                  <c:v>53.2</c:v>
                </c:pt>
                <c:pt idx="5304">
                  <c:v>52.9</c:v>
                </c:pt>
                <c:pt idx="5305">
                  <c:v>53.7</c:v>
                </c:pt>
                <c:pt idx="5306">
                  <c:v>55</c:v>
                </c:pt>
                <c:pt idx="5307">
                  <c:v>55.6</c:v>
                </c:pt>
                <c:pt idx="5308">
                  <c:v>55.4</c:v>
                </c:pt>
                <c:pt idx="5309">
                  <c:v>54.6</c:v>
                </c:pt>
                <c:pt idx="5310">
                  <c:v>53.7</c:v>
                </c:pt>
                <c:pt idx="5311">
                  <c:v>53</c:v>
                </c:pt>
                <c:pt idx="5312">
                  <c:v>53.3</c:v>
                </c:pt>
                <c:pt idx="5313">
                  <c:v>54.4</c:v>
                </c:pt>
                <c:pt idx="5314">
                  <c:v>55.2</c:v>
                </c:pt>
                <c:pt idx="5315">
                  <c:v>55.3</c:v>
                </c:pt>
                <c:pt idx="5316">
                  <c:v>54.7</c:v>
                </c:pt>
                <c:pt idx="5317">
                  <c:v>53.8</c:v>
                </c:pt>
                <c:pt idx="5318">
                  <c:v>52.9</c:v>
                </c:pt>
                <c:pt idx="5319">
                  <c:v>52.5</c:v>
                </c:pt>
                <c:pt idx="5320">
                  <c:v>52.9</c:v>
                </c:pt>
                <c:pt idx="5321">
                  <c:v>54.2</c:v>
                </c:pt>
                <c:pt idx="5322">
                  <c:v>55.8</c:v>
                </c:pt>
                <c:pt idx="5323">
                  <c:v>57.6</c:v>
                </c:pt>
                <c:pt idx="5324">
                  <c:v>58.7</c:v>
                </c:pt>
                <c:pt idx="5325">
                  <c:v>59.1</c:v>
                </c:pt>
                <c:pt idx="5326">
                  <c:v>58.7</c:v>
                </c:pt>
                <c:pt idx="5327">
                  <c:v>57.4</c:v>
                </c:pt>
                <c:pt idx="5328">
                  <c:v>56</c:v>
                </c:pt>
                <c:pt idx="5329">
                  <c:v>54.7</c:v>
                </c:pt>
                <c:pt idx="5330">
                  <c:v>53.7</c:v>
                </c:pt>
                <c:pt idx="5331">
                  <c:v>53.2</c:v>
                </c:pt>
                <c:pt idx="5332">
                  <c:v>52.7</c:v>
                </c:pt>
                <c:pt idx="5333">
                  <c:v>52.3</c:v>
                </c:pt>
                <c:pt idx="5334">
                  <c:v>52</c:v>
                </c:pt>
                <c:pt idx="5335">
                  <c:v>51.8</c:v>
                </c:pt>
                <c:pt idx="5336">
                  <c:v>52.1</c:v>
                </c:pt>
                <c:pt idx="5337">
                  <c:v>53.3</c:v>
                </c:pt>
                <c:pt idx="5338">
                  <c:v>55.1</c:v>
                </c:pt>
                <c:pt idx="5339">
                  <c:v>57.2</c:v>
                </c:pt>
                <c:pt idx="5340">
                  <c:v>59.4</c:v>
                </c:pt>
                <c:pt idx="5341">
                  <c:v>60.7</c:v>
                </c:pt>
                <c:pt idx="5342">
                  <c:v>60.8</c:v>
                </c:pt>
                <c:pt idx="5343">
                  <c:v>59.6</c:v>
                </c:pt>
                <c:pt idx="5344">
                  <c:v>57.8</c:v>
                </c:pt>
                <c:pt idx="5345">
                  <c:v>55.9</c:v>
                </c:pt>
                <c:pt idx="5346">
                  <c:v>53.7</c:v>
                </c:pt>
                <c:pt idx="5347">
                  <c:v>51.7</c:v>
                </c:pt>
                <c:pt idx="5348">
                  <c:v>50.8</c:v>
                </c:pt>
                <c:pt idx="5349">
                  <c:v>50.3</c:v>
                </c:pt>
                <c:pt idx="5350">
                  <c:v>47.1</c:v>
                </c:pt>
                <c:pt idx="5351">
                  <c:v>44.9</c:v>
                </c:pt>
                <c:pt idx="5352">
                  <c:v>44.3</c:v>
                </c:pt>
                <c:pt idx="5353">
                  <c:v>44.4</c:v>
                </c:pt>
                <c:pt idx="5354">
                  <c:v>44.6</c:v>
                </c:pt>
                <c:pt idx="5355">
                  <c:v>44.6</c:v>
                </c:pt>
                <c:pt idx="5356">
                  <c:v>44.3</c:v>
                </c:pt>
                <c:pt idx="5357">
                  <c:v>43.8</c:v>
                </c:pt>
                <c:pt idx="5358">
                  <c:v>42.8</c:v>
                </c:pt>
                <c:pt idx="5359">
                  <c:v>42</c:v>
                </c:pt>
                <c:pt idx="5360">
                  <c:v>41.2</c:v>
                </c:pt>
                <c:pt idx="5361">
                  <c:v>40.5</c:v>
                </c:pt>
                <c:pt idx="5362">
                  <c:v>40.1</c:v>
                </c:pt>
                <c:pt idx="5363">
                  <c:v>39.1</c:v>
                </c:pt>
                <c:pt idx="5364">
                  <c:v>38.700000000000003</c:v>
                </c:pt>
                <c:pt idx="5365">
                  <c:v>38.1</c:v>
                </c:pt>
                <c:pt idx="5366">
                  <c:v>37.700000000000003</c:v>
                </c:pt>
                <c:pt idx="5367">
                  <c:v>37.6</c:v>
                </c:pt>
                <c:pt idx="5368">
                  <c:v>37.299999999999997</c:v>
                </c:pt>
                <c:pt idx="5369">
                  <c:v>37.1</c:v>
                </c:pt>
                <c:pt idx="5370">
                  <c:v>37.200000000000003</c:v>
                </c:pt>
                <c:pt idx="5371">
                  <c:v>36.9</c:v>
                </c:pt>
                <c:pt idx="5372">
                  <c:v>37</c:v>
                </c:pt>
                <c:pt idx="5373">
                  <c:v>37</c:v>
                </c:pt>
                <c:pt idx="5374">
                  <c:v>36.9</c:v>
                </c:pt>
                <c:pt idx="5375">
                  <c:v>37</c:v>
                </c:pt>
                <c:pt idx="5376">
                  <c:v>36.9</c:v>
                </c:pt>
                <c:pt idx="5377">
                  <c:v>36.799999999999997</c:v>
                </c:pt>
                <c:pt idx="5378">
                  <c:v>36.9</c:v>
                </c:pt>
                <c:pt idx="5379">
                  <c:v>37</c:v>
                </c:pt>
                <c:pt idx="5380">
                  <c:v>37</c:v>
                </c:pt>
                <c:pt idx="5381">
                  <c:v>37</c:v>
                </c:pt>
                <c:pt idx="5382">
                  <c:v>37</c:v>
                </c:pt>
                <c:pt idx="5383">
                  <c:v>36.9</c:v>
                </c:pt>
                <c:pt idx="5384">
                  <c:v>36.9</c:v>
                </c:pt>
                <c:pt idx="5385">
                  <c:v>36.9</c:v>
                </c:pt>
                <c:pt idx="5386">
                  <c:v>36.799999999999997</c:v>
                </c:pt>
                <c:pt idx="5387">
                  <c:v>36.799999999999997</c:v>
                </c:pt>
                <c:pt idx="5388">
                  <c:v>36.799999999999997</c:v>
                </c:pt>
                <c:pt idx="5389">
                  <c:v>36.700000000000003</c:v>
                </c:pt>
                <c:pt idx="5390">
                  <c:v>36.6</c:v>
                </c:pt>
                <c:pt idx="5391">
                  <c:v>36.6</c:v>
                </c:pt>
                <c:pt idx="5392">
                  <c:v>36.6</c:v>
                </c:pt>
                <c:pt idx="5393">
                  <c:v>37.4</c:v>
                </c:pt>
                <c:pt idx="5394">
                  <c:v>37.799999999999997</c:v>
                </c:pt>
                <c:pt idx="5395">
                  <c:v>36.700000000000003</c:v>
                </c:pt>
                <c:pt idx="5396">
                  <c:v>34.799999999999997</c:v>
                </c:pt>
                <c:pt idx="5397">
                  <c:v>33.5</c:v>
                </c:pt>
                <c:pt idx="5398">
                  <c:v>32.5</c:v>
                </c:pt>
                <c:pt idx="5399">
                  <c:v>31.7</c:v>
                </c:pt>
                <c:pt idx="5400">
                  <c:v>31</c:v>
                </c:pt>
                <c:pt idx="5401">
                  <c:v>30.2</c:v>
                </c:pt>
                <c:pt idx="5402">
                  <c:v>29.5</c:v>
                </c:pt>
                <c:pt idx="5403">
                  <c:v>28.9</c:v>
                </c:pt>
                <c:pt idx="5404">
                  <c:v>28.3</c:v>
                </c:pt>
                <c:pt idx="5405">
                  <c:v>27.7</c:v>
                </c:pt>
                <c:pt idx="5406">
                  <c:v>27.2</c:v>
                </c:pt>
                <c:pt idx="5407">
                  <c:v>26.8</c:v>
                </c:pt>
                <c:pt idx="5408">
                  <c:v>26.4</c:v>
                </c:pt>
                <c:pt idx="5409">
                  <c:v>26</c:v>
                </c:pt>
                <c:pt idx="5410">
                  <c:v>25.7</c:v>
                </c:pt>
                <c:pt idx="5411">
                  <c:v>25.4</c:v>
                </c:pt>
                <c:pt idx="5412">
                  <c:v>25.1</c:v>
                </c:pt>
                <c:pt idx="5413">
                  <c:v>24.9</c:v>
                </c:pt>
                <c:pt idx="5414">
                  <c:v>24.7</c:v>
                </c:pt>
                <c:pt idx="5415">
                  <c:v>24.5</c:v>
                </c:pt>
                <c:pt idx="5416">
                  <c:v>24.3</c:v>
                </c:pt>
                <c:pt idx="5417">
                  <c:v>24.1</c:v>
                </c:pt>
                <c:pt idx="5418">
                  <c:v>24</c:v>
                </c:pt>
                <c:pt idx="5419">
                  <c:v>23.9</c:v>
                </c:pt>
                <c:pt idx="5420">
                  <c:v>23.8</c:v>
                </c:pt>
                <c:pt idx="5421">
                  <c:v>23.7</c:v>
                </c:pt>
                <c:pt idx="5422">
                  <c:v>23.6</c:v>
                </c:pt>
                <c:pt idx="5423">
                  <c:v>23.5</c:v>
                </c:pt>
                <c:pt idx="5424">
                  <c:v>23.4</c:v>
                </c:pt>
                <c:pt idx="5425">
                  <c:v>23.4</c:v>
                </c:pt>
                <c:pt idx="5426">
                  <c:v>23.4</c:v>
                </c:pt>
                <c:pt idx="5427">
                  <c:v>23.3</c:v>
                </c:pt>
                <c:pt idx="5428">
                  <c:v>23.3</c:v>
                </c:pt>
                <c:pt idx="5429">
                  <c:v>23.3</c:v>
                </c:pt>
                <c:pt idx="5430">
                  <c:v>23.3</c:v>
                </c:pt>
                <c:pt idx="5431">
                  <c:v>23.3</c:v>
                </c:pt>
                <c:pt idx="5432">
                  <c:v>23.3</c:v>
                </c:pt>
                <c:pt idx="5433">
                  <c:v>23.3</c:v>
                </c:pt>
                <c:pt idx="5434">
                  <c:v>23.3</c:v>
                </c:pt>
                <c:pt idx="5435">
                  <c:v>23.2</c:v>
                </c:pt>
                <c:pt idx="5436">
                  <c:v>23.2</c:v>
                </c:pt>
                <c:pt idx="5437">
                  <c:v>23.2</c:v>
                </c:pt>
                <c:pt idx="5438">
                  <c:v>23.1</c:v>
                </c:pt>
                <c:pt idx="5439">
                  <c:v>23</c:v>
                </c:pt>
                <c:pt idx="5440">
                  <c:v>23</c:v>
                </c:pt>
                <c:pt idx="5441">
                  <c:v>23</c:v>
                </c:pt>
                <c:pt idx="5442">
                  <c:v>23</c:v>
                </c:pt>
                <c:pt idx="5443">
                  <c:v>22.9</c:v>
                </c:pt>
                <c:pt idx="5444">
                  <c:v>22.9</c:v>
                </c:pt>
                <c:pt idx="5445">
                  <c:v>22.9</c:v>
                </c:pt>
                <c:pt idx="5446">
                  <c:v>22.9</c:v>
                </c:pt>
                <c:pt idx="5447">
                  <c:v>22.9</c:v>
                </c:pt>
                <c:pt idx="5448">
                  <c:v>22.9</c:v>
                </c:pt>
                <c:pt idx="5449">
                  <c:v>22.9</c:v>
                </c:pt>
                <c:pt idx="5450">
                  <c:v>22.9</c:v>
                </c:pt>
                <c:pt idx="5451">
                  <c:v>22.9</c:v>
                </c:pt>
                <c:pt idx="5452">
                  <c:v>22.9</c:v>
                </c:pt>
                <c:pt idx="5453">
                  <c:v>23</c:v>
                </c:pt>
                <c:pt idx="5454">
                  <c:v>23</c:v>
                </c:pt>
                <c:pt idx="5455">
                  <c:v>23</c:v>
                </c:pt>
                <c:pt idx="5456">
                  <c:v>23</c:v>
                </c:pt>
                <c:pt idx="5457">
                  <c:v>23</c:v>
                </c:pt>
                <c:pt idx="5458">
                  <c:v>23</c:v>
                </c:pt>
                <c:pt idx="5459">
                  <c:v>23</c:v>
                </c:pt>
                <c:pt idx="5460">
                  <c:v>23</c:v>
                </c:pt>
                <c:pt idx="5461">
                  <c:v>23.1</c:v>
                </c:pt>
                <c:pt idx="5462">
                  <c:v>23.1</c:v>
                </c:pt>
                <c:pt idx="5463">
                  <c:v>23.1</c:v>
                </c:pt>
                <c:pt idx="5464">
                  <c:v>23.1</c:v>
                </c:pt>
                <c:pt idx="5465">
                  <c:v>23.1</c:v>
                </c:pt>
                <c:pt idx="5466">
                  <c:v>23.1</c:v>
                </c:pt>
                <c:pt idx="5467">
                  <c:v>23.1</c:v>
                </c:pt>
                <c:pt idx="5468">
                  <c:v>23.1</c:v>
                </c:pt>
                <c:pt idx="5469">
                  <c:v>23.1</c:v>
                </c:pt>
                <c:pt idx="5470">
                  <c:v>23.1</c:v>
                </c:pt>
                <c:pt idx="5471">
                  <c:v>23.2</c:v>
                </c:pt>
                <c:pt idx="5472">
                  <c:v>23.4</c:v>
                </c:pt>
                <c:pt idx="5473">
                  <c:v>23.5</c:v>
                </c:pt>
                <c:pt idx="5474">
                  <c:v>23.6</c:v>
                </c:pt>
                <c:pt idx="5475">
                  <c:v>23.8</c:v>
                </c:pt>
                <c:pt idx="5476">
                  <c:v>24.1</c:v>
                </c:pt>
                <c:pt idx="5477">
                  <c:v>24.6</c:v>
                </c:pt>
                <c:pt idx="5478">
                  <c:v>25.9</c:v>
                </c:pt>
                <c:pt idx="5479">
                  <c:v>27.6</c:v>
                </c:pt>
                <c:pt idx="5480">
                  <c:v>29.7</c:v>
                </c:pt>
                <c:pt idx="5481">
                  <c:v>32.200000000000003</c:v>
                </c:pt>
                <c:pt idx="5482">
                  <c:v>34.299999999999997</c:v>
                </c:pt>
                <c:pt idx="5483">
                  <c:v>37</c:v>
                </c:pt>
                <c:pt idx="5484">
                  <c:v>40</c:v>
                </c:pt>
                <c:pt idx="5485">
                  <c:v>41.7</c:v>
                </c:pt>
                <c:pt idx="5486">
                  <c:v>44.6</c:v>
                </c:pt>
                <c:pt idx="5487">
                  <c:v>46.2</c:v>
                </c:pt>
                <c:pt idx="5488">
                  <c:v>48</c:v>
                </c:pt>
                <c:pt idx="5489">
                  <c:v>49.6</c:v>
                </c:pt>
                <c:pt idx="5490">
                  <c:v>51</c:v>
                </c:pt>
                <c:pt idx="5491">
                  <c:v>52</c:v>
                </c:pt>
                <c:pt idx="5492">
                  <c:v>52.8</c:v>
                </c:pt>
                <c:pt idx="5493">
                  <c:v>53.2</c:v>
                </c:pt>
                <c:pt idx="5494">
                  <c:v>52.9</c:v>
                </c:pt>
                <c:pt idx="5495">
                  <c:v>51.8</c:v>
                </c:pt>
                <c:pt idx="5496">
                  <c:v>50</c:v>
                </c:pt>
                <c:pt idx="5497">
                  <c:v>47.4</c:v>
                </c:pt>
                <c:pt idx="5498">
                  <c:v>45.5</c:v>
                </c:pt>
                <c:pt idx="5499">
                  <c:v>43.6</c:v>
                </c:pt>
                <c:pt idx="5500">
                  <c:v>42</c:v>
                </c:pt>
                <c:pt idx="5501">
                  <c:v>40.9</c:v>
                </c:pt>
                <c:pt idx="5502">
                  <c:v>40.6</c:v>
                </c:pt>
                <c:pt idx="5503">
                  <c:v>40.9</c:v>
                </c:pt>
                <c:pt idx="5504">
                  <c:v>41.7</c:v>
                </c:pt>
                <c:pt idx="5505">
                  <c:v>43.1</c:v>
                </c:pt>
                <c:pt idx="5506">
                  <c:v>44.4</c:v>
                </c:pt>
                <c:pt idx="5507">
                  <c:v>44.8</c:v>
                </c:pt>
                <c:pt idx="5508">
                  <c:v>36.700000000000003</c:v>
                </c:pt>
                <c:pt idx="5509">
                  <c:v>37.5</c:v>
                </c:pt>
                <c:pt idx="5510">
                  <c:v>39.299999999999997</c:v>
                </c:pt>
                <c:pt idx="5511">
                  <c:v>53.1</c:v>
                </c:pt>
                <c:pt idx="5512">
                  <c:v>56.7</c:v>
                </c:pt>
                <c:pt idx="5513">
                  <c:v>54.2</c:v>
                </c:pt>
                <c:pt idx="5514">
                  <c:v>54.2</c:v>
                </c:pt>
                <c:pt idx="5515">
                  <c:v>54.6</c:v>
                </c:pt>
                <c:pt idx="5516">
                  <c:v>54.6</c:v>
                </c:pt>
                <c:pt idx="5517">
                  <c:v>53.7</c:v>
                </c:pt>
                <c:pt idx="5518">
                  <c:v>52</c:v>
                </c:pt>
                <c:pt idx="5519">
                  <c:v>49</c:v>
                </c:pt>
                <c:pt idx="5520">
                  <c:v>47.3</c:v>
                </c:pt>
                <c:pt idx="5521">
                  <c:v>45.1</c:v>
                </c:pt>
                <c:pt idx="5522">
                  <c:v>43.2</c:v>
                </c:pt>
                <c:pt idx="5523">
                  <c:v>42.5</c:v>
                </c:pt>
                <c:pt idx="5524">
                  <c:v>42.1</c:v>
                </c:pt>
                <c:pt idx="5525">
                  <c:v>42.1</c:v>
                </c:pt>
                <c:pt idx="5526">
                  <c:v>42.6</c:v>
                </c:pt>
                <c:pt idx="5527">
                  <c:v>43.5</c:v>
                </c:pt>
                <c:pt idx="5528">
                  <c:v>44.6</c:v>
                </c:pt>
                <c:pt idx="5529">
                  <c:v>46.2</c:v>
                </c:pt>
                <c:pt idx="5530">
                  <c:v>47.7</c:v>
                </c:pt>
                <c:pt idx="5531">
                  <c:v>49.2</c:v>
                </c:pt>
                <c:pt idx="5532">
                  <c:v>50.5</c:v>
                </c:pt>
                <c:pt idx="5533">
                  <c:v>51.8</c:v>
                </c:pt>
                <c:pt idx="5534">
                  <c:v>52.8</c:v>
                </c:pt>
                <c:pt idx="5535">
                  <c:v>53.4</c:v>
                </c:pt>
                <c:pt idx="5536">
                  <c:v>53.1</c:v>
                </c:pt>
                <c:pt idx="5537">
                  <c:v>52.4</c:v>
                </c:pt>
                <c:pt idx="5538">
                  <c:v>51.2</c:v>
                </c:pt>
                <c:pt idx="5539">
                  <c:v>50</c:v>
                </c:pt>
                <c:pt idx="5540">
                  <c:v>48.6</c:v>
                </c:pt>
                <c:pt idx="5541">
                  <c:v>47</c:v>
                </c:pt>
                <c:pt idx="5542">
                  <c:v>45.8</c:v>
                </c:pt>
                <c:pt idx="5543">
                  <c:v>45</c:v>
                </c:pt>
                <c:pt idx="5544">
                  <c:v>44.8</c:v>
                </c:pt>
                <c:pt idx="5545">
                  <c:v>44.9</c:v>
                </c:pt>
                <c:pt idx="5546">
                  <c:v>45.2</c:v>
                </c:pt>
                <c:pt idx="5547">
                  <c:v>45.7</c:v>
                </c:pt>
                <c:pt idx="5548">
                  <c:v>46.2</c:v>
                </c:pt>
                <c:pt idx="5549">
                  <c:v>46.8</c:v>
                </c:pt>
                <c:pt idx="5550">
                  <c:v>47.6</c:v>
                </c:pt>
                <c:pt idx="5551">
                  <c:v>48.5</c:v>
                </c:pt>
                <c:pt idx="5552">
                  <c:v>49.5</c:v>
                </c:pt>
                <c:pt idx="5553">
                  <c:v>50.6</c:v>
                </c:pt>
                <c:pt idx="5554">
                  <c:v>51.6</c:v>
                </c:pt>
                <c:pt idx="5555">
                  <c:v>52</c:v>
                </c:pt>
                <c:pt idx="5556">
                  <c:v>52</c:v>
                </c:pt>
                <c:pt idx="5557">
                  <c:v>51.6</c:v>
                </c:pt>
                <c:pt idx="5558">
                  <c:v>51.2</c:v>
                </c:pt>
                <c:pt idx="5559">
                  <c:v>50.8</c:v>
                </c:pt>
                <c:pt idx="5560">
                  <c:v>50.3</c:v>
                </c:pt>
                <c:pt idx="5561">
                  <c:v>49.8</c:v>
                </c:pt>
                <c:pt idx="5562">
                  <c:v>49.2</c:v>
                </c:pt>
                <c:pt idx="5563">
                  <c:v>48.8</c:v>
                </c:pt>
                <c:pt idx="5564">
                  <c:v>48.8</c:v>
                </c:pt>
                <c:pt idx="5565">
                  <c:v>48.9</c:v>
                </c:pt>
                <c:pt idx="5566">
                  <c:v>49</c:v>
                </c:pt>
                <c:pt idx="5567">
                  <c:v>49.3</c:v>
                </c:pt>
                <c:pt idx="5568">
                  <c:v>49.5</c:v>
                </c:pt>
                <c:pt idx="5569">
                  <c:v>49.8</c:v>
                </c:pt>
                <c:pt idx="5570">
                  <c:v>50.2</c:v>
                </c:pt>
                <c:pt idx="5571">
                  <c:v>50.4</c:v>
                </c:pt>
                <c:pt idx="5572">
                  <c:v>50.6</c:v>
                </c:pt>
                <c:pt idx="5573">
                  <c:v>50.6</c:v>
                </c:pt>
                <c:pt idx="5574">
                  <c:v>50.6</c:v>
                </c:pt>
                <c:pt idx="5575">
                  <c:v>50</c:v>
                </c:pt>
                <c:pt idx="5576">
                  <c:v>49.2</c:v>
                </c:pt>
                <c:pt idx="5577">
                  <c:v>48.2</c:v>
                </c:pt>
                <c:pt idx="5578">
                  <c:v>47.4</c:v>
                </c:pt>
                <c:pt idx="5579">
                  <c:v>46.9</c:v>
                </c:pt>
                <c:pt idx="5580">
                  <c:v>46.6</c:v>
                </c:pt>
                <c:pt idx="5581">
                  <c:v>46.5</c:v>
                </c:pt>
                <c:pt idx="5582">
                  <c:v>46.5</c:v>
                </c:pt>
                <c:pt idx="5583">
                  <c:v>46.9</c:v>
                </c:pt>
                <c:pt idx="5584">
                  <c:v>47.9</c:v>
                </c:pt>
                <c:pt idx="5585">
                  <c:v>49.4</c:v>
                </c:pt>
                <c:pt idx="5586">
                  <c:v>51.1</c:v>
                </c:pt>
                <c:pt idx="5587">
                  <c:v>52.6</c:v>
                </c:pt>
                <c:pt idx="5588">
                  <c:v>54.1</c:v>
                </c:pt>
                <c:pt idx="5589">
                  <c:v>55.2</c:v>
                </c:pt>
                <c:pt idx="5590">
                  <c:v>55.9</c:v>
                </c:pt>
                <c:pt idx="5591">
                  <c:v>56.3</c:v>
                </c:pt>
                <c:pt idx="5592">
                  <c:v>56.4</c:v>
                </c:pt>
                <c:pt idx="5593">
                  <c:v>56.3</c:v>
                </c:pt>
                <c:pt idx="5594">
                  <c:v>55.7</c:v>
                </c:pt>
                <c:pt idx="5595">
                  <c:v>54.3</c:v>
                </c:pt>
                <c:pt idx="5596">
                  <c:v>52.6</c:v>
                </c:pt>
                <c:pt idx="5597">
                  <c:v>50.7</c:v>
                </c:pt>
                <c:pt idx="5598">
                  <c:v>48.8</c:v>
                </c:pt>
                <c:pt idx="5599">
                  <c:v>47</c:v>
                </c:pt>
                <c:pt idx="5600">
                  <c:v>46</c:v>
                </c:pt>
                <c:pt idx="5601">
                  <c:v>45.8</c:v>
                </c:pt>
                <c:pt idx="5602">
                  <c:v>45.6</c:v>
                </c:pt>
                <c:pt idx="5603">
                  <c:v>45.5</c:v>
                </c:pt>
                <c:pt idx="5604">
                  <c:v>45.4</c:v>
                </c:pt>
                <c:pt idx="5605">
                  <c:v>45.3</c:v>
                </c:pt>
                <c:pt idx="5606">
                  <c:v>45.1</c:v>
                </c:pt>
                <c:pt idx="5607">
                  <c:v>45</c:v>
                </c:pt>
              </c:numCache>
            </c:numRef>
          </c:yVal>
          <c:smooth val="0"/>
        </c:ser>
        <c:ser>
          <c:idx val="3"/>
          <c:order val="3"/>
          <c:tx>
            <c:v>Return Temp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Data'!$P$23:$P$5630</c:f>
              <c:numCache>
                <c:formatCode>General</c:formatCode>
                <c:ptCount val="5608"/>
                <c:pt idx="0">
                  <c:v>25.7</c:v>
                </c:pt>
                <c:pt idx="1">
                  <c:v>25.7</c:v>
                </c:pt>
                <c:pt idx="2">
                  <c:v>25.7</c:v>
                </c:pt>
                <c:pt idx="3">
                  <c:v>25.7</c:v>
                </c:pt>
                <c:pt idx="4">
                  <c:v>25.7</c:v>
                </c:pt>
                <c:pt idx="5">
                  <c:v>25.7</c:v>
                </c:pt>
                <c:pt idx="6">
                  <c:v>25.7</c:v>
                </c:pt>
                <c:pt idx="7">
                  <c:v>25.7</c:v>
                </c:pt>
                <c:pt idx="8">
                  <c:v>25.7</c:v>
                </c:pt>
                <c:pt idx="9">
                  <c:v>25.7</c:v>
                </c:pt>
                <c:pt idx="10">
                  <c:v>25.7</c:v>
                </c:pt>
                <c:pt idx="11">
                  <c:v>25.7</c:v>
                </c:pt>
                <c:pt idx="12">
                  <c:v>25.7</c:v>
                </c:pt>
                <c:pt idx="13">
                  <c:v>25.7</c:v>
                </c:pt>
                <c:pt idx="14">
                  <c:v>25.7</c:v>
                </c:pt>
                <c:pt idx="15">
                  <c:v>25.7</c:v>
                </c:pt>
                <c:pt idx="16">
                  <c:v>25.7</c:v>
                </c:pt>
                <c:pt idx="17">
                  <c:v>25.7</c:v>
                </c:pt>
                <c:pt idx="18">
                  <c:v>25.7</c:v>
                </c:pt>
                <c:pt idx="19">
                  <c:v>25.7</c:v>
                </c:pt>
                <c:pt idx="20">
                  <c:v>25.7</c:v>
                </c:pt>
                <c:pt idx="21">
                  <c:v>25.7</c:v>
                </c:pt>
                <c:pt idx="22">
                  <c:v>25.7</c:v>
                </c:pt>
                <c:pt idx="23">
                  <c:v>25.7</c:v>
                </c:pt>
                <c:pt idx="24">
                  <c:v>25.7</c:v>
                </c:pt>
                <c:pt idx="25">
                  <c:v>25.7</c:v>
                </c:pt>
                <c:pt idx="26">
                  <c:v>25.7</c:v>
                </c:pt>
                <c:pt idx="27">
                  <c:v>25.7</c:v>
                </c:pt>
                <c:pt idx="28">
                  <c:v>25.8</c:v>
                </c:pt>
                <c:pt idx="29">
                  <c:v>25.8</c:v>
                </c:pt>
                <c:pt idx="30">
                  <c:v>25.8</c:v>
                </c:pt>
                <c:pt idx="31">
                  <c:v>25.8</c:v>
                </c:pt>
                <c:pt idx="32">
                  <c:v>25.8</c:v>
                </c:pt>
                <c:pt idx="33">
                  <c:v>25.8</c:v>
                </c:pt>
                <c:pt idx="34">
                  <c:v>25.8</c:v>
                </c:pt>
                <c:pt idx="35">
                  <c:v>25.8</c:v>
                </c:pt>
                <c:pt idx="36">
                  <c:v>25.8</c:v>
                </c:pt>
                <c:pt idx="37">
                  <c:v>25.7</c:v>
                </c:pt>
                <c:pt idx="38">
                  <c:v>25.7</c:v>
                </c:pt>
                <c:pt idx="39">
                  <c:v>25.7</c:v>
                </c:pt>
                <c:pt idx="40">
                  <c:v>25.7</c:v>
                </c:pt>
                <c:pt idx="41">
                  <c:v>25.7</c:v>
                </c:pt>
                <c:pt idx="42">
                  <c:v>25.7</c:v>
                </c:pt>
                <c:pt idx="43">
                  <c:v>25.7</c:v>
                </c:pt>
                <c:pt idx="44">
                  <c:v>25.8</c:v>
                </c:pt>
                <c:pt idx="45">
                  <c:v>25.8</c:v>
                </c:pt>
                <c:pt idx="46">
                  <c:v>25.8</c:v>
                </c:pt>
                <c:pt idx="47">
                  <c:v>25.8</c:v>
                </c:pt>
                <c:pt idx="48">
                  <c:v>25.8</c:v>
                </c:pt>
                <c:pt idx="49">
                  <c:v>25.8</c:v>
                </c:pt>
                <c:pt idx="50">
                  <c:v>25.8</c:v>
                </c:pt>
                <c:pt idx="51">
                  <c:v>25.8</c:v>
                </c:pt>
                <c:pt idx="52">
                  <c:v>25.8</c:v>
                </c:pt>
                <c:pt idx="53">
                  <c:v>25.8</c:v>
                </c:pt>
                <c:pt idx="54">
                  <c:v>25.8</c:v>
                </c:pt>
                <c:pt idx="55">
                  <c:v>25.8</c:v>
                </c:pt>
                <c:pt idx="56">
                  <c:v>25.8</c:v>
                </c:pt>
                <c:pt idx="57">
                  <c:v>25.8</c:v>
                </c:pt>
                <c:pt idx="58">
                  <c:v>25.9</c:v>
                </c:pt>
                <c:pt idx="59">
                  <c:v>25.9</c:v>
                </c:pt>
                <c:pt idx="60">
                  <c:v>25.9</c:v>
                </c:pt>
                <c:pt idx="61">
                  <c:v>25.9</c:v>
                </c:pt>
                <c:pt idx="62">
                  <c:v>25.9</c:v>
                </c:pt>
                <c:pt idx="63">
                  <c:v>25.9</c:v>
                </c:pt>
                <c:pt idx="64">
                  <c:v>25.9</c:v>
                </c:pt>
                <c:pt idx="65">
                  <c:v>25.9</c:v>
                </c:pt>
                <c:pt idx="66">
                  <c:v>25.9</c:v>
                </c:pt>
                <c:pt idx="67">
                  <c:v>25.8</c:v>
                </c:pt>
                <c:pt idx="68">
                  <c:v>25.8</c:v>
                </c:pt>
                <c:pt idx="69">
                  <c:v>25.8</c:v>
                </c:pt>
                <c:pt idx="70">
                  <c:v>25.9</c:v>
                </c:pt>
                <c:pt idx="71">
                  <c:v>26.1</c:v>
                </c:pt>
                <c:pt idx="72">
                  <c:v>26.3</c:v>
                </c:pt>
                <c:pt idx="73">
                  <c:v>26.4</c:v>
                </c:pt>
                <c:pt idx="74">
                  <c:v>26.5</c:v>
                </c:pt>
                <c:pt idx="75">
                  <c:v>26.6</c:v>
                </c:pt>
                <c:pt idx="76">
                  <c:v>26.7</c:v>
                </c:pt>
                <c:pt idx="77">
                  <c:v>26.7</c:v>
                </c:pt>
                <c:pt idx="78">
                  <c:v>26.8</c:v>
                </c:pt>
                <c:pt idx="79">
                  <c:v>26.8</c:v>
                </c:pt>
                <c:pt idx="80">
                  <c:v>26.8</c:v>
                </c:pt>
                <c:pt idx="81">
                  <c:v>26.9</c:v>
                </c:pt>
                <c:pt idx="82">
                  <c:v>26.9</c:v>
                </c:pt>
                <c:pt idx="83">
                  <c:v>27.1</c:v>
                </c:pt>
                <c:pt idx="84">
                  <c:v>27.2</c:v>
                </c:pt>
                <c:pt idx="85">
                  <c:v>27.3</c:v>
                </c:pt>
                <c:pt idx="86">
                  <c:v>27.5</c:v>
                </c:pt>
                <c:pt idx="87">
                  <c:v>28.3</c:v>
                </c:pt>
                <c:pt idx="88">
                  <c:v>29.6</c:v>
                </c:pt>
                <c:pt idx="89">
                  <c:v>31.4</c:v>
                </c:pt>
                <c:pt idx="90">
                  <c:v>33.4</c:v>
                </c:pt>
                <c:pt idx="91">
                  <c:v>35</c:v>
                </c:pt>
                <c:pt idx="92">
                  <c:v>36.299999999999997</c:v>
                </c:pt>
                <c:pt idx="93">
                  <c:v>38</c:v>
                </c:pt>
                <c:pt idx="94">
                  <c:v>39.799999999999997</c:v>
                </c:pt>
                <c:pt idx="95">
                  <c:v>42.9</c:v>
                </c:pt>
                <c:pt idx="96">
                  <c:v>45.9</c:v>
                </c:pt>
                <c:pt idx="97">
                  <c:v>48.8</c:v>
                </c:pt>
                <c:pt idx="98">
                  <c:v>51.7</c:v>
                </c:pt>
                <c:pt idx="99">
                  <c:v>54.4</c:v>
                </c:pt>
                <c:pt idx="100">
                  <c:v>57.5</c:v>
                </c:pt>
                <c:pt idx="101">
                  <c:v>60.4</c:v>
                </c:pt>
                <c:pt idx="102">
                  <c:v>64.900000000000006</c:v>
                </c:pt>
                <c:pt idx="103">
                  <c:v>68.599999999999994</c:v>
                </c:pt>
                <c:pt idx="104">
                  <c:v>71.5</c:v>
                </c:pt>
                <c:pt idx="105">
                  <c:v>74</c:v>
                </c:pt>
                <c:pt idx="106">
                  <c:v>75.400000000000006</c:v>
                </c:pt>
                <c:pt idx="107">
                  <c:v>77.2</c:v>
                </c:pt>
                <c:pt idx="108">
                  <c:v>78.599999999999994</c:v>
                </c:pt>
                <c:pt idx="109">
                  <c:v>79.599999999999994</c:v>
                </c:pt>
                <c:pt idx="110">
                  <c:v>80.5</c:v>
                </c:pt>
                <c:pt idx="111">
                  <c:v>81.2</c:v>
                </c:pt>
                <c:pt idx="112">
                  <c:v>81.7</c:v>
                </c:pt>
                <c:pt idx="113">
                  <c:v>82.2</c:v>
                </c:pt>
                <c:pt idx="114">
                  <c:v>82.5</c:v>
                </c:pt>
                <c:pt idx="115">
                  <c:v>82.7</c:v>
                </c:pt>
                <c:pt idx="116">
                  <c:v>82.7</c:v>
                </c:pt>
                <c:pt idx="117">
                  <c:v>82.5</c:v>
                </c:pt>
                <c:pt idx="118">
                  <c:v>81.900000000000006</c:v>
                </c:pt>
                <c:pt idx="119">
                  <c:v>80.8</c:v>
                </c:pt>
                <c:pt idx="120">
                  <c:v>79.5</c:v>
                </c:pt>
                <c:pt idx="121">
                  <c:v>78.3</c:v>
                </c:pt>
                <c:pt idx="122">
                  <c:v>77.3</c:v>
                </c:pt>
                <c:pt idx="123">
                  <c:v>76.900000000000006</c:v>
                </c:pt>
                <c:pt idx="124">
                  <c:v>77.099999999999994</c:v>
                </c:pt>
                <c:pt idx="125">
                  <c:v>77.7</c:v>
                </c:pt>
                <c:pt idx="126">
                  <c:v>78.400000000000006</c:v>
                </c:pt>
                <c:pt idx="127">
                  <c:v>78.5</c:v>
                </c:pt>
                <c:pt idx="128">
                  <c:v>78</c:v>
                </c:pt>
                <c:pt idx="129">
                  <c:v>77.099999999999994</c:v>
                </c:pt>
                <c:pt idx="130">
                  <c:v>76.099999999999994</c:v>
                </c:pt>
                <c:pt idx="131">
                  <c:v>75.599999999999994</c:v>
                </c:pt>
                <c:pt idx="132">
                  <c:v>75.8</c:v>
                </c:pt>
                <c:pt idx="133">
                  <c:v>76.900000000000006</c:v>
                </c:pt>
                <c:pt idx="134">
                  <c:v>78.3</c:v>
                </c:pt>
                <c:pt idx="135">
                  <c:v>79.599999999999994</c:v>
                </c:pt>
                <c:pt idx="136">
                  <c:v>80.099999999999994</c:v>
                </c:pt>
                <c:pt idx="137">
                  <c:v>79.900000000000006</c:v>
                </c:pt>
                <c:pt idx="138">
                  <c:v>80.5</c:v>
                </c:pt>
                <c:pt idx="139">
                  <c:v>80.5</c:v>
                </c:pt>
                <c:pt idx="140">
                  <c:v>79.7</c:v>
                </c:pt>
                <c:pt idx="141">
                  <c:v>78.400000000000006</c:v>
                </c:pt>
                <c:pt idx="142">
                  <c:v>77.400000000000006</c:v>
                </c:pt>
                <c:pt idx="143">
                  <c:v>76.5</c:v>
                </c:pt>
                <c:pt idx="144">
                  <c:v>76</c:v>
                </c:pt>
                <c:pt idx="145">
                  <c:v>75.900000000000006</c:v>
                </c:pt>
                <c:pt idx="146">
                  <c:v>75.900000000000006</c:v>
                </c:pt>
                <c:pt idx="147">
                  <c:v>76.3</c:v>
                </c:pt>
                <c:pt idx="148">
                  <c:v>76.7</c:v>
                </c:pt>
                <c:pt idx="149">
                  <c:v>76.900000000000006</c:v>
                </c:pt>
                <c:pt idx="150">
                  <c:v>77</c:v>
                </c:pt>
                <c:pt idx="151">
                  <c:v>76.599999999999994</c:v>
                </c:pt>
                <c:pt idx="152">
                  <c:v>75.8</c:v>
                </c:pt>
                <c:pt idx="153">
                  <c:v>74.599999999999994</c:v>
                </c:pt>
                <c:pt idx="154">
                  <c:v>73.099999999999994</c:v>
                </c:pt>
                <c:pt idx="155">
                  <c:v>71.8</c:v>
                </c:pt>
                <c:pt idx="156">
                  <c:v>71</c:v>
                </c:pt>
                <c:pt idx="157">
                  <c:v>70.7</c:v>
                </c:pt>
                <c:pt idx="158">
                  <c:v>71.2</c:v>
                </c:pt>
                <c:pt idx="159">
                  <c:v>72.2</c:v>
                </c:pt>
                <c:pt idx="160">
                  <c:v>73.3</c:v>
                </c:pt>
                <c:pt idx="161">
                  <c:v>74.2</c:v>
                </c:pt>
                <c:pt idx="162">
                  <c:v>74.8</c:v>
                </c:pt>
                <c:pt idx="163">
                  <c:v>74.900000000000006</c:v>
                </c:pt>
                <c:pt idx="164">
                  <c:v>74.599999999999994</c:v>
                </c:pt>
                <c:pt idx="165">
                  <c:v>74.099999999999994</c:v>
                </c:pt>
                <c:pt idx="166">
                  <c:v>73.7</c:v>
                </c:pt>
                <c:pt idx="167">
                  <c:v>73.400000000000006</c:v>
                </c:pt>
                <c:pt idx="168">
                  <c:v>73.3</c:v>
                </c:pt>
                <c:pt idx="169">
                  <c:v>74.400000000000006</c:v>
                </c:pt>
                <c:pt idx="170">
                  <c:v>75.5</c:v>
                </c:pt>
                <c:pt idx="171">
                  <c:v>75.5</c:v>
                </c:pt>
                <c:pt idx="172">
                  <c:v>74.599999999999994</c:v>
                </c:pt>
                <c:pt idx="173">
                  <c:v>72.900000000000006</c:v>
                </c:pt>
                <c:pt idx="174">
                  <c:v>70.8</c:v>
                </c:pt>
                <c:pt idx="175">
                  <c:v>68.900000000000006</c:v>
                </c:pt>
                <c:pt idx="176">
                  <c:v>67.5</c:v>
                </c:pt>
                <c:pt idx="177">
                  <c:v>67.5</c:v>
                </c:pt>
                <c:pt idx="178">
                  <c:v>68.7</c:v>
                </c:pt>
                <c:pt idx="179">
                  <c:v>70.8</c:v>
                </c:pt>
                <c:pt idx="180">
                  <c:v>72.7</c:v>
                </c:pt>
                <c:pt idx="181">
                  <c:v>74.599999999999994</c:v>
                </c:pt>
                <c:pt idx="182">
                  <c:v>76.099999999999994</c:v>
                </c:pt>
                <c:pt idx="183">
                  <c:v>77.3</c:v>
                </c:pt>
                <c:pt idx="184">
                  <c:v>78.2</c:v>
                </c:pt>
                <c:pt idx="185">
                  <c:v>79</c:v>
                </c:pt>
                <c:pt idx="186">
                  <c:v>79.5</c:v>
                </c:pt>
                <c:pt idx="187">
                  <c:v>80</c:v>
                </c:pt>
                <c:pt idx="188">
                  <c:v>80.400000000000006</c:v>
                </c:pt>
                <c:pt idx="189">
                  <c:v>80.8</c:v>
                </c:pt>
                <c:pt idx="190">
                  <c:v>81.099999999999994</c:v>
                </c:pt>
                <c:pt idx="191">
                  <c:v>81.400000000000006</c:v>
                </c:pt>
                <c:pt idx="192">
                  <c:v>81.5</c:v>
                </c:pt>
                <c:pt idx="193">
                  <c:v>81.7</c:v>
                </c:pt>
                <c:pt idx="194">
                  <c:v>82</c:v>
                </c:pt>
                <c:pt idx="195">
                  <c:v>82.2</c:v>
                </c:pt>
                <c:pt idx="196">
                  <c:v>82.7</c:v>
                </c:pt>
                <c:pt idx="197">
                  <c:v>83</c:v>
                </c:pt>
                <c:pt idx="198">
                  <c:v>83.2</c:v>
                </c:pt>
                <c:pt idx="199">
                  <c:v>83.3</c:v>
                </c:pt>
                <c:pt idx="200">
                  <c:v>83.3</c:v>
                </c:pt>
                <c:pt idx="201">
                  <c:v>83.1</c:v>
                </c:pt>
                <c:pt idx="202">
                  <c:v>82.5</c:v>
                </c:pt>
                <c:pt idx="203">
                  <c:v>81.099999999999994</c:v>
                </c:pt>
                <c:pt idx="204">
                  <c:v>78.099999999999994</c:v>
                </c:pt>
                <c:pt idx="205">
                  <c:v>76.400000000000006</c:v>
                </c:pt>
                <c:pt idx="206">
                  <c:v>73.400000000000006</c:v>
                </c:pt>
                <c:pt idx="207">
                  <c:v>72.3</c:v>
                </c:pt>
                <c:pt idx="208">
                  <c:v>71.2</c:v>
                </c:pt>
                <c:pt idx="209">
                  <c:v>71.2</c:v>
                </c:pt>
                <c:pt idx="210">
                  <c:v>72.099999999999994</c:v>
                </c:pt>
                <c:pt idx="211">
                  <c:v>73.400000000000006</c:v>
                </c:pt>
                <c:pt idx="212">
                  <c:v>75</c:v>
                </c:pt>
                <c:pt idx="213">
                  <c:v>76.599999999999994</c:v>
                </c:pt>
                <c:pt idx="214">
                  <c:v>78.2</c:v>
                </c:pt>
                <c:pt idx="215">
                  <c:v>79.400000000000006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81.8</c:v>
                </c:pt>
                <c:pt idx="219">
                  <c:v>82.2</c:v>
                </c:pt>
                <c:pt idx="220">
                  <c:v>82.3</c:v>
                </c:pt>
                <c:pt idx="221">
                  <c:v>82.2</c:v>
                </c:pt>
                <c:pt idx="222">
                  <c:v>81.599999999999994</c:v>
                </c:pt>
                <c:pt idx="223">
                  <c:v>80.599999999999994</c:v>
                </c:pt>
                <c:pt idx="224">
                  <c:v>79.400000000000006</c:v>
                </c:pt>
                <c:pt idx="225">
                  <c:v>78.3</c:v>
                </c:pt>
                <c:pt idx="226">
                  <c:v>77.7</c:v>
                </c:pt>
                <c:pt idx="227">
                  <c:v>77.599999999999994</c:v>
                </c:pt>
                <c:pt idx="228">
                  <c:v>77.900000000000006</c:v>
                </c:pt>
                <c:pt idx="229">
                  <c:v>78.599999999999994</c:v>
                </c:pt>
                <c:pt idx="230">
                  <c:v>79.400000000000006</c:v>
                </c:pt>
                <c:pt idx="231">
                  <c:v>80.3</c:v>
                </c:pt>
                <c:pt idx="232">
                  <c:v>81.099999999999994</c:v>
                </c:pt>
                <c:pt idx="233">
                  <c:v>81.7</c:v>
                </c:pt>
                <c:pt idx="234">
                  <c:v>81.8</c:v>
                </c:pt>
                <c:pt idx="235">
                  <c:v>81.2</c:v>
                </c:pt>
                <c:pt idx="236">
                  <c:v>80.3</c:v>
                </c:pt>
                <c:pt idx="237">
                  <c:v>79.2</c:v>
                </c:pt>
                <c:pt idx="238">
                  <c:v>78.2</c:v>
                </c:pt>
                <c:pt idx="239">
                  <c:v>77.5</c:v>
                </c:pt>
                <c:pt idx="240">
                  <c:v>77.3</c:v>
                </c:pt>
                <c:pt idx="241">
                  <c:v>77.7</c:v>
                </c:pt>
                <c:pt idx="242">
                  <c:v>78.400000000000006</c:v>
                </c:pt>
                <c:pt idx="243">
                  <c:v>79.2</c:v>
                </c:pt>
                <c:pt idx="244">
                  <c:v>80.099999999999994</c:v>
                </c:pt>
                <c:pt idx="245">
                  <c:v>81.099999999999994</c:v>
                </c:pt>
                <c:pt idx="246">
                  <c:v>81.8</c:v>
                </c:pt>
                <c:pt idx="247">
                  <c:v>82.4</c:v>
                </c:pt>
                <c:pt idx="248">
                  <c:v>82.9</c:v>
                </c:pt>
                <c:pt idx="249">
                  <c:v>83.2</c:v>
                </c:pt>
                <c:pt idx="250">
                  <c:v>83.5</c:v>
                </c:pt>
                <c:pt idx="251">
                  <c:v>83.8</c:v>
                </c:pt>
                <c:pt idx="252">
                  <c:v>83.9</c:v>
                </c:pt>
                <c:pt idx="253">
                  <c:v>84</c:v>
                </c:pt>
                <c:pt idx="254">
                  <c:v>84</c:v>
                </c:pt>
                <c:pt idx="255">
                  <c:v>84.2</c:v>
                </c:pt>
                <c:pt idx="256">
                  <c:v>84.2</c:v>
                </c:pt>
                <c:pt idx="257">
                  <c:v>84.2</c:v>
                </c:pt>
                <c:pt idx="258">
                  <c:v>84.2</c:v>
                </c:pt>
                <c:pt idx="259">
                  <c:v>84</c:v>
                </c:pt>
                <c:pt idx="260">
                  <c:v>83.4</c:v>
                </c:pt>
                <c:pt idx="261">
                  <c:v>82.5</c:v>
                </c:pt>
                <c:pt idx="262">
                  <c:v>81.3</c:v>
                </c:pt>
                <c:pt idx="263">
                  <c:v>80.099999999999994</c:v>
                </c:pt>
                <c:pt idx="264">
                  <c:v>79.099999999999994</c:v>
                </c:pt>
                <c:pt idx="265">
                  <c:v>78.7</c:v>
                </c:pt>
                <c:pt idx="266">
                  <c:v>78.7</c:v>
                </c:pt>
                <c:pt idx="267">
                  <c:v>79.099999999999994</c:v>
                </c:pt>
                <c:pt idx="268">
                  <c:v>79.7</c:v>
                </c:pt>
                <c:pt idx="269">
                  <c:v>80.400000000000006</c:v>
                </c:pt>
                <c:pt idx="270">
                  <c:v>81.099999999999994</c:v>
                </c:pt>
                <c:pt idx="271">
                  <c:v>81.8</c:v>
                </c:pt>
                <c:pt idx="272">
                  <c:v>82.4</c:v>
                </c:pt>
                <c:pt idx="273">
                  <c:v>82.8</c:v>
                </c:pt>
                <c:pt idx="274">
                  <c:v>83.2</c:v>
                </c:pt>
                <c:pt idx="275">
                  <c:v>83.5</c:v>
                </c:pt>
                <c:pt idx="276">
                  <c:v>83.6</c:v>
                </c:pt>
                <c:pt idx="277">
                  <c:v>83.8</c:v>
                </c:pt>
                <c:pt idx="278">
                  <c:v>83.9</c:v>
                </c:pt>
                <c:pt idx="279">
                  <c:v>84</c:v>
                </c:pt>
                <c:pt idx="280">
                  <c:v>84</c:v>
                </c:pt>
                <c:pt idx="281">
                  <c:v>84</c:v>
                </c:pt>
                <c:pt idx="282">
                  <c:v>83.8</c:v>
                </c:pt>
                <c:pt idx="283">
                  <c:v>83.1</c:v>
                </c:pt>
                <c:pt idx="284">
                  <c:v>82.2</c:v>
                </c:pt>
                <c:pt idx="285">
                  <c:v>81</c:v>
                </c:pt>
                <c:pt idx="286">
                  <c:v>79.8</c:v>
                </c:pt>
                <c:pt idx="287">
                  <c:v>78.900000000000006</c:v>
                </c:pt>
                <c:pt idx="288">
                  <c:v>78.5</c:v>
                </c:pt>
                <c:pt idx="289">
                  <c:v>78.599999999999994</c:v>
                </c:pt>
                <c:pt idx="290">
                  <c:v>79.099999999999994</c:v>
                </c:pt>
                <c:pt idx="291">
                  <c:v>79.900000000000006</c:v>
                </c:pt>
                <c:pt idx="292">
                  <c:v>80.7</c:v>
                </c:pt>
                <c:pt idx="293">
                  <c:v>81.400000000000006</c:v>
                </c:pt>
                <c:pt idx="294">
                  <c:v>82</c:v>
                </c:pt>
                <c:pt idx="295">
                  <c:v>82.5</c:v>
                </c:pt>
                <c:pt idx="296">
                  <c:v>82.8</c:v>
                </c:pt>
                <c:pt idx="297">
                  <c:v>83.2</c:v>
                </c:pt>
                <c:pt idx="298">
                  <c:v>83.5</c:v>
                </c:pt>
                <c:pt idx="299">
                  <c:v>83.8</c:v>
                </c:pt>
                <c:pt idx="300">
                  <c:v>83.8</c:v>
                </c:pt>
                <c:pt idx="301">
                  <c:v>84</c:v>
                </c:pt>
                <c:pt idx="302">
                  <c:v>84</c:v>
                </c:pt>
                <c:pt idx="303">
                  <c:v>84.1</c:v>
                </c:pt>
                <c:pt idx="304">
                  <c:v>84.2</c:v>
                </c:pt>
                <c:pt idx="305">
                  <c:v>84.2</c:v>
                </c:pt>
                <c:pt idx="306">
                  <c:v>84.3</c:v>
                </c:pt>
                <c:pt idx="307">
                  <c:v>84.4</c:v>
                </c:pt>
                <c:pt idx="308">
                  <c:v>84.4</c:v>
                </c:pt>
                <c:pt idx="309">
                  <c:v>84.4</c:v>
                </c:pt>
                <c:pt idx="310">
                  <c:v>84.4</c:v>
                </c:pt>
                <c:pt idx="311">
                  <c:v>84.4</c:v>
                </c:pt>
                <c:pt idx="312">
                  <c:v>84.4</c:v>
                </c:pt>
                <c:pt idx="313">
                  <c:v>84.4</c:v>
                </c:pt>
                <c:pt idx="314">
                  <c:v>84.6</c:v>
                </c:pt>
                <c:pt idx="315">
                  <c:v>84.6</c:v>
                </c:pt>
                <c:pt idx="316">
                  <c:v>84.6</c:v>
                </c:pt>
                <c:pt idx="317">
                  <c:v>84.6</c:v>
                </c:pt>
                <c:pt idx="318">
                  <c:v>84.6</c:v>
                </c:pt>
                <c:pt idx="319">
                  <c:v>84.6</c:v>
                </c:pt>
                <c:pt idx="320">
                  <c:v>84.6</c:v>
                </c:pt>
                <c:pt idx="321">
                  <c:v>84.6</c:v>
                </c:pt>
                <c:pt idx="322">
                  <c:v>84.7</c:v>
                </c:pt>
                <c:pt idx="323">
                  <c:v>84.7</c:v>
                </c:pt>
                <c:pt idx="324">
                  <c:v>84.8</c:v>
                </c:pt>
                <c:pt idx="325">
                  <c:v>84.8</c:v>
                </c:pt>
                <c:pt idx="326">
                  <c:v>84.8</c:v>
                </c:pt>
                <c:pt idx="327">
                  <c:v>84.8</c:v>
                </c:pt>
                <c:pt idx="328">
                  <c:v>84.8</c:v>
                </c:pt>
                <c:pt idx="329">
                  <c:v>84.8</c:v>
                </c:pt>
                <c:pt idx="330">
                  <c:v>84.8</c:v>
                </c:pt>
                <c:pt idx="331">
                  <c:v>84.7</c:v>
                </c:pt>
                <c:pt idx="332">
                  <c:v>84.7</c:v>
                </c:pt>
                <c:pt idx="333">
                  <c:v>84.7</c:v>
                </c:pt>
                <c:pt idx="334">
                  <c:v>84.7</c:v>
                </c:pt>
                <c:pt idx="335">
                  <c:v>84.7</c:v>
                </c:pt>
                <c:pt idx="336">
                  <c:v>84.7</c:v>
                </c:pt>
                <c:pt idx="337">
                  <c:v>84.7</c:v>
                </c:pt>
                <c:pt idx="338">
                  <c:v>84.8</c:v>
                </c:pt>
                <c:pt idx="339">
                  <c:v>84.9</c:v>
                </c:pt>
                <c:pt idx="340">
                  <c:v>84.9</c:v>
                </c:pt>
                <c:pt idx="341">
                  <c:v>84.9</c:v>
                </c:pt>
                <c:pt idx="342">
                  <c:v>84.9</c:v>
                </c:pt>
                <c:pt idx="343">
                  <c:v>84.9</c:v>
                </c:pt>
                <c:pt idx="344">
                  <c:v>84.9</c:v>
                </c:pt>
                <c:pt idx="345">
                  <c:v>84.9</c:v>
                </c:pt>
                <c:pt idx="346">
                  <c:v>84.9</c:v>
                </c:pt>
                <c:pt idx="347">
                  <c:v>84.9</c:v>
                </c:pt>
                <c:pt idx="348">
                  <c:v>84.9</c:v>
                </c:pt>
                <c:pt idx="349">
                  <c:v>84.9</c:v>
                </c:pt>
                <c:pt idx="350">
                  <c:v>84.9</c:v>
                </c:pt>
                <c:pt idx="351">
                  <c:v>84.9</c:v>
                </c:pt>
                <c:pt idx="352">
                  <c:v>84.9</c:v>
                </c:pt>
                <c:pt idx="353">
                  <c:v>84.8</c:v>
                </c:pt>
                <c:pt idx="354">
                  <c:v>84.8</c:v>
                </c:pt>
                <c:pt idx="355">
                  <c:v>84.8</c:v>
                </c:pt>
                <c:pt idx="356">
                  <c:v>84.8</c:v>
                </c:pt>
                <c:pt idx="357">
                  <c:v>84.9</c:v>
                </c:pt>
                <c:pt idx="358">
                  <c:v>84.8</c:v>
                </c:pt>
                <c:pt idx="359">
                  <c:v>84.7</c:v>
                </c:pt>
                <c:pt idx="360">
                  <c:v>84.8</c:v>
                </c:pt>
                <c:pt idx="361">
                  <c:v>84.8</c:v>
                </c:pt>
                <c:pt idx="362">
                  <c:v>84.8</c:v>
                </c:pt>
                <c:pt idx="363">
                  <c:v>84.7</c:v>
                </c:pt>
                <c:pt idx="364">
                  <c:v>84.6</c:v>
                </c:pt>
                <c:pt idx="365">
                  <c:v>84.6</c:v>
                </c:pt>
                <c:pt idx="366">
                  <c:v>84.6</c:v>
                </c:pt>
                <c:pt idx="367">
                  <c:v>84.6</c:v>
                </c:pt>
                <c:pt idx="368">
                  <c:v>84.5</c:v>
                </c:pt>
                <c:pt idx="369">
                  <c:v>84.5</c:v>
                </c:pt>
                <c:pt idx="370">
                  <c:v>84.5</c:v>
                </c:pt>
                <c:pt idx="371">
                  <c:v>84.4</c:v>
                </c:pt>
                <c:pt idx="372">
                  <c:v>84.2</c:v>
                </c:pt>
                <c:pt idx="373">
                  <c:v>84.1</c:v>
                </c:pt>
                <c:pt idx="374">
                  <c:v>84.1</c:v>
                </c:pt>
                <c:pt idx="375">
                  <c:v>84</c:v>
                </c:pt>
                <c:pt idx="376">
                  <c:v>84</c:v>
                </c:pt>
                <c:pt idx="377">
                  <c:v>83.9</c:v>
                </c:pt>
                <c:pt idx="378">
                  <c:v>83.9</c:v>
                </c:pt>
                <c:pt idx="379">
                  <c:v>83.8</c:v>
                </c:pt>
                <c:pt idx="380">
                  <c:v>83.8</c:v>
                </c:pt>
                <c:pt idx="381">
                  <c:v>83.3</c:v>
                </c:pt>
                <c:pt idx="382">
                  <c:v>83.1</c:v>
                </c:pt>
                <c:pt idx="383">
                  <c:v>83.3</c:v>
                </c:pt>
                <c:pt idx="384">
                  <c:v>82</c:v>
                </c:pt>
                <c:pt idx="385">
                  <c:v>61.9</c:v>
                </c:pt>
                <c:pt idx="386">
                  <c:v>49.8</c:v>
                </c:pt>
                <c:pt idx="387">
                  <c:v>44.4</c:v>
                </c:pt>
                <c:pt idx="388">
                  <c:v>40.799999999999997</c:v>
                </c:pt>
                <c:pt idx="389">
                  <c:v>39.799999999999997</c:v>
                </c:pt>
                <c:pt idx="390">
                  <c:v>39</c:v>
                </c:pt>
                <c:pt idx="391">
                  <c:v>38.700000000000003</c:v>
                </c:pt>
                <c:pt idx="392">
                  <c:v>38.5</c:v>
                </c:pt>
                <c:pt idx="393">
                  <c:v>38.299999999999997</c:v>
                </c:pt>
                <c:pt idx="394">
                  <c:v>38.299999999999997</c:v>
                </c:pt>
                <c:pt idx="395">
                  <c:v>38</c:v>
                </c:pt>
                <c:pt idx="396">
                  <c:v>37.9</c:v>
                </c:pt>
                <c:pt idx="397">
                  <c:v>38.1</c:v>
                </c:pt>
                <c:pt idx="398">
                  <c:v>38.1</c:v>
                </c:pt>
                <c:pt idx="399">
                  <c:v>38.1</c:v>
                </c:pt>
                <c:pt idx="400">
                  <c:v>38.1</c:v>
                </c:pt>
                <c:pt idx="401">
                  <c:v>37.799999999999997</c:v>
                </c:pt>
                <c:pt idx="402">
                  <c:v>37.799999999999997</c:v>
                </c:pt>
                <c:pt idx="403">
                  <c:v>49.7</c:v>
                </c:pt>
                <c:pt idx="404">
                  <c:v>33.9</c:v>
                </c:pt>
                <c:pt idx="405">
                  <c:v>31.2</c:v>
                </c:pt>
                <c:pt idx="406">
                  <c:v>30.6</c:v>
                </c:pt>
                <c:pt idx="407">
                  <c:v>30.1</c:v>
                </c:pt>
                <c:pt idx="408">
                  <c:v>27.9</c:v>
                </c:pt>
                <c:pt idx="409">
                  <c:v>25.9</c:v>
                </c:pt>
                <c:pt idx="410">
                  <c:v>24</c:v>
                </c:pt>
                <c:pt idx="411">
                  <c:v>22.8</c:v>
                </c:pt>
                <c:pt idx="412">
                  <c:v>23.8</c:v>
                </c:pt>
                <c:pt idx="413">
                  <c:v>28.5</c:v>
                </c:pt>
                <c:pt idx="414">
                  <c:v>29.2</c:v>
                </c:pt>
                <c:pt idx="415">
                  <c:v>29.4</c:v>
                </c:pt>
                <c:pt idx="416">
                  <c:v>29.3</c:v>
                </c:pt>
                <c:pt idx="417">
                  <c:v>29.1</c:v>
                </c:pt>
                <c:pt idx="418">
                  <c:v>28.9</c:v>
                </c:pt>
                <c:pt idx="419">
                  <c:v>28.9</c:v>
                </c:pt>
                <c:pt idx="420">
                  <c:v>28.9</c:v>
                </c:pt>
                <c:pt idx="421">
                  <c:v>28.9</c:v>
                </c:pt>
                <c:pt idx="422">
                  <c:v>28.9</c:v>
                </c:pt>
                <c:pt idx="423">
                  <c:v>28.9</c:v>
                </c:pt>
                <c:pt idx="424">
                  <c:v>28.9</c:v>
                </c:pt>
                <c:pt idx="425">
                  <c:v>28.9</c:v>
                </c:pt>
                <c:pt idx="426">
                  <c:v>28.9</c:v>
                </c:pt>
                <c:pt idx="427">
                  <c:v>28.9</c:v>
                </c:pt>
                <c:pt idx="428">
                  <c:v>28.9</c:v>
                </c:pt>
                <c:pt idx="429">
                  <c:v>28.9</c:v>
                </c:pt>
                <c:pt idx="430">
                  <c:v>28.9</c:v>
                </c:pt>
                <c:pt idx="431">
                  <c:v>29</c:v>
                </c:pt>
                <c:pt idx="432">
                  <c:v>29</c:v>
                </c:pt>
                <c:pt idx="433">
                  <c:v>29.1</c:v>
                </c:pt>
                <c:pt idx="434">
                  <c:v>29.1</c:v>
                </c:pt>
                <c:pt idx="435">
                  <c:v>29.1</c:v>
                </c:pt>
                <c:pt idx="436">
                  <c:v>29.1</c:v>
                </c:pt>
                <c:pt idx="437">
                  <c:v>29.1</c:v>
                </c:pt>
                <c:pt idx="438">
                  <c:v>29.1</c:v>
                </c:pt>
                <c:pt idx="439">
                  <c:v>29.1</c:v>
                </c:pt>
                <c:pt idx="440">
                  <c:v>29.1</c:v>
                </c:pt>
                <c:pt idx="441">
                  <c:v>29.1</c:v>
                </c:pt>
                <c:pt idx="442">
                  <c:v>29.1</c:v>
                </c:pt>
                <c:pt idx="443">
                  <c:v>29.1</c:v>
                </c:pt>
                <c:pt idx="444">
                  <c:v>29.1</c:v>
                </c:pt>
                <c:pt idx="445">
                  <c:v>29.1</c:v>
                </c:pt>
                <c:pt idx="446">
                  <c:v>29.1</c:v>
                </c:pt>
                <c:pt idx="447">
                  <c:v>29.1</c:v>
                </c:pt>
                <c:pt idx="448">
                  <c:v>29.1</c:v>
                </c:pt>
                <c:pt idx="449">
                  <c:v>29.1</c:v>
                </c:pt>
                <c:pt idx="450">
                  <c:v>29.1</c:v>
                </c:pt>
                <c:pt idx="451">
                  <c:v>29.1</c:v>
                </c:pt>
                <c:pt idx="452">
                  <c:v>29.1</c:v>
                </c:pt>
                <c:pt idx="453">
                  <c:v>29.1</c:v>
                </c:pt>
                <c:pt idx="454">
                  <c:v>29.1</c:v>
                </c:pt>
                <c:pt idx="455">
                  <c:v>29.1</c:v>
                </c:pt>
                <c:pt idx="456">
                  <c:v>29.2</c:v>
                </c:pt>
                <c:pt idx="457">
                  <c:v>29.2</c:v>
                </c:pt>
                <c:pt idx="458">
                  <c:v>29.3</c:v>
                </c:pt>
                <c:pt idx="459">
                  <c:v>29.3</c:v>
                </c:pt>
                <c:pt idx="460">
                  <c:v>29.3</c:v>
                </c:pt>
                <c:pt idx="461">
                  <c:v>29.3</c:v>
                </c:pt>
                <c:pt idx="462">
                  <c:v>29.3</c:v>
                </c:pt>
                <c:pt idx="463">
                  <c:v>29.3</c:v>
                </c:pt>
                <c:pt idx="464">
                  <c:v>29.3</c:v>
                </c:pt>
                <c:pt idx="465">
                  <c:v>29.3</c:v>
                </c:pt>
                <c:pt idx="466">
                  <c:v>29.3</c:v>
                </c:pt>
                <c:pt idx="467">
                  <c:v>29.3</c:v>
                </c:pt>
                <c:pt idx="468">
                  <c:v>29.3</c:v>
                </c:pt>
                <c:pt idx="469">
                  <c:v>29.3</c:v>
                </c:pt>
                <c:pt idx="470">
                  <c:v>29.3</c:v>
                </c:pt>
                <c:pt idx="471">
                  <c:v>29.3</c:v>
                </c:pt>
                <c:pt idx="472">
                  <c:v>29.4</c:v>
                </c:pt>
                <c:pt idx="473">
                  <c:v>67.900000000000006</c:v>
                </c:pt>
                <c:pt idx="474">
                  <c:v>69.3</c:v>
                </c:pt>
                <c:pt idx="475">
                  <c:v>69.7</c:v>
                </c:pt>
                <c:pt idx="476">
                  <c:v>69.3</c:v>
                </c:pt>
                <c:pt idx="477">
                  <c:v>68.599999999999994</c:v>
                </c:pt>
                <c:pt idx="478">
                  <c:v>67.5</c:v>
                </c:pt>
                <c:pt idx="479">
                  <c:v>65.900000000000006</c:v>
                </c:pt>
                <c:pt idx="480">
                  <c:v>61.4</c:v>
                </c:pt>
                <c:pt idx="481">
                  <c:v>54.8</c:v>
                </c:pt>
                <c:pt idx="482">
                  <c:v>42.3</c:v>
                </c:pt>
                <c:pt idx="483">
                  <c:v>31.1</c:v>
                </c:pt>
                <c:pt idx="484">
                  <c:v>27.5</c:v>
                </c:pt>
                <c:pt idx="485">
                  <c:v>24.9</c:v>
                </c:pt>
                <c:pt idx="486">
                  <c:v>23</c:v>
                </c:pt>
                <c:pt idx="487">
                  <c:v>21.7</c:v>
                </c:pt>
                <c:pt idx="488">
                  <c:v>20.8</c:v>
                </c:pt>
                <c:pt idx="489">
                  <c:v>20.3</c:v>
                </c:pt>
                <c:pt idx="490">
                  <c:v>19.5</c:v>
                </c:pt>
                <c:pt idx="491">
                  <c:v>18.7</c:v>
                </c:pt>
                <c:pt idx="492">
                  <c:v>18.2</c:v>
                </c:pt>
                <c:pt idx="493">
                  <c:v>17.399999999999999</c:v>
                </c:pt>
                <c:pt idx="494">
                  <c:v>16.899999999999999</c:v>
                </c:pt>
                <c:pt idx="495">
                  <c:v>16.600000000000001</c:v>
                </c:pt>
                <c:pt idx="496">
                  <c:v>16.2</c:v>
                </c:pt>
                <c:pt idx="497">
                  <c:v>16</c:v>
                </c:pt>
                <c:pt idx="498">
                  <c:v>15.8</c:v>
                </c:pt>
                <c:pt idx="499">
                  <c:v>15.6</c:v>
                </c:pt>
                <c:pt idx="500">
                  <c:v>15.5</c:v>
                </c:pt>
                <c:pt idx="501">
                  <c:v>15.3</c:v>
                </c:pt>
                <c:pt idx="502">
                  <c:v>15.2</c:v>
                </c:pt>
                <c:pt idx="503">
                  <c:v>15.1</c:v>
                </c:pt>
                <c:pt idx="504">
                  <c:v>14.9</c:v>
                </c:pt>
                <c:pt idx="505">
                  <c:v>14.6</c:v>
                </c:pt>
                <c:pt idx="506">
                  <c:v>14.4</c:v>
                </c:pt>
                <c:pt idx="507">
                  <c:v>14.3</c:v>
                </c:pt>
                <c:pt idx="508">
                  <c:v>14.3</c:v>
                </c:pt>
                <c:pt idx="509">
                  <c:v>13.9</c:v>
                </c:pt>
                <c:pt idx="510">
                  <c:v>13.6</c:v>
                </c:pt>
                <c:pt idx="511">
                  <c:v>13.5</c:v>
                </c:pt>
                <c:pt idx="512">
                  <c:v>13.4</c:v>
                </c:pt>
                <c:pt idx="513">
                  <c:v>13.3</c:v>
                </c:pt>
                <c:pt idx="514">
                  <c:v>13.2</c:v>
                </c:pt>
                <c:pt idx="515">
                  <c:v>13.1</c:v>
                </c:pt>
                <c:pt idx="516">
                  <c:v>13.1</c:v>
                </c:pt>
                <c:pt idx="517">
                  <c:v>13.1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12.9</c:v>
                </c:pt>
                <c:pt idx="525">
                  <c:v>12.9</c:v>
                </c:pt>
                <c:pt idx="526">
                  <c:v>12.9</c:v>
                </c:pt>
                <c:pt idx="527">
                  <c:v>12.9</c:v>
                </c:pt>
                <c:pt idx="528">
                  <c:v>12.7</c:v>
                </c:pt>
                <c:pt idx="529">
                  <c:v>12.6</c:v>
                </c:pt>
                <c:pt idx="530">
                  <c:v>12.5</c:v>
                </c:pt>
                <c:pt idx="531">
                  <c:v>12.4</c:v>
                </c:pt>
                <c:pt idx="532">
                  <c:v>12.4</c:v>
                </c:pt>
                <c:pt idx="533">
                  <c:v>12.3</c:v>
                </c:pt>
                <c:pt idx="534">
                  <c:v>12.3</c:v>
                </c:pt>
                <c:pt idx="535">
                  <c:v>12.3</c:v>
                </c:pt>
                <c:pt idx="536">
                  <c:v>12.2</c:v>
                </c:pt>
                <c:pt idx="537">
                  <c:v>12.1</c:v>
                </c:pt>
                <c:pt idx="538">
                  <c:v>12</c:v>
                </c:pt>
                <c:pt idx="539">
                  <c:v>12</c:v>
                </c:pt>
                <c:pt idx="540">
                  <c:v>11.8</c:v>
                </c:pt>
                <c:pt idx="541">
                  <c:v>11.6</c:v>
                </c:pt>
                <c:pt idx="542">
                  <c:v>11.5</c:v>
                </c:pt>
                <c:pt idx="543">
                  <c:v>11.4</c:v>
                </c:pt>
                <c:pt idx="544">
                  <c:v>11.4</c:v>
                </c:pt>
                <c:pt idx="545">
                  <c:v>11.3</c:v>
                </c:pt>
                <c:pt idx="546">
                  <c:v>11.1</c:v>
                </c:pt>
                <c:pt idx="547">
                  <c:v>11</c:v>
                </c:pt>
                <c:pt idx="548">
                  <c:v>10.8</c:v>
                </c:pt>
                <c:pt idx="549">
                  <c:v>10.7</c:v>
                </c:pt>
                <c:pt idx="550">
                  <c:v>10.6</c:v>
                </c:pt>
                <c:pt idx="551">
                  <c:v>10.6</c:v>
                </c:pt>
                <c:pt idx="552">
                  <c:v>10.5</c:v>
                </c:pt>
                <c:pt idx="553">
                  <c:v>10.5</c:v>
                </c:pt>
                <c:pt idx="554">
                  <c:v>10.5</c:v>
                </c:pt>
                <c:pt idx="555">
                  <c:v>10.5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10.3</c:v>
                </c:pt>
                <c:pt idx="562">
                  <c:v>10.199999999999999</c:v>
                </c:pt>
                <c:pt idx="563">
                  <c:v>10</c:v>
                </c:pt>
                <c:pt idx="564">
                  <c:v>9.9</c:v>
                </c:pt>
                <c:pt idx="565">
                  <c:v>9.9</c:v>
                </c:pt>
                <c:pt idx="566">
                  <c:v>9.9</c:v>
                </c:pt>
                <c:pt idx="567">
                  <c:v>9.8000000000000007</c:v>
                </c:pt>
                <c:pt idx="568">
                  <c:v>9.6999999999999993</c:v>
                </c:pt>
                <c:pt idx="569">
                  <c:v>9.6999999999999993</c:v>
                </c:pt>
                <c:pt idx="570">
                  <c:v>9.6999999999999993</c:v>
                </c:pt>
                <c:pt idx="571">
                  <c:v>9.6999999999999993</c:v>
                </c:pt>
                <c:pt idx="572">
                  <c:v>9.6</c:v>
                </c:pt>
                <c:pt idx="573">
                  <c:v>9.6</c:v>
                </c:pt>
                <c:pt idx="574">
                  <c:v>9.6</c:v>
                </c:pt>
                <c:pt idx="575">
                  <c:v>9.6999999999999993</c:v>
                </c:pt>
                <c:pt idx="576">
                  <c:v>9.9</c:v>
                </c:pt>
                <c:pt idx="577">
                  <c:v>10.199999999999999</c:v>
                </c:pt>
                <c:pt idx="578">
                  <c:v>10.7</c:v>
                </c:pt>
                <c:pt idx="579">
                  <c:v>11.5</c:v>
                </c:pt>
                <c:pt idx="580">
                  <c:v>12.2</c:v>
                </c:pt>
                <c:pt idx="581">
                  <c:v>12.3</c:v>
                </c:pt>
                <c:pt idx="582">
                  <c:v>12.3</c:v>
                </c:pt>
                <c:pt idx="583">
                  <c:v>12.3</c:v>
                </c:pt>
                <c:pt idx="584">
                  <c:v>12.3</c:v>
                </c:pt>
                <c:pt idx="585">
                  <c:v>12.3</c:v>
                </c:pt>
                <c:pt idx="586">
                  <c:v>12.1</c:v>
                </c:pt>
                <c:pt idx="587">
                  <c:v>12.1</c:v>
                </c:pt>
                <c:pt idx="588">
                  <c:v>12.1</c:v>
                </c:pt>
                <c:pt idx="589">
                  <c:v>12.1</c:v>
                </c:pt>
                <c:pt idx="590">
                  <c:v>12</c:v>
                </c:pt>
                <c:pt idx="591">
                  <c:v>12</c:v>
                </c:pt>
                <c:pt idx="592">
                  <c:v>11.9</c:v>
                </c:pt>
                <c:pt idx="593">
                  <c:v>11.9</c:v>
                </c:pt>
                <c:pt idx="594">
                  <c:v>11.9</c:v>
                </c:pt>
                <c:pt idx="595">
                  <c:v>11.9</c:v>
                </c:pt>
                <c:pt idx="596">
                  <c:v>11.8</c:v>
                </c:pt>
                <c:pt idx="597">
                  <c:v>11.8</c:v>
                </c:pt>
                <c:pt idx="598">
                  <c:v>11.8</c:v>
                </c:pt>
                <c:pt idx="599">
                  <c:v>11.7</c:v>
                </c:pt>
                <c:pt idx="600">
                  <c:v>11.6</c:v>
                </c:pt>
                <c:pt idx="601">
                  <c:v>11.4</c:v>
                </c:pt>
                <c:pt idx="602">
                  <c:v>11.4</c:v>
                </c:pt>
                <c:pt idx="603">
                  <c:v>11.4</c:v>
                </c:pt>
                <c:pt idx="604">
                  <c:v>11.4</c:v>
                </c:pt>
                <c:pt idx="605">
                  <c:v>11.4</c:v>
                </c:pt>
                <c:pt idx="606">
                  <c:v>11.3</c:v>
                </c:pt>
                <c:pt idx="607">
                  <c:v>11.3</c:v>
                </c:pt>
                <c:pt idx="608">
                  <c:v>11.3</c:v>
                </c:pt>
                <c:pt idx="609">
                  <c:v>11.3</c:v>
                </c:pt>
                <c:pt idx="610">
                  <c:v>11.3</c:v>
                </c:pt>
                <c:pt idx="611">
                  <c:v>11.3</c:v>
                </c:pt>
                <c:pt idx="612">
                  <c:v>11.1</c:v>
                </c:pt>
                <c:pt idx="613">
                  <c:v>11.1</c:v>
                </c:pt>
                <c:pt idx="614">
                  <c:v>11</c:v>
                </c:pt>
                <c:pt idx="615">
                  <c:v>10.9</c:v>
                </c:pt>
                <c:pt idx="616">
                  <c:v>10.9</c:v>
                </c:pt>
                <c:pt idx="617">
                  <c:v>10.8</c:v>
                </c:pt>
                <c:pt idx="618">
                  <c:v>10.8</c:v>
                </c:pt>
                <c:pt idx="619">
                  <c:v>10.8</c:v>
                </c:pt>
                <c:pt idx="620">
                  <c:v>10.8</c:v>
                </c:pt>
                <c:pt idx="621">
                  <c:v>10.8</c:v>
                </c:pt>
                <c:pt idx="622">
                  <c:v>10.8</c:v>
                </c:pt>
                <c:pt idx="623">
                  <c:v>10.8</c:v>
                </c:pt>
                <c:pt idx="624">
                  <c:v>10.8</c:v>
                </c:pt>
                <c:pt idx="625">
                  <c:v>10.8</c:v>
                </c:pt>
                <c:pt idx="626">
                  <c:v>10.9</c:v>
                </c:pt>
                <c:pt idx="627">
                  <c:v>11.1</c:v>
                </c:pt>
                <c:pt idx="628">
                  <c:v>11.1</c:v>
                </c:pt>
                <c:pt idx="629">
                  <c:v>11.3</c:v>
                </c:pt>
                <c:pt idx="630">
                  <c:v>11.4</c:v>
                </c:pt>
                <c:pt idx="631">
                  <c:v>11.5</c:v>
                </c:pt>
                <c:pt idx="632">
                  <c:v>11.6</c:v>
                </c:pt>
                <c:pt idx="633">
                  <c:v>11.7</c:v>
                </c:pt>
                <c:pt idx="634">
                  <c:v>11.8</c:v>
                </c:pt>
                <c:pt idx="635">
                  <c:v>11.9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12.1</c:v>
                </c:pt>
                <c:pt idx="641">
                  <c:v>12.5</c:v>
                </c:pt>
                <c:pt idx="642">
                  <c:v>13.7</c:v>
                </c:pt>
                <c:pt idx="643">
                  <c:v>12.2</c:v>
                </c:pt>
                <c:pt idx="644">
                  <c:v>10.9</c:v>
                </c:pt>
                <c:pt idx="645">
                  <c:v>10.4</c:v>
                </c:pt>
                <c:pt idx="646">
                  <c:v>10.199999999999999</c:v>
                </c:pt>
                <c:pt idx="647">
                  <c:v>10.1</c:v>
                </c:pt>
                <c:pt idx="648">
                  <c:v>10.1</c:v>
                </c:pt>
                <c:pt idx="649">
                  <c:v>10</c:v>
                </c:pt>
                <c:pt idx="650">
                  <c:v>10</c:v>
                </c:pt>
                <c:pt idx="651">
                  <c:v>10</c:v>
                </c:pt>
                <c:pt idx="652">
                  <c:v>10</c:v>
                </c:pt>
                <c:pt idx="653">
                  <c:v>10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9.9</c:v>
                </c:pt>
                <c:pt idx="659">
                  <c:v>9.9</c:v>
                </c:pt>
                <c:pt idx="660">
                  <c:v>9.9</c:v>
                </c:pt>
                <c:pt idx="661">
                  <c:v>9.9</c:v>
                </c:pt>
                <c:pt idx="662">
                  <c:v>9.9</c:v>
                </c:pt>
                <c:pt idx="663">
                  <c:v>9.8000000000000007</c:v>
                </c:pt>
                <c:pt idx="664">
                  <c:v>9.8000000000000007</c:v>
                </c:pt>
                <c:pt idx="665">
                  <c:v>9.8000000000000007</c:v>
                </c:pt>
                <c:pt idx="666">
                  <c:v>9.6999999999999993</c:v>
                </c:pt>
                <c:pt idx="667">
                  <c:v>9.6999999999999993</c:v>
                </c:pt>
                <c:pt idx="668">
                  <c:v>9.6999999999999993</c:v>
                </c:pt>
                <c:pt idx="669">
                  <c:v>9.6999999999999993</c:v>
                </c:pt>
                <c:pt idx="670">
                  <c:v>9.6999999999999993</c:v>
                </c:pt>
                <c:pt idx="671">
                  <c:v>9.6</c:v>
                </c:pt>
                <c:pt idx="672">
                  <c:v>9.6</c:v>
                </c:pt>
                <c:pt idx="673">
                  <c:v>9.5</c:v>
                </c:pt>
                <c:pt idx="674">
                  <c:v>9.4</c:v>
                </c:pt>
                <c:pt idx="675">
                  <c:v>9.4</c:v>
                </c:pt>
                <c:pt idx="676">
                  <c:v>9.3000000000000007</c:v>
                </c:pt>
                <c:pt idx="677">
                  <c:v>9.3000000000000007</c:v>
                </c:pt>
                <c:pt idx="678">
                  <c:v>9.1999999999999993</c:v>
                </c:pt>
                <c:pt idx="679">
                  <c:v>9.1999999999999993</c:v>
                </c:pt>
                <c:pt idx="680">
                  <c:v>9.1999999999999993</c:v>
                </c:pt>
                <c:pt idx="681">
                  <c:v>9.1999999999999993</c:v>
                </c:pt>
                <c:pt idx="682">
                  <c:v>9.1999999999999993</c:v>
                </c:pt>
                <c:pt idx="683">
                  <c:v>9.1999999999999993</c:v>
                </c:pt>
                <c:pt idx="684">
                  <c:v>9.3000000000000007</c:v>
                </c:pt>
                <c:pt idx="685">
                  <c:v>9.3000000000000007</c:v>
                </c:pt>
                <c:pt idx="686">
                  <c:v>9.3000000000000007</c:v>
                </c:pt>
                <c:pt idx="687">
                  <c:v>9.4</c:v>
                </c:pt>
                <c:pt idx="688">
                  <c:v>9.4</c:v>
                </c:pt>
                <c:pt idx="689">
                  <c:v>9.4</c:v>
                </c:pt>
                <c:pt idx="690">
                  <c:v>9.4</c:v>
                </c:pt>
                <c:pt idx="691">
                  <c:v>9.4</c:v>
                </c:pt>
                <c:pt idx="692">
                  <c:v>9.5</c:v>
                </c:pt>
                <c:pt idx="693">
                  <c:v>9.5</c:v>
                </c:pt>
                <c:pt idx="694">
                  <c:v>9.6</c:v>
                </c:pt>
                <c:pt idx="695">
                  <c:v>9.6</c:v>
                </c:pt>
                <c:pt idx="696">
                  <c:v>9.6</c:v>
                </c:pt>
                <c:pt idx="697">
                  <c:v>9.6</c:v>
                </c:pt>
                <c:pt idx="698">
                  <c:v>9.6</c:v>
                </c:pt>
                <c:pt idx="699">
                  <c:v>9.6</c:v>
                </c:pt>
                <c:pt idx="700">
                  <c:v>9.6</c:v>
                </c:pt>
                <c:pt idx="701">
                  <c:v>9.6</c:v>
                </c:pt>
                <c:pt idx="702">
                  <c:v>9.6</c:v>
                </c:pt>
                <c:pt idx="703">
                  <c:v>9.6</c:v>
                </c:pt>
                <c:pt idx="704">
                  <c:v>9.6</c:v>
                </c:pt>
                <c:pt idx="705">
                  <c:v>9.6</c:v>
                </c:pt>
                <c:pt idx="706">
                  <c:v>9.6</c:v>
                </c:pt>
                <c:pt idx="707">
                  <c:v>9.6</c:v>
                </c:pt>
                <c:pt idx="708">
                  <c:v>9.6</c:v>
                </c:pt>
                <c:pt idx="709">
                  <c:v>9.6</c:v>
                </c:pt>
                <c:pt idx="710">
                  <c:v>9.6</c:v>
                </c:pt>
                <c:pt idx="711">
                  <c:v>9.6</c:v>
                </c:pt>
                <c:pt idx="712">
                  <c:v>9.6999999999999993</c:v>
                </c:pt>
                <c:pt idx="713">
                  <c:v>9.6999999999999993</c:v>
                </c:pt>
                <c:pt idx="714">
                  <c:v>9.6999999999999993</c:v>
                </c:pt>
                <c:pt idx="715">
                  <c:v>9.6999999999999993</c:v>
                </c:pt>
                <c:pt idx="716">
                  <c:v>9.6999999999999993</c:v>
                </c:pt>
                <c:pt idx="717">
                  <c:v>9.6999999999999993</c:v>
                </c:pt>
                <c:pt idx="718">
                  <c:v>9.6999999999999993</c:v>
                </c:pt>
                <c:pt idx="719">
                  <c:v>9.6999999999999993</c:v>
                </c:pt>
                <c:pt idx="720">
                  <c:v>9.6999999999999993</c:v>
                </c:pt>
                <c:pt idx="721">
                  <c:v>9.6999999999999993</c:v>
                </c:pt>
                <c:pt idx="722">
                  <c:v>9.6999999999999993</c:v>
                </c:pt>
                <c:pt idx="723">
                  <c:v>9.6999999999999993</c:v>
                </c:pt>
                <c:pt idx="724">
                  <c:v>9.6</c:v>
                </c:pt>
                <c:pt idx="725">
                  <c:v>9.6</c:v>
                </c:pt>
                <c:pt idx="726">
                  <c:v>9.6</c:v>
                </c:pt>
                <c:pt idx="727">
                  <c:v>9.6</c:v>
                </c:pt>
                <c:pt idx="728">
                  <c:v>9.5</c:v>
                </c:pt>
                <c:pt idx="729">
                  <c:v>9.5</c:v>
                </c:pt>
                <c:pt idx="730">
                  <c:v>9.4</c:v>
                </c:pt>
                <c:pt idx="731">
                  <c:v>9.4</c:v>
                </c:pt>
                <c:pt idx="732">
                  <c:v>9.3000000000000007</c:v>
                </c:pt>
                <c:pt idx="733">
                  <c:v>9.3000000000000007</c:v>
                </c:pt>
                <c:pt idx="734">
                  <c:v>9.3000000000000007</c:v>
                </c:pt>
                <c:pt idx="735">
                  <c:v>9.3000000000000007</c:v>
                </c:pt>
                <c:pt idx="736">
                  <c:v>9.3000000000000007</c:v>
                </c:pt>
                <c:pt idx="737">
                  <c:v>9.3000000000000007</c:v>
                </c:pt>
                <c:pt idx="738">
                  <c:v>9.3000000000000007</c:v>
                </c:pt>
                <c:pt idx="739">
                  <c:v>9.3000000000000007</c:v>
                </c:pt>
                <c:pt idx="740">
                  <c:v>9.3000000000000007</c:v>
                </c:pt>
                <c:pt idx="741">
                  <c:v>9.3000000000000007</c:v>
                </c:pt>
                <c:pt idx="742">
                  <c:v>9.3000000000000007</c:v>
                </c:pt>
                <c:pt idx="743">
                  <c:v>9.3000000000000007</c:v>
                </c:pt>
                <c:pt idx="744">
                  <c:v>9.3000000000000007</c:v>
                </c:pt>
                <c:pt idx="745">
                  <c:v>9.3000000000000007</c:v>
                </c:pt>
                <c:pt idx="746">
                  <c:v>9.3000000000000007</c:v>
                </c:pt>
                <c:pt idx="747">
                  <c:v>9.3000000000000007</c:v>
                </c:pt>
                <c:pt idx="748">
                  <c:v>9.3000000000000007</c:v>
                </c:pt>
                <c:pt idx="749">
                  <c:v>9.3000000000000007</c:v>
                </c:pt>
                <c:pt idx="750">
                  <c:v>9.3000000000000007</c:v>
                </c:pt>
                <c:pt idx="751">
                  <c:v>9.3000000000000007</c:v>
                </c:pt>
                <c:pt idx="752">
                  <c:v>9.3000000000000007</c:v>
                </c:pt>
                <c:pt idx="753">
                  <c:v>9.3000000000000007</c:v>
                </c:pt>
                <c:pt idx="754">
                  <c:v>9.3000000000000007</c:v>
                </c:pt>
                <c:pt idx="755">
                  <c:v>9.3000000000000007</c:v>
                </c:pt>
                <c:pt idx="756">
                  <c:v>9.3000000000000007</c:v>
                </c:pt>
                <c:pt idx="757">
                  <c:v>9.3000000000000007</c:v>
                </c:pt>
                <c:pt idx="758">
                  <c:v>9.3000000000000007</c:v>
                </c:pt>
                <c:pt idx="759">
                  <c:v>9.3000000000000007</c:v>
                </c:pt>
                <c:pt idx="760">
                  <c:v>9.3000000000000007</c:v>
                </c:pt>
                <c:pt idx="761">
                  <c:v>9.3000000000000007</c:v>
                </c:pt>
                <c:pt idx="762">
                  <c:v>9.3000000000000007</c:v>
                </c:pt>
                <c:pt idx="763">
                  <c:v>9.3000000000000007</c:v>
                </c:pt>
                <c:pt idx="764">
                  <c:v>9.4</c:v>
                </c:pt>
                <c:pt idx="765">
                  <c:v>9.4</c:v>
                </c:pt>
                <c:pt idx="766">
                  <c:v>9.4</c:v>
                </c:pt>
                <c:pt idx="767">
                  <c:v>9.4</c:v>
                </c:pt>
                <c:pt idx="768">
                  <c:v>9.4</c:v>
                </c:pt>
                <c:pt idx="769">
                  <c:v>9.4</c:v>
                </c:pt>
                <c:pt idx="770">
                  <c:v>9.4</c:v>
                </c:pt>
                <c:pt idx="771">
                  <c:v>9.4</c:v>
                </c:pt>
                <c:pt idx="772">
                  <c:v>9.4</c:v>
                </c:pt>
                <c:pt idx="773">
                  <c:v>9.4</c:v>
                </c:pt>
                <c:pt idx="774">
                  <c:v>9.4</c:v>
                </c:pt>
                <c:pt idx="775">
                  <c:v>9.4</c:v>
                </c:pt>
                <c:pt idx="776">
                  <c:v>9.4</c:v>
                </c:pt>
                <c:pt idx="777">
                  <c:v>9.4</c:v>
                </c:pt>
                <c:pt idx="778">
                  <c:v>9.4</c:v>
                </c:pt>
                <c:pt idx="779">
                  <c:v>9.4</c:v>
                </c:pt>
                <c:pt idx="780">
                  <c:v>9.4</c:v>
                </c:pt>
                <c:pt idx="781">
                  <c:v>9.4</c:v>
                </c:pt>
                <c:pt idx="782">
                  <c:v>9.4</c:v>
                </c:pt>
                <c:pt idx="783">
                  <c:v>9.4</c:v>
                </c:pt>
                <c:pt idx="784">
                  <c:v>9.4</c:v>
                </c:pt>
                <c:pt idx="785">
                  <c:v>9.4</c:v>
                </c:pt>
                <c:pt idx="786">
                  <c:v>9.4</c:v>
                </c:pt>
                <c:pt idx="787">
                  <c:v>9.3000000000000007</c:v>
                </c:pt>
                <c:pt idx="788">
                  <c:v>9.3000000000000007</c:v>
                </c:pt>
                <c:pt idx="789">
                  <c:v>9.3000000000000007</c:v>
                </c:pt>
                <c:pt idx="790">
                  <c:v>9.1999999999999993</c:v>
                </c:pt>
                <c:pt idx="791">
                  <c:v>9.1999999999999993</c:v>
                </c:pt>
                <c:pt idx="792">
                  <c:v>9.1999999999999993</c:v>
                </c:pt>
                <c:pt idx="793">
                  <c:v>9.1999999999999993</c:v>
                </c:pt>
                <c:pt idx="794">
                  <c:v>9.1999999999999993</c:v>
                </c:pt>
                <c:pt idx="795">
                  <c:v>9.1999999999999993</c:v>
                </c:pt>
                <c:pt idx="796">
                  <c:v>9.1</c:v>
                </c:pt>
                <c:pt idx="797">
                  <c:v>9</c:v>
                </c:pt>
                <c:pt idx="798">
                  <c:v>9</c:v>
                </c:pt>
                <c:pt idx="799">
                  <c:v>8.9</c:v>
                </c:pt>
                <c:pt idx="800">
                  <c:v>8.8000000000000007</c:v>
                </c:pt>
                <c:pt idx="801">
                  <c:v>8.6999999999999993</c:v>
                </c:pt>
                <c:pt idx="802">
                  <c:v>8.6999999999999993</c:v>
                </c:pt>
                <c:pt idx="803">
                  <c:v>8.6999999999999993</c:v>
                </c:pt>
                <c:pt idx="804">
                  <c:v>8.6999999999999993</c:v>
                </c:pt>
                <c:pt idx="805">
                  <c:v>8.6</c:v>
                </c:pt>
                <c:pt idx="806">
                  <c:v>8.6</c:v>
                </c:pt>
                <c:pt idx="807">
                  <c:v>8.6</c:v>
                </c:pt>
                <c:pt idx="808">
                  <c:v>8.5</c:v>
                </c:pt>
                <c:pt idx="809">
                  <c:v>8.5</c:v>
                </c:pt>
                <c:pt idx="810">
                  <c:v>8.5</c:v>
                </c:pt>
                <c:pt idx="811">
                  <c:v>8.4</c:v>
                </c:pt>
                <c:pt idx="812">
                  <c:v>8.4</c:v>
                </c:pt>
                <c:pt idx="813">
                  <c:v>8.3000000000000007</c:v>
                </c:pt>
                <c:pt idx="814">
                  <c:v>8.1999999999999993</c:v>
                </c:pt>
                <c:pt idx="815">
                  <c:v>8.1999999999999993</c:v>
                </c:pt>
                <c:pt idx="816">
                  <c:v>8.1</c:v>
                </c:pt>
                <c:pt idx="817">
                  <c:v>8.1</c:v>
                </c:pt>
                <c:pt idx="818">
                  <c:v>8</c:v>
                </c:pt>
                <c:pt idx="819">
                  <c:v>8</c:v>
                </c:pt>
                <c:pt idx="820">
                  <c:v>8</c:v>
                </c:pt>
                <c:pt idx="821">
                  <c:v>7.9</c:v>
                </c:pt>
                <c:pt idx="822">
                  <c:v>7.9</c:v>
                </c:pt>
                <c:pt idx="823">
                  <c:v>7.8</c:v>
                </c:pt>
                <c:pt idx="824">
                  <c:v>7.8</c:v>
                </c:pt>
                <c:pt idx="825">
                  <c:v>7.7</c:v>
                </c:pt>
                <c:pt idx="826">
                  <c:v>7.6</c:v>
                </c:pt>
                <c:pt idx="827">
                  <c:v>7.5</c:v>
                </c:pt>
                <c:pt idx="828">
                  <c:v>7.4</c:v>
                </c:pt>
                <c:pt idx="829">
                  <c:v>7.4</c:v>
                </c:pt>
                <c:pt idx="830">
                  <c:v>7.3</c:v>
                </c:pt>
                <c:pt idx="831">
                  <c:v>7.2</c:v>
                </c:pt>
                <c:pt idx="832">
                  <c:v>7.2</c:v>
                </c:pt>
                <c:pt idx="833">
                  <c:v>7.1</c:v>
                </c:pt>
                <c:pt idx="834">
                  <c:v>7.1</c:v>
                </c:pt>
                <c:pt idx="835">
                  <c:v>7.1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6.9</c:v>
                </c:pt>
                <c:pt idx="840">
                  <c:v>6.9</c:v>
                </c:pt>
                <c:pt idx="841">
                  <c:v>6.9</c:v>
                </c:pt>
                <c:pt idx="842">
                  <c:v>6.9</c:v>
                </c:pt>
                <c:pt idx="843">
                  <c:v>6.8</c:v>
                </c:pt>
                <c:pt idx="844">
                  <c:v>6.8</c:v>
                </c:pt>
                <c:pt idx="845">
                  <c:v>6.8</c:v>
                </c:pt>
                <c:pt idx="846">
                  <c:v>6.7</c:v>
                </c:pt>
                <c:pt idx="847">
                  <c:v>6.7</c:v>
                </c:pt>
                <c:pt idx="848">
                  <c:v>6.6</c:v>
                </c:pt>
                <c:pt idx="849">
                  <c:v>6.6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6.4</c:v>
                </c:pt>
                <c:pt idx="856">
                  <c:v>6.4</c:v>
                </c:pt>
                <c:pt idx="857">
                  <c:v>6.4</c:v>
                </c:pt>
                <c:pt idx="858">
                  <c:v>6.4</c:v>
                </c:pt>
                <c:pt idx="859">
                  <c:v>6.4</c:v>
                </c:pt>
                <c:pt idx="860">
                  <c:v>6.4</c:v>
                </c:pt>
                <c:pt idx="861">
                  <c:v>0</c:v>
                </c:pt>
                <c:pt idx="862">
                  <c:v>6.2</c:v>
                </c:pt>
                <c:pt idx="863">
                  <c:v>6.2</c:v>
                </c:pt>
                <c:pt idx="864">
                  <c:v>6.2</c:v>
                </c:pt>
                <c:pt idx="865">
                  <c:v>6.2</c:v>
                </c:pt>
                <c:pt idx="866">
                  <c:v>6.2</c:v>
                </c:pt>
                <c:pt idx="867">
                  <c:v>6.2</c:v>
                </c:pt>
                <c:pt idx="868">
                  <c:v>6.2</c:v>
                </c:pt>
                <c:pt idx="869">
                  <c:v>6.3</c:v>
                </c:pt>
                <c:pt idx="870">
                  <c:v>6.4</c:v>
                </c:pt>
                <c:pt idx="871">
                  <c:v>6.4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6.6</c:v>
                </c:pt>
                <c:pt idx="877">
                  <c:v>6.6</c:v>
                </c:pt>
                <c:pt idx="878">
                  <c:v>6.6</c:v>
                </c:pt>
                <c:pt idx="879">
                  <c:v>6.6</c:v>
                </c:pt>
                <c:pt idx="880">
                  <c:v>6.6</c:v>
                </c:pt>
                <c:pt idx="881">
                  <c:v>6.6</c:v>
                </c:pt>
                <c:pt idx="882">
                  <c:v>6.6</c:v>
                </c:pt>
                <c:pt idx="883">
                  <c:v>6.6</c:v>
                </c:pt>
                <c:pt idx="884">
                  <c:v>6.6</c:v>
                </c:pt>
                <c:pt idx="885">
                  <c:v>6.6</c:v>
                </c:pt>
                <c:pt idx="886">
                  <c:v>6.6</c:v>
                </c:pt>
                <c:pt idx="887">
                  <c:v>6.6</c:v>
                </c:pt>
                <c:pt idx="888">
                  <c:v>6.6</c:v>
                </c:pt>
                <c:pt idx="889">
                  <c:v>6.6</c:v>
                </c:pt>
                <c:pt idx="890">
                  <c:v>6.6</c:v>
                </c:pt>
                <c:pt idx="891">
                  <c:v>6.6</c:v>
                </c:pt>
                <c:pt idx="892">
                  <c:v>6.7</c:v>
                </c:pt>
                <c:pt idx="893">
                  <c:v>6.7</c:v>
                </c:pt>
                <c:pt idx="894">
                  <c:v>6.7</c:v>
                </c:pt>
                <c:pt idx="895">
                  <c:v>6.7</c:v>
                </c:pt>
                <c:pt idx="896">
                  <c:v>6.7</c:v>
                </c:pt>
                <c:pt idx="897">
                  <c:v>6.7</c:v>
                </c:pt>
                <c:pt idx="898">
                  <c:v>6.7</c:v>
                </c:pt>
                <c:pt idx="899">
                  <c:v>6.7</c:v>
                </c:pt>
                <c:pt idx="900">
                  <c:v>6.7</c:v>
                </c:pt>
                <c:pt idx="901">
                  <c:v>6.6</c:v>
                </c:pt>
                <c:pt idx="902">
                  <c:v>6.6</c:v>
                </c:pt>
                <c:pt idx="903">
                  <c:v>6.5</c:v>
                </c:pt>
                <c:pt idx="904">
                  <c:v>6.5</c:v>
                </c:pt>
                <c:pt idx="905">
                  <c:v>6.4</c:v>
                </c:pt>
                <c:pt idx="906">
                  <c:v>6.4</c:v>
                </c:pt>
                <c:pt idx="907">
                  <c:v>6.3</c:v>
                </c:pt>
                <c:pt idx="908">
                  <c:v>6.3</c:v>
                </c:pt>
                <c:pt idx="909">
                  <c:v>6.3</c:v>
                </c:pt>
                <c:pt idx="910">
                  <c:v>6.3</c:v>
                </c:pt>
                <c:pt idx="911">
                  <c:v>6.3</c:v>
                </c:pt>
                <c:pt idx="912">
                  <c:v>6.3</c:v>
                </c:pt>
                <c:pt idx="913">
                  <c:v>6.4</c:v>
                </c:pt>
                <c:pt idx="914">
                  <c:v>6.4</c:v>
                </c:pt>
                <c:pt idx="915">
                  <c:v>6.4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6.6</c:v>
                </c:pt>
                <c:pt idx="920">
                  <c:v>6.6</c:v>
                </c:pt>
                <c:pt idx="921">
                  <c:v>6.6</c:v>
                </c:pt>
                <c:pt idx="922">
                  <c:v>6.6</c:v>
                </c:pt>
                <c:pt idx="923">
                  <c:v>6.7</c:v>
                </c:pt>
                <c:pt idx="924">
                  <c:v>6.7</c:v>
                </c:pt>
                <c:pt idx="925">
                  <c:v>6.7</c:v>
                </c:pt>
                <c:pt idx="926">
                  <c:v>6.8</c:v>
                </c:pt>
                <c:pt idx="927">
                  <c:v>6.8</c:v>
                </c:pt>
                <c:pt idx="928">
                  <c:v>6.8</c:v>
                </c:pt>
                <c:pt idx="929">
                  <c:v>6.8</c:v>
                </c:pt>
                <c:pt idx="930">
                  <c:v>6.8</c:v>
                </c:pt>
                <c:pt idx="931">
                  <c:v>6.8</c:v>
                </c:pt>
                <c:pt idx="932">
                  <c:v>6.9</c:v>
                </c:pt>
                <c:pt idx="933">
                  <c:v>6.9</c:v>
                </c:pt>
                <c:pt idx="934">
                  <c:v>6.9</c:v>
                </c:pt>
                <c:pt idx="935">
                  <c:v>6.9</c:v>
                </c:pt>
                <c:pt idx="936">
                  <c:v>6.9</c:v>
                </c:pt>
                <c:pt idx="937">
                  <c:v>6.9</c:v>
                </c:pt>
                <c:pt idx="938">
                  <c:v>6.9</c:v>
                </c:pt>
                <c:pt idx="939">
                  <c:v>6.9</c:v>
                </c:pt>
                <c:pt idx="940">
                  <c:v>6.9</c:v>
                </c:pt>
                <c:pt idx="941">
                  <c:v>6.9</c:v>
                </c:pt>
                <c:pt idx="942">
                  <c:v>6.9</c:v>
                </c:pt>
                <c:pt idx="943">
                  <c:v>6.9</c:v>
                </c:pt>
                <c:pt idx="944">
                  <c:v>6.9</c:v>
                </c:pt>
                <c:pt idx="945">
                  <c:v>6.9</c:v>
                </c:pt>
                <c:pt idx="946">
                  <c:v>6.9</c:v>
                </c:pt>
                <c:pt idx="947">
                  <c:v>6.9</c:v>
                </c:pt>
                <c:pt idx="948">
                  <c:v>6.9</c:v>
                </c:pt>
                <c:pt idx="949">
                  <c:v>6.9</c:v>
                </c:pt>
                <c:pt idx="950">
                  <c:v>6.9</c:v>
                </c:pt>
                <c:pt idx="951">
                  <c:v>6.9</c:v>
                </c:pt>
                <c:pt idx="952">
                  <c:v>6.9</c:v>
                </c:pt>
                <c:pt idx="953">
                  <c:v>6.9</c:v>
                </c:pt>
                <c:pt idx="954">
                  <c:v>6.8</c:v>
                </c:pt>
                <c:pt idx="955">
                  <c:v>6.8</c:v>
                </c:pt>
                <c:pt idx="956">
                  <c:v>6.8</c:v>
                </c:pt>
                <c:pt idx="957">
                  <c:v>6.8</c:v>
                </c:pt>
                <c:pt idx="958">
                  <c:v>6.7</c:v>
                </c:pt>
                <c:pt idx="959">
                  <c:v>6.7</c:v>
                </c:pt>
                <c:pt idx="960">
                  <c:v>6.6</c:v>
                </c:pt>
                <c:pt idx="961">
                  <c:v>6.6</c:v>
                </c:pt>
                <c:pt idx="962">
                  <c:v>6.6</c:v>
                </c:pt>
                <c:pt idx="963">
                  <c:v>6.6</c:v>
                </c:pt>
                <c:pt idx="964">
                  <c:v>6.6</c:v>
                </c:pt>
                <c:pt idx="965">
                  <c:v>6.6</c:v>
                </c:pt>
                <c:pt idx="966">
                  <c:v>6.6</c:v>
                </c:pt>
                <c:pt idx="967">
                  <c:v>6.6</c:v>
                </c:pt>
                <c:pt idx="968">
                  <c:v>6.6</c:v>
                </c:pt>
                <c:pt idx="969">
                  <c:v>6.6</c:v>
                </c:pt>
                <c:pt idx="970">
                  <c:v>6.6</c:v>
                </c:pt>
                <c:pt idx="971">
                  <c:v>6.6</c:v>
                </c:pt>
                <c:pt idx="972">
                  <c:v>6.6</c:v>
                </c:pt>
                <c:pt idx="973">
                  <c:v>6.7</c:v>
                </c:pt>
                <c:pt idx="974">
                  <c:v>6.7</c:v>
                </c:pt>
                <c:pt idx="975">
                  <c:v>6.7</c:v>
                </c:pt>
                <c:pt idx="976">
                  <c:v>6.7</c:v>
                </c:pt>
                <c:pt idx="977">
                  <c:v>6.6</c:v>
                </c:pt>
                <c:pt idx="978">
                  <c:v>6.6</c:v>
                </c:pt>
                <c:pt idx="979">
                  <c:v>6.6</c:v>
                </c:pt>
                <c:pt idx="980">
                  <c:v>6.5</c:v>
                </c:pt>
                <c:pt idx="981">
                  <c:v>6.4</c:v>
                </c:pt>
                <c:pt idx="982">
                  <c:v>6.3</c:v>
                </c:pt>
                <c:pt idx="983">
                  <c:v>6.2</c:v>
                </c:pt>
                <c:pt idx="984">
                  <c:v>6.1</c:v>
                </c:pt>
                <c:pt idx="985">
                  <c:v>6.1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6.1</c:v>
                </c:pt>
                <c:pt idx="993">
                  <c:v>6.1</c:v>
                </c:pt>
                <c:pt idx="994">
                  <c:v>6.2</c:v>
                </c:pt>
                <c:pt idx="995">
                  <c:v>6.2</c:v>
                </c:pt>
                <c:pt idx="996">
                  <c:v>6.2</c:v>
                </c:pt>
                <c:pt idx="997">
                  <c:v>6.3</c:v>
                </c:pt>
                <c:pt idx="998">
                  <c:v>6.3</c:v>
                </c:pt>
                <c:pt idx="999">
                  <c:v>6.3</c:v>
                </c:pt>
                <c:pt idx="1000">
                  <c:v>6.4</c:v>
                </c:pt>
                <c:pt idx="1001">
                  <c:v>6.4</c:v>
                </c:pt>
                <c:pt idx="1002">
                  <c:v>6.4</c:v>
                </c:pt>
                <c:pt idx="1003">
                  <c:v>6.4</c:v>
                </c:pt>
                <c:pt idx="1004">
                  <c:v>6.4</c:v>
                </c:pt>
                <c:pt idx="1005">
                  <c:v>6.4</c:v>
                </c:pt>
                <c:pt idx="1006">
                  <c:v>6.4</c:v>
                </c:pt>
                <c:pt idx="1007">
                  <c:v>6.4</c:v>
                </c:pt>
                <c:pt idx="1008">
                  <c:v>6.4</c:v>
                </c:pt>
                <c:pt idx="1009">
                  <c:v>6.5</c:v>
                </c:pt>
                <c:pt idx="1010">
                  <c:v>6.6</c:v>
                </c:pt>
                <c:pt idx="1011">
                  <c:v>6.7</c:v>
                </c:pt>
                <c:pt idx="1012">
                  <c:v>6.7</c:v>
                </c:pt>
                <c:pt idx="1013">
                  <c:v>6.8</c:v>
                </c:pt>
                <c:pt idx="1014">
                  <c:v>6.8</c:v>
                </c:pt>
                <c:pt idx="1015">
                  <c:v>6.9</c:v>
                </c:pt>
                <c:pt idx="1016">
                  <c:v>6.9</c:v>
                </c:pt>
                <c:pt idx="1017">
                  <c:v>6.9</c:v>
                </c:pt>
                <c:pt idx="1018">
                  <c:v>6.9</c:v>
                </c:pt>
                <c:pt idx="1019">
                  <c:v>7</c:v>
                </c:pt>
                <c:pt idx="1020">
                  <c:v>7</c:v>
                </c:pt>
                <c:pt idx="1021">
                  <c:v>7.1</c:v>
                </c:pt>
                <c:pt idx="1022">
                  <c:v>7.1</c:v>
                </c:pt>
                <c:pt idx="1023">
                  <c:v>7.1</c:v>
                </c:pt>
                <c:pt idx="1024">
                  <c:v>7.2</c:v>
                </c:pt>
                <c:pt idx="1025">
                  <c:v>7.2</c:v>
                </c:pt>
                <c:pt idx="1026">
                  <c:v>7.2</c:v>
                </c:pt>
                <c:pt idx="1027">
                  <c:v>7.2</c:v>
                </c:pt>
                <c:pt idx="1028">
                  <c:v>7.3</c:v>
                </c:pt>
                <c:pt idx="1029">
                  <c:v>7.3</c:v>
                </c:pt>
                <c:pt idx="1030">
                  <c:v>7.3</c:v>
                </c:pt>
                <c:pt idx="1031">
                  <c:v>7.3</c:v>
                </c:pt>
                <c:pt idx="1032">
                  <c:v>7.4</c:v>
                </c:pt>
                <c:pt idx="1033">
                  <c:v>7.4</c:v>
                </c:pt>
                <c:pt idx="1034">
                  <c:v>7.4</c:v>
                </c:pt>
                <c:pt idx="1035">
                  <c:v>7.5</c:v>
                </c:pt>
                <c:pt idx="1036">
                  <c:v>7.5</c:v>
                </c:pt>
                <c:pt idx="1037">
                  <c:v>7.5</c:v>
                </c:pt>
                <c:pt idx="1038">
                  <c:v>7.5</c:v>
                </c:pt>
                <c:pt idx="1039">
                  <c:v>7.5</c:v>
                </c:pt>
                <c:pt idx="1040">
                  <c:v>7.6</c:v>
                </c:pt>
                <c:pt idx="1041">
                  <c:v>7.6</c:v>
                </c:pt>
                <c:pt idx="1042">
                  <c:v>7.6</c:v>
                </c:pt>
                <c:pt idx="1043">
                  <c:v>7.6</c:v>
                </c:pt>
                <c:pt idx="1044">
                  <c:v>7.7</c:v>
                </c:pt>
                <c:pt idx="1045">
                  <c:v>7.7</c:v>
                </c:pt>
                <c:pt idx="1046">
                  <c:v>7.9</c:v>
                </c:pt>
                <c:pt idx="1047">
                  <c:v>9.6</c:v>
                </c:pt>
                <c:pt idx="1048">
                  <c:v>8.5</c:v>
                </c:pt>
                <c:pt idx="1049">
                  <c:v>8.1</c:v>
                </c:pt>
                <c:pt idx="1050">
                  <c:v>7.9</c:v>
                </c:pt>
                <c:pt idx="1051">
                  <c:v>7.7</c:v>
                </c:pt>
                <c:pt idx="1052">
                  <c:v>7.8</c:v>
                </c:pt>
                <c:pt idx="1053">
                  <c:v>7.7</c:v>
                </c:pt>
                <c:pt idx="1054">
                  <c:v>7.7</c:v>
                </c:pt>
                <c:pt idx="1055">
                  <c:v>7.7</c:v>
                </c:pt>
                <c:pt idx="1056">
                  <c:v>7.6</c:v>
                </c:pt>
                <c:pt idx="1057">
                  <c:v>7</c:v>
                </c:pt>
                <c:pt idx="1058">
                  <c:v>7.1</c:v>
                </c:pt>
                <c:pt idx="1059">
                  <c:v>7.8</c:v>
                </c:pt>
                <c:pt idx="1060">
                  <c:v>8.1999999999999993</c:v>
                </c:pt>
                <c:pt idx="1061">
                  <c:v>8.1999999999999993</c:v>
                </c:pt>
                <c:pt idx="1062">
                  <c:v>8.1999999999999993</c:v>
                </c:pt>
                <c:pt idx="1063">
                  <c:v>8.1999999999999993</c:v>
                </c:pt>
                <c:pt idx="1064">
                  <c:v>8.1</c:v>
                </c:pt>
                <c:pt idx="1065">
                  <c:v>8.1</c:v>
                </c:pt>
                <c:pt idx="1066">
                  <c:v>8.1</c:v>
                </c:pt>
                <c:pt idx="1067">
                  <c:v>8.1</c:v>
                </c:pt>
                <c:pt idx="1068">
                  <c:v>8.1</c:v>
                </c:pt>
                <c:pt idx="1069">
                  <c:v>9</c:v>
                </c:pt>
                <c:pt idx="1070">
                  <c:v>8.8000000000000007</c:v>
                </c:pt>
                <c:pt idx="1071">
                  <c:v>8.6999999999999993</c:v>
                </c:pt>
                <c:pt idx="1072">
                  <c:v>8.6999999999999993</c:v>
                </c:pt>
                <c:pt idx="1073">
                  <c:v>8.6</c:v>
                </c:pt>
                <c:pt idx="1074">
                  <c:v>8.6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8.6</c:v>
                </c:pt>
                <c:pt idx="1102">
                  <c:v>8.6</c:v>
                </c:pt>
                <c:pt idx="1103">
                  <c:v>8.6999999999999993</c:v>
                </c:pt>
                <c:pt idx="1104">
                  <c:v>8.8000000000000007</c:v>
                </c:pt>
                <c:pt idx="1105">
                  <c:v>8.8000000000000007</c:v>
                </c:pt>
                <c:pt idx="1106">
                  <c:v>8.8000000000000007</c:v>
                </c:pt>
                <c:pt idx="1107">
                  <c:v>8.8000000000000007</c:v>
                </c:pt>
                <c:pt idx="1108">
                  <c:v>8.8000000000000007</c:v>
                </c:pt>
                <c:pt idx="1109">
                  <c:v>8.8000000000000007</c:v>
                </c:pt>
                <c:pt idx="1110">
                  <c:v>8.9</c:v>
                </c:pt>
                <c:pt idx="1111">
                  <c:v>8.9</c:v>
                </c:pt>
                <c:pt idx="1112">
                  <c:v>9</c:v>
                </c:pt>
                <c:pt idx="1113">
                  <c:v>9</c:v>
                </c:pt>
                <c:pt idx="1114">
                  <c:v>9.1</c:v>
                </c:pt>
                <c:pt idx="1115">
                  <c:v>9.1</c:v>
                </c:pt>
                <c:pt idx="1116">
                  <c:v>9.1</c:v>
                </c:pt>
                <c:pt idx="1117">
                  <c:v>9.1999999999999993</c:v>
                </c:pt>
                <c:pt idx="1118">
                  <c:v>9.1999999999999993</c:v>
                </c:pt>
                <c:pt idx="1119">
                  <c:v>9.1999999999999993</c:v>
                </c:pt>
                <c:pt idx="1120">
                  <c:v>9.3000000000000007</c:v>
                </c:pt>
                <c:pt idx="1121">
                  <c:v>9.3000000000000007</c:v>
                </c:pt>
                <c:pt idx="1122">
                  <c:v>9.3000000000000007</c:v>
                </c:pt>
                <c:pt idx="1123">
                  <c:v>12.4</c:v>
                </c:pt>
                <c:pt idx="1124">
                  <c:v>11.2</c:v>
                </c:pt>
                <c:pt idx="1125">
                  <c:v>10.1</c:v>
                </c:pt>
                <c:pt idx="1126">
                  <c:v>9.6999999999999993</c:v>
                </c:pt>
                <c:pt idx="1127">
                  <c:v>9.5</c:v>
                </c:pt>
                <c:pt idx="1128">
                  <c:v>9.4</c:v>
                </c:pt>
                <c:pt idx="1129">
                  <c:v>9.3000000000000007</c:v>
                </c:pt>
                <c:pt idx="1130">
                  <c:v>9.3000000000000007</c:v>
                </c:pt>
                <c:pt idx="1131">
                  <c:v>9.3000000000000007</c:v>
                </c:pt>
                <c:pt idx="1132">
                  <c:v>9.3000000000000007</c:v>
                </c:pt>
                <c:pt idx="1133">
                  <c:v>9.3000000000000007</c:v>
                </c:pt>
                <c:pt idx="1134">
                  <c:v>9.3000000000000007</c:v>
                </c:pt>
                <c:pt idx="1135">
                  <c:v>9.3000000000000007</c:v>
                </c:pt>
                <c:pt idx="1136">
                  <c:v>9.4</c:v>
                </c:pt>
                <c:pt idx="1137">
                  <c:v>9.6999999999999993</c:v>
                </c:pt>
                <c:pt idx="1138">
                  <c:v>9.4</c:v>
                </c:pt>
                <c:pt idx="1139">
                  <c:v>9.1</c:v>
                </c:pt>
                <c:pt idx="1140">
                  <c:v>8.9</c:v>
                </c:pt>
                <c:pt idx="1141">
                  <c:v>8.9</c:v>
                </c:pt>
                <c:pt idx="1142">
                  <c:v>9</c:v>
                </c:pt>
                <c:pt idx="1143">
                  <c:v>9.1999999999999993</c:v>
                </c:pt>
                <c:pt idx="1144">
                  <c:v>9.3000000000000007</c:v>
                </c:pt>
                <c:pt idx="1145">
                  <c:v>9.4</c:v>
                </c:pt>
                <c:pt idx="1146">
                  <c:v>9.6</c:v>
                </c:pt>
                <c:pt idx="1147">
                  <c:v>9.6999999999999993</c:v>
                </c:pt>
                <c:pt idx="1148">
                  <c:v>9.8000000000000007</c:v>
                </c:pt>
                <c:pt idx="1149">
                  <c:v>9.8000000000000007</c:v>
                </c:pt>
                <c:pt idx="1150">
                  <c:v>9.8000000000000007</c:v>
                </c:pt>
                <c:pt idx="1151">
                  <c:v>9.8000000000000007</c:v>
                </c:pt>
                <c:pt idx="1152">
                  <c:v>9.8000000000000007</c:v>
                </c:pt>
                <c:pt idx="1153">
                  <c:v>9.8000000000000007</c:v>
                </c:pt>
                <c:pt idx="1154">
                  <c:v>9.9</c:v>
                </c:pt>
                <c:pt idx="1155">
                  <c:v>9.9</c:v>
                </c:pt>
                <c:pt idx="1156">
                  <c:v>9.9</c:v>
                </c:pt>
                <c:pt idx="1157">
                  <c:v>9.9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10.1</c:v>
                </c:pt>
                <c:pt idx="1163">
                  <c:v>10.1</c:v>
                </c:pt>
                <c:pt idx="1164">
                  <c:v>10.1</c:v>
                </c:pt>
                <c:pt idx="1165">
                  <c:v>10.1</c:v>
                </c:pt>
                <c:pt idx="1166">
                  <c:v>10.1</c:v>
                </c:pt>
                <c:pt idx="1167">
                  <c:v>10.1</c:v>
                </c:pt>
                <c:pt idx="1168">
                  <c:v>10.1</c:v>
                </c:pt>
                <c:pt idx="1169">
                  <c:v>10.1</c:v>
                </c:pt>
                <c:pt idx="1170">
                  <c:v>10.1</c:v>
                </c:pt>
                <c:pt idx="1171">
                  <c:v>10.1</c:v>
                </c:pt>
                <c:pt idx="1172">
                  <c:v>10.1</c:v>
                </c:pt>
                <c:pt idx="1173">
                  <c:v>10.1</c:v>
                </c:pt>
                <c:pt idx="1174">
                  <c:v>10.1</c:v>
                </c:pt>
                <c:pt idx="1175">
                  <c:v>10.1</c:v>
                </c:pt>
                <c:pt idx="1176">
                  <c:v>10.1</c:v>
                </c:pt>
                <c:pt idx="1177">
                  <c:v>10.1</c:v>
                </c:pt>
                <c:pt idx="1178">
                  <c:v>10.1</c:v>
                </c:pt>
                <c:pt idx="1179">
                  <c:v>10.1</c:v>
                </c:pt>
                <c:pt idx="1180">
                  <c:v>10.199999999999999</c:v>
                </c:pt>
                <c:pt idx="1181">
                  <c:v>10.3</c:v>
                </c:pt>
                <c:pt idx="1182">
                  <c:v>10.3</c:v>
                </c:pt>
                <c:pt idx="1183">
                  <c:v>10.3</c:v>
                </c:pt>
                <c:pt idx="1184">
                  <c:v>10.3</c:v>
                </c:pt>
                <c:pt idx="1185">
                  <c:v>10.3</c:v>
                </c:pt>
                <c:pt idx="1186">
                  <c:v>10.3</c:v>
                </c:pt>
                <c:pt idx="1187">
                  <c:v>10.3</c:v>
                </c:pt>
                <c:pt idx="1188">
                  <c:v>10.4</c:v>
                </c:pt>
                <c:pt idx="1189">
                  <c:v>10.4</c:v>
                </c:pt>
                <c:pt idx="1190">
                  <c:v>10.4</c:v>
                </c:pt>
                <c:pt idx="1191">
                  <c:v>10.5</c:v>
                </c:pt>
                <c:pt idx="1192">
                  <c:v>10.5</c:v>
                </c:pt>
                <c:pt idx="1193">
                  <c:v>10.5</c:v>
                </c:pt>
                <c:pt idx="1194">
                  <c:v>10.5</c:v>
                </c:pt>
                <c:pt idx="1195">
                  <c:v>10.5</c:v>
                </c:pt>
                <c:pt idx="1196">
                  <c:v>10.5</c:v>
                </c:pt>
                <c:pt idx="1197">
                  <c:v>10.5</c:v>
                </c:pt>
                <c:pt idx="1198">
                  <c:v>10.5</c:v>
                </c:pt>
                <c:pt idx="1199">
                  <c:v>10.5</c:v>
                </c:pt>
                <c:pt idx="1200">
                  <c:v>10.5</c:v>
                </c:pt>
                <c:pt idx="1201">
                  <c:v>10.5</c:v>
                </c:pt>
                <c:pt idx="1202">
                  <c:v>10.5</c:v>
                </c:pt>
                <c:pt idx="1203">
                  <c:v>10.5</c:v>
                </c:pt>
                <c:pt idx="1204">
                  <c:v>10.6</c:v>
                </c:pt>
                <c:pt idx="1205">
                  <c:v>10.6</c:v>
                </c:pt>
                <c:pt idx="1206">
                  <c:v>10.6</c:v>
                </c:pt>
                <c:pt idx="1207">
                  <c:v>10.6</c:v>
                </c:pt>
                <c:pt idx="1208">
                  <c:v>10.7</c:v>
                </c:pt>
                <c:pt idx="1209">
                  <c:v>10.9</c:v>
                </c:pt>
                <c:pt idx="1210">
                  <c:v>11</c:v>
                </c:pt>
                <c:pt idx="1211">
                  <c:v>11</c:v>
                </c:pt>
                <c:pt idx="1212">
                  <c:v>11.1</c:v>
                </c:pt>
                <c:pt idx="1213">
                  <c:v>11.2</c:v>
                </c:pt>
                <c:pt idx="1214">
                  <c:v>11.3</c:v>
                </c:pt>
                <c:pt idx="1215">
                  <c:v>11.3</c:v>
                </c:pt>
                <c:pt idx="1216">
                  <c:v>11.3</c:v>
                </c:pt>
                <c:pt idx="1217">
                  <c:v>11.3</c:v>
                </c:pt>
                <c:pt idx="1218">
                  <c:v>11.3</c:v>
                </c:pt>
                <c:pt idx="1219">
                  <c:v>11.4</c:v>
                </c:pt>
                <c:pt idx="1220">
                  <c:v>11.4</c:v>
                </c:pt>
                <c:pt idx="1221">
                  <c:v>11.5</c:v>
                </c:pt>
                <c:pt idx="1222">
                  <c:v>11.6</c:v>
                </c:pt>
                <c:pt idx="1223">
                  <c:v>11.6</c:v>
                </c:pt>
                <c:pt idx="1224">
                  <c:v>11.6</c:v>
                </c:pt>
                <c:pt idx="1225">
                  <c:v>11.6</c:v>
                </c:pt>
                <c:pt idx="1226">
                  <c:v>11.6</c:v>
                </c:pt>
                <c:pt idx="1227">
                  <c:v>11.6</c:v>
                </c:pt>
                <c:pt idx="1228">
                  <c:v>11.6</c:v>
                </c:pt>
                <c:pt idx="1229">
                  <c:v>11.6</c:v>
                </c:pt>
                <c:pt idx="1230">
                  <c:v>11.7</c:v>
                </c:pt>
                <c:pt idx="1231">
                  <c:v>11.7</c:v>
                </c:pt>
                <c:pt idx="1232">
                  <c:v>11.7</c:v>
                </c:pt>
                <c:pt idx="1233">
                  <c:v>11.7</c:v>
                </c:pt>
                <c:pt idx="1234">
                  <c:v>11.8</c:v>
                </c:pt>
                <c:pt idx="1235">
                  <c:v>11.9</c:v>
                </c:pt>
                <c:pt idx="1236">
                  <c:v>11.9</c:v>
                </c:pt>
                <c:pt idx="1237">
                  <c:v>12</c:v>
                </c:pt>
                <c:pt idx="1238">
                  <c:v>12</c:v>
                </c:pt>
                <c:pt idx="1239">
                  <c:v>12</c:v>
                </c:pt>
                <c:pt idx="1240">
                  <c:v>12</c:v>
                </c:pt>
                <c:pt idx="1241">
                  <c:v>12</c:v>
                </c:pt>
                <c:pt idx="1242">
                  <c:v>12.2</c:v>
                </c:pt>
                <c:pt idx="1243">
                  <c:v>11.9</c:v>
                </c:pt>
                <c:pt idx="1244">
                  <c:v>11.9</c:v>
                </c:pt>
                <c:pt idx="1245">
                  <c:v>11.9</c:v>
                </c:pt>
                <c:pt idx="1246">
                  <c:v>11.8</c:v>
                </c:pt>
                <c:pt idx="1247">
                  <c:v>11.6</c:v>
                </c:pt>
                <c:pt idx="1248">
                  <c:v>11.6</c:v>
                </c:pt>
                <c:pt idx="1249">
                  <c:v>11.6</c:v>
                </c:pt>
                <c:pt idx="1250">
                  <c:v>11.4</c:v>
                </c:pt>
                <c:pt idx="1251">
                  <c:v>11.4</c:v>
                </c:pt>
                <c:pt idx="1252">
                  <c:v>11.6</c:v>
                </c:pt>
                <c:pt idx="1253">
                  <c:v>11.7</c:v>
                </c:pt>
                <c:pt idx="1254">
                  <c:v>11.3</c:v>
                </c:pt>
                <c:pt idx="1255">
                  <c:v>11.3</c:v>
                </c:pt>
                <c:pt idx="1256">
                  <c:v>11.4</c:v>
                </c:pt>
                <c:pt idx="1257">
                  <c:v>11.1</c:v>
                </c:pt>
                <c:pt idx="1258">
                  <c:v>11</c:v>
                </c:pt>
                <c:pt idx="1259">
                  <c:v>11.1</c:v>
                </c:pt>
                <c:pt idx="1260">
                  <c:v>11.3</c:v>
                </c:pt>
                <c:pt idx="1261">
                  <c:v>11.3</c:v>
                </c:pt>
                <c:pt idx="1262">
                  <c:v>11.4</c:v>
                </c:pt>
                <c:pt idx="1263">
                  <c:v>11.4</c:v>
                </c:pt>
                <c:pt idx="1264">
                  <c:v>11.1</c:v>
                </c:pt>
                <c:pt idx="1265">
                  <c:v>11.1</c:v>
                </c:pt>
                <c:pt idx="1266">
                  <c:v>11.1</c:v>
                </c:pt>
                <c:pt idx="1267">
                  <c:v>11.1</c:v>
                </c:pt>
                <c:pt idx="1268">
                  <c:v>10.9</c:v>
                </c:pt>
                <c:pt idx="1269">
                  <c:v>10.9</c:v>
                </c:pt>
                <c:pt idx="1270">
                  <c:v>10.9</c:v>
                </c:pt>
                <c:pt idx="1271">
                  <c:v>10.9</c:v>
                </c:pt>
                <c:pt idx="1272">
                  <c:v>11</c:v>
                </c:pt>
                <c:pt idx="1273">
                  <c:v>11</c:v>
                </c:pt>
                <c:pt idx="1274">
                  <c:v>11.1</c:v>
                </c:pt>
                <c:pt idx="1275">
                  <c:v>11.2</c:v>
                </c:pt>
                <c:pt idx="1276">
                  <c:v>11.2</c:v>
                </c:pt>
                <c:pt idx="1277">
                  <c:v>11.2</c:v>
                </c:pt>
                <c:pt idx="1278">
                  <c:v>11.3</c:v>
                </c:pt>
                <c:pt idx="1279">
                  <c:v>11.3</c:v>
                </c:pt>
                <c:pt idx="1280">
                  <c:v>11.3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10.9</c:v>
                </c:pt>
                <c:pt idx="1294">
                  <c:v>10.9</c:v>
                </c:pt>
                <c:pt idx="1295">
                  <c:v>10.8</c:v>
                </c:pt>
                <c:pt idx="1296">
                  <c:v>10.8</c:v>
                </c:pt>
                <c:pt idx="1297">
                  <c:v>10.8</c:v>
                </c:pt>
                <c:pt idx="1298">
                  <c:v>10.8</c:v>
                </c:pt>
                <c:pt idx="1299">
                  <c:v>10.8</c:v>
                </c:pt>
                <c:pt idx="1300">
                  <c:v>10.8</c:v>
                </c:pt>
                <c:pt idx="1301">
                  <c:v>10.8</c:v>
                </c:pt>
                <c:pt idx="1302">
                  <c:v>10.8</c:v>
                </c:pt>
                <c:pt idx="1303">
                  <c:v>10.8</c:v>
                </c:pt>
                <c:pt idx="1304">
                  <c:v>10.8</c:v>
                </c:pt>
                <c:pt idx="1305">
                  <c:v>10.9</c:v>
                </c:pt>
                <c:pt idx="1306">
                  <c:v>10.9</c:v>
                </c:pt>
                <c:pt idx="1307">
                  <c:v>10.9</c:v>
                </c:pt>
                <c:pt idx="1308">
                  <c:v>10.9</c:v>
                </c:pt>
                <c:pt idx="1309">
                  <c:v>10.9</c:v>
                </c:pt>
                <c:pt idx="1310">
                  <c:v>10.9</c:v>
                </c:pt>
                <c:pt idx="1311">
                  <c:v>11</c:v>
                </c:pt>
                <c:pt idx="1312">
                  <c:v>11</c:v>
                </c:pt>
                <c:pt idx="1313">
                  <c:v>11</c:v>
                </c:pt>
                <c:pt idx="1314">
                  <c:v>11</c:v>
                </c:pt>
                <c:pt idx="1315">
                  <c:v>11.1</c:v>
                </c:pt>
                <c:pt idx="1316">
                  <c:v>11.2</c:v>
                </c:pt>
                <c:pt idx="1317">
                  <c:v>11.2</c:v>
                </c:pt>
                <c:pt idx="1318">
                  <c:v>11.2</c:v>
                </c:pt>
                <c:pt idx="1319">
                  <c:v>11.2</c:v>
                </c:pt>
                <c:pt idx="1320">
                  <c:v>11.3</c:v>
                </c:pt>
                <c:pt idx="1321">
                  <c:v>11.3</c:v>
                </c:pt>
                <c:pt idx="1322">
                  <c:v>11.3</c:v>
                </c:pt>
                <c:pt idx="1323">
                  <c:v>11.3</c:v>
                </c:pt>
                <c:pt idx="1324">
                  <c:v>11.2</c:v>
                </c:pt>
                <c:pt idx="1325">
                  <c:v>11.2</c:v>
                </c:pt>
                <c:pt idx="1326">
                  <c:v>11.2</c:v>
                </c:pt>
                <c:pt idx="1327">
                  <c:v>11.2</c:v>
                </c:pt>
                <c:pt idx="1328">
                  <c:v>11.2</c:v>
                </c:pt>
                <c:pt idx="1329">
                  <c:v>11.2</c:v>
                </c:pt>
                <c:pt idx="1330">
                  <c:v>11.2</c:v>
                </c:pt>
                <c:pt idx="1331">
                  <c:v>11.3</c:v>
                </c:pt>
                <c:pt idx="1332">
                  <c:v>11.3</c:v>
                </c:pt>
                <c:pt idx="1333">
                  <c:v>11.3</c:v>
                </c:pt>
                <c:pt idx="1334">
                  <c:v>11.4</c:v>
                </c:pt>
                <c:pt idx="1335">
                  <c:v>11.4</c:v>
                </c:pt>
                <c:pt idx="1336">
                  <c:v>11.5</c:v>
                </c:pt>
                <c:pt idx="1337">
                  <c:v>11.5</c:v>
                </c:pt>
                <c:pt idx="1338">
                  <c:v>11.5</c:v>
                </c:pt>
                <c:pt idx="1339">
                  <c:v>11.5</c:v>
                </c:pt>
                <c:pt idx="1340">
                  <c:v>11.5</c:v>
                </c:pt>
                <c:pt idx="1341">
                  <c:v>11.5</c:v>
                </c:pt>
                <c:pt idx="1342">
                  <c:v>11.5</c:v>
                </c:pt>
                <c:pt idx="1343">
                  <c:v>11.5</c:v>
                </c:pt>
                <c:pt idx="1344">
                  <c:v>11.6</c:v>
                </c:pt>
                <c:pt idx="1345">
                  <c:v>11.6</c:v>
                </c:pt>
                <c:pt idx="1346">
                  <c:v>11.6</c:v>
                </c:pt>
                <c:pt idx="1347">
                  <c:v>11.6</c:v>
                </c:pt>
                <c:pt idx="1348">
                  <c:v>11.6</c:v>
                </c:pt>
                <c:pt idx="1349">
                  <c:v>11.7</c:v>
                </c:pt>
                <c:pt idx="1350">
                  <c:v>11.6</c:v>
                </c:pt>
                <c:pt idx="1351">
                  <c:v>11.6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11.5</c:v>
                </c:pt>
                <c:pt idx="1356">
                  <c:v>11.5</c:v>
                </c:pt>
                <c:pt idx="1357">
                  <c:v>11.5</c:v>
                </c:pt>
                <c:pt idx="1358">
                  <c:v>11.5</c:v>
                </c:pt>
                <c:pt idx="1359">
                  <c:v>11.5</c:v>
                </c:pt>
                <c:pt idx="1360">
                  <c:v>11.5</c:v>
                </c:pt>
                <c:pt idx="1361">
                  <c:v>11.5</c:v>
                </c:pt>
                <c:pt idx="1362">
                  <c:v>11.4</c:v>
                </c:pt>
                <c:pt idx="1363">
                  <c:v>11.4</c:v>
                </c:pt>
                <c:pt idx="1364">
                  <c:v>11.4</c:v>
                </c:pt>
                <c:pt idx="1365">
                  <c:v>11.4</c:v>
                </c:pt>
                <c:pt idx="1366">
                  <c:v>11.4</c:v>
                </c:pt>
                <c:pt idx="1367">
                  <c:v>11.4</c:v>
                </c:pt>
                <c:pt idx="1368">
                  <c:v>11.3</c:v>
                </c:pt>
                <c:pt idx="1369">
                  <c:v>11.3</c:v>
                </c:pt>
                <c:pt idx="1370">
                  <c:v>11.3</c:v>
                </c:pt>
                <c:pt idx="1371">
                  <c:v>11.3</c:v>
                </c:pt>
                <c:pt idx="1372">
                  <c:v>11.3</c:v>
                </c:pt>
                <c:pt idx="1373">
                  <c:v>11.3</c:v>
                </c:pt>
                <c:pt idx="1374">
                  <c:v>11.2</c:v>
                </c:pt>
                <c:pt idx="1375">
                  <c:v>11.2</c:v>
                </c:pt>
                <c:pt idx="1376">
                  <c:v>11.2</c:v>
                </c:pt>
                <c:pt idx="1377">
                  <c:v>11.2</c:v>
                </c:pt>
                <c:pt idx="1378">
                  <c:v>11.3</c:v>
                </c:pt>
                <c:pt idx="1379">
                  <c:v>11.3</c:v>
                </c:pt>
                <c:pt idx="1380">
                  <c:v>11.3</c:v>
                </c:pt>
                <c:pt idx="1381">
                  <c:v>11.2</c:v>
                </c:pt>
                <c:pt idx="1382">
                  <c:v>11.2</c:v>
                </c:pt>
                <c:pt idx="1383">
                  <c:v>11.2</c:v>
                </c:pt>
                <c:pt idx="1384">
                  <c:v>11.2</c:v>
                </c:pt>
                <c:pt idx="1385">
                  <c:v>11.1</c:v>
                </c:pt>
                <c:pt idx="1386">
                  <c:v>11.1</c:v>
                </c:pt>
                <c:pt idx="1387">
                  <c:v>11.1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11</c:v>
                </c:pt>
                <c:pt idx="1398">
                  <c:v>11</c:v>
                </c:pt>
                <c:pt idx="1399">
                  <c:v>11.1</c:v>
                </c:pt>
                <c:pt idx="1400">
                  <c:v>11.1</c:v>
                </c:pt>
                <c:pt idx="1401">
                  <c:v>11.1</c:v>
                </c:pt>
                <c:pt idx="1402">
                  <c:v>11.1</c:v>
                </c:pt>
                <c:pt idx="1403">
                  <c:v>11.1</c:v>
                </c:pt>
                <c:pt idx="1404">
                  <c:v>11.1</c:v>
                </c:pt>
                <c:pt idx="1405">
                  <c:v>11.1</c:v>
                </c:pt>
                <c:pt idx="1406">
                  <c:v>11.1</c:v>
                </c:pt>
                <c:pt idx="1407">
                  <c:v>11.1</c:v>
                </c:pt>
                <c:pt idx="1408">
                  <c:v>11.1</c:v>
                </c:pt>
                <c:pt idx="1409">
                  <c:v>11.1</c:v>
                </c:pt>
                <c:pt idx="1410">
                  <c:v>11.1</c:v>
                </c:pt>
                <c:pt idx="1411">
                  <c:v>11.1</c:v>
                </c:pt>
                <c:pt idx="1412">
                  <c:v>11.1</c:v>
                </c:pt>
                <c:pt idx="1413">
                  <c:v>11.1</c:v>
                </c:pt>
                <c:pt idx="1414">
                  <c:v>11.1</c:v>
                </c:pt>
                <c:pt idx="1415">
                  <c:v>11.1</c:v>
                </c:pt>
                <c:pt idx="1416">
                  <c:v>11.1</c:v>
                </c:pt>
                <c:pt idx="1417">
                  <c:v>11.1</c:v>
                </c:pt>
                <c:pt idx="1418">
                  <c:v>11.1</c:v>
                </c:pt>
                <c:pt idx="1419">
                  <c:v>11.1</c:v>
                </c:pt>
                <c:pt idx="1420">
                  <c:v>11.2</c:v>
                </c:pt>
                <c:pt idx="1421">
                  <c:v>11.2</c:v>
                </c:pt>
                <c:pt idx="1422">
                  <c:v>11.2</c:v>
                </c:pt>
                <c:pt idx="1423">
                  <c:v>11.3</c:v>
                </c:pt>
                <c:pt idx="1424">
                  <c:v>11.3</c:v>
                </c:pt>
                <c:pt idx="1425">
                  <c:v>11.4</c:v>
                </c:pt>
                <c:pt idx="1426">
                  <c:v>11.4</c:v>
                </c:pt>
                <c:pt idx="1427">
                  <c:v>11.5</c:v>
                </c:pt>
                <c:pt idx="1428">
                  <c:v>11.5</c:v>
                </c:pt>
                <c:pt idx="1429">
                  <c:v>11.5</c:v>
                </c:pt>
                <c:pt idx="1430">
                  <c:v>11.5</c:v>
                </c:pt>
                <c:pt idx="1431">
                  <c:v>11.5</c:v>
                </c:pt>
                <c:pt idx="1432">
                  <c:v>11.5</c:v>
                </c:pt>
                <c:pt idx="1433">
                  <c:v>11.5</c:v>
                </c:pt>
                <c:pt idx="1434">
                  <c:v>11.6</c:v>
                </c:pt>
                <c:pt idx="1435">
                  <c:v>11.7</c:v>
                </c:pt>
                <c:pt idx="1436">
                  <c:v>11.7</c:v>
                </c:pt>
                <c:pt idx="1437">
                  <c:v>11.8</c:v>
                </c:pt>
                <c:pt idx="1438">
                  <c:v>11.8</c:v>
                </c:pt>
                <c:pt idx="1439">
                  <c:v>11.9</c:v>
                </c:pt>
                <c:pt idx="1440">
                  <c:v>11.9</c:v>
                </c:pt>
                <c:pt idx="1441">
                  <c:v>11.9</c:v>
                </c:pt>
                <c:pt idx="1442">
                  <c:v>11.9</c:v>
                </c:pt>
                <c:pt idx="1443">
                  <c:v>12</c:v>
                </c:pt>
                <c:pt idx="1444">
                  <c:v>12</c:v>
                </c:pt>
                <c:pt idx="1445">
                  <c:v>12.1</c:v>
                </c:pt>
                <c:pt idx="1446">
                  <c:v>12.2</c:v>
                </c:pt>
                <c:pt idx="1447">
                  <c:v>12.2</c:v>
                </c:pt>
                <c:pt idx="1448">
                  <c:v>12.2</c:v>
                </c:pt>
                <c:pt idx="1449">
                  <c:v>12.2</c:v>
                </c:pt>
                <c:pt idx="1450">
                  <c:v>12.3</c:v>
                </c:pt>
                <c:pt idx="1451">
                  <c:v>12.3</c:v>
                </c:pt>
                <c:pt idx="1452">
                  <c:v>12.3</c:v>
                </c:pt>
                <c:pt idx="1453">
                  <c:v>12.3</c:v>
                </c:pt>
                <c:pt idx="1454">
                  <c:v>12.3</c:v>
                </c:pt>
                <c:pt idx="1455">
                  <c:v>12.4</c:v>
                </c:pt>
                <c:pt idx="1456">
                  <c:v>12.4</c:v>
                </c:pt>
                <c:pt idx="1457">
                  <c:v>12.4</c:v>
                </c:pt>
                <c:pt idx="1458">
                  <c:v>12.5</c:v>
                </c:pt>
                <c:pt idx="1459">
                  <c:v>12.6</c:v>
                </c:pt>
                <c:pt idx="1460">
                  <c:v>12.6</c:v>
                </c:pt>
                <c:pt idx="1461">
                  <c:v>12.7</c:v>
                </c:pt>
                <c:pt idx="1462">
                  <c:v>12.7</c:v>
                </c:pt>
                <c:pt idx="1463">
                  <c:v>12.7</c:v>
                </c:pt>
                <c:pt idx="1464">
                  <c:v>12.7</c:v>
                </c:pt>
                <c:pt idx="1465">
                  <c:v>12.7</c:v>
                </c:pt>
                <c:pt idx="1466">
                  <c:v>12.7</c:v>
                </c:pt>
                <c:pt idx="1467">
                  <c:v>12.7</c:v>
                </c:pt>
                <c:pt idx="1468">
                  <c:v>12.7</c:v>
                </c:pt>
                <c:pt idx="1469">
                  <c:v>12.7</c:v>
                </c:pt>
                <c:pt idx="1470">
                  <c:v>12.7</c:v>
                </c:pt>
                <c:pt idx="1471">
                  <c:v>12.8</c:v>
                </c:pt>
                <c:pt idx="1472">
                  <c:v>12.8</c:v>
                </c:pt>
                <c:pt idx="1473">
                  <c:v>12.8</c:v>
                </c:pt>
                <c:pt idx="1474">
                  <c:v>12.8</c:v>
                </c:pt>
                <c:pt idx="1475">
                  <c:v>12.8</c:v>
                </c:pt>
                <c:pt idx="1476">
                  <c:v>12.8</c:v>
                </c:pt>
                <c:pt idx="1477">
                  <c:v>12.8</c:v>
                </c:pt>
                <c:pt idx="1478">
                  <c:v>12.8</c:v>
                </c:pt>
                <c:pt idx="1479">
                  <c:v>12.9</c:v>
                </c:pt>
                <c:pt idx="1480">
                  <c:v>12.9</c:v>
                </c:pt>
                <c:pt idx="1481">
                  <c:v>12.9</c:v>
                </c:pt>
                <c:pt idx="1482">
                  <c:v>12.9</c:v>
                </c:pt>
                <c:pt idx="1483">
                  <c:v>12.9</c:v>
                </c:pt>
                <c:pt idx="1484">
                  <c:v>13</c:v>
                </c:pt>
                <c:pt idx="1485">
                  <c:v>13</c:v>
                </c:pt>
                <c:pt idx="1486">
                  <c:v>13</c:v>
                </c:pt>
                <c:pt idx="1487">
                  <c:v>13</c:v>
                </c:pt>
                <c:pt idx="1488">
                  <c:v>13</c:v>
                </c:pt>
                <c:pt idx="1489">
                  <c:v>13.1</c:v>
                </c:pt>
                <c:pt idx="1490">
                  <c:v>13.1</c:v>
                </c:pt>
                <c:pt idx="1491">
                  <c:v>13.1</c:v>
                </c:pt>
                <c:pt idx="1492">
                  <c:v>13.1</c:v>
                </c:pt>
                <c:pt idx="1493">
                  <c:v>13.2</c:v>
                </c:pt>
                <c:pt idx="1494">
                  <c:v>13.2</c:v>
                </c:pt>
                <c:pt idx="1495">
                  <c:v>13.2</c:v>
                </c:pt>
                <c:pt idx="1496">
                  <c:v>13.2</c:v>
                </c:pt>
                <c:pt idx="1497">
                  <c:v>13.2</c:v>
                </c:pt>
                <c:pt idx="1498">
                  <c:v>13.2</c:v>
                </c:pt>
                <c:pt idx="1499">
                  <c:v>13.2</c:v>
                </c:pt>
                <c:pt idx="1500">
                  <c:v>13.2</c:v>
                </c:pt>
                <c:pt idx="1501">
                  <c:v>13.2</c:v>
                </c:pt>
                <c:pt idx="1502">
                  <c:v>13.2</c:v>
                </c:pt>
                <c:pt idx="1503">
                  <c:v>13.2</c:v>
                </c:pt>
                <c:pt idx="1504">
                  <c:v>13.2</c:v>
                </c:pt>
                <c:pt idx="1505">
                  <c:v>13.2</c:v>
                </c:pt>
                <c:pt idx="1506">
                  <c:v>13.2</c:v>
                </c:pt>
                <c:pt idx="1507">
                  <c:v>13.3</c:v>
                </c:pt>
                <c:pt idx="1508">
                  <c:v>13.3</c:v>
                </c:pt>
                <c:pt idx="1509">
                  <c:v>13.3</c:v>
                </c:pt>
                <c:pt idx="1510">
                  <c:v>13.3</c:v>
                </c:pt>
                <c:pt idx="1511">
                  <c:v>13.4</c:v>
                </c:pt>
                <c:pt idx="1512">
                  <c:v>13.4</c:v>
                </c:pt>
                <c:pt idx="1513">
                  <c:v>13.4</c:v>
                </c:pt>
                <c:pt idx="1514">
                  <c:v>13.5</c:v>
                </c:pt>
                <c:pt idx="1515">
                  <c:v>13.6</c:v>
                </c:pt>
                <c:pt idx="1516">
                  <c:v>13.6</c:v>
                </c:pt>
                <c:pt idx="1517">
                  <c:v>13.6</c:v>
                </c:pt>
                <c:pt idx="1518">
                  <c:v>13.6</c:v>
                </c:pt>
                <c:pt idx="1519">
                  <c:v>13.6</c:v>
                </c:pt>
                <c:pt idx="1520">
                  <c:v>13.5</c:v>
                </c:pt>
                <c:pt idx="1521">
                  <c:v>13.5</c:v>
                </c:pt>
                <c:pt idx="1522">
                  <c:v>13.5</c:v>
                </c:pt>
                <c:pt idx="1523">
                  <c:v>13.5</c:v>
                </c:pt>
                <c:pt idx="1524">
                  <c:v>13.5</c:v>
                </c:pt>
                <c:pt idx="1525">
                  <c:v>13.5</c:v>
                </c:pt>
                <c:pt idx="1526">
                  <c:v>13.5</c:v>
                </c:pt>
                <c:pt idx="1527">
                  <c:v>13.5</c:v>
                </c:pt>
                <c:pt idx="1528">
                  <c:v>13.5</c:v>
                </c:pt>
                <c:pt idx="1529">
                  <c:v>13.5</c:v>
                </c:pt>
                <c:pt idx="1530">
                  <c:v>13.5</c:v>
                </c:pt>
                <c:pt idx="1531">
                  <c:v>13.5</c:v>
                </c:pt>
                <c:pt idx="1532">
                  <c:v>13.5</c:v>
                </c:pt>
                <c:pt idx="1533">
                  <c:v>13.5</c:v>
                </c:pt>
                <c:pt idx="1534">
                  <c:v>13.5</c:v>
                </c:pt>
                <c:pt idx="1535">
                  <c:v>13.5</c:v>
                </c:pt>
                <c:pt idx="1536">
                  <c:v>13.5</c:v>
                </c:pt>
                <c:pt idx="1537">
                  <c:v>13.5</c:v>
                </c:pt>
                <c:pt idx="1538">
                  <c:v>13.6</c:v>
                </c:pt>
                <c:pt idx="1539">
                  <c:v>13.6</c:v>
                </c:pt>
                <c:pt idx="1540">
                  <c:v>13.5</c:v>
                </c:pt>
                <c:pt idx="1541">
                  <c:v>13.5</c:v>
                </c:pt>
                <c:pt idx="1542">
                  <c:v>13.5</c:v>
                </c:pt>
                <c:pt idx="1543">
                  <c:v>13.5</c:v>
                </c:pt>
                <c:pt idx="1544">
                  <c:v>13.5</c:v>
                </c:pt>
                <c:pt idx="1545">
                  <c:v>13.5</c:v>
                </c:pt>
                <c:pt idx="1546">
                  <c:v>13.6</c:v>
                </c:pt>
                <c:pt idx="1547">
                  <c:v>13.6</c:v>
                </c:pt>
                <c:pt idx="1548">
                  <c:v>13.6</c:v>
                </c:pt>
                <c:pt idx="1549">
                  <c:v>13.7</c:v>
                </c:pt>
                <c:pt idx="1550">
                  <c:v>13.7</c:v>
                </c:pt>
                <c:pt idx="1551">
                  <c:v>13.7</c:v>
                </c:pt>
                <c:pt idx="1552">
                  <c:v>13.7</c:v>
                </c:pt>
                <c:pt idx="1553">
                  <c:v>13.7</c:v>
                </c:pt>
                <c:pt idx="1554">
                  <c:v>13.6</c:v>
                </c:pt>
                <c:pt idx="1555">
                  <c:v>13.6</c:v>
                </c:pt>
                <c:pt idx="1556">
                  <c:v>13.6</c:v>
                </c:pt>
                <c:pt idx="1557">
                  <c:v>13.6</c:v>
                </c:pt>
                <c:pt idx="1558">
                  <c:v>13.6</c:v>
                </c:pt>
                <c:pt idx="1559">
                  <c:v>13.6</c:v>
                </c:pt>
                <c:pt idx="1560">
                  <c:v>13.5</c:v>
                </c:pt>
                <c:pt idx="1561">
                  <c:v>13.5</c:v>
                </c:pt>
                <c:pt idx="1562">
                  <c:v>13.4</c:v>
                </c:pt>
                <c:pt idx="1563">
                  <c:v>13.4</c:v>
                </c:pt>
                <c:pt idx="1564">
                  <c:v>13.3</c:v>
                </c:pt>
                <c:pt idx="1565">
                  <c:v>13.3</c:v>
                </c:pt>
                <c:pt idx="1566">
                  <c:v>13.3</c:v>
                </c:pt>
                <c:pt idx="1567">
                  <c:v>13.4</c:v>
                </c:pt>
                <c:pt idx="1568">
                  <c:v>13.4</c:v>
                </c:pt>
                <c:pt idx="1569">
                  <c:v>13.4</c:v>
                </c:pt>
                <c:pt idx="1570">
                  <c:v>13.4</c:v>
                </c:pt>
                <c:pt idx="1571">
                  <c:v>13.4</c:v>
                </c:pt>
                <c:pt idx="1572">
                  <c:v>13.5</c:v>
                </c:pt>
                <c:pt idx="1573">
                  <c:v>13.5</c:v>
                </c:pt>
                <c:pt idx="1574">
                  <c:v>13.5</c:v>
                </c:pt>
                <c:pt idx="1575">
                  <c:v>13.5</c:v>
                </c:pt>
                <c:pt idx="1576">
                  <c:v>13.5</c:v>
                </c:pt>
                <c:pt idx="1577">
                  <c:v>13.5</c:v>
                </c:pt>
                <c:pt idx="1578">
                  <c:v>13.5</c:v>
                </c:pt>
                <c:pt idx="1579">
                  <c:v>13.5</c:v>
                </c:pt>
                <c:pt idx="1580">
                  <c:v>13.5</c:v>
                </c:pt>
                <c:pt idx="1581">
                  <c:v>13.5</c:v>
                </c:pt>
                <c:pt idx="1582">
                  <c:v>13.5</c:v>
                </c:pt>
                <c:pt idx="1583">
                  <c:v>13.5</c:v>
                </c:pt>
                <c:pt idx="1584">
                  <c:v>13.5</c:v>
                </c:pt>
                <c:pt idx="1585">
                  <c:v>13.5</c:v>
                </c:pt>
                <c:pt idx="1586">
                  <c:v>13.5</c:v>
                </c:pt>
                <c:pt idx="1587">
                  <c:v>13.5</c:v>
                </c:pt>
                <c:pt idx="1588">
                  <c:v>13.5</c:v>
                </c:pt>
                <c:pt idx="1589">
                  <c:v>13.5</c:v>
                </c:pt>
                <c:pt idx="1590">
                  <c:v>13.5</c:v>
                </c:pt>
                <c:pt idx="1591">
                  <c:v>13.5</c:v>
                </c:pt>
                <c:pt idx="1592">
                  <c:v>13.5</c:v>
                </c:pt>
                <c:pt idx="1593">
                  <c:v>13.5</c:v>
                </c:pt>
                <c:pt idx="1594">
                  <c:v>13.5</c:v>
                </c:pt>
                <c:pt idx="1595">
                  <c:v>13.5</c:v>
                </c:pt>
                <c:pt idx="1596">
                  <c:v>13.5</c:v>
                </c:pt>
                <c:pt idx="1597">
                  <c:v>13.5</c:v>
                </c:pt>
                <c:pt idx="1598">
                  <c:v>13.5</c:v>
                </c:pt>
                <c:pt idx="1599">
                  <c:v>13.6</c:v>
                </c:pt>
                <c:pt idx="1600">
                  <c:v>13.6</c:v>
                </c:pt>
                <c:pt idx="1601">
                  <c:v>13.6</c:v>
                </c:pt>
                <c:pt idx="1602">
                  <c:v>13.7</c:v>
                </c:pt>
                <c:pt idx="1603">
                  <c:v>13.7</c:v>
                </c:pt>
                <c:pt idx="1604">
                  <c:v>13.7</c:v>
                </c:pt>
                <c:pt idx="1605">
                  <c:v>13.6</c:v>
                </c:pt>
                <c:pt idx="1606">
                  <c:v>13.6</c:v>
                </c:pt>
                <c:pt idx="1607">
                  <c:v>13.6</c:v>
                </c:pt>
                <c:pt idx="1608">
                  <c:v>13.6</c:v>
                </c:pt>
                <c:pt idx="1609">
                  <c:v>13.6</c:v>
                </c:pt>
                <c:pt idx="1610">
                  <c:v>13.6</c:v>
                </c:pt>
                <c:pt idx="1611">
                  <c:v>13.6</c:v>
                </c:pt>
                <c:pt idx="1612">
                  <c:v>13.6</c:v>
                </c:pt>
                <c:pt idx="1613">
                  <c:v>13.6</c:v>
                </c:pt>
                <c:pt idx="1614">
                  <c:v>13.6</c:v>
                </c:pt>
                <c:pt idx="1615">
                  <c:v>13.6</c:v>
                </c:pt>
                <c:pt idx="1616">
                  <c:v>13.6</c:v>
                </c:pt>
                <c:pt idx="1617">
                  <c:v>13.6</c:v>
                </c:pt>
                <c:pt idx="1618">
                  <c:v>13.6</c:v>
                </c:pt>
                <c:pt idx="1619">
                  <c:v>13.6</c:v>
                </c:pt>
                <c:pt idx="1620">
                  <c:v>14.1</c:v>
                </c:pt>
                <c:pt idx="1621">
                  <c:v>15.1</c:v>
                </c:pt>
                <c:pt idx="1622">
                  <c:v>15.3</c:v>
                </c:pt>
                <c:pt idx="1623">
                  <c:v>15.3</c:v>
                </c:pt>
                <c:pt idx="1624">
                  <c:v>15.3</c:v>
                </c:pt>
                <c:pt idx="1625">
                  <c:v>15.2</c:v>
                </c:pt>
                <c:pt idx="1626">
                  <c:v>18.8</c:v>
                </c:pt>
                <c:pt idx="1627">
                  <c:v>20.9</c:v>
                </c:pt>
                <c:pt idx="1628">
                  <c:v>21.1</c:v>
                </c:pt>
                <c:pt idx="1629">
                  <c:v>21.2</c:v>
                </c:pt>
                <c:pt idx="1630">
                  <c:v>21.3</c:v>
                </c:pt>
                <c:pt idx="1631">
                  <c:v>21.4</c:v>
                </c:pt>
                <c:pt idx="1632">
                  <c:v>21.4</c:v>
                </c:pt>
                <c:pt idx="1633">
                  <c:v>21.4</c:v>
                </c:pt>
                <c:pt idx="1634">
                  <c:v>21.5</c:v>
                </c:pt>
                <c:pt idx="1635">
                  <c:v>21.5</c:v>
                </c:pt>
                <c:pt idx="1636">
                  <c:v>21.4</c:v>
                </c:pt>
                <c:pt idx="1637">
                  <c:v>21.4</c:v>
                </c:pt>
                <c:pt idx="1638">
                  <c:v>21.4</c:v>
                </c:pt>
                <c:pt idx="1639">
                  <c:v>21.4</c:v>
                </c:pt>
                <c:pt idx="1640">
                  <c:v>21.4</c:v>
                </c:pt>
                <c:pt idx="1641">
                  <c:v>21.4</c:v>
                </c:pt>
                <c:pt idx="1642">
                  <c:v>21.4</c:v>
                </c:pt>
                <c:pt idx="1643">
                  <c:v>21.4</c:v>
                </c:pt>
                <c:pt idx="1644">
                  <c:v>21.4</c:v>
                </c:pt>
                <c:pt idx="1645">
                  <c:v>21.4</c:v>
                </c:pt>
                <c:pt idx="1646">
                  <c:v>21.4</c:v>
                </c:pt>
                <c:pt idx="1647">
                  <c:v>21.5</c:v>
                </c:pt>
                <c:pt idx="1648">
                  <c:v>21.5</c:v>
                </c:pt>
                <c:pt idx="1649">
                  <c:v>21.5</c:v>
                </c:pt>
                <c:pt idx="1650">
                  <c:v>21.5</c:v>
                </c:pt>
                <c:pt idx="1651">
                  <c:v>21.5</c:v>
                </c:pt>
                <c:pt idx="1652">
                  <c:v>21.4</c:v>
                </c:pt>
                <c:pt idx="1653">
                  <c:v>21.4</c:v>
                </c:pt>
                <c:pt idx="1654">
                  <c:v>21.4</c:v>
                </c:pt>
                <c:pt idx="1655">
                  <c:v>21.4</c:v>
                </c:pt>
                <c:pt idx="1656">
                  <c:v>21.4</c:v>
                </c:pt>
                <c:pt idx="1657">
                  <c:v>21.3</c:v>
                </c:pt>
                <c:pt idx="1658">
                  <c:v>21.3</c:v>
                </c:pt>
                <c:pt idx="1659">
                  <c:v>21.3</c:v>
                </c:pt>
                <c:pt idx="1660">
                  <c:v>21.2</c:v>
                </c:pt>
                <c:pt idx="1661">
                  <c:v>21.2</c:v>
                </c:pt>
                <c:pt idx="1662">
                  <c:v>21.3</c:v>
                </c:pt>
                <c:pt idx="1663">
                  <c:v>21.3</c:v>
                </c:pt>
                <c:pt idx="1664">
                  <c:v>21.3</c:v>
                </c:pt>
                <c:pt idx="1665">
                  <c:v>21.3</c:v>
                </c:pt>
                <c:pt idx="1666">
                  <c:v>21.3</c:v>
                </c:pt>
                <c:pt idx="1667">
                  <c:v>21.3</c:v>
                </c:pt>
                <c:pt idx="1668">
                  <c:v>21.3</c:v>
                </c:pt>
                <c:pt idx="1669">
                  <c:v>21.3</c:v>
                </c:pt>
                <c:pt idx="1670">
                  <c:v>21.3</c:v>
                </c:pt>
                <c:pt idx="1671">
                  <c:v>21.2</c:v>
                </c:pt>
                <c:pt idx="1672">
                  <c:v>21.2</c:v>
                </c:pt>
                <c:pt idx="1673">
                  <c:v>21.2</c:v>
                </c:pt>
                <c:pt idx="1674">
                  <c:v>21.2</c:v>
                </c:pt>
                <c:pt idx="1675">
                  <c:v>21.2</c:v>
                </c:pt>
                <c:pt idx="1676">
                  <c:v>21.1</c:v>
                </c:pt>
                <c:pt idx="1677">
                  <c:v>21.1</c:v>
                </c:pt>
                <c:pt idx="1678">
                  <c:v>21</c:v>
                </c:pt>
                <c:pt idx="1679">
                  <c:v>21</c:v>
                </c:pt>
                <c:pt idx="1680">
                  <c:v>20.9</c:v>
                </c:pt>
                <c:pt idx="1681">
                  <c:v>20.9</c:v>
                </c:pt>
                <c:pt idx="1682">
                  <c:v>20.9</c:v>
                </c:pt>
                <c:pt idx="1683">
                  <c:v>20.9</c:v>
                </c:pt>
                <c:pt idx="1684">
                  <c:v>20.9</c:v>
                </c:pt>
                <c:pt idx="1685">
                  <c:v>20.9</c:v>
                </c:pt>
                <c:pt idx="1686">
                  <c:v>21</c:v>
                </c:pt>
                <c:pt idx="1687">
                  <c:v>21</c:v>
                </c:pt>
                <c:pt idx="1688">
                  <c:v>21</c:v>
                </c:pt>
                <c:pt idx="1689">
                  <c:v>21.1</c:v>
                </c:pt>
                <c:pt idx="1690">
                  <c:v>21.1</c:v>
                </c:pt>
                <c:pt idx="1691">
                  <c:v>21.2</c:v>
                </c:pt>
                <c:pt idx="1692">
                  <c:v>21.2</c:v>
                </c:pt>
                <c:pt idx="1693">
                  <c:v>22.5</c:v>
                </c:pt>
                <c:pt idx="1694">
                  <c:v>23.1</c:v>
                </c:pt>
                <c:pt idx="1695">
                  <c:v>23.1</c:v>
                </c:pt>
                <c:pt idx="1696">
                  <c:v>23.1</c:v>
                </c:pt>
                <c:pt idx="1697">
                  <c:v>23.1</c:v>
                </c:pt>
                <c:pt idx="1698">
                  <c:v>23.1</c:v>
                </c:pt>
                <c:pt idx="1699">
                  <c:v>23.1</c:v>
                </c:pt>
                <c:pt idx="1700">
                  <c:v>23.1</c:v>
                </c:pt>
                <c:pt idx="1701">
                  <c:v>23.1</c:v>
                </c:pt>
                <c:pt idx="1702">
                  <c:v>23.2</c:v>
                </c:pt>
                <c:pt idx="1703">
                  <c:v>23.2</c:v>
                </c:pt>
                <c:pt idx="1704">
                  <c:v>23.2</c:v>
                </c:pt>
                <c:pt idx="1705">
                  <c:v>23.1</c:v>
                </c:pt>
                <c:pt idx="1706">
                  <c:v>23.1</c:v>
                </c:pt>
                <c:pt idx="1707">
                  <c:v>23.1</c:v>
                </c:pt>
                <c:pt idx="1708">
                  <c:v>23.1</c:v>
                </c:pt>
                <c:pt idx="1709">
                  <c:v>23.1</c:v>
                </c:pt>
                <c:pt idx="1710">
                  <c:v>23</c:v>
                </c:pt>
                <c:pt idx="1711">
                  <c:v>23</c:v>
                </c:pt>
                <c:pt idx="1712">
                  <c:v>22.9</c:v>
                </c:pt>
                <c:pt idx="1713">
                  <c:v>22.9</c:v>
                </c:pt>
                <c:pt idx="1714">
                  <c:v>22.9</c:v>
                </c:pt>
                <c:pt idx="1715">
                  <c:v>22.9</c:v>
                </c:pt>
                <c:pt idx="1716">
                  <c:v>22.9</c:v>
                </c:pt>
                <c:pt idx="1717">
                  <c:v>22.9</c:v>
                </c:pt>
                <c:pt idx="1718">
                  <c:v>22.9</c:v>
                </c:pt>
                <c:pt idx="1719">
                  <c:v>22.9</c:v>
                </c:pt>
                <c:pt idx="1720">
                  <c:v>22.9</c:v>
                </c:pt>
                <c:pt idx="1721">
                  <c:v>22.9</c:v>
                </c:pt>
                <c:pt idx="1722">
                  <c:v>22.9</c:v>
                </c:pt>
                <c:pt idx="1723">
                  <c:v>22.9</c:v>
                </c:pt>
                <c:pt idx="1724">
                  <c:v>22.9</c:v>
                </c:pt>
                <c:pt idx="1725">
                  <c:v>22.9</c:v>
                </c:pt>
                <c:pt idx="1726">
                  <c:v>22.9</c:v>
                </c:pt>
                <c:pt idx="1727">
                  <c:v>23</c:v>
                </c:pt>
                <c:pt idx="1728">
                  <c:v>23.1</c:v>
                </c:pt>
                <c:pt idx="1729">
                  <c:v>23.1</c:v>
                </c:pt>
                <c:pt idx="1730">
                  <c:v>23.2</c:v>
                </c:pt>
                <c:pt idx="1731">
                  <c:v>23.2</c:v>
                </c:pt>
                <c:pt idx="1732">
                  <c:v>23.2</c:v>
                </c:pt>
                <c:pt idx="1733">
                  <c:v>23.2</c:v>
                </c:pt>
                <c:pt idx="1734">
                  <c:v>23.1</c:v>
                </c:pt>
                <c:pt idx="1735">
                  <c:v>23.1</c:v>
                </c:pt>
                <c:pt idx="1736">
                  <c:v>23.3</c:v>
                </c:pt>
                <c:pt idx="1737">
                  <c:v>23.4</c:v>
                </c:pt>
                <c:pt idx="1738">
                  <c:v>23.4</c:v>
                </c:pt>
                <c:pt idx="1739">
                  <c:v>23.5</c:v>
                </c:pt>
                <c:pt idx="1740">
                  <c:v>23.5</c:v>
                </c:pt>
                <c:pt idx="1741">
                  <c:v>23.5</c:v>
                </c:pt>
                <c:pt idx="1742">
                  <c:v>23.5</c:v>
                </c:pt>
                <c:pt idx="1743">
                  <c:v>23.5</c:v>
                </c:pt>
                <c:pt idx="1744">
                  <c:v>23.5</c:v>
                </c:pt>
                <c:pt idx="1745">
                  <c:v>23.5</c:v>
                </c:pt>
                <c:pt idx="1746">
                  <c:v>23.5</c:v>
                </c:pt>
                <c:pt idx="1747">
                  <c:v>23.5</c:v>
                </c:pt>
                <c:pt idx="1748">
                  <c:v>23.5</c:v>
                </c:pt>
                <c:pt idx="1749">
                  <c:v>23.5</c:v>
                </c:pt>
                <c:pt idx="1750">
                  <c:v>23.5</c:v>
                </c:pt>
                <c:pt idx="1751">
                  <c:v>23.5</c:v>
                </c:pt>
                <c:pt idx="1752">
                  <c:v>23.5</c:v>
                </c:pt>
                <c:pt idx="1753">
                  <c:v>23.5</c:v>
                </c:pt>
                <c:pt idx="1754">
                  <c:v>23.5</c:v>
                </c:pt>
                <c:pt idx="1755">
                  <c:v>23.4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23.3</c:v>
                </c:pt>
                <c:pt idx="1760">
                  <c:v>23.3</c:v>
                </c:pt>
                <c:pt idx="1761">
                  <c:v>23.3</c:v>
                </c:pt>
                <c:pt idx="1762">
                  <c:v>23.3</c:v>
                </c:pt>
                <c:pt idx="1763">
                  <c:v>23.3</c:v>
                </c:pt>
                <c:pt idx="1764">
                  <c:v>23.2</c:v>
                </c:pt>
                <c:pt idx="1765">
                  <c:v>23.2</c:v>
                </c:pt>
                <c:pt idx="1766">
                  <c:v>23.2</c:v>
                </c:pt>
                <c:pt idx="1767">
                  <c:v>23.1</c:v>
                </c:pt>
                <c:pt idx="1768">
                  <c:v>23.1</c:v>
                </c:pt>
                <c:pt idx="1769">
                  <c:v>23.1</c:v>
                </c:pt>
                <c:pt idx="1770">
                  <c:v>23.1</c:v>
                </c:pt>
                <c:pt idx="1771">
                  <c:v>23.1</c:v>
                </c:pt>
                <c:pt idx="1772">
                  <c:v>23.2</c:v>
                </c:pt>
                <c:pt idx="1773">
                  <c:v>23.2</c:v>
                </c:pt>
                <c:pt idx="1774">
                  <c:v>23.3</c:v>
                </c:pt>
                <c:pt idx="1775">
                  <c:v>23.3</c:v>
                </c:pt>
                <c:pt idx="1776">
                  <c:v>23.4</c:v>
                </c:pt>
                <c:pt idx="1777">
                  <c:v>23.4</c:v>
                </c:pt>
                <c:pt idx="1778">
                  <c:v>23.5</c:v>
                </c:pt>
                <c:pt idx="1779">
                  <c:v>23.5</c:v>
                </c:pt>
                <c:pt idx="1780">
                  <c:v>23.5</c:v>
                </c:pt>
                <c:pt idx="1781">
                  <c:v>23.5</c:v>
                </c:pt>
                <c:pt idx="1782">
                  <c:v>23.5</c:v>
                </c:pt>
                <c:pt idx="1783">
                  <c:v>23.5</c:v>
                </c:pt>
                <c:pt idx="1784">
                  <c:v>23.5</c:v>
                </c:pt>
                <c:pt idx="1785">
                  <c:v>23.5</c:v>
                </c:pt>
                <c:pt idx="1786">
                  <c:v>23.5</c:v>
                </c:pt>
                <c:pt idx="1787">
                  <c:v>23.5</c:v>
                </c:pt>
                <c:pt idx="1788">
                  <c:v>23.5</c:v>
                </c:pt>
                <c:pt idx="1789">
                  <c:v>23.5</c:v>
                </c:pt>
                <c:pt idx="1790">
                  <c:v>23.5</c:v>
                </c:pt>
                <c:pt idx="1791">
                  <c:v>23.5</c:v>
                </c:pt>
                <c:pt idx="1792">
                  <c:v>23.5</c:v>
                </c:pt>
                <c:pt idx="1793">
                  <c:v>23.5</c:v>
                </c:pt>
                <c:pt idx="1794">
                  <c:v>23.5</c:v>
                </c:pt>
                <c:pt idx="1795">
                  <c:v>23.5</c:v>
                </c:pt>
                <c:pt idx="1796">
                  <c:v>23.5</c:v>
                </c:pt>
                <c:pt idx="1797">
                  <c:v>23.5</c:v>
                </c:pt>
                <c:pt idx="1798">
                  <c:v>23.5</c:v>
                </c:pt>
                <c:pt idx="1799">
                  <c:v>23.5</c:v>
                </c:pt>
                <c:pt idx="1800">
                  <c:v>23.4</c:v>
                </c:pt>
                <c:pt idx="1801">
                  <c:v>23.4</c:v>
                </c:pt>
                <c:pt idx="1802">
                  <c:v>23.4</c:v>
                </c:pt>
                <c:pt idx="1803">
                  <c:v>23.4</c:v>
                </c:pt>
                <c:pt idx="1804">
                  <c:v>23.4</c:v>
                </c:pt>
                <c:pt idx="1805">
                  <c:v>23.4</c:v>
                </c:pt>
                <c:pt idx="1806">
                  <c:v>23.4</c:v>
                </c:pt>
                <c:pt idx="1807">
                  <c:v>23.4</c:v>
                </c:pt>
                <c:pt idx="1808">
                  <c:v>23.4</c:v>
                </c:pt>
                <c:pt idx="1809">
                  <c:v>23.4</c:v>
                </c:pt>
                <c:pt idx="1810">
                  <c:v>23.3</c:v>
                </c:pt>
                <c:pt idx="1811">
                  <c:v>23.3</c:v>
                </c:pt>
                <c:pt idx="1812">
                  <c:v>23.3</c:v>
                </c:pt>
                <c:pt idx="1813">
                  <c:v>23.3</c:v>
                </c:pt>
                <c:pt idx="1814">
                  <c:v>23.3</c:v>
                </c:pt>
                <c:pt idx="1815">
                  <c:v>23.4</c:v>
                </c:pt>
                <c:pt idx="1816">
                  <c:v>23.5</c:v>
                </c:pt>
                <c:pt idx="1817">
                  <c:v>23.5</c:v>
                </c:pt>
                <c:pt idx="1818">
                  <c:v>23.6</c:v>
                </c:pt>
                <c:pt idx="1819">
                  <c:v>23.6</c:v>
                </c:pt>
                <c:pt idx="1820">
                  <c:v>23.6</c:v>
                </c:pt>
                <c:pt idx="1821">
                  <c:v>23.7</c:v>
                </c:pt>
                <c:pt idx="1822">
                  <c:v>23.6</c:v>
                </c:pt>
                <c:pt idx="1823">
                  <c:v>23.6</c:v>
                </c:pt>
                <c:pt idx="1824">
                  <c:v>23.6</c:v>
                </c:pt>
                <c:pt idx="1825">
                  <c:v>23.6</c:v>
                </c:pt>
                <c:pt idx="1826">
                  <c:v>23.6</c:v>
                </c:pt>
                <c:pt idx="1827">
                  <c:v>23.6</c:v>
                </c:pt>
                <c:pt idx="1828">
                  <c:v>23.6</c:v>
                </c:pt>
                <c:pt idx="1829">
                  <c:v>23.7</c:v>
                </c:pt>
                <c:pt idx="1830">
                  <c:v>23.7</c:v>
                </c:pt>
                <c:pt idx="1831">
                  <c:v>23.7</c:v>
                </c:pt>
                <c:pt idx="1832">
                  <c:v>23.7</c:v>
                </c:pt>
                <c:pt idx="1833">
                  <c:v>23.7</c:v>
                </c:pt>
                <c:pt idx="1834">
                  <c:v>23.7</c:v>
                </c:pt>
                <c:pt idx="1835">
                  <c:v>23.7</c:v>
                </c:pt>
                <c:pt idx="1836">
                  <c:v>23.7</c:v>
                </c:pt>
                <c:pt idx="1837">
                  <c:v>23.6</c:v>
                </c:pt>
                <c:pt idx="1838">
                  <c:v>23.6</c:v>
                </c:pt>
                <c:pt idx="1839">
                  <c:v>23.6</c:v>
                </c:pt>
                <c:pt idx="1840">
                  <c:v>23.5</c:v>
                </c:pt>
                <c:pt idx="1841">
                  <c:v>23.5</c:v>
                </c:pt>
                <c:pt idx="1842">
                  <c:v>23.4</c:v>
                </c:pt>
                <c:pt idx="1843">
                  <c:v>23.4</c:v>
                </c:pt>
                <c:pt idx="1844">
                  <c:v>23.4</c:v>
                </c:pt>
                <c:pt idx="1845">
                  <c:v>23.4</c:v>
                </c:pt>
                <c:pt idx="1846">
                  <c:v>23.1</c:v>
                </c:pt>
                <c:pt idx="1847">
                  <c:v>22.9</c:v>
                </c:pt>
                <c:pt idx="1848">
                  <c:v>22.8</c:v>
                </c:pt>
                <c:pt idx="1849">
                  <c:v>22.8</c:v>
                </c:pt>
                <c:pt idx="1850">
                  <c:v>22.8</c:v>
                </c:pt>
                <c:pt idx="1851">
                  <c:v>22.9</c:v>
                </c:pt>
                <c:pt idx="1852">
                  <c:v>23</c:v>
                </c:pt>
                <c:pt idx="1853">
                  <c:v>23</c:v>
                </c:pt>
                <c:pt idx="1854">
                  <c:v>23.1</c:v>
                </c:pt>
                <c:pt idx="1855">
                  <c:v>23.1</c:v>
                </c:pt>
                <c:pt idx="1856">
                  <c:v>23.1</c:v>
                </c:pt>
                <c:pt idx="1857">
                  <c:v>23.1</c:v>
                </c:pt>
                <c:pt idx="1858">
                  <c:v>23</c:v>
                </c:pt>
                <c:pt idx="1859">
                  <c:v>23</c:v>
                </c:pt>
                <c:pt idx="1860">
                  <c:v>23</c:v>
                </c:pt>
                <c:pt idx="1861">
                  <c:v>23.1</c:v>
                </c:pt>
                <c:pt idx="1862">
                  <c:v>23.1</c:v>
                </c:pt>
                <c:pt idx="1863">
                  <c:v>23.1</c:v>
                </c:pt>
                <c:pt idx="1864">
                  <c:v>23.1</c:v>
                </c:pt>
                <c:pt idx="1865">
                  <c:v>23.2</c:v>
                </c:pt>
                <c:pt idx="1866">
                  <c:v>23.2</c:v>
                </c:pt>
                <c:pt idx="1867">
                  <c:v>23.2</c:v>
                </c:pt>
                <c:pt idx="1868">
                  <c:v>23.2</c:v>
                </c:pt>
                <c:pt idx="1869">
                  <c:v>23.2</c:v>
                </c:pt>
                <c:pt idx="1870">
                  <c:v>23.2</c:v>
                </c:pt>
                <c:pt idx="1871">
                  <c:v>23.2</c:v>
                </c:pt>
                <c:pt idx="1872">
                  <c:v>23.2</c:v>
                </c:pt>
                <c:pt idx="1873">
                  <c:v>23.3</c:v>
                </c:pt>
                <c:pt idx="1874">
                  <c:v>23.3</c:v>
                </c:pt>
                <c:pt idx="1875">
                  <c:v>23.3</c:v>
                </c:pt>
                <c:pt idx="1876">
                  <c:v>23.3</c:v>
                </c:pt>
                <c:pt idx="1877">
                  <c:v>23.3</c:v>
                </c:pt>
                <c:pt idx="1878">
                  <c:v>23.3</c:v>
                </c:pt>
                <c:pt idx="1879">
                  <c:v>23.3</c:v>
                </c:pt>
                <c:pt idx="1880">
                  <c:v>23.3</c:v>
                </c:pt>
                <c:pt idx="1881">
                  <c:v>23.3</c:v>
                </c:pt>
                <c:pt idx="1882">
                  <c:v>23.3</c:v>
                </c:pt>
                <c:pt idx="1883">
                  <c:v>23.3</c:v>
                </c:pt>
                <c:pt idx="1884">
                  <c:v>23.3</c:v>
                </c:pt>
                <c:pt idx="1885">
                  <c:v>23.3</c:v>
                </c:pt>
                <c:pt idx="1886">
                  <c:v>23.3</c:v>
                </c:pt>
                <c:pt idx="1887">
                  <c:v>23.3</c:v>
                </c:pt>
                <c:pt idx="1888">
                  <c:v>23.3</c:v>
                </c:pt>
                <c:pt idx="1889">
                  <c:v>23.3</c:v>
                </c:pt>
                <c:pt idx="1890">
                  <c:v>23.3</c:v>
                </c:pt>
                <c:pt idx="1891">
                  <c:v>23.3</c:v>
                </c:pt>
                <c:pt idx="1892">
                  <c:v>23.3</c:v>
                </c:pt>
                <c:pt idx="1893">
                  <c:v>23.3</c:v>
                </c:pt>
                <c:pt idx="1894">
                  <c:v>23.3</c:v>
                </c:pt>
                <c:pt idx="1895">
                  <c:v>23.3</c:v>
                </c:pt>
                <c:pt idx="1896">
                  <c:v>23.3</c:v>
                </c:pt>
                <c:pt idx="1897">
                  <c:v>23.3</c:v>
                </c:pt>
                <c:pt idx="1898">
                  <c:v>23.3</c:v>
                </c:pt>
                <c:pt idx="1899">
                  <c:v>23.3</c:v>
                </c:pt>
                <c:pt idx="1900">
                  <c:v>23.3</c:v>
                </c:pt>
                <c:pt idx="1901">
                  <c:v>23.3</c:v>
                </c:pt>
                <c:pt idx="1902">
                  <c:v>23.3</c:v>
                </c:pt>
                <c:pt idx="1903">
                  <c:v>23.3</c:v>
                </c:pt>
                <c:pt idx="1904">
                  <c:v>23.3</c:v>
                </c:pt>
                <c:pt idx="1905">
                  <c:v>23.3</c:v>
                </c:pt>
                <c:pt idx="1906">
                  <c:v>23.3</c:v>
                </c:pt>
                <c:pt idx="1907">
                  <c:v>23.3</c:v>
                </c:pt>
                <c:pt idx="1908">
                  <c:v>22.5</c:v>
                </c:pt>
                <c:pt idx="1909">
                  <c:v>22.2</c:v>
                </c:pt>
                <c:pt idx="1910">
                  <c:v>22.2</c:v>
                </c:pt>
                <c:pt idx="1911">
                  <c:v>22.2</c:v>
                </c:pt>
                <c:pt idx="1912">
                  <c:v>22.1</c:v>
                </c:pt>
                <c:pt idx="1913">
                  <c:v>22.1</c:v>
                </c:pt>
                <c:pt idx="1914">
                  <c:v>22.1</c:v>
                </c:pt>
                <c:pt idx="1915">
                  <c:v>22</c:v>
                </c:pt>
                <c:pt idx="1916">
                  <c:v>21.8</c:v>
                </c:pt>
                <c:pt idx="1917">
                  <c:v>21.8</c:v>
                </c:pt>
                <c:pt idx="1918">
                  <c:v>21.8</c:v>
                </c:pt>
                <c:pt idx="1919">
                  <c:v>21.8</c:v>
                </c:pt>
                <c:pt idx="1920">
                  <c:v>21.9</c:v>
                </c:pt>
                <c:pt idx="1921">
                  <c:v>21.9</c:v>
                </c:pt>
                <c:pt idx="1922">
                  <c:v>22</c:v>
                </c:pt>
                <c:pt idx="1923">
                  <c:v>22</c:v>
                </c:pt>
                <c:pt idx="1924">
                  <c:v>22</c:v>
                </c:pt>
                <c:pt idx="1925">
                  <c:v>22.1</c:v>
                </c:pt>
                <c:pt idx="1926">
                  <c:v>22.1</c:v>
                </c:pt>
                <c:pt idx="1927">
                  <c:v>22.1</c:v>
                </c:pt>
                <c:pt idx="1928">
                  <c:v>22.1</c:v>
                </c:pt>
                <c:pt idx="1929">
                  <c:v>22.1</c:v>
                </c:pt>
                <c:pt idx="1930">
                  <c:v>22.1</c:v>
                </c:pt>
                <c:pt idx="1931">
                  <c:v>22.1</c:v>
                </c:pt>
                <c:pt idx="1932">
                  <c:v>22.1</c:v>
                </c:pt>
                <c:pt idx="1933">
                  <c:v>22.1</c:v>
                </c:pt>
                <c:pt idx="1934">
                  <c:v>22.1</c:v>
                </c:pt>
                <c:pt idx="1935">
                  <c:v>22</c:v>
                </c:pt>
                <c:pt idx="1936">
                  <c:v>22</c:v>
                </c:pt>
                <c:pt idx="1937">
                  <c:v>22</c:v>
                </c:pt>
                <c:pt idx="1938">
                  <c:v>22</c:v>
                </c:pt>
                <c:pt idx="1939">
                  <c:v>22.1</c:v>
                </c:pt>
                <c:pt idx="1940">
                  <c:v>22.1</c:v>
                </c:pt>
                <c:pt idx="1941">
                  <c:v>22.1</c:v>
                </c:pt>
                <c:pt idx="1942">
                  <c:v>22.1</c:v>
                </c:pt>
                <c:pt idx="1943">
                  <c:v>22</c:v>
                </c:pt>
                <c:pt idx="1944">
                  <c:v>22</c:v>
                </c:pt>
                <c:pt idx="1945">
                  <c:v>21.9</c:v>
                </c:pt>
                <c:pt idx="1946">
                  <c:v>21.9</c:v>
                </c:pt>
                <c:pt idx="1947">
                  <c:v>21.9</c:v>
                </c:pt>
                <c:pt idx="1948">
                  <c:v>21.9</c:v>
                </c:pt>
                <c:pt idx="1949">
                  <c:v>21.9</c:v>
                </c:pt>
                <c:pt idx="1950">
                  <c:v>21.9</c:v>
                </c:pt>
                <c:pt idx="1951">
                  <c:v>21.9</c:v>
                </c:pt>
                <c:pt idx="1952">
                  <c:v>21.9</c:v>
                </c:pt>
                <c:pt idx="1953">
                  <c:v>21.9</c:v>
                </c:pt>
                <c:pt idx="1954">
                  <c:v>21.9</c:v>
                </c:pt>
                <c:pt idx="1955">
                  <c:v>21.9</c:v>
                </c:pt>
                <c:pt idx="1956">
                  <c:v>21.9</c:v>
                </c:pt>
                <c:pt idx="1957">
                  <c:v>21.9</c:v>
                </c:pt>
                <c:pt idx="1958">
                  <c:v>21.9</c:v>
                </c:pt>
                <c:pt idx="1959">
                  <c:v>21.9</c:v>
                </c:pt>
                <c:pt idx="1960">
                  <c:v>21.9</c:v>
                </c:pt>
                <c:pt idx="1961">
                  <c:v>21.9</c:v>
                </c:pt>
                <c:pt idx="1962">
                  <c:v>21.9</c:v>
                </c:pt>
                <c:pt idx="1963">
                  <c:v>21.9</c:v>
                </c:pt>
                <c:pt idx="1964">
                  <c:v>21.9</c:v>
                </c:pt>
                <c:pt idx="1965">
                  <c:v>21.8</c:v>
                </c:pt>
                <c:pt idx="1966">
                  <c:v>21.8</c:v>
                </c:pt>
                <c:pt idx="1967">
                  <c:v>21.8</c:v>
                </c:pt>
                <c:pt idx="1968">
                  <c:v>21.7</c:v>
                </c:pt>
                <c:pt idx="1969">
                  <c:v>21.7</c:v>
                </c:pt>
                <c:pt idx="1970">
                  <c:v>21.7</c:v>
                </c:pt>
                <c:pt idx="1971">
                  <c:v>21.7</c:v>
                </c:pt>
                <c:pt idx="1972">
                  <c:v>21.7</c:v>
                </c:pt>
                <c:pt idx="1973">
                  <c:v>21.7</c:v>
                </c:pt>
                <c:pt idx="1974">
                  <c:v>21.7</c:v>
                </c:pt>
                <c:pt idx="1975">
                  <c:v>21.7</c:v>
                </c:pt>
                <c:pt idx="1976">
                  <c:v>21.7</c:v>
                </c:pt>
                <c:pt idx="1977">
                  <c:v>21.7</c:v>
                </c:pt>
                <c:pt idx="1978">
                  <c:v>21.7</c:v>
                </c:pt>
                <c:pt idx="1979">
                  <c:v>21.7</c:v>
                </c:pt>
                <c:pt idx="1980">
                  <c:v>21.7</c:v>
                </c:pt>
                <c:pt idx="1981">
                  <c:v>21.8</c:v>
                </c:pt>
                <c:pt idx="1982">
                  <c:v>21.8</c:v>
                </c:pt>
                <c:pt idx="1983">
                  <c:v>21.8</c:v>
                </c:pt>
                <c:pt idx="1984">
                  <c:v>21.8</c:v>
                </c:pt>
                <c:pt idx="1985">
                  <c:v>21.9</c:v>
                </c:pt>
                <c:pt idx="1986">
                  <c:v>21.9</c:v>
                </c:pt>
                <c:pt idx="1987">
                  <c:v>21.9</c:v>
                </c:pt>
                <c:pt idx="1988">
                  <c:v>21.8</c:v>
                </c:pt>
                <c:pt idx="1989">
                  <c:v>21.8</c:v>
                </c:pt>
                <c:pt idx="1990">
                  <c:v>21.8</c:v>
                </c:pt>
                <c:pt idx="1991">
                  <c:v>21.8</c:v>
                </c:pt>
                <c:pt idx="1992">
                  <c:v>21.8</c:v>
                </c:pt>
                <c:pt idx="1993">
                  <c:v>21.8</c:v>
                </c:pt>
                <c:pt idx="1994">
                  <c:v>21.8</c:v>
                </c:pt>
                <c:pt idx="1995">
                  <c:v>21.8</c:v>
                </c:pt>
                <c:pt idx="1996">
                  <c:v>21.8</c:v>
                </c:pt>
                <c:pt idx="1997">
                  <c:v>21.8</c:v>
                </c:pt>
                <c:pt idx="1998">
                  <c:v>21.8</c:v>
                </c:pt>
                <c:pt idx="1999">
                  <c:v>21.8</c:v>
                </c:pt>
                <c:pt idx="2000">
                  <c:v>21.8</c:v>
                </c:pt>
                <c:pt idx="2001">
                  <c:v>21.8</c:v>
                </c:pt>
                <c:pt idx="2002">
                  <c:v>21.8</c:v>
                </c:pt>
                <c:pt idx="2003">
                  <c:v>21.8</c:v>
                </c:pt>
                <c:pt idx="2004">
                  <c:v>21.8</c:v>
                </c:pt>
                <c:pt idx="2005">
                  <c:v>21.8</c:v>
                </c:pt>
                <c:pt idx="2006">
                  <c:v>21.7</c:v>
                </c:pt>
                <c:pt idx="2007">
                  <c:v>21.6</c:v>
                </c:pt>
                <c:pt idx="2008">
                  <c:v>21.5</c:v>
                </c:pt>
                <c:pt idx="2009">
                  <c:v>21.5</c:v>
                </c:pt>
                <c:pt idx="2010">
                  <c:v>21.5</c:v>
                </c:pt>
                <c:pt idx="2011">
                  <c:v>21.5</c:v>
                </c:pt>
                <c:pt idx="2012">
                  <c:v>21.5</c:v>
                </c:pt>
                <c:pt idx="2013">
                  <c:v>21.5</c:v>
                </c:pt>
                <c:pt idx="2014">
                  <c:v>21.5</c:v>
                </c:pt>
                <c:pt idx="2015">
                  <c:v>21.5</c:v>
                </c:pt>
                <c:pt idx="2016">
                  <c:v>21.5</c:v>
                </c:pt>
                <c:pt idx="2017">
                  <c:v>21.6</c:v>
                </c:pt>
                <c:pt idx="2018">
                  <c:v>21.6</c:v>
                </c:pt>
                <c:pt idx="2019">
                  <c:v>21.7</c:v>
                </c:pt>
                <c:pt idx="2020">
                  <c:v>21.7</c:v>
                </c:pt>
                <c:pt idx="2021">
                  <c:v>21.7</c:v>
                </c:pt>
                <c:pt idx="2022">
                  <c:v>21.7</c:v>
                </c:pt>
                <c:pt idx="2023">
                  <c:v>21.7</c:v>
                </c:pt>
                <c:pt idx="2024">
                  <c:v>21.7</c:v>
                </c:pt>
                <c:pt idx="2025">
                  <c:v>21.7</c:v>
                </c:pt>
                <c:pt idx="2026">
                  <c:v>21.6</c:v>
                </c:pt>
                <c:pt idx="2027">
                  <c:v>21.6</c:v>
                </c:pt>
                <c:pt idx="2028">
                  <c:v>21.5</c:v>
                </c:pt>
                <c:pt idx="2029">
                  <c:v>21.5</c:v>
                </c:pt>
                <c:pt idx="2030">
                  <c:v>21.5</c:v>
                </c:pt>
                <c:pt idx="2031">
                  <c:v>21.5</c:v>
                </c:pt>
                <c:pt idx="2032">
                  <c:v>21.5</c:v>
                </c:pt>
                <c:pt idx="2033">
                  <c:v>21.5</c:v>
                </c:pt>
                <c:pt idx="2034">
                  <c:v>21.5</c:v>
                </c:pt>
                <c:pt idx="2035">
                  <c:v>21.5</c:v>
                </c:pt>
                <c:pt idx="2036">
                  <c:v>21.6</c:v>
                </c:pt>
                <c:pt idx="2037">
                  <c:v>21.7</c:v>
                </c:pt>
                <c:pt idx="2038">
                  <c:v>21.7</c:v>
                </c:pt>
                <c:pt idx="2039">
                  <c:v>21.7</c:v>
                </c:pt>
                <c:pt idx="2040">
                  <c:v>21.8</c:v>
                </c:pt>
                <c:pt idx="2041">
                  <c:v>21.8</c:v>
                </c:pt>
                <c:pt idx="2042">
                  <c:v>21.8</c:v>
                </c:pt>
                <c:pt idx="2043">
                  <c:v>21.8</c:v>
                </c:pt>
                <c:pt idx="2044">
                  <c:v>21.8</c:v>
                </c:pt>
                <c:pt idx="2045">
                  <c:v>21.8</c:v>
                </c:pt>
                <c:pt idx="2046">
                  <c:v>21.8</c:v>
                </c:pt>
                <c:pt idx="2047">
                  <c:v>21.7</c:v>
                </c:pt>
                <c:pt idx="2048">
                  <c:v>21.7</c:v>
                </c:pt>
                <c:pt idx="2049">
                  <c:v>21.7</c:v>
                </c:pt>
                <c:pt idx="2050">
                  <c:v>21.7</c:v>
                </c:pt>
                <c:pt idx="2051">
                  <c:v>21.7</c:v>
                </c:pt>
                <c:pt idx="2052">
                  <c:v>21.7</c:v>
                </c:pt>
                <c:pt idx="2053">
                  <c:v>21.7</c:v>
                </c:pt>
                <c:pt idx="2054">
                  <c:v>21.7</c:v>
                </c:pt>
                <c:pt idx="2055">
                  <c:v>21.7</c:v>
                </c:pt>
                <c:pt idx="2056">
                  <c:v>21.7</c:v>
                </c:pt>
                <c:pt idx="2057">
                  <c:v>21.6</c:v>
                </c:pt>
                <c:pt idx="2058">
                  <c:v>21.6</c:v>
                </c:pt>
                <c:pt idx="2059">
                  <c:v>21.7</c:v>
                </c:pt>
                <c:pt idx="2060">
                  <c:v>21.7</c:v>
                </c:pt>
                <c:pt idx="2061">
                  <c:v>21.7</c:v>
                </c:pt>
                <c:pt idx="2062">
                  <c:v>21.7</c:v>
                </c:pt>
                <c:pt idx="2063">
                  <c:v>21.7</c:v>
                </c:pt>
                <c:pt idx="2064">
                  <c:v>21.7</c:v>
                </c:pt>
                <c:pt idx="2065">
                  <c:v>21.7</c:v>
                </c:pt>
                <c:pt idx="2066">
                  <c:v>21.7</c:v>
                </c:pt>
                <c:pt idx="2067">
                  <c:v>21.7</c:v>
                </c:pt>
                <c:pt idx="2068">
                  <c:v>21.7</c:v>
                </c:pt>
                <c:pt idx="2069">
                  <c:v>21.7</c:v>
                </c:pt>
                <c:pt idx="2070">
                  <c:v>21.7</c:v>
                </c:pt>
                <c:pt idx="2071">
                  <c:v>21.7</c:v>
                </c:pt>
                <c:pt idx="2072">
                  <c:v>21.7</c:v>
                </c:pt>
                <c:pt idx="2073">
                  <c:v>21.7</c:v>
                </c:pt>
                <c:pt idx="2074">
                  <c:v>21.7</c:v>
                </c:pt>
                <c:pt idx="2075">
                  <c:v>21.7</c:v>
                </c:pt>
                <c:pt idx="2076">
                  <c:v>21.7</c:v>
                </c:pt>
                <c:pt idx="2077">
                  <c:v>21.7</c:v>
                </c:pt>
                <c:pt idx="2078">
                  <c:v>21.7</c:v>
                </c:pt>
                <c:pt idx="2079">
                  <c:v>21.7</c:v>
                </c:pt>
                <c:pt idx="2080">
                  <c:v>21.7</c:v>
                </c:pt>
                <c:pt idx="2081">
                  <c:v>21.7</c:v>
                </c:pt>
                <c:pt idx="2082">
                  <c:v>21.8</c:v>
                </c:pt>
                <c:pt idx="2083">
                  <c:v>21.8</c:v>
                </c:pt>
                <c:pt idx="2084">
                  <c:v>21.8</c:v>
                </c:pt>
                <c:pt idx="2085">
                  <c:v>21.9</c:v>
                </c:pt>
                <c:pt idx="2086">
                  <c:v>21.9</c:v>
                </c:pt>
                <c:pt idx="2087">
                  <c:v>21.9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22.1</c:v>
                </c:pt>
                <c:pt idx="2102">
                  <c:v>22.1</c:v>
                </c:pt>
                <c:pt idx="2103">
                  <c:v>22.1</c:v>
                </c:pt>
                <c:pt idx="2104">
                  <c:v>22.1</c:v>
                </c:pt>
                <c:pt idx="2105">
                  <c:v>22.1</c:v>
                </c:pt>
                <c:pt idx="2106">
                  <c:v>22.1</c:v>
                </c:pt>
                <c:pt idx="2107">
                  <c:v>22.1</c:v>
                </c:pt>
                <c:pt idx="2108">
                  <c:v>22.1</c:v>
                </c:pt>
                <c:pt idx="2109">
                  <c:v>22.1</c:v>
                </c:pt>
                <c:pt idx="2110">
                  <c:v>22.1</c:v>
                </c:pt>
                <c:pt idx="2111">
                  <c:v>22.1</c:v>
                </c:pt>
                <c:pt idx="2112">
                  <c:v>22.1</c:v>
                </c:pt>
                <c:pt idx="2113">
                  <c:v>22.1</c:v>
                </c:pt>
                <c:pt idx="2114">
                  <c:v>22.1</c:v>
                </c:pt>
                <c:pt idx="2115">
                  <c:v>22.2</c:v>
                </c:pt>
                <c:pt idx="2116">
                  <c:v>22.2</c:v>
                </c:pt>
                <c:pt idx="2117">
                  <c:v>22.2</c:v>
                </c:pt>
                <c:pt idx="2118">
                  <c:v>22.2</c:v>
                </c:pt>
                <c:pt idx="2119">
                  <c:v>22.2</c:v>
                </c:pt>
                <c:pt idx="2120">
                  <c:v>22.2</c:v>
                </c:pt>
                <c:pt idx="2121">
                  <c:v>22.3</c:v>
                </c:pt>
                <c:pt idx="2122">
                  <c:v>22.3</c:v>
                </c:pt>
                <c:pt idx="2123">
                  <c:v>22.3</c:v>
                </c:pt>
                <c:pt idx="2124">
                  <c:v>22.3</c:v>
                </c:pt>
                <c:pt idx="2125">
                  <c:v>22.3</c:v>
                </c:pt>
                <c:pt idx="2126">
                  <c:v>22.3</c:v>
                </c:pt>
                <c:pt idx="2127">
                  <c:v>22.3</c:v>
                </c:pt>
                <c:pt idx="2128">
                  <c:v>22.3</c:v>
                </c:pt>
                <c:pt idx="2129">
                  <c:v>22.3</c:v>
                </c:pt>
                <c:pt idx="2130">
                  <c:v>22.2</c:v>
                </c:pt>
                <c:pt idx="2131">
                  <c:v>22.2</c:v>
                </c:pt>
                <c:pt idx="2132">
                  <c:v>22.2</c:v>
                </c:pt>
                <c:pt idx="2133">
                  <c:v>22.2</c:v>
                </c:pt>
                <c:pt idx="2134">
                  <c:v>22.2</c:v>
                </c:pt>
                <c:pt idx="2135">
                  <c:v>22.2</c:v>
                </c:pt>
                <c:pt idx="2136">
                  <c:v>22.2</c:v>
                </c:pt>
                <c:pt idx="2137">
                  <c:v>22.2</c:v>
                </c:pt>
                <c:pt idx="2138">
                  <c:v>22.2</c:v>
                </c:pt>
                <c:pt idx="2139">
                  <c:v>22.2</c:v>
                </c:pt>
                <c:pt idx="2140">
                  <c:v>22.2</c:v>
                </c:pt>
                <c:pt idx="2141">
                  <c:v>22.2</c:v>
                </c:pt>
                <c:pt idx="2142">
                  <c:v>22.2</c:v>
                </c:pt>
                <c:pt idx="2143">
                  <c:v>22.2</c:v>
                </c:pt>
                <c:pt idx="2144">
                  <c:v>22.2</c:v>
                </c:pt>
                <c:pt idx="2145">
                  <c:v>22.1</c:v>
                </c:pt>
                <c:pt idx="2146">
                  <c:v>22.1</c:v>
                </c:pt>
                <c:pt idx="2147">
                  <c:v>22.1</c:v>
                </c:pt>
                <c:pt idx="2148">
                  <c:v>22.1</c:v>
                </c:pt>
                <c:pt idx="2149">
                  <c:v>22.1</c:v>
                </c:pt>
                <c:pt idx="2150">
                  <c:v>22.1</c:v>
                </c:pt>
                <c:pt idx="2151">
                  <c:v>22.2</c:v>
                </c:pt>
                <c:pt idx="2152">
                  <c:v>22.2</c:v>
                </c:pt>
                <c:pt idx="2153">
                  <c:v>22.2</c:v>
                </c:pt>
                <c:pt idx="2154">
                  <c:v>22.2</c:v>
                </c:pt>
                <c:pt idx="2155">
                  <c:v>22.2</c:v>
                </c:pt>
                <c:pt idx="2156">
                  <c:v>22.2</c:v>
                </c:pt>
                <c:pt idx="2157">
                  <c:v>22.2</c:v>
                </c:pt>
                <c:pt idx="2158">
                  <c:v>22.2</c:v>
                </c:pt>
                <c:pt idx="2159">
                  <c:v>22.2</c:v>
                </c:pt>
                <c:pt idx="2160">
                  <c:v>22.3</c:v>
                </c:pt>
                <c:pt idx="2161">
                  <c:v>22.3</c:v>
                </c:pt>
                <c:pt idx="2162">
                  <c:v>22.3</c:v>
                </c:pt>
                <c:pt idx="2163">
                  <c:v>22.3</c:v>
                </c:pt>
                <c:pt idx="2164">
                  <c:v>22.3</c:v>
                </c:pt>
                <c:pt idx="2165">
                  <c:v>22.2</c:v>
                </c:pt>
                <c:pt idx="2166">
                  <c:v>22.2</c:v>
                </c:pt>
                <c:pt idx="2167">
                  <c:v>22.2</c:v>
                </c:pt>
                <c:pt idx="2168">
                  <c:v>22.2</c:v>
                </c:pt>
                <c:pt idx="2169">
                  <c:v>22.2</c:v>
                </c:pt>
                <c:pt idx="2170">
                  <c:v>22.2</c:v>
                </c:pt>
                <c:pt idx="2171">
                  <c:v>22.2</c:v>
                </c:pt>
                <c:pt idx="2172">
                  <c:v>22.2</c:v>
                </c:pt>
                <c:pt idx="2173">
                  <c:v>22.2</c:v>
                </c:pt>
                <c:pt idx="2174">
                  <c:v>22.2</c:v>
                </c:pt>
                <c:pt idx="2175">
                  <c:v>22.3</c:v>
                </c:pt>
                <c:pt idx="2176">
                  <c:v>22.3</c:v>
                </c:pt>
                <c:pt idx="2177">
                  <c:v>22.3</c:v>
                </c:pt>
                <c:pt idx="2178">
                  <c:v>22.3</c:v>
                </c:pt>
                <c:pt idx="2179">
                  <c:v>22.4</c:v>
                </c:pt>
                <c:pt idx="2180">
                  <c:v>22.4</c:v>
                </c:pt>
                <c:pt idx="2181">
                  <c:v>22.4</c:v>
                </c:pt>
                <c:pt idx="2182">
                  <c:v>22.4</c:v>
                </c:pt>
                <c:pt idx="2183">
                  <c:v>22.4</c:v>
                </c:pt>
                <c:pt idx="2184">
                  <c:v>22.4</c:v>
                </c:pt>
                <c:pt idx="2185">
                  <c:v>22.4</c:v>
                </c:pt>
                <c:pt idx="2186">
                  <c:v>22.5</c:v>
                </c:pt>
                <c:pt idx="2187">
                  <c:v>22.5</c:v>
                </c:pt>
                <c:pt idx="2188">
                  <c:v>22.5</c:v>
                </c:pt>
                <c:pt idx="2189">
                  <c:v>22.5</c:v>
                </c:pt>
                <c:pt idx="2190">
                  <c:v>22.5</c:v>
                </c:pt>
                <c:pt idx="2191">
                  <c:v>22.5</c:v>
                </c:pt>
                <c:pt idx="2192">
                  <c:v>22.5</c:v>
                </c:pt>
                <c:pt idx="2193">
                  <c:v>22.5</c:v>
                </c:pt>
                <c:pt idx="2194">
                  <c:v>22.6</c:v>
                </c:pt>
                <c:pt idx="2195">
                  <c:v>22.6</c:v>
                </c:pt>
                <c:pt idx="2196">
                  <c:v>22.6</c:v>
                </c:pt>
                <c:pt idx="2197">
                  <c:v>22.6</c:v>
                </c:pt>
                <c:pt idx="2198">
                  <c:v>22.6</c:v>
                </c:pt>
                <c:pt idx="2199">
                  <c:v>22.6</c:v>
                </c:pt>
                <c:pt idx="2200">
                  <c:v>22.6</c:v>
                </c:pt>
                <c:pt idx="2201">
                  <c:v>22.6</c:v>
                </c:pt>
                <c:pt idx="2202">
                  <c:v>22.6</c:v>
                </c:pt>
                <c:pt idx="2203">
                  <c:v>22.6</c:v>
                </c:pt>
                <c:pt idx="2204">
                  <c:v>22.6</c:v>
                </c:pt>
                <c:pt idx="2205">
                  <c:v>22.7</c:v>
                </c:pt>
                <c:pt idx="2206">
                  <c:v>22.7</c:v>
                </c:pt>
                <c:pt idx="2207">
                  <c:v>22.7</c:v>
                </c:pt>
                <c:pt idx="2208">
                  <c:v>22.7</c:v>
                </c:pt>
                <c:pt idx="2209">
                  <c:v>22.7</c:v>
                </c:pt>
                <c:pt idx="2210">
                  <c:v>22.7</c:v>
                </c:pt>
                <c:pt idx="2211">
                  <c:v>22.7</c:v>
                </c:pt>
                <c:pt idx="2212">
                  <c:v>22.7</c:v>
                </c:pt>
                <c:pt idx="2213">
                  <c:v>22.7</c:v>
                </c:pt>
                <c:pt idx="2214">
                  <c:v>22.7</c:v>
                </c:pt>
                <c:pt idx="2215">
                  <c:v>22.7</c:v>
                </c:pt>
                <c:pt idx="2216">
                  <c:v>22.7</c:v>
                </c:pt>
                <c:pt idx="2217">
                  <c:v>22.7</c:v>
                </c:pt>
                <c:pt idx="2218">
                  <c:v>22.7</c:v>
                </c:pt>
                <c:pt idx="2219">
                  <c:v>22.7</c:v>
                </c:pt>
                <c:pt idx="2220">
                  <c:v>22.7</c:v>
                </c:pt>
                <c:pt idx="2221">
                  <c:v>22.7</c:v>
                </c:pt>
                <c:pt idx="2222">
                  <c:v>22.7</c:v>
                </c:pt>
                <c:pt idx="2223">
                  <c:v>22.7</c:v>
                </c:pt>
                <c:pt idx="2224">
                  <c:v>22.7</c:v>
                </c:pt>
                <c:pt idx="2225">
                  <c:v>22.7</c:v>
                </c:pt>
                <c:pt idx="2226">
                  <c:v>22.7</c:v>
                </c:pt>
                <c:pt idx="2227">
                  <c:v>22.8</c:v>
                </c:pt>
                <c:pt idx="2228">
                  <c:v>22.8</c:v>
                </c:pt>
                <c:pt idx="2229">
                  <c:v>22.8</c:v>
                </c:pt>
                <c:pt idx="2230">
                  <c:v>22.8</c:v>
                </c:pt>
                <c:pt idx="2231">
                  <c:v>22.8</c:v>
                </c:pt>
                <c:pt idx="2232">
                  <c:v>22.7</c:v>
                </c:pt>
                <c:pt idx="2233">
                  <c:v>22.7</c:v>
                </c:pt>
                <c:pt idx="2234">
                  <c:v>22.7</c:v>
                </c:pt>
                <c:pt idx="2235">
                  <c:v>22.7</c:v>
                </c:pt>
                <c:pt idx="2236">
                  <c:v>22.7</c:v>
                </c:pt>
                <c:pt idx="2237">
                  <c:v>22.7</c:v>
                </c:pt>
                <c:pt idx="2238">
                  <c:v>22.7</c:v>
                </c:pt>
                <c:pt idx="2239">
                  <c:v>22.7</c:v>
                </c:pt>
                <c:pt idx="2240">
                  <c:v>22.7</c:v>
                </c:pt>
                <c:pt idx="2241">
                  <c:v>22.6</c:v>
                </c:pt>
                <c:pt idx="2242">
                  <c:v>22.6</c:v>
                </c:pt>
                <c:pt idx="2243">
                  <c:v>22.6</c:v>
                </c:pt>
                <c:pt idx="2244">
                  <c:v>22.6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22.5</c:v>
                </c:pt>
                <c:pt idx="2253">
                  <c:v>22.5</c:v>
                </c:pt>
                <c:pt idx="2254">
                  <c:v>22.5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22.7</c:v>
                </c:pt>
                <c:pt idx="2260">
                  <c:v>22.7</c:v>
                </c:pt>
                <c:pt idx="2261">
                  <c:v>22.7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22.8</c:v>
                </c:pt>
                <c:pt idx="2267">
                  <c:v>22.8</c:v>
                </c:pt>
                <c:pt idx="2268">
                  <c:v>22.8</c:v>
                </c:pt>
                <c:pt idx="2269">
                  <c:v>22.8</c:v>
                </c:pt>
                <c:pt idx="2270">
                  <c:v>22.8</c:v>
                </c:pt>
                <c:pt idx="2271">
                  <c:v>22.8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22.7</c:v>
                </c:pt>
                <c:pt idx="2278">
                  <c:v>22.7</c:v>
                </c:pt>
                <c:pt idx="2279">
                  <c:v>22.7</c:v>
                </c:pt>
                <c:pt idx="2280">
                  <c:v>22.7</c:v>
                </c:pt>
                <c:pt idx="2281">
                  <c:v>22.7</c:v>
                </c:pt>
                <c:pt idx="2282">
                  <c:v>22.7</c:v>
                </c:pt>
                <c:pt idx="2283">
                  <c:v>22.7</c:v>
                </c:pt>
                <c:pt idx="2284">
                  <c:v>22.7</c:v>
                </c:pt>
                <c:pt idx="2285">
                  <c:v>22.7</c:v>
                </c:pt>
                <c:pt idx="2286">
                  <c:v>22.7</c:v>
                </c:pt>
                <c:pt idx="2287">
                  <c:v>22.7</c:v>
                </c:pt>
                <c:pt idx="2288">
                  <c:v>22.7</c:v>
                </c:pt>
                <c:pt idx="2289">
                  <c:v>22.7</c:v>
                </c:pt>
                <c:pt idx="2290">
                  <c:v>22.7</c:v>
                </c:pt>
                <c:pt idx="2291">
                  <c:v>22.8</c:v>
                </c:pt>
                <c:pt idx="2292">
                  <c:v>22.8</c:v>
                </c:pt>
                <c:pt idx="2293">
                  <c:v>22.8</c:v>
                </c:pt>
                <c:pt idx="2294">
                  <c:v>22.8</c:v>
                </c:pt>
                <c:pt idx="2295">
                  <c:v>22.8</c:v>
                </c:pt>
                <c:pt idx="2296">
                  <c:v>22.8</c:v>
                </c:pt>
                <c:pt idx="2297">
                  <c:v>22.8</c:v>
                </c:pt>
                <c:pt idx="2298">
                  <c:v>22.8</c:v>
                </c:pt>
                <c:pt idx="2299">
                  <c:v>22.8</c:v>
                </c:pt>
                <c:pt idx="2300">
                  <c:v>22.8</c:v>
                </c:pt>
                <c:pt idx="2301">
                  <c:v>22.8</c:v>
                </c:pt>
                <c:pt idx="2302">
                  <c:v>22.8</c:v>
                </c:pt>
                <c:pt idx="2303">
                  <c:v>22.8</c:v>
                </c:pt>
                <c:pt idx="2304">
                  <c:v>22.8</c:v>
                </c:pt>
                <c:pt idx="2305">
                  <c:v>22.9</c:v>
                </c:pt>
                <c:pt idx="2306">
                  <c:v>22.9</c:v>
                </c:pt>
                <c:pt idx="2307">
                  <c:v>22.9</c:v>
                </c:pt>
                <c:pt idx="2308">
                  <c:v>22.8</c:v>
                </c:pt>
                <c:pt idx="2309">
                  <c:v>22.8</c:v>
                </c:pt>
                <c:pt idx="2310">
                  <c:v>22.7</c:v>
                </c:pt>
                <c:pt idx="2311">
                  <c:v>22.7</c:v>
                </c:pt>
                <c:pt idx="2312">
                  <c:v>22.7</c:v>
                </c:pt>
                <c:pt idx="2313">
                  <c:v>22.6</c:v>
                </c:pt>
                <c:pt idx="2314">
                  <c:v>22.5</c:v>
                </c:pt>
                <c:pt idx="2315">
                  <c:v>22.5</c:v>
                </c:pt>
                <c:pt idx="2316">
                  <c:v>22.5</c:v>
                </c:pt>
                <c:pt idx="2317">
                  <c:v>22.6</c:v>
                </c:pt>
                <c:pt idx="2318">
                  <c:v>22.6</c:v>
                </c:pt>
                <c:pt idx="2319">
                  <c:v>22.5</c:v>
                </c:pt>
                <c:pt idx="2320">
                  <c:v>22.4</c:v>
                </c:pt>
                <c:pt idx="2321">
                  <c:v>22.4</c:v>
                </c:pt>
                <c:pt idx="2322">
                  <c:v>22.3</c:v>
                </c:pt>
                <c:pt idx="2323">
                  <c:v>22.3</c:v>
                </c:pt>
                <c:pt idx="2324">
                  <c:v>22.3</c:v>
                </c:pt>
                <c:pt idx="2325">
                  <c:v>22.2</c:v>
                </c:pt>
                <c:pt idx="2326">
                  <c:v>22.2</c:v>
                </c:pt>
                <c:pt idx="2327">
                  <c:v>22.2</c:v>
                </c:pt>
                <c:pt idx="2328">
                  <c:v>22.2</c:v>
                </c:pt>
                <c:pt idx="2329">
                  <c:v>22.1</c:v>
                </c:pt>
                <c:pt idx="2330">
                  <c:v>22.1</c:v>
                </c:pt>
                <c:pt idx="2331">
                  <c:v>22</c:v>
                </c:pt>
                <c:pt idx="2332">
                  <c:v>22</c:v>
                </c:pt>
                <c:pt idx="2333">
                  <c:v>22</c:v>
                </c:pt>
                <c:pt idx="2334">
                  <c:v>22</c:v>
                </c:pt>
                <c:pt idx="2335">
                  <c:v>21.9</c:v>
                </c:pt>
                <c:pt idx="2336">
                  <c:v>21.9</c:v>
                </c:pt>
                <c:pt idx="2337">
                  <c:v>21.8</c:v>
                </c:pt>
                <c:pt idx="2338">
                  <c:v>21.8</c:v>
                </c:pt>
                <c:pt idx="2339">
                  <c:v>21.8</c:v>
                </c:pt>
                <c:pt idx="2340">
                  <c:v>21.7</c:v>
                </c:pt>
                <c:pt idx="2341">
                  <c:v>21.7</c:v>
                </c:pt>
                <c:pt idx="2342">
                  <c:v>21.8</c:v>
                </c:pt>
                <c:pt idx="2343">
                  <c:v>21.8</c:v>
                </c:pt>
                <c:pt idx="2344">
                  <c:v>21.8</c:v>
                </c:pt>
                <c:pt idx="2345">
                  <c:v>21.8</c:v>
                </c:pt>
                <c:pt idx="2346">
                  <c:v>21.8</c:v>
                </c:pt>
                <c:pt idx="2347">
                  <c:v>21.8</c:v>
                </c:pt>
                <c:pt idx="2348">
                  <c:v>21.8</c:v>
                </c:pt>
                <c:pt idx="2349">
                  <c:v>21.8</c:v>
                </c:pt>
                <c:pt idx="2350">
                  <c:v>21.8</c:v>
                </c:pt>
                <c:pt idx="2351">
                  <c:v>21.8</c:v>
                </c:pt>
                <c:pt idx="2352">
                  <c:v>21.7</c:v>
                </c:pt>
                <c:pt idx="2353">
                  <c:v>21.6</c:v>
                </c:pt>
                <c:pt idx="2354">
                  <c:v>21.5</c:v>
                </c:pt>
                <c:pt idx="2355">
                  <c:v>21.5</c:v>
                </c:pt>
                <c:pt idx="2356">
                  <c:v>21.5</c:v>
                </c:pt>
                <c:pt idx="2357">
                  <c:v>21.5</c:v>
                </c:pt>
                <c:pt idx="2358">
                  <c:v>21.4</c:v>
                </c:pt>
                <c:pt idx="2359">
                  <c:v>21.3</c:v>
                </c:pt>
                <c:pt idx="2360">
                  <c:v>21.2</c:v>
                </c:pt>
                <c:pt idx="2361">
                  <c:v>21.2</c:v>
                </c:pt>
                <c:pt idx="2362">
                  <c:v>21.1</c:v>
                </c:pt>
                <c:pt idx="2363">
                  <c:v>21.1</c:v>
                </c:pt>
                <c:pt idx="2364">
                  <c:v>21.1</c:v>
                </c:pt>
                <c:pt idx="2365">
                  <c:v>21.1</c:v>
                </c:pt>
                <c:pt idx="2366">
                  <c:v>21.1</c:v>
                </c:pt>
                <c:pt idx="2367">
                  <c:v>21.1</c:v>
                </c:pt>
                <c:pt idx="2368">
                  <c:v>21.2</c:v>
                </c:pt>
                <c:pt idx="2369">
                  <c:v>21.2</c:v>
                </c:pt>
                <c:pt idx="2370">
                  <c:v>21.2</c:v>
                </c:pt>
                <c:pt idx="2371">
                  <c:v>21.1</c:v>
                </c:pt>
                <c:pt idx="2372">
                  <c:v>21</c:v>
                </c:pt>
                <c:pt idx="2373">
                  <c:v>21</c:v>
                </c:pt>
                <c:pt idx="2374">
                  <c:v>21</c:v>
                </c:pt>
                <c:pt idx="2375">
                  <c:v>21</c:v>
                </c:pt>
                <c:pt idx="2376">
                  <c:v>21</c:v>
                </c:pt>
                <c:pt idx="2377">
                  <c:v>20.9</c:v>
                </c:pt>
                <c:pt idx="2378">
                  <c:v>20.9</c:v>
                </c:pt>
                <c:pt idx="2379">
                  <c:v>20.9</c:v>
                </c:pt>
                <c:pt idx="2380">
                  <c:v>21</c:v>
                </c:pt>
                <c:pt idx="2381">
                  <c:v>21</c:v>
                </c:pt>
                <c:pt idx="2382">
                  <c:v>21</c:v>
                </c:pt>
                <c:pt idx="2383">
                  <c:v>21</c:v>
                </c:pt>
                <c:pt idx="2384">
                  <c:v>21</c:v>
                </c:pt>
                <c:pt idx="2385">
                  <c:v>21</c:v>
                </c:pt>
                <c:pt idx="2386">
                  <c:v>21</c:v>
                </c:pt>
                <c:pt idx="2387">
                  <c:v>21</c:v>
                </c:pt>
                <c:pt idx="2388">
                  <c:v>21</c:v>
                </c:pt>
                <c:pt idx="2389">
                  <c:v>21</c:v>
                </c:pt>
                <c:pt idx="2390">
                  <c:v>20.9</c:v>
                </c:pt>
                <c:pt idx="2391">
                  <c:v>20.9</c:v>
                </c:pt>
                <c:pt idx="2392">
                  <c:v>20.9</c:v>
                </c:pt>
                <c:pt idx="2393">
                  <c:v>20.9</c:v>
                </c:pt>
                <c:pt idx="2394">
                  <c:v>20.8</c:v>
                </c:pt>
                <c:pt idx="2395">
                  <c:v>20.7</c:v>
                </c:pt>
                <c:pt idx="2396">
                  <c:v>20.7</c:v>
                </c:pt>
                <c:pt idx="2397">
                  <c:v>20.7</c:v>
                </c:pt>
                <c:pt idx="2398">
                  <c:v>20.7</c:v>
                </c:pt>
                <c:pt idx="2399">
                  <c:v>20.7</c:v>
                </c:pt>
                <c:pt idx="2400">
                  <c:v>20.7</c:v>
                </c:pt>
                <c:pt idx="2401">
                  <c:v>20.7</c:v>
                </c:pt>
                <c:pt idx="2402">
                  <c:v>20.7</c:v>
                </c:pt>
                <c:pt idx="2403">
                  <c:v>20.7</c:v>
                </c:pt>
                <c:pt idx="2404">
                  <c:v>20.7</c:v>
                </c:pt>
                <c:pt idx="2405">
                  <c:v>20.7</c:v>
                </c:pt>
                <c:pt idx="2406">
                  <c:v>20.7</c:v>
                </c:pt>
                <c:pt idx="2407">
                  <c:v>20.6</c:v>
                </c:pt>
                <c:pt idx="2408">
                  <c:v>20.6</c:v>
                </c:pt>
                <c:pt idx="2409">
                  <c:v>20.6</c:v>
                </c:pt>
                <c:pt idx="2410">
                  <c:v>20.5</c:v>
                </c:pt>
                <c:pt idx="2411">
                  <c:v>20.5</c:v>
                </c:pt>
                <c:pt idx="2412">
                  <c:v>20.5</c:v>
                </c:pt>
                <c:pt idx="2413">
                  <c:v>20.5</c:v>
                </c:pt>
                <c:pt idx="2414">
                  <c:v>20.5</c:v>
                </c:pt>
                <c:pt idx="2415">
                  <c:v>20.5</c:v>
                </c:pt>
                <c:pt idx="2416">
                  <c:v>20.5</c:v>
                </c:pt>
                <c:pt idx="2417">
                  <c:v>20.399999999999999</c:v>
                </c:pt>
                <c:pt idx="2418">
                  <c:v>20.399999999999999</c:v>
                </c:pt>
                <c:pt idx="2419">
                  <c:v>20.399999999999999</c:v>
                </c:pt>
                <c:pt idx="2420">
                  <c:v>20.399999999999999</c:v>
                </c:pt>
                <c:pt idx="2421">
                  <c:v>20.399999999999999</c:v>
                </c:pt>
                <c:pt idx="2422">
                  <c:v>20.399999999999999</c:v>
                </c:pt>
                <c:pt idx="2423">
                  <c:v>20.399999999999999</c:v>
                </c:pt>
                <c:pt idx="2424">
                  <c:v>20.3</c:v>
                </c:pt>
                <c:pt idx="2425">
                  <c:v>20.3</c:v>
                </c:pt>
                <c:pt idx="2426">
                  <c:v>20.3</c:v>
                </c:pt>
                <c:pt idx="2427">
                  <c:v>20.3</c:v>
                </c:pt>
                <c:pt idx="2428">
                  <c:v>20.3</c:v>
                </c:pt>
                <c:pt idx="2429">
                  <c:v>20.3</c:v>
                </c:pt>
                <c:pt idx="2430">
                  <c:v>20.3</c:v>
                </c:pt>
                <c:pt idx="2431">
                  <c:v>20.3</c:v>
                </c:pt>
                <c:pt idx="2432">
                  <c:v>20.3</c:v>
                </c:pt>
                <c:pt idx="2433">
                  <c:v>20.3</c:v>
                </c:pt>
                <c:pt idx="2434">
                  <c:v>20.3</c:v>
                </c:pt>
                <c:pt idx="2435">
                  <c:v>20.3</c:v>
                </c:pt>
                <c:pt idx="2436">
                  <c:v>20.3</c:v>
                </c:pt>
                <c:pt idx="2437">
                  <c:v>20.3</c:v>
                </c:pt>
                <c:pt idx="2438">
                  <c:v>20.3</c:v>
                </c:pt>
                <c:pt idx="2439">
                  <c:v>20.3</c:v>
                </c:pt>
                <c:pt idx="2440">
                  <c:v>20.3</c:v>
                </c:pt>
                <c:pt idx="2441">
                  <c:v>20.3</c:v>
                </c:pt>
                <c:pt idx="2442">
                  <c:v>20.3</c:v>
                </c:pt>
                <c:pt idx="2443">
                  <c:v>20.3</c:v>
                </c:pt>
                <c:pt idx="2444">
                  <c:v>20.3</c:v>
                </c:pt>
                <c:pt idx="2445">
                  <c:v>20.2</c:v>
                </c:pt>
                <c:pt idx="2446">
                  <c:v>20.2</c:v>
                </c:pt>
                <c:pt idx="2447">
                  <c:v>20.2</c:v>
                </c:pt>
                <c:pt idx="2448">
                  <c:v>20.2</c:v>
                </c:pt>
                <c:pt idx="2449">
                  <c:v>20.2</c:v>
                </c:pt>
                <c:pt idx="2450">
                  <c:v>20.2</c:v>
                </c:pt>
                <c:pt idx="2451">
                  <c:v>20.3</c:v>
                </c:pt>
                <c:pt idx="2452">
                  <c:v>20.399999999999999</c:v>
                </c:pt>
                <c:pt idx="2453">
                  <c:v>20.5</c:v>
                </c:pt>
                <c:pt idx="2454">
                  <c:v>20.5</c:v>
                </c:pt>
                <c:pt idx="2455">
                  <c:v>20.6</c:v>
                </c:pt>
                <c:pt idx="2456">
                  <c:v>20.6</c:v>
                </c:pt>
                <c:pt idx="2457">
                  <c:v>20.6</c:v>
                </c:pt>
                <c:pt idx="2458">
                  <c:v>20.7</c:v>
                </c:pt>
                <c:pt idx="2459">
                  <c:v>20.7</c:v>
                </c:pt>
                <c:pt idx="2460">
                  <c:v>20.7</c:v>
                </c:pt>
                <c:pt idx="2461">
                  <c:v>20.7</c:v>
                </c:pt>
                <c:pt idx="2462">
                  <c:v>20.7</c:v>
                </c:pt>
                <c:pt idx="2463">
                  <c:v>20.7</c:v>
                </c:pt>
                <c:pt idx="2464">
                  <c:v>20.7</c:v>
                </c:pt>
                <c:pt idx="2465">
                  <c:v>20.7</c:v>
                </c:pt>
                <c:pt idx="2466">
                  <c:v>20.7</c:v>
                </c:pt>
                <c:pt idx="2467">
                  <c:v>20.7</c:v>
                </c:pt>
                <c:pt idx="2468">
                  <c:v>20.7</c:v>
                </c:pt>
                <c:pt idx="2469">
                  <c:v>20.7</c:v>
                </c:pt>
                <c:pt idx="2470">
                  <c:v>20.7</c:v>
                </c:pt>
                <c:pt idx="2471">
                  <c:v>20.6</c:v>
                </c:pt>
                <c:pt idx="2472">
                  <c:v>20.6</c:v>
                </c:pt>
                <c:pt idx="2473">
                  <c:v>20.6</c:v>
                </c:pt>
                <c:pt idx="2474">
                  <c:v>20.6</c:v>
                </c:pt>
                <c:pt idx="2475">
                  <c:v>20.6</c:v>
                </c:pt>
                <c:pt idx="2476">
                  <c:v>20.6</c:v>
                </c:pt>
                <c:pt idx="2477">
                  <c:v>20.6</c:v>
                </c:pt>
                <c:pt idx="2478">
                  <c:v>20.6</c:v>
                </c:pt>
                <c:pt idx="2479">
                  <c:v>20.6</c:v>
                </c:pt>
                <c:pt idx="2480">
                  <c:v>20.6</c:v>
                </c:pt>
                <c:pt idx="2481">
                  <c:v>20.6</c:v>
                </c:pt>
                <c:pt idx="2482">
                  <c:v>20.5</c:v>
                </c:pt>
                <c:pt idx="2483">
                  <c:v>20.5</c:v>
                </c:pt>
                <c:pt idx="2484">
                  <c:v>20.399999999999999</c:v>
                </c:pt>
                <c:pt idx="2485">
                  <c:v>20.3</c:v>
                </c:pt>
                <c:pt idx="2486">
                  <c:v>20.3</c:v>
                </c:pt>
                <c:pt idx="2487">
                  <c:v>20.3</c:v>
                </c:pt>
                <c:pt idx="2488">
                  <c:v>20.3</c:v>
                </c:pt>
                <c:pt idx="2489">
                  <c:v>20.3</c:v>
                </c:pt>
                <c:pt idx="2490">
                  <c:v>20.100000000000001</c:v>
                </c:pt>
                <c:pt idx="2491">
                  <c:v>20.100000000000001</c:v>
                </c:pt>
                <c:pt idx="2492">
                  <c:v>20.100000000000001</c:v>
                </c:pt>
                <c:pt idx="2493">
                  <c:v>20.100000000000001</c:v>
                </c:pt>
                <c:pt idx="2494">
                  <c:v>20.100000000000001</c:v>
                </c:pt>
                <c:pt idx="2495">
                  <c:v>20.100000000000001</c:v>
                </c:pt>
                <c:pt idx="2496">
                  <c:v>20.100000000000001</c:v>
                </c:pt>
                <c:pt idx="2497">
                  <c:v>20.100000000000001</c:v>
                </c:pt>
                <c:pt idx="2498">
                  <c:v>20.100000000000001</c:v>
                </c:pt>
                <c:pt idx="2499">
                  <c:v>20.100000000000001</c:v>
                </c:pt>
                <c:pt idx="2500">
                  <c:v>20</c:v>
                </c:pt>
                <c:pt idx="2501">
                  <c:v>20</c:v>
                </c:pt>
                <c:pt idx="2502">
                  <c:v>20</c:v>
                </c:pt>
                <c:pt idx="2503">
                  <c:v>19.899999999999999</c:v>
                </c:pt>
                <c:pt idx="2504">
                  <c:v>19.899999999999999</c:v>
                </c:pt>
                <c:pt idx="2505">
                  <c:v>19.8</c:v>
                </c:pt>
                <c:pt idx="2506">
                  <c:v>19.7</c:v>
                </c:pt>
                <c:pt idx="2507">
                  <c:v>19.7</c:v>
                </c:pt>
                <c:pt idx="2508">
                  <c:v>19.5</c:v>
                </c:pt>
                <c:pt idx="2509">
                  <c:v>19.3</c:v>
                </c:pt>
                <c:pt idx="2510">
                  <c:v>19.399999999999999</c:v>
                </c:pt>
                <c:pt idx="2511">
                  <c:v>19.5</c:v>
                </c:pt>
                <c:pt idx="2512">
                  <c:v>19.600000000000001</c:v>
                </c:pt>
                <c:pt idx="2513">
                  <c:v>19.600000000000001</c:v>
                </c:pt>
                <c:pt idx="2514">
                  <c:v>19.600000000000001</c:v>
                </c:pt>
                <c:pt idx="2515">
                  <c:v>19.7</c:v>
                </c:pt>
                <c:pt idx="2516">
                  <c:v>19.600000000000001</c:v>
                </c:pt>
                <c:pt idx="2517">
                  <c:v>19.399999999999999</c:v>
                </c:pt>
                <c:pt idx="2518">
                  <c:v>19.399999999999999</c:v>
                </c:pt>
                <c:pt idx="2519">
                  <c:v>19.5</c:v>
                </c:pt>
                <c:pt idx="2520">
                  <c:v>19.5</c:v>
                </c:pt>
                <c:pt idx="2521">
                  <c:v>19.5</c:v>
                </c:pt>
                <c:pt idx="2522">
                  <c:v>19.399999999999999</c:v>
                </c:pt>
                <c:pt idx="2523">
                  <c:v>19.3</c:v>
                </c:pt>
                <c:pt idx="2524">
                  <c:v>19.3</c:v>
                </c:pt>
                <c:pt idx="2525">
                  <c:v>19.399999999999999</c:v>
                </c:pt>
                <c:pt idx="2526">
                  <c:v>19.5</c:v>
                </c:pt>
                <c:pt idx="2527">
                  <c:v>19.5</c:v>
                </c:pt>
                <c:pt idx="2528">
                  <c:v>19.2</c:v>
                </c:pt>
                <c:pt idx="2529">
                  <c:v>19.100000000000001</c:v>
                </c:pt>
                <c:pt idx="2530">
                  <c:v>19.100000000000001</c:v>
                </c:pt>
                <c:pt idx="2531">
                  <c:v>19.100000000000001</c:v>
                </c:pt>
                <c:pt idx="2532">
                  <c:v>19.100000000000001</c:v>
                </c:pt>
                <c:pt idx="2533">
                  <c:v>19.2</c:v>
                </c:pt>
                <c:pt idx="2534">
                  <c:v>19.2</c:v>
                </c:pt>
                <c:pt idx="2535">
                  <c:v>19.2</c:v>
                </c:pt>
                <c:pt idx="2536">
                  <c:v>19.2</c:v>
                </c:pt>
                <c:pt idx="2537">
                  <c:v>19.3</c:v>
                </c:pt>
                <c:pt idx="2538">
                  <c:v>19.3</c:v>
                </c:pt>
                <c:pt idx="2539">
                  <c:v>19.3</c:v>
                </c:pt>
                <c:pt idx="2540">
                  <c:v>19.3</c:v>
                </c:pt>
                <c:pt idx="2541">
                  <c:v>19</c:v>
                </c:pt>
                <c:pt idx="2542">
                  <c:v>19</c:v>
                </c:pt>
                <c:pt idx="2543">
                  <c:v>19</c:v>
                </c:pt>
                <c:pt idx="2544">
                  <c:v>19.100000000000001</c:v>
                </c:pt>
                <c:pt idx="2545">
                  <c:v>19.100000000000001</c:v>
                </c:pt>
                <c:pt idx="2546">
                  <c:v>19.100000000000001</c:v>
                </c:pt>
                <c:pt idx="2547">
                  <c:v>19.100000000000001</c:v>
                </c:pt>
                <c:pt idx="2548">
                  <c:v>19</c:v>
                </c:pt>
                <c:pt idx="2549">
                  <c:v>18.8</c:v>
                </c:pt>
                <c:pt idx="2550">
                  <c:v>18.600000000000001</c:v>
                </c:pt>
                <c:pt idx="2551">
                  <c:v>18.3</c:v>
                </c:pt>
                <c:pt idx="2552">
                  <c:v>18</c:v>
                </c:pt>
                <c:pt idx="2553">
                  <c:v>17.8</c:v>
                </c:pt>
                <c:pt idx="2554">
                  <c:v>17.600000000000001</c:v>
                </c:pt>
                <c:pt idx="2555">
                  <c:v>17.600000000000001</c:v>
                </c:pt>
                <c:pt idx="2556">
                  <c:v>17.600000000000001</c:v>
                </c:pt>
                <c:pt idx="2557">
                  <c:v>17.5</c:v>
                </c:pt>
                <c:pt idx="2558">
                  <c:v>17.7</c:v>
                </c:pt>
                <c:pt idx="2559">
                  <c:v>17.899999999999999</c:v>
                </c:pt>
                <c:pt idx="2560">
                  <c:v>18.2</c:v>
                </c:pt>
                <c:pt idx="2561">
                  <c:v>18.399999999999999</c:v>
                </c:pt>
                <c:pt idx="2562">
                  <c:v>18.600000000000001</c:v>
                </c:pt>
                <c:pt idx="2563">
                  <c:v>18.600000000000001</c:v>
                </c:pt>
                <c:pt idx="2564">
                  <c:v>18.7</c:v>
                </c:pt>
                <c:pt idx="2565">
                  <c:v>18.7</c:v>
                </c:pt>
                <c:pt idx="2566">
                  <c:v>18.7</c:v>
                </c:pt>
                <c:pt idx="2567">
                  <c:v>18.7</c:v>
                </c:pt>
                <c:pt idx="2568">
                  <c:v>18.8</c:v>
                </c:pt>
                <c:pt idx="2569">
                  <c:v>18.8</c:v>
                </c:pt>
                <c:pt idx="2570">
                  <c:v>18.8</c:v>
                </c:pt>
                <c:pt idx="2571">
                  <c:v>18.8</c:v>
                </c:pt>
                <c:pt idx="2572">
                  <c:v>18.7</c:v>
                </c:pt>
                <c:pt idx="2573">
                  <c:v>18.5</c:v>
                </c:pt>
                <c:pt idx="2574">
                  <c:v>18.3</c:v>
                </c:pt>
                <c:pt idx="2575">
                  <c:v>18.100000000000001</c:v>
                </c:pt>
                <c:pt idx="2576">
                  <c:v>17.899999999999999</c:v>
                </c:pt>
                <c:pt idx="2577">
                  <c:v>17.8</c:v>
                </c:pt>
                <c:pt idx="2578">
                  <c:v>17.600000000000001</c:v>
                </c:pt>
                <c:pt idx="2579">
                  <c:v>17.5</c:v>
                </c:pt>
                <c:pt idx="2580">
                  <c:v>17.399999999999999</c:v>
                </c:pt>
                <c:pt idx="2581">
                  <c:v>17.3</c:v>
                </c:pt>
                <c:pt idx="2582">
                  <c:v>17.2</c:v>
                </c:pt>
                <c:pt idx="2583">
                  <c:v>17.100000000000001</c:v>
                </c:pt>
                <c:pt idx="2584">
                  <c:v>17.100000000000001</c:v>
                </c:pt>
                <c:pt idx="2585">
                  <c:v>17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16.899999999999999</c:v>
                </c:pt>
                <c:pt idx="2590">
                  <c:v>16.8</c:v>
                </c:pt>
                <c:pt idx="2591">
                  <c:v>16.8</c:v>
                </c:pt>
                <c:pt idx="2592">
                  <c:v>16.7</c:v>
                </c:pt>
                <c:pt idx="2593">
                  <c:v>16.7</c:v>
                </c:pt>
                <c:pt idx="2594">
                  <c:v>16.7</c:v>
                </c:pt>
                <c:pt idx="2595">
                  <c:v>16.7</c:v>
                </c:pt>
                <c:pt idx="2596">
                  <c:v>16.7</c:v>
                </c:pt>
                <c:pt idx="2597">
                  <c:v>16.7</c:v>
                </c:pt>
                <c:pt idx="2598">
                  <c:v>16.8</c:v>
                </c:pt>
                <c:pt idx="2599">
                  <c:v>16.8</c:v>
                </c:pt>
                <c:pt idx="2600">
                  <c:v>16.8</c:v>
                </c:pt>
                <c:pt idx="2601">
                  <c:v>16.7</c:v>
                </c:pt>
                <c:pt idx="2602">
                  <c:v>16.7</c:v>
                </c:pt>
                <c:pt idx="2603">
                  <c:v>16.600000000000001</c:v>
                </c:pt>
                <c:pt idx="2604">
                  <c:v>16.600000000000001</c:v>
                </c:pt>
                <c:pt idx="2605">
                  <c:v>16.600000000000001</c:v>
                </c:pt>
                <c:pt idx="2606">
                  <c:v>16.600000000000001</c:v>
                </c:pt>
                <c:pt idx="2607">
                  <c:v>16.600000000000001</c:v>
                </c:pt>
                <c:pt idx="2608">
                  <c:v>16.600000000000001</c:v>
                </c:pt>
                <c:pt idx="2609">
                  <c:v>16.600000000000001</c:v>
                </c:pt>
                <c:pt idx="2610">
                  <c:v>16.600000000000001</c:v>
                </c:pt>
                <c:pt idx="2611">
                  <c:v>16.600000000000001</c:v>
                </c:pt>
                <c:pt idx="2612">
                  <c:v>16.600000000000001</c:v>
                </c:pt>
                <c:pt idx="2613">
                  <c:v>16.5</c:v>
                </c:pt>
                <c:pt idx="2614">
                  <c:v>16.5</c:v>
                </c:pt>
                <c:pt idx="2615">
                  <c:v>16.5</c:v>
                </c:pt>
                <c:pt idx="2616">
                  <c:v>16.5</c:v>
                </c:pt>
                <c:pt idx="2617">
                  <c:v>16.5</c:v>
                </c:pt>
                <c:pt idx="2618">
                  <c:v>16.399999999999999</c:v>
                </c:pt>
                <c:pt idx="2619">
                  <c:v>16.399999999999999</c:v>
                </c:pt>
                <c:pt idx="2620">
                  <c:v>16.399999999999999</c:v>
                </c:pt>
                <c:pt idx="2621">
                  <c:v>16.399999999999999</c:v>
                </c:pt>
                <c:pt idx="2622">
                  <c:v>16.399999999999999</c:v>
                </c:pt>
                <c:pt idx="2623">
                  <c:v>16.399999999999999</c:v>
                </c:pt>
                <c:pt idx="2624">
                  <c:v>16.399999999999999</c:v>
                </c:pt>
                <c:pt idx="2625">
                  <c:v>16.3</c:v>
                </c:pt>
                <c:pt idx="2626">
                  <c:v>16.3</c:v>
                </c:pt>
                <c:pt idx="2627">
                  <c:v>16.3</c:v>
                </c:pt>
                <c:pt idx="2628">
                  <c:v>16.3</c:v>
                </c:pt>
                <c:pt idx="2629">
                  <c:v>16.3</c:v>
                </c:pt>
                <c:pt idx="2630">
                  <c:v>16.3</c:v>
                </c:pt>
                <c:pt idx="2631">
                  <c:v>16.2</c:v>
                </c:pt>
                <c:pt idx="2632">
                  <c:v>16.100000000000001</c:v>
                </c:pt>
                <c:pt idx="2633">
                  <c:v>16</c:v>
                </c:pt>
                <c:pt idx="2634">
                  <c:v>16</c:v>
                </c:pt>
                <c:pt idx="2635">
                  <c:v>15.9</c:v>
                </c:pt>
                <c:pt idx="2636">
                  <c:v>15.5</c:v>
                </c:pt>
                <c:pt idx="2637">
                  <c:v>12.5</c:v>
                </c:pt>
                <c:pt idx="2638">
                  <c:v>13.1</c:v>
                </c:pt>
                <c:pt idx="2639">
                  <c:v>13.1</c:v>
                </c:pt>
                <c:pt idx="2640">
                  <c:v>13</c:v>
                </c:pt>
                <c:pt idx="2641">
                  <c:v>12.7</c:v>
                </c:pt>
                <c:pt idx="2642">
                  <c:v>12.2</c:v>
                </c:pt>
                <c:pt idx="2643">
                  <c:v>12</c:v>
                </c:pt>
                <c:pt idx="2644">
                  <c:v>11.6</c:v>
                </c:pt>
                <c:pt idx="2645">
                  <c:v>11.3</c:v>
                </c:pt>
                <c:pt idx="2646">
                  <c:v>11.1</c:v>
                </c:pt>
                <c:pt idx="2647">
                  <c:v>11.1</c:v>
                </c:pt>
                <c:pt idx="2648">
                  <c:v>11</c:v>
                </c:pt>
                <c:pt idx="2649">
                  <c:v>10.7</c:v>
                </c:pt>
                <c:pt idx="2650">
                  <c:v>10.6</c:v>
                </c:pt>
                <c:pt idx="2651">
                  <c:v>10.5</c:v>
                </c:pt>
                <c:pt idx="2652">
                  <c:v>10.4</c:v>
                </c:pt>
                <c:pt idx="2653">
                  <c:v>10.3</c:v>
                </c:pt>
                <c:pt idx="2654">
                  <c:v>10.3</c:v>
                </c:pt>
                <c:pt idx="2655">
                  <c:v>10.3</c:v>
                </c:pt>
                <c:pt idx="2656">
                  <c:v>10.3</c:v>
                </c:pt>
                <c:pt idx="2657">
                  <c:v>10.199999999999999</c:v>
                </c:pt>
                <c:pt idx="2658">
                  <c:v>10.199999999999999</c:v>
                </c:pt>
                <c:pt idx="2659">
                  <c:v>10.199999999999999</c:v>
                </c:pt>
                <c:pt idx="2660">
                  <c:v>10.199999999999999</c:v>
                </c:pt>
                <c:pt idx="2661">
                  <c:v>10.1</c:v>
                </c:pt>
                <c:pt idx="2662">
                  <c:v>10.1</c:v>
                </c:pt>
                <c:pt idx="2663">
                  <c:v>9.6999999999999993</c:v>
                </c:pt>
                <c:pt idx="2664">
                  <c:v>8.5</c:v>
                </c:pt>
                <c:pt idx="2665">
                  <c:v>8.1</c:v>
                </c:pt>
                <c:pt idx="2666">
                  <c:v>7.8</c:v>
                </c:pt>
                <c:pt idx="2667">
                  <c:v>7.8</c:v>
                </c:pt>
                <c:pt idx="2668">
                  <c:v>7.8</c:v>
                </c:pt>
                <c:pt idx="2669">
                  <c:v>7.7</c:v>
                </c:pt>
                <c:pt idx="2670">
                  <c:v>7.7</c:v>
                </c:pt>
                <c:pt idx="2671">
                  <c:v>7.6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7.4</c:v>
                </c:pt>
                <c:pt idx="2676">
                  <c:v>7.4</c:v>
                </c:pt>
                <c:pt idx="2677">
                  <c:v>7.3</c:v>
                </c:pt>
                <c:pt idx="2678">
                  <c:v>7.3</c:v>
                </c:pt>
                <c:pt idx="2679">
                  <c:v>7.2</c:v>
                </c:pt>
                <c:pt idx="2680">
                  <c:v>7.2</c:v>
                </c:pt>
                <c:pt idx="2681">
                  <c:v>7.2</c:v>
                </c:pt>
                <c:pt idx="2682">
                  <c:v>7.2</c:v>
                </c:pt>
                <c:pt idx="2683">
                  <c:v>7.2</c:v>
                </c:pt>
                <c:pt idx="2684">
                  <c:v>7.2</c:v>
                </c:pt>
                <c:pt idx="2685">
                  <c:v>7.2</c:v>
                </c:pt>
                <c:pt idx="2686">
                  <c:v>7.2</c:v>
                </c:pt>
                <c:pt idx="2687">
                  <c:v>7.2</c:v>
                </c:pt>
                <c:pt idx="2688">
                  <c:v>7.2</c:v>
                </c:pt>
                <c:pt idx="2689">
                  <c:v>7.2</c:v>
                </c:pt>
                <c:pt idx="2690">
                  <c:v>7.2</c:v>
                </c:pt>
                <c:pt idx="2691">
                  <c:v>7.2</c:v>
                </c:pt>
                <c:pt idx="2692">
                  <c:v>7.2</c:v>
                </c:pt>
                <c:pt idx="2693">
                  <c:v>7.2</c:v>
                </c:pt>
                <c:pt idx="2694">
                  <c:v>7.2</c:v>
                </c:pt>
                <c:pt idx="2695">
                  <c:v>7.2</c:v>
                </c:pt>
                <c:pt idx="2696">
                  <c:v>7.3</c:v>
                </c:pt>
                <c:pt idx="2697">
                  <c:v>7.3</c:v>
                </c:pt>
                <c:pt idx="2698">
                  <c:v>7.4</c:v>
                </c:pt>
                <c:pt idx="2699">
                  <c:v>7.4</c:v>
                </c:pt>
                <c:pt idx="2700">
                  <c:v>7.4</c:v>
                </c:pt>
                <c:pt idx="2701">
                  <c:v>7.4</c:v>
                </c:pt>
                <c:pt idx="2702">
                  <c:v>7.4</c:v>
                </c:pt>
                <c:pt idx="2703">
                  <c:v>7.2</c:v>
                </c:pt>
                <c:pt idx="2704">
                  <c:v>7</c:v>
                </c:pt>
                <c:pt idx="2705">
                  <c:v>7</c:v>
                </c:pt>
                <c:pt idx="2706">
                  <c:v>7</c:v>
                </c:pt>
                <c:pt idx="2707">
                  <c:v>7</c:v>
                </c:pt>
                <c:pt idx="2708">
                  <c:v>7</c:v>
                </c:pt>
                <c:pt idx="2709">
                  <c:v>7</c:v>
                </c:pt>
                <c:pt idx="2710">
                  <c:v>7.1</c:v>
                </c:pt>
                <c:pt idx="2711">
                  <c:v>7.1</c:v>
                </c:pt>
                <c:pt idx="2712">
                  <c:v>7.2</c:v>
                </c:pt>
                <c:pt idx="2713">
                  <c:v>7</c:v>
                </c:pt>
                <c:pt idx="2714">
                  <c:v>6.9</c:v>
                </c:pt>
                <c:pt idx="2715">
                  <c:v>7</c:v>
                </c:pt>
                <c:pt idx="2716">
                  <c:v>7.2</c:v>
                </c:pt>
                <c:pt idx="2717">
                  <c:v>7.2</c:v>
                </c:pt>
                <c:pt idx="2718">
                  <c:v>7.3</c:v>
                </c:pt>
                <c:pt idx="2719">
                  <c:v>7.3</c:v>
                </c:pt>
                <c:pt idx="2720">
                  <c:v>7</c:v>
                </c:pt>
                <c:pt idx="2721">
                  <c:v>7.1</c:v>
                </c:pt>
                <c:pt idx="2722">
                  <c:v>7.2</c:v>
                </c:pt>
                <c:pt idx="2723">
                  <c:v>7.3</c:v>
                </c:pt>
                <c:pt idx="2724">
                  <c:v>7.3</c:v>
                </c:pt>
                <c:pt idx="2725">
                  <c:v>7.1</c:v>
                </c:pt>
                <c:pt idx="2726">
                  <c:v>7.1</c:v>
                </c:pt>
                <c:pt idx="2727">
                  <c:v>7.1</c:v>
                </c:pt>
                <c:pt idx="2728">
                  <c:v>7.2</c:v>
                </c:pt>
                <c:pt idx="2729">
                  <c:v>7.3</c:v>
                </c:pt>
                <c:pt idx="2730">
                  <c:v>7.2</c:v>
                </c:pt>
                <c:pt idx="2731">
                  <c:v>7</c:v>
                </c:pt>
                <c:pt idx="2732">
                  <c:v>7.1</c:v>
                </c:pt>
                <c:pt idx="2733">
                  <c:v>7.2</c:v>
                </c:pt>
                <c:pt idx="2734">
                  <c:v>7.2</c:v>
                </c:pt>
                <c:pt idx="2735">
                  <c:v>7.3</c:v>
                </c:pt>
                <c:pt idx="2736">
                  <c:v>7.3</c:v>
                </c:pt>
                <c:pt idx="2737">
                  <c:v>7.3</c:v>
                </c:pt>
                <c:pt idx="2738">
                  <c:v>7.3</c:v>
                </c:pt>
                <c:pt idx="2739">
                  <c:v>7.3</c:v>
                </c:pt>
                <c:pt idx="2740">
                  <c:v>7.4</c:v>
                </c:pt>
                <c:pt idx="2741">
                  <c:v>7.4</c:v>
                </c:pt>
                <c:pt idx="2742">
                  <c:v>7.4</c:v>
                </c:pt>
                <c:pt idx="2743">
                  <c:v>7.4</c:v>
                </c:pt>
                <c:pt idx="2744">
                  <c:v>7.3</c:v>
                </c:pt>
                <c:pt idx="2745">
                  <c:v>7.3</c:v>
                </c:pt>
                <c:pt idx="2746">
                  <c:v>7.3</c:v>
                </c:pt>
                <c:pt idx="2747">
                  <c:v>7.3</c:v>
                </c:pt>
                <c:pt idx="2748">
                  <c:v>7.2</c:v>
                </c:pt>
                <c:pt idx="2749">
                  <c:v>7.2</c:v>
                </c:pt>
                <c:pt idx="2750">
                  <c:v>7.2</c:v>
                </c:pt>
                <c:pt idx="2751">
                  <c:v>7.2</c:v>
                </c:pt>
                <c:pt idx="2752">
                  <c:v>7.2</c:v>
                </c:pt>
                <c:pt idx="2753">
                  <c:v>7.3</c:v>
                </c:pt>
                <c:pt idx="2754">
                  <c:v>7.3</c:v>
                </c:pt>
                <c:pt idx="2755">
                  <c:v>7.3</c:v>
                </c:pt>
                <c:pt idx="2756">
                  <c:v>7.3</c:v>
                </c:pt>
                <c:pt idx="2757">
                  <c:v>7.4</c:v>
                </c:pt>
                <c:pt idx="2758">
                  <c:v>7.4</c:v>
                </c:pt>
                <c:pt idx="2759">
                  <c:v>7.5</c:v>
                </c:pt>
                <c:pt idx="2760">
                  <c:v>7.5</c:v>
                </c:pt>
                <c:pt idx="2761">
                  <c:v>7.5</c:v>
                </c:pt>
                <c:pt idx="2762">
                  <c:v>7.5</c:v>
                </c:pt>
                <c:pt idx="2763">
                  <c:v>7.6</c:v>
                </c:pt>
                <c:pt idx="2764">
                  <c:v>7.6</c:v>
                </c:pt>
                <c:pt idx="2765">
                  <c:v>7.7</c:v>
                </c:pt>
                <c:pt idx="2766">
                  <c:v>7.8</c:v>
                </c:pt>
                <c:pt idx="2767">
                  <c:v>7.9</c:v>
                </c:pt>
                <c:pt idx="2768">
                  <c:v>8</c:v>
                </c:pt>
                <c:pt idx="2769">
                  <c:v>8.1999999999999993</c:v>
                </c:pt>
                <c:pt idx="2770">
                  <c:v>8.4</c:v>
                </c:pt>
                <c:pt idx="2771">
                  <c:v>8.5</c:v>
                </c:pt>
                <c:pt idx="2772">
                  <c:v>8.6</c:v>
                </c:pt>
                <c:pt idx="2773">
                  <c:v>8.8000000000000007</c:v>
                </c:pt>
                <c:pt idx="2774">
                  <c:v>8.9</c:v>
                </c:pt>
                <c:pt idx="2775">
                  <c:v>9.1</c:v>
                </c:pt>
                <c:pt idx="2776">
                  <c:v>9.1999999999999993</c:v>
                </c:pt>
                <c:pt idx="2777">
                  <c:v>9.3000000000000007</c:v>
                </c:pt>
                <c:pt idx="2778">
                  <c:v>9.1</c:v>
                </c:pt>
                <c:pt idx="2779">
                  <c:v>9.1</c:v>
                </c:pt>
                <c:pt idx="2780">
                  <c:v>9.1999999999999993</c:v>
                </c:pt>
                <c:pt idx="2781">
                  <c:v>9.4</c:v>
                </c:pt>
                <c:pt idx="2782">
                  <c:v>9.5</c:v>
                </c:pt>
                <c:pt idx="2783">
                  <c:v>9.1999999999999993</c:v>
                </c:pt>
                <c:pt idx="2784">
                  <c:v>9.1999999999999993</c:v>
                </c:pt>
                <c:pt idx="2785">
                  <c:v>9.1999999999999993</c:v>
                </c:pt>
                <c:pt idx="2786">
                  <c:v>9.1999999999999993</c:v>
                </c:pt>
                <c:pt idx="2787">
                  <c:v>9.1999999999999993</c:v>
                </c:pt>
                <c:pt idx="2788">
                  <c:v>9.3000000000000007</c:v>
                </c:pt>
                <c:pt idx="2789">
                  <c:v>9.4</c:v>
                </c:pt>
                <c:pt idx="2790">
                  <c:v>9.4</c:v>
                </c:pt>
                <c:pt idx="2791">
                  <c:v>9.4</c:v>
                </c:pt>
                <c:pt idx="2792">
                  <c:v>9.4</c:v>
                </c:pt>
                <c:pt idx="2793">
                  <c:v>9.3000000000000007</c:v>
                </c:pt>
                <c:pt idx="2794">
                  <c:v>9.3000000000000007</c:v>
                </c:pt>
                <c:pt idx="2795">
                  <c:v>9.3000000000000007</c:v>
                </c:pt>
                <c:pt idx="2796">
                  <c:v>9.3000000000000007</c:v>
                </c:pt>
                <c:pt idx="2797">
                  <c:v>9.3000000000000007</c:v>
                </c:pt>
                <c:pt idx="2798">
                  <c:v>9.3000000000000007</c:v>
                </c:pt>
                <c:pt idx="2799">
                  <c:v>9.1999999999999993</c:v>
                </c:pt>
                <c:pt idx="2800">
                  <c:v>9.1</c:v>
                </c:pt>
                <c:pt idx="2801">
                  <c:v>9.1</c:v>
                </c:pt>
                <c:pt idx="2802">
                  <c:v>9</c:v>
                </c:pt>
                <c:pt idx="2803">
                  <c:v>9</c:v>
                </c:pt>
                <c:pt idx="2804">
                  <c:v>8.9</c:v>
                </c:pt>
                <c:pt idx="2805">
                  <c:v>8.9</c:v>
                </c:pt>
                <c:pt idx="2806">
                  <c:v>8.9</c:v>
                </c:pt>
                <c:pt idx="2807">
                  <c:v>8.6999999999999993</c:v>
                </c:pt>
                <c:pt idx="2808">
                  <c:v>8.6999999999999993</c:v>
                </c:pt>
                <c:pt idx="2809">
                  <c:v>8.6999999999999993</c:v>
                </c:pt>
                <c:pt idx="2810">
                  <c:v>8.6999999999999993</c:v>
                </c:pt>
                <c:pt idx="2811">
                  <c:v>8.6999999999999993</c:v>
                </c:pt>
                <c:pt idx="2812">
                  <c:v>8.6</c:v>
                </c:pt>
                <c:pt idx="2813">
                  <c:v>8.6</c:v>
                </c:pt>
                <c:pt idx="2814">
                  <c:v>8.6</c:v>
                </c:pt>
                <c:pt idx="2815">
                  <c:v>8.5</c:v>
                </c:pt>
                <c:pt idx="2816">
                  <c:v>8.5</c:v>
                </c:pt>
                <c:pt idx="2817">
                  <c:v>8.5</c:v>
                </c:pt>
                <c:pt idx="2818">
                  <c:v>8.4</c:v>
                </c:pt>
                <c:pt idx="2819">
                  <c:v>8.4</c:v>
                </c:pt>
                <c:pt idx="2820">
                  <c:v>8.4</c:v>
                </c:pt>
                <c:pt idx="2821">
                  <c:v>8.3000000000000007</c:v>
                </c:pt>
                <c:pt idx="2822">
                  <c:v>8.3000000000000007</c:v>
                </c:pt>
                <c:pt idx="2823">
                  <c:v>8.3000000000000007</c:v>
                </c:pt>
                <c:pt idx="2824">
                  <c:v>8.3000000000000007</c:v>
                </c:pt>
                <c:pt idx="2825">
                  <c:v>8.3000000000000007</c:v>
                </c:pt>
                <c:pt idx="2826">
                  <c:v>8.3000000000000007</c:v>
                </c:pt>
                <c:pt idx="2827">
                  <c:v>8.3000000000000007</c:v>
                </c:pt>
                <c:pt idx="2828">
                  <c:v>8.3000000000000007</c:v>
                </c:pt>
                <c:pt idx="2829">
                  <c:v>8.3000000000000007</c:v>
                </c:pt>
                <c:pt idx="2830">
                  <c:v>8.3000000000000007</c:v>
                </c:pt>
                <c:pt idx="2831">
                  <c:v>8.3000000000000007</c:v>
                </c:pt>
                <c:pt idx="2832">
                  <c:v>8.3000000000000007</c:v>
                </c:pt>
                <c:pt idx="2833">
                  <c:v>8.3000000000000007</c:v>
                </c:pt>
                <c:pt idx="2834">
                  <c:v>8.1999999999999993</c:v>
                </c:pt>
                <c:pt idx="2835">
                  <c:v>8.1999999999999993</c:v>
                </c:pt>
                <c:pt idx="2836">
                  <c:v>8.1999999999999993</c:v>
                </c:pt>
                <c:pt idx="2837">
                  <c:v>8.1999999999999993</c:v>
                </c:pt>
                <c:pt idx="2838">
                  <c:v>8.1999999999999993</c:v>
                </c:pt>
                <c:pt idx="2839">
                  <c:v>8.1999999999999993</c:v>
                </c:pt>
                <c:pt idx="2840">
                  <c:v>8.1999999999999993</c:v>
                </c:pt>
                <c:pt idx="2841">
                  <c:v>8.1</c:v>
                </c:pt>
                <c:pt idx="2842">
                  <c:v>8.1</c:v>
                </c:pt>
                <c:pt idx="2843">
                  <c:v>8.1</c:v>
                </c:pt>
                <c:pt idx="2844">
                  <c:v>8.1</c:v>
                </c:pt>
                <c:pt idx="2845">
                  <c:v>8.1</c:v>
                </c:pt>
                <c:pt idx="2846">
                  <c:v>8.1</c:v>
                </c:pt>
                <c:pt idx="2847">
                  <c:v>8</c:v>
                </c:pt>
                <c:pt idx="2848">
                  <c:v>8</c:v>
                </c:pt>
                <c:pt idx="2849">
                  <c:v>7.9</c:v>
                </c:pt>
                <c:pt idx="2850">
                  <c:v>7.9</c:v>
                </c:pt>
                <c:pt idx="2851">
                  <c:v>7.9</c:v>
                </c:pt>
                <c:pt idx="2852">
                  <c:v>7.9</c:v>
                </c:pt>
                <c:pt idx="2853">
                  <c:v>7.9</c:v>
                </c:pt>
                <c:pt idx="2854">
                  <c:v>7.9</c:v>
                </c:pt>
                <c:pt idx="2855">
                  <c:v>7.9</c:v>
                </c:pt>
                <c:pt idx="2856">
                  <c:v>8</c:v>
                </c:pt>
                <c:pt idx="2857">
                  <c:v>8</c:v>
                </c:pt>
                <c:pt idx="2858">
                  <c:v>8</c:v>
                </c:pt>
                <c:pt idx="2859">
                  <c:v>8.1</c:v>
                </c:pt>
                <c:pt idx="2860">
                  <c:v>8.1999999999999993</c:v>
                </c:pt>
                <c:pt idx="2861">
                  <c:v>8.1999999999999993</c:v>
                </c:pt>
                <c:pt idx="2862">
                  <c:v>8.3000000000000007</c:v>
                </c:pt>
                <c:pt idx="2863">
                  <c:v>8.3000000000000007</c:v>
                </c:pt>
                <c:pt idx="2864">
                  <c:v>8.4</c:v>
                </c:pt>
                <c:pt idx="2865">
                  <c:v>8.6</c:v>
                </c:pt>
                <c:pt idx="2866">
                  <c:v>8.6</c:v>
                </c:pt>
                <c:pt idx="2867">
                  <c:v>8.6999999999999993</c:v>
                </c:pt>
                <c:pt idx="2868">
                  <c:v>8.8000000000000007</c:v>
                </c:pt>
                <c:pt idx="2869">
                  <c:v>9</c:v>
                </c:pt>
                <c:pt idx="2870">
                  <c:v>9.1</c:v>
                </c:pt>
                <c:pt idx="2871">
                  <c:v>9.3000000000000007</c:v>
                </c:pt>
                <c:pt idx="2872">
                  <c:v>9.4</c:v>
                </c:pt>
                <c:pt idx="2873">
                  <c:v>9.6</c:v>
                </c:pt>
                <c:pt idx="2874">
                  <c:v>9.9</c:v>
                </c:pt>
                <c:pt idx="2875">
                  <c:v>10.1</c:v>
                </c:pt>
                <c:pt idx="2876">
                  <c:v>10.3</c:v>
                </c:pt>
                <c:pt idx="2877">
                  <c:v>10.7</c:v>
                </c:pt>
                <c:pt idx="2878">
                  <c:v>10.9</c:v>
                </c:pt>
                <c:pt idx="2879">
                  <c:v>11.2</c:v>
                </c:pt>
                <c:pt idx="2880">
                  <c:v>11.5</c:v>
                </c:pt>
                <c:pt idx="2881">
                  <c:v>11.8</c:v>
                </c:pt>
                <c:pt idx="2882">
                  <c:v>12.2</c:v>
                </c:pt>
                <c:pt idx="2883">
                  <c:v>12.4</c:v>
                </c:pt>
                <c:pt idx="2884">
                  <c:v>12.4</c:v>
                </c:pt>
                <c:pt idx="2885">
                  <c:v>12.3</c:v>
                </c:pt>
                <c:pt idx="2886">
                  <c:v>12.3</c:v>
                </c:pt>
                <c:pt idx="2887">
                  <c:v>12.2</c:v>
                </c:pt>
                <c:pt idx="2888">
                  <c:v>12.2</c:v>
                </c:pt>
                <c:pt idx="2889">
                  <c:v>12.1</c:v>
                </c:pt>
                <c:pt idx="2890">
                  <c:v>12.1</c:v>
                </c:pt>
                <c:pt idx="2891">
                  <c:v>12</c:v>
                </c:pt>
                <c:pt idx="2892">
                  <c:v>12</c:v>
                </c:pt>
                <c:pt idx="2893">
                  <c:v>11.9</c:v>
                </c:pt>
                <c:pt idx="2894">
                  <c:v>11.9</c:v>
                </c:pt>
                <c:pt idx="2895">
                  <c:v>11.9</c:v>
                </c:pt>
                <c:pt idx="2896">
                  <c:v>11.8</c:v>
                </c:pt>
                <c:pt idx="2897">
                  <c:v>11.7</c:v>
                </c:pt>
                <c:pt idx="2898">
                  <c:v>11.7</c:v>
                </c:pt>
                <c:pt idx="2899">
                  <c:v>11.7</c:v>
                </c:pt>
                <c:pt idx="2900">
                  <c:v>11.6</c:v>
                </c:pt>
                <c:pt idx="2901">
                  <c:v>11.6</c:v>
                </c:pt>
                <c:pt idx="2902">
                  <c:v>11.5</c:v>
                </c:pt>
                <c:pt idx="2903">
                  <c:v>11.4</c:v>
                </c:pt>
                <c:pt idx="2904">
                  <c:v>11.3</c:v>
                </c:pt>
                <c:pt idx="2905">
                  <c:v>11.3</c:v>
                </c:pt>
                <c:pt idx="2906">
                  <c:v>11.3</c:v>
                </c:pt>
                <c:pt idx="2907">
                  <c:v>11.3</c:v>
                </c:pt>
                <c:pt idx="2908">
                  <c:v>11.3</c:v>
                </c:pt>
                <c:pt idx="2909">
                  <c:v>11.3</c:v>
                </c:pt>
                <c:pt idx="2910">
                  <c:v>11.3</c:v>
                </c:pt>
                <c:pt idx="2911">
                  <c:v>11.3</c:v>
                </c:pt>
                <c:pt idx="2912">
                  <c:v>11.3</c:v>
                </c:pt>
                <c:pt idx="2913">
                  <c:v>11.3</c:v>
                </c:pt>
                <c:pt idx="2914">
                  <c:v>11.2</c:v>
                </c:pt>
                <c:pt idx="2915">
                  <c:v>11.2</c:v>
                </c:pt>
                <c:pt idx="2916">
                  <c:v>11.1</c:v>
                </c:pt>
                <c:pt idx="2917">
                  <c:v>11.1</c:v>
                </c:pt>
                <c:pt idx="2918">
                  <c:v>11.1</c:v>
                </c:pt>
                <c:pt idx="2919">
                  <c:v>11.1</c:v>
                </c:pt>
                <c:pt idx="2920">
                  <c:v>11</c:v>
                </c:pt>
                <c:pt idx="2921">
                  <c:v>11</c:v>
                </c:pt>
                <c:pt idx="2922">
                  <c:v>11</c:v>
                </c:pt>
                <c:pt idx="2923">
                  <c:v>11</c:v>
                </c:pt>
                <c:pt idx="2924">
                  <c:v>11</c:v>
                </c:pt>
                <c:pt idx="2925">
                  <c:v>11</c:v>
                </c:pt>
                <c:pt idx="2926">
                  <c:v>11</c:v>
                </c:pt>
                <c:pt idx="2927">
                  <c:v>11</c:v>
                </c:pt>
                <c:pt idx="2928">
                  <c:v>11</c:v>
                </c:pt>
                <c:pt idx="2929">
                  <c:v>11</c:v>
                </c:pt>
                <c:pt idx="2930">
                  <c:v>11</c:v>
                </c:pt>
                <c:pt idx="2931">
                  <c:v>11</c:v>
                </c:pt>
                <c:pt idx="2932">
                  <c:v>11</c:v>
                </c:pt>
                <c:pt idx="2933">
                  <c:v>11</c:v>
                </c:pt>
                <c:pt idx="2934">
                  <c:v>10.9</c:v>
                </c:pt>
                <c:pt idx="2935">
                  <c:v>10.9</c:v>
                </c:pt>
                <c:pt idx="2936">
                  <c:v>10.9</c:v>
                </c:pt>
                <c:pt idx="2937">
                  <c:v>10.9</c:v>
                </c:pt>
                <c:pt idx="2938">
                  <c:v>10.9</c:v>
                </c:pt>
                <c:pt idx="2939">
                  <c:v>10.9</c:v>
                </c:pt>
                <c:pt idx="2940">
                  <c:v>10.8</c:v>
                </c:pt>
                <c:pt idx="2941">
                  <c:v>10.8</c:v>
                </c:pt>
                <c:pt idx="2942">
                  <c:v>10.8</c:v>
                </c:pt>
                <c:pt idx="2943">
                  <c:v>10.8</c:v>
                </c:pt>
                <c:pt idx="2944">
                  <c:v>10.8</c:v>
                </c:pt>
                <c:pt idx="2945">
                  <c:v>10.7</c:v>
                </c:pt>
                <c:pt idx="2946">
                  <c:v>10.7</c:v>
                </c:pt>
                <c:pt idx="2947">
                  <c:v>10.7</c:v>
                </c:pt>
                <c:pt idx="2948">
                  <c:v>10.7</c:v>
                </c:pt>
                <c:pt idx="2949">
                  <c:v>10.7</c:v>
                </c:pt>
                <c:pt idx="2950">
                  <c:v>10.7</c:v>
                </c:pt>
                <c:pt idx="2951">
                  <c:v>10.7</c:v>
                </c:pt>
                <c:pt idx="2952">
                  <c:v>10.7</c:v>
                </c:pt>
                <c:pt idx="2953">
                  <c:v>10.7</c:v>
                </c:pt>
                <c:pt idx="2954">
                  <c:v>10.7</c:v>
                </c:pt>
                <c:pt idx="2955">
                  <c:v>10.6</c:v>
                </c:pt>
                <c:pt idx="2956">
                  <c:v>10.6</c:v>
                </c:pt>
                <c:pt idx="2957">
                  <c:v>10.6</c:v>
                </c:pt>
                <c:pt idx="2958">
                  <c:v>10.6</c:v>
                </c:pt>
                <c:pt idx="2959">
                  <c:v>10.6</c:v>
                </c:pt>
                <c:pt idx="2960">
                  <c:v>10.6</c:v>
                </c:pt>
                <c:pt idx="2961">
                  <c:v>10.7</c:v>
                </c:pt>
                <c:pt idx="2962">
                  <c:v>10.7</c:v>
                </c:pt>
                <c:pt idx="2963">
                  <c:v>10.7</c:v>
                </c:pt>
                <c:pt idx="2964">
                  <c:v>10.7</c:v>
                </c:pt>
                <c:pt idx="2965">
                  <c:v>10.7</c:v>
                </c:pt>
                <c:pt idx="2966">
                  <c:v>10.7</c:v>
                </c:pt>
                <c:pt idx="2967">
                  <c:v>10.7</c:v>
                </c:pt>
                <c:pt idx="2968">
                  <c:v>10.8</c:v>
                </c:pt>
                <c:pt idx="2969">
                  <c:v>10.8</c:v>
                </c:pt>
                <c:pt idx="2970">
                  <c:v>10.8</c:v>
                </c:pt>
                <c:pt idx="2971">
                  <c:v>10.9</c:v>
                </c:pt>
                <c:pt idx="2972">
                  <c:v>10.9</c:v>
                </c:pt>
                <c:pt idx="2973">
                  <c:v>11</c:v>
                </c:pt>
                <c:pt idx="2974">
                  <c:v>11.1</c:v>
                </c:pt>
                <c:pt idx="2975">
                  <c:v>11.1</c:v>
                </c:pt>
                <c:pt idx="2976">
                  <c:v>11.1</c:v>
                </c:pt>
                <c:pt idx="2977">
                  <c:v>11.2</c:v>
                </c:pt>
                <c:pt idx="2978">
                  <c:v>11.2</c:v>
                </c:pt>
                <c:pt idx="2979">
                  <c:v>11.3</c:v>
                </c:pt>
                <c:pt idx="2980">
                  <c:v>11.3</c:v>
                </c:pt>
                <c:pt idx="2981">
                  <c:v>11.3</c:v>
                </c:pt>
                <c:pt idx="2982">
                  <c:v>11.3</c:v>
                </c:pt>
                <c:pt idx="2983">
                  <c:v>11.3</c:v>
                </c:pt>
                <c:pt idx="2984">
                  <c:v>11.3</c:v>
                </c:pt>
                <c:pt idx="2985">
                  <c:v>11.3</c:v>
                </c:pt>
                <c:pt idx="2986">
                  <c:v>11.4</c:v>
                </c:pt>
                <c:pt idx="2987">
                  <c:v>11.5</c:v>
                </c:pt>
                <c:pt idx="2988">
                  <c:v>11.5</c:v>
                </c:pt>
                <c:pt idx="2989">
                  <c:v>11.6</c:v>
                </c:pt>
                <c:pt idx="2990">
                  <c:v>11.7</c:v>
                </c:pt>
                <c:pt idx="2991">
                  <c:v>11.7</c:v>
                </c:pt>
                <c:pt idx="2992">
                  <c:v>11.8</c:v>
                </c:pt>
                <c:pt idx="2993">
                  <c:v>11.8</c:v>
                </c:pt>
                <c:pt idx="2994">
                  <c:v>11.9</c:v>
                </c:pt>
                <c:pt idx="2995">
                  <c:v>11.9</c:v>
                </c:pt>
                <c:pt idx="2996">
                  <c:v>12</c:v>
                </c:pt>
                <c:pt idx="2997">
                  <c:v>12</c:v>
                </c:pt>
                <c:pt idx="2998">
                  <c:v>12</c:v>
                </c:pt>
                <c:pt idx="2999">
                  <c:v>12</c:v>
                </c:pt>
                <c:pt idx="3000">
                  <c:v>12</c:v>
                </c:pt>
                <c:pt idx="3001">
                  <c:v>12.1</c:v>
                </c:pt>
                <c:pt idx="3002">
                  <c:v>12.2</c:v>
                </c:pt>
                <c:pt idx="3003">
                  <c:v>12.2</c:v>
                </c:pt>
                <c:pt idx="3004">
                  <c:v>12.3</c:v>
                </c:pt>
                <c:pt idx="3005">
                  <c:v>12.4</c:v>
                </c:pt>
                <c:pt idx="3006">
                  <c:v>12.6</c:v>
                </c:pt>
                <c:pt idx="3007">
                  <c:v>12.6</c:v>
                </c:pt>
                <c:pt idx="3008">
                  <c:v>12.6</c:v>
                </c:pt>
                <c:pt idx="3009">
                  <c:v>12.6</c:v>
                </c:pt>
                <c:pt idx="3010">
                  <c:v>12.7</c:v>
                </c:pt>
                <c:pt idx="3011">
                  <c:v>12.8</c:v>
                </c:pt>
                <c:pt idx="3012">
                  <c:v>12.8</c:v>
                </c:pt>
                <c:pt idx="3013">
                  <c:v>12.9</c:v>
                </c:pt>
                <c:pt idx="3014">
                  <c:v>12.9</c:v>
                </c:pt>
                <c:pt idx="3015">
                  <c:v>13</c:v>
                </c:pt>
                <c:pt idx="3016">
                  <c:v>13</c:v>
                </c:pt>
                <c:pt idx="3017">
                  <c:v>13</c:v>
                </c:pt>
                <c:pt idx="3018">
                  <c:v>13</c:v>
                </c:pt>
                <c:pt idx="3019">
                  <c:v>13</c:v>
                </c:pt>
                <c:pt idx="3020">
                  <c:v>13</c:v>
                </c:pt>
                <c:pt idx="3021">
                  <c:v>13</c:v>
                </c:pt>
                <c:pt idx="3022">
                  <c:v>13</c:v>
                </c:pt>
                <c:pt idx="3023">
                  <c:v>13.1</c:v>
                </c:pt>
                <c:pt idx="3024">
                  <c:v>13.1</c:v>
                </c:pt>
                <c:pt idx="3025">
                  <c:v>13.2</c:v>
                </c:pt>
                <c:pt idx="3026">
                  <c:v>13.3</c:v>
                </c:pt>
                <c:pt idx="3027">
                  <c:v>13.4</c:v>
                </c:pt>
                <c:pt idx="3028">
                  <c:v>13.4</c:v>
                </c:pt>
                <c:pt idx="3029">
                  <c:v>13.4</c:v>
                </c:pt>
                <c:pt idx="3030">
                  <c:v>13.5</c:v>
                </c:pt>
                <c:pt idx="3031">
                  <c:v>13.6</c:v>
                </c:pt>
                <c:pt idx="3032">
                  <c:v>13.7</c:v>
                </c:pt>
                <c:pt idx="3033">
                  <c:v>13.9</c:v>
                </c:pt>
                <c:pt idx="3034">
                  <c:v>14</c:v>
                </c:pt>
                <c:pt idx="3035">
                  <c:v>14</c:v>
                </c:pt>
                <c:pt idx="3036">
                  <c:v>14.1</c:v>
                </c:pt>
                <c:pt idx="3037">
                  <c:v>14.1</c:v>
                </c:pt>
                <c:pt idx="3038">
                  <c:v>14.2</c:v>
                </c:pt>
                <c:pt idx="3039">
                  <c:v>14.2</c:v>
                </c:pt>
                <c:pt idx="3040">
                  <c:v>14.2</c:v>
                </c:pt>
                <c:pt idx="3041">
                  <c:v>14.2</c:v>
                </c:pt>
                <c:pt idx="3042">
                  <c:v>14.2</c:v>
                </c:pt>
                <c:pt idx="3043">
                  <c:v>14.2</c:v>
                </c:pt>
                <c:pt idx="3044">
                  <c:v>14.2</c:v>
                </c:pt>
                <c:pt idx="3045">
                  <c:v>14.3</c:v>
                </c:pt>
                <c:pt idx="3046">
                  <c:v>14.4</c:v>
                </c:pt>
                <c:pt idx="3047">
                  <c:v>14.4</c:v>
                </c:pt>
                <c:pt idx="3048">
                  <c:v>14.4</c:v>
                </c:pt>
                <c:pt idx="3049">
                  <c:v>14.4</c:v>
                </c:pt>
                <c:pt idx="3050">
                  <c:v>14.4</c:v>
                </c:pt>
                <c:pt idx="3051">
                  <c:v>14.4</c:v>
                </c:pt>
                <c:pt idx="3052">
                  <c:v>14.4</c:v>
                </c:pt>
                <c:pt idx="3053">
                  <c:v>14.5</c:v>
                </c:pt>
                <c:pt idx="3054">
                  <c:v>14.5</c:v>
                </c:pt>
                <c:pt idx="3055">
                  <c:v>14.5</c:v>
                </c:pt>
                <c:pt idx="3056">
                  <c:v>14.5</c:v>
                </c:pt>
                <c:pt idx="3057">
                  <c:v>14.5</c:v>
                </c:pt>
                <c:pt idx="3058">
                  <c:v>14.5</c:v>
                </c:pt>
                <c:pt idx="3059">
                  <c:v>14.4</c:v>
                </c:pt>
                <c:pt idx="3060">
                  <c:v>14.4</c:v>
                </c:pt>
                <c:pt idx="3061">
                  <c:v>14.4</c:v>
                </c:pt>
                <c:pt idx="3062">
                  <c:v>14.4</c:v>
                </c:pt>
                <c:pt idx="3063">
                  <c:v>14.3</c:v>
                </c:pt>
                <c:pt idx="3064">
                  <c:v>14.2</c:v>
                </c:pt>
                <c:pt idx="3065">
                  <c:v>14.2</c:v>
                </c:pt>
                <c:pt idx="3066">
                  <c:v>14.2</c:v>
                </c:pt>
                <c:pt idx="3067">
                  <c:v>14.3</c:v>
                </c:pt>
                <c:pt idx="3068">
                  <c:v>14.4</c:v>
                </c:pt>
                <c:pt idx="3069">
                  <c:v>14.5</c:v>
                </c:pt>
                <c:pt idx="3070">
                  <c:v>14.6</c:v>
                </c:pt>
                <c:pt idx="3071">
                  <c:v>14.6</c:v>
                </c:pt>
                <c:pt idx="3072">
                  <c:v>14.6</c:v>
                </c:pt>
                <c:pt idx="3073">
                  <c:v>14.6</c:v>
                </c:pt>
                <c:pt idx="3074">
                  <c:v>14.6</c:v>
                </c:pt>
                <c:pt idx="3075">
                  <c:v>14.5</c:v>
                </c:pt>
                <c:pt idx="3076">
                  <c:v>14.5</c:v>
                </c:pt>
                <c:pt idx="3077">
                  <c:v>14.5</c:v>
                </c:pt>
                <c:pt idx="3078">
                  <c:v>14.6</c:v>
                </c:pt>
                <c:pt idx="3079">
                  <c:v>14.6</c:v>
                </c:pt>
                <c:pt idx="3080">
                  <c:v>14.6</c:v>
                </c:pt>
                <c:pt idx="3081">
                  <c:v>14.6</c:v>
                </c:pt>
                <c:pt idx="3082">
                  <c:v>14.6</c:v>
                </c:pt>
                <c:pt idx="3083">
                  <c:v>14.6</c:v>
                </c:pt>
                <c:pt idx="3084">
                  <c:v>14.6</c:v>
                </c:pt>
                <c:pt idx="3085">
                  <c:v>14.6</c:v>
                </c:pt>
                <c:pt idx="3086">
                  <c:v>14.7</c:v>
                </c:pt>
                <c:pt idx="3087">
                  <c:v>14.7</c:v>
                </c:pt>
                <c:pt idx="3088">
                  <c:v>14.7</c:v>
                </c:pt>
                <c:pt idx="3089">
                  <c:v>14.7</c:v>
                </c:pt>
                <c:pt idx="3090">
                  <c:v>14.6</c:v>
                </c:pt>
                <c:pt idx="3091">
                  <c:v>14.6</c:v>
                </c:pt>
                <c:pt idx="3092">
                  <c:v>14.5</c:v>
                </c:pt>
                <c:pt idx="3093">
                  <c:v>14.5</c:v>
                </c:pt>
                <c:pt idx="3094">
                  <c:v>14.4</c:v>
                </c:pt>
                <c:pt idx="3095">
                  <c:v>14.4</c:v>
                </c:pt>
                <c:pt idx="3096">
                  <c:v>14.4</c:v>
                </c:pt>
                <c:pt idx="3097">
                  <c:v>14.4</c:v>
                </c:pt>
                <c:pt idx="3098">
                  <c:v>14.4</c:v>
                </c:pt>
                <c:pt idx="3099">
                  <c:v>14.4</c:v>
                </c:pt>
                <c:pt idx="3100">
                  <c:v>14.4</c:v>
                </c:pt>
                <c:pt idx="3101">
                  <c:v>14.4</c:v>
                </c:pt>
                <c:pt idx="3102">
                  <c:v>14.4</c:v>
                </c:pt>
                <c:pt idx="3103">
                  <c:v>14.4</c:v>
                </c:pt>
                <c:pt idx="3104">
                  <c:v>14.4</c:v>
                </c:pt>
                <c:pt idx="3105">
                  <c:v>14.3</c:v>
                </c:pt>
                <c:pt idx="3106">
                  <c:v>14.3</c:v>
                </c:pt>
                <c:pt idx="3107">
                  <c:v>14.3</c:v>
                </c:pt>
                <c:pt idx="3108">
                  <c:v>14.2</c:v>
                </c:pt>
                <c:pt idx="3109">
                  <c:v>14.2</c:v>
                </c:pt>
                <c:pt idx="3110">
                  <c:v>14.1</c:v>
                </c:pt>
                <c:pt idx="3111">
                  <c:v>14.1</c:v>
                </c:pt>
                <c:pt idx="3112">
                  <c:v>14.1</c:v>
                </c:pt>
                <c:pt idx="3113">
                  <c:v>14</c:v>
                </c:pt>
                <c:pt idx="3114">
                  <c:v>14</c:v>
                </c:pt>
                <c:pt idx="3115">
                  <c:v>14</c:v>
                </c:pt>
                <c:pt idx="3116">
                  <c:v>14.1</c:v>
                </c:pt>
                <c:pt idx="3117">
                  <c:v>14.1</c:v>
                </c:pt>
                <c:pt idx="3118">
                  <c:v>14.1</c:v>
                </c:pt>
                <c:pt idx="3119">
                  <c:v>14.1</c:v>
                </c:pt>
                <c:pt idx="3120">
                  <c:v>14.1</c:v>
                </c:pt>
                <c:pt idx="3121">
                  <c:v>14.1</c:v>
                </c:pt>
                <c:pt idx="3122">
                  <c:v>14.1</c:v>
                </c:pt>
                <c:pt idx="3123">
                  <c:v>14</c:v>
                </c:pt>
                <c:pt idx="3124">
                  <c:v>14</c:v>
                </c:pt>
                <c:pt idx="3125">
                  <c:v>14</c:v>
                </c:pt>
                <c:pt idx="3126">
                  <c:v>14</c:v>
                </c:pt>
                <c:pt idx="3127">
                  <c:v>14</c:v>
                </c:pt>
                <c:pt idx="3128">
                  <c:v>14</c:v>
                </c:pt>
                <c:pt idx="3129">
                  <c:v>14</c:v>
                </c:pt>
                <c:pt idx="3130">
                  <c:v>14</c:v>
                </c:pt>
                <c:pt idx="3131">
                  <c:v>14</c:v>
                </c:pt>
                <c:pt idx="3132">
                  <c:v>14</c:v>
                </c:pt>
                <c:pt idx="3133">
                  <c:v>14.1</c:v>
                </c:pt>
                <c:pt idx="3134">
                  <c:v>14.1</c:v>
                </c:pt>
                <c:pt idx="3135">
                  <c:v>14.1</c:v>
                </c:pt>
                <c:pt idx="3136">
                  <c:v>14.1</c:v>
                </c:pt>
                <c:pt idx="3137">
                  <c:v>14.1</c:v>
                </c:pt>
                <c:pt idx="3138">
                  <c:v>14.1</c:v>
                </c:pt>
                <c:pt idx="3139">
                  <c:v>14.1</c:v>
                </c:pt>
                <c:pt idx="3140">
                  <c:v>14.1</c:v>
                </c:pt>
                <c:pt idx="3141">
                  <c:v>14.1</c:v>
                </c:pt>
                <c:pt idx="3142">
                  <c:v>14.2</c:v>
                </c:pt>
                <c:pt idx="3143">
                  <c:v>14.2</c:v>
                </c:pt>
                <c:pt idx="3144">
                  <c:v>14.2</c:v>
                </c:pt>
                <c:pt idx="3145">
                  <c:v>14.2</c:v>
                </c:pt>
                <c:pt idx="3146">
                  <c:v>14.2</c:v>
                </c:pt>
                <c:pt idx="3147">
                  <c:v>14.2</c:v>
                </c:pt>
                <c:pt idx="3148">
                  <c:v>14.3</c:v>
                </c:pt>
                <c:pt idx="3149">
                  <c:v>14.3</c:v>
                </c:pt>
                <c:pt idx="3150">
                  <c:v>14.3</c:v>
                </c:pt>
                <c:pt idx="3151">
                  <c:v>14.2</c:v>
                </c:pt>
                <c:pt idx="3152">
                  <c:v>14.2</c:v>
                </c:pt>
                <c:pt idx="3153">
                  <c:v>14.2</c:v>
                </c:pt>
                <c:pt idx="3154">
                  <c:v>14.2</c:v>
                </c:pt>
                <c:pt idx="3155">
                  <c:v>14.2</c:v>
                </c:pt>
                <c:pt idx="3156">
                  <c:v>14.2</c:v>
                </c:pt>
                <c:pt idx="3157">
                  <c:v>14.2</c:v>
                </c:pt>
                <c:pt idx="3158">
                  <c:v>14.2</c:v>
                </c:pt>
                <c:pt idx="3159">
                  <c:v>14.1</c:v>
                </c:pt>
                <c:pt idx="3160">
                  <c:v>14.1</c:v>
                </c:pt>
                <c:pt idx="3161">
                  <c:v>14.1</c:v>
                </c:pt>
                <c:pt idx="3162">
                  <c:v>14.1</c:v>
                </c:pt>
                <c:pt idx="3163">
                  <c:v>14.1</c:v>
                </c:pt>
                <c:pt idx="3164">
                  <c:v>14.1</c:v>
                </c:pt>
                <c:pt idx="3165">
                  <c:v>14.2</c:v>
                </c:pt>
                <c:pt idx="3166">
                  <c:v>14.2</c:v>
                </c:pt>
                <c:pt idx="3167">
                  <c:v>14.2</c:v>
                </c:pt>
                <c:pt idx="3168">
                  <c:v>14.2</c:v>
                </c:pt>
                <c:pt idx="3169">
                  <c:v>14.2</c:v>
                </c:pt>
                <c:pt idx="3170">
                  <c:v>14.2</c:v>
                </c:pt>
                <c:pt idx="3171">
                  <c:v>14.2</c:v>
                </c:pt>
                <c:pt idx="3172">
                  <c:v>14.2</c:v>
                </c:pt>
                <c:pt idx="3173">
                  <c:v>14.2</c:v>
                </c:pt>
                <c:pt idx="3174">
                  <c:v>14.2</c:v>
                </c:pt>
                <c:pt idx="3175">
                  <c:v>14.2</c:v>
                </c:pt>
                <c:pt idx="3176">
                  <c:v>14.2</c:v>
                </c:pt>
                <c:pt idx="3177">
                  <c:v>14.3</c:v>
                </c:pt>
                <c:pt idx="3178">
                  <c:v>14.3</c:v>
                </c:pt>
                <c:pt idx="3179">
                  <c:v>14.3</c:v>
                </c:pt>
                <c:pt idx="3180">
                  <c:v>14.3</c:v>
                </c:pt>
                <c:pt idx="3181">
                  <c:v>14.3</c:v>
                </c:pt>
                <c:pt idx="3182">
                  <c:v>14.3</c:v>
                </c:pt>
                <c:pt idx="3183">
                  <c:v>14.3</c:v>
                </c:pt>
                <c:pt idx="3184">
                  <c:v>14.3</c:v>
                </c:pt>
                <c:pt idx="3185">
                  <c:v>14.3</c:v>
                </c:pt>
                <c:pt idx="3186">
                  <c:v>14.3</c:v>
                </c:pt>
                <c:pt idx="3187">
                  <c:v>14.3</c:v>
                </c:pt>
                <c:pt idx="3188">
                  <c:v>14.3</c:v>
                </c:pt>
                <c:pt idx="3189">
                  <c:v>14.3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14.3</c:v>
                </c:pt>
                <c:pt idx="3196">
                  <c:v>14.3</c:v>
                </c:pt>
                <c:pt idx="3197">
                  <c:v>14.3</c:v>
                </c:pt>
                <c:pt idx="3198">
                  <c:v>14.3</c:v>
                </c:pt>
                <c:pt idx="3199">
                  <c:v>14.2</c:v>
                </c:pt>
                <c:pt idx="3200">
                  <c:v>14.2</c:v>
                </c:pt>
                <c:pt idx="3201">
                  <c:v>14.2</c:v>
                </c:pt>
                <c:pt idx="3202">
                  <c:v>14.2</c:v>
                </c:pt>
                <c:pt idx="3203">
                  <c:v>14.2</c:v>
                </c:pt>
                <c:pt idx="3204">
                  <c:v>14.2</c:v>
                </c:pt>
                <c:pt idx="3205">
                  <c:v>14.2</c:v>
                </c:pt>
                <c:pt idx="3206">
                  <c:v>14.2</c:v>
                </c:pt>
                <c:pt idx="3207">
                  <c:v>14.1</c:v>
                </c:pt>
                <c:pt idx="3208">
                  <c:v>14.1</c:v>
                </c:pt>
                <c:pt idx="3209">
                  <c:v>14.1</c:v>
                </c:pt>
                <c:pt idx="3210">
                  <c:v>14.1</c:v>
                </c:pt>
                <c:pt idx="3211">
                  <c:v>14.1</c:v>
                </c:pt>
                <c:pt idx="3212">
                  <c:v>14.1</c:v>
                </c:pt>
                <c:pt idx="3213">
                  <c:v>14.1</c:v>
                </c:pt>
                <c:pt idx="3214">
                  <c:v>14.1</c:v>
                </c:pt>
                <c:pt idx="3215">
                  <c:v>14.1</c:v>
                </c:pt>
                <c:pt idx="3216">
                  <c:v>14.2</c:v>
                </c:pt>
                <c:pt idx="3217">
                  <c:v>14.2</c:v>
                </c:pt>
                <c:pt idx="3218">
                  <c:v>14.2</c:v>
                </c:pt>
                <c:pt idx="3219">
                  <c:v>14.2</c:v>
                </c:pt>
                <c:pt idx="3220">
                  <c:v>14.2</c:v>
                </c:pt>
                <c:pt idx="3221">
                  <c:v>14.2</c:v>
                </c:pt>
                <c:pt idx="3222">
                  <c:v>14.2</c:v>
                </c:pt>
                <c:pt idx="3223">
                  <c:v>14.2</c:v>
                </c:pt>
                <c:pt idx="3224">
                  <c:v>14.2</c:v>
                </c:pt>
                <c:pt idx="3225">
                  <c:v>14.2</c:v>
                </c:pt>
                <c:pt idx="3226">
                  <c:v>14.2</c:v>
                </c:pt>
                <c:pt idx="3227">
                  <c:v>14.2</c:v>
                </c:pt>
                <c:pt idx="3228">
                  <c:v>14.2</c:v>
                </c:pt>
                <c:pt idx="3229">
                  <c:v>14.2</c:v>
                </c:pt>
                <c:pt idx="3230">
                  <c:v>14.2</c:v>
                </c:pt>
                <c:pt idx="3231">
                  <c:v>14.2</c:v>
                </c:pt>
                <c:pt idx="3232">
                  <c:v>14.2</c:v>
                </c:pt>
                <c:pt idx="3233">
                  <c:v>14.2</c:v>
                </c:pt>
                <c:pt idx="3234">
                  <c:v>14.2</c:v>
                </c:pt>
                <c:pt idx="3235">
                  <c:v>14.2</c:v>
                </c:pt>
                <c:pt idx="3236">
                  <c:v>14.2</c:v>
                </c:pt>
                <c:pt idx="3237">
                  <c:v>14.2</c:v>
                </c:pt>
                <c:pt idx="3238">
                  <c:v>14.2</c:v>
                </c:pt>
                <c:pt idx="3239">
                  <c:v>14.1</c:v>
                </c:pt>
                <c:pt idx="3240">
                  <c:v>14.1</c:v>
                </c:pt>
                <c:pt idx="3241">
                  <c:v>14.1</c:v>
                </c:pt>
                <c:pt idx="3242">
                  <c:v>14.2</c:v>
                </c:pt>
                <c:pt idx="3243">
                  <c:v>14.3</c:v>
                </c:pt>
                <c:pt idx="3244">
                  <c:v>14.3</c:v>
                </c:pt>
                <c:pt idx="3245">
                  <c:v>14.4</c:v>
                </c:pt>
                <c:pt idx="3246">
                  <c:v>14.4</c:v>
                </c:pt>
                <c:pt idx="3247">
                  <c:v>14.4</c:v>
                </c:pt>
                <c:pt idx="3248">
                  <c:v>14.4</c:v>
                </c:pt>
                <c:pt idx="3249">
                  <c:v>14.4</c:v>
                </c:pt>
                <c:pt idx="3250">
                  <c:v>14.4</c:v>
                </c:pt>
                <c:pt idx="3251">
                  <c:v>14.4</c:v>
                </c:pt>
                <c:pt idx="3252">
                  <c:v>14.3</c:v>
                </c:pt>
                <c:pt idx="3253">
                  <c:v>14.3</c:v>
                </c:pt>
                <c:pt idx="3254">
                  <c:v>14.3</c:v>
                </c:pt>
                <c:pt idx="3255">
                  <c:v>14.3</c:v>
                </c:pt>
                <c:pt idx="3256">
                  <c:v>14.3</c:v>
                </c:pt>
                <c:pt idx="3257">
                  <c:v>14.3</c:v>
                </c:pt>
                <c:pt idx="3258">
                  <c:v>14.3</c:v>
                </c:pt>
                <c:pt idx="3259">
                  <c:v>14.3</c:v>
                </c:pt>
                <c:pt idx="3260">
                  <c:v>14.3</c:v>
                </c:pt>
                <c:pt idx="3261">
                  <c:v>14.3</c:v>
                </c:pt>
                <c:pt idx="3262">
                  <c:v>14.3</c:v>
                </c:pt>
                <c:pt idx="3263">
                  <c:v>14.3</c:v>
                </c:pt>
                <c:pt idx="3264">
                  <c:v>14.3</c:v>
                </c:pt>
                <c:pt idx="3265">
                  <c:v>14.4</c:v>
                </c:pt>
                <c:pt idx="3266">
                  <c:v>14.4</c:v>
                </c:pt>
                <c:pt idx="3267">
                  <c:v>14.4</c:v>
                </c:pt>
                <c:pt idx="3268">
                  <c:v>14.4</c:v>
                </c:pt>
                <c:pt idx="3269">
                  <c:v>14.4</c:v>
                </c:pt>
                <c:pt idx="3270">
                  <c:v>14.4</c:v>
                </c:pt>
                <c:pt idx="3271">
                  <c:v>14.4</c:v>
                </c:pt>
                <c:pt idx="3272">
                  <c:v>14.4</c:v>
                </c:pt>
                <c:pt idx="3273">
                  <c:v>14.4</c:v>
                </c:pt>
                <c:pt idx="3274">
                  <c:v>14.4</c:v>
                </c:pt>
                <c:pt idx="3275">
                  <c:v>14.4</c:v>
                </c:pt>
                <c:pt idx="3276">
                  <c:v>14.4</c:v>
                </c:pt>
                <c:pt idx="3277">
                  <c:v>14.4</c:v>
                </c:pt>
                <c:pt idx="3278">
                  <c:v>14.4</c:v>
                </c:pt>
                <c:pt idx="3279">
                  <c:v>14.4</c:v>
                </c:pt>
                <c:pt idx="3280">
                  <c:v>14.4</c:v>
                </c:pt>
                <c:pt idx="3281">
                  <c:v>14.4</c:v>
                </c:pt>
                <c:pt idx="3282">
                  <c:v>14.4</c:v>
                </c:pt>
                <c:pt idx="3283">
                  <c:v>14.4</c:v>
                </c:pt>
                <c:pt idx="3284">
                  <c:v>14.4</c:v>
                </c:pt>
                <c:pt idx="3285">
                  <c:v>14.4</c:v>
                </c:pt>
                <c:pt idx="3286">
                  <c:v>14.5</c:v>
                </c:pt>
                <c:pt idx="3287">
                  <c:v>14.5</c:v>
                </c:pt>
                <c:pt idx="3288">
                  <c:v>14.5</c:v>
                </c:pt>
                <c:pt idx="3289">
                  <c:v>14.6</c:v>
                </c:pt>
                <c:pt idx="3290">
                  <c:v>14.6</c:v>
                </c:pt>
                <c:pt idx="3291">
                  <c:v>14.6</c:v>
                </c:pt>
                <c:pt idx="3292">
                  <c:v>14.6</c:v>
                </c:pt>
                <c:pt idx="3293">
                  <c:v>14.6</c:v>
                </c:pt>
                <c:pt idx="3294">
                  <c:v>14.6</c:v>
                </c:pt>
                <c:pt idx="3295">
                  <c:v>14.6</c:v>
                </c:pt>
                <c:pt idx="3296">
                  <c:v>14.6</c:v>
                </c:pt>
                <c:pt idx="3297">
                  <c:v>14.5</c:v>
                </c:pt>
                <c:pt idx="3298">
                  <c:v>14.5</c:v>
                </c:pt>
                <c:pt idx="3299">
                  <c:v>14.5</c:v>
                </c:pt>
                <c:pt idx="3300">
                  <c:v>14.5</c:v>
                </c:pt>
                <c:pt idx="3301">
                  <c:v>14.5</c:v>
                </c:pt>
                <c:pt idx="3302">
                  <c:v>14.5</c:v>
                </c:pt>
                <c:pt idx="3303">
                  <c:v>14.5</c:v>
                </c:pt>
                <c:pt idx="3304">
                  <c:v>14.5</c:v>
                </c:pt>
                <c:pt idx="3305">
                  <c:v>14.5</c:v>
                </c:pt>
                <c:pt idx="3306">
                  <c:v>14.5</c:v>
                </c:pt>
                <c:pt idx="3307">
                  <c:v>14.5</c:v>
                </c:pt>
                <c:pt idx="3308">
                  <c:v>14.5</c:v>
                </c:pt>
                <c:pt idx="3309">
                  <c:v>14.5</c:v>
                </c:pt>
                <c:pt idx="3310">
                  <c:v>14.5</c:v>
                </c:pt>
                <c:pt idx="3311">
                  <c:v>14.5</c:v>
                </c:pt>
                <c:pt idx="3312">
                  <c:v>14.5</c:v>
                </c:pt>
                <c:pt idx="3313">
                  <c:v>14.5</c:v>
                </c:pt>
                <c:pt idx="3314">
                  <c:v>14.5</c:v>
                </c:pt>
                <c:pt idx="3315">
                  <c:v>14.5</c:v>
                </c:pt>
                <c:pt idx="3316">
                  <c:v>14.5</c:v>
                </c:pt>
                <c:pt idx="3317">
                  <c:v>14.5</c:v>
                </c:pt>
                <c:pt idx="3318">
                  <c:v>14.5</c:v>
                </c:pt>
                <c:pt idx="3319">
                  <c:v>14.5</c:v>
                </c:pt>
                <c:pt idx="3320">
                  <c:v>14.5</c:v>
                </c:pt>
                <c:pt idx="3321">
                  <c:v>14.5</c:v>
                </c:pt>
                <c:pt idx="3322">
                  <c:v>14.5</c:v>
                </c:pt>
                <c:pt idx="3323">
                  <c:v>14.5</c:v>
                </c:pt>
                <c:pt idx="3324">
                  <c:v>14.5</c:v>
                </c:pt>
                <c:pt idx="3325">
                  <c:v>14.5</c:v>
                </c:pt>
                <c:pt idx="3326">
                  <c:v>14.4</c:v>
                </c:pt>
                <c:pt idx="3327">
                  <c:v>14.4</c:v>
                </c:pt>
                <c:pt idx="3328">
                  <c:v>14.4</c:v>
                </c:pt>
                <c:pt idx="3329">
                  <c:v>14.4</c:v>
                </c:pt>
                <c:pt idx="3330">
                  <c:v>14.4</c:v>
                </c:pt>
                <c:pt idx="3331">
                  <c:v>14.4</c:v>
                </c:pt>
                <c:pt idx="3332">
                  <c:v>14.4</c:v>
                </c:pt>
                <c:pt idx="3333">
                  <c:v>14.4</c:v>
                </c:pt>
                <c:pt idx="3334">
                  <c:v>14.4</c:v>
                </c:pt>
                <c:pt idx="3335">
                  <c:v>14.4</c:v>
                </c:pt>
                <c:pt idx="3336">
                  <c:v>14.3</c:v>
                </c:pt>
                <c:pt idx="3337">
                  <c:v>14.3</c:v>
                </c:pt>
                <c:pt idx="3338">
                  <c:v>14.3</c:v>
                </c:pt>
                <c:pt idx="3339">
                  <c:v>14.3</c:v>
                </c:pt>
                <c:pt idx="3340">
                  <c:v>14.3</c:v>
                </c:pt>
                <c:pt idx="3341">
                  <c:v>14.3</c:v>
                </c:pt>
                <c:pt idx="3342">
                  <c:v>14.3</c:v>
                </c:pt>
                <c:pt idx="3343">
                  <c:v>14.3</c:v>
                </c:pt>
                <c:pt idx="3344">
                  <c:v>14.3</c:v>
                </c:pt>
                <c:pt idx="3345">
                  <c:v>14.3</c:v>
                </c:pt>
                <c:pt idx="3346">
                  <c:v>14.3</c:v>
                </c:pt>
                <c:pt idx="3347">
                  <c:v>14.3</c:v>
                </c:pt>
                <c:pt idx="3348">
                  <c:v>14.3</c:v>
                </c:pt>
                <c:pt idx="3349">
                  <c:v>14.3</c:v>
                </c:pt>
                <c:pt idx="3350">
                  <c:v>14.3</c:v>
                </c:pt>
                <c:pt idx="3351">
                  <c:v>14.3</c:v>
                </c:pt>
                <c:pt idx="3352">
                  <c:v>14.3</c:v>
                </c:pt>
                <c:pt idx="3353">
                  <c:v>14.2</c:v>
                </c:pt>
                <c:pt idx="3354">
                  <c:v>14.2</c:v>
                </c:pt>
                <c:pt idx="3355">
                  <c:v>14.2</c:v>
                </c:pt>
                <c:pt idx="3356">
                  <c:v>14.2</c:v>
                </c:pt>
                <c:pt idx="3357">
                  <c:v>14.3</c:v>
                </c:pt>
                <c:pt idx="3358">
                  <c:v>14.3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14.3</c:v>
                </c:pt>
                <c:pt idx="3363">
                  <c:v>14.3</c:v>
                </c:pt>
                <c:pt idx="3364">
                  <c:v>14.3</c:v>
                </c:pt>
                <c:pt idx="3365">
                  <c:v>14.3</c:v>
                </c:pt>
                <c:pt idx="3366">
                  <c:v>14.3</c:v>
                </c:pt>
                <c:pt idx="3367">
                  <c:v>14.3</c:v>
                </c:pt>
                <c:pt idx="3368">
                  <c:v>14.3</c:v>
                </c:pt>
                <c:pt idx="3369">
                  <c:v>14.3</c:v>
                </c:pt>
                <c:pt idx="3370">
                  <c:v>14.3</c:v>
                </c:pt>
                <c:pt idx="3371">
                  <c:v>14.3</c:v>
                </c:pt>
                <c:pt idx="3372">
                  <c:v>14.4</c:v>
                </c:pt>
                <c:pt idx="3373">
                  <c:v>14.4</c:v>
                </c:pt>
                <c:pt idx="3374">
                  <c:v>14.4</c:v>
                </c:pt>
                <c:pt idx="3375">
                  <c:v>14.4</c:v>
                </c:pt>
                <c:pt idx="3376">
                  <c:v>14.4</c:v>
                </c:pt>
                <c:pt idx="3377">
                  <c:v>14.4</c:v>
                </c:pt>
                <c:pt idx="3378">
                  <c:v>14.4</c:v>
                </c:pt>
                <c:pt idx="3379">
                  <c:v>14.4</c:v>
                </c:pt>
                <c:pt idx="3380">
                  <c:v>14.4</c:v>
                </c:pt>
                <c:pt idx="3381">
                  <c:v>14.4</c:v>
                </c:pt>
                <c:pt idx="3382">
                  <c:v>14.4</c:v>
                </c:pt>
                <c:pt idx="3383">
                  <c:v>14.4</c:v>
                </c:pt>
                <c:pt idx="3384">
                  <c:v>14.4</c:v>
                </c:pt>
                <c:pt idx="3385">
                  <c:v>14.4</c:v>
                </c:pt>
                <c:pt idx="3386">
                  <c:v>14.4</c:v>
                </c:pt>
                <c:pt idx="3387">
                  <c:v>14.4</c:v>
                </c:pt>
                <c:pt idx="3388">
                  <c:v>14.4</c:v>
                </c:pt>
                <c:pt idx="3389">
                  <c:v>14.4</c:v>
                </c:pt>
                <c:pt idx="3390">
                  <c:v>14.4</c:v>
                </c:pt>
                <c:pt idx="3391">
                  <c:v>14.4</c:v>
                </c:pt>
                <c:pt idx="3392">
                  <c:v>14.5</c:v>
                </c:pt>
                <c:pt idx="3393">
                  <c:v>14.5</c:v>
                </c:pt>
                <c:pt idx="3394">
                  <c:v>14.5</c:v>
                </c:pt>
                <c:pt idx="3395">
                  <c:v>14.5</c:v>
                </c:pt>
                <c:pt idx="3396">
                  <c:v>14.5</c:v>
                </c:pt>
                <c:pt idx="3397">
                  <c:v>14.5</c:v>
                </c:pt>
                <c:pt idx="3398">
                  <c:v>14.5</c:v>
                </c:pt>
                <c:pt idx="3399">
                  <c:v>14.5</c:v>
                </c:pt>
                <c:pt idx="3400">
                  <c:v>14.5</c:v>
                </c:pt>
                <c:pt idx="3401">
                  <c:v>14.5</c:v>
                </c:pt>
                <c:pt idx="3402">
                  <c:v>14.4</c:v>
                </c:pt>
                <c:pt idx="3403">
                  <c:v>14.4</c:v>
                </c:pt>
                <c:pt idx="3404">
                  <c:v>14.4</c:v>
                </c:pt>
                <c:pt idx="3405">
                  <c:v>14.3</c:v>
                </c:pt>
                <c:pt idx="3406">
                  <c:v>14.3</c:v>
                </c:pt>
                <c:pt idx="3407">
                  <c:v>14.2</c:v>
                </c:pt>
                <c:pt idx="3408">
                  <c:v>14.2</c:v>
                </c:pt>
                <c:pt idx="3409">
                  <c:v>14.2</c:v>
                </c:pt>
                <c:pt idx="3410">
                  <c:v>14.2</c:v>
                </c:pt>
                <c:pt idx="3411">
                  <c:v>14.2</c:v>
                </c:pt>
                <c:pt idx="3412">
                  <c:v>14.2</c:v>
                </c:pt>
                <c:pt idx="3413">
                  <c:v>14.2</c:v>
                </c:pt>
                <c:pt idx="3414">
                  <c:v>14.2</c:v>
                </c:pt>
                <c:pt idx="3415">
                  <c:v>14.2</c:v>
                </c:pt>
                <c:pt idx="3416">
                  <c:v>14.2</c:v>
                </c:pt>
                <c:pt idx="3417">
                  <c:v>14.2</c:v>
                </c:pt>
                <c:pt idx="3418">
                  <c:v>14.2</c:v>
                </c:pt>
                <c:pt idx="3419">
                  <c:v>14.2</c:v>
                </c:pt>
                <c:pt idx="3420">
                  <c:v>14.2</c:v>
                </c:pt>
                <c:pt idx="3421">
                  <c:v>14.2</c:v>
                </c:pt>
                <c:pt idx="3422">
                  <c:v>14.1</c:v>
                </c:pt>
                <c:pt idx="3423">
                  <c:v>14.1</c:v>
                </c:pt>
                <c:pt idx="3424">
                  <c:v>14.1</c:v>
                </c:pt>
                <c:pt idx="3425">
                  <c:v>14.1</c:v>
                </c:pt>
                <c:pt idx="3426">
                  <c:v>14.1</c:v>
                </c:pt>
                <c:pt idx="3427">
                  <c:v>14</c:v>
                </c:pt>
                <c:pt idx="3428">
                  <c:v>14</c:v>
                </c:pt>
                <c:pt idx="3429">
                  <c:v>14</c:v>
                </c:pt>
                <c:pt idx="3430">
                  <c:v>14</c:v>
                </c:pt>
                <c:pt idx="3431">
                  <c:v>14.1</c:v>
                </c:pt>
                <c:pt idx="3432">
                  <c:v>14.1</c:v>
                </c:pt>
                <c:pt idx="3433">
                  <c:v>14.1</c:v>
                </c:pt>
                <c:pt idx="3434">
                  <c:v>14.1</c:v>
                </c:pt>
                <c:pt idx="3435">
                  <c:v>14.1</c:v>
                </c:pt>
                <c:pt idx="3436">
                  <c:v>14.1</c:v>
                </c:pt>
                <c:pt idx="3437">
                  <c:v>14.1</c:v>
                </c:pt>
                <c:pt idx="3438">
                  <c:v>14.1</c:v>
                </c:pt>
                <c:pt idx="3439">
                  <c:v>14.1</c:v>
                </c:pt>
                <c:pt idx="3440">
                  <c:v>14.1</c:v>
                </c:pt>
                <c:pt idx="3441">
                  <c:v>14.1</c:v>
                </c:pt>
                <c:pt idx="3442">
                  <c:v>14.1</c:v>
                </c:pt>
                <c:pt idx="3443">
                  <c:v>14.1</c:v>
                </c:pt>
                <c:pt idx="3444">
                  <c:v>14.1</c:v>
                </c:pt>
                <c:pt idx="3445">
                  <c:v>14.1</c:v>
                </c:pt>
                <c:pt idx="3446">
                  <c:v>14.1</c:v>
                </c:pt>
                <c:pt idx="3447">
                  <c:v>14.1</c:v>
                </c:pt>
                <c:pt idx="3448">
                  <c:v>14.1</c:v>
                </c:pt>
                <c:pt idx="3449">
                  <c:v>14.1</c:v>
                </c:pt>
                <c:pt idx="3450">
                  <c:v>14.1</c:v>
                </c:pt>
                <c:pt idx="3451">
                  <c:v>14.1</c:v>
                </c:pt>
                <c:pt idx="3452">
                  <c:v>14.1</c:v>
                </c:pt>
                <c:pt idx="3453">
                  <c:v>14.1</c:v>
                </c:pt>
                <c:pt idx="3454">
                  <c:v>14.1</c:v>
                </c:pt>
                <c:pt idx="3455">
                  <c:v>14.1</c:v>
                </c:pt>
                <c:pt idx="3456">
                  <c:v>14.1</c:v>
                </c:pt>
                <c:pt idx="3457">
                  <c:v>14.1</c:v>
                </c:pt>
                <c:pt idx="3458">
                  <c:v>14.1</c:v>
                </c:pt>
                <c:pt idx="3459">
                  <c:v>14</c:v>
                </c:pt>
                <c:pt idx="3460">
                  <c:v>14</c:v>
                </c:pt>
                <c:pt idx="3461">
                  <c:v>14</c:v>
                </c:pt>
                <c:pt idx="3462">
                  <c:v>14</c:v>
                </c:pt>
                <c:pt idx="3463">
                  <c:v>13.9</c:v>
                </c:pt>
                <c:pt idx="3464">
                  <c:v>13.9</c:v>
                </c:pt>
                <c:pt idx="3465">
                  <c:v>13.9</c:v>
                </c:pt>
                <c:pt idx="3466">
                  <c:v>13.9</c:v>
                </c:pt>
                <c:pt idx="3467">
                  <c:v>13.9</c:v>
                </c:pt>
                <c:pt idx="3468">
                  <c:v>13.9</c:v>
                </c:pt>
                <c:pt idx="3469">
                  <c:v>13.9</c:v>
                </c:pt>
                <c:pt idx="3470">
                  <c:v>13.9</c:v>
                </c:pt>
                <c:pt idx="3471">
                  <c:v>13.9</c:v>
                </c:pt>
                <c:pt idx="3472">
                  <c:v>13.9</c:v>
                </c:pt>
                <c:pt idx="3473">
                  <c:v>13.9</c:v>
                </c:pt>
                <c:pt idx="3474">
                  <c:v>13.9</c:v>
                </c:pt>
                <c:pt idx="3475">
                  <c:v>13.9</c:v>
                </c:pt>
                <c:pt idx="3476">
                  <c:v>13.9</c:v>
                </c:pt>
                <c:pt idx="3477">
                  <c:v>13.9</c:v>
                </c:pt>
                <c:pt idx="3478">
                  <c:v>13.9</c:v>
                </c:pt>
                <c:pt idx="3479">
                  <c:v>13.9</c:v>
                </c:pt>
                <c:pt idx="3480">
                  <c:v>13.9</c:v>
                </c:pt>
                <c:pt idx="3481">
                  <c:v>13.9</c:v>
                </c:pt>
                <c:pt idx="3482">
                  <c:v>13.8</c:v>
                </c:pt>
                <c:pt idx="3483">
                  <c:v>13.8</c:v>
                </c:pt>
                <c:pt idx="3484">
                  <c:v>13.8</c:v>
                </c:pt>
                <c:pt idx="3485">
                  <c:v>13.7</c:v>
                </c:pt>
                <c:pt idx="3486">
                  <c:v>13.7</c:v>
                </c:pt>
                <c:pt idx="3487">
                  <c:v>13.7</c:v>
                </c:pt>
                <c:pt idx="3488">
                  <c:v>13.6</c:v>
                </c:pt>
                <c:pt idx="3489">
                  <c:v>13.6</c:v>
                </c:pt>
                <c:pt idx="3490">
                  <c:v>13.6</c:v>
                </c:pt>
                <c:pt idx="3491">
                  <c:v>13.6</c:v>
                </c:pt>
                <c:pt idx="3492">
                  <c:v>13.6</c:v>
                </c:pt>
                <c:pt idx="3493">
                  <c:v>13.6</c:v>
                </c:pt>
                <c:pt idx="3494">
                  <c:v>13.6</c:v>
                </c:pt>
                <c:pt idx="3495">
                  <c:v>13.6</c:v>
                </c:pt>
                <c:pt idx="3496">
                  <c:v>13.6</c:v>
                </c:pt>
                <c:pt idx="3497">
                  <c:v>13.6</c:v>
                </c:pt>
                <c:pt idx="3498">
                  <c:v>13.6</c:v>
                </c:pt>
                <c:pt idx="3499">
                  <c:v>13.6</c:v>
                </c:pt>
                <c:pt idx="3500">
                  <c:v>13.6</c:v>
                </c:pt>
                <c:pt idx="3501">
                  <c:v>13.6</c:v>
                </c:pt>
                <c:pt idx="3502">
                  <c:v>13.6</c:v>
                </c:pt>
                <c:pt idx="3503">
                  <c:v>13.6</c:v>
                </c:pt>
                <c:pt idx="3504">
                  <c:v>13.6</c:v>
                </c:pt>
                <c:pt idx="3505">
                  <c:v>13.6</c:v>
                </c:pt>
                <c:pt idx="3506">
                  <c:v>13.6</c:v>
                </c:pt>
                <c:pt idx="3507">
                  <c:v>13.6</c:v>
                </c:pt>
                <c:pt idx="3508">
                  <c:v>13.6</c:v>
                </c:pt>
                <c:pt idx="3509">
                  <c:v>13.6</c:v>
                </c:pt>
                <c:pt idx="3510">
                  <c:v>13.6</c:v>
                </c:pt>
                <c:pt idx="3511">
                  <c:v>13.6</c:v>
                </c:pt>
                <c:pt idx="3512">
                  <c:v>13.6</c:v>
                </c:pt>
                <c:pt idx="3513">
                  <c:v>13.6</c:v>
                </c:pt>
                <c:pt idx="3514">
                  <c:v>13.6</c:v>
                </c:pt>
                <c:pt idx="3515">
                  <c:v>13.6</c:v>
                </c:pt>
                <c:pt idx="3516">
                  <c:v>13.6</c:v>
                </c:pt>
                <c:pt idx="3517">
                  <c:v>13.6</c:v>
                </c:pt>
                <c:pt idx="3518">
                  <c:v>13.6</c:v>
                </c:pt>
                <c:pt idx="3519">
                  <c:v>13.6</c:v>
                </c:pt>
                <c:pt idx="3520">
                  <c:v>13.6</c:v>
                </c:pt>
                <c:pt idx="3521">
                  <c:v>13.6</c:v>
                </c:pt>
                <c:pt idx="3522">
                  <c:v>13.6</c:v>
                </c:pt>
                <c:pt idx="3523">
                  <c:v>13.6</c:v>
                </c:pt>
                <c:pt idx="3524">
                  <c:v>13.6</c:v>
                </c:pt>
                <c:pt idx="3525">
                  <c:v>13.6</c:v>
                </c:pt>
                <c:pt idx="3526">
                  <c:v>13.6</c:v>
                </c:pt>
                <c:pt idx="3527">
                  <c:v>13.6</c:v>
                </c:pt>
                <c:pt idx="3528">
                  <c:v>13.6</c:v>
                </c:pt>
                <c:pt idx="3529">
                  <c:v>13.6</c:v>
                </c:pt>
                <c:pt idx="3530">
                  <c:v>13.6</c:v>
                </c:pt>
                <c:pt idx="3531">
                  <c:v>13.6</c:v>
                </c:pt>
                <c:pt idx="3532">
                  <c:v>13.6</c:v>
                </c:pt>
                <c:pt idx="3533">
                  <c:v>13.6</c:v>
                </c:pt>
                <c:pt idx="3534">
                  <c:v>13.6</c:v>
                </c:pt>
                <c:pt idx="3535">
                  <c:v>13.5</c:v>
                </c:pt>
                <c:pt idx="3536">
                  <c:v>13.5</c:v>
                </c:pt>
                <c:pt idx="3537">
                  <c:v>13.4</c:v>
                </c:pt>
                <c:pt idx="3538">
                  <c:v>13.4</c:v>
                </c:pt>
                <c:pt idx="3539">
                  <c:v>13.4</c:v>
                </c:pt>
                <c:pt idx="3540">
                  <c:v>13.4</c:v>
                </c:pt>
                <c:pt idx="3541">
                  <c:v>13.4</c:v>
                </c:pt>
                <c:pt idx="3542">
                  <c:v>13.4</c:v>
                </c:pt>
                <c:pt idx="3543">
                  <c:v>13.4</c:v>
                </c:pt>
                <c:pt idx="3544">
                  <c:v>13.4</c:v>
                </c:pt>
                <c:pt idx="3545">
                  <c:v>13.4</c:v>
                </c:pt>
                <c:pt idx="3546">
                  <c:v>13.4</c:v>
                </c:pt>
                <c:pt idx="3547">
                  <c:v>13.4</c:v>
                </c:pt>
                <c:pt idx="3548">
                  <c:v>13.4</c:v>
                </c:pt>
                <c:pt idx="3549">
                  <c:v>13.4</c:v>
                </c:pt>
                <c:pt idx="3550">
                  <c:v>13.4</c:v>
                </c:pt>
                <c:pt idx="3551">
                  <c:v>13.4</c:v>
                </c:pt>
                <c:pt idx="3552">
                  <c:v>13.4</c:v>
                </c:pt>
                <c:pt idx="3553">
                  <c:v>13.4</c:v>
                </c:pt>
                <c:pt idx="3554">
                  <c:v>13.4</c:v>
                </c:pt>
                <c:pt idx="3555">
                  <c:v>13.4</c:v>
                </c:pt>
                <c:pt idx="3556">
                  <c:v>13.4</c:v>
                </c:pt>
                <c:pt idx="3557">
                  <c:v>13.4</c:v>
                </c:pt>
                <c:pt idx="3558">
                  <c:v>13.4</c:v>
                </c:pt>
                <c:pt idx="3559">
                  <c:v>13.4</c:v>
                </c:pt>
                <c:pt idx="3560">
                  <c:v>13.4</c:v>
                </c:pt>
                <c:pt idx="3561">
                  <c:v>13.4</c:v>
                </c:pt>
                <c:pt idx="3562">
                  <c:v>13.4</c:v>
                </c:pt>
                <c:pt idx="3563">
                  <c:v>13.3</c:v>
                </c:pt>
                <c:pt idx="3564">
                  <c:v>13.3</c:v>
                </c:pt>
                <c:pt idx="3565">
                  <c:v>13.3</c:v>
                </c:pt>
                <c:pt idx="3566">
                  <c:v>13.3</c:v>
                </c:pt>
                <c:pt idx="3567">
                  <c:v>13.3</c:v>
                </c:pt>
                <c:pt idx="3568">
                  <c:v>13.3</c:v>
                </c:pt>
                <c:pt idx="3569">
                  <c:v>13.3</c:v>
                </c:pt>
                <c:pt idx="3570">
                  <c:v>13.3</c:v>
                </c:pt>
                <c:pt idx="3571">
                  <c:v>13.3</c:v>
                </c:pt>
                <c:pt idx="3572">
                  <c:v>13.3</c:v>
                </c:pt>
                <c:pt idx="3573">
                  <c:v>13.2</c:v>
                </c:pt>
                <c:pt idx="3574">
                  <c:v>13.2</c:v>
                </c:pt>
                <c:pt idx="3575">
                  <c:v>13.2</c:v>
                </c:pt>
                <c:pt idx="3576">
                  <c:v>13.2</c:v>
                </c:pt>
                <c:pt idx="3577">
                  <c:v>13.1</c:v>
                </c:pt>
                <c:pt idx="3578">
                  <c:v>13.1</c:v>
                </c:pt>
                <c:pt idx="3579">
                  <c:v>13</c:v>
                </c:pt>
                <c:pt idx="3580">
                  <c:v>13</c:v>
                </c:pt>
                <c:pt idx="3581">
                  <c:v>13</c:v>
                </c:pt>
                <c:pt idx="3582">
                  <c:v>12.9</c:v>
                </c:pt>
                <c:pt idx="3583">
                  <c:v>12.8</c:v>
                </c:pt>
                <c:pt idx="3584">
                  <c:v>12.8</c:v>
                </c:pt>
                <c:pt idx="3585">
                  <c:v>12.7</c:v>
                </c:pt>
                <c:pt idx="3586">
                  <c:v>12.7</c:v>
                </c:pt>
                <c:pt idx="3587">
                  <c:v>12.6</c:v>
                </c:pt>
                <c:pt idx="3588">
                  <c:v>12.6</c:v>
                </c:pt>
                <c:pt idx="3589">
                  <c:v>12.6</c:v>
                </c:pt>
                <c:pt idx="3590">
                  <c:v>12.6</c:v>
                </c:pt>
                <c:pt idx="3591">
                  <c:v>12.6</c:v>
                </c:pt>
                <c:pt idx="3592">
                  <c:v>12.6</c:v>
                </c:pt>
                <c:pt idx="3593">
                  <c:v>12.6</c:v>
                </c:pt>
                <c:pt idx="3594">
                  <c:v>12.6</c:v>
                </c:pt>
                <c:pt idx="3595">
                  <c:v>12.6</c:v>
                </c:pt>
                <c:pt idx="3596">
                  <c:v>12.6</c:v>
                </c:pt>
                <c:pt idx="3597">
                  <c:v>12.5</c:v>
                </c:pt>
                <c:pt idx="3598">
                  <c:v>12.4</c:v>
                </c:pt>
                <c:pt idx="3599">
                  <c:v>12.4</c:v>
                </c:pt>
                <c:pt idx="3600">
                  <c:v>12.4</c:v>
                </c:pt>
                <c:pt idx="3601">
                  <c:v>12.4</c:v>
                </c:pt>
                <c:pt idx="3602">
                  <c:v>12.4</c:v>
                </c:pt>
                <c:pt idx="3603">
                  <c:v>12.4</c:v>
                </c:pt>
                <c:pt idx="3604">
                  <c:v>12.5</c:v>
                </c:pt>
                <c:pt idx="3605">
                  <c:v>12.5</c:v>
                </c:pt>
                <c:pt idx="3606">
                  <c:v>12.5</c:v>
                </c:pt>
                <c:pt idx="3607">
                  <c:v>12.5</c:v>
                </c:pt>
                <c:pt idx="3608">
                  <c:v>12.5</c:v>
                </c:pt>
                <c:pt idx="3609">
                  <c:v>12.5</c:v>
                </c:pt>
                <c:pt idx="3610">
                  <c:v>12.5</c:v>
                </c:pt>
                <c:pt idx="3611">
                  <c:v>12.5</c:v>
                </c:pt>
                <c:pt idx="3612">
                  <c:v>12.5</c:v>
                </c:pt>
                <c:pt idx="3613">
                  <c:v>12.5</c:v>
                </c:pt>
                <c:pt idx="3614">
                  <c:v>12.6</c:v>
                </c:pt>
                <c:pt idx="3615">
                  <c:v>12.6</c:v>
                </c:pt>
                <c:pt idx="3616">
                  <c:v>12.6</c:v>
                </c:pt>
                <c:pt idx="3617">
                  <c:v>12.6</c:v>
                </c:pt>
                <c:pt idx="3618">
                  <c:v>12.6</c:v>
                </c:pt>
                <c:pt idx="3619">
                  <c:v>12.6</c:v>
                </c:pt>
                <c:pt idx="3620">
                  <c:v>12.6</c:v>
                </c:pt>
                <c:pt idx="3621">
                  <c:v>12.6</c:v>
                </c:pt>
                <c:pt idx="3622">
                  <c:v>12.6</c:v>
                </c:pt>
                <c:pt idx="3623">
                  <c:v>12.6</c:v>
                </c:pt>
                <c:pt idx="3624">
                  <c:v>12.6</c:v>
                </c:pt>
                <c:pt idx="3625">
                  <c:v>12.6</c:v>
                </c:pt>
                <c:pt idx="3626">
                  <c:v>12.6</c:v>
                </c:pt>
                <c:pt idx="3627">
                  <c:v>12.6</c:v>
                </c:pt>
                <c:pt idx="3628">
                  <c:v>12.6</c:v>
                </c:pt>
                <c:pt idx="3629">
                  <c:v>12.6</c:v>
                </c:pt>
                <c:pt idx="3630">
                  <c:v>12.6</c:v>
                </c:pt>
                <c:pt idx="3631">
                  <c:v>12.6</c:v>
                </c:pt>
                <c:pt idx="3632">
                  <c:v>12.6</c:v>
                </c:pt>
                <c:pt idx="3633">
                  <c:v>12.6</c:v>
                </c:pt>
                <c:pt idx="3634">
                  <c:v>12.6</c:v>
                </c:pt>
                <c:pt idx="3635">
                  <c:v>12.6</c:v>
                </c:pt>
                <c:pt idx="3636">
                  <c:v>12.6</c:v>
                </c:pt>
                <c:pt idx="3637">
                  <c:v>12.6</c:v>
                </c:pt>
                <c:pt idx="3638">
                  <c:v>12.6</c:v>
                </c:pt>
                <c:pt idx="3639">
                  <c:v>12.5</c:v>
                </c:pt>
                <c:pt idx="3640">
                  <c:v>12.5</c:v>
                </c:pt>
                <c:pt idx="3641">
                  <c:v>12.5</c:v>
                </c:pt>
                <c:pt idx="3642">
                  <c:v>12.5</c:v>
                </c:pt>
                <c:pt idx="3643">
                  <c:v>12.5</c:v>
                </c:pt>
                <c:pt idx="3644">
                  <c:v>12.4</c:v>
                </c:pt>
                <c:pt idx="3645">
                  <c:v>12.4</c:v>
                </c:pt>
                <c:pt idx="3646">
                  <c:v>12.4</c:v>
                </c:pt>
                <c:pt idx="3647">
                  <c:v>12.4</c:v>
                </c:pt>
                <c:pt idx="3648">
                  <c:v>12.4</c:v>
                </c:pt>
                <c:pt idx="3649">
                  <c:v>12.4</c:v>
                </c:pt>
                <c:pt idx="3650">
                  <c:v>12.4</c:v>
                </c:pt>
                <c:pt idx="3651">
                  <c:v>12.4</c:v>
                </c:pt>
                <c:pt idx="3652">
                  <c:v>12.4</c:v>
                </c:pt>
                <c:pt idx="3653">
                  <c:v>12.4</c:v>
                </c:pt>
                <c:pt idx="3654">
                  <c:v>12.4</c:v>
                </c:pt>
                <c:pt idx="3655">
                  <c:v>12.4</c:v>
                </c:pt>
                <c:pt idx="3656">
                  <c:v>12.4</c:v>
                </c:pt>
                <c:pt idx="3657">
                  <c:v>12.4</c:v>
                </c:pt>
                <c:pt idx="3658">
                  <c:v>12.4</c:v>
                </c:pt>
                <c:pt idx="3659">
                  <c:v>12.4</c:v>
                </c:pt>
                <c:pt idx="3660">
                  <c:v>12.4</c:v>
                </c:pt>
                <c:pt idx="3661">
                  <c:v>12.4</c:v>
                </c:pt>
                <c:pt idx="3662">
                  <c:v>12.4</c:v>
                </c:pt>
                <c:pt idx="3663">
                  <c:v>12.4</c:v>
                </c:pt>
                <c:pt idx="3664">
                  <c:v>12.4</c:v>
                </c:pt>
                <c:pt idx="3665">
                  <c:v>12.4</c:v>
                </c:pt>
                <c:pt idx="3666">
                  <c:v>12.4</c:v>
                </c:pt>
                <c:pt idx="3667">
                  <c:v>12.4</c:v>
                </c:pt>
                <c:pt idx="3668">
                  <c:v>12.4</c:v>
                </c:pt>
                <c:pt idx="3669">
                  <c:v>12.4</c:v>
                </c:pt>
                <c:pt idx="3670">
                  <c:v>12.4</c:v>
                </c:pt>
                <c:pt idx="3671">
                  <c:v>12.4</c:v>
                </c:pt>
                <c:pt idx="3672">
                  <c:v>12.4</c:v>
                </c:pt>
                <c:pt idx="3673">
                  <c:v>12.4</c:v>
                </c:pt>
                <c:pt idx="3674">
                  <c:v>12.5</c:v>
                </c:pt>
                <c:pt idx="3675">
                  <c:v>12.5</c:v>
                </c:pt>
                <c:pt idx="3676">
                  <c:v>12.5</c:v>
                </c:pt>
                <c:pt idx="3677">
                  <c:v>12.5</c:v>
                </c:pt>
                <c:pt idx="3678">
                  <c:v>12.5</c:v>
                </c:pt>
                <c:pt idx="3679">
                  <c:v>12.5</c:v>
                </c:pt>
                <c:pt idx="3680">
                  <c:v>12.5</c:v>
                </c:pt>
                <c:pt idx="3681">
                  <c:v>12.5</c:v>
                </c:pt>
                <c:pt idx="3682">
                  <c:v>12.5</c:v>
                </c:pt>
                <c:pt idx="3683">
                  <c:v>12.5</c:v>
                </c:pt>
                <c:pt idx="3684">
                  <c:v>12.5</c:v>
                </c:pt>
                <c:pt idx="3685">
                  <c:v>12.5</c:v>
                </c:pt>
                <c:pt idx="3686">
                  <c:v>12.4</c:v>
                </c:pt>
                <c:pt idx="3687">
                  <c:v>12.4</c:v>
                </c:pt>
                <c:pt idx="3688">
                  <c:v>12.3</c:v>
                </c:pt>
                <c:pt idx="3689">
                  <c:v>12.2</c:v>
                </c:pt>
                <c:pt idx="3690">
                  <c:v>12.2</c:v>
                </c:pt>
                <c:pt idx="3691">
                  <c:v>12.2</c:v>
                </c:pt>
                <c:pt idx="3692">
                  <c:v>12.2</c:v>
                </c:pt>
                <c:pt idx="3693">
                  <c:v>12.2</c:v>
                </c:pt>
                <c:pt idx="3694">
                  <c:v>12.1</c:v>
                </c:pt>
                <c:pt idx="3695">
                  <c:v>12.1</c:v>
                </c:pt>
                <c:pt idx="3696">
                  <c:v>12.1</c:v>
                </c:pt>
                <c:pt idx="3697">
                  <c:v>12</c:v>
                </c:pt>
                <c:pt idx="3698">
                  <c:v>12</c:v>
                </c:pt>
                <c:pt idx="3699">
                  <c:v>12</c:v>
                </c:pt>
                <c:pt idx="3700">
                  <c:v>12</c:v>
                </c:pt>
                <c:pt idx="3701">
                  <c:v>12</c:v>
                </c:pt>
                <c:pt idx="3702">
                  <c:v>12</c:v>
                </c:pt>
                <c:pt idx="3703">
                  <c:v>12.1</c:v>
                </c:pt>
                <c:pt idx="3704">
                  <c:v>12.1</c:v>
                </c:pt>
                <c:pt idx="3705">
                  <c:v>12.1</c:v>
                </c:pt>
                <c:pt idx="3706">
                  <c:v>12.1</c:v>
                </c:pt>
                <c:pt idx="3707">
                  <c:v>12.1</c:v>
                </c:pt>
                <c:pt idx="3708">
                  <c:v>12.1</c:v>
                </c:pt>
                <c:pt idx="3709">
                  <c:v>12.1</c:v>
                </c:pt>
                <c:pt idx="3710">
                  <c:v>12.1</c:v>
                </c:pt>
                <c:pt idx="3711">
                  <c:v>12.1</c:v>
                </c:pt>
                <c:pt idx="3712">
                  <c:v>12.1</c:v>
                </c:pt>
                <c:pt idx="3713">
                  <c:v>12.1</c:v>
                </c:pt>
                <c:pt idx="3714">
                  <c:v>12.1</c:v>
                </c:pt>
                <c:pt idx="3715">
                  <c:v>12.1</c:v>
                </c:pt>
                <c:pt idx="3716">
                  <c:v>12.1</c:v>
                </c:pt>
                <c:pt idx="3717">
                  <c:v>12.1</c:v>
                </c:pt>
                <c:pt idx="3718">
                  <c:v>12.1</c:v>
                </c:pt>
                <c:pt idx="3719">
                  <c:v>12.1</c:v>
                </c:pt>
                <c:pt idx="3720">
                  <c:v>12.1</c:v>
                </c:pt>
                <c:pt idx="3721">
                  <c:v>12.1</c:v>
                </c:pt>
                <c:pt idx="3722">
                  <c:v>12.1</c:v>
                </c:pt>
                <c:pt idx="3723">
                  <c:v>12.2</c:v>
                </c:pt>
                <c:pt idx="3724">
                  <c:v>12.2</c:v>
                </c:pt>
                <c:pt idx="3725">
                  <c:v>12.2</c:v>
                </c:pt>
                <c:pt idx="3726">
                  <c:v>12.2</c:v>
                </c:pt>
                <c:pt idx="3727">
                  <c:v>12.2</c:v>
                </c:pt>
                <c:pt idx="3728">
                  <c:v>12.2</c:v>
                </c:pt>
                <c:pt idx="3729">
                  <c:v>12.2</c:v>
                </c:pt>
                <c:pt idx="3730">
                  <c:v>12.2</c:v>
                </c:pt>
                <c:pt idx="3731">
                  <c:v>12.2</c:v>
                </c:pt>
                <c:pt idx="3732">
                  <c:v>12.1</c:v>
                </c:pt>
                <c:pt idx="3733">
                  <c:v>12.1</c:v>
                </c:pt>
                <c:pt idx="3734">
                  <c:v>12.1</c:v>
                </c:pt>
                <c:pt idx="3735">
                  <c:v>12.1</c:v>
                </c:pt>
                <c:pt idx="3736">
                  <c:v>12.1</c:v>
                </c:pt>
                <c:pt idx="3737">
                  <c:v>11.9</c:v>
                </c:pt>
                <c:pt idx="3738">
                  <c:v>11.8</c:v>
                </c:pt>
                <c:pt idx="3739">
                  <c:v>11.7</c:v>
                </c:pt>
                <c:pt idx="3740">
                  <c:v>11.7</c:v>
                </c:pt>
                <c:pt idx="3741">
                  <c:v>11.7</c:v>
                </c:pt>
                <c:pt idx="3742">
                  <c:v>11.7</c:v>
                </c:pt>
                <c:pt idx="3743">
                  <c:v>11.6</c:v>
                </c:pt>
                <c:pt idx="3744">
                  <c:v>11.6</c:v>
                </c:pt>
                <c:pt idx="3745">
                  <c:v>11.6</c:v>
                </c:pt>
                <c:pt idx="3746">
                  <c:v>11.6</c:v>
                </c:pt>
                <c:pt idx="3747">
                  <c:v>11.6</c:v>
                </c:pt>
                <c:pt idx="3748">
                  <c:v>11.6</c:v>
                </c:pt>
                <c:pt idx="3749">
                  <c:v>11.6</c:v>
                </c:pt>
                <c:pt idx="3750">
                  <c:v>11.6</c:v>
                </c:pt>
                <c:pt idx="3751">
                  <c:v>11.6</c:v>
                </c:pt>
                <c:pt idx="3752">
                  <c:v>11.6</c:v>
                </c:pt>
                <c:pt idx="3753">
                  <c:v>11.6</c:v>
                </c:pt>
                <c:pt idx="3754">
                  <c:v>11.6</c:v>
                </c:pt>
                <c:pt idx="3755">
                  <c:v>11.6</c:v>
                </c:pt>
                <c:pt idx="3756">
                  <c:v>11.6</c:v>
                </c:pt>
                <c:pt idx="3757">
                  <c:v>11.6</c:v>
                </c:pt>
                <c:pt idx="3758">
                  <c:v>11.6</c:v>
                </c:pt>
                <c:pt idx="3759">
                  <c:v>11.6</c:v>
                </c:pt>
                <c:pt idx="3760">
                  <c:v>11.6</c:v>
                </c:pt>
                <c:pt idx="3761">
                  <c:v>11.6</c:v>
                </c:pt>
                <c:pt idx="3762">
                  <c:v>11.6</c:v>
                </c:pt>
                <c:pt idx="3763">
                  <c:v>11.6</c:v>
                </c:pt>
                <c:pt idx="3764">
                  <c:v>11.6</c:v>
                </c:pt>
                <c:pt idx="3765">
                  <c:v>11.6</c:v>
                </c:pt>
                <c:pt idx="3766">
                  <c:v>11.6</c:v>
                </c:pt>
                <c:pt idx="3767">
                  <c:v>11.6</c:v>
                </c:pt>
                <c:pt idx="3768">
                  <c:v>11.7</c:v>
                </c:pt>
                <c:pt idx="3769">
                  <c:v>11.7</c:v>
                </c:pt>
                <c:pt idx="3770">
                  <c:v>11.7</c:v>
                </c:pt>
                <c:pt idx="3771">
                  <c:v>11.7</c:v>
                </c:pt>
                <c:pt idx="3772">
                  <c:v>11.8</c:v>
                </c:pt>
                <c:pt idx="3773">
                  <c:v>11.8</c:v>
                </c:pt>
                <c:pt idx="3774">
                  <c:v>11.8</c:v>
                </c:pt>
                <c:pt idx="3775">
                  <c:v>11.8</c:v>
                </c:pt>
                <c:pt idx="3776">
                  <c:v>12</c:v>
                </c:pt>
                <c:pt idx="3777">
                  <c:v>12</c:v>
                </c:pt>
                <c:pt idx="3778">
                  <c:v>12</c:v>
                </c:pt>
                <c:pt idx="3779">
                  <c:v>12</c:v>
                </c:pt>
                <c:pt idx="3780">
                  <c:v>12</c:v>
                </c:pt>
                <c:pt idx="3781">
                  <c:v>12</c:v>
                </c:pt>
                <c:pt idx="3782">
                  <c:v>12</c:v>
                </c:pt>
                <c:pt idx="3783">
                  <c:v>12</c:v>
                </c:pt>
                <c:pt idx="3784">
                  <c:v>12</c:v>
                </c:pt>
                <c:pt idx="3785">
                  <c:v>12</c:v>
                </c:pt>
                <c:pt idx="3786">
                  <c:v>12</c:v>
                </c:pt>
                <c:pt idx="3787">
                  <c:v>12</c:v>
                </c:pt>
                <c:pt idx="3788">
                  <c:v>12.1</c:v>
                </c:pt>
                <c:pt idx="3789">
                  <c:v>12.1</c:v>
                </c:pt>
                <c:pt idx="3790">
                  <c:v>12.1</c:v>
                </c:pt>
                <c:pt idx="3791">
                  <c:v>12.1</c:v>
                </c:pt>
                <c:pt idx="3792">
                  <c:v>12.2</c:v>
                </c:pt>
                <c:pt idx="3793">
                  <c:v>12.2</c:v>
                </c:pt>
                <c:pt idx="3794">
                  <c:v>12.2</c:v>
                </c:pt>
                <c:pt idx="3795">
                  <c:v>12.3</c:v>
                </c:pt>
                <c:pt idx="3796">
                  <c:v>12.3</c:v>
                </c:pt>
                <c:pt idx="3797">
                  <c:v>12.3</c:v>
                </c:pt>
                <c:pt idx="3798">
                  <c:v>12.4</c:v>
                </c:pt>
                <c:pt idx="3799">
                  <c:v>12.4</c:v>
                </c:pt>
                <c:pt idx="3800">
                  <c:v>12.5</c:v>
                </c:pt>
                <c:pt idx="3801">
                  <c:v>12.5</c:v>
                </c:pt>
                <c:pt idx="3802">
                  <c:v>12.6</c:v>
                </c:pt>
                <c:pt idx="3803">
                  <c:v>12.6</c:v>
                </c:pt>
                <c:pt idx="3804">
                  <c:v>12.7</c:v>
                </c:pt>
                <c:pt idx="3805">
                  <c:v>12.7</c:v>
                </c:pt>
                <c:pt idx="3806">
                  <c:v>12.7</c:v>
                </c:pt>
                <c:pt idx="3807">
                  <c:v>12.7</c:v>
                </c:pt>
                <c:pt idx="3808">
                  <c:v>12.8</c:v>
                </c:pt>
                <c:pt idx="3809">
                  <c:v>12.8</c:v>
                </c:pt>
                <c:pt idx="3810">
                  <c:v>12.9</c:v>
                </c:pt>
                <c:pt idx="3811">
                  <c:v>12.9</c:v>
                </c:pt>
                <c:pt idx="3812">
                  <c:v>12.9</c:v>
                </c:pt>
                <c:pt idx="3813">
                  <c:v>13</c:v>
                </c:pt>
                <c:pt idx="3814">
                  <c:v>13</c:v>
                </c:pt>
                <c:pt idx="3815">
                  <c:v>13.1</c:v>
                </c:pt>
                <c:pt idx="3816">
                  <c:v>13.1</c:v>
                </c:pt>
                <c:pt idx="3817">
                  <c:v>13.2</c:v>
                </c:pt>
                <c:pt idx="3818">
                  <c:v>13.2</c:v>
                </c:pt>
                <c:pt idx="3819">
                  <c:v>13.2</c:v>
                </c:pt>
                <c:pt idx="3820">
                  <c:v>13.3</c:v>
                </c:pt>
                <c:pt idx="3821">
                  <c:v>13.4</c:v>
                </c:pt>
                <c:pt idx="3822">
                  <c:v>13.4</c:v>
                </c:pt>
                <c:pt idx="3823">
                  <c:v>13.5</c:v>
                </c:pt>
                <c:pt idx="3824">
                  <c:v>13.6</c:v>
                </c:pt>
                <c:pt idx="3825">
                  <c:v>13.6</c:v>
                </c:pt>
                <c:pt idx="3826">
                  <c:v>13.7</c:v>
                </c:pt>
                <c:pt idx="3827">
                  <c:v>13.8</c:v>
                </c:pt>
                <c:pt idx="3828">
                  <c:v>13.9</c:v>
                </c:pt>
                <c:pt idx="3829">
                  <c:v>13.9</c:v>
                </c:pt>
                <c:pt idx="3830">
                  <c:v>14</c:v>
                </c:pt>
                <c:pt idx="3831">
                  <c:v>14.1</c:v>
                </c:pt>
                <c:pt idx="3832">
                  <c:v>14.1</c:v>
                </c:pt>
                <c:pt idx="3833">
                  <c:v>14.2</c:v>
                </c:pt>
                <c:pt idx="3834">
                  <c:v>14.3</c:v>
                </c:pt>
                <c:pt idx="3835">
                  <c:v>14.3</c:v>
                </c:pt>
                <c:pt idx="3836">
                  <c:v>14.5</c:v>
                </c:pt>
                <c:pt idx="3837">
                  <c:v>14.5</c:v>
                </c:pt>
                <c:pt idx="3838">
                  <c:v>14.6</c:v>
                </c:pt>
                <c:pt idx="3839">
                  <c:v>14.6</c:v>
                </c:pt>
                <c:pt idx="3840">
                  <c:v>14.6</c:v>
                </c:pt>
                <c:pt idx="3841">
                  <c:v>14.6</c:v>
                </c:pt>
                <c:pt idx="3842">
                  <c:v>14.7</c:v>
                </c:pt>
                <c:pt idx="3843">
                  <c:v>14.8</c:v>
                </c:pt>
                <c:pt idx="3844">
                  <c:v>14.9</c:v>
                </c:pt>
                <c:pt idx="3845">
                  <c:v>15</c:v>
                </c:pt>
                <c:pt idx="3846">
                  <c:v>15</c:v>
                </c:pt>
                <c:pt idx="3847">
                  <c:v>15.1</c:v>
                </c:pt>
                <c:pt idx="3848">
                  <c:v>15.1</c:v>
                </c:pt>
                <c:pt idx="3849">
                  <c:v>15.2</c:v>
                </c:pt>
                <c:pt idx="3850">
                  <c:v>15.2</c:v>
                </c:pt>
                <c:pt idx="3851">
                  <c:v>15.2</c:v>
                </c:pt>
                <c:pt idx="3852">
                  <c:v>15.2</c:v>
                </c:pt>
                <c:pt idx="3853">
                  <c:v>15.3</c:v>
                </c:pt>
                <c:pt idx="3854">
                  <c:v>15.3</c:v>
                </c:pt>
                <c:pt idx="3855">
                  <c:v>15.3</c:v>
                </c:pt>
                <c:pt idx="3856">
                  <c:v>15.3</c:v>
                </c:pt>
                <c:pt idx="3857">
                  <c:v>15.3</c:v>
                </c:pt>
                <c:pt idx="3858">
                  <c:v>15.4</c:v>
                </c:pt>
                <c:pt idx="3859">
                  <c:v>15.4</c:v>
                </c:pt>
                <c:pt idx="3860">
                  <c:v>15.4</c:v>
                </c:pt>
                <c:pt idx="3861">
                  <c:v>15.4</c:v>
                </c:pt>
                <c:pt idx="3862">
                  <c:v>15.4</c:v>
                </c:pt>
                <c:pt idx="3863">
                  <c:v>15.4</c:v>
                </c:pt>
                <c:pt idx="3864">
                  <c:v>15.4</c:v>
                </c:pt>
                <c:pt idx="3865">
                  <c:v>15.4</c:v>
                </c:pt>
                <c:pt idx="3866">
                  <c:v>15.4</c:v>
                </c:pt>
                <c:pt idx="3867">
                  <c:v>15.3</c:v>
                </c:pt>
                <c:pt idx="3868">
                  <c:v>15.3</c:v>
                </c:pt>
                <c:pt idx="3869">
                  <c:v>15.2</c:v>
                </c:pt>
                <c:pt idx="3870">
                  <c:v>15.2</c:v>
                </c:pt>
                <c:pt idx="3871">
                  <c:v>15.2</c:v>
                </c:pt>
                <c:pt idx="3872">
                  <c:v>15.2</c:v>
                </c:pt>
                <c:pt idx="3873">
                  <c:v>15.2</c:v>
                </c:pt>
                <c:pt idx="3874">
                  <c:v>15.1</c:v>
                </c:pt>
                <c:pt idx="3875">
                  <c:v>15.1</c:v>
                </c:pt>
                <c:pt idx="3876">
                  <c:v>15.1</c:v>
                </c:pt>
                <c:pt idx="3877">
                  <c:v>15.1</c:v>
                </c:pt>
                <c:pt idx="3878">
                  <c:v>15.1</c:v>
                </c:pt>
                <c:pt idx="3879">
                  <c:v>15.2</c:v>
                </c:pt>
                <c:pt idx="3880">
                  <c:v>15.2</c:v>
                </c:pt>
                <c:pt idx="3881">
                  <c:v>15.2</c:v>
                </c:pt>
                <c:pt idx="3882">
                  <c:v>15.2</c:v>
                </c:pt>
                <c:pt idx="3883">
                  <c:v>15.2</c:v>
                </c:pt>
                <c:pt idx="3884">
                  <c:v>15.3</c:v>
                </c:pt>
                <c:pt idx="3885">
                  <c:v>15.3</c:v>
                </c:pt>
                <c:pt idx="3886">
                  <c:v>15.3</c:v>
                </c:pt>
                <c:pt idx="3887">
                  <c:v>15.3</c:v>
                </c:pt>
                <c:pt idx="3888">
                  <c:v>15.3</c:v>
                </c:pt>
                <c:pt idx="3889">
                  <c:v>15.3</c:v>
                </c:pt>
                <c:pt idx="3890">
                  <c:v>15.3</c:v>
                </c:pt>
                <c:pt idx="3891">
                  <c:v>15.3</c:v>
                </c:pt>
                <c:pt idx="3892">
                  <c:v>15.3</c:v>
                </c:pt>
                <c:pt idx="3893">
                  <c:v>15.3</c:v>
                </c:pt>
                <c:pt idx="3894">
                  <c:v>15.3</c:v>
                </c:pt>
                <c:pt idx="3895">
                  <c:v>15.3</c:v>
                </c:pt>
                <c:pt idx="3896">
                  <c:v>15.3</c:v>
                </c:pt>
                <c:pt idx="3897">
                  <c:v>15.3</c:v>
                </c:pt>
                <c:pt idx="3898">
                  <c:v>15.2</c:v>
                </c:pt>
                <c:pt idx="3899">
                  <c:v>15.2</c:v>
                </c:pt>
                <c:pt idx="3900">
                  <c:v>15.2</c:v>
                </c:pt>
                <c:pt idx="3901">
                  <c:v>15.2</c:v>
                </c:pt>
                <c:pt idx="3902">
                  <c:v>15.1</c:v>
                </c:pt>
                <c:pt idx="3903">
                  <c:v>15.1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14.9</c:v>
                </c:pt>
                <c:pt idx="3915">
                  <c:v>14.9</c:v>
                </c:pt>
                <c:pt idx="3916">
                  <c:v>14.9</c:v>
                </c:pt>
                <c:pt idx="3917">
                  <c:v>14.9</c:v>
                </c:pt>
                <c:pt idx="3918">
                  <c:v>14.8</c:v>
                </c:pt>
                <c:pt idx="3919">
                  <c:v>14.8</c:v>
                </c:pt>
                <c:pt idx="3920">
                  <c:v>14.8</c:v>
                </c:pt>
                <c:pt idx="3921">
                  <c:v>14.8</c:v>
                </c:pt>
                <c:pt idx="3922">
                  <c:v>14.8</c:v>
                </c:pt>
                <c:pt idx="3923">
                  <c:v>14.8</c:v>
                </c:pt>
                <c:pt idx="3924">
                  <c:v>14.8</c:v>
                </c:pt>
                <c:pt idx="3925">
                  <c:v>14.7</c:v>
                </c:pt>
                <c:pt idx="3926">
                  <c:v>14.7</c:v>
                </c:pt>
                <c:pt idx="3927">
                  <c:v>14.6</c:v>
                </c:pt>
                <c:pt idx="3928">
                  <c:v>14.6</c:v>
                </c:pt>
                <c:pt idx="3929">
                  <c:v>14.5</c:v>
                </c:pt>
                <c:pt idx="3930">
                  <c:v>14.5</c:v>
                </c:pt>
                <c:pt idx="3931">
                  <c:v>14.5</c:v>
                </c:pt>
                <c:pt idx="3932">
                  <c:v>14.5</c:v>
                </c:pt>
                <c:pt idx="3933">
                  <c:v>14.5</c:v>
                </c:pt>
                <c:pt idx="3934">
                  <c:v>14.4</c:v>
                </c:pt>
                <c:pt idx="3935">
                  <c:v>14.3</c:v>
                </c:pt>
                <c:pt idx="3936">
                  <c:v>14.3</c:v>
                </c:pt>
                <c:pt idx="3937">
                  <c:v>14.3</c:v>
                </c:pt>
                <c:pt idx="3938">
                  <c:v>14.2</c:v>
                </c:pt>
                <c:pt idx="3939">
                  <c:v>14.2</c:v>
                </c:pt>
                <c:pt idx="3940">
                  <c:v>14.2</c:v>
                </c:pt>
                <c:pt idx="3941">
                  <c:v>14.2</c:v>
                </c:pt>
                <c:pt idx="3942">
                  <c:v>14.1</c:v>
                </c:pt>
                <c:pt idx="3943">
                  <c:v>14.1</c:v>
                </c:pt>
                <c:pt idx="3944">
                  <c:v>14.1</c:v>
                </c:pt>
                <c:pt idx="3945">
                  <c:v>14.1</c:v>
                </c:pt>
                <c:pt idx="3946">
                  <c:v>14.1</c:v>
                </c:pt>
                <c:pt idx="3947">
                  <c:v>14.1</c:v>
                </c:pt>
                <c:pt idx="3948">
                  <c:v>14.1</c:v>
                </c:pt>
                <c:pt idx="3949">
                  <c:v>14</c:v>
                </c:pt>
                <c:pt idx="3950">
                  <c:v>14</c:v>
                </c:pt>
                <c:pt idx="3951">
                  <c:v>14</c:v>
                </c:pt>
                <c:pt idx="3952">
                  <c:v>14</c:v>
                </c:pt>
                <c:pt idx="3953">
                  <c:v>13.9</c:v>
                </c:pt>
                <c:pt idx="3954">
                  <c:v>13.9</c:v>
                </c:pt>
                <c:pt idx="3955">
                  <c:v>13.8</c:v>
                </c:pt>
                <c:pt idx="3956">
                  <c:v>13.8</c:v>
                </c:pt>
                <c:pt idx="3957">
                  <c:v>13.7</c:v>
                </c:pt>
                <c:pt idx="3958">
                  <c:v>13.7</c:v>
                </c:pt>
                <c:pt idx="3959">
                  <c:v>13.7</c:v>
                </c:pt>
                <c:pt idx="3960">
                  <c:v>13.7</c:v>
                </c:pt>
                <c:pt idx="3961">
                  <c:v>14</c:v>
                </c:pt>
                <c:pt idx="3962">
                  <c:v>13.9</c:v>
                </c:pt>
                <c:pt idx="3963">
                  <c:v>13.9</c:v>
                </c:pt>
                <c:pt idx="3964">
                  <c:v>13.9</c:v>
                </c:pt>
                <c:pt idx="3965">
                  <c:v>13.9</c:v>
                </c:pt>
                <c:pt idx="3966">
                  <c:v>13.9</c:v>
                </c:pt>
                <c:pt idx="3967">
                  <c:v>13.9</c:v>
                </c:pt>
                <c:pt idx="3968">
                  <c:v>13.9</c:v>
                </c:pt>
                <c:pt idx="3969">
                  <c:v>13.9</c:v>
                </c:pt>
                <c:pt idx="3970">
                  <c:v>13.9</c:v>
                </c:pt>
                <c:pt idx="3971">
                  <c:v>13.9</c:v>
                </c:pt>
                <c:pt idx="3972">
                  <c:v>13.8</c:v>
                </c:pt>
                <c:pt idx="3973">
                  <c:v>13.8</c:v>
                </c:pt>
                <c:pt idx="3974">
                  <c:v>13.7</c:v>
                </c:pt>
                <c:pt idx="3975">
                  <c:v>13.7</c:v>
                </c:pt>
                <c:pt idx="3976">
                  <c:v>13.7</c:v>
                </c:pt>
                <c:pt idx="3977">
                  <c:v>13.6</c:v>
                </c:pt>
                <c:pt idx="3978">
                  <c:v>13.5</c:v>
                </c:pt>
                <c:pt idx="3979">
                  <c:v>13.5</c:v>
                </c:pt>
                <c:pt idx="3980">
                  <c:v>13.5</c:v>
                </c:pt>
                <c:pt idx="3981">
                  <c:v>13.5</c:v>
                </c:pt>
                <c:pt idx="3982">
                  <c:v>13.5</c:v>
                </c:pt>
                <c:pt idx="3983">
                  <c:v>13.5</c:v>
                </c:pt>
                <c:pt idx="3984">
                  <c:v>13.5</c:v>
                </c:pt>
                <c:pt idx="3985">
                  <c:v>13.5</c:v>
                </c:pt>
                <c:pt idx="3986">
                  <c:v>13.4</c:v>
                </c:pt>
                <c:pt idx="3987">
                  <c:v>13.4</c:v>
                </c:pt>
                <c:pt idx="3988">
                  <c:v>13.4</c:v>
                </c:pt>
                <c:pt idx="3989">
                  <c:v>13.3</c:v>
                </c:pt>
                <c:pt idx="3990">
                  <c:v>13.3</c:v>
                </c:pt>
                <c:pt idx="3991">
                  <c:v>13.2</c:v>
                </c:pt>
                <c:pt idx="3992">
                  <c:v>13.2</c:v>
                </c:pt>
                <c:pt idx="3993">
                  <c:v>13.1</c:v>
                </c:pt>
                <c:pt idx="3994">
                  <c:v>13.1</c:v>
                </c:pt>
                <c:pt idx="3995">
                  <c:v>13</c:v>
                </c:pt>
                <c:pt idx="3996">
                  <c:v>12.9</c:v>
                </c:pt>
                <c:pt idx="3997">
                  <c:v>12.9</c:v>
                </c:pt>
                <c:pt idx="3998">
                  <c:v>12.9</c:v>
                </c:pt>
                <c:pt idx="3999">
                  <c:v>12.8</c:v>
                </c:pt>
                <c:pt idx="4000">
                  <c:v>12.8</c:v>
                </c:pt>
                <c:pt idx="4001">
                  <c:v>12.7</c:v>
                </c:pt>
                <c:pt idx="4002">
                  <c:v>12.7</c:v>
                </c:pt>
                <c:pt idx="4003">
                  <c:v>12.7</c:v>
                </c:pt>
                <c:pt idx="4004">
                  <c:v>12.6</c:v>
                </c:pt>
                <c:pt idx="4005">
                  <c:v>12.6</c:v>
                </c:pt>
                <c:pt idx="4006">
                  <c:v>12.6</c:v>
                </c:pt>
                <c:pt idx="4007">
                  <c:v>12.6</c:v>
                </c:pt>
                <c:pt idx="4008">
                  <c:v>12.5</c:v>
                </c:pt>
                <c:pt idx="4009">
                  <c:v>12.5</c:v>
                </c:pt>
                <c:pt idx="4010">
                  <c:v>12.5</c:v>
                </c:pt>
                <c:pt idx="4011">
                  <c:v>12.5</c:v>
                </c:pt>
                <c:pt idx="4012">
                  <c:v>12.5</c:v>
                </c:pt>
                <c:pt idx="4013">
                  <c:v>12.5</c:v>
                </c:pt>
                <c:pt idx="4014">
                  <c:v>12.5</c:v>
                </c:pt>
                <c:pt idx="4015">
                  <c:v>12.5</c:v>
                </c:pt>
                <c:pt idx="4016">
                  <c:v>12.5</c:v>
                </c:pt>
                <c:pt idx="4017">
                  <c:v>12.5</c:v>
                </c:pt>
                <c:pt idx="4018">
                  <c:v>12.5</c:v>
                </c:pt>
                <c:pt idx="4019">
                  <c:v>12.5</c:v>
                </c:pt>
                <c:pt idx="4020">
                  <c:v>12.5</c:v>
                </c:pt>
                <c:pt idx="4021">
                  <c:v>12.4</c:v>
                </c:pt>
                <c:pt idx="4022">
                  <c:v>12.4</c:v>
                </c:pt>
                <c:pt idx="4023">
                  <c:v>12.4</c:v>
                </c:pt>
                <c:pt idx="4024">
                  <c:v>12.5</c:v>
                </c:pt>
                <c:pt idx="4025">
                  <c:v>12.5</c:v>
                </c:pt>
                <c:pt idx="4026">
                  <c:v>12.5</c:v>
                </c:pt>
                <c:pt idx="4027">
                  <c:v>12.5</c:v>
                </c:pt>
                <c:pt idx="4028">
                  <c:v>12.5</c:v>
                </c:pt>
                <c:pt idx="4029">
                  <c:v>12.5</c:v>
                </c:pt>
                <c:pt idx="4030">
                  <c:v>12.5</c:v>
                </c:pt>
                <c:pt idx="4031">
                  <c:v>12.4</c:v>
                </c:pt>
                <c:pt idx="4032">
                  <c:v>12.4</c:v>
                </c:pt>
                <c:pt idx="4033">
                  <c:v>12.4</c:v>
                </c:pt>
                <c:pt idx="4034">
                  <c:v>12.4</c:v>
                </c:pt>
                <c:pt idx="4035">
                  <c:v>12.4</c:v>
                </c:pt>
                <c:pt idx="4036">
                  <c:v>12.3</c:v>
                </c:pt>
                <c:pt idx="4037">
                  <c:v>12.3</c:v>
                </c:pt>
                <c:pt idx="4038">
                  <c:v>12.3</c:v>
                </c:pt>
                <c:pt idx="4039">
                  <c:v>12.2</c:v>
                </c:pt>
                <c:pt idx="4040">
                  <c:v>12.2</c:v>
                </c:pt>
                <c:pt idx="4041">
                  <c:v>12.2</c:v>
                </c:pt>
                <c:pt idx="4042">
                  <c:v>12.2</c:v>
                </c:pt>
                <c:pt idx="4043">
                  <c:v>12.2</c:v>
                </c:pt>
                <c:pt idx="4044">
                  <c:v>12.2</c:v>
                </c:pt>
                <c:pt idx="4045">
                  <c:v>12.2</c:v>
                </c:pt>
                <c:pt idx="4046">
                  <c:v>12.3</c:v>
                </c:pt>
                <c:pt idx="4047">
                  <c:v>12.3</c:v>
                </c:pt>
                <c:pt idx="4048">
                  <c:v>12.3</c:v>
                </c:pt>
                <c:pt idx="4049">
                  <c:v>12.3</c:v>
                </c:pt>
                <c:pt idx="4050">
                  <c:v>12.3</c:v>
                </c:pt>
                <c:pt idx="4051">
                  <c:v>12.3</c:v>
                </c:pt>
                <c:pt idx="4052">
                  <c:v>12.3</c:v>
                </c:pt>
                <c:pt idx="4053">
                  <c:v>12.3</c:v>
                </c:pt>
                <c:pt idx="4054">
                  <c:v>12.3</c:v>
                </c:pt>
                <c:pt idx="4055">
                  <c:v>12.3</c:v>
                </c:pt>
                <c:pt idx="4056">
                  <c:v>12.3</c:v>
                </c:pt>
                <c:pt idx="4057">
                  <c:v>12.3</c:v>
                </c:pt>
                <c:pt idx="4058">
                  <c:v>12.3</c:v>
                </c:pt>
                <c:pt idx="4059">
                  <c:v>12.3</c:v>
                </c:pt>
                <c:pt idx="4060">
                  <c:v>12.3</c:v>
                </c:pt>
                <c:pt idx="4061">
                  <c:v>12.3</c:v>
                </c:pt>
                <c:pt idx="4062">
                  <c:v>12.4</c:v>
                </c:pt>
                <c:pt idx="4063">
                  <c:v>12.4</c:v>
                </c:pt>
                <c:pt idx="4064">
                  <c:v>12.5</c:v>
                </c:pt>
                <c:pt idx="4065">
                  <c:v>12.5</c:v>
                </c:pt>
                <c:pt idx="4066">
                  <c:v>12.5</c:v>
                </c:pt>
                <c:pt idx="4067">
                  <c:v>12.5</c:v>
                </c:pt>
                <c:pt idx="4068">
                  <c:v>12.6</c:v>
                </c:pt>
                <c:pt idx="4069">
                  <c:v>12.6</c:v>
                </c:pt>
                <c:pt idx="4070">
                  <c:v>12.6</c:v>
                </c:pt>
                <c:pt idx="4071">
                  <c:v>12.6</c:v>
                </c:pt>
                <c:pt idx="4072">
                  <c:v>12.6</c:v>
                </c:pt>
                <c:pt idx="4073">
                  <c:v>12.6</c:v>
                </c:pt>
                <c:pt idx="4074">
                  <c:v>12.6</c:v>
                </c:pt>
                <c:pt idx="4075">
                  <c:v>12.6</c:v>
                </c:pt>
                <c:pt idx="4076">
                  <c:v>12.6</c:v>
                </c:pt>
                <c:pt idx="4077">
                  <c:v>12.6</c:v>
                </c:pt>
                <c:pt idx="4078">
                  <c:v>12.6</c:v>
                </c:pt>
                <c:pt idx="4079">
                  <c:v>12.6</c:v>
                </c:pt>
                <c:pt idx="4080">
                  <c:v>12.6</c:v>
                </c:pt>
                <c:pt idx="4081">
                  <c:v>12.6</c:v>
                </c:pt>
                <c:pt idx="4082">
                  <c:v>12.6</c:v>
                </c:pt>
                <c:pt idx="4083">
                  <c:v>12.6</c:v>
                </c:pt>
                <c:pt idx="4084">
                  <c:v>12.6</c:v>
                </c:pt>
                <c:pt idx="4085">
                  <c:v>12.6</c:v>
                </c:pt>
                <c:pt idx="4086">
                  <c:v>12.6</c:v>
                </c:pt>
                <c:pt idx="4087">
                  <c:v>12.6</c:v>
                </c:pt>
                <c:pt idx="4088">
                  <c:v>12.6</c:v>
                </c:pt>
                <c:pt idx="4089">
                  <c:v>12.5</c:v>
                </c:pt>
                <c:pt idx="4090">
                  <c:v>12.5</c:v>
                </c:pt>
                <c:pt idx="4091">
                  <c:v>12.5</c:v>
                </c:pt>
                <c:pt idx="4092">
                  <c:v>12.5</c:v>
                </c:pt>
                <c:pt idx="4093">
                  <c:v>12.5</c:v>
                </c:pt>
                <c:pt idx="4094">
                  <c:v>12.6</c:v>
                </c:pt>
                <c:pt idx="4095">
                  <c:v>12.6</c:v>
                </c:pt>
                <c:pt idx="4096">
                  <c:v>12.6</c:v>
                </c:pt>
                <c:pt idx="4097">
                  <c:v>12.7</c:v>
                </c:pt>
                <c:pt idx="4098">
                  <c:v>12.7</c:v>
                </c:pt>
                <c:pt idx="4099">
                  <c:v>12.8</c:v>
                </c:pt>
                <c:pt idx="4100">
                  <c:v>12.7</c:v>
                </c:pt>
                <c:pt idx="4101">
                  <c:v>12.3</c:v>
                </c:pt>
                <c:pt idx="4102">
                  <c:v>12.3</c:v>
                </c:pt>
                <c:pt idx="4103">
                  <c:v>12.3</c:v>
                </c:pt>
                <c:pt idx="4104">
                  <c:v>12.3</c:v>
                </c:pt>
                <c:pt idx="4105">
                  <c:v>12.3</c:v>
                </c:pt>
                <c:pt idx="4106">
                  <c:v>12.2</c:v>
                </c:pt>
                <c:pt idx="4107">
                  <c:v>12.2</c:v>
                </c:pt>
                <c:pt idx="4108">
                  <c:v>12.2</c:v>
                </c:pt>
                <c:pt idx="4109">
                  <c:v>12.1</c:v>
                </c:pt>
                <c:pt idx="4110">
                  <c:v>12.1</c:v>
                </c:pt>
                <c:pt idx="4111">
                  <c:v>12.1</c:v>
                </c:pt>
                <c:pt idx="4112">
                  <c:v>12.1</c:v>
                </c:pt>
                <c:pt idx="4113">
                  <c:v>12.1</c:v>
                </c:pt>
                <c:pt idx="4114">
                  <c:v>12.1</c:v>
                </c:pt>
                <c:pt idx="4115">
                  <c:v>12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12</c:v>
                </c:pt>
                <c:pt idx="4120">
                  <c:v>11.9</c:v>
                </c:pt>
                <c:pt idx="4121">
                  <c:v>11.8</c:v>
                </c:pt>
                <c:pt idx="4122">
                  <c:v>11.8</c:v>
                </c:pt>
                <c:pt idx="4123">
                  <c:v>11.8</c:v>
                </c:pt>
                <c:pt idx="4124">
                  <c:v>11.8</c:v>
                </c:pt>
                <c:pt idx="4125">
                  <c:v>11.8</c:v>
                </c:pt>
                <c:pt idx="4126">
                  <c:v>11.8</c:v>
                </c:pt>
                <c:pt idx="4127">
                  <c:v>11.8</c:v>
                </c:pt>
                <c:pt idx="4128">
                  <c:v>11.8</c:v>
                </c:pt>
                <c:pt idx="4129">
                  <c:v>11.8</c:v>
                </c:pt>
                <c:pt idx="4130">
                  <c:v>11.7</c:v>
                </c:pt>
                <c:pt idx="4131">
                  <c:v>11.7</c:v>
                </c:pt>
                <c:pt idx="4132">
                  <c:v>11.7</c:v>
                </c:pt>
                <c:pt idx="4133">
                  <c:v>11.6</c:v>
                </c:pt>
                <c:pt idx="4134">
                  <c:v>11.6</c:v>
                </c:pt>
                <c:pt idx="4135">
                  <c:v>11.5</c:v>
                </c:pt>
                <c:pt idx="4136">
                  <c:v>11.4</c:v>
                </c:pt>
                <c:pt idx="4137">
                  <c:v>11.3</c:v>
                </c:pt>
                <c:pt idx="4138">
                  <c:v>11.3</c:v>
                </c:pt>
                <c:pt idx="4139">
                  <c:v>11.2</c:v>
                </c:pt>
                <c:pt idx="4140">
                  <c:v>11.1</c:v>
                </c:pt>
                <c:pt idx="4141">
                  <c:v>11</c:v>
                </c:pt>
                <c:pt idx="4142">
                  <c:v>10.8</c:v>
                </c:pt>
                <c:pt idx="4143">
                  <c:v>10.7</c:v>
                </c:pt>
                <c:pt idx="4144">
                  <c:v>10.6</c:v>
                </c:pt>
                <c:pt idx="4145">
                  <c:v>10.5</c:v>
                </c:pt>
                <c:pt idx="4146">
                  <c:v>10.4</c:v>
                </c:pt>
                <c:pt idx="4147">
                  <c:v>10.4</c:v>
                </c:pt>
                <c:pt idx="4148">
                  <c:v>10.3</c:v>
                </c:pt>
                <c:pt idx="4149">
                  <c:v>10.3</c:v>
                </c:pt>
                <c:pt idx="4150">
                  <c:v>10.3</c:v>
                </c:pt>
                <c:pt idx="4151">
                  <c:v>10.3</c:v>
                </c:pt>
                <c:pt idx="4152">
                  <c:v>10.3</c:v>
                </c:pt>
                <c:pt idx="4153">
                  <c:v>10.3</c:v>
                </c:pt>
                <c:pt idx="4154">
                  <c:v>10.3</c:v>
                </c:pt>
                <c:pt idx="4155">
                  <c:v>10.3</c:v>
                </c:pt>
                <c:pt idx="4156">
                  <c:v>10.3</c:v>
                </c:pt>
                <c:pt idx="4157">
                  <c:v>10.199999999999999</c:v>
                </c:pt>
                <c:pt idx="4158">
                  <c:v>10.1</c:v>
                </c:pt>
                <c:pt idx="4159">
                  <c:v>10.1</c:v>
                </c:pt>
                <c:pt idx="4160">
                  <c:v>10</c:v>
                </c:pt>
                <c:pt idx="4161">
                  <c:v>9.9</c:v>
                </c:pt>
                <c:pt idx="4162">
                  <c:v>9.6999999999999993</c:v>
                </c:pt>
                <c:pt idx="4163">
                  <c:v>9.5</c:v>
                </c:pt>
                <c:pt idx="4164">
                  <c:v>9.3000000000000007</c:v>
                </c:pt>
                <c:pt idx="4165">
                  <c:v>9.1</c:v>
                </c:pt>
                <c:pt idx="4166">
                  <c:v>8.9</c:v>
                </c:pt>
                <c:pt idx="4167">
                  <c:v>8.6999999999999993</c:v>
                </c:pt>
                <c:pt idx="4168">
                  <c:v>8.6</c:v>
                </c:pt>
                <c:pt idx="4169">
                  <c:v>8.4</c:v>
                </c:pt>
                <c:pt idx="4170">
                  <c:v>8.3000000000000007</c:v>
                </c:pt>
                <c:pt idx="4171">
                  <c:v>8.1</c:v>
                </c:pt>
                <c:pt idx="4172">
                  <c:v>7.9</c:v>
                </c:pt>
                <c:pt idx="4173">
                  <c:v>7.8</c:v>
                </c:pt>
                <c:pt idx="4174">
                  <c:v>7.6</c:v>
                </c:pt>
                <c:pt idx="4175">
                  <c:v>7.5</c:v>
                </c:pt>
                <c:pt idx="4176">
                  <c:v>7.5</c:v>
                </c:pt>
                <c:pt idx="4177">
                  <c:v>7.5</c:v>
                </c:pt>
                <c:pt idx="4178">
                  <c:v>7.5</c:v>
                </c:pt>
                <c:pt idx="4179">
                  <c:v>7.5</c:v>
                </c:pt>
                <c:pt idx="4180">
                  <c:v>7.4</c:v>
                </c:pt>
                <c:pt idx="4181">
                  <c:v>7.4</c:v>
                </c:pt>
                <c:pt idx="4182">
                  <c:v>7.4</c:v>
                </c:pt>
                <c:pt idx="4183">
                  <c:v>7.3</c:v>
                </c:pt>
                <c:pt idx="4184">
                  <c:v>7.3</c:v>
                </c:pt>
                <c:pt idx="4185">
                  <c:v>7.2</c:v>
                </c:pt>
                <c:pt idx="4186">
                  <c:v>7.1</c:v>
                </c:pt>
                <c:pt idx="4187">
                  <c:v>7.1</c:v>
                </c:pt>
                <c:pt idx="4188">
                  <c:v>7</c:v>
                </c:pt>
                <c:pt idx="4189">
                  <c:v>7</c:v>
                </c:pt>
                <c:pt idx="4190">
                  <c:v>6.9</c:v>
                </c:pt>
                <c:pt idx="4191">
                  <c:v>6.9</c:v>
                </c:pt>
                <c:pt idx="4192">
                  <c:v>6.9</c:v>
                </c:pt>
                <c:pt idx="4193">
                  <c:v>6.9</c:v>
                </c:pt>
                <c:pt idx="4194">
                  <c:v>6.9</c:v>
                </c:pt>
                <c:pt idx="4195">
                  <c:v>7</c:v>
                </c:pt>
                <c:pt idx="4196">
                  <c:v>7</c:v>
                </c:pt>
                <c:pt idx="4197">
                  <c:v>7</c:v>
                </c:pt>
                <c:pt idx="4198">
                  <c:v>7</c:v>
                </c:pt>
                <c:pt idx="4199">
                  <c:v>7</c:v>
                </c:pt>
                <c:pt idx="4200">
                  <c:v>7.1</c:v>
                </c:pt>
                <c:pt idx="4201">
                  <c:v>7.1</c:v>
                </c:pt>
                <c:pt idx="4202">
                  <c:v>7.1</c:v>
                </c:pt>
                <c:pt idx="4203">
                  <c:v>7.1</c:v>
                </c:pt>
                <c:pt idx="4204">
                  <c:v>7.2</c:v>
                </c:pt>
                <c:pt idx="4205">
                  <c:v>7.2</c:v>
                </c:pt>
                <c:pt idx="4206">
                  <c:v>7.2</c:v>
                </c:pt>
                <c:pt idx="4207">
                  <c:v>7.2</c:v>
                </c:pt>
                <c:pt idx="4208">
                  <c:v>7.3</c:v>
                </c:pt>
                <c:pt idx="4209">
                  <c:v>7.3</c:v>
                </c:pt>
                <c:pt idx="4210">
                  <c:v>7.3</c:v>
                </c:pt>
                <c:pt idx="4211">
                  <c:v>7.3</c:v>
                </c:pt>
                <c:pt idx="4212">
                  <c:v>7.4</c:v>
                </c:pt>
                <c:pt idx="4213">
                  <c:v>7.4</c:v>
                </c:pt>
                <c:pt idx="4214">
                  <c:v>7.4</c:v>
                </c:pt>
                <c:pt idx="4215">
                  <c:v>7.5</c:v>
                </c:pt>
                <c:pt idx="4216">
                  <c:v>7.5</c:v>
                </c:pt>
                <c:pt idx="4217">
                  <c:v>7.5</c:v>
                </c:pt>
                <c:pt idx="4218">
                  <c:v>7.5</c:v>
                </c:pt>
                <c:pt idx="4219">
                  <c:v>7.5</c:v>
                </c:pt>
                <c:pt idx="4220">
                  <c:v>7.5</c:v>
                </c:pt>
                <c:pt idx="4221">
                  <c:v>7.5</c:v>
                </c:pt>
                <c:pt idx="4222">
                  <c:v>7.5</c:v>
                </c:pt>
                <c:pt idx="4223">
                  <c:v>7.5</c:v>
                </c:pt>
                <c:pt idx="4224">
                  <c:v>7.5</c:v>
                </c:pt>
                <c:pt idx="4225">
                  <c:v>7.5</c:v>
                </c:pt>
                <c:pt idx="4226">
                  <c:v>7.5</c:v>
                </c:pt>
                <c:pt idx="4227">
                  <c:v>7.5</c:v>
                </c:pt>
                <c:pt idx="4228">
                  <c:v>7.5</c:v>
                </c:pt>
                <c:pt idx="4229">
                  <c:v>7.5</c:v>
                </c:pt>
                <c:pt idx="4230">
                  <c:v>7.5</c:v>
                </c:pt>
                <c:pt idx="4231">
                  <c:v>7.5</c:v>
                </c:pt>
                <c:pt idx="4232">
                  <c:v>7.5</c:v>
                </c:pt>
                <c:pt idx="4233">
                  <c:v>7.5</c:v>
                </c:pt>
                <c:pt idx="4234">
                  <c:v>7.5</c:v>
                </c:pt>
                <c:pt idx="4235">
                  <c:v>7.5</c:v>
                </c:pt>
                <c:pt idx="4236">
                  <c:v>7.5</c:v>
                </c:pt>
                <c:pt idx="4237">
                  <c:v>7.5</c:v>
                </c:pt>
                <c:pt idx="4238">
                  <c:v>7.5</c:v>
                </c:pt>
                <c:pt idx="4239">
                  <c:v>7.5</c:v>
                </c:pt>
                <c:pt idx="4240">
                  <c:v>7.5</c:v>
                </c:pt>
                <c:pt idx="4241">
                  <c:v>7.5</c:v>
                </c:pt>
                <c:pt idx="4242">
                  <c:v>7.5</c:v>
                </c:pt>
                <c:pt idx="4243">
                  <c:v>7.4</c:v>
                </c:pt>
                <c:pt idx="4244">
                  <c:v>7.4</c:v>
                </c:pt>
                <c:pt idx="4245">
                  <c:v>7.4</c:v>
                </c:pt>
                <c:pt idx="4246">
                  <c:v>7.4</c:v>
                </c:pt>
                <c:pt idx="4247">
                  <c:v>7.4</c:v>
                </c:pt>
                <c:pt idx="4248">
                  <c:v>7.4</c:v>
                </c:pt>
                <c:pt idx="4249">
                  <c:v>7.3</c:v>
                </c:pt>
                <c:pt idx="4250">
                  <c:v>7.3</c:v>
                </c:pt>
                <c:pt idx="4251">
                  <c:v>7.2</c:v>
                </c:pt>
                <c:pt idx="4252">
                  <c:v>7.2</c:v>
                </c:pt>
                <c:pt idx="4253">
                  <c:v>7.2</c:v>
                </c:pt>
                <c:pt idx="4254">
                  <c:v>7.1</c:v>
                </c:pt>
                <c:pt idx="4255">
                  <c:v>7.1</c:v>
                </c:pt>
                <c:pt idx="4256">
                  <c:v>7</c:v>
                </c:pt>
                <c:pt idx="4257">
                  <c:v>6.9</c:v>
                </c:pt>
                <c:pt idx="4258">
                  <c:v>6.9</c:v>
                </c:pt>
                <c:pt idx="4259">
                  <c:v>6.8</c:v>
                </c:pt>
                <c:pt idx="4260">
                  <c:v>6.7</c:v>
                </c:pt>
                <c:pt idx="4261">
                  <c:v>6.7</c:v>
                </c:pt>
                <c:pt idx="4262">
                  <c:v>6.6</c:v>
                </c:pt>
                <c:pt idx="4263">
                  <c:v>6.6</c:v>
                </c:pt>
                <c:pt idx="4264">
                  <c:v>6.5</c:v>
                </c:pt>
                <c:pt idx="4265">
                  <c:v>6.5</c:v>
                </c:pt>
                <c:pt idx="4266">
                  <c:v>6.4</c:v>
                </c:pt>
                <c:pt idx="4267">
                  <c:v>6.4</c:v>
                </c:pt>
                <c:pt idx="4268">
                  <c:v>6.3</c:v>
                </c:pt>
                <c:pt idx="4269">
                  <c:v>6.3</c:v>
                </c:pt>
                <c:pt idx="4270">
                  <c:v>6.2</c:v>
                </c:pt>
                <c:pt idx="4271">
                  <c:v>6.2</c:v>
                </c:pt>
                <c:pt idx="4272">
                  <c:v>6.1</c:v>
                </c:pt>
                <c:pt idx="4273">
                  <c:v>6.1</c:v>
                </c:pt>
                <c:pt idx="4274">
                  <c:v>6</c:v>
                </c:pt>
                <c:pt idx="4275">
                  <c:v>6</c:v>
                </c:pt>
                <c:pt idx="4276">
                  <c:v>5.9</c:v>
                </c:pt>
                <c:pt idx="4277">
                  <c:v>5.9</c:v>
                </c:pt>
                <c:pt idx="4278">
                  <c:v>5.8</c:v>
                </c:pt>
                <c:pt idx="4279">
                  <c:v>5.7</c:v>
                </c:pt>
                <c:pt idx="4280">
                  <c:v>5.6</c:v>
                </c:pt>
                <c:pt idx="4281">
                  <c:v>5.6</c:v>
                </c:pt>
                <c:pt idx="4282">
                  <c:v>5.5</c:v>
                </c:pt>
                <c:pt idx="4283">
                  <c:v>5.4</c:v>
                </c:pt>
                <c:pt idx="4284">
                  <c:v>5.4</c:v>
                </c:pt>
                <c:pt idx="4285">
                  <c:v>5.3</c:v>
                </c:pt>
                <c:pt idx="4286">
                  <c:v>5.2</c:v>
                </c:pt>
                <c:pt idx="4287">
                  <c:v>5.2</c:v>
                </c:pt>
                <c:pt idx="4288">
                  <c:v>5.0999999999999996</c:v>
                </c:pt>
                <c:pt idx="4289">
                  <c:v>5.0999999999999996</c:v>
                </c:pt>
                <c:pt idx="4290">
                  <c:v>5.0999999999999996</c:v>
                </c:pt>
                <c:pt idx="4291">
                  <c:v>5</c:v>
                </c:pt>
                <c:pt idx="4292">
                  <c:v>5</c:v>
                </c:pt>
                <c:pt idx="4293">
                  <c:v>4.9000000000000004</c:v>
                </c:pt>
                <c:pt idx="4294">
                  <c:v>4.9000000000000004</c:v>
                </c:pt>
                <c:pt idx="4295">
                  <c:v>4.8</c:v>
                </c:pt>
                <c:pt idx="4296">
                  <c:v>4.7</c:v>
                </c:pt>
                <c:pt idx="4297">
                  <c:v>4.7</c:v>
                </c:pt>
                <c:pt idx="4298">
                  <c:v>4.5999999999999996</c:v>
                </c:pt>
                <c:pt idx="4299">
                  <c:v>4.5999999999999996</c:v>
                </c:pt>
                <c:pt idx="4300">
                  <c:v>4.5</c:v>
                </c:pt>
                <c:pt idx="4301">
                  <c:v>4.4000000000000004</c:v>
                </c:pt>
                <c:pt idx="4302">
                  <c:v>4.4000000000000004</c:v>
                </c:pt>
                <c:pt idx="4303">
                  <c:v>4.4000000000000004</c:v>
                </c:pt>
                <c:pt idx="4304">
                  <c:v>4.3</c:v>
                </c:pt>
                <c:pt idx="4305">
                  <c:v>4.3</c:v>
                </c:pt>
                <c:pt idx="4306">
                  <c:v>4.2</c:v>
                </c:pt>
                <c:pt idx="4307">
                  <c:v>4.0999999999999996</c:v>
                </c:pt>
                <c:pt idx="4308">
                  <c:v>4.0999999999999996</c:v>
                </c:pt>
                <c:pt idx="4309">
                  <c:v>4.0999999999999996</c:v>
                </c:pt>
                <c:pt idx="4310">
                  <c:v>4.0999999999999996</c:v>
                </c:pt>
                <c:pt idx="4311">
                  <c:v>4</c:v>
                </c:pt>
                <c:pt idx="4312">
                  <c:v>4</c:v>
                </c:pt>
                <c:pt idx="4313">
                  <c:v>3.9</c:v>
                </c:pt>
                <c:pt idx="4314">
                  <c:v>3.8</c:v>
                </c:pt>
                <c:pt idx="4315">
                  <c:v>3.7</c:v>
                </c:pt>
                <c:pt idx="4316">
                  <c:v>3.7</c:v>
                </c:pt>
                <c:pt idx="4317">
                  <c:v>3.6</c:v>
                </c:pt>
                <c:pt idx="4318">
                  <c:v>3.5</c:v>
                </c:pt>
                <c:pt idx="4319">
                  <c:v>3.5</c:v>
                </c:pt>
                <c:pt idx="4320">
                  <c:v>3.5</c:v>
                </c:pt>
                <c:pt idx="4321">
                  <c:v>3.4</c:v>
                </c:pt>
                <c:pt idx="4322">
                  <c:v>3.4</c:v>
                </c:pt>
                <c:pt idx="4323">
                  <c:v>3.3</c:v>
                </c:pt>
                <c:pt idx="4324">
                  <c:v>3.3</c:v>
                </c:pt>
                <c:pt idx="4325">
                  <c:v>3.3</c:v>
                </c:pt>
                <c:pt idx="4326">
                  <c:v>3.2</c:v>
                </c:pt>
                <c:pt idx="4327">
                  <c:v>3.2</c:v>
                </c:pt>
                <c:pt idx="4328">
                  <c:v>3.2</c:v>
                </c:pt>
                <c:pt idx="4329">
                  <c:v>3.1</c:v>
                </c:pt>
                <c:pt idx="4330">
                  <c:v>3.1</c:v>
                </c:pt>
                <c:pt idx="4331">
                  <c:v>3.1</c:v>
                </c:pt>
                <c:pt idx="4332">
                  <c:v>3</c:v>
                </c:pt>
                <c:pt idx="4333">
                  <c:v>3</c:v>
                </c:pt>
                <c:pt idx="4334">
                  <c:v>2.9</c:v>
                </c:pt>
                <c:pt idx="4335">
                  <c:v>2.9</c:v>
                </c:pt>
                <c:pt idx="4336">
                  <c:v>2.9</c:v>
                </c:pt>
                <c:pt idx="4337">
                  <c:v>2.8</c:v>
                </c:pt>
                <c:pt idx="4338">
                  <c:v>2.8</c:v>
                </c:pt>
                <c:pt idx="4339">
                  <c:v>2.8</c:v>
                </c:pt>
                <c:pt idx="4340">
                  <c:v>2.7</c:v>
                </c:pt>
                <c:pt idx="4341">
                  <c:v>2.8</c:v>
                </c:pt>
                <c:pt idx="4342">
                  <c:v>11.9</c:v>
                </c:pt>
                <c:pt idx="4343">
                  <c:v>15.6</c:v>
                </c:pt>
                <c:pt idx="4344">
                  <c:v>16.7</c:v>
                </c:pt>
                <c:pt idx="4345">
                  <c:v>18.3</c:v>
                </c:pt>
                <c:pt idx="4346">
                  <c:v>19.399999999999999</c:v>
                </c:pt>
                <c:pt idx="4347">
                  <c:v>20.2</c:v>
                </c:pt>
                <c:pt idx="4348">
                  <c:v>20.8</c:v>
                </c:pt>
                <c:pt idx="4349">
                  <c:v>21.4</c:v>
                </c:pt>
                <c:pt idx="4350">
                  <c:v>21.8</c:v>
                </c:pt>
                <c:pt idx="4351">
                  <c:v>22.3</c:v>
                </c:pt>
                <c:pt idx="4352">
                  <c:v>22.6</c:v>
                </c:pt>
                <c:pt idx="4353">
                  <c:v>23</c:v>
                </c:pt>
                <c:pt idx="4354">
                  <c:v>23.7</c:v>
                </c:pt>
                <c:pt idx="4355">
                  <c:v>24.2</c:v>
                </c:pt>
                <c:pt idx="4356">
                  <c:v>24.3</c:v>
                </c:pt>
                <c:pt idx="4357">
                  <c:v>24.5</c:v>
                </c:pt>
                <c:pt idx="4358">
                  <c:v>24.6</c:v>
                </c:pt>
                <c:pt idx="4359">
                  <c:v>24.7</c:v>
                </c:pt>
                <c:pt idx="4360">
                  <c:v>24.8</c:v>
                </c:pt>
                <c:pt idx="4361">
                  <c:v>24.9</c:v>
                </c:pt>
                <c:pt idx="4362">
                  <c:v>25</c:v>
                </c:pt>
                <c:pt idx="4363">
                  <c:v>25</c:v>
                </c:pt>
                <c:pt idx="4364">
                  <c:v>25.1</c:v>
                </c:pt>
                <c:pt idx="4365">
                  <c:v>25.1</c:v>
                </c:pt>
                <c:pt idx="4366">
                  <c:v>25.1</c:v>
                </c:pt>
                <c:pt idx="4367">
                  <c:v>25.2</c:v>
                </c:pt>
                <c:pt idx="4368">
                  <c:v>25.2</c:v>
                </c:pt>
                <c:pt idx="4369">
                  <c:v>25.2</c:v>
                </c:pt>
                <c:pt idx="4370">
                  <c:v>25.3</c:v>
                </c:pt>
                <c:pt idx="4371">
                  <c:v>25.3</c:v>
                </c:pt>
                <c:pt idx="4372">
                  <c:v>25.3</c:v>
                </c:pt>
                <c:pt idx="4373">
                  <c:v>25.3</c:v>
                </c:pt>
                <c:pt idx="4374">
                  <c:v>25.3</c:v>
                </c:pt>
                <c:pt idx="4375">
                  <c:v>25.3</c:v>
                </c:pt>
                <c:pt idx="4376">
                  <c:v>25.3</c:v>
                </c:pt>
                <c:pt idx="4377">
                  <c:v>25.3</c:v>
                </c:pt>
                <c:pt idx="4378">
                  <c:v>25.3</c:v>
                </c:pt>
                <c:pt idx="4379">
                  <c:v>25.3</c:v>
                </c:pt>
                <c:pt idx="4380">
                  <c:v>25.3</c:v>
                </c:pt>
                <c:pt idx="4381">
                  <c:v>25.3</c:v>
                </c:pt>
                <c:pt idx="4382">
                  <c:v>25.3</c:v>
                </c:pt>
                <c:pt idx="4383">
                  <c:v>25.3</c:v>
                </c:pt>
                <c:pt idx="4384">
                  <c:v>25.2</c:v>
                </c:pt>
                <c:pt idx="4385">
                  <c:v>25.2</c:v>
                </c:pt>
                <c:pt idx="4386">
                  <c:v>25.2</c:v>
                </c:pt>
                <c:pt idx="4387">
                  <c:v>25.2</c:v>
                </c:pt>
                <c:pt idx="4388">
                  <c:v>25.2</c:v>
                </c:pt>
                <c:pt idx="4389">
                  <c:v>25.2</c:v>
                </c:pt>
                <c:pt idx="4390">
                  <c:v>25.2</c:v>
                </c:pt>
                <c:pt idx="4391">
                  <c:v>25.2</c:v>
                </c:pt>
                <c:pt idx="4392">
                  <c:v>25.2</c:v>
                </c:pt>
                <c:pt idx="4393">
                  <c:v>25.2</c:v>
                </c:pt>
                <c:pt idx="4394">
                  <c:v>25.2</c:v>
                </c:pt>
                <c:pt idx="4395">
                  <c:v>25.2</c:v>
                </c:pt>
                <c:pt idx="4396">
                  <c:v>25.2</c:v>
                </c:pt>
                <c:pt idx="4397">
                  <c:v>25.2</c:v>
                </c:pt>
                <c:pt idx="4398">
                  <c:v>25.2</c:v>
                </c:pt>
                <c:pt idx="4399">
                  <c:v>25.2</c:v>
                </c:pt>
                <c:pt idx="4400">
                  <c:v>25.2</c:v>
                </c:pt>
                <c:pt idx="4401">
                  <c:v>25.2</c:v>
                </c:pt>
                <c:pt idx="4402">
                  <c:v>25.3</c:v>
                </c:pt>
                <c:pt idx="4403">
                  <c:v>25.3</c:v>
                </c:pt>
                <c:pt idx="4404">
                  <c:v>25.3</c:v>
                </c:pt>
                <c:pt idx="4405">
                  <c:v>25.3</c:v>
                </c:pt>
                <c:pt idx="4406">
                  <c:v>25.3</c:v>
                </c:pt>
                <c:pt idx="4407">
                  <c:v>25.3</c:v>
                </c:pt>
                <c:pt idx="4408">
                  <c:v>25.3</c:v>
                </c:pt>
                <c:pt idx="4409">
                  <c:v>25.3</c:v>
                </c:pt>
                <c:pt idx="4410">
                  <c:v>25.3</c:v>
                </c:pt>
                <c:pt idx="4411">
                  <c:v>25.3</c:v>
                </c:pt>
                <c:pt idx="4412">
                  <c:v>25.3</c:v>
                </c:pt>
                <c:pt idx="4413">
                  <c:v>25.3</c:v>
                </c:pt>
                <c:pt idx="4414">
                  <c:v>25.3</c:v>
                </c:pt>
                <c:pt idx="4415">
                  <c:v>25.3</c:v>
                </c:pt>
                <c:pt idx="4416">
                  <c:v>25.3</c:v>
                </c:pt>
                <c:pt idx="4417">
                  <c:v>25.3</c:v>
                </c:pt>
                <c:pt idx="4418">
                  <c:v>25.3</c:v>
                </c:pt>
                <c:pt idx="4419">
                  <c:v>25.3</c:v>
                </c:pt>
                <c:pt idx="4420">
                  <c:v>25.3</c:v>
                </c:pt>
                <c:pt idx="4421">
                  <c:v>25.3</c:v>
                </c:pt>
                <c:pt idx="4422">
                  <c:v>25.3</c:v>
                </c:pt>
                <c:pt idx="4423">
                  <c:v>25.3</c:v>
                </c:pt>
                <c:pt idx="4424">
                  <c:v>25.3</c:v>
                </c:pt>
                <c:pt idx="4425">
                  <c:v>25.3</c:v>
                </c:pt>
                <c:pt idx="4426">
                  <c:v>25.3</c:v>
                </c:pt>
                <c:pt idx="4427">
                  <c:v>25.3</c:v>
                </c:pt>
                <c:pt idx="4428">
                  <c:v>25.3</c:v>
                </c:pt>
                <c:pt idx="4429">
                  <c:v>25.3</c:v>
                </c:pt>
                <c:pt idx="4430">
                  <c:v>25.3</c:v>
                </c:pt>
                <c:pt idx="4431">
                  <c:v>25.3</c:v>
                </c:pt>
                <c:pt idx="4432">
                  <c:v>25.3</c:v>
                </c:pt>
                <c:pt idx="4433">
                  <c:v>25.3</c:v>
                </c:pt>
                <c:pt idx="4434">
                  <c:v>25.3</c:v>
                </c:pt>
                <c:pt idx="4435">
                  <c:v>25.3</c:v>
                </c:pt>
                <c:pt idx="4436">
                  <c:v>25.3</c:v>
                </c:pt>
                <c:pt idx="4437">
                  <c:v>25.3</c:v>
                </c:pt>
                <c:pt idx="4438">
                  <c:v>25.3</c:v>
                </c:pt>
                <c:pt idx="4439">
                  <c:v>25.3</c:v>
                </c:pt>
                <c:pt idx="4440">
                  <c:v>25.3</c:v>
                </c:pt>
                <c:pt idx="4441">
                  <c:v>25.3</c:v>
                </c:pt>
                <c:pt idx="4442">
                  <c:v>25.3</c:v>
                </c:pt>
                <c:pt idx="4443">
                  <c:v>25.3</c:v>
                </c:pt>
                <c:pt idx="4444">
                  <c:v>25.3</c:v>
                </c:pt>
                <c:pt idx="4445">
                  <c:v>25.3</c:v>
                </c:pt>
                <c:pt idx="4446">
                  <c:v>25.3</c:v>
                </c:pt>
                <c:pt idx="4447">
                  <c:v>25.3</c:v>
                </c:pt>
                <c:pt idx="4448">
                  <c:v>25.3</c:v>
                </c:pt>
                <c:pt idx="4449">
                  <c:v>25.3</c:v>
                </c:pt>
                <c:pt idx="4450">
                  <c:v>25.3</c:v>
                </c:pt>
                <c:pt idx="4451">
                  <c:v>25.3</c:v>
                </c:pt>
                <c:pt idx="4452">
                  <c:v>25.3</c:v>
                </c:pt>
                <c:pt idx="4453">
                  <c:v>25.3</c:v>
                </c:pt>
                <c:pt idx="4454">
                  <c:v>25.3</c:v>
                </c:pt>
                <c:pt idx="4455">
                  <c:v>25.3</c:v>
                </c:pt>
                <c:pt idx="4456">
                  <c:v>25.3</c:v>
                </c:pt>
                <c:pt idx="4457">
                  <c:v>25.3</c:v>
                </c:pt>
                <c:pt idx="4458">
                  <c:v>25.3</c:v>
                </c:pt>
                <c:pt idx="4459">
                  <c:v>25.3</c:v>
                </c:pt>
                <c:pt idx="4460">
                  <c:v>25.3</c:v>
                </c:pt>
                <c:pt idx="4461">
                  <c:v>25.3</c:v>
                </c:pt>
                <c:pt idx="4462">
                  <c:v>25.3</c:v>
                </c:pt>
                <c:pt idx="4463">
                  <c:v>25.3</c:v>
                </c:pt>
                <c:pt idx="4464">
                  <c:v>25.3</c:v>
                </c:pt>
                <c:pt idx="4465">
                  <c:v>25.3</c:v>
                </c:pt>
                <c:pt idx="4466">
                  <c:v>25.3</c:v>
                </c:pt>
                <c:pt idx="4467">
                  <c:v>25.3</c:v>
                </c:pt>
                <c:pt idx="4468">
                  <c:v>25.3</c:v>
                </c:pt>
                <c:pt idx="4469">
                  <c:v>25.3</c:v>
                </c:pt>
                <c:pt idx="4470">
                  <c:v>25.3</c:v>
                </c:pt>
                <c:pt idx="4471">
                  <c:v>25.3</c:v>
                </c:pt>
                <c:pt idx="4472">
                  <c:v>25.3</c:v>
                </c:pt>
                <c:pt idx="4473">
                  <c:v>25.3</c:v>
                </c:pt>
                <c:pt idx="4474">
                  <c:v>25.3</c:v>
                </c:pt>
                <c:pt idx="4475">
                  <c:v>25.3</c:v>
                </c:pt>
                <c:pt idx="4476">
                  <c:v>25.3</c:v>
                </c:pt>
                <c:pt idx="4477">
                  <c:v>25.4</c:v>
                </c:pt>
                <c:pt idx="4478">
                  <c:v>25.4</c:v>
                </c:pt>
                <c:pt idx="4479">
                  <c:v>25.4</c:v>
                </c:pt>
                <c:pt idx="4480">
                  <c:v>25.4</c:v>
                </c:pt>
                <c:pt idx="4481">
                  <c:v>25.4</c:v>
                </c:pt>
                <c:pt idx="4482">
                  <c:v>25.4</c:v>
                </c:pt>
                <c:pt idx="4483">
                  <c:v>25.4</c:v>
                </c:pt>
                <c:pt idx="4484">
                  <c:v>25.5</c:v>
                </c:pt>
                <c:pt idx="4485">
                  <c:v>25.5</c:v>
                </c:pt>
                <c:pt idx="4486">
                  <c:v>25.5</c:v>
                </c:pt>
                <c:pt idx="4487">
                  <c:v>25.5</c:v>
                </c:pt>
                <c:pt idx="4488">
                  <c:v>25.5</c:v>
                </c:pt>
                <c:pt idx="4489">
                  <c:v>25.5</c:v>
                </c:pt>
                <c:pt idx="4490">
                  <c:v>25.6</c:v>
                </c:pt>
                <c:pt idx="4491">
                  <c:v>25.6</c:v>
                </c:pt>
                <c:pt idx="4492">
                  <c:v>25.6</c:v>
                </c:pt>
                <c:pt idx="4493">
                  <c:v>25.6</c:v>
                </c:pt>
                <c:pt idx="4494">
                  <c:v>25.6</c:v>
                </c:pt>
                <c:pt idx="4495">
                  <c:v>25.6</c:v>
                </c:pt>
                <c:pt idx="4496">
                  <c:v>25.6</c:v>
                </c:pt>
                <c:pt idx="4497">
                  <c:v>25.7</c:v>
                </c:pt>
                <c:pt idx="4498">
                  <c:v>25.7</c:v>
                </c:pt>
                <c:pt idx="4499">
                  <c:v>25.7</c:v>
                </c:pt>
                <c:pt idx="4500">
                  <c:v>25.7</c:v>
                </c:pt>
                <c:pt idx="4501">
                  <c:v>25.7</c:v>
                </c:pt>
                <c:pt idx="4502">
                  <c:v>25.8</c:v>
                </c:pt>
                <c:pt idx="4503">
                  <c:v>25.8</c:v>
                </c:pt>
                <c:pt idx="4504">
                  <c:v>25.8</c:v>
                </c:pt>
                <c:pt idx="4505">
                  <c:v>25.8</c:v>
                </c:pt>
                <c:pt idx="4506">
                  <c:v>25.8</c:v>
                </c:pt>
                <c:pt idx="4507">
                  <c:v>25.9</c:v>
                </c:pt>
                <c:pt idx="4508">
                  <c:v>25.9</c:v>
                </c:pt>
                <c:pt idx="4509">
                  <c:v>25.9</c:v>
                </c:pt>
                <c:pt idx="4510">
                  <c:v>25.9</c:v>
                </c:pt>
                <c:pt idx="4511">
                  <c:v>25.9</c:v>
                </c:pt>
                <c:pt idx="4512">
                  <c:v>25.9</c:v>
                </c:pt>
                <c:pt idx="4513">
                  <c:v>25.9</c:v>
                </c:pt>
                <c:pt idx="4514">
                  <c:v>25.9</c:v>
                </c:pt>
                <c:pt idx="4515">
                  <c:v>25.9</c:v>
                </c:pt>
                <c:pt idx="4516">
                  <c:v>25.9</c:v>
                </c:pt>
                <c:pt idx="4517">
                  <c:v>26</c:v>
                </c:pt>
                <c:pt idx="4518">
                  <c:v>26</c:v>
                </c:pt>
                <c:pt idx="4519">
                  <c:v>26</c:v>
                </c:pt>
                <c:pt idx="4520">
                  <c:v>26</c:v>
                </c:pt>
                <c:pt idx="4521">
                  <c:v>26</c:v>
                </c:pt>
                <c:pt idx="4522">
                  <c:v>26.1</c:v>
                </c:pt>
                <c:pt idx="4523">
                  <c:v>26.3</c:v>
                </c:pt>
                <c:pt idx="4524">
                  <c:v>26.3</c:v>
                </c:pt>
                <c:pt idx="4525">
                  <c:v>26.3</c:v>
                </c:pt>
                <c:pt idx="4526">
                  <c:v>26.7</c:v>
                </c:pt>
                <c:pt idx="4527">
                  <c:v>27.2</c:v>
                </c:pt>
                <c:pt idx="4528">
                  <c:v>27.6</c:v>
                </c:pt>
                <c:pt idx="4529">
                  <c:v>27.8</c:v>
                </c:pt>
                <c:pt idx="4530">
                  <c:v>28</c:v>
                </c:pt>
                <c:pt idx="4531">
                  <c:v>28</c:v>
                </c:pt>
                <c:pt idx="4532">
                  <c:v>28.2</c:v>
                </c:pt>
                <c:pt idx="4533">
                  <c:v>28.2</c:v>
                </c:pt>
                <c:pt idx="4534">
                  <c:v>28.3</c:v>
                </c:pt>
                <c:pt idx="4535">
                  <c:v>28.4</c:v>
                </c:pt>
                <c:pt idx="4536">
                  <c:v>28.4</c:v>
                </c:pt>
                <c:pt idx="4537">
                  <c:v>28.5</c:v>
                </c:pt>
                <c:pt idx="4538">
                  <c:v>28.5</c:v>
                </c:pt>
                <c:pt idx="4539">
                  <c:v>28.5</c:v>
                </c:pt>
                <c:pt idx="4540">
                  <c:v>28.6</c:v>
                </c:pt>
                <c:pt idx="4541">
                  <c:v>28.6</c:v>
                </c:pt>
                <c:pt idx="4542">
                  <c:v>28.8</c:v>
                </c:pt>
                <c:pt idx="4543">
                  <c:v>28.7</c:v>
                </c:pt>
                <c:pt idx="4544">
                  <c:v>28.3</c:v>
                </c:pt>
                <c:pt idx="4545">
                  <c:v>28.2</c:v>
                </c:pt>
                <c:pt idx="4546">
                  <c:v>28.2</c:v>
                </c:pt>
                <c:pt idx="4547">
                  <c:v>28.1</c:v>
                </c:pt>
                <c:pt idx="4548">
                  <c:v>28.1</c:v>
                </c:pt>
                <c:pt idx="4549">
                  <c:v>28</c:v>
                </c:pt>
                <c:pt idx="4550">
                  <c:v>28</c:v>
                </c:pt>
                <c:pt idx="4551">
                  <c:v>28</c:v>
                </c:pt>
                <c:pt idx="4552">
                  <c:v>28</c:v>
                </c:pt>
                <c:pt idx="4553">
                  <c:v>28</c:v>
                </c:pt>
                <c:pt idx="4554">
                  <c:v>28</c:v>
                </c:pt>
                <c:pt idx="4555">
                  <c:v>27.9</c:v>
                </c:pt>
                <c:pt idx="4556">
                  <c:v>27.9</c:v>
                </c:pt>
                <c:pt idx="4557">
                  <c:v>27.9</c:v>
                </c:pt>
                <c:pt idx="4558">
                  <c:v>27.9</c:v>
                </c:pt>
                <c:pt idx="4559">
                  <c:v>27.9</c:v>
                </c:pt>
                <c:pt idx="4560">
                  <c:v>27.9</c:v>
                </c:pt>
                <c:pt idx="4561">
                  <c:v>27.9</c:v>
                </c:pt>
                <c:pt idx="4562">
                  <c:v>27.9</c:v>
                </c:pt>
                <c:pt idx="4563">
                  <c:v>27.8</c:v>
                </c:pt>
                <c:pt idx="4564">
                  <c:v>27.8</c:v>
                </c:pt>
                <c:pt idx="4565">
                  <c:v>27.8</c:v>
                </c:pt>
                <c:pt idx="4566">
                  <c:v>27.8</c:v>
                </c:pt>
                <c:pt idx="4567">
                  <c:v>27.8</c:v>
                </c:pt>
                <c:pt idx="4568">
                  <c:v>27.8</c:v>
                </c:pt>
                <c:pt idx="4569">
                  <c:v>27.8</c:v>
                </c:pt>
                <c:pt idx="4570">
                  <c:v>27.8</c:v>
                </c:pt>
                <c:pt idx="4571">
                  <c:v>27.7</c:v>
                </c:pt>
                <c:pt idx="4572">
                  <c:v>27.7</c:v>
                </c:pt>
                <c:pt idx="4573">
                  <c:v>27.7</c:v>
                </c:pt>
                <c:pt idx="4574">
                  <c:v>27.7</c:v>
                </c:pt>
                <c:pt idx="4575">
                  <c:v>27.7</c:v>
                </c:pt>
                <c:pt idx="4576">
                  <c:v>27.7</c:v>
                </c:pt>
                <c:pt idx="4577">
                  <c:v>27.7</c:v>
                </c:pt>
                <c:pt idx="4578">
                  <c:v>27.6</c:v>
                </c:pt>
                <c:pt idx="4579">
                  <c:v>27.6</c:v>
                </c:pt>
                <c:pt idx="4580">
                  <c:v>27.6</c:v>
                </c:pt>
                <c:pt idx="4581">
                  <c:v>27.6</c:v>
                </c:pt>
                <c:pt idx="4582">
                  <c:v>27.6</c:v>
                </c:pt>
                <c:pt idx="4583">
                  <c:v>27.6</c:v>
                </c:pt>
                <c:pt idx="4584">
                  <c:v>27.6</c:v>
                </c:pt>
                <c:pt idx="4585">
                  <c:v>27.6</c:v>
                </c:pt>
                <c:pt idx="4586">
                  <c:v>27.6</c:v>
                </c:pt>
                <c:pt idx="4587">
                  <c:v>27.5</c:v>
                </c:pt>
                <c:pt idx="4588">
                  <c:v>27.5</c:v>
                </c:pt>
                <c:pt idx="4589">
                  <c:v>27.5</c:v>
                </c:pt>
                <c:pt idx="4590">
                  <c:v>27.5</c:v>
                </c:pt>
                <c:pt idx="4591">
                  <c:v>27.5</c:v>
                </c:pt>
                <c:pt idx="4592">
                  <c:v>27.5</c:v>
                </c:pt>
                <c:pt idx="4593">
                  <c:v>27.5</c:v>
                </c:pt>
                <c:pt idx="4594">
                  <c:v>27.5</c:v>
                </c:pt>
                <c:pt idx="4595">
                  <c:v>27.5</c:v>
                </c:pt>
                <c:pt idx="4596">
                  <c:v>27.4</c:v>
                </c:pt>
                <c:pt idx="4597">
                  <c:v>27.4</c:v>
                </c:pt>
                <c:pt idx="4598">
                  <c:v>27.4</c:v>
                </c:pt>
                <c:pt idx="4599">
                  <c:v>27.4</c:v>
                </c:pt>
                <c:pt idx="4600">
                  <c:v>27.4</c:v>
                </c:pt>
                <c:pt idx="4601">
                  <c:v>27.4</c:v>
                </c:pt>
                <c:pt idx="4602">
                  <c:v>27.4</c:v>
                </c:pt>
                <c:pt idx="4603">
                  <c:v>27.4</c:v>
                </c:pt>
                <c:pt idx="4604">
                  <c:v>27.4</c:v>
                </c:pt>
                <c:pt idx="4605">
                  <c:v>27.4</c:v>
                </c:pt>
                <c:pt idx="4606">
                  <c:v>27.4</c:v>
                </c:pt>
                <c:pt idx="4607">
                  <c:v>27.3</c:v>
                </c:pt>
                <c:pt idx="4608">
                  <c:v>27.3</c:v>
                </c:pt>
                <c:pt idx="4609">
                  <c:v>27.4</c:v>
                </c:pt>
                <c:pt idx="4610">
                  <c:v>26.7</c:v>
                </c:pt>
                <c:pt idx="4611">
                  <c:v>26.6</c:v>
                </c:pt>
                <c:pt idx="4612">
                  <c:v>26.8</c:v>
                </c:pt>
                <c:pt idx="4613">
                  <c:v>26.9</c:v>
                </c:pt>
                <c:pt idx="4614">
                  <c:v>27</c:v>
                </c:pt>
                <c:pt idx="4615">
                  <c:v>27</c:v>
                </c:pt>
                <c:pt idx="4616">
                  <c:v>27</c:v>
                </c:pt>
                <c:pt idx="4617">
                  <c:v>27</c:v>
                </c:pt>
                <c:pt idx="4618">
                  <c:v>27</c:v>
                </c:pt>
                <c:pt idx="4619">
                  <c:v>27</c:v>
                </c:pt>
                <c:pt idx="4620">
                  <c:v>26.9</c:v>
                </c:pt>
                <c:pt idx="4621">
                  <c:v>26.9</c:v>
                </c:pt>
                <c:pt idx="4622">
                  <c:v>26.9</c:v>
                </c:pt>
                <c:pt idx="4623">
                  <c:v>26.9</c:v>
                </c:pt>
                <c:pt idx="4624">
                  <c:v>26.9</c:v>
                </c:pt>
                <c:pt idx="4625">
                  <c:v>26.9</c:v>
                </c:pt>
                <c:pt idx="4626">
                  <c:v>26.8</c:v>
                </c:pt>
                <c:pt idx="4627">
                  <c:v>26.8</c:v>
                </c:pt>
                <c:pt idx="4628">
                  <c:v>26.8</c:v>
                </c:pt>
                <c:pt idx="4629">
                  <c:v>26.8</c:v>
                </c:pt>
                <c:pt idx="4630">
                  <c:v>26.8</c:v>
                </c:pt>
                <c:pt idx="4631">
                  <c:v>26.7</c:v>
                </c:pt>
                <c:pt idx="4632">
                  <c:v>26.7</c:v>
                </c:pt>
                <c:pt idx="4633">
                  <c:v>26.7</c:v>
                </c:pt>
                <c:pt idx="4634">
                  <c:v>26.9</c:v>
                </c:pt>
                <c:pt idx="4635">
                  <c:v>26.6</c:v>
                </c:pt>
                <c:pt idx="4636">
                  <c:v>26.8</c:v>
                </c:pt>
                <c:pt idx="4637">
                  <c:v>27</c:v>
                </c:pt>
                <c:pt idx="4638">
                  <c:v>27.1</c:v>
                </c:pt>
                <c:pt idx="4639">
                  <c:v>27.1</c:v>
                </c:pt>
                <c:pt idx="4640">
                  <c:v>26.9</c:v>
                </c:pt>
                <c:pt idx="4641">
                  <c:v>26.7</c:v>
                </c:pt>
                <c:pt idx="4642">
                  <c:v>26.5</c:v>
                </c:pt>
                <c:pt idx="4643">
                  <c:v>26.1</c:v>
                </c:pt>
                <c:pt idx="4644">
                  <c:v>25.7</c:v>
                </c:pt>
                <c:pt idx="4645">
                  <c:v>25.4</c:v>
                </c:pt>
                <c:pt idx="4646">
                  <c:v>25</c:v>
                </c:pt>
                <c:pt idx="4647">
                  <c:v>24.7</c:v>
                </c:pt>
                <c:pt idx="4648">
                  <c:v>24.5</c:v>
                </c:pt>
                <c:pt idx="4649">
                  <c:v>24.3</c:v>
                </c:pt>
                <c:pt idx="4650">
                  <c:v>24.1</c:v>
                </c:pt>
                <c:pt idx="4651">
                  <c:v>24.1</c:v>
                </c:pt>
                <c:pt idx="4652">
                  <c:v>24.1</c:v>
                </c:pt>
                <c:pt idx="4653">
                  <c:v>24.1</c:v>
                </c:pt>
                <c:pt idx="4654">
                  <c:v>24.1</c:v>
                </c:pt>
                <c:pt idx="4655">
                  <c:v>24.1</c:v>
                </c:pt>
                <c:pt idx="4656">
                  <c:v>24.2</c:v>
                </c:pt>
                <c:pt idx="4657">
                  <c:v>24.2</c:v>
                </c:pt>
                <c:pt idx="4658">
                  <c:v>24.3</c:v>
                </c:pt>
                <c:pt idx="4659">
                  <c:v>24.4</c:v>
                </c:pt>
                <c:pt idx="4660">
                  <c:v>24.4</c:v>
                </c:pt>
                <c:pt idx="4661">
                  <c:v>24.5</c:v>
                </c:pt>
                <c:pt idx="4662">
                  <c:v>24.6</c:v>
                </c:pt>
                <c:pt idx="4663">
                  <c:v>24.6</c:v>
                </c:pt>
                <c:pt idx="4664">
                  <c:v>24.7</c:v>
                </c:pt>
                <c:pt idx="4665">
                  <c:v>24.7</c:v>
                </c:pt>
                <c:pt idx="4666">
                  <c:v>24.8</c:v>
                </c:pt>
                <c:pt idx="4667">
                  <c:v>24.8</c:v>
                </c:pt>
                <c:pt idx="4668">
                  <c:v>24.9</c:v>
                </c:pt>
                <c:pt idx="4669">
                  <c:v>25</c:v>
                </c:pt>
                <c:pt idx="4670">
                  <c:v>25</c:v>
                </c:pt>
                <c:pt idx="4671">
                  <c:v>25.1</c:v>
                </c:pt>
                <c:pt idx="4672">
                  <c:v>25.2</c:v>
                </c:pt>
                <c:pt idx="4673">
                  <c:v>25.2</c:v>
                </c:pt>
                <c:pt idx="4674">
                  <c:v>25.2</c:v>
                </c:pt>
                <c:pt idx="4675">
                  <c:v>25.3</c:v>
                </c:pt>
                <c:pt idx="4676">
                  <c:v>25.4</c:v>
                </c:pt>
                <c:pt idx="4677">
                  <c:v>25.5</c:v>
                </c:pt>
                <c:pt idx="4678">
                  <c:v>25.6</c:v>
                </c:pt>
                <c:pt idx="4679">
                  <c:v>25.6</c:v>
                </c:pt>
                <c:pt idx="4680">
                  <c:v>25.6</c:v>
                </c:pt>
                <c:pt idx="4681">
                  <c:v>25.7</c:v>
                </c:pt>
                <c:pt idx="4682">
                  <c:v>25.7</c:v>
                </c:pt>
                <c:pt idx="4683">
                  <c:v>25.7</c:v>
                </c:pt>
                <c:pt idx="4684">
                  <c:v>25.6</c:v>
                </c:pt>
                <c:pt idx="4685">
                  <c:v>25.6</c:v>
                </c:pt>
                <c:pt idx="4686">
                  <c:v>25.5</c:v>
                </c:pt>
                <c:pt idx="4687">
                  <c:v>25.5</c:v>
                </c:pt>
                <c:pt idx="4688">
                  <c:v>25.5</c:v>
                </c:pt>
                <c:pt idx="4689">
                  <c:v>25.5</c:v>
                </c:pt>
                <c:pt idx="4690">
                  <c:v>25.5</c:v>
                </c:pt>
                <c:pt idx="4691">
                  <c:v>25.5</c:v>
                </c:pt>
                <c:pt idx="4692">
                  <c:v>25.5</c:v>
                </c:pt>
                <c:pt idx="4693">
                  <c:v>25.4</c:v>
                </c:pt>
                <c:pt idx="4694">
                  <c:v>25.4</c:v>
                </c:pt>
                <c:pt idx="4695">
                  <c:v>25.4</c:v>
                </c:pt>
                <c:pt idx="4696">
                  <c:v>25.4</c:v>
                </c:pt>
                <c:pt idx="4697">
                  <c:v>25.7</c:v>
                </c:pt>
                <c:pt idx="4698">
                  <c:v>25.8</c:v>
                </c:pt>
                <c:pt idx="4699">
                  <c:v>25.8</c:v>
                </c:pt>
                <c:pt idx="4700">
                  <c:v>25.8</c:v>
                </c:pt>
                <c:pt idx="4701">
                  <c:v>25.8</c:v>
                </c:pt>
                <c:pt idx="4702">
                  <c:v>25.8</c:v>
                </c:pt>
                <c:pt idx="4703">
                  <c:v>25.8</c:v>
                </c:pt>
                <c:pt idx="4704">
                  <c:v>25.7</c:v>
                </c:pt>
                <c:pt idx="4705">
                  <c:v>25.6</c:v>
                </c:pt>
                <c:pt idx="4706">
                  <c:v>25.6</c:v>
                </c:pt>
                <c:pt idx="4707">
                  <c:v>25.8</c:v>
                </c:pt>
                <c:pt idx="4708">
                  <c:v>26</c:v>
                </c:pt>
                <c:pt idx="4709">
                  <c:v>26.2</c:v>
                </c:pt>
                <c:pt idx="4710">
                  <c:v>26.5</c:v>
                </c:pt>
                <c:pt idx="4711">
                  <c:v>26.6</c:v>
                </c:pt>
                <c:pt idx="4712">
                  <c:v>26.7</c:v>
                </c:pt>
                <c:pt idx="4713">
                  <c:v>26.8</c:v>
                </c:pt>
                <c:pt idx="4714">
                  <c:v>26.9</c:v>
                </c:pt>
                <c:pt idx="4715">
                  <c:v>27</c:v>
                </c:pt>
                <c:pt idx="4716">
                  <c:v>27.1</c:v>
                </c:pt>
                <c:pt idx="4717">
                  <c:v>27.1</c:v>
                </c:pt>
                <c:pt idx="4718">
                  <c:v>27.2</c:v>
                </c:pt>
                <c:pt idx="4719">
                  <c:v>27.2</c:v>
                </c:pt>
                <c:pt idx="4720">
                  <c:v>27.3</c:v>
                </c:pt>
                <c:pt idx="4721">
                  <c:v>27.3</c:v>
                </c:pt>
                <c:pt idx="4722">
                  <c:v>27.3</c:v>
                </c:pt>
                <c:pt idx="4723">
                  <c:v>27.3</c:v>
                </c:pt>
                <c:pt idx="4724">
                  <c:v>27.4</c:v>
                </c:pt>
                <c:pt idx="4725">
                  <c:v>27.4</c:v>
                </c:pt>
                <c:pt idx="4726">
                  <c:v>27.4</c:v>
                </c:pt>
                <c:pt idx="4727">
                  <c:v>27.4</c:v>
                </c:pt>
                <c:pt idx="4728">
                  <c:v>27.4</c:v>
                </c:pt>
                <c:pt idx="4729">
                  <c:v>27.4</c:v>
                </c:pt>
                <c:pt idx="4730">
                  <c:v>27.4</c:v>
                </c:pt>
                <c:pt idx="4731">
                  <c:v>27.4</c:v>
                </c:pt>
                <c:pt idx="4732">
                  <c:v>27.4</c:v>
                </c:pt>
                <c:pt idx="4733">
                  <c:v>27.3</c:v>
                </c:pt>
                <c:pt idx="4734">
                  <c:v>27.3</c:v>
                </c:pt>
                <c:pt idx="4735">
                  <c:v>27.2</c:v>
                </c:pt>
                <c:pt idx="4736">
                  <c:v>27.1</c:v>
                </c:pt>
                <c:pt idx="4737">
                  <c:v>27.1</c:v>
                </c:pt>
                <c:pt idx="4738">
                  <c:v>27</c:v>
                </c:pt>
                <c:pt idx="4739">
                  <c:v>26.9</c:v>
                </c:pt>
                <c:pt idx="4740">
                  <c:v>26.8</c:v>
                </c:pt>
                <c:pt idx="4741">
                  <c:v>26.8</c:v>
                </c:pt>
                <c:pt idx="4742">
                  <c:v>26.7</c:v>
                </c:pt>
                <c:pt idx="4743">
                  <c:v>26.6</c:v>
                </c:pt>
                <c:pt idx="4744">
                  <c:v>26.6</c:v>
                </c:pt>
                <c:pt idx="4745">
                  <c:v>26.5</c:v>
                </c:pt>
                <c:pt idx="4746">
                  <c:v>26.4</c:v>
                </c:pt>
                <c:pt idx="4747">
                  <c:v>26.4</c:v>
                </c:pt>
                <c:pt idx="4748">
                  <c:v>26.4</c:v>
                </c:pt>
                <c:pt idx="4749">
                  <c:v>26.3</c:v>
                </c:pt>
                <c:pt idx="4750">
                  <c:v>26.3</c:v>
                </c:pt>
                <c:pt idx="4751">
                  <c:v>26.2</c:v>
                </c:pt>
                <c:pt idx="4752">
                  <c:v>26.2</c:v>
                </c:pt>
                <c:pt idx="4753">
                  <c:v>26.2</c:v>
                </c:pt>
                <c:pt idx="4754">
                  <c:v>26.1</c:v>
                </c:pt>
                <c:pt idx="4755">
                  <c:v>26.1</c:v>
                </c:pt>
                <c:pt idx="4756">
                  <c:v>26</c:v>
                </c:pt>
                <c:pt idx="4757">
                  <c:v>26</c:v>
                </c:pt>
                <c:pt idx="4758">
                  <c:v>26</c:v>
                </c:pt>
                <c:pt idx="4759">
                  <c:v>26</c:v>
                </c:pt>
                <c:pt idx="4760">
                  <c:v>26</c:v>
                </c:pt>
                <c:pt idx="4761">
                  <c:v>26</c:v>
                </c:pt>
                <c:pt idx="4762">
                  <c:v>25.9</c:v>
                </c:pt>
                <c:pt idx="4763">
                  <c:v>25.9</c:v>
                </c:pt>
                <c:pt idx="4764">
                  <c:v>25.9</c:v>
                </c:pt>
                <c:pt idx="4765">
                  <c:v>25.9</c:v>
                </c:pt>
                <c:pt idx="4766">
                  <c:v>25.9</c:v>
                </c:pt>
                <c:pt idx="4767">
                  <c:v>25.9</c:v>
                </c:pt>
                <c:pt idx="4768">
                  <c:v>25.9</c:v>
                </c:pt>
                <c:pt idx="4769">
                  <c:v>25.9</c:v>
                </c:pt>
                <c:pt idx="4770">
                  <c:v>25.9</c:v>
                </c:pt>
                <c:pt idx="4771">
                  <c:v>25.9</c:v>
                </c:pt>
                <c:pt idx="4772">
                  <c:v>25.9</c:v>
                </c:pt>
                <c:pt idx="4773">
                  <c:v>25.9</c:v>
                </c:pt>
                <c:pt idx="4774">
                  <c:v>25.9</c:v>
                </c:pt>
                <c:pt idx="4775">
                  <c:v>25.9</c:v>
                </c:pt>
                <c:pt idx="4776">
                  <c:v>25.9</c:v>
                </c:pt>
                <c:pt idx="4777">
                  <c:v>25.9</c:v>
                </c:pt>
                <c:pt idx="4778">
                  <c:v>25.9</c:v>
                </c:pt>
                <c:pt idx="4779">
                  <c:v>26</c:v>
                </c:pt>
                <c:pt idx="4780">
                  <c:v>26</c:v>
                </c:pt>
                <c:pt idx="4781">
                  <c:v>26.1</c:v>
                </c:pt>
                <c:pt idx="4782">
                  <c:v>26.1</c:v>
                </c:pt>
                <c:pt idx="4783">
                  <c:v>26.1</c:v>
                </c:pt>
                <c:pt idx="4784">
                  <c:v>26.2</c:v>
                </c:pt>
                <c:pt idx="4785">
                  <c:v>26.2</c:v>
                </c:pt>
                <c:pt idx="4786">
                  <c:v>26.2</c:v>
                </c:pt>
                <c:pt idx="4787">
                  <c:v>26.2</c:v>
                </c:pt>
                <c:pt idx="4788">
                  <c:v>26.2</c:v>
                </c:pt>
                <c:pt idx="4789">
                  <c:v>26.2</c:v>
                </c:pt>
                <c:pt idx="4790">
                  <c:v>26.3</c:v>
                </c:pt>
                <c:pt idx="4791">
                  <c:v>26.3</c:v>
                </c:pt>
                <c:pt idx="4792">
                  <c:v>26.3</c:v>
                </c:pt>
                <c:pt idx="4793">
                  <c:v>26.3</c:v>
                </c:pt>
                <c:pt idx="4794">
                  <c:v>26.3</c:v>
                </c:pt>
                <c:pt idx="4795">
                  <c:v>26.3</c:v>
                </c:pt>
                <c:pt idx="4796">
                  <c:v>26.4</c:v>
                </c:pt>
                <c:pt idx="4797">
                  <c:v>26.4</c:v>
                </c:pt>
                <c:pt idx="4798">
                  <c:v>26.4</c:v>
                </c:pt>
                <c:pt idx="4799">
                  <c:v>26.4</c:v>
                </c:pt>
                <c:pt idx="4800">
                  <c:v>26.4</c:v>
                </c:pt>
                <c:pt idx="4801">
                  <c:v>26.4</c:v>
                </c:pt>
                <c:pt idx="4802">
                  <c:v>26.6</c:v>
                </c:pt>
                <c:pt idx="4803">
                  <c:v>26.7</c:v>
                </c:pt>
                <c:pt idx="4804">
                  <c:v>27</c:v>
                </c:pt>
                <c:pt idx="4805">
                  <c:v>27.3</c:v>
                </c:pt>
                <c:pt idx="4806">
                  <c:v>27.4</c:v>
                </c:pt>
                <c:pt idx="4807">
                  <c:v>27.5</c:v>
                </c:pt>
                <c:pt idx="4808">
                  <c:v>27.6</c:v>
                </c:pt>
                <c:pt idx="4809">
                  <c:v>27.7</c:v>
                </c:pt>
                <c:pt idx="4810">
                  <c:v>27.8</c:v>
                </c:pt>
                <c:pt idx="4811">
                  <c:v>27.8</c:v>
                </c:pt>
                <c:pt idx="4812">
                  <c:v>27.7</c:v>
                </c:pt>
                <c:pt idx="4813">
                  <c:v>27.7</c:v>
                </c:pt>
                <c:pt idx="4814">
                  <c:v>27.7</c:v>
                </c:pt>
                <c:pt idx="4815">
                  <c:v>27.6</c:v>
                </c:pt>
                <c:pt idx="4816">
                  <c:v>27.5</c:v>
                </c:pt>
                <c:pt idx="4817">
                  <c:v>27.4</c:v>
                </c:pt>
                <c:pt idx="4818">
                  <c:v>27.4</c:v>
                </c:pt>
                <c:pt idx="4819">
                  <c:v>27.3</c:v>
                </c:pt>
                <c:pt idx="4820">
                  <c:v>27.2</c:v>
                </c:pt>
                <c:pt idx="4821">
                  <c:v>27.2</c:v>
                </c:pt>
                <c:pt idx="4822">
                  <c:v>27.1</c:v>
                </c:pt>
                <c:pt idx="4823">
                  <c:v>27</c:v>
                </c:pt>
                <c:pt idx="4824">
                  <c:v>27</c:v>
                </c:pt>
                <c:pt idx="4825">
                  <c:v>26.9</c:v>
                </c:pt>
                <c:pt idx="4826">
                  <c:v>26.8</c:v>
                </c:pt>
                <c:pt idx="4827">
                  <c:v>26.8</c:v>
                </c:pt>
                <c:pt idx="4828">
                  <c:v>26.8</c:v>
                </c:pt>
                <c:pt idx="4829">
                  <c:v>26.7</c:v>
                </c:pt>
                <c:pt idx="4830">
                  <c:v>26.7</c:v>
                </c:pt>
                <c:pt idx="4831">
                  <c:v>26.7</c:v>
                </c:pt>
                <c:pt idx="4832">
                  <c:v>26.7</c:v>
                </c:pt>
                <c:pt idx="4833">
                  <c:v>26.6</c:v>
                </c:pt>
                <c:pt idx="4834">
                  <c:v>26.6</c:v>
                </c:pt>
                <c:pt idx="4835">
                  <c:v>26.7</c:v>
                </c:pt>
                <c:pt idx="4836">
                  <c:v>29.7</c:v>
                </c:pt>
                <c:pt idx="4837">
                  <c:v>29.9</c:v>
                </c:pt>
                <c:pt idx="4838">
                  <c:v>30.1</c:v>
                </c:pt>
                <c:pt idx="4839">
                  <c:v>30.1</c:v>
                </c:pt>
                <c:pt idx="4840">
                  <c:v>30.2</c:v>
                </c:pt>
                <c:pt idx="4841">
                  <c:v>30.4</c:v>
                </c:pt>
                <c:pt idx="4842">
                  <c:v>30.3</c:v>
                </c:pt>
                <c:pt idx="4843">
                  <c:v>30.1</c:v>
                </c:pt>
                <c:pt idx="4844">
                  <c:v>30.1</c:v>
                </c:pt>
                <c:pt idx="4845">
                  <c:v>30.1</c:v>
                </c:pt>
                <c:pt idx="4846">
                  <c:v>30.1</c:v>
                </c:pt>
                <c:pt idx="4847">
                  <c:v>30.1</c:v>
                </c:pt>
                <c:pt idx="4848">
                  <c:v>30.1</c:v>
                </c:pt>
                <c:pt idx="4849">
                  <c:v>30.1</c:v>
                </c:pt>
                <c:pt idx="4850">
                  <c:v>30.1</c:v>
                </c:pt>
                <c:pt idx="4851">
                  <c:v>30.1</c:v>
                </c:pt>
                <c:pt idx="4852">
                  <c:v>30</c:v>
                </c:pt>
                <c:pt idx="4853">
                  <c:v>29.9</c:v>
                </c:pt>
                <c:pt idx="4854">
                  <c:v>29.9</c:v>
                </c:pt>
                <c:pt idx="4855">
                  <c:v>29.8</c:v>
                </c:pt>
                <c:pt idx="4856">
                  <c:v>29.8</c:v>
                </c:pt>
                <c:pt idx="4857">
                  <c:v>29.8</c:v>
                </c:pt>
                <c:pt idx="4858">
                  <c:v>29.8</c:v>
                </c:pt>
                <c:pt idx="4859">
                  <c:v>29.8</c:v>
                </c:pt>
                <c:pt idx="4860">
                  <c:v>29.8</c:v>
                </c:pt>
                <c:pt idx="4861">
                  <c:v>29.8</c:v>
                </c:pt>
                <c:pt idx="4862">
                  <c:v>29.8</c:v>
                </c:pt>
                <c:pt idx="4863">
                  <c:v>29.8</c:v>
                </c:pt>
                <c:pt idx="4864">
                  <c:v>29.8</c:v>
                </c:pt>
                <c:pt idx="4865">
                  <c:v>29.8</c:v>
                </c:pt>
                <c:pt idx="4866">
                  <c:v>29.8</c:v>
                </c:pt>
                <c:pt idx="4867">
                  <c:v>29.8</c:v>
                </c:pt>
                <c:pt idx="4868">
                  <c:v>29.8</c:v>
                </c:pt>
                <c:pt idx="4869">
                  <c:v>29.8</c:v>
                </c:pt>
                <c:pt idx="4870">
                  <c:v>29.8</c:v>
                </c:pt>
                <c:pt idx="4871">
                  <c:v>29.7</c:v>
                </c:pt>
                <c:pt idx="4872">
                  <c:v>29.7</c:v>
                </c:pt>
                <c:pt idx="4873">
                  <c:v>29.7</c:v>
                </c:pt>
                <c:pt idx="4874">
                  <c:v>29.7</c:v>
                </c:pt>
                <c:pt idx="4875">
                  <c:v>29.7</c:v>
                </c:pt>
                <c:pt idx="4876">
                  <c:v>29.7</c:v>
                </c:pt>
                <c:pt idx="4877">
                  <c:v>29.7</c:v>
                </c:pt>
                <c:pt idx="4878">
                  <c:v>29.7</c:v>
                </c:pt>
                <c:pt idx="4879">
                  <c:v>29.6</c:v>
                </c:pt>
                <c:pt idx="4880">
                  <c:v>29.5</c:v>
                </c:pt>
                <c:pt idx="4881">
                  <c:v>29.5</c:v>
                </c:pt>
                <c:pt idx="4882">
                  <c:v>29.4</c:v>
                </c:pt>
                <c:pt idx="4883">
                  <c:v>29.2</c:v>
                </c:pt>
                <c:pt idx="4884">
                  <c:v>29.1</c:v>
                </c:pt>
                <c:pt idx="4885">
                  <c:v>29.1</c:v>
                </c:pt>
                <c:pt idx="4886">
                  <c:v>29</c:v>
                </c:pt>
                <c:pt idx="4887">
                  <c:v>28.9</c:v>
                </c:pt>
                <c:pt idx="4888">
                  <c:v>28.9</c:v>
                </c:pt>
                <c:pt idx="4889">
                  <c:v>28.8</c:v>
                </c:pt>
                <c:pt idx="4890">
                  <c:v>28.8</c:v>
                </c:pt>
                <c:pt idx="4891">
                  <c:v>28.9</c:v>
                </c:pt>
                <c:pt idx="4892">
                  <c:v>28.8</c:v>
                </c:pt>
                <c:pt idx="4893">
                  <c:v>29</c:v>
                </c:pt>
                <c:pt idx="4894">
                  <c:v>29.4</c:v>
                </c:pt>
                <c:pt idx="4895">
                  <c:v>29.6</c:v>
                </c:pt>
                <c:pt idx="4896">
                  <c:v>29.7</c:v>
                </c:pt>
                <c:pt idx="4897">
                  <c:v>29.7</c:v>
                </c:pt>
                <c:pt idx="4898">
                  <c:v>29.8</c:v>
                </c:pt>
                <c:pt idx="4899">
                  <c:v>29.9</c:v>
                </c:pt>
                <c:pt idx="4900">
                  <c:v>29.9</c:v>
                </c:pt>
                <c:pt idx="4901">
                  <c:v>29.8</c:v>
                </c:pt>
                <c:pt idx="4902">
                  <c:v>29.7</c:v>
                </c:pt>
                <c:pt idx="4903">
                  <c:v>29.6</c:v>
                </c:pt>
                <c:pt idx="4904">
                  <c:v>29.6</c:v>
                </c:pt>
                <c:pt idx="4905">
                  <c:v>29.5</c:v>
                </c:pt>
                <c:pt idx="4906">
                  <c:v>29.5</c:v>
                </c:pt>
                <c:pt idx="4907">
                  <c:v>29.5</c:v>
                </c:pt>
                <c:pt idx="4908">
                  <c:v>29.6</c:v>
                </c:pt>
                <c:pt idx="4909">
                  <c:v>29.7</c:v>
                </c:pt>
                <c:pt idx="4910">
                  <c:v>30</c:v>
                </c:pt>
                <c:pt idx="4911">
                  <c:v>30.2</c:v>
                </c:pt>
                <c:pt idx="4912">
                  <c:v>30.3</c:v>
                </c:pt>
                <c:pt idx="4913">
                  <c:v>30.3</c:v>
                </c:pt>
                <c:pt idx="4914">
                  <c:v>30.2</c:v>
                </c:pt>
                <c:pt idx="4915">
                  <c:v>30.1</c:v>
                </c:pt>
                <c:pt idx="4916">
                  <c:v>30.1</c:v>
                </c:pt>
                <c:pt idx="4917">
                  <c:v>30.1</c:v>
                </c:pt>
                <c:pt idx="4918">
                  <c:v>30.1</c:v>
                </c:pt>
                <c:pt idx="4919">
                  <c:v>30.1</c:v>
                </c:pt>
                <c:pt idx="4920">
                  <c:v>30.1</c:v>
                </c:pt>
                <c:pt idx="4921">
                  <c:v>30.1</c:v>
                </c:pt>
                <c:pt idx="4922">
                  <c:v>30.2</c:v>
                </c:pt>
                <c:pt idx="4923">
                  <c:v>30.3</c:v>
                </c:pt>
                <c:pt idx="4924">
                  <c:v>30.3</c:v>
                </c:pt>
                <c:pt idx="4925">
                  <c:v>30.3</c:v>
                </c:pt>
                <c:pt idx="4926">
                  <c:v>30.3</c:v>
                </c:pt>
                <c:pt idx="4927">
                  <c:v>30.3</c:v>
                </c:pt>
                <c:pt idx="4928">
                  <c:v>30.3</c:v>
                </c:pt>
                <c:pt idx="4929">
                  <c:v>30.4</c:v>
                </c:pt>
                <c:pt idx="4930">
                  <c:v>30.4</c:v>
                </c:pt>
                <c:pt idx="4931">
                  <c:v>30.4</c:v>
                </c:pt>
                <c:pt idx="4932">
                  <c:v>30.4</c:v>
                </c:pt>
                <c:pt idx="4933">
                  <c:v>30.4</c:v>
                </c:pt>
                <c:pt idx="4934">
                  <c:v>30.4</c:v>
                </c:pt>
                <c:pt idx="4935">
                  <c:v>30.4</c:v>
                </c:pt>
                <c:pt idx="4936">
                  <c:v>30.2</c:v>
                </c:pt>
                <c:pt idx="4937">
                  <c:v>30</c:v>
                </c:pt>
                <c:pt idx="4938">
                  <c:v>29.8</c:v>
                </c:pt>
                <c:pt idx="4939">
                  <c:v>29.9</c:v>
                </c:pt>
                <c:pt idx="4940">
                  <c:v>30.1</c:v>
                </c:pt>
                <c:pt idx="4941">
                  <c:v>30.1</c:v>
                </c:pt>
                <c:pt idx="4942">
                  <c:v>30.1</c:v>
                </c:pt>
                <c:pt idx="4943">
                  <c:v>30.1</c:v>
                </c:pt>
                <c:pt idx="4944">
                  <c:v>30.1</c:v>
                </c:pt>
                <c:pt idx="4945">
                  <c:v>30.1</c:v>
                </c:pt>
                <c:pt idx="4946">
                  <c:v>30.1</c:v>
                </c:pt>
                <c:pt idx="4947">
                  <c:v>30.1</c:v>
                </c:pt>
                <c:pt idx="4948">
                  <c:v>30.1</c:v>
                </c:pt>
                <c:pt idx="4949">
                  <c:v>30.1</c:v>
                </c:pt>
                <c:pt idx="4950">
                  <c:v>30.1</c:v>
                </c:pt>
                <c:pt idx="4951">
                  <c:v>30.1</c:v>
                </c:pt>
                <c:pt idx="4952">
                  <c:v>30.1</c:v>
                </c:pt>
                <c:pt idx="4953">
                  <c:v>30.1</c:v>
                </c:pt>
                <c:pt idx="4954">
                  <c:v>30.1</c:v>
                </c:pt>
                <c:pt idx="4955">
                  <c:v>30.1</c:v>
                </c:pt>
                <c:pt idx="4956">
                  <c:v>30.1</c:v>
                </c:pt>
                <c:pt idx="4957">
                  <c:v>30.1</c:v>
                </c:pt>
                <c:pt idx="4958">
                  <c:v>30.1</c:v>
                </c:pt>
                <c:pt idx="4959">
                  <c:v>30.1</c:v>
                </c:pt>
                <c:pt idx="4960">
                  <c:v>30.1</c:v>
                </c:pt>
                <c:pt idx="4961">
                  <c:v>30.3</c:v>
                </c:pt>
                <c:pt idx="4962">
                  <c:v>30.3</c:v>
                </c:pt>
                <c:pt idx="4963">
                  <c:v>30.3</c:v>
                </c:pt>
                <c:pt idx="4964">
                  <c:v>30.3</c:v>
                </c:pt>
                <c:pt idx="4965">
                  <c:v>30.3</c:v>
                </c:pt>
                <c:pt idx="4966">
                  <c:v>30.3</c:v>
                </c:pt>
                <c:pt idx="4967">
                  <c:v>30.3</c:v>
                </c:pt>
                <c:pt idx="4968">
                  <c:v>30.3</c:v>
                </c:pt>
                <c:pt idx="4969">
                  <c:v>30.3</c:v>
                </c:pt>
                <c:pt idx="4970">
                  <c:v>30.3</c:v>
                </c:pt>
                <c:pt idx="4971">
                  <c:v>30.3</c:v>
                </c:pt>
                <c:pt idx="4972">
                  <c:v>30.3</c:v>
                </c:pt>
                <c:pt idx="4973">
                  <c:v>30.3</c:v>
                </c:pt>
                <c:pt idx="4974">
                  <c:v>30.3</c:v>
                </c:pt>
                <c:pt idx="4975">
                  <c:v>30.3</c:v>
                </c:pt>
                <c:pt idx="4976">
                  <c:v>30.3</c:v>
                </c:pt>
                <c:pt idx="4977">
                  <c:v>30.3</c:v>
                </c:pt>
                <c:pt idx="4978">
                  <c:v>30.3</c:v>
                </c:pt>
                <c:pt idx="4979">
                  <c:v>30.3</c:v>
                </c:pt>
                <c:pt idx="4980">
                  <c:v>30.4</c:v>
                </c:pt>
                <c:pt idx="4981">
                  <c:v>30.4</c:v>
                </c:pt>
                <c:pt idx="4982">
                  <c:v>30.4</c:v>
                </c:pt>
                <c:pt idx="4983">
                  <c:v>30.4</c:v>
                </c:pt>
                <c:pt idx="4984">
                  <c:v>30.4</c:v>
                </c:pt>
                <c:pt idx="4985">
                  <c:v>30.4</c:v>
                </c:pt>
                <c:pt idx="4986">
                  <c:v>30.4</c:v>
                </c:pt>
                <c:pt idx="4987">
                  <c:v>30.4</c:v>
                </c:pt>
                <c:pt idx="4988">
                  <c:v>30.4</c:v>
                </c:pt>
                <c:pt idx="4989">
                  <c:v>30.4</c:v>
                </c:pt>
                <c:pt idx="4990">
                  <c:v>30.4</c:v>
                </c:pt>
                <c:pt idx="4991">
                  <c:v>30.4</c:v>
                </c:pt>
                <c:pt idx="4992">
                  <c:v>30.4</c:v>
                </c:pt>
                <c:pt idx="4993">
                  <c:v>30.4</c:v>
                </c:pt>
                <c:pt idx="4994">
                  <c:v>30.3</c:v>
                </c:pt>
                <c:pt idx="4995">
                  <c:v>30.2</c:v>
                </c:pt>
                <c:pt idx="4996">
                  <c:v>29.8</c:v>
                </c:pt>
                <c:pt idx="4997">
                  <c:v>29.5</c:v>
                </c:pt>
                <c:pt idx="4998">
                  <c:v>29.7</c:v>
                </c:pt>
                <c:pt idx="4999">
                  <c:v>30.2</c:v>
                </c:pt>
                <c:pt idx="5000">
                  <c:v>30.3</c:v>
                </c:pt>
                <c:pt idx="5001">
                  <c:v>30.4</c:v>
                </c:pt>
                <c:pt idx="5002">
                  <c:v>30.4</c:v>
                </c:pt>
                <c:pt idx="5003">
                  <c:v>30.4</c:v>
                </c:pt>
                <c:pt idx="5004">
                  <c:v>30.4</c:v>
                </c:pt>
                <c:pt idx="5005">
                  <c:v>30.4</c:v>
                </c:pt>
                <c:pt idx="5006">
                  <c:v>30.4</c:v>
                </c:pt>
                <c:pt idx="5007">
                  <c:v>30.4</c:v>
                </c:pt>
                <c:pt idx="5008">
                  <c:v>30.4</c:v>
                </c:pt>
                <c:pt idx="5009">
                  <c:v>30.4</c:v>
                </c:pt>
                <c:pt idx="5010">
                  <c:v>30.4</c:v>
                </c:pt>
                <c:pt idx="5011">
                  <c:v>30.4</c:v>
                </c:pt>
                <c:pt idx="5012">
                  <c:v>30.4</c:v>
                </c:pt>
                <c:pt idx="5013">
                  <c:v>30.4</c:v>
                </c:pt>
                <c:pt idx="5014">
                  <c:v>30.4</c:v>
                </c:pt>
                <c:pt idx="5015">
                  <c:v>30.4</c:v>
                </c:pt>
                <c:pt idx="5016">
                  <c:v>30.4</c:v>
                </c:pt>
                <c:pt idx="5017">
                  <c:v>30.4</c:v>
                </c:pt>
                <c:pt idx="5018">
                  <c:v>30.5</c:v>
                </c:pt>
                <c:pt idx="5019">
                  <c:v>30.5</c:v>
                </c:pt>
                <c:pt idx="5020">
                  <c:v>30.5</c:v>
                </c:pt>
                <c:pt idx="5021">
                  <c:v>30.5</c:v>
                </c:pt>
                <c:pt idx="5022">
                  <c:v>30.5</c:v>
                </c:pt>
                <c:pt idx="5023">
                  <c:v>30.5</c:v>
                </c:pt>
                <c:pt idx="5024">
                  <c:v>30.5</c:v>
                </c:pt>
                <c:pt idx="5025">
                  <c:v>30.5</c:v>
                </c:pt>
                <c:pt idx="5026">
                  <c:v>30.5</c:v>
                </c:pt>
                <c:pt idx="5027">
                  <c:v>30.5</c:v>
                </c:pt>
                <c:pt idx="5028">
                  <c:v>30.5</c:v>
                </c:pt>
                <c:pt idx="5029">
                  <c:v>30.5</c:v>
                </c:pt>
                <c:pt idx="5030">
                  <c:v>30.5</c:v>
                </c:pt>
                <c:pt idx="5031">
                  <c:v>30.5</c:v>
                </c:pt>
                <c:pt idx="5032">
                  <c:v>30.5</c:v>
                </c:pt>
                <c:pt idx="5033">
                  <c:v>30.5</c:v>
                </c:pt>
                <c:pt idx="5034">
                  <c:v>30.5</c:v>
                </c:pt>
                <c:pt idx="5035">
                  <c:v>30.5</c:v>
                </c:pt>
                <c:pt idx="5036">
                  <c:v>30.6</c:v>
                </c:pt>
                <c:pt idx="5037">
                  <c:v>30.6</c:v>
                </c:pt>
                <c:pt idx="5038">
                  <c:v>30.6</c:v>
                </c:pt>
                <c:pt idx="5039">
                  <c:v>30.6</c:v>
                </c:pt>
                <c:pt idx="5040">
                  <c:v>30.6</c:v>
                </c:pt>
                <c:pt idx="5041">
                  <c:v>30.6</c:v>
                </c:pt>
                <c:pt idx="5042">
                  <c:v>30.6</c:v>
                </c:pt>
                <c:pt idx="5043">
                  <c:v>30.6</c:v>
                </c:pt>
                <c:pt idx="5044">
                  <c:v>30.6</c:v>
                </c:pt>
                <c:pt idx="5045">
                  <c:v>30.6</c:v>
                </c:pt>
                <c:pt idx="5046">
                  <c:v>30.6</c:v>
                </c:pt>
                <c:pt idx="5047">
                  <c:v>30.6</c:v>
                </c:pt>
                <c:pt idx="5048">
                  <c:v>30.6</c:v>
                </c:pt>
                <c:pt idx="5049">
                  <c:v>30.9</c:v>
                </c:pt>
                <c:pt idx="5050">
                  <c:v>31.4</c:v>
                </c:pt>
                <c:pt idx="5051">
                  <c:v>32.1</c:v>
                </c:pt>
                <c:pt idx="5052">
                  <c:v>33.200000000000003</c:v>
                </c:pt>
                <c:pt idx="5053">
                  <c:v>34.4</c:v>
                </c:pt>
                <c:pt idx="5054">
                  <c:v>36.1</c:v>
                </c:pt>
                <c:pt idx="5055">
                  <c:v>38.1</c:v>
                </c:pt>
                <c:pt idx="5056">
                  <c:v>39.9</c:v>
                </c:pt>
                <c:pt idx="5057">
                  <c:v>42.7</c:v>
                </c:pt>
                <c:pt idx="5058">
                  <c:v>44.3</c:v>
                </c:pt>
                <c:pt idx="5059">
                  <c:v>46.7</c:v>
                </c:pt>
                <c:pt idx="5060">
                  <c:v>48.5</c:v>
                </c:pt>
                <c:pt idx="5061">
                  <c:v>50.4</c:v>
                </c:pt>
                <c:pt idx="5062">
                  <c:v>54</c:v>
                </c:pt>
                <c:pt idx="5063">
                  <c:v>59.2</c:v>
                </c:pt>
                <c:pt idx="5064">
                  <c:v>59.1</c:v>
                </c:pt>
                <c:pt idx="5065">
                  <c:v>58.7</c:v>
                </c:pt>
                <c:pt idx="5066">
                  <c:v>59</c:v>
                </c:pt>
                <c:pt idx="5067">
                  <c:v>59.4</c:v>
                </c:pt>
                <c:pt idx="5068">
                  <c:v>59.8</c:v>
                </c:pt>
                <c:pt idx="5069">
                  <c:v>59.8</c:v>
                </c:pt>
                <c:pt idx="5070">
                  <c:v>59.2</c:v>
                </c:pt>
                <c:pt idx="5071">
                  <c:v>58.1</c:v>
                </c:pt>
                <c:pt idx="5072">
                  <c:v>56.5</c:v>
                </c:pt>
                <c:pt idx="5073">
                  <c:v>54.7</c:v>
                </c:pt>
                <c:pt idx="5074">
                  <c:v>52.9</c:v>
                </c:pt>
                <c:pt idx="5075">
                  <c:v>50.9</c:v>
                </c:pt>
                <c:pt idx="5076">
                  <c:v>49.2</c:v>
                </c:pt>
                <c:pt idx="5077">
                  <c:v>47.7</c:v>
                </c:pt>
                <c:pt idx="5078">
                  <c:v>46.4</c:v>
                </c:pt>
                <c:pt idx="5079">
                  <c:v>45.5</c:v>
                </c:pt>
                <c:pt idx="5080">
                  <c:v>44.9</c:v>
                </c:pt>
                <c:pt idx="5081">
                  <c:v>44.7</c:v>
                </c:pt>
                <c:pt idx="5082">
                  <c:v>44.9</c:v>
                </c:pt>
                <c:pt idx="5083">
                  <c:v>45.7</c:v>
                </c:pt>
                <c:pt idx="5084">
                  <c:v>46.2</c:v>
                </c:pt>
                <c:pt idx="5085">
                  <c:v>49.6</c:v>
                </c:pt>
                <c:pt idx="5086">
                  <c:v>55.4</c:v>
                </c:pt>
                <c:pt idx="5087">
                  <c:v>59.6</c:v>
                </c:pt>
                <c:pt idx="5088">
                  <c:v>63.7</c:v>
                </c:pt>
                <c:pt idx="5089">
                  <c:v>67.400000000000006</c:v>
                </c:pt>
                <c:pt idx="5090">
                  <c:v>70.3</c:v>
                </c:pt>
                <c:pt idx="5091">
                  <c:v>77</c:v>
                </c:pt>
                <c:pt idx="5092">
                  <c:v>80.099999999999994</c:v>
                </c:pt>
                <c:pt idx="5093">
                  <c:v>82.4</c:v>
                </c:pt>
                <c:pt idx="5094">
                  <c:v>82.9</c:v>
                </c:pt>
                <c:pt idx="5095">
                  <c:v>82</c:v>
                </c:pt>
                <c:pt idx="5096">
                  <c:v>80.3</c:v>
                </c:pt>
                <c:pt idx="5097">
                  <c:v>77.7</c:v>
                </c:pt>
                <c:pt idx="5098">
                  <c:v>74.7</c:v>
                </c:pt>
                <c:pt idx="5099">
                  <c:v>71.400000000000006</c:v>
                </c:pt>
                <c:pt idx="5100">
                  <c:v>67</c:v>
                </c:pt>
                <c:pt idx="5101">
                  <c:v>63.7</c:v>
                </c:pt>
                <c:pt idx="5102">
                  <c:v>60.3</c:v>
                </c:pt>
                <c:pt idx="5103">
                  <c:v>57.5</c:v>
                </c:pt>
                <c:pt idx="5104">
                  <c:v>54.9</c:v>
                </c:pt>
                <c:pt idx="5105">
                  <c:v>52.2</c:v>
                </c:pt>
                <c:pt idx="5106">
                  <c:v>49.5</c:v>
                </c:pt>
                <c:pt idx="5107">
                  <c:v>47.8</c:v>
                </c:pt>
                <c:pt idx="5108">
                  <c:v>46.4</c:v>
                </c:pt>
                <c:pt idx="5109">
                  <c:v>46</c:v>
                </c:pt>
                <c:pt idx="5110">
                  <c:v>47.2</c:v>
                </c:pt>
                <c:pt idx="5111">
                  <c:v>50.3</c:v>
                </c:pt>
                <c:pt idx="5112">
                  <c:v>54</c:v>
                </c:pt>
                <c:pt idx="5113">
                  <c:v>59</c:v>
                </c:pt>
                <c:pt idx="5114">
                  <c:v>62.9</c:v>
                </c:pt>
                <c:pt idx="5115">
                  <c:v>68.3</c:v>
                </c:pt>
                <c:pt idx="5116">
                  <c:v>71.400000000000006</c:v>
                </c:pt>
                <c:pt idx="5117">
                  <c:v>74.599999999999994</c:v>
                </c:pt>
                <c:pt idx="5118">
                  <c:v>77.099999999999994</c:v>
                </c:pt>
                <c:pt idx="5119">
                  <c:v>78.900000000000006</c:v>
                </c:pt>
                <c:pt idx="5120">
                  <c:v>80</c:v>
                </c:pt>
                <c:pt idx="5121">
                  <c:v>80</c:v>
                </c:pt>
                <c:pt idx="5122">
                  <c:v>78.400000000000006</c:v>
                </c:pt>
                <c:pt idx="5123">
                  <c:v>75.2</c:v>
                </c:pt>
                <c:pt idx="5124">
                  <c:v>70.400000000000006</c:v>
                </c:pt>
                <c:pt idx="5125">
                  <c:v>66.7</c:v>
                </c:pt>
                <c:pt idx="5126">
                  <c:v>61.6</c:v>
                </c:pt>
                <c:pt idx="5127">
                  <c:v>58</c:v>
                </c:pt>
                <c:pt idx="5128">
                  <c:v>54.9</c:v>
                </c:pt>
                <c:pt idx="5129">
                  <c:v>50.8</c:v>
                </c:pt>
                <c:pt idx="5130">
                  <c:v>49</c:v>
                </c:pt>
                <c:pt idx="5131">
                  <c:v>47</c:v>
                </c:pt>
                <c:pt idx="5132">
                  <c:v>45.9</c:v>
                </c:pt>
                <c:pt idx="5133">
                  <c:v>46</c:v>
                </c:pt>
                <c:pt idx="5134">
                  <c:v>47</c:v>
                </c:pt>
                <c:pt idx="5135">
                  <c:v>48.4</c:v>
                </c:pt>
                <c:pt idx="5136">
                  <c:v>50.3</c:v>
                </c:pt>
                <c:pt idx="5137">
                  <c:v>52.1</c:v>
                </c:pt>
                <c:pt idx="5138">
                  <c:v>55</c:v>
                </c:pt>
                <c:pt idx="5139">
                  <c:v>58</c:v>
                </c:pt>
                <c:pt idx="5140">
                  <c:v>59.3</c:v>
                </c:pt>
                <c:pt idx="5141">
                  <c:v>62.4</c:v>
                </c:pt>
                <c:pt idx="5142">
                  <c:v>65.599999999999994</c:v>
                </c:pt>
                <c:pt idx="5143">
                  <c:v>68.3</c:v>
                </c:pt>
                <c:pt idx="5144">
                  <c:v>70.099999999999994</c:v>
                </c:pt>
                <c:pt idx="5145">
                  <c:v>72.599999999999994</c:v>
                </c:pt>
                <c:pt idx="5146">
                  <c:v>74.599999999999994</c:v>
                </c:pt>
                <c:pt idx="5147">
                  <c:v>76.099999999999994</c:v>
                </c:pt>
                <c:pt idx="5148">
                  <c:v>76.7</c:v>
                </c:pt>
                <c:pt idx="5149">
                  <c:v>76.2</c:v>
                </c:pt>
                <c:pt idx="5150">
                  <c:v>74.3</c:v>
                </c:pt>
                <c:pt idx="5151">
                  <c:v>71.099999999999994</c:v>
                </c:pt>
                <c:pt idx="5152">
                  <c:v>67.8</c:v>
                </c:pt>
                <c:pt idx="5153">
                  <c:v>64.3</c:v>
                </c:pt>
                <c:pt idx="5154">
                  <c:v>60.2</c:v>
                </c:pt>
                <c:pt idx="5155">
                  <c:v>57</c:v>
                </c:pt>
                <c:pt idx="5156">
                  <c:v>53.4</c:v>
                </c:pt>
                <c:pt idx="5157">
                  <c:v>50.1</c:v>
                </c:pt>
                <c:pt idx="5158">
                  <c:v>48.5</c:v>
                </c:pt>
                <c:pt idx="5159">
                  <c:v>47.6</c:v>
                </c:pt>
                <c:pt idx="5160">
                  <c:v>47.5</c:v>
                </c:pt>
                <c:pt idx="5161">
                  <c:v>48.3</c:v>
                </c:pt>
                <c:pt idx="5162">
                  <c:v>49.8</c:v>
                </c:pt>
                <c:pt idx="5163">
                  <c:v>52.1</c:v>
                </c:pt>
                <c:pt idx="5164">
                  <c:v>54.7</c:v>
                </c:pt>
                <c:pt idx="5165">
                  <c:v>58.3</c:v>
                </c:pt>
                <c:pt idx="5166">
                  <c:v>61.4</c:v>
                </c:pt>
                <c:pt idx="5167">
                  <c:v>64.2</c:v>
                </c:pt>
                <c:pt idx="5168">
                  <c:v>67.3</c:v>
                </c:pt>
                <c:pt idx="5169">
                  <c:v>70.3</c:v>
                </c:pt>
                <c:pt idx="5170">
                  <c:v>73</c:v>
                </c:pt>
                <c:pt idx="5171">
                  <c:v>74.8</c:v>
                </c:pt>
                <c:pt idx="5172">
                  <c:v>76.5</c:v>
                </c:pt>
                <c:pt idx="5173">
                  <c:v>77.599999999999994</c:v>
                </c:pt>
                <c:pt idx="5174">
                  <c:v>77.7</c:v>
                </c:pt>
                <c:pt idx="5175">
                  <c:v>76.8</c:v>
                </c:pt>
                <c:pt idx="5176">
                  <c:v>74.8</c:v>
                </c:pt>
                <c:pt idx="5177">
                  <c:v>71.5</c:v>
                </c:pt>
                <c:pt idx="5178">
                  <c:v>68.099999999999994</c:v>
                </c:pt>
                <c:pt idx="5179">
                  <c:v>65.099999999999994</c:v>
                </c:pt>
                <c:pt idx="5180">
                  <c:v>61.7</c:v>
                </c:pt>
                <c:pt idx="5181">
                  <c:v>58.5</c:v>
                </c:pt>
                <c:pt idx="5182">
                  <c:v>55.8</c:v>
                </c:pt>
                <c:pt idx="5183">
                  <c:v>53.2</c:v>
                </c:pt>
                <c:pt idx="5184">
                  <c:v>51</c:v>
                </c:pt>
                <c:pt idx="5185">
                  <c:v>49.6</c:v>
                </c:pt>
                <c:pt idx="5186">
                  <c:v>49</c:v>
                </c:pt>
                <c:pt idx="5187">
                  <c:v>49.1</c:v>
                </c:pt>
                <c:pt idx="5188">
                  <c:v>50</c:v>
                </c:pt>
                <c:pt idx="5189">
                  <c:v>51.5</c:v>
                </c:pt>
                <c:pt idx="5190">
                  <c:v>53.7</c:v>
                </c:pt>
                <c:pt idx="5191">
                  <c:v>56.3</c:v>
                </c:pt>
                <c:pt idx="5192">
                  <c:v>60</c:v>
                </c:pt>
                <c:pt idx="5193">
                  <c:v>63.1</c:v>
                </c:pt>
                <c:pt idx="5194">
                  <c:v>66.400000000000006</c:v>
                </c:pt>
                <c:pt idx="5195">
                  <c:v>69.3</c:v>
                </c:pt>
                <c:pt idx="5196">
                  <c:v>71.900000000000006</c:v>
                </c:pt>
                <c:pt idx="5197">
                  <c:v>73.900000000000006</c:v>
                </c:pt>
                <c:pt idx="5198">
                  <c:v>75.8</c:v>
                </c:pt>
                <c:pt idx="5199">
                  <c:v>76.900000000000006</c:v>
                </c:pt>
                <c:pt idx="5200">
                  <c:v>77.2</c:v>
                </c:pt>
                <c:pt idx="5201">
                  <c:v>76.599999999999994</c:v>
                </c:pt>
                <c:pt idx="5202">
                  <c:v>75.2</c:v>
                </c:pt>
                <c:pt idx="5203">
                  <c:v>73.3</c:v>
                </c:pt>
                <c:pt idx="5204">
                  <c:v>69.8</c:v>
                </c:pt>
                <c:pt idx="5205">
                  <c:v>67</c:v>
                </c:pt>
                <c:pt idx="5206">
                  <c:v>64</c:v>
                </c:pt>
                <c:pt idx="5207">
                  <c:v>60.7</c:v>
                </c:pt>
                <c:pt idx="5208">
                  <c:v>57.7</c:v>
                </c:pt>
                <c:pt idx="5209">
                  <c:v>54.8</c:v>
                </c:pt>
                <c:pt idx="5210">
                  <c:v>52.7</c:v>
                </c:pt>
                <c:pt idx="5211">
                  <c:v>50.7</c:v>
                </c:pt>
                <c:pt idx="5212">
                  <c:v>49.6</c:v>
                </c:pt>
                <c:pt idx="5213">
                  <c:v>49.4</c:v>
                </c:pt>
                <c:pt idx="5214">
                  <c:v>49.9</c:v>
                </c:pt>
                <c:pt idx="5215">
                  <c:v>51.2</c:v>
                </c:pt>
                <c:pt idx="5216">
                  <c:v>52.9</c:v>
                </c:pt>
                <c:pt idx="5217">
                  <c:v>54.7</c:v>
                </c:pt>
                <c:pt idx="5218">
                  <c:v>56.6</c:v>
                </c:pt>
                <c:pt idx="5219">
                  <c:v>60</c:v>
                </c:pt>
                <c:pt idx="5220">
                  <c:v>63</c:v>
                </c:pt>
                <c:pt idx="5221">
                  <c:v>65.7</c:v>
                </c:pt>
                <c:pt idx="5222">
                  <c:v>68.2</c:v>
                </c:pt>
                <c:pt idx="5223">
                  <c:v>69.5</c:v>
                </c:pt>
                <c:pt idx="5224">
                  <c:v>70.599999999999994</c:v>
                </c:pt>
                <c:pt idx="5225">
                  <c:v>70.8</c:v>
                </c:pt>
                <c:pt idx="5226">
                  <c:v>70.5</c:v>
                </c:pt>
                <c:pt idx="5227">
                  <c:v>69.599999999999994</c:v>
                </c:pt>
                <c:pt idx="5228">
                  <c:v>68.5</c:v>
                </c:pt>
                <c:pt idx="5229">
                  <c:v>67</c:v>
                </c:pt>
                <c:pt idx="5230">
                  <c:v>65.099999999999994</c:v>
                </c:pt>
                <c:pt idx="5231">
                  <c:v>63.1</c:v>
                </c:pt>
                <c:pt idx="5232">
                  <c:v>59.2</c:v>
                </c:pt>
                <c:pt idx="5233">
                  <c:v>56.8</c:v>
                </c:pt>
                <c:pt idx="5234">
                  <c:v>54.4</c:v>
                </c:pt>
                <c:pt idx="5235">
                  <c:v>53.3</c:v>
                </c:pt>
                <c:pt idx="5236">
                  <c:v>52.7</c:v>
                </c:pt>
                <c:pt idx="5237">
                  <c:v>52.7</c:v>
                </c:pt>
                <c:pt idx="5238">
                  <c:v>53.2</c:v>
                </c:pt>
                <c:pt idx="5239">
                  <c:v>53.7</c:v>
                </c:pt>
                <c:pt idx="5240">
                  <c:v>54.4</c:v>
                </c:pt>
                <c:pt idx="5241">
                  <c:v>55.1</c:v>
                </c:pt>
                <c:pt idx="5242">
                  <c:v>55.9</c:v>
                </c:pt>
                <c:pt idx="5243">
                  <c:v>57.2</c:v>
                </c:pt>
                <c:pt idx="5244">
                  <c:v>58.9</c:v>
                </c:pt>
                <c:pt idx="5245">
                  <c:v>60.7</c:v>
                </c:pt>
                <c:pt idx="5246">
                  <c:v>62.2</c:v>
                </c:pt>
                <c:pt idx="5247">
                  <c:v>63.7</c:v>
                </c:pt>
                <c:pt idx="5248">
                  <c:v>64.400000000000006</c:v>
                </c:pt>
                <c:pt idx="5249">
                  <c:v>64.7</c:v>
                </c:pt>
                <c:pt idx="5250">
                  <c:v>64.7</c:v>
                </c:pt>
                <c:pt idx="5251">
                  <c:v>64.400000000000006</c:v>
                </c:pt>
                <c:pt idx="5252">
                  <c:v>63.8</c:v>
                </c:pt>
                <c:pt idx="5253">
                  <c:v>63.1</c:v>
                </c:pt>
                <c:pt idx="5254">
                  <c:v>62.1</c:v>
                </c:pt>
                <c:pt idx="5255">
                  <c:v>61.1</c:v>
                </c:pt>
                <c:pt idx="5256">
                  <c:v>59.9</c:v>
                </c:pt>
                <c:pt idx="5257">
                  <c:v>58.4</c:v>
                </c:pt>
                <c:pt idx="5258">
                  <c:v>57.4</c:v>
                </c:pt>
                <c:pt idx="5259">
                  <c:v>56.8</c:v>
                </c:pt>
                <c:pt idx="5260">
                  <c:v>56.6</c:v>
                </c:pt>
                <c:pt idx="5261">
                  <c:v>56.6</c:v>
                </c:pt>
                <c:pt idx="5262">
                  <c:v>56.6</c:v>
                </c:pt>
                <c:pt idx="5263">
                  <c:v>56.8</c:v>
                </c:pt>
                <c:pt idx="5264">
                  <c:v>57</c:v>
                </c:pt>
                <c:pt idx="5265">
                  <c:v>57.4</c:v>
                </c:pt>
                <c:pt idx="5266">
                  <c:v>57.9</c:v>
                </c:pt>
                <c:pt idx="5267">
                  <c:v>58.5</c:v>
                </c:pt>
                <c:pt idx="5268">
                  <c:v>59.4</c:v>
                </c:pt>
                <c:pt idx="5269">
                  <c:v>60.3</c:v>
                </c:pt>
                <c:pt idx="5270">
                  <c:v>61</c:v>
                </c:pt>
                <c:pt idx="5271">
                  <c:v>61.3</c:v>
                </c:pt>
                <c:pt idx="5272">
                  <c:v>61.3</c:v>
                </c:pt>
                <c:pt idx="5273">
                  <c:v>61.3</c:v>
                </c:pt>
                <c:pt idx="5274">
                  <c:v>61.2</c:v>
                </c:pt>
                <c:pt idx="5275">
                  <c:v>61</c:v>
                </c:pt>
                <c:pt idx="5276">
                  <c:v>60.8</c:v>
                </c:pt>
                <c:pt idx="5277">
                  <c:v>60.5</c:v>
                </c:pt>
                <c:pt idx="5278">
                  <c:v>60.2</c:v>
                </c:pt>
                <c:pt idx="5279">
                  <c:v>59.7</c:v>
                </c:pt>
                <c:pt idx="5280">
                  <c:v>59.3</c:v>
                </c:pt>
                <c:pt idx="5281">
                  <c:v>58.7</c:v>
                </c:pt>
                <c:pt idx="5282">
                  <c:v>58.5</c:v>
                </c:pt>
                <c:pt idx="5283">
                  <c:v>58.7</c:v>
                </c:pt>
                <c:pt idx="5284">
                  <c:v>58.7</c:v>
                </c:pt>
                <c:pt idx="5285">
                  <c:v>58.6</c:v>
                </c:pt>
                <c:pt idx="5286">
                  <c:v>58.2</c:v>
                </c:pt>
                <c:pt idx="5287">
                  <c:v>57.1</c:v>
                </c:pt>
                <c:pt idx="5288">
                  <c:v>55.4</c:v>
                </c:pt>
                <c:pt idx="5289">
                  <c:v>53.4</c:v>
                </c:pt>
                <c:pt idx="5290">
                  <c:v>51.7</c:v>
                </c:pt>
                <c:pt idx="5291">
                  <c:v>50.6</c:v>
                </c:pt>
                <c:pt idx="5292">
                  <c:v>50</c:v>
                </c:pt>
                <c:pt idx="5293">
                  <c:v>49.6</c:v>
                </c:pt>
                <c:pt idx="5294">
                  <c:v>50.1</c:v>
                </c:pt>
                <c:pt idx="5295">
                  <c:v>51.7</c:v>
                </c:pt>
                <c:pt idx="5296">
                  <c:v>53.6</c:v>
                </c:pt>
                <c:pt idx="5297">
                  <c:v>55.5</c:v>
                </c:pt>
                <c:pt idx="5298">
                  <c:v>56.6</c:v>
                </c:pt>
                <c:pt idx="5299">
                  <c:v>56.9</c:v>
                </c:pt>
                <c:pt idx="5300">
                  <c:v>56.3</c:v>
                </c:pt>
                <c:pt idx="5301">
                  <c:v>55.2</c:v>
                </c:pt>
                <c:pt idx="5302">
                  <c:v>54</c:v>
                </c:pt>
                <c:pt idx="5303">
                  <c:v>52.9</c:v>
                </c:pt>
                <c:pt idx="5304">
                  <c:v>52.5</c:v>
                </c:pt>
                <c:pt idx="5305">
                  <c:v>52.9</c:v>
                </c:pt>
                <c:pt idx="5306">
                  <c:v>54</c:v>
                </c:pt>
                <c:pt idx="5307">
                  <c:v>54.6</c:v>
                </c:pt>
                <c:pt idx="5308">
                  <c:v>54.6</c:v>
                </c:pt>
                <c:pt idx="5309">
                  <c:v>54</c:v>
                </c:pt>
                <c:pt idx="5310">
                  <c:v>53.2</c:v>
                </c:pt>
                <c:pt idx="5311">
                  <c:v>52.6</c:v>
                </c:pt>
                <c:pt idx="5312">
                  <c:v>52.6</c:v>
                </c:pt>
                <c:pt idx="5313">
                  <c:v>53.4</c:v>
                </c:pt>
                <c:pt idx="5314">
                  <c:v>54.2</c:v>
                </c:pt>
                <c:pt idx="5315">
                  <c:v>54.4</c:v>
                </c:pt>
                <c:pt idx="5316">
                  <c:v>54.1</c:v>
                </c:pt>
                <c:pt idx="5317">
                  <c:v>53.4</c:v>
                </c:pt>
                <c:pt idx="5318">
                  <c:v>52.6</c:v>
                </c:pt>
                <c:pt idx="5319">
                  <c:v>52.1</c:v>
                </c:pt>
                <c:pt idx="5320">
                  <c:v>52.1</c:v>
                </c:pt>
                <c:pt idx="5321">
                  <c:v>52.9</c:v>
                </c:pt>
                <c:pt idx="5322">
                  <c:v>53.5</c:v>
                </c:pt>
                <c:pt idx="5323">
                  <c:v>54.9</c:v>
                </c:pt>
                <c:pt idx="5324">
                  <c:v>55.3</c:v>
                </c:pt>
                <c:pt idx="5325">
                  <c:v>52.6</c:v>
                </c:pt>
                <c:pt idx="5326">
                  <c:v>51.2</c:v>
                </c:pt>
                <c:pt idx="5327">
                  <c:v>47.1</c:v>
                </c:pt>
                <c:pt idx="5328">
                  <c:v>42</c:v>
                </c:pt>
                <c:pt idx="5329">
                  <c:v>35.799999999999997</c:v>
                </c:pt>
                <c:pt idx="5330">
                  <c:v>31.7</c:v>
                </c:pt>
                <c:pt idx="5331">
                  <c:v>30</c:v>
                </c:pt>
                <c:pt idx="5332">
                  <c:v>29.2</c:v>
                </c:pt>
                <c:pt idx="5333">
                  <c:v>28.4</c:v>
                </c:pt>
                <c:pt idx="5334">
                  <c:v>27.6</c:v>
                </c:pt>
                <c:pt idx="5335">
                  <c:v>26.9</c:v>
                </c:pt>
                <c:pt idx="5336">
                  <c:v>26.2</c:v>
                </c:pt>
                <c:pt idx="5337">
                  <c:v>25.6</c:v>
                </c:pt>
                <c:pt idx="5338">
                  <c:v>25.1</c:v>
                </c:pt>
                <c:pt idx="5339">
                  <c:v>24.7</c:v>
                </c:pt>
                <c:pt idx="5340">
                  <c:v>24.2</c:v>
                </c:pt>
                <c:pt idx="5341">
                  <c:v>23.8</c:v>
                </c:pt>
                <c:pt idx="5342">
                  <c:v>23.4</c:v>
                </c:pt>
                <c:pt idx="5343">
                  <c:v>23</c:v>
                </c:pt>
                <c:pt idx="5344">
                  <c:v>22.5</c:v>
                </c:pt>
                <c:pt idx="5345">
                  <c:v>22</c:v>
                </c:pt>
                <c:pt idx="5346">
                  <c:v>21.5</c:v>
                </c:pt>
                <c:pt idx="5347">
                  <c:v>21</c:v>
                </c:pt>
                <c:pt idx="5348">
                  <c:v>20.6</c:v>
                </c:pt>
                <c:pt idx="5349">
                  <c:v>20.100000000000001</c:v>
                </c:pt>
                <c:pt idx="5350">
                  <c:v>19.5</c:v>
                </c:pt>
                <c:pt idx="5351">
                  <c:v>19.100000000000001</c:v>
                </c:pt>
                <c:pt idx="5352">
                  <c:v>19</c:v>
                </c:pt>
                <c:pt idx="5353">
                  <c:v>18</c:v>
                </c:pt>
                <c:pt idx="5354">
                  <c:v>12.3</c:v>
                </c:pt>
                <c:pt idx="5355">
                  <c:v>9.9</c:v>
                </c:pt>
                <c:pt idx="5356">
                  <c:v>9.5</c:v>
                </c:pt>
                <c:pt idx="5357">
                  <c:v>9.9</c:v>
                </c:pt>
                <c:pt idx="5358">
                  <c:v>10.7</c:v>
                </c:pt>
                <c:pt idx="5359">
                  <c:v>11.6</c:v>
                </c:pt>
                <c:pt idx="5360">
                  <c:v>12.9</c:v>
                </c:pt>
                <c:pt idx="5361">
                  <c:v>14.1</c:v>
                </c:pt>
                <c:pt idx="5362">
                  <c:v>15</c:v>
                </c:pt>
                <c:pt idx="5363">
                  <c:v>15.8</c:v>
                </c:pt>
                <c:pt idx="5364">
                  <c:v>16.3</c:v>
                </c:pt>
                <c:pt idx="5365">
                  <c:v>17.100000000000001</c:v>
                </c:pt>
                <c:pt idx="5366">
                  <c:v>17.3</c:v>
                </c:pt>
                <c:pt idx="5367">
                  <c:v>17.7</c:v>
                </c:pt>
                <c:pt idx="5368">
                  <c:v>18</c:v>
                </c:pt>
                <c:pt idx="5369">
                  <c:v>18.399999999999999</c:v>
                </c:pt>
                <c:pt idx="5370">
                  <c:v>18.7</c:v>
                </c:pt>
                <c:pt idx="5371">
                  <c:v>19</c:v>
                </c:pt>
                <c:pt idx="5372">
                  <c:v>19.399999999999999</c:v>
                </c:pt>
                <c:pt idx="5373">
                  <c:v>19.5</c:v>
                </c:pt>
                <c:pt idx="5374">
                  <c:v>20</c:v>
                </c:pt>
                <c:pt idx="5375">
                  <c:v>20.5</c:v>
                </c:pt>
                <c:pt idx="5376">
                  <c:v>20.399999999999999</c:v>
                </c:pt>
                <c:pt idx="5377">
                  <c:v>21</c:v>
                </c:pt>
                <c:pt idx="5378">
                  <c:v>21.6</c:v>
                </c:pt>
                <c:pt idx="5379">
                  <c:v>22.6</c:v>
                </c:pt>
                <c:pt idx="5380">
                  <c:v>23.6</c:v>
                </c:pt>
                <c:pt idx="5381">
                  <c:v>25.6</c:v>
                </c:pt>
                <c:pt idx="5382">
                  <c:v>28</c:v>
                </c:pt>
                <c:pt idx="5383">
                  <c:v>29.7</c:v>
                </c:pt>
                <c:pt idx="5384">
                  <c:v>31.4</c:v>
                </c:pt>
                <c:pt idx="5385">
                  <c:v>32.6</c:v>
                </c:pt>
                <c:pt idx="5386">
                  <c:v>33.799999999999997</c:v>
                </c:pt>
                <c:pt idx="5387">
                  <c:v>34.9</c:v>
                </c:pt>
                <c:pt idx="5388">
                  <c:v>35.9</c:v>
                </c:pt>
                <c:pt idx="5389">
                  <c:v>36.9</c:v>
                </c:pt>
                <c:pt idx="5390">
                  <c:v>37.799999999999997</c:v>
                </c:pt>
                <c:pt idx="5391">
                  <c:v>38.700000000000003</c:v>
                </c:pt>
                <c:pt idx="5392">
                  <c:v>39.4</c:v>
                </c:pt>
                <c:pt idx="5393">
                  <c:v>39.9</c:v>
                </c:pt>
                <c:pt idx="5394">
                  <c:v>40.200000000000003</c:v>
                </c:pt>
                <c:pt idx="5395">
                  <c:v>40.5</c:v>
                </c:pt>
                <c:pt idx="5396">
                  <c:v>40.799999999999997</c:v>
                </c:pt>
                <c:pt idx="5397">
                  <c:v>41</c:v>
                </c:pt>
                <c:pt idx="5398">
                  <c:v>41.3</c:v>
                </c:pt>
                <c:pt idx="5399">
                  <c:v>41.5</c:v>
                </c:pt>
                <c:pt idx="5400">
                  <c:v>41.8</c:v>
                </c:pt>
                <c:pt idx="5401">
                  <c:v>42.3</c:v>
                </c:pt>
                <c:pt idx="5402">
                  <c:v>42.8</c:v>
                </c:pt>
                <c:pt idx="5403">
                  <c:v>43.4</c:v>
                </c:pt>
                <c:pt idx="5404">
                  <c:v>43.9</c:v>
                </c:pt>
                <c:pt idx="5405">
                  <c:v>44.4</c:v>
                </c:pt>
                <c:pt idx="5406">
                  <c:v>44.8</c:v>
                </c:pt>
                <c:pt idx="5407">
                  <c:v>45</c:v>
                </c:pt>
                <c:pt idx="5408">
                  <c:v>45.2</c:v>
                </c:pt>
                <c:pt idx="5409">
                  <c:v>45.2</c:v>
                </c:pt>
                <c:pt idx="5410">
                  <c:v>45</c:v>
                </c:pt>
                <c:pt idx="5411">
                  <c:v>44.9</c:v>
                </c:pt>
                <c:pt idx="5412">
                  <c:v>44.5</c:v>
                </c:pt>
                <c:pt idx="5413">
                  <c:v>44.2</c:v>
                </c:pt>
                <c:pt idx="5414">
                  <c:v>43.8</c:v>
                </c:pt>
                <c:pt idx="5415">
                  <c:v>43.5</c:v>
                </c:pt>
                <c:pt idx="5416">
                  <c:v>43.2</c:v>
                </c:pt>
                <c:pt idx="5417">
                  <c:v>42.9</c:v>
                </c:pt>
                <c:pt idx="5418">
                  <c:v>42.5</c:v>
                </c:pt>
                <c:pt idx="5419">
                  <c:v>42.2</c:v>
                </c:pt>
                <c:pt idx="5420">
                  <c:v>41.9</c:v>
                </c:pt>
                <c:pt idx="5421">
                  <c:v>41.5</c:v>
                </c:pt>
                <c:pt idx="5422">
                  <c:v>41.1</c:v>
                </c:pt>
                <c:pt idx="5423">
                  <c:v>40.700000000000003</c:v>
                </c:pt>
                <c:pt idx="5424">
                  <c:v>40.299999999999997</c:v>
                </c:pt>
                <c:pt idx="5425">
                  <c:v>40</c:v>
                </c:pt>
                <c:pt idx="5426">
                  <c:v>39.700000000000003</c:v>
                </c:pt>
                <c:pt idx="5427">
                  <c:v>39.4</c:v>
                </c:pt>
                <c:pt idx="5428">
                  <c:v>39</c:v>
                </c:pt>
                <c:pt idx="5429">
                  <c:v>38.700000000000003</c:v>
                </c:pt>
                <c:pt idx="5430">
                  <c:v>38.4</c:v>
                </c:pt>
                <c:pt idx="5431">
                  <c:v>38.1</c:v>
                </c:pt>
                <c:pt idx="5432">
                  <c:v>37.9</c:v>
                </c:pt>
                <c:pt idx="5433">
                  <c:v>37.6</c:v>
                </c:pt>
                <c:pt idx="5434">
                  <c:v>37.4</c:v>
                </c:pt>
                <c:pt idx="5435">
                  <c:v>37.200000000000003</c:v>
                </c:pt>
                <c:pt idx="5436">
                  <c:v>37.1</c:v>
                </c:pt>
                <c:pt idx="5437">
                  <c:v>36.799999999999997</c:v>
                </c:pt>
                <c:pt idx="5438">
                  <c:v>36.700000000000003</c:v>
                </c:pt>
                <c:pt idx="5439">
                  <c:v>36.6</c:v>
                </c:pt>
                <c:pt idx="5440">
                  <c:v>36.4</c:v>
                </c:pt>
                <c:pt idx="5441">
                  <c:v>36.4</c:v>
                </c:pt>
                <c:pt idx="5442">
                  <c:v>36.200000000000003</c:v>
                </c:pt>
                <c:pt idx="5443">
                  <c:v>36.1</c:v>
                </c:pt>
                <c:pt idx="5444">
                  <c:v>36</c:v>
                </c:pt>
                <c:pt idx="5445">
                  <c:v>35.9</c:v>
                </c:pt>
                <c:pt idx="5446">
                  <c:v>35.799999999999997</c:v>
                </c:pt>
                <c:pt idx="5447">
                  <c:v>35.799999999999997</c:v>
                </c:pt>
                <c:pt idx="5448">
                  <c:v>35.700000000000003</c:v>
                </c:pt>
                <c:pt idx="5449">
                  <c:v>35.5</c:v>
                </c:pt>
                <c:pt idx="5450">
                  <c:v>35.5</c:v>
                </c:pt>
                <c:pt idx="5451">
                  <c:v>35.5</c:v>
                </c:pt>
                <c:pt idx="5452">
                  <c:v>35.5</c:v>
                </c:pt>
                <c:pt idx="5453">
                  <c:v>35.5</c:v>
                </c:pt>
                <c:pt idx="5454">
                  <c:v>35.299999999999997</c:v>
                </c:pt>
                <c:pt idx="5455">
                  <c:v>35.200000000000003</c:v>
                </c:pt>
                <c:pt idx="5456">
                  <c:v>35</c:v>
                </c:pt>
                <c:pt idx="5457">
                  <c:v>34.700000000000003</c:v>
                </c:pt>
                <c:pt idx="5458">
                  <c:v>34.1</c:v>
                </c:pt>
                <c:pt idx="5459">
                  <c:v>27.5</c:v>
                </c:pt>
                <c:pt idx="5460">
                  <c:v>28.9</c:v>
                </c:pt>
                <c:pt idx="5461">
                  <c:v>33.200000000000003</c:v>
                </c:pt>
                <c:pt idx="5462">
                  <c:v>29</c:v>
                </c:pt>
                <c:pt idx="5463">
                  <c:v>24.6</c:v>
                </c:pt>
                <c:pt idx="5464">
                  <c:v>32.1</c:v>
                </c:pt>
                <c:pt idx="5465">
                  <c:v>32.4</c:v>
                </c:pt>
                <c:pt idx="5466">
                  <c:v>32.4</c:v>
                </c:pt>
                <c:pt idx="5467">
                  <c:v>32.1</c:v>
                </c:pt>
                <c:pt idx="5468">
                  <c:v>31.8</c:v>
                </c:pt>
                <c:pt idx="5469">
                  <c:v>31.5</c:v>
                </c:pt>
                <c:pt idx="5470">
                  <c:v>31.2</c:v>
                </c:pt>
                <c:pt idx="5471">
                  <c:v>31</c:v>
                </c:pt>
                <c:pt idx="5472">
                  <c:v>30.8</c:v>
                </c:pt>
                <c:pt idx="5473">
                  <c:v>30.5</c:v>
                </c:pt>
                <c:pt idx="5474">
                  <c:v>30.2</c:v>
                </c:pt>
                <c:pt idx="5475">
                  <c:v>29.9</c:v>
                </c:pt>
                <c:pt idx="5476">
                  <c:v>29.6</c:v>
                </c:pt>
                <c:pt idx="5477">
                  <c:v>29.4</c:v>
                </c:pt>
                <c:pt idx="5478">
                  <c:v>29.1</c:v>
                </c:pt>
                <c:pt idx="5479">
                  <c:v>28.8</c:v>
                </c:pt>
                <c:pt idx="5480">
                  <c:v>28.6</c:v>
                </c:pt>
                <c:pt idx="5481">
                  <c:v>28.3</c:v>
                </c:pt>
                <c:pt idx="5482">
                  <c:v>28.2</c:v>
                </c:pt>
                <c:pt idx="5483">
                  <c:v>27.9</c:v>
                </c:pt>
                <c:pt idx="5484">
                  <c:v>27.7</c:v>
                </c:pt>
                <c:pt idx="5485">
                  <c:v>27.4</c:v>
                </c:pt>
                <c:pt idx="5486">
                  <c:v>27.3</c:v>
                </c:pt>
                <c:pt idx="5487">
                  <c:v>27</c:v>
                </c:pt>
                <c:pt idx="5488">
                  <c:v>26.9</c:v>
                </c:pt>
                <c:pt idx="5489">
                  <c:v>26.7</c:v>
                </c:pt>
                <c:pt idx="5490">
                  <c:v>26.5</c:v>
                </c:pt>
                <c:pt idx="5491">
                  <c:v>26.4</c:v>
                </c:pt>
                <c:pt idx="5492">
                  <c:v>26.3</c:v>
                </c:pt>
                <c:pt idx="5493">
                  <c:v>26.1</c:v>
                </c:pt>
                <c:pt idx="5494">
                  <c:v>26</c:v>
                </c:pt>
                <c:pt idx="5495">
                  <c:v>25.9</c:v>
                </c:pt>
                <c:pt idx="5496">
                  <c:v>25.7</c:v>
                </c:pt>
                <c:pt idx="5497">
                  <c:v>25.6</c:v>
                </c:pt>
                <c:pt idx="5498">
                  <c:v>25.5</c:v>
                </c:pt>
                <c:pt idx="5499">
                  <c:v>25.4</c:v>
                </c:pt>
                <c:pt idx="5500">
                  <c:v>25.3</c:v>
                </c:pt>
                <c:pt idx="5501">
                  <c:v>25.1</c:v>
                </c:pt>
                <c:pt idx="5502">
                  <c:v>25</c:v>
                </c:pt>
                <c:pt idx="5503">
                  <c:v>24.9</c:v>
                </c:pt>
                <c:pt idx="5504">
                  <c:v>24.8</c:v>
                </c:pt>
                <c:pt idx="5505">
                  <c:v>24.7</c:v>
                </c:pt>
                <c:pt idx="5506">
                  <c:v>24.6</c:v>
                </c:pt>
                <c:pt idx="5507">
                  <c:v>24.5</c:v>
                </c:pt>
                <c:pt idx="5508">
                  <c:v>24.5</c:v>
                </c:pt>
                <c:pt idx="5509">
                  <c:v>24.5</c:v>
                </c:pt>
                <c:pt idx="5510">
                  <c:v>24.5</c:v>
                </c:pt>
                <c:pt idx="5511">
                  <c:v>24.5</c:v>
                </c:pt>
                <c:pt idx="5512">
                  <c:v>24.5</c:v>
                </c:pt>
                <c:pt idx="5513">
                  <c:v>24.5</c:v>
                </c:pt>
                <c:pt idx="5514">
                  <c:v>24.4</c:v>
                </c:pt>
                <c:pt idx="5515">
                  <c:v>24.4</c:v>
                </c:pt>
                <c:pt idx="5516">
                  <c:v>24.4</c:v>
                </c:pt>
                <c:pt idx="5517">
                  <c:v>24.3</c:v>
                </c:pt>
                <c:pt idx="5518">
                  <c:v>24.2</c:v>
                </c:pt>
                <c:pt idx="5519">
                  <c:v>24.2</c:v>
                </c:pt>
                <c:pt idx="5520">
                  <c:v>24.1</c:v>
                </c:pt>
                <c:pt idx="5521">
                  <c:v>24</c:v>
                </c:pt>
                <c:pt idx="5522">
                  <c:v>23.9</c:v>
                </c:pt>
                <c:pt idx="5523">
                  <c:v>23.9</c:v>
                </c:pt>
                <c:pt idx="5524">
                  <c:v>23.9</c:v>
                </c:pt>
                <c:pt idx="5525">
                  <c:v>23.8</c:v>
                </c:pt>
                <c:pt idx="5526">
                  <c:v>23.7</c:v>
                </c:pt>
                <c:pt idx="5527">
                  <c:v>23.6</c:v>
                </c:pt>
                <c:pt idx="5528">
                  <c:v>23.6</c:v>
                </c:pt>
                <c:pt idx="5529">
                  <c:v>23.6</c:v>
                </c:pt>
                <c:pt idx="5530">
                  <c:v>23.5</c:v>
                </c:pt>
                <c:pt idx="5531">
                  <c:v>23.4</c:v>
                </c:pt>
                <c:pt idx="5532">
                  <c:v>23.4</c:v>
                </c:pt>
                <c:pt idx="5533">
                  <c:v>23.4</c:v>
                </c:pt>
                <c:pt idx="5534">
                  <c:v>23.4</c:v>
                </c:pt>
                <c:pt idx="5535">
                  <c:v>23.4</c:v>
                </c:pt>
                <c:pt idx="5536">
                  <c:v>23.4</c:v>
                </c:pt>
                <c:pt idx="5537">
                  <c:v>23.4</c:v>
                </c:pt>
                <c:pt idx="5538">
                  <c:v>23.5</c:v>
                </c:pt>
                <c:pt idx="5539">
                  <c:v>23.5</c:v>
                </c:pt>
                <c:pt idx="5540">
                  <c:v>23.7</c:v>
                </c:pt>
                <c:pt idx="5541">
                  <c:v>23.9</c:v>
                </c:pt>
                <c:pt idx="5542">
                  <c:v>24.1</c:v>
                </c:pt>
                <c:pt idx="5543">
                  <c:v>24.5</c:v>
                </c:pt>
                <c:pt idx="5544">
                  <c:v>24.8</c:v>
                </c:pt>
                <c:pt idx="5545">
                  <c:v>25.3</c:v>
                </c:pt>
                <c:pt idx="5546">
                  <c:v>25.8</c:v>
                </c:pt>
                <c:pt idx="5547">
                  <c:v>26.3</c:v>
                </c:pt>
                <c:pt idx="5548">
                  <c:v>26.9</c:v>
                </c:pt>
                <c:pt idx="5549">
                  <c:v>27.5</c:v>
                </c:pt>
                <c:pt idx="5550">
                  <c:v>28.1</c:v>
                </c:pt>
                <c:pt idx="5551">
                  <c:v>28.7</c:v>
                </c:pt>
                <c:pt idx="5552">
                  <c:v>29.5</c:v>
                </c:pt>
                <c:pt idx="5553">
                  <c:v>30.2</c:v>
                </c:pt>
                <c:pt idx="5554">
                  <c:v>30.9</c:v>
                </c:pt>
                <c:pt idx="5555">
                  <c:v>31.5</c:v>
                </c:pt>
                <c:pt idx="5556">
                  <c:v>32.200000000000003</c:v>
                </c:pt>
                <c:pt idx="5557">
                  <c:v>32.9</c:v>
                </c:pt>
                <c:pt idx="5558">
                  <c:v>33.5</c:v>
                </c:pt>
                <c:pt idx="5559">
                  <c:v>34</c:v>
                </c:pt>
                <c:pt idx="5560">
                  <c:v>34.4</c:v>
                </c:pt>
                <c:pt idx="5561">
                  <c:v>34.700000000000003</c:v>
                </c:pt>
                <c:pt idx="5562">
                  <c:v>35</c:v>
                </c:pt>
                <c:pt idx="5563">
                  <c:v>35.200000000000003</c:v>
                </c:pt>
                <c:pt idx="5564">
                  <c:v>35.299999999999997</c:v>
                </c:pt>
                <c:pt idx="5565">
                  <c:v>35.299999999999997</c:v>
                </c:pt>
                <c:pt idx="5566">
                  <c:v>35.4</c:v>
                </c:pt>
                <c:pt idx="5567">
                  <c:v>35.5</c:v>
                </c:pt>
                <c:pt idx="5568">
                  <c:v>35.5</c:v>
                </c:pt>
                <c:pt idx="5569">
                  <c:v>35.5</c:v>
                </c:pt>
                <c:pt idx="5570">
                  <c:v>35.5</c:v>
                </c:pt>
                <c:pt idx="5571">
                  <c:v>35.6</c:v>
                </c:pt>
                <c:pt idx="5572">
                  <c:v>35.700000000000003</c:v>
                </c:pt>
                <c:pt idx="5573">
                  <c:v>35.9</c:v>
                </c:pt>
                <c:pt idx="5574">
                  <c:v>36.299999999999997</c:v>
                </c:pt>
                <c:pt idx="5575">
                  <c:v>36.700000000000003</c:v>
                </c:pt>
                <c:pt idx="5576">
                  <c:v>37.1</c:v>
                </c:pt>
                <c:pt idx="5577">
                  <c:v>37.6</c:v>
                </c:pt>
                <c:pt idx="5578">
                  <c:v>38</c:v>
                </c:pt>
                <c:pt idx="5579">
                  <c:v>38.299999999999997</c:v>
                </c:pt>
                <c:pt idx="5580">
                  <c:v>38.799999999999997</c:v>
                </c:pt>
                <c:pt idx="5581">
                  <c:v>39</c:v>
                </c:pt>
                <c:pt idx="5582">
                  <c:v>39.1</c:v>
                </c:pt>
                <c:pt idx="5583">
                  <c:v>39.200000000000003</c:v>
                </c:pt>
                <c:pt idx="5584">
                  <c:v>39.200000000000003</c:v>
                </c:pt>
                <c:pt idx="5585">
                  <c:v>39.200000000000003</c:v>
                </c:pt>
                <c:pt idx="5586">
                  <c:v>39.200000000000003</c:v>
                </c:pt>
                <c:pt idx="5587">
                  <c:v>39.1</c:v>
                </c:pt>
                <c:pt idx="5588">
                  <c:v>39.1</c:v>
                </c:pt>
                <c:pt idx="5589">
                  <c:v>39.1</c:v>
                </c:pt>
                <c:pt idx="5590">
                  <c:v>39.1</c:v>
                </c:pt>
                <c:pt idx="5591">
                  <c:v>39.200000000000003</c:v>
                </c:pt>
                <c:pt idx="5592">
                  <c:v>39.299999999999997</c:v>
                </c:pt>
                <c:pt idx="5593">
                  <c:v>39.4</c:v>
                </c:pt>
                <c:pt idx="5594">
                  <c:v>39.6</c:v>
                </c:pt>
                <c:pt idx="5595">
                  <c:v>39.799999999999997</c:v>
                </c:pt>
                <c:pt idx="5596">
                  <c:v>40</c:v>
                </c:pt>
                <c:pt idx="5597">
                  <c:v>40.200000000000003</c:v>
                </c:pt>
                <c:pt idx="5598">
                  <c:v>40.6</c:v>
                </c:pt>
                <c:pt idx="5599">
                  <c:v>40.9</c:v>
                </c:pt>
                <c:pt idx="5600">
                  <c:v>41</c:v>
                </c:pt>
                <c:pt idx="5601">
                  <c:v>41</c:v>
                </c:pt>
                <c:pt idx="5602">
                  <c:v>41</c:v>
                </c:pt>
                <c:pt idx="5603">
                  <c:v>41</c:v>
                </c:pt>
                <c:pt idx="5604">
                  <c:v>41</c:v>
                </c:pt>
                <c:pt idx="5605">
                  <c:v>41</c:v>
                </c:pt>
                <c:pt idx="5606">
                  <c:v>41</c:v>
                </c:pt>
                <c:pt idx="5607">
                  <c:v>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32608"/>
        <c:axId val="62134528"/>
      </c:scatterChart>
      <c:scatterChart>
        <c:scatterStyle val="lineMarker"/>
        <c:varyColors val="0"/>
        <c:ser>
          <c:idx val="1"/>
          <c:order val="1"/>
          <c:tx>
            <c:v>Drill Speed (m/min)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Data'!$C$23:$C$5630</c:f>
              <c:numCache>
                <c:formatCode>General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0.08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1.37</c:v>
                </c:pt>
                <c:pt idx="66">
                  <c:v>2.35</c:v>
                </c:pt>
                <c:pt idx="67">
                  <c:v>2.2000000000000002</c:v>
                </c:pt>
                <c:pt idx="68">
                  <c:v>2.1800000000000002</c:v>
                </c:pt>
                <c:pt idx="69">
                  <c:v>2.25</c:v>
                </c:pt>
                <c:pt idx="70">
                  <c:v>0.33</c:v>
                </c:pt>
                <c:pt idx="71">
                  <c:v>2.88</c:v>
                </c:pt>
                <c:pt idx="72">
                  <c:v>0.78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3.87</c:v>
                </c:pt>
                <c:pt idx="82">
                  <c:v>1.51</c:v>
                </c:pt>
                <c:pt idx="83">
                  <c:v>0</c:v>
                </c:pt>
                <c:pt idx="84">
                  <c:v>0.04</c:v>
                </c:pt>
                <c:pt idx="85">
                  <c:v>0</c:v>
                </c:pt>
                <c:pt idx="86">
                  <c:v>0.16</c:v>
                </c:pt>
                <c:pt idx="87">
                  <c:v>0.08</c:v>
                </c:pt>
                <c:pt idx="88">
                  <c:v>0.06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2.76</c:v>
                </c:pt>
                <c:pt idx="95">
                  <c:v>2.85</c:v>
                </c:pt>
                <c:pt idx="96">
                  <c:v>2.85</c:v>
                </c:pt>
                <c:pt idx="97">
                  <c:v>2.88</c:v>
                </c:pt>
                <c:pt idx="98">
                  <c:v>2.81</c:v>
                </c:pt>
                <c:pt idx="99">
                  <c:v>2.89</c:v>
                </c:pt>
                <c:pt idx="100">
                  <c:v>2.89</c:v>
                </c:pt>
                <c:pt idx="101">
                  <c:v>0.08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4.57</c:v>
                </c:pt>
                <c:pt idx="127">
                  <c:v>4.5599999999999996</c:v>
                </c:pt>
                <c:pt idx="128">
                  <c:v>4.5599999999999996</c:v>
                </c:pt>
                <c:pt idx="129">
                  <c:v>5.08</c:v>
                </c:pt>
                <c:pt idx="130">
                  <c:v>5.14</c:v>
                </c:pt>
                <c:pt idx="131">
                  <c:v>5.3</c:v>
                </c:pt>
                <c:pt idx="132">
                  <c:v>5.31</c:v>
                </c:pt>
                <c:pt idx="133">
                  <c:v>5.26</c:v>
                </c:pt>
                <c:pt idx="134">
                  <c:v>5.4</c:v>
                </c:pt>
                <c:pt idx="135">
                  <c:v>5.24</c:v>
                </c:pt>
                <c:pt idx="136">
                  <c:v>6.8</c:v>
                </c:pt>
                <c:pt idx="137">
                  <c:v>6.87</c:v>
                </c:pt>
                <c:pt idx="138">
                  <c:v>6.83</c:v>
                </c:pt>
                <c:pt idx="139">
                  <c:v>6.94</c:v>
                </c:pt>
                <c:pt idx="140">
                  <c:v>6.73</c:v>
                </c:pt>
                <c:pt idx="141">
                  <c:v>6.8</c:v>
                </c:pt>
                <c:pt idx="142">
                  <c:v>6.59</c:v>
                </c:pt>
                <c:pt idx="143">
                  <c:v>6.55</c:v>
                </c:pt>
                <c:pt idx="144">
                  <c:v>6.56</c:v>
                </c:pt>
                <c:pt idx="145">
                  <c:v>6.47</c:v>
                </c:pt>
                <c:pt idx="146">
                  <c:v>6.56</c:v>
                </c:pt>
                <c:pt idx="147">
                  <c:v>6.54</c:v>
                </c:pt>
                <c:pt idx="148">
                  <c:v>6.61</c:v>
                </c:pt>
                <c:pt idx="149">
                  <c:v>6.55</c:v>
                </c:pt>
                <c:pt idx="150">
                  <c:v>6.62</c:v>
                </c:pt>
                <c:pt idx="151">
                  <c:v>6.65</c:v>
                </c:pt>
                <c:pt idx="152">
                  <c:v>6.69</c:v>
                </c:pt>
                <c:pt idx="153">
                  <c:v>6.73</c:v>
                </c:pt>
                <c:pt idx="154">
                  <c:v>6.74</c:v>
                </c:pt>
                <c:pt idx="155">
                  <c:v>6.75</c:v>
                </c:pt>
                <c:pt idx="156">
                  <c:v>6.74</c:v>
                </c:pt>
                <c:pt idx="157">
                  <c:v>6.61</c:v>
                </c:pt>
                <c:pt idx="158">
                  <c:v>6.47</c:v>
                </c:pt>
                <c:pt idx="159">
                  <c:v>6.5</c:v>
                </c:pt>
                <c:pt idx="160">
                  <c:v>6.44</c:v>
                </c:pt>
                <c:pt idx="161">
                  <c:v>6.46</c:v>
                </c:pt>
                <c:pt idx="162">
                  <c:v>0.49</c:v>
                </c:pt>
                <c:pt idx="163">
                  <c:v>0.05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0.22</c:v>
                </c:pt>
                <c:pt idx="183">
                  <c:v>0.35</c:v>
                </c:pt>
                <c:pt idx="184">
                  <c:v>0.63</c:v>
                </c:pt>
                <c:pt idx="185">
                  <c:v>0.71</c:v>
                </c:pt>
                <c:pt idx="186">
                  <c:v>0.66</c:v>
                </c:pt>
                <c:pt idx="187">
                  <c:v>0.63</c:v>
                </c:pt>
                <c:pt idx="188">
                  <c:v>0.64</c:v>
                </c:pt>
                <c:pt idx="189">
                  <c:v>0.65</c:v>
                </c:pt>
                <c:pt idx="190">
                  <c:v>0.68</c:v>
                </c:pt>
                <c:pt idx="191">
                  <c:v>0.72</c:v>
                </c:pt>
                <c:pt idx="192">
                  <c:v>0.68</c:v>
                </c:pt>
                <c:pt idx="193">
                  <c:v>0.72</c:v>
                </c:pt>
                <c:pt idx="194">
                  <c:v>0.78</c:v>
                </c:pt>
                <c:pt idx="195">
                  <c:v>0.76</c:v>
                </c:pt>
                <c:pt idx="196">
                  <c:v>0.78</c:v>
                </c:pt>
                <c:pt idx="197">
                  <c:v>0.74</c:v>
                </c:pt>
                <c:pt idx="198">
                  <c:v>0.78</c:v>
                </c:pt>
                <c:pt idx="199">
                  <c:v>0.78</c:v>
                </c:pt>
                <c:pt idx="200">
                  <c:v>0.8</c:v>
                </c:pt>
                <c:pt idx="201">
                  <c:v>0.78</c:v>
                </c:pt>
                <c:pt idx="202">
                  <c:v>0.77</c:v>
                </c:pt>
                <c:pt idx="203">
                  <c:v>0.76</c:v>
                </c:pt>
                <c:pt idx="204">
                  <c:v>0.74</c:v>
                </c:pt>
                <c:pt idx="205">
                  <c:v>0.76</c:v>
                </c:pt>
                <c:pt idx="206">
                  <c:v>0.93</c:v>
                </c:pt>
                <c:pt idx="207">
                  <c:v>0.93</c:v>
                </c:pt>
                <c:pt idx="208">
                  <c:v>0.87</c:v>
                </c:pt>
                <c:pt idx="209">
                  <c:v>1.01</c:v>
                </c:pt>
                <c:pt idx="210">
                  <c:v>0.92</c:v>
                </c:pt>
                <c:pt idx="211">
                  <c:v>0.98</c:v>
                </c:pt>
                <c:pt idx="212">
                  <c:v>0.93</c:v>
                </c:pt>
                <c:pt idx="213">
                  <c:v>0.98</c:v>
                </c:pt>
                <c:pt idx="214">
                  <c:v>0.96</c:v>
                </c:pt>
                <c:pt idx="215">
                  <c:v>0.95</c:v>
                </c:pt>
                <c:pt idx="216">
                  <c:v>0.98</c:v>
                </c:pt>
                <c:pt idx="217">
                  <c:v>0.96</c:v>
                </c:pt>
                <c:pt idx="218">
                  <c:v>0.98</c:v>
                </c:pt>
                <c:pt idx="219">
                  <c:v>0.99</c:v>
                </c:pt>
                <c:pt idx="220">
                  <c:v>0.97</c:v>
                </c:pt>
                <c:pt idx="221">
                  <c:v>0.97</c:v>
                </c:pt>
                <c:pt idx="222">
                  <c:v>0.98</c:v>
                </c:pt>
                <c:pt idx="223">
                  <c:v>0.95</c:v>
                </c:pt>
                <c:pt idx="224">
                  <c:v>1</c:v>
                </c:pt>
                <c:pt idx="225">
                  <c:v>0.96</c:v>
                </c:pt>
                <c:pt idx="226">
                  <c:v>0.99</c:v>
                </c:pt>
                <c:pt idx="227">
                  <c:v>0.94</c:v>
                </c:pt>
                <c:pt idx="228">
                  <c:v>0.99</c:v>
                </c:pt>
                <c:pt idx="229">
                  <c:v>0.96</c:v>
                </c:pt>
                <c:pt idx="230">
                  <c:v>1</c:v>
                </c:pt>
                <c:pt idx="231">
                  <c:v>0.97</c:v>
                </c:pt>
                <c:pt idx="232">
                  <c:v>0.98</c:v>
                </c:pt>
                <c:pt idx="233">
                  <c:v>0.98</c:v>
                </c:pt>
                <c:pt idx="234">
                  <c:v>0.98</c:v>
                </c:pt>
                <c:pt idx="235">
                  <c:v>0.98</c:v>
                </c:pt>
                <c:pt idx="236">
                  <c:v>0.98</c:v>
                </c:pt>
                <c:pt idx="237">
                  <c:v>0.99</c:v>
                </c:pt>
                <c:pt idx="238">
                  <c:v>0.95</c:v>
                </c:pt>
                <c:pt idx="239">
                  <c:v>1</c:v>
                </c:pt>
                <c:pt idx="240">
                  <c:v>0.93</c:v>
                </c:pt>
                <c:pt idx="241">
                  <c:v>0.98</c:v>
                </c:pt>
                <c:pt idx="242">
                  <c:v>0.95</c:v>
                </c:pt>
                <c:pt idx="243">
                  <c:v>0.97</c:v>
                </c:pt>
                <c:pt idx="244">
                  <c:v>0.96</c:v>
                </c:pt>
                <c:pt idx="245">
                  <c:v>0.98</c:v>
                </c:pt>
                <c:pt idx="246">
                  <c:v>0.97</c:v>
                </c:pt>
                <c:pt idx="247">
                  <c:v>0.97</c:v>
                </c:pt>
                <c:pt idx="248">
                  <c:v>0.96</c:v>
                </c:pt>
                <c:pt idx="249">
                  <c:v>0.97</c:v>
                </c:pt>
                <c:pt idx="250">
                  <c:v>0.99</c:v>
                </c:pt>
                <c:pt idx="251">
                  <c:v>0.97</c:v>
                </c:pt>
                <c:pt idx="252">
                  <c:v>1</c:v>
                </c:pt>
                <c:pt idx="253">
                  <c:v>0.95</c:v>
                </c:pt>
                <c:pt idx="254">
                  <c:v>1</c:v>
                </c:pt>
                <c:pt idx="255">
                  <c:v>0.95</c:v>
                </c:pt>
                <c:pt idx="256">
                  <c:v>0.98</c:v>
                </c:pt>
                <c:pt idx="257">
                  <c:v>0.98</c:v>
                </c:pt>
                <c:pt idx="258">
                  <c:v>0.96</c:v>
                </c:pt>
                <c:pt idx="259">
                  <c:v>0.98</c:v>
                </c:pt>
                <c:pt idx="260">
                  <c:v>0.98</c:v>
                </c:pt>
                <c:pt idx="261">
                  <c:v>0.95</c:v>
                </c:pt>
                <c:pt idx="262">
                  <c:v>1</c:v>
                </c:pt>
                <c:pt idx="263">
                  <c:v>0.99</c:v>
                </c:pt>
                <c:pt idx="264">
                  <c:v>0.98</c:v>
                </c:pt>
                <c:pt idx="265">
                  <c:v>0.98</c:v>
                </c:pt>
                <c:pt idx="266">
                  <c:v>0.98</c:v>
                </c:pt>
                <c:pt idx="267">
                  <c:v>0.95</c:v>
                </c:pt>
                <c:pt idx="268">
                  <c:v>0.95</c:v>
                </c:pt>
                <c:pt idx="269">
                  <c:v>1</c:v>
                </c:pt>
                <c:pt idx="270">
                  <c:v>0.95</c:v>
                </c:pt>
                <c:pt idx="271">
                  <c:v>0.95</c:v>
                </c:pt>
                <c:pt idx="272">
                  <c:v>0.96</c:v>
                </c:pt>
                <c:pt idx="273">
                  <c:v>0.96</c:v>
                </c:pt>
                <c:pt idx="274">
                  <c:v>0.96</c:v>
                </c:pt>
                <c:pt idx="275">
                  <c:v>0.94</c:v>
                </c:pt>
                <c:pt idx="276">
                  <c:v>1.01</c:v>
                </c:pt>
                <c:pt idx="277">
                  <c:v>0.95</c:v>
                </c:pt>
                <c:pt idx="278">
                  <c:v>0.97</c:v>
                </c:pt>
                <c:pt idx="279">
                  <c:v>0.95</c:v>
                </c:pt>
                <c:pt idx="280">
                  <c:v>0.93</c:v>
                </c:pt>
                <c:pt idx="281">
                  <c:v>0.95</c:v>
                </c:pt>
                <c:pt idx="282">
                  <c:v>0.96</c:v>
                </c:pt>
                <c:pt idx="283">
                  <c:v>0.95</c:v>
                </c:pt>
                <c:pt idx="284">
                  <c:v>0.96</c:v>
                </c:pt>
                <c:pt idx="285">
                  <c:v>0.92</c:v>
                </c:pt>
                <c:pt idx="286">
                  <c:v>0.95</c:v>
                </c:pt>
                <c:pt idx="287">
                  <c:v>0.91</c:v>
                </c:pt>
                <c:pt idx="288">
                  <c:v>0.96</c:v>
                </c:pt>
                <c:pt idx="289">
                  <c:v>0.9</c:v>
                </c:pt>
                <c:pt idx="290">
                  <c:v>0.95</c:v>
                </c:pt>
                <c:pt idx="291">
                  <c:v>0.96</c:v>
                </c:pt>
                <c:pt idx="292">
                  <c:v>0.91</c:v>
                </c:pt>
                <c:pt idx="293">
                  <c:v>0.94</c:v>
                </c:pt>
                <c:pt idx="294">
                  <c:v>0.95</c:v>
                </c:pt>
                <c:pt idx="295">
                  <c:v>0.93</c:v>
                </c:pt>
                <c:pt idx="296">
                  <c:v>0.91</c:v>
                </c:pt>
                <c:pt idx="297">
                  <c:v>0.96</c:v>
                </c:pt>
                <c:pt idx="298">
                  <c:v>0.91</c:v>
                </c:pt>
                <c:pt idx="299">
                  <c:v>0.96</c:v>
                </c:pt>
                <c:pt idx="300">
                  <c:v>0.92</c:v>
                </c:pt>
                <c:pt idx="301">
                  <c:v>0.95</c:v>
                </c:pt>
                <c:pt idx="302">
                  <c:v>0.93</c:v>
                </c:pt>
                <c:pt idx="303">
                  <c:v>0.91</c:v>
                </c:pt>
                <c:pt idx="304">
                  <c:v>0.95</c:v>
                </c:pt>
                <c:pt idx="305">
                  <c:v>0.94</c:v>
                </c:pt>
                <c:pt idx="306">
                  <c:v>0.94</c:v>
                </c:pt>
                <c:pt idx="307">
                  <c:v>0.95</c:v>
                </c:pt>
                <c:pt idx="308">
                  <c:v>0.96</c:v>
                </c:pt>
                <c:pt idx="309">
                  <c:v>0.95</c:v>
                </c:pt>
                <c:pt idx="310">
                  <c:v>0.95</c:v>
                </c:pt>
                <c:pt idx="311">
                  <c:v>0.91</c:v>
                </c:pt>
                <c:pt idx="312">
                  <c:v>0.96</c:v>
                </c:pt>
                <c:pt idx="313">
                  <c:v>0.89</c:v>
                </c:pt>
                <c:pt idx="314">
                  <c:v>0.94</c:v>
                </c:pt>
                <c:pt idx="315">
                  <c:v>0.94</c:v>
                </c:pt>
                <c:pt idx="316">
                  <c:v>0.93</c:v>
                </c:pt>
                <c:pt idx="317">
                  <c:v>0.91</c:v>
                </c:pt>
                <c:pt idx="318">
                  <c:v>0.96</c:v>
                </c:pt>
                <c:pt idx="319">
                  <c:v>0.96</c:v>
                </c:pt>
                <c:pt idx="320">
                  <c:v>0.93</c:v>
                </c:pt>
                <c:pt idx="321">
                  <c:v>0.96</c:v>
                </c:pt>
                <c:pt idx="322">
                  <c:v>0.92</c:v>
                </c:pt>
                <c:pt idx="323">
                  <c:v>0.94</c:v>
                </c:pt>
                <c:pt idx="324">
                  <c:v>0.94</c:v>
                </c:pt>
                <c:pt idx="325">
                  <c:v>0.96</c:v>
                </c:pt>
                <c:pt idx="326">
                  <c:v>0.93</c:v>
                </c:pt>
                <c:pt idx="327">
                  <c:v>0.96</c:v>
                </c:pt>
                <c:pt idx="328">
                  <c:v>0.92</c:v>
                </c:pt>
                <c:pt idx="329">
                  <c:v>0.95</c:v>
                </c:pt>
                <c:pt idx="330">
                  <c:v>0.94</c:v>
                </c:pt>
                <c:pt idx="331">
                  <c:v>0.96</c:v>
                </c:pt>
                <c:pt idx="332">
                  <c:v>0.95</c:v>
                </c:pt>
                <c:pt idx="333">
                  <c:v>0.93</c:v>
                </c:pt>
                <c:pt idx="334">
                  <c:v>0.92</c:v>
                </c:pt>
                <c:pt idx="335">
                  <c:v>0.94</c:v>
                </c:pt>
                <c:pt idx="336">
                  <c:v>0.96</c:v>
                </c:pt>
                <c:pt idx="337">
                  <c:v>0.95</c:v>
                </c:pt>
                <c:pt idx="338">
                  <c:v>0.94</c:v>
                </c:pt>
                <c:pt idx="339">
                  <c:v>0.93</c:v>
                </c:pt>
                <c:pt idx="340">
                  <c:v>0.99</c:v>
                </c:pt>
                <c:pt idx="341">
                  <c:v>0.92</c:v>
                </c:pt>
                <c:pt idx="342">
                  <c:v>0.96</c:v>
                </c:pt>
                <c:pt idx="343">
                  <c:v>0.95</c:v>
                </c:pt>
                <c:pt idx="344">
                  <c:v>0.95</c:v>
                </c:pt>
                <c:pt idx="345">
                  <c:v>0.94</c:v>
                </c:pt>
                <c:pt idx="346">
                  <c:v>0.98</c:v>
                </c:pt>
                <c:pt idx="347">
                  <c:v>0.95</c:v>
                </c:pt>
                <c:pt idx="348">
                  <c:v>0.96</c:v>
                </c:pt>
                <c:pt idx="349">
                  <c:v>0.94</c:v>
                </c:pt>
                <c:pt idx="350">
                  <c:v>0.94</c:v>
                </c:pt>
                <c:pt idx="351">
                  <c:v>0.94</c:v>
                </c:pt>
                <c:pt idx="352">
                  <c:v>0.94</c:v>
                </c:pt>
                <c:pt idx="353">
                  <c:v>0.96</c:v>
                </c:pt>
                <c:pt idx="354">
                  <c:v>0.91</c:v>
                </c:pt>
                <c:pt idx="355">
                  <c:v>0.97</c:v>
                </c:pt>
                <c:pt idx="356">
                  <c:v>0.94</c:v>
                </c:pt>
                <c:pt idx="357">
                  <c:v>0.96</c:v>
                </c:pt>
                <c:pt idx="358">
                  <c:v>0.93</c:v>
                </c:pt>
                <c:pt idx="359">
                  <c:v>0.98</c:v>
                </c:pt>
                <c:pt idx="360">
                  <c:v>0.96</c:v>
                </c:pt>
                <c:pt idx="361">
                  <c:v>0.94</c:v>
                </c:pt>
                <c:pt idx="362">
                  <c:v>0.95</c:v>
                </c:pt>
                <c:pt idx="363">
                  <c:v>0.95</c:v>
                </c:pt>
                <c:pt idx="364">
                  <c:v>0.97</c:v>
                </c:pt>
                <c:pt idx="365">
                  <c:v>0.94</c:v>
                </c:pt>
                <c:pt idx="366">
                  <c:v>0.97</c:v>
                </c:pt>
                <c:pt idx="367">
                  <c:v>0.93</c:v>
                </c:pt>
                <c:pt idx="368">
                  <c:v>0.97</c:v>
                </c:pt>
                <c:pt idx="369">
                  <c:v>0.92</c:v>
                </c:pt>
                <c:pt idx="370">
                  <c:v>0.97</c:v>
                </c:pt>
                <c:pt idx="371">
                  <c:v>0.95</c:v>
                </c:pt>
                <c:pt idx="372">
                  <c:v>0.95</c:v>
                </c:pt>
                <c:pt idx="373">
                  <c:v>0.94</c:v>
                </c:pt>
                <c:pt idx="374">
                  <c:v>0.96</c:v>
                </c:pt>
                <c:pt idx="375">
                  <c:v>0.96</c:v>
                </c:pt>
                <c:pt idx="376">
                  <c:v>0.95</c:v>
                </c:pt>
                <c:pt idx="377">
                  <c:v>0.95</c:v>
                </c:pt>
                <c:pt idx="378">
                  <c:v>0.96</c:v>
                </c:pt>
                <c:pt idx="379">
                  <c:v>0.95</c:v>
                </c:pt>
                <c:pt idx="380">
                  <c:v>0.97</c:v>
                </c:pt>
                <c:pt idx="381">
                  <c:v>0.97</c:v>
                </c:pt>
                <c:pt idx="382">
                  <c:v>0.95</c:v>
                </c:pt>
                <c:pt idx="383">
                  <c:v>0.94</c:v>
                </c:pt>
                <c:pt idx="384">
                  <c:v>0.89</c:v>
                </c:pt>
                <c:pt idx="385">
                  <c:v>0.93</c:v>
                </c:pt>
                <c:pt idx="386">
                  <c:v>0.9</c:v>
                </c:pt>
                <c:pt idx="387">
                  <c:v>0.95</c:v>
                </c:pt>
                <c:pt idx="388">
                  <c:v>0.93</c:v>
                </c:pt>
                <c:pt idx="389">
                  <c:v>0.94</c:v>
                </c:pt>
                <c:pt idx="390">
                  <c:v>0.9</c:v>
                </c:pt>
                <c:pt idx="391">
                  <c:v>0.9</c:v>
                </c:pt>
                <c:pt idx="392">
                  <c:v>0.93</c:v>
                </c:pt>
                <c:pt idx="393">
                  <c:v>0.91</c:v>
                </c:pt>
                <c:pt idx="394">
                  <c:v>0.95</c:v>
                </c:pt>
                <c:pt idx="395">
                  <c:v>0.91</c:v>
                </c:pt>
                <c:pt idx="396">
                  <c:v>0.93</c:v>
                </c:pt>
                <c:pt idx="397">
                  <c:v>0.9</c:v>
                </c:pt>
                <c:pt idx="398">
                  <c:v>0.95</c:v>
                </c:pt>
                <c:pt idx="399">
                  <c:v>0.9</c:v>
                </c:pt>
                <c:pt idx="400">
                  <c:v>0.91</c:v>
                </c:pt>
                <c:pt idx="401">
                  <c:v>0.91</c:v>
                </c:pt>
                <c:pt idx="402">
                  <c:v>0.89</c:v>
                </c:pt>
                <c:pt idx="403">
                  <c:v>0.93</c:v>
                </c:pt>
                <c:pt idx="404">
                  <c:v>0.89</c:v>
                </c:pt>
                <c:pt idx="405">
                  <c:v>0.9</c:v>
                </c:pt>
                <c:pt idx="406">
                  <c:v>0.89</c:v>
                </c:pt>
                <c:pt idx="407">
                  <c:v>0.91</c:v>
                </c:pt>
                <c:pt idx="408">
                  <c:v>0.92</c:v>
                </c:pt>
                <c:pt idx="409">
                  <c:v>0.92</c:v>
                </c:pt>
                <c:pt idx="410">
                  <c:v>0.9</c:v>
                </c:pt>
                <c:pt idx="411">
                  <c:v>0.93</c:v>
                </c:pt>
                <c:pt idx="412">
                  <c:v>0.9</c:v>
                </c:pt>
                <c:pt idx="413">
                  <c:v>0.92</c:v>
                </c:pt>
                <c:pt idx="414">
                  <c:v>0.9</c:v>
                </c:pt>
                <c:pt idx="415">
                  <c:v>0.94</c:v>
                </c:pt>
                <c:pt idx="416">
                  <c:v>0.9</c:v>
                </c:pt>
                <c:pt idx="417">
                  <c:v>0.91</c:v>
                </c:pt>
                <c:pt idx="418">
                  <c:v>0.92</c:v>
                </c:pt>
                <c:pt idx="419">
                  <c:v>0.91</c:v>
                </c:pt>
                <c:pt idx="420">
                  <c:v>0.92</c:v>
                </c:pt>
                <c:pt idx="421">
                  <c:v>0.92</c:v>
                </c:pt>
                <c:pt idx="422">
                  <c:v>0.92</c:v>
                </c:pt>
                <c:pt idx="423">
                  <c:v>0.89</c:v>
                </c:pt>
                <c:pt idx="424">
                  <c:v>0.92</c:v>
                </c:pt>
                <c:pt idx="425">
                  <c:v>0.88</c:v>
                </c:pt>
                <c:pt idx="426">
                  <c:v>0.92</c:v>
                </c:pt>
                <c:pt idx="427">
                  <c:v>0.88</c:v>
                </c:pt>
                <c:pt idx="428">
                  <c:v>0.93</c:v>
                </c:pt>
                <c:pt idx="429">
                  <c:v>0.89</c:v>
                </c:pt>
                <c:pt idx="430">
                  <c:v>0.94</c:v>
                </c:pt>
                <c:pt idx="431">
                  <c:v>0.9</c:v>
                </c:pt>
                <c:pt idx="432">
                  <c:v>0.93</c:v>
                </c:pt>
                <c:pt idx="433">
                  <c:v>0.91</c:v>
                </c:pt>
                <c:pt idx="434">
                  <c:v>0.91</c:v>
                </c:pt>
                <c:pt idx="435">
                  <c:v>0.91</c:v>
                </c:pt>
                <c:pt idx="436">
                  <c:v>0.92</c:v>
                </c:pt>
                <c:pt idx="437">
                  <c:v>0.93</c:v>
                </c:pt>
                <c:pt idx="438">
                  <c:v>0.91</c:v>
                </c:pt>
                <c:pt idx="439">
                  <c:v>0.93</c:v>
                </c:pt>
                <c:pt idx="440">
                  <c:v>0.89</c:v>
                </c:pt>
                <c:pt idx="441">
                  <c:v>0.94</c:v>
                </c:pt>
                <c:pt idx="442">
                  <c:v>0.91</c:v>
                </c:pt>
                <c:pt idx="443">
                  <c:v>0.93</c:v>
                </c:pt>
                <c:pt idx="444">
                  <c:v>0.92</c:v>
                </c:pt>
                <c:pt idx="445">
                  <c:v>0.94</c:v>
                </c:pt>
                <c:pt idx="446">
                  <c:v>0.9</c:v>
                </c:pt>
                <c:pt idx="447">
                  <c:v>0.92</c:v>
                </c:pt>
                <c:pt idx="448">
                  <c:v>0.93</c:v>
                </c:pt>
                <c:pt idx="449">
                  <c:v>0.92</c:v>
                </c:pt>
                <c:pt idx="450">
                  <c:v>0.94</c:v>
                </c:pt>
                <c:pt idx="451">
                  <c:v>0.93</c:v>
                </c:pt>
                <c:pt idx="452">
                  <c:v>0.91</c:v>
                </c:pt>
                <c:pt idx="453">
                  <c:v>0.93</c:v>
                </c:pt>
                <c:pt idx="454">
                  <c:v>0.93</c:v>
                </c:pt>
                <c:pt idx="455">
                  <c:v>0.9</c:v>
                </c:pt>
                <c:pt idx="456">
                  <c:v>0.94</c:v>
                </c:pt>
                <c:pt idx="457">
                  <c:v>0.9</c:v>
                </c:pt>
                <c:pt idx="458">
                  <c:v>0.93</c:v>
                </c:pt>
                <c:pt idx="459">
                  <c:v>0.95</c:v>
                </c:pt>
                <c:pt idx="460">
                  <c:v>0.95</c:v>
                </c:pt>
                <c:pt idx="461">
                  <c:v>0.94</c:v>
                </c:pt>
                <c:pt idx="462">
                  <c:v>0.94</c:v>
                </c:pt>
                <c:pt idx="463">
                  <c:v>0.93</c:v>
                </c:pt>
                <c:pt idx="464">
                  <c:v>0.92</c:v>
                </c:pt>
                <c:pt idx="465">
                  <c:v>0.92</c:v>
                </c:pt>
                <c:pt idx="466">
                  <c:v>0.94</c:v>
                </c:pt>
                <c:pt idx="467">
                  <c:v>0.94</c:v>
                </c:pt>
                <c:pt idx="468">
                  <c:v>0.92</c:v>
                </c:pt>
                <c:pt idx="469">
                  <c:v>0.92</c:v>
                </c:pt>
                <c:pt idx="470">
                  <c:v>0.92</c:v>
                </c:pt>
                <c:pt idx="471">
                  <c:v>0.98</c:v>
                </c:pt>
                <c:pt idx="472">
                  <c:v>0.94</c:v>
                </c:pt>
                <c:pt idx="473">
                  <c:v>0.95</c:v>
                </c:pt>
                <c:pt idx="474">
                  <c:v>0.93</c:v>
                </c:pt>
                <c:pt idx="475">
                  <c:v>0.95</c:v>
                </c:pt>
                <c:pt idx="476">
                  <c:v>0.93</c:v>
                </c:pt>
                <c:pt idx="477">
                  <c:v>0.95</c:v>
                </c:pt>
                <c:pt idx="478">
                  <c:v>0.96</c:v>
                </c:pt>
                <c:pt idx="479">
                  <c:v>0.92</c:v>
                </c:pt>
                <c:pt idx="480">
                  <c:v>0.95</c:v>
                </c:pt>
                <c:pt idx="481">
                  <c:v>0.91</c:v>
                </c:pt>
                <c:pt idx="482">
                  <c:v>0.94</c:v>
                </c:pt>
                <c:pt idx="483">
                  <c:v>0.91</c:v>
                </c:pt>
                <c:pt idx="484">
                  <c:v>0.93</c:v>
                </c:pt>
                <c:pt idx="485">
                  <c:v>0.91</c:v>
                </c:pt>
                <c:pt idx="486">
                  <c:v>0.91</c:v>
                </c:pt>
                <c:pt idx="487">
                  <c:v>0.91</c:v>
                </c:pt>
                <c:pt idx="488">
                  <c:v>0.93</c:v>
                </c:pt>
                <c:pt idx="489">
                  <c:v>0.92</c:v>
                </c:pt>
                <c:pt idx="490">
                  <c:v>0.93</c:v>
                </c:pt>
                <c:pt idx="491">
                  <c:v>0.91</c:v>
                </c:pt>
                <c:pt idx="492">
                  <c:v>0.91</c:v>
                </c:pt>
                <c:pt idx="493">
                  <c:v>0.9</c:v>
                </c:pt>
                <c:pt idx="494">
                  <c:v>0.92</c:v>
                </c:pt>
                <c:pt idx="495">
                  <c:v>0.9</c:v>
                </c:pt>
                <c:pt idx="496">
                  <c:v>0.9</c:v>
                </c:pt>
                <c:pt idx="497">
                  <c:v>0.92</c:v>
                </c:pt>
                <c:pt idx="498">
                  <c:v>0.9</c:v>
                </c:pt>
                <c:pt idx="499">
                  <c:v>0.91</c:v>
                </c:pt>
                <c:pt idx="500">
                  <c:v>0.87</c:v>
                </c:pt>
                <c:pt idx="501">
                  <c:v>0.91</c:v>
                </c:pt>
                <c:pt idx="502">
                  <c:v>0.9</c:v>
                </c:pt>
                <c:pt idx="503">
                  <c:v>0.9</c:v>
                </c:pt>
                <c:pt idx="504">
                  <c:v>0.87</c:v>
                </c:pt>
                <c:pt idx="505">
                  <c:v>0.91</c:v>
                </c:pt>
                <c:pt idx="506">
                  <c:v>0.91</c:v>
                </c:pt>
                <c:pt idx="507">
                  <c:v>0.89</c:v>
                </c:pt>
                <c:pt idx="508">
                  <c:v>0.91</c:v>
                </c:pt>
                <c:pt idx="509">
                  <c:v>0.9</c:v>
                </c:pt>
                <c:pt idx="510">
                  <c:v>0.91</c:v>
                </c:pt>
                <c:pt idx="511">
                  <c:v>0.89</c:v>
                </c:pt>
                <c:pt idx="512">
                  <c:v>0.91</c:v>
                </c:pt>
                <c:pt idx="513">
                  <c:v>0.86</c:v>
                </c:pt>
                <c:pt idx="514">
                  <c:v>0.91</c:v>
                </c:pt>
                <c:pt idx="515">
                  <c:v>0.88</c:v>
                </c:pt>
                <c:pt idx="516">
                  <c:v>0.91</c:v>
                </c:pt>
                <c:pt idx="517">
                  <c:v>0.88</c:v>
                </c:pt>
                <c:pt idx="518">
                  <c:v>0.9</c:v>
                </c:pt>
                <c:pt idx="519">
                  <c:v>0.88</c:v>
                </c:pt>
                <c:pt idx="520">
                  <c:v>0.89</c:v>
                </c:pt>
                <c:pt idx="521">
                  <c:v>0.89</c:v>
                </c:pt>
                <c:pt idx="522">
                  <c:v>0.86</c:v>
                </c:pt>
                <c:pt idx="523">
                  <c:v>0.91</c:v>
                </c:pt>
                <c:pt idx="524">
                  <c:v>0.89</c:v>
                </c:pt>
                <c:pt idx="525">
                  <c:v>0.9</c:v>
                </c:pt>
                <c:pt idx="526">
                  <c:v>0.85</c:v>
                </c:pt>
                <c:pt idx="527">
                  <c:v>0.91</c:v>
                </c:pt>
                <c:pt idx="528">
                  <c:v>0.88</c:v>
                </c:pt>
                <c:pt idx="529">
                  <c:v>0.89</c:v>
                </c:pt>
                <c:pt idx="530">
                  <c:v>0.86</c:v>
                </c:pt>
                <c:pt idx="531">
                  <c:v>0.92</c:v>
                </c:pt>
                <c:pt idx="532">
                  <c:v>0.87</c:v>
                </c:pt>
                <c:pt idx="533">
                  <c:v>0.9</c:v>
                </c:pt>
                <c:pt idx="534">
                  <c:v>0.92</c:v>
                </c:pt>
                <c:pt idx="535">
                  <c:v>0.88</c:v>
                </c:pt>
                <c:pt idx="536">
                  <c:v>0.87</c:v>
                </c:pt>
                <c:pt idx="537">
                  <c:v>0.88</c:v>
                </c:pt>
                <c:pt idx="538">
                  <c:v>0.92</c:v>
                </c:pt>
                <c:pt idx="539">
                  <c:v>0.87</c:v>
                </c:pt>
                <c:pt idx="540">
                  <c:v>0.92</c:v>
                </c:pt>
                <c:pt idx="541">
                  <c:v>0.94</c:v>
                </c:pt>
                <c:pt idx="542">
                  <c:v>0.92</c:v>
                </c:pt>
                <c:pt idx="543">
                  <c:v>0.89</c:v>
                </c:pt>
                <c:pt idx="544">
                  <c:v>0.89</c:v>
                </c:pt>
                <c:pt idx="545">
                  <c:v>0.87</c:v>
                </c:pt>
                <c:pt idx="546">
                  <c:v>0.9</c:v>
                </c:pt>
                <c:pt idx="547">
                  <c:v>0.88</c:v>
                </c:pt>
                <c:pt idx="548">
                  <c:v>0.91</c:v>
                </c:pt>
                <c:pt idx="549">
                  <c:v>0.92</c:v>
                </c:pt>
                <c:pt idx="550">
                  <c:v>0.9</c:v>
                </c:pt>
                <c:pt idx="551">
                  <c:v>0.9</c:v>
                </c:pt>
                <c:pt idx="552">
                  <c:v>0.91</c:v>
                </c:pt>
                <c:pt idx="553">
                  <c:v>0.92</c:v>
                </c:pt>
                <c:pt idx="554">
                  <c:v>0.87</c:v>
                </c:pt>
                <c:pt idx="555">
                  <c:v>0.91</c:v>
                </c:pt>
                <c:pt idx="556">
                  <c:v>0.89</c:v>
                </c:pt>
                <c:pt idx="557">
                  <c:v>0.84</c:v>
                </c:pt>
                <c:pt idx="558">
                  <c:v>0.62</c:v>
                </c:pt>
                <c:pt idx="559">
                  <c:v>0.54</c:v>
                </c:pt>
                <c:pt idx="560">
                  <c:v>0.51</c:v>
                </c:pt>
                <c:pt idx="561">
                  <c:v>0.51</c:v>
                </c:pt>
                <c:pt idx="562">
                  <c:v>0.51</c:v>
                </c:pt>
                <c:pt idx="563">
                  <c:v>0.53</c:v>
                </c:pt>
                <c:pt idx="564">
                  <c:v>0.6</c:v>
                </c:pt>
                <c:pt idx="565">
                  <c:v>0.56999999999999995</c:v>
                </c:pt>
                <c:pt idx="566">
                  <c:v>0.6</c:v>
                </c:pt>
                <c:pt idx="567">
                  <c:v>0.61</c:v>
                </c:pt>
                <c:pt idx="568">
                  <c:v>0.62</c:v>
                </c:pt>
                <c:pt idx="569">
                  <c:v>0.61</c:v>
                </c:pt>
                <c:pt idx="570">
                  <c:v>0.59</c:v>
                </c:pt>
                <c:pt idx="571">
                  <c:v>0.6</c:v>
                </c:pt>
                <c:pt idx="572">
                  <c:v>0.61</c:v>
                </c:pt>
                <c:pt idx="573">
                  <c:v>0.59</c:v>
                </c:pt>
                <c:pt idx="574">
                  <c:v>0.62</c:v>
                </c:pt>
                <c:pt idx="575">
                  <c:v>0.61</c:v>
                </c:pt>
                <c:pt idx="576">
                  <c:v>0.59</c:v>
                </c:pt>
                <c:pt idx="577">
                  <c:v>0.62</c:v>
                </c:pt>
                <c:pt idx="578">
                  <c:v>0.62</c:v>
                </c:pt>
                <c:pt idx="579">
                  <c:v>0.62</c:v>
                </c:pt>
                <c:pt idx="580">
                  <c:v>0.61</c:v>
                </c:pt>
                <c:pt idx="581">
                  <c:v>0.6</c:v>
                </c:pt>
                <c:pt idx="582">
                  <c:v>0.6</c:v>
                </c:pt>
                <c:pt idx="583">
                  <c:v>0.6</c:v>
                </c:pt>
                <c:pt idx="584">
                  <c:v>0.57999999999999996</c:v>
                </c:pt>
                <c:pt idx="585">
                  <c:v>0.57999999999999996</c:v>
                </c:pt>
                <c:pt idx="586">
                  <c:v>0.62</c:v>
                </c:pt>
                <c:pt idx="587">
                  <c:v>0.55000000000000004</c:v>
                </c:pt>
                <c:pt idx="588">
                  <c:v>0.25</c:v>
                </c:pt>
                <c:pt idx="589">
                  <c:v>0.14000000000000001</c:v>
                </c:pt>
                <c:pt idx="590">
                  <c:v>0.14000000000000001</c:v>
                </c:pt>
                <c:pt idx="591">
                  <c:v>0.12</c:v>
                </c:pt>
                <c:pt idx="592">
                  <c:v>0.12</c:v>
                </c:pt>
                <c:pt idx="593">
                  <c:v>0.11</c:v>
                </c:pt>
                <c:pt idx="594">
                  <c:v>0.12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0.11</c:v>
                </c:pt>
                <c:pt idx="599">
                  <c:v>0.65</c:v>
                </c:pt>
                <c:pt idx="600">
                  <c:v>0.83</c:v>
                </c:pt>
                <c:pt idx="601">
                  <c:v>0.96</c:v>
                </c:pt>
                <c:pt idx="602">
                  <c:v>0.16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0.43</c:v>
                </c:pt>
                <c:pt idx="607">
                  <c:v>0.43</c:v>
                </c:pt>
                <c:pt idx="608">
                  <c:v>0.42</c:v>
                </c:pt>
                <c:pt idx="609">
                  <c:v>0.38</c:v>
                </c:pt>
                <c:pt idx="610">
                  <c:v>0.4</c:v>
                </c:pt>
                <c:pt idx="611">
                  <c:v>0.33</c:v>
                </c:pt>
                <c:pt idx="612">
                  <c:v>0.34</c:v>
                </c:pt>
                <c:pt idx="613">
                  <c:v>0.36</c:v>
                </c:pt>
                <c:pt idx="614">
                  <c:v>0.35</c:v>
                </c:pt>
                <c:pt idx="615">
                  <c:v>0.36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1.1499999999999999</c:v>
                </c:pt>
                <c:pt idx="620">
                  <c:v>1.6</c:v>
                </c:pt>
                <c:pt idx="621">
                  <c:v>1.63</c:v>
                </c:pt>
                <c:pt idx="622">
                  <c:v>1.6</c:v>
                </c:pt>
                <c:pt idx="623">
                  <c:v>1.61</c:v>
                </c:pt>
                <c:pt idx="624">
                  <c:v>1.61</c:v>
                </c:pt>
                <c:pt idx="625">
                  <c:v>1.62</c:v>
                </c:pt>
                <c:pt idx="626">
                  <c:v>0.23</c:v>
                </c:pt>
                <c:pt idx="627">
                  <c:v>0</c:v>
                </c:pt>
                <c:pt idx="628">
                  <c:v>1.47</c:v>
                </c:pt>
                <c:pt idx="629">
                  <c:v>1.7</c:v>
                </c:pt>
                <c:pt idx="630">
                  <c:v>0.04</c:v>
                </c:pt>
                <c:pt idx="631">
                  <c:v>0.2</c:v>
                </c:pt>
                <c:pt idx="632">
                  <c:v>0.26</c:v>
                </c:pt>
                <c:pt idx="633">
                  <c:v>0.49</c:v>
                </c:pt>
                <c:pt idx="634">
                  <c:v>0.5</c:v>
                </c:pt>
                <c:pt idx="635">
                  <c:v>0.5</c:v>
                </c:pt>
                <c:pt idx="636">
                  <c:v>0.52</c:v>
                </c:pt>
                <c:pt idx="637">
                  <c:v>0.49</c:v>
                </c:pt>
                <c:pt idx="638">
                  <c:v>0.47</c:v>
                </c:pt>
                <c:pt idx="639">
                  <c:v>0.51</c:v>
                </c:pt>
                <c:pt idx="640">
                  <c:v>0.5</c:v>
                </c:pt>
                <c:pt idx="641">
                  <c:v>0.49</c:v>
                </c:pt>
                <c:pt idx="642">
                  <c:v>0.49</c:v>
                </c:pt>
                <c:pt idx="643">
                  <c:v>0.49</c:v>
                </c:pt>
                <c:pt idx="644">
                  <c:v>0.44</c:v>
                </c:pt>
                <c:pt idx="645">
                  <c:v>0.05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0.04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0.56999999999999995</c:v>
                </c:pt>
                <c:pt idx="662">
                  <c:v>0.52</c:v>
                </c:pt>
                <c:pt idx="663">
                  <c:v>0.51</c:v>
                </c:pt>
                <c:pt idx="664">
                  <c:v>0.42</c:v>
                </c:pt>
                <c:pt idx="665">
                  <c:v>0.43</c:v>
                </c:pt>
                <c:pt idx="666">
                  <c:v>0.43</c:v>
                </c:pt>
                <c:pt idx="667">
                  <c:v>0.05</c:v>
                </c:pt>
                <c:pt idx="668">
                  <c:v>1.0900000000000001</c:v>
                </c:pt>
                <c:pt idx="669">
                  <c:v>0.75</c:v>
                </c:pt>
                <c:pt idx="670">
                  <c:v>0.06</c:v>
                </c:pt>
                <c:pt idx="671">
                  <c:v>0</c:v>
                </c:pt>
                <c:pt idx="672">
                  <c:v>0</c:v>
                </c:pt>
                <c:pt idx="673">
                  <c:v>1.46</c:v>
                </c:pt>
                <c:pt idx="674">
                  <c:v>0.49</c:v>
                </c:pt>
                <c:pt idx="675">
                  <c:v>0.08</c:v>
                </c:pt>
                <c:pt idx="676">
                  <c:v>0</c:v>
                </c:pt>
                <c:pt idx="677">
                  <c:v>0</c:v>
                </c:pt>
                <c:pt idx="678">
                  <c:v>1.49</c:v>
                </c:pt>
                <c:pt idx="679">
                  <c:v>1.48</c:v>
                </c:pt>
                <c:pt idx="680">
                  <c:v>1.52</c:v>
                </c:pt>
                <c:pt idx="681">
                  <c:v>1.52</c:v>
                </c:pt>
                <c:pt idx="682">
                  <c:v>1.51</c:v>
                </c:pt>
                <c:pt idx="683">
                  <c:v>0.09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0.06</c:v>
                </c:pt>
                <c:pt idx="704">
                  <c:v>0.46</c:v>
                </c:pt>
                <c:pt idx="705">
                  <c:v>0.05</c:v>
                </c:pt>
                <c:pt idx="706">
                  <c:v>0.94</c:v>
                </c:pt>
                <c:pt idx="707">
                  <c:v>0.34</c:v>
                </c:pt>
                <c:pt idx="708">
                  <c:v>0.46</c:v>
                </c:pt>
                <c:pt idx="709">
                  <c:v>0.46</c:v>
                </c:pt>
                <c:pt idx="710">
                  <c:v>0.6</c:v>
                </c:pt>
                <c:pt idx="711">
                  <c:v>0.56999999999999995</c:v>
                </c:pt>
                <c:pt idx="712">
                  <c:v>0.57999999999999996</c:v>
                </c:pt>
                <c:pt idx="713">
                  <c:v>0.57999999999999996</c:v>
                </c:pt>
                <c:pt idx="714">
                  <c:v>0.56999999999999995</c:v>
                </c:pt>
                <c:pt idx="715">
                  <c:v>0.56999999999999995</c:v>
                </c:pt>
                <c:pt idx="716">
                  <c:v>0.56000000000000005</c:v>
                </c:pt>
                <c:pt idx="717">
                  <c:v>0.57999999999999996</c:v>
                </c:pt>
                <c:pt idx="718">
                  <c:v>0.54</c:v>
                </c:pt>
                <c:pt idx="719">
                  <c:v>0.56000000000000005</c:v>
                </c:pt>
                <c:pt idx="720">
                  <c:v>0.56999999999999995</c:v>
                </c:pt>
                <c:pt idx="721">
                  <c:v>0.53</c:v>
                </c:pt>
                <c:pt idx="722">
                  <c:v>0.56000000000000005</c:v>
                </c:pt>
                <c:pt idx="723">
                  <c:v>0.59</c:v>
                </c:pt>
                <c:pt idx="724">
                  <c:v>0.57999999999999996</c:v>
                </c:pt>
                <c:pt idx="725">
                  <c:v>0.56999999999999995</c:v>
                </c:pt>
                <c:pt idx="726">
                  <c:v>0.52</c:v>
                </c:pt>
                <c:pt idx="727">
                  <c:v>0.5</c:v>
                </c:pt>
                <c:pt idx="728">
                  <c:v>0.27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0.62</c:v>
                </c:pt>
                <c:pt idx="756">
                  <c:v>0.26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0.04</c:v>
                </c:pt>
                <c:pt idx="773">
                  <c:v>0</c:v>
                </c:pt>
                <c:pt idx="774">
                  <c:v>0</c:v>
                </c:pt>
                <c:pt idx="775">
                  <c:v>0.04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0.7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0.61</c:v>
                </c:pt>
                <c:pt idx="788">
                  <c:v>0.28000000000000003</c:v>
                </c:pt>
                <c:pt idx="789">
                  <c:v>0.28999999999999998</c:v>
                </c:pt>
                <c:pt idx="790">
                  <c:v>0.28000000000000003</c:v>
                </c:pt>
                <c:pt idx="791">
                  <c:v>0.28000000000000003</c:v>
                </c:pt>
                <c:pt idx="792">
                  <c:v>0.28000000000000003</c:v>
                </c:pt>
                <c:pt idx="793">
                  <c:v>0.28000000000000003</c:v>
                </c:pt>
                <c:pt idx="794">
                  <c:v>0.28000000000000003</c:v>
                </c:pt>
                <c:pt idx="795">
                  <c:v>0.27</c:v>
                </c:pt>
                <c:pt idx="796">
                  <c:v>0.25</c:v>
                </c:pt>
                <c:pt idx="797">
                  <c:v>0.25</c:v>
                </c:pt>
                <c:pt idx="798">
                  <c:v>0.26</c:v>
                </c:pt>
                <c:pt idx="799">
                  <c:v>0.27</c:v>
                </c:pt>
                <c:pt idx="800">
                  <c:v>0.28000000000000003</c:v>
                </c:pt>
                <c:pt idx="801">
                  <c:v>0.27</c:v>
                </c:pt>
                <c:pt idx="802">
                  <c:v>0.28000000000000003</c:v>
                </c:pt>
                <c:pt idx="803">
                  <c:v>0.28999999999999998</c:v>
                </c:pt>
                <c:pt idx="804">
                  <c:v>0.28999999999999998</c:v>
                </c:pt>
                <c:pt idx="805">
                  <c:v>0.28000000000000003</c:v>
                </c:pt>
                <c:pt idx="806">
                  <c:v>0.32</c:v>
                </c:pt>
                <c:pt idx="807">
                  <c:v>0.3</c:v>
                </c:pt>
                <c:pt idx="808">
                  <c:v>0.32</c:v>
                </c:pt>
                <c:pt idx="809">
                  <c:v>0.28999999999999998</c:v>
                </c:pt>
                <c:pt idx="810">
                  <c:v>0.32</c:v>
                </c:pt>
                <c:pt idx="811">
                  <c:v>0.3</c:v>
                </c:pt>
                <c:pt idx="812">
                  <c:v>0.39</c:v>
                </c:pt>
                <c:pt idx="813">
                  <c:v>0.49</c:v>
                </c:pt>
                <c:pt idx="814">
                  <c:v>0.5</c:v>
                </c:pt>
                <c:pt idx="815">
                  <c:v>0.48</c:v>
                </c:pt>
                <c:pt idx="816">
                  <c:v>0.48</c:v>
                </c:pt>
                <c:pt idx="817">
                  <c:v>0.47</c:v>
                </c:pt>
                <c:pt idx="818">
                  <c:v>0.56000000000000005</c:v>
                </c:pt>
                <c:pt idx="819">
                  <c:v>0.53</c:v>
                </c:pt>
                <c:pt idx="820">
                  <c:v>0.5</c:v>
                </c:pt>
                <c:pt idx="821">
                  <c:v>0.49</c:v>
                </c:pt>
                <c:pt idx="822">
                  <c:v>0.5</c:v>
                </c:pt>
                <c:pt idx="823">
                  <c:v>0.49</c:v>
                </c:pt>
                <c:pt idx="824">
                  <c:v>0.49</c:v>
                </c:pt>
                <c:pt idx="825">
                  <c:v>0.48</c:v>
                </c:pt>
                <c:pt idx="826">
                  <c:v>0.49</c:v>
                </c:pt>
                <c:pt idx="827">
                  <c:v>0.47</c:v>
                </c:pt>
                <c:pt idx="828">
                  <c:v>0.48</c:v>
                </c:pt>
                <c:pt idx="829">
                  <c:v>0.5</c:v>
                </c:pt>
                <c:pt idx="830">
                  <c:v>0.49</c:v>
                </c:pt>
                <c:pt idx="831">
                  <c:v>0.48</c:v>
                </c:pt>
                <c:pt idx="832">
                  <c:v>0.51</c:v>
                </c:pt>
                <c:pt idx="833">
                  <c:v>0.52</c:v>
                </c:pt>
                <c:pt idx="834">
                  <c:v>0.48</c:v>
                </c:pt>
                <c:pt idx="835">
                  <c:v>0.5</c:v>
                </c:pt>
                <c:pt idx="836">
                  <c:v>0.5</c:v>
                </c:pt>
                <c:pt idx="837">
                  <c:v>0.49</c:v>
                </c:pt>
                <c:pt idx="838">
                  <c:v>0.48</c:v>
                </c:pt>
                <c:pt idx="839">
                  <c:v>0.5</c:v>
                </c:pt>
                <c:pt idx="840">
                  <c:v>0.49</c:v>
                </c:pt>
                <c:pt idx="841">
                  <c:v>0.46</c:v>
                </c:pt>
                <c:pt idx="842">
                  <c:v>0.5</c:v>
                </c:pt>
                <c:pt idx="843">
                  <c:v>0.5</c:v>
                </c:pt>
                <c:pt idx="844">
                  <c:v>0.46</c:v>
                </c:pt>
                <c:pt idx="845">
                  <c:v>0.47</c:v>
                </c:pt>
                <c:pt idx="846">
                  <c:v>0.51</c:v>
                </c:pt>
                <c:pt idx="847">
                  <c:v>0.48</c:v>
                </c:pt>
                <c:pt idx="848">
                  <c:v>0.48</c:v>
                </c:pt>
                <c:pt idx="849">
                  <c:v>0.49</c:v>
                </c:pt>
                <c:pt idx="850">
                  <c:v>0.52</c:v>
                </c:pt>
                <c:pt idx="851">
                  <c:v>0.52</c:v>
                </c:pt>
                <c:pt idx="852">
                  <c:v>0.52</c:v>
                </c:pt>
                <c:pt idx="853">
                  <c:v>0.54</c:v>
                </c:pt>
                <c:pt idx="854">
                  <c:v>0.52</c:v>
                </c:pt>
                <c:pt idx="855">
                  <c:v>0.53</c:v>
                </c:pt>
                <c:pt idx="856">
                  <c:v>0.48</c:v>
                </c:pt>
                <c:pt idx="857">
                  <c:v>0.44</c:v>
                </c:pt>
                <c:pt idx="858">
                  <c:v>0.49</c:v>
                </c:pt>
                <c:pt idx="859">
                  <c:v>0.52</c:v>
                </c:pt>
                <c:pt idx="860">
                  <c:v>0.06</c:v>
                </c:pt>
                <c:pt idx="861">
                  <c:v>0</c:v>
                </c:pt>
                <c:pt idx="862">
                  <c:v>0</c:v>
                </c:pt>
                <c:pt idx="863">
                  <c:v>0.22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0.04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0.05</c:v>
                </c:pt>
                <c:pt idx="915">
                  <c:v>0.09</c:v>
                </c:pt>
                <c:pt idx="916">
                  <c:v>0.87</c:v>
                </c:pt>
                <c:pt idx="917">
                  <c:v>0.06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0.04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1.01</c:v>
                </c:pt>
                <c:pt idx="972">
                  <c:v>0.25</c:v>
                </c:pt>
                <c:pt idx="973">
                  <c:v>0.25</c:v>
                </c:pt>
                <c:pt idx="974">
                  <c:v>0.31</c:v>
                </c:pt>
                <c:pt idx="975">
                  <c:v>0.28999999999999998</c:v>
                </c:pt>
                <c:pt idx="976">
                  <c:v>0.28999999999999998</c:v>
                </c:pt>
                <c:pt idx="977">
                  <c:v>0.33</c:v>
                </c:pt>
                <c:pt idx="978">
                  <c:v>0.35</c:v>
                </c:pt>
                <c:pt idx="979">
                  <c:v>0.47</c:v>
                </c:pt>
                <c:pt idx="980">
                  <c:v>0.48</c:v>
                </c:pt>
                <c:pt idx="981">
                  <c:v>0.49</c:v>
                </c:pt>
                <c:pt idx="982">
                  <c:v>0.48</c:v>
                </c:pt>
                <c:pt idx="983">
                  <c:v>0.47</c:v>
                </c:pt>
                <c:pt idx="984">
                  <c:v>0.47</c:v>
                </c:pt>
                <c:pt idx="985">
                  <c:v>0.49</c:v>
                </c:pt>
                <c:pt idx="986">
                  <c:v>0.47</c:v>
                </c:pt>
                <c:pt idx="987">
                  <c:v>0.5</c:v>
                </c:pt>
                <c:pt idx="988">
                  <c:v>0.46</c:v>
                </c:pt>
                <c:pt idx="989">
                  <c:v>0.48</c:v>
                </c:pt>
                <c:pt idx="990">
                  <c:v>0.49</c:v>
                </c:pt>
                <c:pt idx="991">
                  <c:v>0.48</c:v>
                </c:pt>
                <c:pt idx="992">
                  <c:v>0.48</c:v>
                </c:pt>
                <c:pt idx="993">
                  <c:v>0.45</c:v>
                </c:pt>
                <c:pt idx="994">
                  <c:v>0.51</c:v>
                </c:pt>
                <c:pt idx="995">
                  <c:v>0.48</c:v>
                </c:pt>
                <c:pt idx="996">
                  <c:v>0.46</c:v>
                </c:pt>
                <c:pt idx="997">
                  <c:v>0.49</c:v>
                </c:pt>
                <c:pt idx="998">
                  <c:v>0.47</c:v>
                </c:pt>
                <c:pt idx="999">
                  <c:v>0.47</c:v>
                </c:pt>
                <c:pt idx="1000">
                  <c:v>0.48</c:v>
                </c:pt>
                <c:pt idx="1001">
                  <c:v>0.49</c:v>
                </c:pt>
                <c:pt idx="1002">
                  <c:v>0.48</c:v>
                </c:pt>
                <c:pt idx="1003">
                  <c:v>0.47</c:v>
                </c:pt>
                <c:pt idx="1004">
                  <c:v>0.48</c:v>
                </c:pt>
                <c:pt idx="1005">
                  <c:v>0.47</c:v>
                </c:pt>
                <c:pt idx="1006">
                  <c:v>0.48</c:v>
                </c:pt>
                <c:pt idx="1007">
                  <c:v>0.47</c:v>
                </c:pt>
                <c:pt idx="1008">
                  <c:v>0.55000000000000004</c:v>
                </c:pt>
                <c:pt idx="1009">
                  <c:v>0.48</c:v>
                </c:pt>
                <c:pt idx="1010">
                  <c:v>0.47</c:v>
                </c:pt>
                <c:pt idx="1011">
                  <c:v>0.49</c:v>
                </c:pt>
                <c:pt idx="1012">
                  <c:v>0.48</c:v>
                </c:pt>
                <c:pt idx="1013">
                  <c:v>0.45</c:v>
                </c:pt>
                <c:pt idx="1014">
                  <c:v>0.47</c:v>
                </c:pt>
                <c:pt idx="1015">
                  <c:v>0.5</c:v>
                </c:pt>
                <c:pt idx="1016">
                  <c:v>0.47</c:v>
                </c:pt>
                <c:pt idx="1017">
                  <c:v>0.47</c:v>
                </c:pt>
                <c:pt idx="1018">
                  <c:v>0.48</c:v>
                </c:pt>
                <c:pt idx="1019">
                  <c:v>0.49</c:v>
                </c:pt>
                <c:pt idx="1020">
                  <c:v>0.46</c:v>
                </c:pt>
                <c:pt idx="1021">
                  <c:v>0.5</c:v>
                </c:pt>
                <c:pt idx="1022">
                  <c:v>0.49</c:v>
                </c:pt>
                <c:pt idx="1023">
                  <c:v>0.47</c:v>
                </c:pt>
                <c:pt idx="1024">
                  <c:v>0.47</c:v>
                </c:pt>
                <c:pt idx="1025">
                  <c:v>0.49</c:v>
                </c:pt>
                <c:pt idx="1026">
                  <c:v>0.48</c:v>
                </c:pt>
                <c:pt idx="1027">
                  <c:v>0.46</c:v>
                </c:pt>
                <c:pt idx="1028">
                  <c:v>0.51</c:v>
                </c:pt>
                <c:pt idx="1029">
                  <c:v>0.66</c:v>
                </c:pt>
                <c:pt idx="1030">
                  <c:v>0.45</c:v>
                </c:pt>
                <c:pt idx="1031">
                  <c:v>0.48</c:v>
                </c:pt>
                <c:pt idx="1032">
                  <c:v>0.48</c:v>
                </c:pt>
                <c:pt idx="1033">
                  <c:v>0.47</c:v>
                </c:pt>
                <c:pt idx="1034">
                  <c:v>0.49</c:v>
                </c:pt>
                <c:pt idx="1035">
                  <c:v>0.48</c:v>
                </c:pt>
                <c:pt idx="1036">
                  <c:v>0.49</c:v>
                </c:pt>
                <c:pt idx="1037">
                  <c:v>0.46</c:v>
                </c:pt>
                <c:pt idx="1038">
                  <c:v>0.5</c:v>
                </c:pt>
                <c:pt idx="1039">
                  <c:v>0.47</c:v>
                </c:pt>
                <c:pt idx="1040">
                  <c:v>0.45</c:v>
                </c:pt>
                <c:pt idx="1041">
                  <c:v>0.49</c:v>
                </c:pt>
                <c:pt idx="1042">
                  <c:v>0.47</c:v>
                </c:pt>
                <c:pt idx="1043">
                  <c:v>0.49</c:v>
                </c:pt>
                <c:pt idx="1044">
                  <c:v>0.5</c:v>
                </c:pt>
                <c:pt idx="1045">
                  <c:v>0.49</c:v>
                </c:pt>
                <c:pt idx="1046">
                  <c:v>0.49</c:v>
                </c:pt>
                <c:pt idx="1047">
                  <c:v>0.45</c:v>
                </c:pt>
                <c:pt idx="1048">
                  <c:v>0.49</c:v>
                </c:pt>
                <c:pt idx="1049">
                  <c:v>0.51</c:v>
                </c:pt>
                <c:pt idx="1050">
                  <c:v>0.48</c:v>
                </c:pt>
                <c:pt idx="1051">
                  <c:v>0.48</c:v>
                </c:pt>
                <c:pt idx="1052">
                  <c:v>0.48</c:v>
                </c:pt>
                <c:pt idx="1053">
                  <c:v>0.48</c:v>
                </c:pt>
                <c:pt idx="1054">
                  <c:v>0.47</c:v>
                </c:pt>
                <c:pt idx="1055">
                  <c:v>0.48</c:v>
                </c:pt>
                <c:pt idx="1056">
                  <c:v>0.49</c:v>
                </c:pt>
                <c:pt idx="1057">
                  <c:v>0.47</c:v>
                </c:pt>
                <c:pt idx="1058">
                  <c:v>0.49</c:v>
                </c:pt>
                <c:pt idx="1059">
                  <c:v>0.49</c:v>
                </c:pt>
                <c:pt idx="1060">
                  <c:v>0.5</c:v>
                </c:pt>
                <c:pt idx="1061">
                  <c:v>0.49</c:v>
                </c:pt>
                <c:pt idx="1062">
                  <c:v>0.48</c:v>
                </c:pt>
                <c:pt idx="1063">
                  <c:v>0.57999999999999996</c:v>
                </c:pt>
                <c:pt idx="1064">
                  <c:v>0.57999999999999996</c:v>
                </c:pt>
                <c:pt idx="1065">
                  <c:v>0.59</c:v>
                </c:pt>
                <c:pt idx="1066">
                  <c:v>0.57999999999999996</c:v>
                </c:pt>
                <c:pt idx="1067">
                  <c:v>0.57999999999999996</c:v>
                </c:pt>
                <c:pt idx="1068">
                  <c:v>0.64</c:v>
                </c:pt>
                <c:pt idx="1069">
                  <c:v>0.57999999999999996</c:v>
                </c:pt>
                <c:pt idx="1070">
                  <c:v>0.57999999999999996</c:v>
                </c:pt>
                <c:pt idx="1071">
                  <c:v>0.57999999999999996</c:v>
                </c:pt>
                <c:pt idx="1072">
                  <c:v>0.56999999999999995</c:v>
                </c:pt>
                <c:pt idx="1073">
                  <c:v>0.59</c:v>
                </c:pt>
                <c:pt idx="1074">
                  <c:v>0.57999999999999996</c:v>
                </c:pt>
                <c:pt idx="1075">
                  <c:v>0.56000000000000005</c:v>
                </c:pt>
                <c:pt idx="1076">
                  <c:v>0.57999999999999996</c:v>
                </c:pt>
                <c:pt idx="1077">
                  <c:v>0.57999999999999996</c:v>
                </c:pt>
                <c:pt idx="1078">
                  <c:v>0.59</c:v>
                </c:pt>
                <c:pt idx="1079">
                  <c:v>0.6</c:v>
                </c:pt>
                <c:pt idx="1080">
                  <c:v>0.6</c:v>
                </c:pt>
                <c:pt idx="1081">
                  <c:v>0.56999999999999995</c:v>
                </c:pt>
                <c:pt idx="1082">
                  <c:v>0.59</c:v>
                </c:pt>
                <c:pt idx="1083">
                  <c:v>0.59</c:v>
                </c:pt>
                <c:pt idx="1084">
                  <c:v>0.57999999999999996</c:v>
                </c:pt>
                <c:pt idx="1085">
                  <c:v>0.59</c:v>
                </c:pt>
                <c:pt idx="1086">
                  <c:v>0.56999999999999995</c:v>
                </c:pt>
                <c:pt idx="1087">
                  <c:v>0.56000000000000005</c:v>
                </c:pt>
                <c:pt idx="1088">
                  <c:v>0.56999999999999995</c:v>
                </c:pt>
                <c:pt idx="1089">
                  <c:v>0.56999999999999995</c:v>
                </c:pt>
                <c:pt idx="1090">
                  <c:v>0.57999999999999996</c:v>
                </c:pt>
                <c:pt idx="1091">
                  <c:v>0.57999999999999996</c:v>
                </c:pt>
                <c:pt idx="1092">
                  <c:v>0.56999999999999995</c:v>
                </c:pt>
                <c:pt idx="1093">
                  <c:v>0.59</c:v>
                </c:pt>
                <c:pt idx="1094">
                  <c:v>0.6</c:v>
                </c:pt>
                <c:pt idx="1095">
                  <c:v>0.56999999999999995</c:v>
                </c:pt>
                <c:pt idx="1096">
                  <c:v>0.6</c:v>
                </c:pt>
                <c:pt idx="1097">
                  <c:v>0.57999999999999996</c:v>
                </c:pt>
                <c:pt idx="1098">
                  <c:v>0.57999999999999996</c:v>
                </c:pt>
                <c:pt idx="1099">
                  <c:v>0.59</c:v>
                </c:pt>
                <c:pt idx="1100">
                  <c:v>0.56999999999999995</c:v>
                </c:pt>
                <c:pt idx="1101">
                  <c:v>0.57999999999999996</c:v>
                </c:pt>
                <c:pt idx="1102">
                  <c:v>0.6</c:v>
                </c:pt>
                <c:pt idx="1103">
                  <c:v>0.57999999999999996</c:v>
                </c:pt>
                <c:pt idx="1104">
                  <c:v>0.57999999999999996</c:v>
                </c:pt>
                <c:pt idx="1105">
                  <c:v>0.6</c:v>
                </c:pt>
                <c:pt idx="1106">
                  <c:v>0.56999999999999995</c:v>
                </c:pt>
                <c:pt idx="1107">
                  <c:v>0.57999999999999996</c:v>
                </c:pt>
                <c:pt idx="1108">
                  <c:v>0.6</c:v>
                </c:pt>
                <c:pt idx="1109">
                  <c:v>0.59</c:v>
                </c:pt>
                <c:pt idx="1110">
                  <c:v>0.6</c:v>
                </c:pt>
                <c:pt idx="1111">
                  <c:v>0.6</c:v>
                </c:pt>
                <c:pt idx="1112">
                  <c:v>0.56999999999999995</c:v>
                </c:pt>
                <c:pt idx="1113">
                  <c:v>0.59</c:v>
                </c:pt>
                <c:pt idx="1114">
                  <c:v>0.59</c:v>
                </c:pt>
                <c:pt idx="1115">
                  <c:v>0.56999999999999995</c:v>
                </c:pt>
                <c:pt idx="1116">
                  <c:v>0.59</c:v>
                </c:pt>
                <c:pt idx="1117">
                  <c:v>0.59</c:v>
                </c:pt>
                <c:pt idx="1118">
                  <c:v>0.59</c:v>
                </c:pt>
                <c:pt idx="1119">
                  <c:v>0.61</c:v>
                </c:pt>
                <c:pt idx="1120">
                  <c:v>0.59</c:v>
                </c:pt>
                <c:pt idx="1121">
                  <c:v>0.59</c:v>
                </c:pt>
                <c:pt idx="1122">
                  <c:v>0.6</c:v>
                </c:pt>
                <c:pt idx="1123">
                  <c:v>0.59</c:v>
                </c:pt>
                <c:pt idx="1124">
                  <c:v>0.59</c:v>
                </c:pt>
                <c:pt idx="1125">
                  <c:v>0.6</c:v>
                </c:pt>
                <c:pt idx="1126">
                  <c:v>0.56000000000000005</c:v>
                </c:pt>
                <c:pt idx="1127">
                  <c:v>0.56999999999999995</c:v>
                </c:pt>
                <c:pt idx="1128">
                  <c:v>0.6</c:v>
                </c:pt>
                <c:pt idx="1129">
                  <c:v>0.56000000000000005</c:v>
                </c:pt>
                <c:pt idx="1130">
                  <c:v>0.6</c:v>
                </c:pt>
                <c:pt idx="1131">
                  <c:v>0.57999999999999996</c:v>
                </c:pt>
                <c:pt idx="1132">
                  <c:v>0.56999999999999995</c:v>
                </c:pt>
                <c:pt idx="1133">
                  <c:v>0.59</c:v>
                </c:pt>
                <c:pt idx="1134">
                  <c:v>0.59</c:v>
                </c:pt>
                <c:pt idx="1135">
                  <c:v>0.95</c:v>
                </c:pt>
                <c:pt idx="1136">
                  <c:v>0.63</c:v>
                </c:pt>
                <c:pt idx="1137">
                  <c:v>0.54</c:v>
                </c:pt>
                <c:pt idx="1138">
                  <c:v>0.56000000000000005</c:v>
                </c:pt>
                <c:pt idx="1139">
                  <c:v>0.57999999999999996</c:v>
                </c:pt>
                <c:pt idx="1140">
                  <c:v>0.56999999999999995</c:v>
                </c:pt>
                <c:pt idx="1141">
                  <c:v>0.56999999999999995</c:v>
                </c:pt>
                <c:pt idx="1142">
                  <c:v>0.56999999999999995</c:v>
                </c:pt>
                <c:pt idx="1143">
                  <c:v>0.56000000000000005</c:v>
                </c:pt>
                <c:pt idx="1144">
                  <c:v>0.57999999999999996</c:v>
                </c:pt>
                <c:pt idx="1145">
                  <c:v>0.59</c:v>
                </c:pt>
                <c:pt idx="1146">
                  <c:v>0.56999999999999995</c:v>
                </c:pt>
                <c:pt idx="1147">
                  <c:v>0.56000000000000005</c:v>
                </c:pt>
                <c:pt idx="1148">
                  <c:v>0.56000000000000005</c:v>
                </c:pt>
                <c:pt idx="1149">
                  <c:v>0.55000000000000004</c:v>
                </c:pt>
                <c:pt idx="1150">
                  <c:v>0.61</c:v>
                </c:pt>
                <c:pt idx="1151">
                  <c:v>0.56000000000000005</c:v>
                </c:pt>
                <c:pt idx="1152">
                  <c:v>0.55000000000000004</c:v>
                </c:pt>
                <c:pt idx="1153">
                  <c:v>0.56999999999999995</c:v>
                </c:pt>
                <c:pt idx="1154">
                  <c:v>0.56000000000000005</c:v>
                </c:pt>
                <c:pt idx="1155">
                  <c:v>0.56999999999999995</c:v>
                </c:pt>
                <c:pt idx="1156">
                  <c:v>0.59</c:v>
                </c:pt>
                <c:pt idx="1157">
                  <c:v>0.56999999999999995</c:v>
                </c:pt>
                <c:pt idx="1158">
                  <c:v>0.56999999999999995</c:v>
                </c:pt>
                <c:pt idx="1159">
                  <c:v>0.56999999999999995</c:v>
                </c:pt>
                <c:pt idx="1160">
                  <c:v>0.55000000000000004</c:v>
                </c:pt>
                <c:pt idx="1161">
                  <c:v>0.56999999999999995</c:v>
                </c:pt>
                <c:pt idx="1162">
                  <c:v>0.56999999999999995</c:v>
                </c:pt>
                <c:pt idx="1163">
                  <c:v>0.55000000000000004</c:v>
                </c:pt>
                <c:pt idx="1164">
                  <c:v>0.57999999999999996</c:v>
                </c:pt>
                <c:pt idx="1165">
                  <c:v>0.57999999999999996</c:v>
                </c:pt>
                <c:pt idx="1166">
                  <c:v>0.56000000000000005</c:v>
                </c:pt>
                <c:pt idx="1167">
                  <c:v>0.59</c:v>
                </c:pt>
                <c:pt idx="1168">
                  <c:v>0.57999999999999996</c:v>
                </c:pt>
                <c:pt idx="1169">
                  <c:v>0.55000000000000004</c:v>
                </c:pt>
                <c:pt idx="1170">
                  <c:v>0.56999999999999995</c:v>
                </c:pt>
                <c:pt idx="1171">
                  <c:v>0.56999999999999995</c:v>
                </c:pt>
                <c:pt idx="1172">
                  <c:v>0.56000000000000005</c:v>
                </c:pt>
                <c:pt idx="1173">
                  <c:v>0.57999999999999996</c:v>
                </c:pt>
                <c:pt idx="1174">
                  <c:v>0.56000000000000005</c:v>
                </c:pt>
                <c:pt idx="1175">
                  <c:v>0.56000000000000005</c:v>
                </c:pt>
                <c:pt idx="1176">
                  <c:v>0.55000000000000004</c:v>
                </c:pt>
                <c:pt idx="1177">
                  <c:v>0.56000000000000005</c:v>
                </c:pt>
                <c:pt idx="1178">
                  <c:v>0.57999999999999996</c:v>
                </c:pt>
                <c:pt idx="1179">
                  <c:v>0.57999999999999996</c:v>
                </c:pt>
                <c:pt idx="1180">
                  <c:v>0.56000000000000005</c:v>
                </c:pt>
                <c:pt idx="1181">
                  <c:v>0.56999999999999995</c:v>
                </c:pt>
                <c:pt idx="1182">
                  <c:v>0.56000000000000005</c:v>
                </c:pt>
                <c:pt idx="1183">
                  <c:v>0.56000000000000005</c:v>
                </c:pt>
                <c:pt idx="1184">
                  <c:v>0.57999999999999996</c:v>
                </c:pt>
                <c:pt idx="1185">
                  <c:v>0.57999999999999996</c:v>
                </c:pt>
                <c:pt idx="1186">
                  <c:v>0.55000000000000004</c:v>
                </c:pt>
                <c:pt idx="1187">
                  <c:v>0.56000000000000005</c:v>
                </c:pt>
                <c:pt idx="1188">
                  <c:v>0.55000000000000004</c:v>
                </c:pt>
                <c:pt idx="1189">
                  <c:v>0.55000000000000004</c:v>
                </c:pt>
                <c:pt idx="1190">
                  <c:v>0.59</c:v>
                </c:pt>
                <c:pt idx="1191">
                  <c:v>0.56000000000000005</c:v>
                </c:pt>
                <c:pt idx="1192">
                  <c:v>0.55000000000000004</c:v>
                </c:pt>
                <c:pt idx="1193">
                  <c:v>0.56000000000000005</c:v>
                </c:pt>
                <c:pt idx="1194">
                  <c:v>0.55000000000000004</c:v>
                </c:pt>
                <c:pt idx="1195">
                  <c:v>0.56000000000000005</c:v>
                </c:pt>
                <c:pt idx="1196">
                  <c:v>0.56999999999999995</c:v>
                </c:pt>
                <c:pt idx="1197">
                  <c:v>0.56000000000000005</c:v>
                </c:pt>
                <c:pt idx="1198">
                  <c:v>0.56000000000000005</c:v>
                </c:pt>
                <c:pt idx="1199">
                  <c:v>0.56000000000000005</c:v>
                </c:pt>
                <c:pt idx="1200">
                  <c:v>0.55000000000000004</c:v>
                </c:pt>
                <c:pt idx="1201">
                  <c:v>0.56000000000000005</c:v>
                </c:pt>
                <c:pt idx="1202">
                  <c:v>0.56000000000000005</c:v>
                </c:pt>
                <c:pt idx="1203">
                  <c:v>0.56000000000000005</c:v>
                </c:pt>
                <c:pt idx="1204">
                  <c:v>0.56000000000000005</c:v>
                </c:pt>
                <c:pt idx="1205">
                  <c:v>0.56999999999999995</c:v>
                </c:pt>
                <c:pt idx="1206">
                  <c:v>0.54</c:v>
                </c:pt>
                <c:pt idx="1207">
                  <c:v>0.56000000000000005</c:v>
                </c:pt>
                <c:pt idx="1208">
                  <c:v>0.56999999999999995</c:v>
                </c:pt>
                <c:pt idx="1209">
                  <c:v>0.55000000000000004</c:v>
                </c:pt>
                <c:pt idx="1210">
                  <c:v>0.56999999999999995</c:v>
                </c:pt>
                <c:pt idx="1211">
                  <c:v>0.56999999999999995</c:v>
                </c:pt>
                <c:pt idx="1212">
                  <c:v>0.56000000000000005</c:v>
                </c:pt>
                <c:pt idx="1213">
                  <c:v>0.57999999999999996</c:v>
                </c:pt>
                <c:pt idx="1214">
                  <c:v>0.56000000000000005</c:v>
                </c:pt>
                <c:pt idx="1215">
                  <c:v>0.57999999999999996</c:v>
                </c:pt>
                <c:pt idx="1216">
                  <c:v>0.56999999999999995</c:v>
                </c:pt>
                <c:pt idx="1217">
                  <c:v>0.55000000000000004</c:v>
                </c:pt>
                <c:pt idx="1218">
                  <c:v>0.56000000000000005</c:v>
                </c:pt>
                <c:pt idx="1219">
                  <c:v>0.56999999999999995</c:v>
                </c:pt>
                <c:pt idx="1220">
                  <c:v>0.54</c:v>
                </c:pt>
                <c:pt idx="1221">
                  <c:v>0.56999999999999995</c:v>
                </c:pt>
                <c:pt idx="1222">
                  <c:v>0.56000000000000005</c:v>
                </c:pt>
                <c:pt idx="1223">
                  <c:v>0.55000000000000004</c:v>
                </c:pt>
                <c:pt idx="1224">
                  <c:v>0.56000000000000005</c:v>
                </c:pt>
                <c:pt idx="1225">
                  <c:v>0.09</c:v>
                </c:pt>
                <c:pt idx="1226">
                  <c:v>0.09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0.21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0.12</c:v>
                </c:pt>
                <c:pt idx="1272">
                  <c:v>0.36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0.05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0.26</c:v>
                </c:pt>
                <c:pt idx="1288">
                  <c:v>0.37</c:v>
                </c:pt>
                <c:pt idx="1289">
                  <c:v>0.38</c:v>
                </c:pt>
                <c:pt idx="1290">
                  <c:v>0.42</c:v>
                </c:pt>
                <c:pt idx="1291">
                  <c:v>0.5</c:v>
                </c:pt>
                <c:pt idx="1292">
                  <c:v>0.54</c:v>
                </c:pt>
                <c:pt idx="1293">
                  <c:v>0.63</c:v>
                </c:pt>
                <c:pt idx="1294">
                  <c:v>0.61</c:v>
                </c:pt>
                <c:pt idx="1295">
                  <c:v>0.61</c:v>
                </c:pt>
                <c:pt idx="1296">
                  <c:v>0.63</c:v>
                </c:pt>
                <c:pt idx="1297">
                  <c:v>0.55000000000000004</c:v>
                </c:pt>
                <c:pt idx="1298">
                  <c:v>0.55000000000000004</c:v>
                </c:pt>
                <c:pt idx="1299">
                  <c:v>0.56999999999999995</c:v>
                </c:pt>
                <c:pt idx="1300">
                  <c:v>0.61</c:v>
                </c:pt>
                <c:pt idx="1301">
                  <c:v>0.67</c:v>
                </c:pt>
                <c:pt idx="1302">
                  <c:v>0.59</c:v>
                </c:pt>
                <c:pt idx="1303">
                  <c:v>0.62</c:v>
                </c:pt>
                <c:pt idx="1304">
                  <c:v>0.64</c:v>
                </c:pt>
                <c:pt idx="1305">
                  <c:v>0.62</c:v>
                </c:pt>
                <c:pt idx="1306">
                  <c:v>0.67</c:v>
                </c:pt>
                <c:pt idx="1307">
                  <c:v>0.62</c:v>
                </c:pt>
                <c:pt idx="1308">
                  <c:v>0.6</c:v>
                </c:pt>
                <c:pt idx="1309">
                  <c:v>0.6</c:v>
                </c:pt>
                <c:pt idx="1310">
                  <c:v>0.57999999999999996</c:v>
                </c:pt>
                <c:pt idx="1311">
                  <c:v>0.69</c:v>
                </c:pt>
                <c:pt idx="1312">
                  <c:v>0.62</c:v>
                </c:pt>
                <c:pt idx="1313">
                  <c:v>0.59</c:v>
                </c:pt>
                <c:pt idx="1314">
                  <c:v>0.65</c:v>
                </c:pt>
                <c:pt idx="1315">
                  <c:v>0.62</c:v>
                </c:pt>
                <c:pt idx="1316">
                  <c:v>0.66</c:v>
                </c:pt>
                <c:pt idx="1317">
                  <c:v>0.59</c:v>
                </c:pt>
                <c:pt idx="1318">
                  <c:v>0.6</c:v>
                </c:pt>
                <c:pt idx="1319">
                  <c:v>0.59</c:v>
                </c:pt>
                <c:pt idx="1320">
                  <c:v>0.56999999999999995</c:v>
                </c:pt>
                <c:pt idx="1321">
                  <c:v>0.64</c:v>
                </c:pt>
                <c:pt idx="1322">
                  <c:v>0.66</c:v>
                </c:pt>
                <c:pt idx="1323">
                  <c:v>0.59</c:v>
                </c:pt>
                <c:pt idx="1324">
                  <c:v>0.7</c:v>
                </c:pt>
                <c:pt idx="1325">
                  <c:v>0.62</c:v>
                </c:pt>
                <c:pt idx="1326">
                  <c:v>0.66</c:v>
                </c:pt>
                <c:pt idx="1327">
                  <c:v>0.65</c:v>
                </c:pt>
                <c:pt idx="1328">
                  <c:v>0.6</c:v>
                </c:pt>
                <c:pt idx="1329">
                  <c:v>0.65</c:v>
                </c:pt>
                <c:pt idx="1330">
                  <c:v>0.62</c:v>
                </c:pt>
                <c:pt idx="1331">
                  <c:v>0.6</c:v>
                </c:pt>
                <c:pt idx="1332">
                  <c:v>0.59</c:v>
                </c:pt>
                <c:pt idx="1333">
                  <c:v>0.63</c:v>
                </c:pt>
                <c:pt idx="1334">
                  <c:v>0.61</c:v>
                </c:pt>
                <c:pt idx="1335">
                  <c:v>0.66</c:v>
                </c:pt>
                <c:pt idx="1336">
                  <c:v>0.6</c:v>
                </c:pt>
                <c:pt idx="1337">
                  <c:v>0.63</c:v>
                </c:pt>
                <c:pt idx="1338">
                  <c:v>0.64</c:v>
                </c:pt>
                <c:pt idx="1339">
                  <c:v>0.67</c:v>
                </c:pt>
                <c:pt idx="1340">
                  <c:v>0.62</c:v>
                </c:pt>
                <c:pt idx="1341">
                  <c:v>0.56000000000000005</c:v>
                </c:pt>
                <c:pt idx="1342">
                  <c:v>0.68</c:v>
                </c:pt>
                <c:pt idx="1343">
                  <c:v>0.65</c:v>
                </c:pt>
                <c:pt idx="1344">
                  <c:v>0.56000000000000005</c:v>
                </c:pt>
                <c:pt idx="1345">
                  <c:v>0.65</c:v>
                </c:pt>
                <c:pt idx="1346">
                  <c:v>0.61</c:v>
                </c:pt>
                <c:pt idx="1347">
                  <c:v>0.66</c:v>
                </c:pt>
                <c:pt idx="1348">
                  <c:v>0.65</c:v>
                </c:pt>
                <c:pt idx="1349">
                  <c:v>0.59</c:v>
                </c:pt>
                <c:pt idx="1350">
                  <c:v>0.66</c:v>
                </c:pt>
                <c:pt idx="1351">
                  <c:v>0.62</c:v>
                </c:pt>
                <c:pt idx="1352">
                  <c:v>0.66</c:v>
                </c:pt>
                <c:pt idx="1353">
                  <c:v>0.64</c:v>
                </c:pt>
                <c:pt idx="1354">
                  <c:v>0.61</c:v>
                </c:pt>
                <c:pt idx="1355">
                  <c:v>0.65</c:v>
                </c:pt>
                <c:pt idx="1356">
                  <c:v>0.59</c:v>
                </c:pt>
                <c:pt idx="1357">
                  <c:v>0.66</c:v>
                </c:pt>
                <c:pt idx="1358">
                  <c:v>0.63</c:v>
                </c:pt>
                <c:pt idx="1359">
                  <c:v>0.59</c:v>
                </c:pt>
                <c:pt idx="1360">
                  <c:v>0.64</c:v>
                </c:pt>
                <c:pt idx="1361">
                  <c:v>0.63</c:v>
                </c:pt>
                <c:pt idx="1362">
                  <c:v>0.65</c:v>
                </c:pt>
                <c:pt idx="1363">
                  <c:v>0.66</c:v>
                </c:pt>
                <c:pt idx="1364">
                  <c:v>0.61</c:v>
                </c:pt>
                <c:pt idx="1365">
                  <c:v>0.63</c:v>
                </c:pt>
                <c:pt idx="1366">
                  <c:v>0.63</c:v>
                </c:pt>
                <c:pt idx="1367">
                  <c:v>0.65</c:v>
                </c:pt>
                <c:pt idx="1368">
                  <c:v>0.63</c:v>
                </c:pt>
                <c:pt idx="1369">
                  <c:v>0.59</c:v>
                </c:pt>
                <c:pt idx="1370">
                  <c:v>0.65</c:v>
                </c:pt>
                <c:pt idx="1371">
                  <c:v>0.62</c:v>
                </c:pt>
                <c:pt idx="1372">
                  <c:v>0.6</c:v>
                </c:pt>
                <c:pt idx="1373">
                  <c:v>0.66</c:v>
                </c:pt>
                <c:pt idx="1374">
                  <c:v>0.57999999999999996</c:v>
                </c:pt>
                <c:pt idx="1375">
                  <c:v>0.69</c:v>
                </c:pt>
                <c:pt idx="1376">
                  <c:v>0.6</c:v>
                </c:pt>
                <c:pt idx="1377">
                  <c:v>0.6</c:v>
                </c:pt>
                <c:pt idx="1378">
                  <c:v>0.64</c:v>
                </c:pt>
                <c:pt idx="1379">
                  <c:v>0.56999999999999995</c:v>
                </c:pt>
                <c:pt idx="1380">
                  <c:v>0.66</c:v>
                </c:pt>
                <c:pt idx="1381">
                  <c:v>0.63</c:v>
                </c:pt>
                <c:pt idx="1382">
                  <c:v>0.64</c:v>
                </c:pt>
                <c:pt idx="1383">
                  <c:v>0.63</c:v>
                </c:pt>
                <c:pt idx="1384">
                  <c:v>0.63</c:v>
                </c:pt>
                <c:pt idx="1385">
                  <c:v>0.65</c:v>
                </c:pt>
                <c:pt idx="1386">
                  <c:v>0.65</c:v>
                </c:pt>
                <c:pt idx="1387">
                  <c:v>0.65</c:v>
                </c:pt>
                <c:pt idx="1388">
                  <c:v>0.63</c:v>
                </c:pt>
                <c:pt idx="1389">
                  <c:v>0.63</c:v>
                </c:pt>
                <c:pt idx="1390">
                  <c:v>0.69</c:v>
                </c:pt>
                <c:pt idx="1391">
                  <c:v>0.66</c:v>
                </c:pt>
                <c:pt idx="1392">
                  <c:v>0.7</c:v>
                </c:pt>
                <c:pt idx="1393">
                  <c:v>0.69</c:v>
                </c:pt>
                <c:pt idx="1394">
                  <c:v>0.72</c:v>
                </c:pt>
                <c:pt idx="1395">
                  <c:v>0.69</c:v>
                </c:pt>
                <c:pt idx="1396">
                  <c:v>0.71</c:v>
                </c:pt>
                <c:pt idx="1397">
                  <c:v>0.67</c:v>
                </c:pt>
                <c:pt idx="1398">
                  <c:v>0.72</c:v>
                </c:pt>
                <c:pt idx="1399">
                  <c:v>0.69</c:v>
                </c:pt>
                <c:pt idx="1400">
                  <c:v>0.68</c:v>
                </c:pt>
                <c:pt idx="1401">
                  <c:v>0.71</c:v>
                </c:pt>
                <c:pt idx="1402">
                  <c:v>0.67</c:v>
                </c:pt>
                <c:pt idx="1403">
                  <c:v>0.7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0.68</c:v>
                </c:pt>
                <c:pt idx="1408">
                  <c:v>0.68</c:v>
                </c:pt>
                <c:pt idx="1409">
                  <c:v>0.69</c:v>
                </c:pt>
                <c:pt idx="1410">
                  <c:v>0.71</c:v>
                </c:pt>
                <c:pt idx="1411">
                  <c:v>0.69</c:v>
                </c:pt>
                <c:pt idx="1412">
                  <c:v>0.74</c:v>
                </c:pt>
                <c:pt idx="1413">
                  <c:v>0.7</c:v>
                </c:pt>
                <c:pt idx="1414">
                  <c:v>0.69</c:v>
                </c:pt>
                <c:pt idx="1415">
                  <c:v>0.72</c:v>
                </c:pt>
                <c:pt idx="1416">
                  <c:v>0.67</c:v>
                </c:pt>
                <c:pt idx="1417">
                  <c:v>0.69</c:v>
                </c:pt>
                <c:pt idx="1418">
                  <c:v>0.7</c:v>
                </c:pt>
                <c:pt idx="1419">
                  <c:v>0.7</c:v>
                </c:pt>
                <c:pt idx="1420">
                  <c:v>0.68</c:v>
                </c:pt>
                <c:pt idx="1421">
                  <c:v>0.69</c:v>
                </c:pt>
                <c:pt idx="1422">
                  <c:v>0.7</c:v>
                </c:pt>
                <c:pt idx="1423">
                  <c:v>0.7</c:v>
                </c:pt>
                <c:pt idx="1424">
                  <c:v>0.72</c:v>
                </c:pt>
                <c:pt idx="1425">
                  <c:v>0.69</c:v>
                </c:pt>
                <c:pt idx="1426">
                  <c:v>0.71</c:v>
                </c:pt>
                <c:pt idx="1427">
                  <c:v>0.69</c:v>
                </c:pt>
                <c:pt idx="1428">
                  <c:v>0.7</c:v>
                </c:pt>
                <c:pt idx="1429">
                  <c:v>0.69</c:v>
                </c:pt>
                <c:pt idx="1430">
                  <c:v>0.7</c:v>
                </c:pt>
                <c:pt idx="1431">
                  <c:v>0.69</c:v>
                </c:pt>
                <c:pt idx="1432">
                  <c:v>0.71</c:v>
                </c:pt>
                <c:pt idx="1433">
                  <c:v>0.69</c:v>
                </c:pt>
                <c:pt idx="1434">
                  <c:v>0.66</c:v>
                </c:pt>
                <c:pt idx="1435">
                  <c:v>0.72</c:v>
                </c:pt>
                <c:pt idx="1436">
                  <c:v>0.69</c:v>
                </c:pt>
                <c:pt idx="1437">
                  <c:v>0.71</c:v>
                </c:pt>
                <c:pt idx="1438">
                  <c:v>0.67</c:v>
                </c:pt>
                <c:pt idx="1439">
                  <c:v>0.7</c:v>
                </c:pt>
                <c:pt idx="1440">
                  <c:v>0.69</c:v>
                </c:pt>
                <c:pt idx="1441">
                  <c:v>0.7</c:v>
                </c:pt>
                <c:pt idx="1442">
                  <c:v>0.7</c:v>
                </c:pt>
                <c:pt idx="1443">
                  <c:v>0.7</c:v>
                </c:pt>
                <c:pt idx="1444">
                  <c:v>0.72</c:v>
                </c:pt>
                <c:pt idx="1445">
                  <c:v>0.7</c:v>
                </c:pt>
                <c:pt idx="1446">
                  <c:v>0.73</c:v>
                </c:pt>
                <c:pt idx="1447">
                  <c:v>0.69</c:v>
                </c:pt>
                <c:pt idx="1448">
                  <c:v>0.72</c:v>
                </c:pt>
                <c:pt idx="1449">
                  <c:v>0.69</c:v>
                </c:pt>
                <c:pt idx="1450">
                  <c:v>0.69</c:v>
                </c:pt>
                <c:pt idx="1451">
                  <c:v>0.71</c:v>
                </c:pt>
                <c:pt idx="1452">
                  <c:v>0.67</c:v>
                </c:pt>
                <c:pt idx="1453">
                  <c:v>0.71</c:v>
                </c:pt>
                <c:pt idx="1454">
                  <c:v>0.67</c:v>
                </c:pt>
                <c:pt idx="1455">
                  <c:v>0.71</c:v>
                </c:pt>
                <c:pt idx="1456">
                  <c:v>0.66</c:v>
                </c:pt>
                <c:pt idx="1457">
                  <c:v>0.73</c:v>
                </c:pt>
                <c:pt idx="1458">
                  <c:v>0.68</c:v>
                </c:pt>
                <c:pt idx="1459">
                  <c:v>0.69</c:v>
                </c:pt>
                <c:pt idx="1460">
                  <c:v>0.72</c:v>
                </c:pt>
                <c:pt idx="1461">
                  <c:v>0.67</c:v>
                </c:pt>
                <c:pt idx="1462">
                  <c:v>0.74</c:v>
                </c:pt>
                <c:pt idx="1463">
                  <c:v>0.66</c:v>
                </c:pt>
                <c:pt idx="1464">
                  <c:v>0.73</c:v>
                </c:pt>
                <c:pt idx="1465">
                  <c:v>0.69</c:v>
                </c:pt>
                <c:pt idx="1466">
                  <c:v>0.72</c:v>
                </c:pt>
                <c:pt idx="1467">
                  <c:v>0.71</c:v>
                </c:pt>
                <c:pt idx="1468">
                  <c:v>0.67</c:v>
                </c:pt>
                <c:pt idx="1469">
                  <c:v>0.74</c:v>
                </c:pt>
                <c:pt idx="1470">
                  <c:v>0.66</c:v>
                </c:pt>
                <c:pt idx="1471">
                  <c:v>0.74</c:v>
                </c:pt>
                <c:pt idx="1472">
                  <c:v>0.69</c:v>
                </c:pt>
                <c:pt idx="1473">
                  <c:v>0.73</c:v>
                </c:pt>
                <c:pt idx="1474">
                  <c:v>0.7</c:v>
                </c:pt>
                <c:pt idx="1475">
                  <c:v>0.69</c:v>
                </c:pt>
                <c:pt idx="1476">
                  <c:v>0.7</c:v>
                </c:pt>
                <c:pt idx="1477">
                  <c:v>0.6</c:v>
                </c:pt>
                <c:pt idx="1478">
                  <c:v>0.71</c:v>
                </c:pt>
                <c:pt idx="1479">
                  <c:v>0.64</c:v>
                </c:pt>
                <c:pt idx="1480">
                  <c:v>0.72</c:v>
                </c:pt>
                <c:pt idx="1481">
                  <c:v>0.67</c:v>
                </c:pt>
                <c:pt idx="1482">
                  <c:v>0.71</c:v>
                </c:pt>
                <c:pt idx="1483">
                  <c:v>0.68</c:v>
                </c:pt>
                <c:pt idx="1484">
                  <c:v>0.7</c:v>
                </c:pt>
                <c:pt idx="1485">
                  <c:v>0.68</c:v>
                </c:pt>
                <c:pt idx="1486">
                  <c:v>0.64</c:v>
                </c:pt>
                <c:pt idx="1487">
                  <c:v>0.73</c:v>
                </c:pt>
                <c:pt idx="1488">
                  <c:v>0.7</c:v>
                </c:pt>
                <c:pt idx="1489">
                  <c:v>0.7</c:v>
                </c:pt>
                <c:pt idx="1490">
                  <c:v>0.68</c:v>
                </c:pt>
                <c:pt idx="1491">
                  <c:v>0.71</c:v>
                </c:pt>
                <c:pt idx="1492">
                  <c:v>0.68</c:v>
                </c:pt>
                <c:pt idx="1493">
                  <c:v>0.71</c:v>
                </c:pt>
                <c:pt idx="1494">
                  <c:v>0.69</c:v>
                </c:pt>
                <c:pt idx="1495">
                  <c:v>0.67</c:v>
                </c:pt>
                <c:pt idx="1496">
                  <c:v>0.69</c:v>
                </c:pt>
                <c:pt idx="1497">
                  <c:v>0.66</c:v>
                </c:pt>
                <c:pt idx="1498">
                  <c:v>0.67</c:v>
                </c:pt>
                <c:pt idx="1499">
                  <c:v>0.69</c:v>
                </c:pt>
                <c:pt idx="1500">
                  <c:v>0.69</c:v>
                </c:pt>
                <c:pt idx="1501">
                  <c:v>0.67</c:v>
                </c:pt>
                <c:pt idx="1502">
                  <c:v>0.69</c:v>
                </c:pt>
                <c:pt idx="1503">
                  <c:v>0.68</c:v>
                </c:pt>
                <c:pt idx="1504">
                  <c:v>0.68</c:v>
                </c:pt>
                <c:pt idx="1505">
                  <c:v>0.69</c:v>
                </c:pt>
                <c:pt idx="1506">
                  <c:v>0.7</c:v>
                </c:pt>
                <c:pt idx="1507">
                  <c:v>0.69</c:v>
                </c:pt>
                <c:pt idx="1508">
                  <c:v>0.67</c:v>
                </c:pt>
                <c:pt idx="1509">
                  <c:v>0.67</c:v>
                </c:pt>
                <c:pt idx="1510">
                  <c:v>0.69</c:v>
                </c:pt>
                <c:pt idx="1511">
                  <c:v>0.66</c:v>
                </c:pt>
                <c:pt idx="1512">
                  <c:v>0.71</c:v>
                </c:pt>
                <c:pt idx="1513">
                  <c:v>0.64</c:v>
                </c:pt>
                <c:pt idx="1514">
                  <c:v>0.7</c:v>
                </c:pt>
                <c:pt idx="1515">
                  <c:v>0.68</c:v>
                </c:pt>
                <c:pt idx="1516">
                  <c:v>0.69</c:v>
                </c:pt>
                <c:pt idx="1517">
                  <c:v>0.67</c:v>
                </c:pt>
                <c:pt idx="1518">
                  <c:v>0.67</c:v>
                </c:pt>
                <c:pt idx="1519">
                  <c:v>0.69</c:v>
                </c:pt>
                <c:pt idx="1520">
                  <c:v>0.66</c:v>
                </c:pt>
                <c:pt idx="1521">
                  <c:v>0.69</c:v>
                </c:pt>
                <c:pt idx="1522">
                  <c:v>0.68</c:v>
                </c:pt>
                <c:pt idx="1523">
                  <c:v>0.69</c:v>
                </c:pt>
                <c:pt idx="1524">
                  <c:v>0.67</c:v>
                </c:pt>
                <c:pt idx="1525">
                  <c:v>0.71</c:v>
                </c:pt>
                <c:pt idx="1526">
                  <c:v>0.68</c:v>
                </c:pt>
                <c:pt idx="1527">
                  <c:v>0.7</c:v>
                </c:pt>
                <c:pt idx="1528">
                  <c:v>0.7</c:v>
                </c:pt>
                <c:pt idx="1529">
                  <c:v>0.67</c:v>
                </c:pt>
                <c:pt idx="1530">
                  <c:v>0.71</c:v>
                </c:pt>
                <c:pt idx="1531">
                  <c:v>0.68</c:v>
                </c:pt>
                <c:pt idx="1532">
                  <c:v>0.71</c:v>
                </c:pt>
                <c:pt idx="1533">
                  <c:v>0.68</c:v>
                </c:pt>
                <c:pt idx="1534">
                  <c:v>0.72</c:v>
                </c:pt>
                <c:pt idx="1535">
                  <c:v>0.68</c:v>
                </c:pt>
                <c:pt idx="1536">
                  <c:v>0.69</c:v>
                </c:pt>
                <c:pt idx="1537">
                  <c:v>0.69</c:v>
                </c:pt>
                <c:pt idx="1538">
                  <c:v>0.7</c:v>
                </c:pt>
                <c:pt idx="1539">
                  <c:v>0.69</c:v>
                </c:pt>
                <c:pt idx="1540">
                  <c:v>0.71</c:v>
                </c:pt>
                <c:pt idx="1541">
                  <c:v>0.69</c:v>
                </c:pt>
                <c:pt idx="1542">
                  <c:v>0.68</c:v>
                </c:pt>
                <c:pt idx="1543">
                  <c:v>0.69</c:v>
                </c:pt>
                <c:pt idx="1544">
                  <c:v>0.67</c:v>
                </c:pt>
                <c:pt idx="1545">
                  <c:v>0.7</c:v>
                </c:pt>
                <c:pt idx="1546">
                  <c:v>0.68</c:v>
                </c:pt>
                <c:pt idx="1547">
                  <c:v>0.69</c:v>
                </c:pt>
                <c:pt idx="1548">
                  <c:v>0.67</c:v>
                </c:pt>
                <c:pt idx="1549">
                  <c:v>0.72</c:v>
                </c:pt>
                <c:pt idx="1550">
                  <c:v>0.67</c:v>
                </c:pt>
                <c:pt idx="1551">
                  <c:v>0.66</c:v>
                </c:pt>
                <c:pt idx="1552">
                  <c:v>0.69</c:v>
                </c:pt>
                <c:pt idx="1553">
                  <c:v>0.66</c:v>
                </c:pt>
                <c:pt idx="1554">
                  <c:v>0.69</c:v>
                </c:pt>
                <c:pt idx="1555">
                  <c:v>0.67</c:v>
                </c:pt>
                <c:pt idx="1556">
                  <c:v>0.69</c:v>
                </c:pt>
                <c:pt idx="1557">
                  <c:v>0.69</c:v>
                </c:pt>
                <c:pt idx="1558">
                  <c:v>0.68</c:v>
                </c:pt>
                <c:pt idx="1559">
                  <c:v>0.69</c:v>
                </c:pt>
                <c:pt idx="1560">
                  <c:v>0.69</c:v>
                </c:pt>
                <c:pt idx="1561">
                  <c:v>0.68</c:v>
                </c:pt>
                <c:pt idx="1562">
                  <c:v>0.68</c:v>
                </c:pt>
                <c:pt idx="1563">
                  <c:v>0.69</c:v>
                </c:pt>
                <c:pt idx="1564">
                  <c:v>0.66</c:v>
                </c:pt>
                <c:pt idx="1565">
                  <c:v>0.69</c:v>
                </c:pt>
                <c:pt idx="1566">
                  <c:v>0.69</c:v>
                </c:pt>
                <c:pt idx="1567">
                  <c:v>0.7</c:v>
                </c:pt>
                <c:pt idx="1568">
                  <c:v>0.71</c:v>
                </c:pt>
                <c:pt idx="1569">
                  <c:v>0.72</c:v>
                </c:pt>
                <c:pt idx="1570">
                  <c:v>0.68</c:v>
                </c:pt>
                <c:pt idx="1571">
                  <c:v>0.73</c:v>
                </c:pt>
                <c:pt idx="1572">
                  <c:v>0.71</c:v>
                </c:pt>
                <c:pt idx="1573">
                  <c:v>0.69</c:v>
                </c:pt>
                <c:pt idx="1574">
                  <c:v>0.71</c:v>
                </c:pt>
                <c:pt idx="1575">
                  <c:v>0.65</c:v>
                </c:pt>
                <c:pt idx="1576">
                  <c:v>0.73</c:v>
                </c:pt>
                <c:pt idx="1577">
                  <c:v>0.67</c:v>
                </c:pt>
                <c:pt idx="1578">
                  <c:v>0.71</c:v>
                </c:pt>
                <c:pt idx="1579">
                  <c:v>0.67</c:v>
                </c:pt>
                <c:pt idx="1580">
                  <c:v>0.71</c:v>
                </c:pt>
                <c:pt idx="1581">
                  <c:v>0.68</c:v>
                </c:pt>
                <c:pt idx="1582">
                  <c:v>0.68</c:v>
                </c:pt>
                <c:pt idx="1583">
                  <c:v>0.68</c:v>
                </c:pt>
                <c:pt idx="1584">
                  <c:v>0.66</c:v>
                </c:pt>
                <c:pt idx="1585">
                  <c:v>0.69</c:v>
                </c:pt>
                <c:pt idx="1586">
                  <c:v>0.67</c:v>
                </c:pt>
                <c:pt idx="1587">
                  <c:v>0.71</c:v>
                </c:pt>
                <c:pt idx="1588">
                  <c:v>0.66</c:v>
                </c:pt>
                <c:pt idx="1589">
                  <c:v>0.7</c:v>
                </c:pt>
                <c:pt idx="1590">
                  <c:v>0.69</c:v>
                </c:pt>
                <c:pt idx="1591">
                  <c:v>0.67</c:v>
                </c:pt>
                <c:pt idx="1592">
                  <c:v>0.71</c:v>
                </c:pt>
                <c:pt idx="1593">
                  <c:v>0.68</c:v>
                </c:pt>
                <c:pt idx="1594">
                  <c:v>0.69</c:v>
                </c:pt>
                <c:pt idx="1595">
                  <c:v>0.68</c:v>
                </c:pt>
                <c:pt idx="1596">
                  <c:v>0.69</c:v>
                </c:pt>
                <c:pt idx="1597">
                  <c:v>0.7</c:v>
                </c:pt>
                <c:pt idx="1598">
                  <c:v>0.69</c:v>
                </c:pt>
                <c:pt idx="1599">
                  <c:v>0.69</c:v>
                </c:pt>
                <c:pt idx="1600">
                  <c:v>0.68</c:v>
                </c:pt>
                <c:pt idx="1601">
                  <c:v>0.68</c:v>
                </c:pt>
                <c:pt idx="1602">
                  <c:v>0.67</c:v>
                </c:pt>
                <c:pt idx="1603">
                  <c:v>0.67</c:v>
                </c:pt>
                <c:pt idx="1604">
                  <c:v>0.68</c:v>
                </c:pt>
                <c:pt idx="1605">
                  <c:v>0.7</c:v>
                </c:pt>
                <c:pt idx="1606">
                  <c:v>0.68</c:v>
                </c:pt>
                <c:pt idx="1607">
                  <c:v>0.73</c:v>
                </c:pt>
                <c:pt idx="1608">
                  <c:v>0.67</c:v>
                </c:pt>
                <c:pt idx="1609">
                  <c:v>0.74</c:v>
                </c:pt>
                <c:pt idx="1610">
                  <c:v>0.69</c:v>
                </c:pt>
                <c:pt idx="1611">
                  <c:v>0.68</c:v>
                </c:pt>
                <c:pt idx="1612">
                  <c:v>0.68</c:v>
                </c:pt>
                <c:pt idx="1613">
                  <c:v>0.67</c:v>
                </c:pt>
                <c:pt idx="1614">
                  <c:v>0.69</c:v>
                </c:pt>
                <c:pt idx="1615">
                  <c:v>0.66</c:v>
                </c:pt>
                <c:pt idx="1616">
                  <c:v>0.71</c:v>
                </c:pt>
                <c:pt idx="1617">
                  <c:v>0.66</c:v>
                </c:pt>
                <c:pt idx="1618">
                  <c:v>0.73</c:v>
                </c:pt>
                <c:pt idx="1619">
                  <c:v>0.72</c:v>
                </c:pt>
                <c:pt idx="1620">
                  <c:v>0.65</c:v>
                </c:pt>
                <c:pt idx="1621">
                  <c:v>0.73</c:v>
                </c:pt>
                <c:pt idx="1622">
                  <c:v>0.65</c:v>
                </c:pt>
                <c:pt idx="1623">
                  <c:v>0.72</c:v>
                </c:pt>
                <c:pt idx="1624">
                  <c:v>0.65</c:v>
                </c:pt>
                <c:pt idx="1625">
                  <c:v>0.69</c:v>
                </c:pt>
                <c:pt idx="1626">
                  <c:v>0.67</c:v>
                </c:pt>
                <c:pt idx="1627">
                  <c:v>0.68</c:v>
                </c:pt>
                <c:pt idx="1628">
                  <c:v>0.72</c:v>
                </c:pt>
                <c:pt idx="1629">
                  <c:v>0.66</c:v>
                </c:pt>
                <c:pt idx="1630">
                  <c:v>0.73</c:v>
                </c:pt>
                <c:pt idx="1631">
                  <c:v>0.67</c:v>
                </c:pt>
                <c:pt idx="1632">
                  <c:v>0.75</c:v>
                </c:pt>
                <c:pt idx="1633">
                  <c:v>0.69</c:v>
                </c:pt>
                <c:pt idx="1634">
                  <c:v>0.67</c:v>
                </c:pt>
                <c:pt idx="1635">
                  <c:v>0.73</c:v>
                </c:pt>
                <c:pt idx="1636">
                  <c:v>0.63</c:v>
                </c:pt>
                <c:pt idx="1637">
                  <c:v>0.69</c:v>
                </c:pt>
                <c:pt idx="1638">
                  <c:v>0.67</c:v>
                </c:pt>
                <c:pt idx="1639">
                  <c:v>0.67</c:v>
                </c:pt>
                <c:pt idx="1640">
                  <c:v>0.69</c:v>
                </c:pt>
                <c:pt idx="1641">
                  <c:v>0.71</c:v>
                </c:pt>
                <c:pt idx="1642">
                  <c:v>0.66</c:v>
                </c:pt>
                <c:pt idx="1643">
                  <c:v>0.73</c:v>
                </c:pt>
                <c:pt idx="1644">
                  <c:v>0.72</c:v>
                </c:pt>
                <c:pt idx="1645">
                  <c:v>0.67</c:v>
                </c:pt>
                <c:pt idx="1646">
                  <c:v>0.64</c:v>
                </c:pt>
                <c:pt idx="1647">
                  <c:v>0.73</c:v>
                </c:pt>
                <c:pt idx="1648">
                  <c:v>0.7</c:v>
                </c:pt>
                <c:pt idx="1649">
                  <c:v>0.65</c:v>
                </c:pt>
                <c:pt idx="1650">
                  <c:v>0.69</c:v>
                </c:pt>
                <c:pt idx="1651">
                  <c:v>0.63</c:v>
                </c:pt>
                <c:pt idx="1652">
                  <c:v>0.7</c:v>
                </c:pt>
                <c:pt idx="1653">
                  <c:v>0.68</c:v>
                </c:pt>
                <c:pt idx="1654">
                  <c:v>0.71</c:v>
                </c:pt>
                <c:pt idx="1655">
                  <c:v>0.65</c:v>
                </c:pt>
                <c:pt idx="1656">
                  <c:v>0.68</c:v>
                </c:pt>
                <c:pt idx="1657">
                  <c:v>0.71</c:v>
                </c:pt>
                <c:pt idx="1658">
                  <c:v>0.68</c:v>
                </c:pt>
                <c:pt idx="1659">
                  <c:v>0.67</c:v>
                </c:pt>
                <c:pt idx="1660">
                  <c:v>0.69</c:v>
                </c:pt>
                <c:pt idx="1661">
                  <c:v>0.69</c:v>
                </c:pt>
                <c:pt idx="1662">
                  <c:v>0.66</c:v>
                </c:pt>
                <c:pt idx="1663">
                  <c:v>0.68</c:v>
                </c:pt>
                <c:pt idx="1664">
                  <c:v>0.72</c:v>
                </c:pt>
                <c:pt idx="1665">
                  <c:v>0.73</c:v>
                </c:pt>
                <c:pt idx="1666">
                  <c:v>0.67</c:v>
                </c:pt>
                <c:pt idx="1667">
                  <c:v>0.69</c:v>
                </c:pt>
                <c:pt idx="1668">
                  <c:v>0.7</c:v>
                </c:pt>
                <c:pt idx="1669">
                  <c:v>0.69</c:v>
                </c:pt>
                <c:pt idx="1670">
                  <c:v>0.66</c:v>
                </c:pt>
                <c:pt idx="1671">
                  <c:v>0.73</c:v>
                </c:pt>
                <c:pt idx="1672">
                  <c:v>0.68</c:v>
                </c:pt>
                <c:pt idx="1673">
                  <c:v>0.69</c:v>
                </c:pt>
                <c:pt idx="1674">
                  <c:v>0.68</c:v>
                </c:pt>
                <c:pt idx="1675">
                  <c:v>0.71</c:v>
                </c:pt>
                <c:pt idx="1676">
                  <c:v>0.68</c:v>
                </c:pt>
                <c:pt idx="1677">
                  <c:v>0.68</c:v>
                </c:pt>
                <c:pt idx="1678">
                  <c:v>0.72</c:v>
                </c:pt>
                <c:pt idx="1679">
                  <c:v>0.69</c:v>
                </c:pt>
                <c:pt idx="1680">
                  <c:v>0.7</c:v>
                </c:pt>
                <c:pt idx="1681">
                  <c:v>0.69</c:v>
                </c:pt>
                <c:pt idx="1682">
                  <c:v>0.73</c:v>
                </c:pt>
                <c:pt idx="1683">
                  <c:v>0.66</c:v>
                </c:pt>
                <c:pt idx="1684">
                  <c:v>0.69</c:v>
                </c:pt>
                <c:pt idx="1685">
                  <c:v>0.68</c:v>
                </c:pt>
                <c:pt idx="1686">
                  <c:v>0.69</c:v>
                </c:pt>
                <c:pt idx="1687">
                  <c:v>0.65</c:v>
                </c:pt>
                <c:pt idx="1688">
                  <c:v>0.69</c:v>
                </c:pt>
                <c:pt idx="1689">
                  <c:v>0.68</c:v>
                </c:pt>
                <c:pt idx="1690">
                  <c:v>0.69</c:v>
                </c:pt>
                <c:pt idx="1691">
                  <c:v>0.68</c:v>
                </c:pt>
                <c:pt idx="1692">
                  <c:v>0.68</c:v>
                </c:pt>
                <c:pt idx="1693">
                  <c:v>0.69</c:v>
                </c:pt>
                <c:pt idx="1694">
                  <c:v>0.67</c:v>
                </c:pt>
                <c:pt idx="1695">
                  <c:v>0.68</c:v>
                </c:pt>
                <c:pt idx="1696">
                  <c:v>0.67</c:v>
                </c:pt>
                <c:pt idx="1697">
                  <c:v>0.69</c:v>
                </c:pt>
                <c:pt idx="1698">
                  <c:v>0.67</c:v>
                </c:pt>
                <c:pt idx="1699">
                  <c:v>0.72</c:v>
                </c:pt>
                <c:pt idx="1700">
                  <c:v>0.68</c:v>
                </c:pt>
                <c:pt idx="1701">
                  <c:v>0.71</c:v>
                </c:pt>
                <c:pt idx="1702">
                  <c:v>0.7</c:v>
                </c:pt>
                <c:pt idx="1703">
                  <c:v>0.73</c:v>
                </c:pt>
                <c:pt idx="1704">
                  <c:v>0.67</c:v>
                </c:pt>
                <c:pt idx="1705">
                  <c:v>0.72</c:v>
                </c:pt>
                <c:pt idx="1706">
                  <c:v>0.7</c:v>
                </c:pt>
                <c:pt idx="1707">
                  <c:v>0.67</c:v>
                </c:pt>
                <c:pt idx="1708">
                  <c:v>0.68</c:v>
                </c:pt>
                <c:pt idx="1709">
                  <c:v>0.67</c:v>
                </c:pt>
                <c:pt idx="1710">
                  <c:v>0.69</c:v>
                </c:pt>
                <c:pt idx="1711">
                  <c:v>0.68</c:v>
                </c:pt>
                <c:pt idx="1712">
                  <c:v>0.7</c:v>
                </c:pt>
                <c:pt idx="1713">
                  <c:v>0.69</c:v>
                </c:pt>
                <c:pt idx="1714">
                  <c:v>0.72</c:v>
                </c:pt>
                <c:pt idx="1715">
                  <c:v>0.7</c:v>
                </c:pt>
                <c:pt idx="1716">
                  <c:v>0.72</c:v>
                </c:pt>
                <c:pt idx="1717">
                  <c:v>0.68</c:v>
                </c:pt>
                <c:pt idx="1718">
                  <c:v>0.69</c:v>
                </c:pt>
                <c:pt idx="1719">
                  <c:v>0.69</c:v>
                </c:pt>
                <c:pt idx="1720">
                  <c:v>0.71</c:v>
                </c:pt>
                <c:pt idx="1721">
                  <c:v>0.69</c:v>
                </c:pt>
                <c:pt idx="1722">
                  <c:v>0.66</c:v>
                </c:pt>
                <c:pt idx="1723">
                  <c:v>0.69</c:v>
                </c:pt>
                <c:pt idx="1724">
                  <c:v>0.66</c:v>
                </c:pt>
                <c:pt idx="1725">
                  <c:v>0.69</c:v>
                </c:pt>
                <c:pt idx="1726">
                  <c:v>0.67</c:v>
                </c:pt>
                <c:pt idx="1727">
                  <c:v>0.71</c:v>
                </c:pt>
                <c:pt idx="1728">
                  <c:v>0.69</c:v>
                </c:pt>
                <c:pt idx="1729">
                  <c:v>0.71</c:v>
                </c:pt>
                <c:pt idx="1730">
                  <c:v>0.69</c:v>
                </c:pt>
                <c:pt idx="1731">
                  <c:v>0.7</c:v>
                </c:pt>
                <c:pt idx="1732">
                  <c:v>0.7</c:v>
                </c:pt>
                <c:pt idx="1733">
                  <c:v>0.67</c:v>
                </c:pt>
                <c:pt idx="1734">
                  <c:v>0.69</c:v>
                </c:pt>
                <c:pt idx="1735">
                  <c:v>0.69</c:v>
                </c:pt>
                <c:pt idx="1736">
                  <c:v>0.69</c:v>
                </c:pt>
                <c:pt idx="1737">
                  <c:v>0.66</c:v>
                </c:pt>
                <c:pt idx="1738">
                  <c:v>0.71</c:v>
                </c:pt>
                <c:pt idx="1739">
                  <c:v>0.7</c:v>
                </c:pt>
                <c:pt idx="1740">
                  <c:v>0.72</c:v>
                </c:pt>
                <c:pt idx="1741">
                  <c:v>0.69</c:v>
                </c:pt>
                <c:pt idx="1742">
                  <c:v>0.71</c:v>
                </c:pt>
                <c:pt idx="1743">
                  <c:v>0.72</c:v>
                </c:pt>
                <c:pt idx="1744">
                  <c:v>0.66</c:v>
                </c:pt>
                <c:pt idx="1745">
                  <c:v>0.71</c:v>
                </c:pt>
                <c:pt idx="1746">
                  <c:v>0.66</c:v>
                </c:pt>
                <c:pt idx="1747">
                  <c:v>0.69</c:v>
                </c:pt>
                <c:pt idx="1748">
                  <c:v>0.66</c:v>
                </c:pt>
                <c:pt idx="1749">
                  <c:v>0.71</c:v>
                </c:pt>
                <c:pt idx="1750">
                  <c:v>0.67</c:v>
                </c:pt>
                <c:pt idx="1751">
                  <c:v>0.7</c:v>
                </c:pt>
                <c:pt idx="1752">
                  <c:v>0.68</c:v>
                </c:pt>
                <c:pt idx="1753">
                  <c:v>0.72</c:v>
                </c:pt>
                <c:pt idx="1754">
                  <c:v>0.67</c:v>
                </c:pt>
                <c:pt idx="1755">
                  <c:v>0.69</c:v>
                </c:pt>
                <c:pt idx="1756">
                  <c:v>0.7</c:v>
                </c:pt>
                <c:pt idx="1757">
                  <c:v>0.65</c:v>
                </c:pt>
                <c:pt idx="1758">
                  <c:v>0.69</c:v>
                </c:pt>
                <c:pt idx="1759">
                  <c:v>0.66</c:v>
                </c:pt>
                <c:pt idx="1760">
                  <c:v>0.68</c:v>
                </c:pt>
                <c:pt idx="1761">
                  <c:v>0.69</c:v>
                </c:pt>
                <c:pt idx="1762">
                  <c:v>0.73</c:v>
                </c:pt>
                <c:pt idx="1763">
                  <c:v>0.68</c:v>
                </c:pt>
                <c:pt idx="1764">
                  <c:v>0.73</c:v>
                </c:pt>
                <c:pt idx="1765">
                  <c:v>0.69</c:v>
                </c:pt>
                <c:pt idx="1766">
                  <c:v>0.69</c:v>
                </c:pt>
                <c:pt idx="1767">
                  <c:v>0.66</c:v>
                </c:pt>
                <c:pt idx="1768">
                  <c:v>0.69</c:v>
                </c:pt>
                <c:pt idx="1769">
                  <c:v>0.69</c:v>
                </c:pt>
                <c:pt idx="1770">
                  <c:v>0.65</c:v>
                </c:pt>
                <c:pt idx="1771">
                  <c:v>0.69</c:v>
                </c:pt>
                <c:pt idx="1772">
                  <c:v>0.68</c:v>
                </c:pt>
                <c:pt idx="1773">
                  <c:v>0.72</c:v>
                </c:pt>
                <c:pt idx="1774">
                  <c:v>0.64</c:v>
                </c:pt>
                <c:pt idx="1775">
                  <c:v>0.73</c:v>
                </c:pt>
                <c:pt idx="1776">
                  <c:v>0.68</c:v>
                </c:pt>
                <c:pt idx="1777">
                  <c:v>0.71</c:v>
                </c:pt>
                <c:pt idx="1778">
                  <c:v>0.7</c:v>
                </c:pt>
                <c:pt idx="1779">
                  <c:v>0.73</c:v>
                </c:pt>
                <c:pt idx="1780">
                  <c:v>0.69</c:v>
                </c:pt>
                <c:pt idx="1781">
                  <c:v>0.68</c:v>
                </c:pt>
                <c:pt idx="1782">
                  <c:v>0.68</c:v>
                </c:pt>
                <c:pt idx="1783">
                  <c:v>0.66</c:v>
                </c:pt>
                <c:pt idx="1784">
                  <c:v>0.69</c:v>
                </c:pt>
                <c:pt idx="1785">
                  <c:v>0.61</c:v>
                </c:pt>
                <c:pt idx="1786">
                  <c:v>0.69</c:v>
                </c:pt>
                <c:pt idx="1787">
                  <c:v>0.68</c:v>
                </c:pt>
                <c:pt idx="1788">
                  <c:v>0.73</c:v>
                </c:pt>
                <c:pt idx="1789">
                  <c:v>0.68</c:v>
                </c:pt>
                <c:pt idx="1790">
                  <c:v>0.7</c:v>
                </c:pt>
                <c:pt idx="1791">
                  <c:v>0.64</c:v>
                </c:pt>
                <c:pt idx="1792">
                  <c:v>0.66</c:v>
                </c:pt>
                <c:pt idx="1793">
                  <c:v>0.64</c:v>
                </c:pt>
                <c:pt idx="1794">
                  <c:v>0.71</c:v>
                </c:pt>
                <c:pt idx="1795">
                  <c:v>0.66</c:v>
                </c:pt>
                <c:pt idx="1796">
                  <c:v>0.71</c:v>
                </c:pt>
                <c:pt idx="1797">
                  <c:v>0.67</c:v>
                </c:pt>
                <c:pt idx="1798">
                  <c:v>0.7</c:v>
                </c:pt>
                <c:pt idx="1799">
                  <c:v>0.67</c:v>
                </c:pt>
                <c:pt idx="1800">
                  <c:v>0.7</c:v>
                </c:pt>
                <c:pt idx="1801">
                  <c:v>0.67</c:v>
                </c:pt>
                <c:pt idx="1802">
                  <c:v>0.68</c:v>
                </c:pt>
                <c:pt idx="1803">
                  <c:v>0.69</c:v>
                </c:pt>
                <c:pt idx="1804">
                  <c:v>0.71</c:v>
                </c:pt>
                <c:pt idx="1805">
                  <c:v>0.69</c:v>
                </c:pt>
                <c:pt idx="1806">
                  <c:v>0.67</c:v>
                </c:pt>
                <c:pt idx="1807">
                  <c:v>0.67</c:v>
                </c:pt>
                <c:pt idx="1808">
                  <c:v>0.71</c:v>
                </c:pt>
                <c:pt idx="1809">
                  <c:v>0.69</c:v>
                </c:pt>
                <c:pt idx="1810">
                  <c:v>0.71</c:v>
                </c:pt>
                <c:pt idx="1811">
                  <c:v>0.68</c:v>
                </c:pt>
                <c:pt idx="1812">
                  <c:v>0.68</c:v>
                </c:pt>
                <c:pt idx="1813">
                  <c:v>0.7</c:v>
                </c:pt>
                <c:pt idx="1814">
                  <c:v>0.68</c:v>
                </c:pt>
                <c:pt idx="1815">
                  <c:v>0.68</c:v>
                </c:pt>
                <c:pt idx="1816">
                  <c:v>0.67</c:v>
                </c:pt>
                <c:pt idx="1817">
                  <c:v>0.68</c:v>
                </c:pt>
                <c:pt idx="1818">
                  <c:v>0.68</c:v>
                </c:pt>
                <c:pt idx="1819">
                  <c:v>0.71</c:v>
                </c:pt>
                <c:pt idx="1820">
                  <c:v>0.68</c:v>
                </c:pt>
                <c:pt idx="1821">
                  <c:v>0.69</c:v>
                </c:pt>
                <c:pt idx="1822">
                  <c:v>0.65</c:v>
                </c:pt>
                <c:pt idx="1823">
                  <c:v>0.65</c:v>
                </c:pt>
                <c:pt idx="1824">
                  <c:v>0.67</c:v>
                </c:pt>
                <c:pt idx="1825">
                  <c:v>0.71</c:v>
                </c:pt>
                <c:pt idx="1826">
                  <c:v>0.67</c:v>
                </c:pt>
                <c:pt idx="1827">
                  <c:v>0.68</c:v>
                </c:pt>
                <c:pt idx="1828">
                  <c:v>0.68</c:v>
                </c:pt>
                <c:pt idx="1829">
                  <c:v>0.71</c:v>
                </c:pt>
                <c:pt idx="1830">
                  <c:v>0.69</c:v>
                </c:pt>
                <c:pt idx="1831">
                  <c:v>0.71</c:v>
                </c:pt>
                <c:pt idx="1832">
                  <c:v>0.68</c:v>
                </c:pt>
                <c:pt idx="1833">
                  <c:v>0.69</c:v>
                </c:pt>
                <c:pt idx="1834">
                  <c:v>0.68</c:v>
                </c:pt>
                <c:pt idx="1835">
                  <c:v>0.69</c:v>
                </c:pt>
                <c:pt idx="1836">
                  <c:v>0.68</c:v>
                </c:pt>
                <c:pt idx="1837">
                  <c:v>0.66</c:v>
                </c:pt>
                <c:pt idx="1838">
                  <c:v>0.67</c:v>
                </c:pt>
                <c:pt idx="1839">
                  <c:v>0.67</c:v>
                </c:pt>
                <c:pt idx="1840">
                  <c:v>0.71</c:v>
                </c:pt>
                <c:pt idx="1841">
                  <c:v>0.67</c:v>
                </c:pt>
                <c:pt idx="1842">
                  <c:v>0.69</c:v>
                </c:pt>
                <c:pt idx="1843">
                  <c:v>0.69</c:v>
                </c:pt>
                <c:pt idx="1844">
                  <c:v>0.68</c:v>
                </c:pt>
                <c:pt idx="1845">
                  <c:v>0.67</c:v>
                </c:pt>
                <c:pt idx="1846">
                  <c:v>0.72</c:v>
                </c:pt>
                <c:pt idx="1847">
                  <c:v>0.73</c:v>
                </c:pt>
                <c:pt idx="1848">
                  <c:v>0.71</c:v>
                </c:pt>
                <c:pt idx="1849">
                  <c:v>0.67</c:v>
                </c:pt>
                <c:pt idx="1850">
                  <c:v>0.67</c:v>
                </c:pt>
                <c:pt idx="1851">
                  <c:v>0.7</c:v>
                </c:pt>
                <c:pt idx="1852">
                  <c:v>0.67</c:v>
                </c:pt>
                <c:pt idx="1853">
                  <c:v>0.66</c:v>
                </c:pt>
                <c:pt idx="1854">
                  <c:v>0.68</c:v>
                </c:pt>
                <c:pt idx="1855">
                  <c:v>0.71</c:v>
                </c:pt>
                <c:pt idx="1856">
                  <c:v>0.67</c:v>
                </c:pt>
                <c:pt idx="1857">
                  <c:v>0.69</c:v>
                </c:pt>
                <c:pt idx="1858">
                  <c:v>0.69</c:v>
                </c:pt>
                <c:pt idx="1859">
                  <c:v>0.71</c:v>
                </c:pt>
                <c:pt idx="1860">
                  <c:v>0.66</c:v>
                </c:pt>
                <c:pt idx="1861">
                  <c:v>0.71</c:v>
                </c:pt>
                <c:pt idx="1862">
                  <c:v>0.67</c:v>
                </c:pt>
                <c:pt idx="1863">
                  <c:v>0.64</c:v>
                </c:pt>
                <c:pt idx="1864">
                  <c:v>0.67</c:v>
                </c:pt>
                <c:pt idx="1865">
                  <c:v>0.69</c:v>
                </c:pt>
                <c:pt idx="1866">
                  <c:v>0.71</c:v>
                </c:pt>
                <c:pt idx="1867">
                  <c:v>0.64</c:v>
                </c:pt>
                <c:pt idx="1868">
                  <c:v>0.7</c:v>
                </c:pt>
                <c:pt idx="1869">
                  <c:v>0.65</c:v>
                </c:pt>
                <c:pt idx="1870">
                  <c:v>0.69</c:v>
                </c:pt>
                <c:pt idx="1871">
                  <c:v>0.69</c:v>
                </c:pt>
                <c:pt idx="1872">
                  <c:v>0.71</c:v>
                </c:pt>
                <c:pt idx="1873">
                  <c:v>0.67</c:v>
                </c:pt>
                <c:pt idx="1874">
                  <c:v>0.71</c:v>
                </c:pt>
                <c:pt idx="1875">
                  <c:v>0.7</c:v>
                </c:pt>
                <c:pt idx="1876">
                  <c:v>0.68</c:v>
                </c:pt>
                <c:pt idx="1877">
                  <c:v>0.67</c:v>
                </c:pt>
                <c:pt idx="1878">
                  <c:v>0.72</c:v>
                </c:pt>
                <c:pt idx="1879">
                  <c:v>0.71</c:v>
                </c:pt>
                <c:pt idx="1880">
                  <c:v>0.65</c:v>
                </c:pt>
                <c:pt idx="1881">
                  <c:v>0.72</c:v>
                </c:pt>
                <c:pt idx="1882">
                  <c:v>0.7</c:v>
                </c:pt>
                <c:pt idx="1883">
                  <c:v>0.71</c:v>
                </c:pt>
                <c:pt idx="1884">
                  <c:v>0.71</c:v>
                </c:pt>
                <c:pt idx="1885">
                  <c:v>0.74</c:v>
                </c:pt>
                <c:pt idx="1886">
                  <c:v>0.65</c:v>
                </c:pt>
                <c:pt idx="1887">
                  <c:v>0.71</c:v>
                </c:pt>
                <c:pt idx="1888">
                  <c:v>0.69</c:v>
                </c:pt>
                <c:pt idx="1889">
                  <c:v>0.72</c:v>
                </c:pt>
                <c:pt idx="1890">
                  <c:v>0.68</c:v>
                </c:pt>
                <c:pt idx="1891">
                  <c:v>0.66</c:v>
                </c:pt>
                <c:pt idx="1892">
                  <c:v>0.69</c:v>
                </c:pt>
                <c:pt idx="1893">
                  <c:v>0.63</c:v>
                </c:pt>
                <c:pt idx="1894">
                  <c:v>0.69</c:v>
                </c:pt>
                <c:pt idx="1895">
                  <c:v>0.67</c:v>
                </c:pt>
                <c:pt idx="1896">
                  <c:v>0.72</c:v>
                </c:pt>
                <c:pt idx="1897">
                  <c:v>0.62</c:v>
                </c:pt>
                <c:pt idx="1898">
                  <c:v>0.67</c:v>
                </c:pt>
                <c:pt idx="1899">
                  <c:v>0.62</c:v>
                </c:pt>
                <c:pt idx="1900">
                  <c:v>0.75</c:v>
                </c:pt>
                <c:pt idx="1901">
                  <c:v>0.67</c:v>
                </c:pt>
                <c:pt idx="1902">
                  <c:v>0.7</c:v>
                </c:pt>
                <c:pt idx="1903">
                  <c:v>0.67</c:v>
                </c:pt>
                <c:pt idx="1904">
                  <c:v>0.69</c:v>
                </c:pt>
                <c:pt idx="1905">
                  <c:v>0.62</c:v>
                </c:pt>
                <c:pt idx="1906">
                  <c:v>0.64</c:v>
                </c:pt>
                <c:pt idx="1907">
                  <c:v>0.68</c:v>
                </c:pt>
                <c:pt idx="1908">
                  <c:v>0.73</c:v>
                </c:pt>
                <c:pt idx="1909">
                  <c:v>0.69</c:v>
                </c:pt>
                <c:pt idx="1910">
                  <c:v>0.67</c:v>
                </c:pt>
                <c:pt idx="1911">
                  <c:v>0.69</c:v>
                </c:pt>
                <c:pt idx="1912">
                  <c:v>0.63</c:v>
                </c:pt>
                <c:pt idx="1913">
                  <c:v>0.68</c:v>
                </c:pt>
                <c:pt idx="1914">
                  <c:v>0.68</c:v>
                </c:pt>
                <c:pt idx="1915">
                  <c:v>0.75</c:v>
                </c:pt>
                <c:pt idx="1916">
                  <c:v>0.73</c:v>
                </c:pt>
                <c:pt idx="1917">
                  <c:v>0.72</c:v>
                </c:pt>
                <c:pt idx="1918">
                  <c:v>0.67</c:v>
                </c:pt>
                <c:pt idx="1919">
                  <c:v>0.69</c:v>
                </c:pt>
                <c:pt idx="1920">
                  <c:v>0.69</c:v>
                </c:pt>
                <c:pt idx="1921">
                  <c:v>0.73</c:v>
                </c:pt>
                <c:pt idx="1922">
                  <c:v>0.68</c:v>
                </c:pt>
                <c:pt idx="1923">
                  <c:v>0.74</c:v>
                </c:pt>
                <c:pt idx="1924">
                  <c:v>0.69</c:v>
                </c:pt>
                <c:pt idx="1925">
                  <c:v>0.7</c:v>
                </c:pt>
                <c:pt idx="1926">
                  <c:v>0.67</c:v>
                </c:pt>
                <c:pt idx="1927">
                  <c:v>0.69</c:v>
                </c:pt>
                <c:pt idx="1928">
                  <c:v>0.68</c:v>
                </c:pt>
                <c:pt idx="1929">
                  <c:v>0.69</c:v>
                </c:pt>
                <c:pt idx="1930">
                  <c:v>0.68</c:v>
                </c:pt>
                <c:pt idx="1931">
                  <c:v>0.7</c:v>
                </c:pt>
                <c:pt idx="1932">
                  <c:v>0.71</c:v>
                </c:pt>
                <c:pt idx="1933">
                  <c:v>0.69</c:v>
                </c:pt>
                <c:pt idx="1934">
                  <c:v>0.68</c:v>
                </c:pt>
                <c:pt idx="1935">
                  <c:v>0.67</c:v>
                </c:pt>
                <c:pt idx="1936">
                  <c:v>0.64</c:v>
                </c:pt>
                <c:pt idx="1937">
                  <c:v>0.68</c:v>
                </c:pt>
                <c:pt idx="1938">
                  <c:v>0.67</c:v>
                </c:pt>
                <c:pt idx="1939">
                  <c:v>0.68</c:v>
                </c:pt>
                <c:pt idx="1940">
                  <c:v>0.69</c:v>
                </c:pt>
                <c:pt idx="1941">
                  <c:v>0.72</c:v>
                </c:pt>
                <c:pt idx="1942">
                  <c:v>0.68</c:v>
                </c:pt>
                <c:pt idx="1943">
                  <c:v>0.68</c:v>
                </c:pt>
                <c:pt idx="1944">
                  <c:v>0.66</c:v>
                </c:pt>
                <c:pt idx="1945">
                  <c:v>0.67</c:v>
                </c:pt>
                <c:pt idx="1946">
                  <c:v>0.68</c:v>
                </c:pt>
                <c:pt idx="1947">
                  <c:v>0.68</c:v>
                </c:pt>
                <c:pt idx="1948">
                  <c:v>0.67</c:v>
                </c:pt>
                <c:pt idx="1949">
                  <c:v>0.71</c:v>
                </c:pt>
                <c:pt idx="1950">
                  <c:v>0.69</c:v>
                </c:pt>
                <c:pt idx="1951">
                  <c:v>0.68</c:v>
                </c:pt>
                <c:pt idx="1952">
                  <c:v>0.67</c:v>
                </c:pt>
                <c:pt idx="1953">
                  <c:v>0.71</c:v>
                </c:pt>
                <c:pt idx="1954">
                  <c:v>0.66</c:v>
                </c:pt>
                <c:pt idx="1955">
                  <c:v>0.72</c:v>
                </c:pt>
                <c:pt idx="1956">
                  <c:v>0.68</c:v>
                </c:pt>
                <c:pt idx="1957">
                  <c:v>0.9</c:v>
                </c:pt>
                <c:pt idx="1958">
                  <c:v>0.73</c:v>
                </c:pt>
                <c:pt idx="1959">
                  <c:v>0.8</c:v>
                </c:pt>
                <c:pt idx="1960">
                  <c:v>0.81</c:v>
                </c:pt>
                <c:pt idx="1961">
                  <c:v>0.83</c:v>
                </c:pt>
                <c:pt idx="1962">
                  <c:v>0.89</c:v>
                </c:pt>
                <c:pt idx="1963">
                  <c:v>0.77</c:v>
                </c:pt>
                <c:pt idx="1964">
                  <c:v>0.84</c:v>
                </c:pt>
                <c:pt idx="1965">
                  <c:v>0.69</c:v>
                </c:pt>
                <c:pt idx="1966">
                  <c:v>0.84</c:v>
                </c:pt>
                <c:pt idx="1967">
                  <c:v>0.78</c:v>
                </c:pt>
                <c:pt idx="1968">
                  <c:v>0.79</c:v>
                </c:pt>
                <c:pt idx="1969">
                  <c:v>0.72</c:v>
                </c:pt>
                <c:pt idx="1970">
                  <c:v>0.69</c:v>
                </c:pt>
                <c:pt idx="1971">
                  <c:v>0.76</c:v>
                </c:pt>
                <c:pt idx="1972">
                  <c:v>0.75</c:v>
                </c:pt>
                <c:pt idx="1973">
                  <c:v>0.69</c:v>
                </c:pt>
                <c:pt idx="1974">
                  <c:v>0.75</c:v>
                </c:pt>
                <c:pt idx="1975">
                  <c:v>0.87</c:v>
                </c:pt>
                <c:pt idx="1976">
                  <c:v>0.77</c:v>
                </c:pt>
                <c:pt idx="1977">
                  <c:v>0.81</c:v>
                </c:pt>
                <c:pt idx="1978">
                  <c:v>0.73</c:v>
                </c:pt>
                <c:pt idx="1979">
                  <c:v>0.78</c:v>
                </c:pt>
                <c:pt idx="1980">
                  <c:v>0.64</c:v>
                </c:pt>
                <c:pt idx="1981">
                  <c:v>0.78</c:v>
                </c:pt>
                <c:pt idx="1982">
                  <c:v>0.75</c:v>
                </c:pt>
                <c:pt idx="1983">
                  <c:v>0.84</c:v>
                </c:pt>
                <c:pt idx="1984">
                  <c:v>0.76</c:v>
                </c:pt>
                <c:pt idx="1985">
                  <c:v>0.72</c:v>
                </c:pt>
                <c:pt idx="1986">
                  <c:v>0.82</c:v>
                </c:pt>
                <c:pt idx="1987">
                  <c:v>0.69</c:v>
                </c:pt>
                <c:pt idx="1988">
                  <c:v>0.74</c:v>
                </c:pt>
                <c:pt idx="1989">
                  <c:v>0.68</c:v>
                </c:pt>
                <c:pt idx="1990">
                  <c:v>0.77</c:v>
                </c:pt>
                <c:pt idx="1991">
                  <c:v>0.74</c:v>
                </c:pt>
                <c:pt idx="1992">
                  <c:v>0.74</c:v>
                </c:pt>
                <c:pt idx="1993">
                  <c:v>0.68</c:v>
                </c:pt>
                <c:pt idx="1994">
                  <c:v>0.85</c:v>
                </c:pt>
                <c:pt idx="1995">
                  <c:v>0.72</c:v>
                </c:pt>
                <c:pt idx="1996">
                  <c:v>0.86</c:v>
                </c:pt>
                <c:pt idx="1997">
                  <c:v>0.77</c:v>
                </c:pt>
                <c:pt idx="1998">
                  <c:v>0.78</c:v>
                </c:pt>
                <c:pt idx="1999">
                  <c:v>0.72</c:v>
                </c:pt>
                <c:pt idx="2000">
                  <c:v>0.73</c:v>
                </c:pt>
                <c:pt idx="2001">
                  <c:v>0.71</c:v>
                </c:pt>
                <c:pt idx="2002">
                  <c:v>0.75</c:v>
                </c:pt>
                <c:pt idx="2003">
                  <c:v>0.7</c:v>
                </c:pt>
                <c:pt idx="2004">
                  <c:v>0.82</c:v>
                </c:pt>
                <c:pt idx="2005">
                  <c:v>0.7</c:v>
                </c:pt>
                <c:pt idx="2006">
                  <c:v>0.73</c:v>
                </c:pt>
                <c:pt idx="2007">
                  <c:v>0.7</c:v>
                </c:pt>
                <c:pt idx="2008">
                  <c:v>0.71</c:v>
                </c:pt>
                <c:pt idx="2009">
                  <c:v>0.74</c:v>
                </c:pt>
                <c:pt idx="2010">
                  <c:v>0.71</c:v>
                </c:pt>
                <c:pt idx="2011">
                  <c:v>0.64</c:v>
                </c:pt>
                <c:pt idx="2012">
                  <c:v>0.69</c:v>
                </c:pt>
                <c:pt idx="2013">
                  <c:v>0.75</c:v>
                </c:pt>
                <c:pt idx="2014">
                  <c:v>0.77</c:v>
                </c:pt>
                <c:pt idx="2015">
                  <c:v>0.82</c:v>
                </c:pt>
                <c:pt idx="2016">
                  <c:v>0.75</c:v>
                </c:pt>
                <c:pt idx="2017">
                  <c:v>0.72</c:v>
                </c:pt>
                <c:pt idx="2018">
                  <c:v>0.75</c:v>
                </c:pt>
                <c:pt idx="2019">
                  <c:v>0.79</c:v>
                </c:pt>
                <c:pt idx="2020">
                  <c:v>0.64</c:v>
                </c:pt>
                <c:pt idx="2021">
                  <c:v>0.79</c:v>
                </c:pt>
                <c:pt idx="2022">
                  <c:v>0.66</c:v>
                </c:pt>
                <c:pt idx="2023">
                  <c:v>0.75</c:v>
                </c:pt>
                <c:pt idx="2024">
                  <c:v>0.71</c:v>
                </c:pt>
                <c:pt idx="2025">
                  <c:v>0.74</c:v>
                </c:pt>
                <c:pt idx="2026">
                  <c:v>0.66</c:v>
                </c:pt>
                <c:pt idx="2027">
                  <c:v>0.74</c:v>
                </c:pt>
                <c:pt idx="2028">
                  <c:v>0.73</c:v>
                </c:pt>
                <c:pt idx="2029">
                  <c:v>0.78</c:v>
                </c:pt>
                <c:pt idx="2030">
                  <c:v>0.72</c:v>
                </c:pt>
                <c:pt idx="2031">
                  <c:v>0.67</c:v>
                </c:pt>
                <c:pt idx="2032">
                  <c:v>0.71</c:v>
                </c:pt>
                <c:pt idx="2033">
                  <c:v>0.65</c:v>
                </c:pt>
                <c:pt idx="2034">
                  <c:v>0.73</c:v>
                </c:pt>
                <c:pt idx="2035">
                  <c:v>0.69</c:v>
                </c:pt>
                <c:pt idx="2036">
                  <c:v>0.74</c:v>
                </c:pt>
                <c:pt idx="2037">
                  <c:v>0.64</c:v>
                </c:pt>
                <c:pt idx="2038">
                  <c:v>0.81</c:v>
                </c:pt>
                <c:pt idx="2039">
                  <c:v>0.76</c:v>
                </c:pt>
                <c:pt idx="2040">
                  <c:v>0.8</c:v>
                </c:pt>
                <c:pt idx="2041">
                  <c:v>0.82</c:v>
                </c:pt>
                <c:pt idx="2042">
                  <c:v>0.7</c:v>
                </c:pt>
                <c:pt idx="2043">
                  <c:v>0.81</c:v>
                </c:pt>
                <c:pt idx="2044">
                  <c:v>0.74</c:v>
                </c:pt>
                <c:pt idx="2045">
                  <c:v>0.9</c:v>
                </c:pt>
                <c:pt idx="2046">
                  <c:v>0.89</c:v>
                </c:pt>
                <c:pt idx="2047">
                  <c:v>0.84</c:v>
                </c:pt>
                <c:pt idx="2048">
                  <c:v>0.97</c:v>
                </c:pt>
                <c:pt idx="2049">
                  <c:v>0.9</c:v>
                </c:pt>
                <c:pt idx="2050">
                  <c:v>0.86</c:v>
                </c:pt>
                <c:pt idx="2051">
                  <c:v>1.04</c:v>
                </c:pt>
                <c:pt idx="2052">
                  <c:v>0.95</c:v>
                </c:pt>
                <c:pt idx="2053">
                  <c:v>0.95</c:v>
                </c:pt>
                <c:pt idx="2054">
                  <c:v>0.92</c:v>
                </c:pt>
                <c:pt idx="2055">
                  <c:v>0.94</c:v>
                </c:pt>
                <c:pt idx="2056">
                  <c:v>0.89</c:v>
                </c:pt>
                <c:pt idx="2057">
                  <c:v>0.93</c:v>
                </c:pt>
                <c:pt idx="2058">
                  <c:v>0.86</c:v>
                </c:pt>
                <c:pt idx="2059">
                  <c:v>0.93</c:v>
                </c:pt>
                <c:pt idx="2060">
                  <c:v>0.97</c:v>
                </c:pt>
                <c:pt idx="2061">
                  <c:v>0.95</c:v>
                </c:pt>
                <c:pt idx="2062">
                  <c:v>0.87</c:v>
                </c:pt>
                <c:pt idx="2063">
                  <c:v>0.94</c:v>
                </c:pt>
                <c:pt idx="2064">
                  <c:v>1.1200000000000001</c:v>
                </c:pt>
                <c:pt idx="2065">
                  <c:v>0.95</c:v>
                </c:pt>
                <c:pt idx="2066">
                  <c:v>0.99</c:v>
                </c:pt>
                <c:pt idx="2067">
                  <c:v>1.01</c:v>
                </c:pt>
                <c:pt idx="2068">
                  <c:v>0.89</c:v>
                </c:pt>
                <c:pt idx="2069">
                  <c:v>0.8</c:v>
                </c:pt>
                <c:pt idx="2070">
                  <c:v>0.95</c:v>
                </c:pt>
                <c:pt idx="2071">
                  <c:v>0.85</c:v>
                </c:pt>
                <c:pt idx="2072">
                  <c:v>0.86</c:v>
                </c:pt>
                <c:pt idx="2073">
                  <c:v>0.88</c:v>
                </c:pt>
                <c:pt idx="2074">
                  <c:v>0.83</c:v>
                </c:pt>
                <c:pt idx="2075">
                  <c:v>0.83</c:v>
                </c:pt>
                <c:pt idx="2076">
                  <c:v>0.75</c:v>
                </c:pt>
                <c:pt idx="2077">
                  <c:v>0.86</c:v>
                </c:pt>
                <c:pt idx="2078">
                  <c:v>0.93</c:v>
                </c:pt>
                <c:pt idx="2079">
                  <c:v>0.77</c:v>
                </c:pt>
                <c:pt idx="2080">
                  <c:v>0.95</c:v>
                </c:pt>
                <c:pt idx="2081">
                  <c:v>0.89</c:v>
                </c:pt>
                <c:pt idx="2082">
                  <c:v>0.79</c:v>
                </c:pt>
                <c:pt idx="2083">
                  <c:v>0.84</c:v>
                </c:pt>
                <c:pt idx="2084">
                  <c:v>0.73</c:v>
                </c:pt>
                <c:pt idx="2085">
                  <c:v>0.91</c:v>
                </c:pt>
                <c:pt idx="2086">
                  <c:v>0.8</c:v>
                </c:pt>
                <c:pt idx="2087">
                  <c:v>0.84</c:v>
                </c:pt>
                <c:pt idx="2088">
                  <c:v>1</c:v>
                </c:pt>
                <c:pt idx="2089">
                  <c:v>0.8</c:v>
                </c:pt>
                <c:pt idx="2090">
                  <c:v>0.83</c:v>
                </c:pt>
                <c:pt idx="2091">
                  <c:v>0.83</c:v>
                </c:pt>
                <c:pt idx="2092">
                  <c:v>0.85</c:v>
                </c:pt>
                <c:pt idx="2093">
                  <c:v>0.87</c:v>
                </c:pt>
                <c:pt idx="2094">
                  <c:v>0.83</c:v>
                </c:pt>
                <c:pt idx="2095">
                  <c:v>0.84</c:v>
                </c:pt>
                <c:pt idx="2096">
                  <c:v>0.87</c:v>
                </c:pt>
                <c:pt idx="2097">
                  <c:v>0.79</c:v>
                </c:pt>
                <c:pt idx="2098">
                  <c:v>0.98</c:v>
                </c:pt>
                <c:pt idx="2099">
                  <c:v>0.83</c:v>
                </c:pt>
                <c:pt idx="2100">
                  <c:v>0.74</c:v>
                </c:pt>
                <c:pt idx="2101">
                  <c:v>0.84</c:v>
                </c:pt>
                <c:pt idx="2102">
                  <c:v>0.74</c:v>
                </c:pt>
                <c:pt idx="2103">
                  <c:v>0.85</c:v>
                </c:pt>
                <c:pt idx="2104">
                  <c:v>0.72</c:v>
                </c:pt>
                <c:pt idx="2105">
                  <c:v>0.8</c:v>
                </c:pt>
                <c:pt idx="2106">
                  <c:v>0.78</c:v>
                </c:pt>
                <c:pt idx="2107">
                  <c:v>0.78</c:v>
                </c:pt>
                <c:pt idx="2108">
                  <c:v>0.78</c:v>
                </c:pt>
                <c:pt idx="2109">
                  <c:v>0.72</c:v>
                </c:pt>
                <c:pt idx="2110">
                  <c:v>0.81</c:v>
                </c:pt>
                <c:pt idx="2111">
                  <c:v>0.66</c:v>
                </c:pt>
                <c:pt idx="2112">
                  <c:v>0.81</c:v>
                </c:pt>
                <c:pt idx="2113">
                  <c:v>0.69</c:v>
                </c:pt>
                <c:pt idx="2114">
                  <c:v>0.79</c:v>
                </c:pt>
                <c:pt idx="2115">
                  <c:v>0.75</c:v>
                </c:pt>
                <c:pt idx="2116">
                  <c:v>0.74</c:v>
                </c:pt>
                <c:pt idx="2117">
                  <c:v>0.76</c:v>
                </c:pt>
                <c:pt idx="2118">
                  <c:v>0.69</c:v>
                </c:pt>
                <c:pt idx="2119">
                  <c:v>0.78</c:v>
                </c:pt>
                <c:pt idx="2120">
                  <c:v>0.68</c:v>
                </c:pt>
                <c:pt idx="2121">
                  <c:v>0.78</c:v>
                </c:pt>
                <c:pt idx="2122">
                  <c:v>0.73</c:v>
                </c:pt>
                <c:pt idx="2123">
                  <c:v>0.84</c:v>
                </c:pt>
                <c:pt idx="2124">
                  <c:v>0.79</c:v>
                </c:pt>
                <c:pt idx="2125">
                  <c:v>0.75</c:v>
                </c:pt>
                <c:pt idx="2126">
                  <c:v>0.83</c:v>
                </c:pt>
                <c:pt idx="2127">
                  <c:v>0.77</c:v>
                </c:pt>
                <c:pt idx="2128">
                  <c:v>0.86</c:v>
                </c:pt>
                <c:pt idx="2129">
                  <c:v>0.78</c:v>
                </c:pt>
                <c:pt idx="2130">
                  <c:v>0.76</c:v>
                </c:pt>
                <c:pt idx="2131">
                  <c:v>0.77</c:v>
                </c:pt>
                <c:pt idx="2132">
                  <c:v>0.71</c:v>
                </c:pt>
                <c:pt idx="2133">
                  <c:v>0.87</c:v>
                </c:pt>
                <c:pt idx="2134">
                  <c:v>0.8</c:v>
                </c:pt>
                <c:pt idx="2135">
                  <c:v>0.85</c:v>
                </c:pt>
                <c:pt idx="2136">
                  <c:v>0.9</c:v>
                </c:pt>
                <c:pt idx="2137">
                  <c:v>0.86</c:v>
                </c:pt>
                <c:pt idx="2138">
                  <c:v>0.84</c:v>
                </c:pt>
                <c:pt idx="2139">
                  <c:v>0.89</c:v>
                </c:pt>
                <c:pt idx="2140">
                  <c:v>0.82</c:v>
                </c:pt>
                <c:pt idx="2141">
                  <c:v>0.9</c:v>
                </c:pt>
                <c:pt idx="2142">
                  <c:v>0.94</c:v>
                </c:pt>
                <c:pt idx="2143">
                  <c:v>0.81</c:v>
                </c:pt>
                <c:pt idx="2144">
                  <c:v>0.85</c:v>
                </c:pt>
                <c:pt idx="2145">
                  <c:v>0.95</c:v>
                </c:pt>
                <c:pt idx="2146">
                  <c:v>0.81</c:v>
                </c:pt>
                <c:pt idx="2147">
                  <c:v>0.9</c:v>
                </c:pt>
                <c:pt idx="2148">
                  <c:v>0.94</c:v>
                </c:pt>
                <c:pt idx="2149">
                  <c:v>0.86</c:v>
                </c:pt>
                <c:pt idx="2150">
                  <c:v>0.89</c:v>
                </c:pt>
                <c:pt idx="2151">
                  <c:v>1.05</c:v>
                </c:pt>
                <c:pt idx="2152">
                  <c:v>1.03</c:v>
                </c:pt>
                <c:pt idx="2153">
                  <c:v>0.86</c:v>
                </c:pt>
                <c:pt idx="2154">
                  <c:v>0.95</c:v>
                </c:pt>
                <c:pt idx="2155">
                  <c:v>1.02</c:v>
                </c:pt>
                <c:pt idx="2156">
                  <c:v>1.02</c:v>
                </c:pt>
                <c:pt idx="2157">
                  <c:v>0.87</c:v>
                </c:pt>
                <c:pt idx="2158">
                  <c:v>0.94</c:v>
                </c:pt>
                <c:pt idx="2159">
                  <c:v>1</c:v>
                </c:pt>
                <c:pt idx="2160">
                  <c:v>0.98</c:v>
                </c:pt>
                <c:pt idx="2161">
                  <c:v>0.9</c:v>
                </c:pt>
                <c:pt idx="2162">
                  <c:v>0.97</c:v>
                </c:pt>
                <c:pt idx="2163">
                  <c:v>1.03</c:v>
                </c:pt>
                <c:pt idx="2164">
                  <c:v>0.94</c:v>
                </c:pt>
                <c:pt idx="2165">
                  <c:v>0.92</c:v>
                </c:pt>
                <c:pt idx="2166">
                  <c:v>0.98</c:v>
                </c:pt>
                <c:pt idx="2167">
                  <c:v>0.92</c:v>
                </c:pt>
                <c:pt idx="2168">
                  <c:v>0.89</c:v>
                </c:pt>
                <c:pt idx="2169">
                  <c:v>0.89</c:v>
                </c:pt>
                <c:pt idx="2170">
                  <c:v>0.95</c:v>
                </c:pt>
                <c:pt idx="2171">
                  <c:v>1</c:v>
                </c:pt>
                <c:pt idx="2172">
                  <c:v>0.92</c:v>
                </c:pt>
                <c:pt idx="2173">
                  <c:v>0.93</c:v>
                </c:pt>
                <c:pt idx="2174">
                  <c:v>0.88</c:v>
                </c:pt>
                <c:pt idx="2175">
                  <c:v>0.82</c:v>
                </c:pt>
                <c:pt idx="2176">
                  <c:v>0.99</c:v>
                </c:pt>
                <c:pt idx="2177">
                  <c:v>0.92</c:v>
                </c:pt>
                <c:pt idx="2178">
                  <c:v>0.84</c:v>
                </c:pt>
                <c:pt idx="2179">
                  <c:v>0.89</c:v>
                </c:pt>
                <c:pt idx="2180">
                  <c:v>0.9</c:v>
                </c:pt>
                <c:pt idx="2181">
                  <c:v>0.82</c:v>
                </c:pt>
                <c:pt idx="2182">
                  <c:v>0.99</c:v>
                </c:pt>
                <c:pt idx="2183">
                  <c:v>0.96</c:v>
                </c:pt>
                <c:pt idx="2184">
                  <c:v>0.84</c:v>
                </c:pt>
                <c:pt idx="2185">
                  <c:v>0.91</c:v>
                </c:pt>
                <c:pt idx="2186">
                  <c:v>0.93</c:v>
                </c:pt>
                <c:pt idx="2187">
                  <c:v>0.8</c:v>
                </c:pt>
                <c:pt idx="2188">
                  <c:v>0.89</c:v>
                </c:pt>
                <c:pt idx="2189">
                  <c:v>0.91</c:v>
                </c:pt>
                <c:pt idx="2190">
                  <c:v>0.84</c:v>
                </c:pt>
                <c:pt idx="2191">
                  <c:v>1.01</c:v>
                </c:pt>
                <c:pt idx="2192">
                  <c:v>0.94</c:v>
                </c:pt>
                <c:pt idx="2193">
                  <c:v>0.85</c:v>
                </c:pt>
                <c:pt idx="2194">
                  <c:v>0.94</c:v>
                </c:pt>
                <c:pt idx="2195">
                  <c:v>0.9</c:v>
                </c:pt>
                <c:pt idx="2196">
                  <c:v>0.79</c:v>
                </c:pt>
                <c:pt idx="2197">
                  <c:v>0.91</c:v>
                </c:pt>
                <c:pt idx="2198">
                  <c:v>0.8</c:v>
                </c:pt>
                <c:pt idx="2199">
                  <c:v>0.75</c:v>
                </c:pt>
                <c:pt idx="2200">
                  <c:v>0.93</c:v>
                </c:pt>
                <c:pt idx="2201">
                  <c:v>0.86</c:v>
                </c:pt>
                <c:pt idx="2202">
                  <c:v>0.8</c:v>
                </c:pt>
                <c:pt idx="2203">
                  <c:v>0.82</c:v>
                </c:pt>
                <c:pt idx="2204">
                  <c:v>0.72</c:v>
                </c:pt>
                <c:pt idx="2205">
                  <c:v>0.83</c:v>
                </c:pt>
                <c:pt idx="2206">
                  <c:v>0.8</c:v>
                </c:pt>
                <c:pt idx="2207">
                  <c:v>0.76</c:v>
                </c:pt>
                <c:pt idx="2208">
                  <c:v>0.85</c:v>
                </c:pt>
                <c:pt idx="2209">
                  <c:v>0.79</c:v>
                </c:pt>
                <c:pt idx="2210">
                  <c:v>0.8</c:v>
                </c:pt>
                <c:pt idx="2211">
                  <c:v>0.85</c:v>
                </c:pt>
                <c:pt idx="2212">
                  <c:v>0.67</c:v>
                </c:pt>
                <c:pt idx="2213">
                  <c:v>0.78</c:v>
                </c:pt>
                <c:pt idx="2214">
                  <c:v>0.71</c:v>
                </c:pt>
                <c:pt idx="2215">
                  <c:v>0.87</c:v>
                </c:pt>
                <c:pt idx="2216">
                  <c:v>0.77</c:v>
                </c:pt>
                <c:pt idx="2217">
                  <c:v>0.74</c:v>
                </c:pt>
                <c:pt idx="2218">
                  <c:v>0.84</c:v>
                </c:pt>
                <c:pt idx="2219">
                  <c:v>0.88</c:v>
                </c:pt>
                <c:pt idx="2220">
                  <c:v>0.73</c:v>
                </c:pt>
                <c:pt idx="2221">
                  <c:v>0.86</c:v>
                </c:pt>
                <c:pt idx="2222">
                  <c:v>0.83</c:v>
                </c:pt>
                <c:pt idx="2223">
                  <c:v>0.81</c:v>
                </c:pt>
                <c:pt idx="2224">
                  <c:v>0.97</c:v>
                </c:pt>
                <c:pt idx="2225">
                  <c:v>0.9</c:v>
                </c:pt>
                <c:pt idx="2226">
                  <c:v>0.85</c:v>
                </c:pt>
                <c:pt idx="2227">
                  <c:v>0.92</c:v>
                </c:pt>
                <c:pt idx="2228">
                  <c:v>0.9</c:v>
                </c:pt>
                <c:pt idx="2229">
                  <c:v>0.94</c:v>
                </c:pt>
                <c:pt idx="2230">
                  <c:v>0.94</c:v>
                </c:pt>
                <c:pt idx="2231">
                  <c:v>0.98</c:v>
                </c:pt>
                <c:pt idx="2232">
                  <c:v>1.04</c:v>
                </c:pt>
                <c:pt idx="2233">
                  <c:v>0.94</c:v>
                </c:pt>
                <c:pt idx="2234">
                  <c:v>0.91</c:v>
                </c:pt>
                <c:pt idx="2235">
                  <c:v>1.1100000000000001</c:v>
                </c:pt>
                <c:pt idx="2236">
                  <c:v>1.07</c:v>
                </c:pt>
                <c:pt idx="2237">
                  <c:v>0.94</c:v>
                </c:pt>
                <c:pt idx="2238">
                  <c:v>0.93</c:v>
                </c:pt>
                <c:pt idx="2239">
                  <c:v>0.98</c:v>
                </c:pt>
                <c:pt idx="2240">
                  <c:v>1.02</c:v>
                </c:pt>
                <c:pt idx="2241">
                  <c:v>1.08</c:v>
                </c:pt>
                <c:pt idx="2242">
                  <c:v>1.06</c:v>
                </c:pt>
                <c:pt idx="2243">
                  <c:v>0.87</c:v>
                </c:pt>
                <c:pt idx="2244">
                  <c:v>1.03</c:v>
                </c:pt>
                <c:pt idx="2245">
                  <c:v>1.1100000000000001</c:v>
                </c:pt>
                <c:pt idx="2246">
                  <c:v>0.99</c:v>
                </c:pt>
                <c:pt idx="2247">
                  <c:v>0.96</c:v>
                </c:pt>
                <c:pt idx="2248">
                  <c:v>0.99</c:v>
                </c:pt>
                <c:pt idx="2249">
                  <c:v>0.99</c:v>
                </c:pt>
                <c:pt idx="2250">
                  <c:v>1</c:v>
                </c:pt>
                <c:pt idx="2251">
                  <c:v>0.89</c:v>
                </c:pt>
                <c:pt idx="2252">
                  <c:v>0.9</c:v>
                </c:pt>
                <c:pt idx="2253">
                  <c:v>1.01</c:v>
                </c:pt>
                <c:pt idx="2254">
                  <c:v>1.03</c:v>
                </c:pt>
                <c:pt idx="2255">
                  <c:v>0.82</c:v>
                </c:pt>
                <c:pt idx="2256">
                  <c:v>1</c:v>
                </c:pt>
                <c:pt idx="2257">
                  <c:v>0.92</c:v>
                </c:pt>
                <c:pt idx="2258">
                  <c:v>0.77</c:v>
                </c:pt>
                <c:pt idx="2259">
                  <c:v>0.94</c:v>
                </c:pt>
                <c:pt idx="2260">
                  <c:v>0.87</c:v>
                </c:pt>
                <c:pt idx="2261">
                  <c:v>0.8</c:v>
                </c:pt>
                <c:pt idx="2262">
                  <c:v>0.88</c:v>
                </c:pt>
                <c:pt idx="2263">
                  <c:v>0.85</c:v>
                </c:pt>
                <c:pt idx="2264">
                  <c:v>0.82</c:v>
                </c:pt>
                <c:pt idx="2265">
                  <c:v>1.01</c:v>
                </c:pt>
                <c:pt idx="2266">
                  <c:v>0.91</c:v>
                </c:pt>
                <c:pt idx="2267">
                  <c:v>0.81</c:v>
                </c:pt>
                <c:pt idx="2268">
                  <c:v>1</c:v>
                </c:pt>
                <c:pt idx="2269">
                  <c:v>0.92</c:v>
                </c:pt>
                <c:pt idx="2270">
                  <c:v>0.84</c:v>
                </c:pt>
                <c:pt idx="2271">
                  <c:v>0.95</c:v>
                </c:pt>
                <c:pt idx="2272">
                  <c:v>0.87</c:v>
                </c:pt>
                <c:pt idx="2273">
                  <c:v>0.75</c:v>
                </c:pt>
                <c:pt idx="2274">
                  <c:v>0.91</c:v>
                </c:pt>
                <c:pt idx="2275">
                  <c:v>0.87</c:v>
                </c:pt>
                <c:pt idx="2276">
                  <c:v>0.73</c:v>
                </c:pt>
                <c:pt idx="2277">
                  <c:v>0.87</c:v>
                </c:pt>
                <c:pt idx="2278">
                  <c:v>0.84</c:v>
                </c:pt>
                <c:pt idx="2279">
                  <c:v>0.77</c:v>
                </c:pt>
                <c:pt idx="2280">
                  <c:v>0.94</c:v>
                </c:pt>
                <c:pt idx="2281">
                  <c:v>0.8</c:v>
                </c:pt>
                <c:pt idx="2282">
                  <c:v>0.81</c:v>
                </c:pt>
                <c:pt idx="2283">
                  <c:v>0.84</c:v>
                </c:pt>
                <c:pt idx="2284">
                  <c:v>0.8</c:v>
                </c:pt>
                <c:pt idx="2285">
                  <c:v>0.87</c:v>
                </c:pt>
                <c:pt idx="2286">
                  <c:v>0.75</c:v>
                </c:pt>
                <c:pt idx="2287">
                  <c:v>0.7</c:v>
                </c:pt>
                <c:pt idx="2288">
                  <c:v>0.81</c:v>
                </c:pt>
                <c:pt idx="2289">
                  <c:v>0.74</c:v>
                </c:pt>
                <c:pt idx="2290">
                  <c:v>0.79</c:v>
                </c:pt>
                <c:pt idx="2291">
                  <c:v>0.82</c:v>
                </c:pt>
                <c:pt idx="2292">
                  <c:v>0.63</c:v>
                </c:pt>
                <c:pt idx="2293">
                  <c:v>0.78</c:v>
                </c:pt>
                <c:pt idx="2294">
                  <c:v>0.67</c:v>
                </c:pt>
                <c:pt idx="2295">
                  <c:v>0.72</c:v>
                </c:pt>
                <c:pt idx="2296">
                  <c:v>0.72</c:v>
                </c:pt>
                <c:pt idx="2297">
                  <c:v>0.67</c:v>
                </c:pt>
                <c:pt idx="2298">
                  <c:v>0.75</c:v>
                </c:pt>
                <c:pt idx="2299">
                  <c:v>0.64</c:v>
                </c:pt>
                <c:pt idx="2300">
                  <c:v>0.74</c:v>
                </c:pt>
                <c:pt idx="2301">
                  <c:v>0.68</c:v>
                </c:pt>
                <c:pt idx="2302">
                  <c:v>0.72</c:v>
                </c:pt>
                <c:pt idx="2303">
                  <c:v>0.73</c:v>
                </c:pt>
                <c:pt idx="2304">
                  <c:v>0.75</c:v>
                </c:pt>
                <c:pt idx="2305">
                  <c:v>0.86</c:v>
                </c:pt>
                <c:pt idx="2306">
                  <c:v>0.64</c:v>
                </c:pt>
                <c:pt idx="2307">
                  <c:v>0.82</c:v>
                </c:pt>
                <c:pt idx="2308">
                  <c:v>0.74</c:v>
                </c:pt>
                <c:pt idx="2309">
                  <c:v>0.74</c:v>
                </c:pt>
                <c:pt idx="2310">
                  <c:v>0.72</c:v>
                </c:pt>
                <c:pt idx="2311">
                  <c:v>0.63</c:v>
                </c:pt>
                <c:pt idx="2312">
                  <c:v>0.78</c:v>
                </c:pt>
                <c:pt idx="2313">
                  <c:v>0.49</c:v>
                </c:pt>
                <c:pt idx="2314">
                  <c:v>0.46</c:v>
                </c:pt>
                <c:pt idx="2315">
                  <c:v>0.46</c:v>
                </c:pt>
                <c:pt idx="2316">
                  <c:v>0.46</c:v>
                </c:pt>
                <c:pt idx="2317">
                  <c:v>0.45</c:v>
                </c:pt>
                <c:pt idx="2318">
                  <c:v>0.46</c:v>
                </c:pt>
                <c:pt idx="2319">
                  <c:v>0.46</c:v>
                </c:pt>
                <c:pt idx="2320">
                  <c:v>0.46</c:v>
                </c:pt>
                <c:pt idx="2321">
                  <c:v>0.69</c:v>
                </c:pt>
                <c:pt idx="2322">
                  <c:v>0.66</c:v>
                </c:pt>
                <c:pt idx="2323">
                  <c:v>0.63</c:v>
                </c:pt>
                <c:pt idx="2324">
                  <c:v>0.64</c:v>
                </c:pt>
                <c:pt idx="2325">
                  <c:v>0.65</c:v>
                </c:pt>
                <c:pt idx="2326">
                  <c:v>0.65</c:v>
                </c:pt>
                <c:pt idx="2327">
                  <c:v>0.45</c:v>
                </c:pt>
                <c:pt idx="2328">
                  <c:v>0.42</c:v>
                </c:pt>
                <c:pt idx="2329">
                  <c:v>0.44</c:v>
                </c:pt>
                <c:pt idx="2330">
                  <c:v>0.43</c:v>
                </c:pt>
                <c:pt idx="2331">
                  <c:v>0.43</c:v>
                </c:pt>
                <c:pt idx="2332">
                  <c:v>0.42</c:v>
                </c:pt>
                <c:pt idx="2333">
                  <c:v>0.43</c:v>
                </c:pt>
                <c:pt idx="2334">
                  <c:v>0.43</c:v>
                </c:pt>
                <c:pt idx="2335">
                  <c:v>0.42</c:v>
                </c:pt>
                <c:pt idx="2336">
                  <c:v>0.43</c:v>
                </c:pt>
                <c:pt idx="2337">
                  <c:v>0.42</c:v>
                </c:pt>
                <c:pt idx="2338">
                  <c:v>0.43</c:v>
                </c:pt>
                <c:pt idx="2339">
                  <c:v>0.44</c:v>
                </c:pt>
                <c:pt idx="2340">
                  <c:v>0.43</c:v>
                </c:pt>
                <c:pt idx="2341">
                  <c:v>0.43</c:v>
                </c:pt>
                <c:pt idx="2342">
                  <c:v>0.43</c:v>
                </c:pt>
                <c:pt idx="2343">
                  <c:v>0.43</c:v>
                </c:pt>
                <c:pt idx="2344">
                  <c:v>0.44</c:v>
                </c:pt>
                <c:pt idx="2345">
                  <c:v>0.42</c:v>
                </c:pt>
                <c:pt idx="2346">
                  <c:v>0.43</c:v>
                </c:pt>
                <c:pt idx="2347">
                  <c:v>0.42</c:v>
                </c:pt>
                <c:pt idx="2348">
                  <c:v>0.43</c:v>
                </c:pt>
                <c:pt idx="2349">
                  <c:v>0.39</c:v>
                </c:pt>
                <c:pt idx="2350">
                  <c:v>0.43</c:v>
                </c:pt>
                <c:pt idx="2351">
                  <c:v>0.42</c:v>
                </c:pt>
                <c:pt idx="2352">
                  <c:v>0.43</c:v>
                </c:pt>
                <c:pt idx="2353">
                  <c:v>0.43</c:v>
                </c:pt>
                <c:pt idx="2354">
                  <c:v>0.43</c:v>
                </c:pt>
                <c:pt idx="2355">
                  <c:v>0.42</c:v>
                </c:pt>
                <c:pt idx="2356">
                  <c:v>0.43</c:v>
                </c:pt>
                <c:pt idx="2357">
                  <c:v>0.43</c:v>
                </c:pt>
                <c:pt idx="2358">
                  <c:v>0.42</c:v>
                </c:pt>
                <c:pt idx="2359">
                  <c:v>0.44</c:v>
                </c:pt>
                <c:pt idx="2360">
                  <c:v>0.41</c:v>
                </c:pt>
                <c:pt idx="2361">
                  <c:v>0.43</c:v>
                </c:pt>
                <c:pt idx="2362">
                  <c:v>0.42</c:v>
                </c:pt>
                <c:pt idx="2363">
                  <c:v>0.43</c:v>
                </c:pt>
                <c:pt idx="2364">
                  <c:v>0.43</c:v>
                </c:pt>
                <c:pt idx="2365">
                  <c:v>0.44</c:v>
                </c:pt>
                <c:pt idx="2366">
                  <c:v>0.42</c:v>
                </c:pt>
                <c:pt idx="2367">
                  <c:v>0.44</c:v>
                </c:pt>
                <c:pt idx="2368">
                  <c:v>0.43</c:v>
                </c:pt>
                <c:pt idx="2369">
                  <c:v>0.41</c:v>
                </c:pt>
                <c:pt idx="2370">
                  <c:v>0.43</c:v>
                </c:pt>
                <c:pt idx="2371">
                  <c:v>0.43</c:v>
                </c:pt>
                <c:pt idx="2372">
                  <c:v>0.42</c:v>
                </c:pt>
                <c:pt idx="2373">
                  <c:v>0.44</c:v>
                </c:pt>
                <c:pt idx="2374">
                  <c:v>0.43</c:v>
                </c:pt>
                <c:pt idx="2375">
                  <c:v>0.41</c:v>
                </c:pt>
                <c:pt idx="2376">
                  <c:v>0.43</c:v>
                </c:pt>
                <c:pt idx="2377">
                  <c:v>0.42</c:v>
                </c:pt>
                <c:pt idx="2378">
                  <c:v>0.43</c:v>
                </c:pt>
                <c:pt idx="2379">
                  <c:v>0.42</c:v>
                </c:pt>
                <c:pt idx="2380">
                  <c:v>0.43</c:v>
                </c:pt>
                <c:pt idx="2381">
                  <c:v>0.4</c:v>
                </c:pt>
                <c:pt idx="2382">
                  <c:v>0.43</c:v>
                </c:pt>
                <c:pt idx="2383">
                  <c:v>0.4</c:v>
                </c:pt>
                <c:pt idx="2384">
                  <c:v>0.41</c:v>
                </c:pt>
                <c:pt idx="2385">
                  <c:v>0.43</c:v>
                </c:pt>
                <c:pt idx="2386">
                  <c:v>0.43</c:v>
                </c:pt>
                <c:pt idx="2387">
                  <c:v>0.43</c:v>
                </c:pt>
                <c:pt idx="2388">
                  <c:v>0.43</c:v>
                </c:pt>
                <c:pt idx="2389">
                  <c:v>0.43</c:v>
                </c:pt>
                <c:pt idx="2390">
                  <c:v>0.42</c:v>
                </c:pt>
                <c:pt idx="2391">
                  <c:v>0.43</c:v>
                </c:pt>
                <c:pt idx="2392">
                  <c:v>0.43</c:v>
                </c:pt>
                <c:pt idx="2393">
                  <c:v>0.4</c:v>
                </c:pt>
                <c:pt idx="2394">
                  <c:v>0.45</c:v>
                </c:pt>
                <c:pt idx="2395">
                  <c:v>0.4</c:v>
                </c:pt>
                <c:pt idx="2396">
                  <c:v>0.41</c:v>
                </c:pt>
                <c:pt idx="2397">
                  <c:v>0.43</c:v>
                </c:pt>
                <c:pt idx="2398">
                  <c:v>0.41</c:v>
                </c:pt>
                <c:pt idx="2399">
                  <c:v>0.42</c:v>
                </c:pt>
                <c:pt idx="2400">
                  <c:v>0.43</c:v>
                </c:pt>
                <c:pt idx="2401">
                  <c:v>0.41</c:v>
                </c:pt>
                <c:pt idx="2402">
                  <c:v>0.43</c:v>
                </c:pt>
                <c:pt idx="2403">
                  <c:v>0.45</c:v>
                </c:pt>
                <c:pt idx="2404">
                  <c:v>0.42</c:v>
                </c:pt>
                <c:pt idx="2405">
                  <c:v>0.42</c:v>
                </c:pt>
                <c:pt idx="2406">
                  <c:v>0.43</c:v>
                </c:pt>
                <c:pt idx="2407">
                  <c:v>0.4</c:v>
                </c:pt>
                <c:pt idx="2408">
                  <c:v>0.43</c:v>
                </c:pt>
                <c:pt idx="2409">
                  <c:v>0.43</c:v>
                </c:pt>
                <c:pt idx="2410">
                  <c:v>0.43</c:v>
                </c:pt>
                <c:pt idx="2411">
                  <c:v>0.44</c:v>
                </c:pt>
                <c:pt idx="2412">
                  <c:v>0.43</c:v>
                </c:pt>
                <c:pt idx="2413">
                  <c:v>0.42</c:v>
                </c:pt>
                <c:pt idx="2414">
                  <c:v>0.41</c:v>
                </c:pt>
                <c:pt idx="2415">
                  <c:v>0.42</c:v>
                </c:pt>
                <c:pt idx="2416">
                  <c:v>0.42</c:v>
                </c:pt>
                <c:pt idx="2417">
                  <c:v>0.41</c:v>
                </c:pt>
                <c:pt idx="2418">
                  <c:v>0.42</c:v>
                </c:pt>
                <c:pt idx="2419">
                  <c:v>0.43</c:v>
                </c:pt>
                <c:pt idx="2420">
                  <c:v>0.42</c:v>
                </c:pt>
                <c:pt idx="2421">
                  <c:v>0.43</c:v>
                </c:pt>
                <c:pt idx="2422">
                  <c:v>0.43</c:v>
                </c:pt>
                <c:pt idx="2423">
                  <c:v>0.41</c:v>
                </c:pt>
                <c:pt idx="2424">
                  <c:v>0.43</c:v>
                </c:pt>
                <c:pt idx="2425">
                  <c:v>0.41</c:v>
                </c:pt>
                <c:pt idx="2426">
                  <c:v>0.41</c:v>
                </c:pt>
                <c:pt idx="2427">
                  <c:v>0.44</c:v>
                </c:pt>
                <c:pt idx="2428">
                  <c:v>0.41</c:v>
                </c:pt>
                <c:pt idx="2429">
                  <c:v>0.74</c:v>
                </c:pt>
                <c:pt idx="2430">
                  <c:v>0.77</c:v>
                </c:pt>
                <c:pt idx="2431">
                  <c:v>0.77</c:v>
                </c:pt>
                <c:pt idx="2432">
                  <c:v>0.69</c:v>
                </c:pt>
                <c:pt idx="2433">
                  <c:v>0.77</c:v>
                </c:pt>
                <c:pt idx="2434">
                  <c:v>0.76</c:v>
                </c:pt>
                <c:pt idx="2435">
                  <c:v>0.79</c:v>
                </c:pt>
                <c:pt idx="2436">
                  <c:v>0.78</c:v>
                </c:pt>
                <c:pt idx="2437">
                  <c:v>0.69</c:v>
                </c:pt>
                <c:pt idx="2438">
                  <c:v>0.72</c:v>
                </c:pt>
                <c:pt idx="2439">
                  <c:v>0.81</c:v>
                </c:pt>
                <c:pt idx="2440">
                  <c:v>0.65</c:v>
                </c:pt>
                <c:pt idx="2441">
                  <c:v>0.77</c:v>
                </c:pt>
                <c:pt idx="2442">
                  <c:v>0.62</c:v>
                </c:pt>
                <c:pt idx="2443">
                  <c:v>0.73</c:v>
                </c:pt>
                <c:pt idx="2444">
                  <c:v>0.64</c:v>
                </c:pt>
                <c:pt idx="2445">
                  <c:v>0.64</c:v>
                </c:pt>
                <c:pt idx="2446">
                  <c:v>0.71</c:v>
                </c:pt>
                <c:pt idx="2447">
                  <c:v>0.7</c:v>
                </c:pt>
                <c:pt idx="2448">
                  <c:v>0.72</c:v>
                </c:pt>
                <c:pt idx="2449">
                  <c:v>0.64</c:v>
                </c:pt>
                <c:pt idx="2450">
                  <c:v>0.75</c:v>
                </c:pt>
                <c:pt idx="2451">
                  <c:v>0.57999999999999996</c:v>
                </c:pt>
                <c:pt idx="2452">
                  <c:v>0.72</c:v>
                </c:pt>
                <c:pt idx="2453">
                  <c:v>0.7</c:v>
                </c:pt>
                <c:pt idx="2454">
                  <c:v>0.7</c:v>
                </c:pt>
                <c:pt idx="2455">
                  <c:v>0.81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0.48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7.0000000000000007E-2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0.52</c:v>
                </c:pt>
                <c:pt idx="2495">
                  <c:v>0.53</c:v>
                </c:pt>
                <c:pt idx="2496">
                  <c:v>0.46</c:v>
                </c:pt>
                <c:pt idx="2497">
                  <c:v>0</c:v>
                </c:pt>
                <c:pt idx="2498">
                  <c:v>0</c:v>
                </c:pt>
                <c:pt idx="2499">
                  <c:v>0.44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0.49</c:v>
                </c:pt>
                <c:pt idx="2504">
                  <c:v>0</c:v>
                </c:pt>
                <c:pt idx="2505">
                  <c:v>0</c:v>
                </c:pt>
                <c:pt idx="2506">
                  <c:v>0.8</c:v>
                </c:pt>
                <c:pt idx="2507">
                  <c:v>0.8</c:v>
                </c:pt>
                <c:pt idx="2508">
                  <c:v>0.8</c:v>
                </c:pt>
                <c:pt idx="2509">
                  <c:v>0.42</c:v>
                </c:pt>
                <c:pt idx="2510">
                  <c:v>0</c:v>
                </c:pt>
                <c:pt idx="2511">
                  <c:v>0</c:v>
                </c:pt>
                <c:pt idx="2512">
                  <c:v>0.04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0.77</c:v>
                </c:pt>
                <c:pt idx="2521">
                  <c:v>0.8</c:v>
                </c:pt>
                <c:pt idx="2522">
                  <c:v>0.81</c:v>
                </c:pt>
                <c:pt idx="2523">
                  <c:v>0.69</c:v>
                </c:pt>
                <c:pt idx="2524">
                  <c:v>0</c:v>
                </c:pt>
                <c:pt idx="2525">
                  <c:v>0</c:v>
                </c:pt>
                <c:pt idx="2526">
                  <c:v>0.81</c:v>
                </c:pt>
                <c:pt idx="2527">
                  <c:v>0.81</c:v>
                </c:pt>
                <c:pt idx="2528">
                  <c:v>0.8</c:v>
                </c:pt>
                <c:pt idx="2529">
                  <c:v>1.55</c:v>
                </c:pt>
                <c:pt idx="2530">
                  <c:v>2.17</c:v>
                </c:pt>
                <c:pt idx="2531">
                  <c:v>2.15</c:v>
                </c:pt>
                <c:pt idx="2532">
                  <c:v>0.49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1.1399999999999999</c:v>
                </c:pt>
                <c:pt idx="2550">
                  <c:v>1.28</c:v>
                </c:pt>
                <c:pt idx="2551">
                  <c:v>1.4</c:v>
                </c:pt>
                <c:pt idx="2552">
                  <c:v>1.5</c:v>
                </c:pt>
                <c:pt idx="2553">
                  <c:v>1.5</c:v>
                </c:pt>
                <c:pt idx="2554">
                  <c:v>1.5</c:v>
                </c:pt>
                <c:pt idx="2555">
                  <c:v>1.5</c:v>
                </c:pt>
                <c:pt idx="2556">
                  <c:v>1.5</c:v>
                </c:pt>
                <c:pt idx="2557">
                  <c:v>1.5</c:v>
                </c:pt>
                <c:pt idx="2558">
                  <c:v>1.51</c:v>
                </c:pt>
                <c:pt idx="2559">
                  <c:v>1.5</c:v>
                </c:pt>
                <c:pt idx="2560">
                  <c:v>1.5</c:v>
                </c:pt>
                <c:pt idx="2561">
                  <c:v>1.5</c:v>
                </c:pt>
                <c:pt idx="2562">
                  <c:v>1.5</c:v>
                </c:pt>
                <c:pt idx="2563">
                  <c:v>1.49</c:v>
                </c:pt>
                <c:pt idx="2564">
                  <c:v>1.5</c:v>
                </c:pt>
                <c:pt idx="2565">
                  <c:v>1.52</c:v>
                </c:pt>
                <c:pt idx="2566">
                  <c:v>1.5</c:v>
                </c:pt>
                <c:pt idx="2567">
                  <c:v>1.5</c:v>
                </c:pt>
                <c:pt idx="2568">
                  <c:v>1.49</c:v>
                </c:pt>
                <c:pt idx="2569">
                  <c:v>1.5</c:v>
                </c:pt>
                <c:pt idx="2570">
                  <c:v>1.5</c:v>
                </c:pt>
                <c:pt idx="2571">
                  <c:v>1.49</c:v>
                </c:pt>
                <c:pt idx="2572">
                  <c:v>1.51</c:v>
                </c:pt>
                <c:pt idx="2573">
                  <c:v>1.52</c:v>
                </c:pt>
                <c:pt idx="2574">
                  <c:v>1.51</c:v>
                </c:pt>
                <c:pt idx="2575">
                  <c:v>1.49</c:v>
                </c:pt>
                <c:pt idx="2576">
                  <c:v>1.48</c:v>
                </c:pt>
                <c:pt idx="2577">
                  <c:v>1.5</c:v>
                </c:pt>
                <c:pt idx="2578">
                  <c:v>1.5</c:v>
                </c:pt>
                <c:pt idx="2579">
                  <c:v>1.51</c:v>
                </c:pt>
                <c:pt idx="2580">
                  <c:v>1.5</c:v>
                </c:pt>
                <c:pt idx="2581">
                  <c:v>1.5</c:v>
                </c:pt>
                <c:pt idx="2582">
                  <c:v>1.5</c:v>
                </c:pt>
                <c:pt idx="2583">
                  <c:v>1.49</c:v>
                </c:pt>
                <c:pt idx="2584">
                  <c:v>1.49</c:v>
                </c:pt>
                <c:pt idx="2585">
                  <c:v>1.5</c:v>
                </c:pt>
                <c:pt idx="2586">
                  <c:v>1.5</c:v>
                </c:pt>
                <c:pt idx="2587">
                  <c:v>1.51</c:v>
                </c:pt>
                <c:pt idx="2588">
                  <c:v>1.5</c:v>
                </c:pt>
                <c:pt idx="2589">
                  <c:v>1.5</c:v>
                </c:pt>
                <c:pt idx="2590">
                  <c:v>1.5</c:v>
                </c:pt>
                <c:pt idx="2591">
                  <c:v>1.49</c:v>
                </c:pt>
                <c:pt idx="2592">
                  <c:v>1.49</c:v>
                </c:pt>
                <c:pt idx="2593">
                  <c:v>1.5</c:v>
                </c:pt>
                <c:pt idx="2594">
                  <c:v>1.52</c:v>
                </c:pt>
                <c:pt idx="2595">
                  <c:v>1.51</c:v>
                </c:pt>
                <c:pt idx="2596">
                  <c:v>1.49</c:v>
                </c:pt>
                <c:pt idx="2597">
                  <c:v>1.5</c:v>
                </c:pt>
                <c:pt idx="2598">
                  <c:v>1.5</c:v>
                </c:pt>
                <c:pt idx="2599">
                  <c:v>1.5</c:v>
                </c:pt>
                <c:pt idx="2600">
                  <c:v>1.5</c:v>
                </c:pt>
                <c:pt idx="2601">
                  <c:v>1.5</c:v>
                </c:pt>
                <c:pt idx="2602">
                  <c:v>1.51</c:v>
                </c:pt>
                <c:pt idx="2603">
                  <c:v>1.51</c:v>
                </c:pt>
                <c:pt idx="2604">
                  <c:v>1.49</c:v>
                </c:pt>
                <c:pt idx="2605">
                  <c:v>1.5</c:v>
                </c:pt>
                <c:pt idx="2606">
                  <c:v>1.51</c:v>
                </c:pt>
                <c:pt idx="2607">
                  <c:v>1.5</c:v>
                </c:pt>
                <c:pt idx="2608">
                  <c:v>1.49</c:v>
                </c:pt>
                <c:pt idx="2609">
                  <c:v>1.5</c:v>
                </c:pt>
                <c:pt idx="2610">
                  <c:v>1.51</c:v>
                </c:pt>
                <c:pt idx="2611">
                  <c:v>1.51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1.51</c:v>
                </c:pt>
                <c:pt idx="2619">
                  <c:v>1.51</c:v>
                </c:pt>
                <c:pt idx="2620">
                  <c:v>1.49</c:v>
                </c:pt>
                <c:pt idx="2621">
                  <c:v>1.49</c:v>
                </c:pt>
                <c:pt idx="2622">
                  <c:v>1.5</c:v>
                </c:pt>
                <c:pt idx="2623">
                  <c:v>1.51</c:v>
                </c:pt>
                <c:pt idx="2624">
                  <c:v>1.5</c:v>
                </c:pt>
                <c:pt idx="2625">
                  <c:v>1.51</c:v>
                </c:pt>
                <c:pt idx="2626">
                  <c:v>1.5</c:v>
                </c:pt>
                <c:pt idx="2627">
                  <c:v>1.5</c:v>
                </c:pt>
                <c:pt idx="2628">
                  <c:v>1.49</c:v>
                </c:pt>
                <c:pt idx="2629">
                  <c:v>1.49</c:v>
                </c:pt>
                <c:pt idx="2630">
                  <c:v>1.5</c:v>
                </c:pt>
                <c:pt idx="2631">
                  <c:v>1.51</c:v>
                </c:pt>
                <c:pt idx="2632">
                  <c:v>1.51</c:v>
                </c:pt>
                <c:pt idx="2633">
                  <c:v>1.51</c:v>
                </c:pt>
                <c:pt idx="2634">
                  <c:v>1.49</c:v>
                </c:pt>
                <c:pt idx="2635">
                  <c:v>1.5</c:v>
                </c:pt>
                <c:pt idx="2636">
                  <c:v>1.49</c:v>
                </c:pt>
                <c:pt idx="2637">
                  <c:v>1.5</c:v>
                </c:pt>
                <c:pt idx="2638">
                  <c:v>1.49</c:v>
                </c:pt>
                <c:pt idx="2639">
                  <c:v>1.51</c:v>
                </c:pt>
                <c:pt idx="2640">
                  <c:v>1.51</c:v>
                </c:pt>
                <c:pt idx="2641">
                  <c:v>0</c:v>
                </c:pt>
                <c:pt idx="2642">
                  <c:v>0</c:v>
                </c:pt>
                <c:pt idx="2643">
                  <c:v>1.48</c:v>
                </c:pt>
                <c:pt idx="2644">
                  <c:v>1.49</c:v>
                </c:pt>
                <c:pt idx="2645">
                  <c:v>1.49</c:v>
                </c:pt>
                <c:pt idx="2646">
                  <c:v>1.5</c:v>
                </c:pt>
                <c:pt idx="2647">
                  <c:v>1.51</c:v>
                </c:pt>
                <c:pt idx="2648">
                  <c:v>1.5</c:v>
                </c:pt>
                <c:pt idx="2649">
                  <c:v>1.5</c:v>
                </c:pt>
                <c:pt idx="2650">
                  <c:v>1.5</c:v>
                </c:pt>
                <c:pt idx="2651">
                  <c:v>1.49</c:v>
                </c:pt>
                <c:pt idx="2652">
                  <c:v>1.49</c:v>
                </c:pt>
                <c:pt idx="2653">
                  <c:v>1.49</c:v>
                </c:pt>
                <c:pt idx="2654">
                  <c:v>1.51</c:v>
                </c:pt>
                <c:pt idx="2655">
                  <c:v>1.51</c:v>
                </c:pt>
                <c:pt idx="2656">
                  <c:v>1.49</c:v>
                </c:pt>
                <c:pt idx="2657">
                  <c:v>1.49</c:v>
                </c:pt>
                <c:pt idx="2658">
                  <c:v>1.49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1.51</c:v>
                </c:pt>
                <c:pt idx="2663">
                  <c:v>1.51</c:v>
                </c:pt>
                <c:pt idx="2664">
                  <c:v>1.5</c:v>
                </c:pt>
                <c:pt idx="2665">
                  <c:v>1.5</c:v>
                </c:pt>
                <c:pt idx="2666">
                  <c:v>1.51</c:v>
                </c:pt>
                <c:pt idx="2667">
                  <c:v>1.5</c:v>
                </c:pt>
                <c:pt idx="2668">
                  <c:v>1.49</c:v>
                </c:pt>
                <c:pt idx="2669">
                  <c:v>1.49</c:v>
                </c:pt>
                <c:pt idx="2670">
                  <c:v>1.5</c:v>
                </c:pt>
                <c:pt idx="2671">
                  <c:v>1.5</c:v>
                </c:pt>
                <c:pt idx="2672">
                  <c:v>1.48</c:v>
                </c:pt>
                <c:pt idx="2673">
                  <c:v>1.49</c:v>
                </c:pt>
                <c:pt idx="2674">
                  <c:v>1.5</c:v>
                </c:pt>
                <c:pt idx="2675">
                  <c:v>1.51</c:v>
                </c:pt>
                <c:pt idx="2676">
                  <c:v>1.5</c:v>
                </c:pt>
                <c:pt idx="2677">
                  <c:v>1.49</c:v>
                </c:pt>
                <c:pt idx="2678">
                  <c:v>1.49</c:v>
                </c:pt>
                <c:pt idx="2679">
                  <c:v>1.49</c:v>
                </c:pt>
                <c:pt idx="2680">
                  <c:v>1.5</c:v>
                </c:pt>
                <c:pt idx="2681">
                  <c:v>1.49</c:v>
                </c:pt>
                <c:pt idx="2682">
                  <c:v>1.5</c:v>
                </c:pt>
                <c:pt idx="2683">
                  <c:v>1.5</c:v>
                </c:pt>
                <c:pt idx="2684">
                  <c:v>1.5</c:v>
                </c:pt>
                <c:pt idx="2685">
                  <c:v>1.49</c:v>
                </c:pt>
                <c:pt idx="2686">
                  <c:v>1.49</c:v>
                </c:pt>
                <c:pt idx="2687">
                  <c:v>1.5</c:v>
                </c:pt>
                <c:pt idx="2688">
                  <c:v>1.5</c:v>
                </c:pt>
                <c:pt idx="2689">
                  <c:v>1.49</c:v>
                </c:pt>
                <c:pt idx="2690">
                  <c:v>1.49</c:v>
                </c:pt>
                <c:pt idx="2691">
                  <c:v>1.49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0.11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0.06</c:v>
                </c:pt>
                <c:pt idx="2799">
                  <c:v>0.39</c:v>
                </c:pt>
                <c:pt idx="2800">
                  <c:v>0.94</c:v>
                </c:pt>
                <c:pt idx="2801">
                  <c:v>0.94</c:v>
                </c:pt>
                <c:pt idx="2802">
                  <c:v>0.95</c:v>
                </c:pt>
                <c:pt idx="2803">
                  <c:v>0.97</c:v>
                </c:pt>
                <c:pt idx="2804">
                  <c:v>0.96</c:v>
                </c:pt>
                <c:pt idx="2805">
                  <c:v>0.96</c:v>
                </c:pt>
                <c:pt idx="2806">
                  <c:v>0.97</c:v>
                </c:pt>
                <c:pt idx="2807">
                  <c:v>0.96</c:v>
                </c:pt>
                <c:pt idx="2808">
                  <c:v>0.97</c:v>
                </c:pt>
                <c:pt idx="2809">
                  <c:v>0.96</c:v>
                </c:pt>
                <c:pt idx="2810">
                  <c:v>0.96</c:v>
                </c:pt>
                <c:pt idx="2811">
                  <c:v>1</c:v>
                </c:pt>
                <c:pt idx="2812">
                  <c:v>0.96</c:v>
                </c:pt>
                <c:pt idx="2813">
                  <c:v>0.95</c:v>
                </c:pt>
                <c:pt idx="2814">
                  <c:v>0.98</c:v>
                </c:pt>
                <c:pt idx="2815">
                  <c:v>0.97</c:v>
                </c:pt>
                <c:pt idx="2816">
                  <c:v>0.97</c:v>
                </c:pt>
                <c:pt idx="2817">
                  <c:v>0.95</c:v>
                </c:pt>
                <c:pt idx="2818">
                  <c:v>0.99</c:v>
                </c:pt>
                <c:pt idx="2819">
                  <c:v>0.98</c:v>
                </c:pt>
                <c:pt idx="2820">
                  <c:v>0.95</c:v>
                </c:pt>
                <c:pt idx="2821">
                  <c:v>0.98</c:v>
                </c:pt>
                <c:pt idx="2822">
                  <c:v>0.97</c:v>
                </c:pt>
                <c:pt idx="2823">
                  <c:v>0.97</c:v>
                </c:pt>
                <c:pt idx="2824">
                  <c:v>0.95</c:v>
                </c:pt>
                <c:pt idx="2825">
                  <c:v>0.99</c:v>
                </c:pt>
                <c:pt idx="2826">
                  <c:v>0.97</c:v>
                </c:pt>
                <c:pt idx="2827">
                  <c:v>0.94</c:v>
                </c:pt>
                <c:pt idx="2828">
                  <c:v>0.94</c:v>
                </c:pt>
                <c:pt idx="2829">
                  <c:v>0.97</c:v>
                </c:pt>
                <c:pt idx="2830">
                  <c:v>0.98</c:v>
                </c:pt>
                <c:pt idx="2831">
                  <c:v>1.5</c:v>
                </c:pt>
                <c:pt idx="2832">
                  <c:v>1.84</c:v>
                </c:pt>
                <c:pt idx="2833">
                  <c:v>2.1</c:v>
                </c:pt>
                <c:pt idx="2834">
                  <c:v>2.12</c:v>
                </c:pt>
                <c:pt idx="2835">
                  <c:v>2.2200000000000002</c:v>
                </c:pt>
                <c:pt idx="2836">
                  <c:v>2.73</c:v>
                </c:pt>
                <c:pt idx="2837">
                  <c:v>2.98</c:v>
                </c:pt>
                <c:pt idx="2838">
                  <c:v>2.95</c:v>
                </c:pt>
                <c:pt idx="2839">
                  <c:v>3.02</c:v>
                </c:pt>
                <c:pt idx="2840">
                  <c:v>2.86</c:v>
                </c:pt>
                <c:pt idx="2841">
                  <c:v>2.83</c:v>
                </c:pt>
                <c:pt idx="2842">
                  <c:v>3.08</c:v>
                </c:pt>
                <c:pt idx="2843">
                  <c:v>2.87</c:v>
                </c:pt>
                <c:pt idx="2844">
                  <c:v>2.93</c:v>
                </c:pt>
                <c:pt idx="2845">
                  <c:v>3.06</c:v>
                </c:pt>
                <c:pt idx="2846">
                  <c:v>2.75</c:v>
                </c:pt>
                <c:pt idx="2847">
                  <c:v>2.82</c:v>
                </c:pt>
                <c:pt idx="2848">
                  <c:v>3.16</c:v>
                </c:pt>
                <c:pt idx="2849">
                  <c:v>2.89</c:v>
                </c:pt>
                <c:pt idx="2850">
                  <c:v>2.96</c:v>
                </c:pt>
                <c:pt idx="2851">
                  <c:v>3.12</c:v>
                </c:pt>
                <c:pt idx="2852">
                  <c:v>3.73</c:v>
                </c:pt>
                <c:pt idx="2853">
                  <c:v>3.1</c:v>
                </c:pt>
                <c:pt idx="2854">
                  <c:v>3.33</c:v>
                </c:pt>
                <c:pt idx="2855">
                  <c:v>3.62</c:v>
                </c:pt>
                <c:pt idx="2856">
                  <c:v>3</c:v>
                </c:pt>
                <c:pt idx="2857">
                  <c:v>2.73</c:v>
                </c:pt>
                <c:pt idx="2858">
                  <c:v>2.74</c:v>
                </c:pt>
                <c:pt idx="2859">
                  <c:v>2.7</c:v>
                </c:pt>
                <c:pt idx="2860">
                  <c:v>2.71</c:v>
                </c:pt>
                <c:pt idx="2861">
                  <c:v>2.67</c:v>
                </c:pt>
                <c:pt idx="2862">
                  <c:v>2.73</c:v>
                </c:pt>
                <c:pt idx="2863">
                  <c:v>2.65</c:v>
                </c:pt>
                <c:pt idx="2864">
                  <c:v>2.71</c:v>
                </c:pt>
                <c:pt idx="2865">
                  <c:v>2.64</c:v>
                </c:pt>
                <c:pt idx="2866">
                  <c:v>2.64</c:v>
                </c:pt>
                <c:pt idx="2867">
                  <c:v>2.61</c:v>
                </c:pt>
                <c:pt idx="2868">
                  <c:v>2.68</c:v>
                </c:pt>
                <c:pt idx="2869">
                  <c:v>2.65</c:v>
                </c:pt>
                <c:pt idx="2870">
                  <c:v>2.72</c:v>
                </c:pt>
                <c:pt idx="2871">
                  <c:v>2.63</c:v>
                </c:pt>
                <c:pt idx="2872">
                  <c:v>2.64</c:v>
                </c:pt>
                <c:pt idx="2873">
                  <c:v>2.64</c:v>
                </c:pt>
                <c:pt idx="2874">
                  <c:v>2.74</c:v>
                </c:pt>
                <c:pt idx="2875">
                  <c:v>2.73</c:v>
                </c:pt>
                <c:pt idx="2876">
                  <c:v>2.66</c:v>
                </c:pt>
                <c:pt idx="2877">
                  <c:v>2.65</c:v>
                </c:pt>
                <c:pt idx="2878">
                  <c:v>2.63</c:v>
                </c:pt>
                <c:pt idx="2879">
                  <c:v>2.7</c:v>
                </c:pt>
                <c:pt idx="2880">
                  <c:v>2.63</c:v>
                </c:pt>
                <c:pt idx="2881">
                  <c:v>2.71</c:v>
                </c:pt>
                <c:pt idx="2882">
                  <c:v>2.65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0.83</c:v>
                </c:pt>
                <c:pt idx="2887">
                  <c:v>0.86</c:v>
                </c:pt>
                <c:pt idx="2888">
                  <c:v>0.83</c:v>
                </c:pt>
                <c:pt idx="2889">
                  <c:v>0.85</c:v>
                </c:pt>
                <c:pt idx="2890">
                  <c:v>0.86</c:v>
                </c:pt>
                <c:pt idx="2891">
                  <c:v>0.81</c:v>
                </c:pt>
                <c:pt idx="2892">
                  <c:v>0.84</c:v>
                </c:pt>
                <c:pt idx="2893">
                  <c:v>0.84</c:v>
                </c:pt>
                <c:pt idx="2894">
                  <c:v>0.82</c:v>
                </c:pt>
                <c:pt idx="2895">
                  <c:v>0.83</c:v>
                </c:pt>
                <c:pt idx="2896">
                  <c:v>0.85</c:v>
                </c:pt>
                <c:pt idx="2897">
                  <c:v>0.85</c:v>
                </c:pt>
                <c:pt idx="2898">
                  <c:v>0.82</c:v>
                </c:pt>
                <c:pt idx="2899">
                  <c:v>0.83</c:v>
                </c:pt>
                <c:pt idx="2900">
                  <c:v>0.86</c:v>
                </c:pt>
                <c:pt idx="2901">
                  <c:v>0.82</c:v>
                </c:pt>
                <c:pt idx="2902">
                  <c:v>0.83</c:v>
                </c:pt>
                <c:pt idx="2903">
                  <c:v>0.87</c:v>
                </c:pt>
                <c:pt idx="2904">
                  <c:v>0.85</c:v>
                </c:pt>
                <c:pt idx="2905">
                  <c:v>0.85</c:v>
                </c:pt>
                <c:pt idx="2906">
                  <c:v>0.84</c:v>
                </c:pt>
                <c:pt idx="2907">
                  <c:v>0.85</c:v>
                </c:pt>
                <c:pt idx="2908">
                  <c:v>0.82</c:v>
                </c:pt>
                <c:pt idx="2909">
                  <c:v>0.84</c:v>
                </c:pt>
                <c:pt idx="2910">
                  <c:v>0.84</c:v>
                </c:pt>
                <c:pt idx="2911">
                  <c:v>0.84</c:v>
                </c:pt>
                <c:pt idx="2912">
                  <c:v>0.84</c:v>
                </c:pt>
                <c:pt idx="2913">
                  <c:v>0.85</c:v>
                </c:pt>
                <c:pt idx="2914">
                  <c:v>0.81</c:v>
                </c:pt>
                <c:pt idx="2915">
                  <c:v>0.84</c:v>
                </c:pt>
                <c:pt idx="2916">
                  <c:v>0.84</c:v>
                </c:pt>
                <c:pt idx="2917">
                  <c:v>0.85</c:v>
                </c:pt>
                <c:pt idx="2918">
                  <c:v>0.83</c:v>
                </c:pt>
                <c:pt idx="2919">
                  <c:v>0.85</c:v>
                </c:pt>
                <c:pt idx="2920">
                  <c:v>0.86</c:v>
                </c:pt>
                <c:pt idx="2921">
                  <c:v>0.84</c:v>
                </c:pt>
                <c:pt idx="2922">
                  <c:v>0.86</c:v>
                </c:pt>
                <c:pt idx="2923">
                  <c:v>0.88</c:v>
                </c:pt>
                <c:pt idx="2924">
                  <c:v>0.85</c:v>
                </c:pt>
                <c:pt idx="2925">
                  <c:v>0.85</c:v>
                </c:pt>
                <c:pt idx="2926">
                  <c:v>0.85</c:v>
                </c:pt>
                <c:pt idx="2927">
                  <c:v>0.82</c:v>
                </c:pt>
                <c:pt idx="2928">
                  <c:v>0.83</c:v>
                </c:pt>
                <c:pt idx="2929">
                  <c:v>0.82</c:v>
                </c:pt>
                <c:pt idx="2930">
                  <c:v>0.81</c:v>
                </c:pt>
                <c:pt idx="2931">
                  <c:v>0.83</c:v>
                </c:pt>
                <c:pt idx="2932">
                  <c:v>0.85</c:v>
                </c:pt>
                <c:pt idx="2933">
                  <c:v>0.83</c:v>
                </c:pt>
                <c:pt idx="2934">
                  <c:v>0.84</c:v>
                </c:pt>
                <c:pt idx="2935">
                  <c:v>0.84</c:v>
                </c:pt>
                <c:pt idx="2936">
                  <c:v>0.86</c:v>
                </c:pt>
                <c:pt idx="2937">
                  <c:v>0.8</c:v>
                </c:pt>
                <c:pt idx="2938">
                  <c:v>0.82</c:v>
                </c:pt>
                <c:pt idx="2939">
                  <c:v>0.85</c:v>
                </c:pt>
                <c:pt idx="2940">
                  <c:v>0.79</c:v>
                </c:pt>
                <c:pt idx="2941">
                  <c:v>0.82</c:v>
                </c:pt>
                <c:pt idx="2942">
                  <c:v>0.82</c:v>
                </c:pt>
                <c:pt idx="2943">
                  <c:v>0.82</c:v>
                </c:pt>
                <c:pt idx="2944">
                  <c:v>0.82</c:v>
                </c:pt>
                <c:pt idx="2945">
                  <c:v>0.84</c:v>
                </c:pt>
                <c:pt idx="2946">
                  <c:v>0.86</c:v>
                </c:pt>
                <c:pt idx="2947">
                  <c:v>0.81</c:v>
                </c:pt>
                <c:pt idx="2948">
                  <c:v>0.83</c:v>
                </c:pt>
                <c:pt idx="2949">
                  <c:v>0.87</c:v>
                </c:pt>
                <c:pt idx="2950">
                  <c:v>0.85</c:v>
                </c:pt>
                <c:pt idx="2951">
                  <c:v>0.84</c:v>
                </c:pt>
                <c:pt idx="2952">
                  <c:v>0.85</c:v>
                </c:pt>
                <c:pt idx="2953">
                  <c:v>0.84</c:v>
                </c:pt>
                <c:pt idx="2954">
                  <c:v>0.81</c:v>
                </c:pt>
                <c:pt idx="2955">
                  <c:v>0.86</c:v>
                </c:pt>
                <c:pt idx="2956">
                  <c:v>0.85</c:v>
                </c:pt>
                <c:pt idx="2957">
                  <c:v>0.83</c:v>
                </c:pt>
                <c:pt idx="2958">
                  <c:v>0.84</c:v>
                </c:pt>
                <c:pt idx="2959">
                  <c:v>0.85</c:v>
                </c:pt>
                <c:pt idx="2960">
                  <c:v>0.84</c:v>
                </c:pt>
                <c:pt idx="2961">
                  <c:v>0.81</c:v>
                </c:pt>
                <c:pt idx="2962">
                  <c:v>0.83</c:v>
                </c:pt>
                <c:pt idx="2963">
                  <c:v>0.85</c:v>
                </c:pt>
                <c:pt idx="2964">
                  <c:v>0.84</c:v>
                </c:pt>
                <c:pt idx="2965">
                  <c:v>0.83</c:v>
                </c:pt>
                <c:pt idx="2966">
                  <c:v>0.86</c:v>
                </c:pt>
                <c:pt idx="2967">
                  <c:v>0.89</c:v>
                </c:pt>
                <c:pt idx="2968">
                  <c:v>0.88</c:v>
                </c:pt>
                <c:pt idx="2969">
                  <c:v>0.85</c:v>
                </c:pt>
                <c:pt idx="2970">
                  <c:v>0.86</c:v>
                </c:pt>
                <c:pt idx="2971">
                  <c:v>0.89</c:v>
                </c:pt>
                <c:pt idx="2972">
                  <c:v>0.88</c:v>
                </c:pt>
                <c:pt idx="2973">
                  <c:v>0.86</c:v>
                </c:pt>
                <c:pt idx="2974">
                  <c:v>0.85</c:v>
                </c:pt>
                <c:pt idx="2975">
                  <c:v>0.85</c:v>
                </c:pt>
                <c:pt idx="2976">
                  <c:v>0.88</c:v>
                </c:pt>
                <c:pt idx="2977">
                  <c:v>0.86</c:v>
                </c:pt>
                <c:pt idx="2978">
                  <c:v>0.86</c:v>
                </c:pt>
                <c:pt idx="2979">
                  <c:v>0.87</c:v>
                </c:pt>
                <c:pt idx="2980">
                  <c:v>0.89</c:v>
                </c:pt>
                <c:pt idx="2981">
                  <c:v>0.85</c:v>
                </c:pt>
                <c:pt idx="2982">
                  <c:v>0.87</c:v>
                </c:pt>
                <c:pt idx="2983">
                  <c:v>0.89</c:v>
                </c:pt>
                <c:pt idx="2984">
                  <c:v>0.89</c:v>
                </c:pt>
                <c:pt idx="2985">
                  <c:v>0.87</c:v>
                </c:pt>
                <c:pt idx="2986">
                  <c:v>0.82</c:v>
                </c:pt>
                <c:pt idx="2987">
                  <c:v>0.83</c:v>
                </c:pt>
                <c:pt idx="2988">
                  <c:v>0.81</c:v>
                </c:pt>
                <c:pt idx="2989">
                  <c:v>0.79</c:v>
                </c:pt>
                <c:pt idx="2990">
                  <c:v>0.8</c:v>
                </c:pt>
                <c:pt idx="2991">
                  <c:v>0.82</c:v>
                </c:pt>
                <c:pt idx="2992">
                  <c:v>0.78</c:v>
                </c:pt>
                <c:pt idx="2993">
                  <c:v>0.79</c:v>
                </c:pt>
                <c:pt idx="2994">
                  <c:v>0.81</c:v>
                </c:pt>
                <c:pt idx="2995">
                  <c:v>0.78</c:v>
                </c:pt>
                <c:pt idx="2996">
                  <c:v>0.79</c:v>
                </c:pt>
                <c:pt idx="2997">
                  <c:v>0.82</c:v>
                </c:pt>
                <c:pt idx="2998">
                  <c:v>0.78</c:v>
                </c:pt>
                <c:pt idx="2999">
                  <c:v>0.8</c:v>
                </c:pt>
                <c:pt idx="3000">
                  <c:v>0.82</c:v>
                </c:pt>
                <c:pt idx="3001">
                  <c:v>0.8</c:v>
                </c:pt>
                <c:pt idx="3002">
                  <c:v>0.82</c:v>
                </c:pt>
                <c:pt idx="3003">
                  <c:v>0.83</c:v>
                </c:pt>
                <c:pt idx="3004">
                  <c:v>0.81</c:v>
                </c:pt>
                <c:pt idx="3005">
                  <c:v>0.8</c:v>
                </c:pt>
                <c:pt idx="3006">
                  <c:v>0.81</c:v>
                </c:pt>
                <c:pt idx="3007">
                  <c:v>0.8</c:v>
                </c:pt>
                <c:pt idx="3008">
                  <c:v>0.8</c:v>
                </c:pt>
                <c:pt idx="3009">
                  <c:v>0.8</c:v>
                </c:pt>
                <c:pt idx="3010">
                  <c:v>0.81</c:v>
                </c:pt>
                <c:pt idx="3011">
                  <c:v>0.8</c:v>
                </c:pt>
                <c:pt idx="3012">
                  <c:v>0.81</c:v>
                </c:pt>
                <c:pt idx="3013">
                  <c:v>0.8</c:v>
                </c:pt>
                <c:pt idx="3014">
                  <c:v>0.79</c:v>
                </c:pt>
                <c:pt idx="3015">
                  <c:v>0.79</c:v>
                </c:pt>
                <c:pt idx="3016">
                  <c:v>0.8</c:v>
                </c:pt>
                <c:pt idx="3017">
                  <c:v>0.79</c:v>
                </c:pt>
                <c:pt idx="3018">
                  <c:v>0.78</c:v>
                </c:pt>
                <c:pt idx="3019">
                  <c:v>0.81</c:v>
                </c:pt>
                <c:pt idx="3020">
                  <c:v>0.79</c:v>
                </c:pt>
                <c:pt idx="3021">
                  <c:v>0.81</c:v>
                </c:pt>
                <c:pt idx="3022">
                  <c:v>0.81</c:v>
                </c:pt>
                <c:pt idx="3023">
                  <c:v>0.76</c:v>
                </c:pt>
                <c:pt idx="3024">
                  <c:v>0.78</c:v>
                </c:pt>
                <c:pt idx="3025">
                  <c:v>0.77</c:v>
                </c:pt>
                <c:pt idx="3026">
                  <c:v>0.75</c:v>
                </c:pt>
                <c:pt idx="3027">
                  <c:v>0.78</c:v>
                </c:pt>
                <c:pt idx="3028">
                  <c:v>0.79</c:v>
                </c:pt>
                <c:pt idx="3029">
                  <c:v>0.75</c:v>
                </c:pt>
                <c:pt idx="3030">
                  <c:v>0.78</c:v>
                </c:pt>
                <c:pt idx="3031">
                  <c:v>0.79</c:v>
                </c:pt>
                <c:pt idx="3032">
                  <c:v>0.74</c:v>
                </c:pt>
                <c:pt idx="3033">
                  <c:v>0.75</c:v>
                </c:pt>
                <c:pt idx="3034">
                  <c:v>0.79</c:v>
                </c:pt>
                <c:pt idx="3035">
                  <c:v>0.75</c:v>
                </c:pt>
                <c:pt idx="3036">
                  <c:v>0.76</c:v>
                </c:pt>
                <c:pt idx="3037">
                  <c:v>0.78</c:v>
                </c:pt>
                <c:pt idx="3038">
                  <c:v>0.78</c:v>
                </c:pt>
                <c:pt idx="3039">
                  <c:v>0.76</c:v>
                </c:pt>
                <c:pt idx="3040">
                  <c:v>0.8</c:v>
                </c:pt>
                <c:pt idx="3041">
                  <c:v>0.77</c:v>
                </c:pt>
                <c:pt idx="3042">
                  <c:v>0.74</c:v>
                </c:pt>
                <c:pt idx="3043">
                  <c:v>0.77</c:v>
                </c:pt>
                <c:pt idx="3044">
                  <c:v>0.75</c:v>
                </c:pt>
                <c:pt idx="3045">
                  <c:v>0.76</c:v>
                </c:pt>
                <c:pt idx="3046">
                  <c:v>0.77</c:v>
                </c:pt>
                <c:pt idx="3047">
                  <c:v>0.78</c:v>
                </c:pt>
                <c:pt idx="3048">
                  <c:v>0.76</c:v>
                </c:pt>
                <c:pt idx="3049">
                  <c:v>0.77</c:v>
                </c:pt>
                <c:pt idx="3050">
                  <c:v>0.79</c:v>
                </c:pt>
                <c:pt idx="3051">
                  <c:v>0.76</c:v>
                </c:pt>
                <c:pt idx="3052">
                  <c:v>0.77</c:v>
                </c:pt>
                <c:pt idx="3053">
                  <c:v>0.79</c:v>
                </c:pt>
                <c:pt idx="3054">
                  <c:v>0.78</c:v>
                </c:pt>
                <c:pt idx="3055">
                  <c:v>0.76</c:v>
                </c:pt>
                <c:pt idx="3056">
                  <c:v>0.8</c:v>
                </c:pt>
                <c:pt idx="3057">
                  <c:v>0.78</c:v>
                </c:pt>
                <c:pt idx="3058">
                  <c:v>0.75</c:v>
                </c:pt>
                <c:pt idx="3059">
                  <c:v>0.78</c:v>
                </c:pt>
                <c:pt idx="3060">
                  <c:v>0.78</c:v>
                </c:pt>
                <c:pt idx="3061">
                  <c:v>0.77</c:v>
                </c:pt>
                <c:pt idx="3062">
                  <c:v>0.77</c:v>
                </c:pt>
                <c:pt idx="3063">
                  <c:v>0.79</c:v>
                </c:pt>
                <c:pt idx="3064">
                  <c:v>0.75</c:v>
                </c:pt>
                <c:pt idx="3065">
                  <c:v>0.78</c:v>
                </c:pt>
                <c:pt idx="3066">
                  <c:v>0.79</c:v>
                </c:pt>
                <c:pt idx="3067">
                  <c:v>0.77</c:v>
                </c:pt>
                <c:pt idx="3068">
                  <c:v>0.78</c:v>
                </c:pt>
                <c:pt idx="3069">
                  <c:v>0.79</c:v>
                </c:pt>
                <c:pt idx="3070">
                  <c:v>0.77</c:v>
                </c:pt>
                <c:pt idx="3071">
                  <c:v>0.76</c:v>
                </c:pt>
                <c:pt idx="3072">
                  <c:v>0.77</c:v>
                </c:pt>
                <c:pt idx="3073">
                  <c:v>0.76</c:v>
                </c:pt>
                <c:pt idx="3074">
                  <c:v>0.77</c:v>
                </c:pt>
                <c:pt idx="3075">
                  <c:v>0.79</c:v>
                </c:pt>
                <c:pt idx="3076">
                  <c:v>0.78</c:v>
                </c:pt>
                <c:pt idx="3077">
                  <c:v>0.75</c:v>
                </c:pt>
                <c:pt idx="3078">
                  <c:v>0.76</c:v>
                </c:pt>
                <c:pt idx="3079">
                  <c:v>0.76</c:v>
                </c:pt>
                <c:pt idx="3080">
                  <c:v>0.76</c:v>
                </c:pt>
                <c:pt idx="3081">
                  <c:v>0.79</c:v>
                </c:pt>
                <c:pt idx="3082">
                  <c:v>0.8</c:v>
                </c:pt>
                <c:pt idx="3083">
                  <c:v>0.76</c:v>
                </c:pt>
                <c:pt idx="3084">
                  <c:v>0.77</c:v>
                </c:pt>
                <c:pt idx="3085">
                  <c:v>0.79</c:v>
                </c:pt>
                <c:pt idx="3086">
                  <c:v>0.76</c:v>
                </c:pt>
                <c:pt idx="3087">
                  <c:v>0.77</c:v>
                </c:pt>
                <c:pt idx="3088">
                  <c:v>0.78</c:v>
                </c:pt>
                <c:pt idx="3089">
                  <c:v>0.78</c:v>
                </c:pt>
                <c:pt idx="3090">
                  <c:v>0.77</c:v>
                </c:pt>
                <c:pt idx="3091">
                  <c:v>0.76</c:v>
                </c:pt>
                <c:pt idx="3092">
                  <c:v>0.77</c:v>
                </c:pt>
                <c:pt idx="3093">
                  <c:v>0.8</c:v>
                </c:pt>
                <c:pt idx="3094">
                  <c:v>0.81</c:v>
                </c:pt>
                <c:pt idx="3095">
                  <c:v>0.81</c:v>
                </c:pt>
                <c:pt idx="3096">
                  <c:v>0.79</c:v>
                </c:pt>
                <c:pt idx="3097">
                  <c:v>0.81</c:v>
                </c:pt>
                <c:pt idx="3098">
                  <c:v>0.82</c:v>
                </c:pt>
                <c:pt idx="3099">
                  <c:v>0.81</c:v>
                </c:pt>
                <c:pt idx="3100">
                  <c:v>0.8</c:v>
                </c:pt>
                <c:pt idx="3101">
                  <c:v>0.81</c:v>
                </c:pt>
                <c:pt idx="3102">
                  <c:v>0.78</c:v>
                </c:pt>
                <c:pt idx="3103">
                  <c:v>0.81</c:v>
                </c:pt>
                <c:pt idx="3104">
                  <c:v>0.82</c:v>
                </c:pt>
                <c:pt idx="3105">
                  <c:v>0.81</c:v>
                </c:pt>
                <c:pt idx="3106">
                  <c:v>0.8</c:v>
                </c:pt>
                <c:pt idx="3107">
                  <c:v>0.8</c:v>
                </c:pt>
                <c:pt idx="3108">
                  <c:v>0.82</c:v>
                </c:pt>
                <c:pt idx="3109">
                  <c:v>0.78</c:v>
                </c:pt>
                <c:pt idx="3110">
                  <c:v>0.82</c:v>
                </c:pt>
                <c:pt idx="3111">
                  <c:v>0.82</c:v>
                </c:pt>
                <c:pt idx="3112">
                  <c:v>0.78</c:v>
                </c:pt>
                <c:pt idx="3113">
                  <c:v>0.78</c:v>
                </c:pt>
                <c:pt idx="3114">
                  <c:v>0.82</c:v>
                </c:pt>
                <c:pt idx="3115">
                  <c:v>0.82</c:v>
                </c:pt>
                <c:pt idx="3116">
                  <c:v>0.79</c:v>
                </c:pt>
                <c:pt idx="3117">
                  <c:v>0.78</c:v>
                </c:pt>
                <c:pt idx="3118">
                  <c:v>0.82</c:v>
                </c:pt>
                <c:pt idx="3119">
                  <c:v>0.83</c:v>
                </c:pt>
                <c:pt idx="3120">
                  <c:v>0.77</c:v>
                </c:pt>
                <c:pt idx="3121">
                  <c:v>0.8</c:v>
                </c:pt>
                <c:pt idx="3122">
                  <c:v>0.83</c:v>
                </c:pt>
                <c:pt idx="3123">
                  <c:v>0.84</c:v>
                </c:pt>
                <c:pt idx="3124">
                  <c:v>0.78</c:v>
                </c:pt>
                <c:pt idx="3125">
                  <c:v>0.78</c:v>
                </c:pt>
                <c:pt idx="3126">
                  <c:v>0.8</c:v>
                </c:pt>
                <c:pt idx="3127">
                  <c:v>0.81</c:v>
                </c:pt>
                <c:pt idx="3128">
                  <c:v>0.78</c:v>
                </c:pt>
                <c:pt idx="3129">
                  <c:v>0.8</c:v>
                </c:pt>
                <c:pt idx="3130">
                  <c:v>0.8</c:v>
                </c:pt>
                <c:pt idx="3131">
                  <c:v>0.77</c:v>
                </c:pt>
                <c:pt idx="3132">
                  <c:v>0.79</c:v>
                </c:pt>
                <c:pt idx="3133">
                  <c:v>0.81</c:v>
                </c:pt>
                <c:pt idx="3134">
                  <c:v>0.84</c:v>
                </c:pt>
                <c:pt idx="3135">
                  <c:v>0.8</c:v>
                </c:pt>
                <c:pt idx="3136">
                  <c:v>0.79</c:v>
                </c:pt>
                <c:pt idx="3137">
                  <c:v>0.8</c:v>
                </c:pt>
                <c:pt idx="3138">
                  <c:v>0.81</c:v>
                </c:pt>
                <c:pt idx="3139">
                  <c:v>0.79</c:v>
                </c:pt>
                <c:pt idx="3140">
                  <c:v>0.81</c:v>
                </c:pt>
                <c:pt idx="3141">
                  <c:v>0.8</c:v>
                </c:pt>
                <c:pt idx="3142">
                  <c:v>0.82</c:v>
                </c:pt>
                <c:pt idx="3143">
                  <c:v>0.81</c:v>
                </c:pt>
                <c:pt idx="3144">
                  <c:v>0.81</c:v>
                </c:pt>
                <c:pt idx="3145">
                  <c:v>0.81</c:v>
                </c:pt>
                <c:pt idx="3146">
                  <c:v>0.8</c:v>
                </c:pt>
                <c:pt idx="3147">
                  <c:v>0.8</c:v>
                </c:pt>
                <c:pt idx="3148">
                  <c:v>0.79</c:v>
                </c:pt>
                <c:pt idx="3149">
                  <c:v>0.81</c:v>
                </c:pt>
                <c:pt idx="3150">
                  <c:v>0.84</c:v>
                </c:pt>
                <c:pt idx="3151">
                  <c:v>0.77</c:v>
                </c:pt>
                <c:pt idx="3152">
                  <c:v>0.78</c:v>
                </c:pt>
                <c:pt idx="3153">
                  <c:v>0.82</c:v>
                </c:pt>
                <c:pt idx="3154">
                  <c:v>0.83</c:v>
                </c:pt>
                <c:pt idx="3155">
                  <c:v>0.78</c:v>
                </c:pt>
                <c:pt idx="3156">
                  <c:v>0.8</c:v>
                </c:pt>
                <c:pt idx="3157">
                  <c:v>0.81</c:v>
                </c:pt>
                <c:pt idx="3158">
                  <c:v>0.81</c:v>
                </c:pt>
                <c:pt idx="3159">
                  <c:v>0.78</c:v>
                </c:pt>
                <c:pt idx="3160">
                  <c:v>0.78</c:v>
                </c:pt>
                <c:pt idx="3161">
                  <c:v>0.82</c:v>
                </c:pt>
                <c:pt idx="3162">
                  <c:v>0.84</c:v>
                </c:pt>
                <c:pt idx="3163">
                  <c:v>0.78</c:v>
                </c:pt>
                <c:pt idx="3164">
                  <c:v>0.78</c:v>
                </c:pt>
                <c:pt idx="3165">
                  <c:v>0.81</c:v>
                </c:pt>
                <c:pt idx="3166">
                  <c:v>0.82</c:v>
                </c:pt>
                <c:pt idx="3167">
                  <c:v>0.81</c:v>
                </c:pt>
                <c:pt idx="3168">
                  <c:v>0.81</c:v>
                </c:pt>
                <c:pt idx="3169">
                  <c:v>0.8</c:v>
                </c:pt>
                <c:pt idx="3170">
                  <c:v>0.78</c:v>
                </c:pt>
                <c:pt idx="3171">
                  <c:v>0.79</c:v>
                </c:pt>
                <c:pt idx="3172">
                  <c:v>0.83</c:v>
                </c:pt>
                <c:pt idx="3173">
                  <c:v>0.81</c:v>
                </c:pt>
                <c:pt idx="3174">
                  <c:v>0.78</c:v>
                </c:pt>
                <c:pt idx="3175">
                  <c:v>0.79</c:v>
                </c:pt>
                <c:pt idx="3176">
                  <c:v>0.83</c:v>
                </c:pt>
                <c:pt idx="3177">
                  <c:v>0.81</c:v>
                </c:pt>
                <c:pt idx="3178">
                  <c:v>0.82</c:v>
                </c:pt>
                <c:pt idx="3179">
                  <c:v>0.79</c:v>
                </c:pt>
                <c:pt idx="3180">
                  <c:v>0.8</c:v>
                </c:pt>
                <c:pt idx="3181">
                  <c:v>0.78</c:v>
                </c:pt>
                <c:pt idx="3182">
                  <c:v>0.81</c:v>
                </c:pt>
                <c:pt idx="3183">
                  <c:v>0.84</c:v>
                </c:pt>
                <c:pt idx="3184">
                  <c:v>0.82</c:v>
                </c:pt>
                <c:pt idx="3185">
                  <c:v>0.78</c:v>
                </c:pt>
                <c:pt idx="3186">
                  <c:v>0.8</c:v>
                </c:pt>
                <c:pt idx="3187">
                  <c:v>0.84</c:v>
                </c:pt>
                <c:pt idx="3188">
                  <c:v>0.8</c:v>
                </c:pt>
                <c:pt idx="3189">
                  <c:v>0.79</c:v>
                </c:pt>
                <c:pt idx="3190">
                  <c:v>0.8</c:v>
                </c:pt>
                <c:pt idx="3191">
                  <c:v>0.8</c:v>
                </c:pt>
                <c:pt idx="3192">
                  <c:v>0.77</c:v>
                </c:pt>
                <c:pt idx="3193">
                  <c:v>0.78</c:v>
                </c:pt>
                <c:pt idx="3194">
                  <c:v>0.8</c:v>
                </c:pt>
                <c:pt idx="3195">
                  <c:v>0.81</c:v>
                </c:pt>
                <c:pt idx="3196">
                  <c:v>0.78</c:v>
                </c:pt>
                <c:pt idx="3197">
                  <c:v>0.78</c:v>
                </c:pt>
                <c:pt idx="3198">
                  <c:v>0.81</c:v>
                </c:pt>
                <c:pt idx="3199">
                  <c:v>0.8</c:v>
                </c:pt>
                <c:pt idx="3200">
                  <c:v>0.78</c:v>
                </c:pt>
                <c:pt idx="3201">
                  <c:v>0.76</c:v>
                </c:pt>
                <c:pt idx="3202">
                  <c:v>0.81</c:v>
                </c:pt>
                <c:pt idx="3203">
                  <c:v>0.82</c:v>
                </c:pt>
                <c:pt idx="3204">
                  <c:v>0.78</c:v>
                </c:pt>
                <c:pt idx="3205">
                  <c:v>0.8</c:v>
                </c:pt>
                <c:pt idx="3206">
                  <c:v>0.81</c:v>
                </c:pt>
                <c:pt idx="3207">
                  <c:v>0.81</c:v>
                </c:pt>
                <c:pt idx="3208">
                  <c:v>0.78</c:v>
                </c:pt>
                <c:pt idx="3209">
                  <c:v>0.78</c:v>
                </c:pt>
                <c:pt idx="3210">
                  <c:v>0.81</c:v>
                </c:pt>
                <c:pt idx="3211">
                  <c:v>0.84</c:v>
                </c:pt>
                <c:pt idx="3212">
                  <c:v>0.85</c:v>
                </c:pt>
                <c:pt idx="3213">
                  <c:v>0.81</c:v>
                </c:pt>
                <c:pt idx="3214">
                  <c:v>0.83</c:v>
                </c:pt>
                <c:pt idx="3215">
                  <c:v>0.83</c:v>
                </c:pt>
                <c:pt idx="3216">
                  <c:v>0.85</c:v>
                </c:pt>
                <c:pt idx="3217">
                  <c:v>0.85</c:v>
                </c:pt>
                <c:pt idx="3218">
                  <c:v>0.82</c:v>
                </c:pt>
                <c:pt idx="3219">
                  <c:v>0.81</c:v>
                </c:pt>
                <c:pt idx="3220">
                  <c:v>0.82</c:v>
                </c:pt>
                <c:pt idx="3221">
                  <c:v>0.83</c:v>
                </c:pt>
                <c:pt idx="3222">
                  <c:v>0.85</c:v>
                </c:pt>
                <c:pt idx="3223">
                  <c:v>0.84</c:v>
                </c:pt>
                <c:pt idx="3224">
                  <c:v>0.79</c:v>
                </c:pt>
                <c:pt idx="3225">
                  <c:v>0.83</c:v>
                </c:pt>
                <c:pt idx="3226">
                  <c:v>0.86</c:v>
                </c:pt>
                <c:pt idx="3227">
                  <c:v>0.86</c:v>
                </c:pt>
                <c:pt idx="3228">
                  <c:v>0.84</c:v>
                </c:pt>
                <c:pt idx="3229">
                  <c:v>0.82</c:v>
                </c:pt>
                <c:pt idx="3230">
                  <c:v>0.85</c:v>
                </c:pt>
                <c:pt idx="3231">
                  <c:v>0.84</c:v>
                </c:pt>
                <c:pt idx="3232">
                  <c:v>0.83</c:v>
                </c:pt>
                <c:pt idx="3233">
                  <c:v>0.83</c:v>
                </c:pt>
                <c:pt idx="3234">
                  <c:v>0.81</c:v>
                </c:pt>
                <c:pt idx="3235">
                  <c:v>0.82</c:v>
                </c:pt>
                <c:pt idx="3236">
                  <c:v>0.83</c:v>
                </c:pt>
                <c:pt idx="3237">
                  <c:v>0.86</c:v>
                </c:pt>
                <c:pt idx="3238">
                  <c:v>0.83</c:v>
                </c:pt>
                <c:pt idx="3239">
                  <c:v>0.81</c:v>
                </c:pt>
                <c:pt idx="3240">
                  <c:v>0.84</c:v>
                </c:pt>
                <c:pt idx="3241">
                  <c:v>0.84</c:v>
                </c:pt>
                <c:pt idx="3242">
                  <c:v>0.84</c:v>
                </c:pt>
                <c:pt idx="3243">
                  <c:v>0.84</c:v>
                </c:pt>
                <c:pt idx="3244">
                  <c:v>0.82</c:v>
                </c:pt>
                <c:pt idx="3245">
                  <c:v>0.83</c:v>
                </c:pt>
                <c:pt idx="3246">
                  <c:v>0.85</c:v>
                </c:pt>
                <c:pt idx="3247">
                  <c:v>0.84</c:v>
                </c:pt>
                <c:pt idx="3248">
                  <c:v>0.8</c:v>
                </c:pt>
                <c:pt idx="3249">
                  <c:v>0.81</c:v>
                </c:pt>
                <c:pt idx="3250">
                  <c:v>0.83</c:v>
                </c:pt>
                <c:pt idx="3251">
                  <c:v>0.85</c:v>
                </c:pt>
                <c:pt idx="3252">
                  <c:v>0.82</c:v>
                </c:pt>
                <c:pt idx="3253">
                  <c:v>0.82</c:v>
                </c:pt>
                <c:pt idx="3254">
                  <c:v>0.82</c:v>
                </c:pt>
                <c:pt idx="3255">
                  <c:v>0.84</c:v>
                </c:pt>
                <c:pt idx="3256">
                  <c:v>0.88</c:v>
                </c:pt>
                <c:pt idx="3257">
                  <c:v>0.8</c:v>
                </c:pt>
                <c:pt idx="3258">
                  <c:v>0.84</c:v>
                </c:pt>
                <c:pt idx="3259">
                  <c:v>0.85</c:v>
                </c:pt>
                <c:pt idx="3260">
                  <c:v>0.83</c:v>
                </c:pt>
                <c:pt idx="3261">
                  <c:v>0.85</c:v>
                </c:pt>
                <c:pt idx="3262">
                  <c:v>0.81</c:v>
                </c:pt>
                <c:pt idx="3263">
                  <c:v>0.84</c:v>
                </c:pt>
                <c:pt idx="3264">
                  <c:v>0.84</c:v>
                </c:pt>
                <c:pt idx="3265">
                  <c:v>0.85</c:v>
                </c:pt>
                <c:pt idx="3266">
                  <c:v>0.83</c:v>
                </c:pt>
                <c:pt idx="3267">
                  <c:v>0.78</c:v>
                </c:pt>
                <c:pt idx="3268">
                  <c:v>0.81</c:v>
                </c:pt>
                <c:pt idx="3269">
                  <c:v>0.83</c:v>
                </c:pt>
                <c:pt idx="3270">
                  <c:v>0.83</c:v>
                </c:pt>
                <c:pt idx="3271">
                  <c:v>0.84</c:v>
                </c:pt>
                <c:pt idx="3272">
                  <c:v>0.78</c:v>
                </c:pt>
                <c:pt idx="3273">
                  <c:v>0.83</c:v>
                </c:pt>
                <c:pt idx="3274">
                  <c:v>0.84</c:v>
                </c:pt>
                <c:pt idx="3275">
                  <c:v>0.85</c:v>
                </c:pt>
                <c:pt idx="3276">
                  <c:v>0.82</c:v>
                </c:pt>
                <c:pt idx="3277">
                  <c:v>0.8</c:v>
                </c:pt>
                <c:pt idx="3278">
                  <c:v>0.81</c:v>
                </c:pt>
                <c:pt idx="3279">
                  <c:v>0.83</c:v>
                </c:pt>
                <c:pt idx="3280">
                  <c:v>0.84</c:v>
                </c:pt>
                <c:pt idx="3281">
                  <c:v>0.84</c:v>
                </c:pt>
                <c:pt idx="3282">
                  <c:v>0.81</c:v>
                </c:pt>
                <c:pt idx="3283">
                  <c:v>0.8</c:v>
                </c:pt>
                <c:pt idx="3284">
                  <c:v>0.83</c:v>
                </c:pt>
                <c:pt idx="3285">
                  <c:v>0.85</c:v>
                </c:pt>
                <c:pt idx="3286">
                  <c:v>0.85</c:v>
                </c:pt>
                <c:pt idx="3287">
                  <c:v>0.81</c:v>
                </c:pt>
                <c:pt idx="3288">
                  <c:v>0.85</c:v>
                </c:pt>
                <c:pt idx="3289">
                  <c:v>0.81</c:v>
                </c:pt>
                <c:pt idx="3290">
                  <c:v>0.83</c:v>
                </c:pt>
                <c:pt idx="3291">
                  <c:v>0.83</c:v>
                </c:pt>
                <c:pt idx="3292">
                  <c:v>0.86</c:v>
                </c:pt>
                <c:pt idx="3293">
                  <c:v>0.84</c:v>
                </c:pt>
                <c:pt idx="3294">
                  <c:v>0.81</c:v>
                </c:pt>
                <c:pt idx="3295">
                  <c:v>0.8</c:v>
                </c:pt>
                <c:pt idx="3296">
                  <c:v>0.8</c:v>
                </c:pt>
                <c:pt idx="3297">
                  <c:v>0.84</c:v>
                </c:pt>
                <c:pt idx="3298">
                  <c:v>0.85</c:v>
                </c:pt>
                <c:pt idx="3299">
                  <c:v>0.85</c:v>
                </c:pt>
                <c:pt idx="3300">
                  <c:v>0.81</c:v>
                </c:pt>
                <c:pt idx="3301">
                  <c:v>0.83</c:v>
                </c:pt>
                <c:pt idx="3302">
                  <c:v>0.86</c:v>
                </c:pt>
                <c:pt idx="3303">
                  <c:v>0.89</c:v>
                </c:pt>
                <c:pt idx="3304">
                  <c:v>0.89</c:v>
                </c:pt>
                <c:pt idx="3305">
                  <c:v>0.89</c:v>
                </c:pt>
                <c:pt idx="3306">
                  <c:v>0.86</c:v>
                </c:pt>
                <c:pt idx="3307">
                  <c:v>0.83</c:v>
                </c:pt>
                <c:pt idx="3308">
                  <c:v>0.85</c:v>
                </c:pt>
                <c:pt idx="3309">
                  <c:v>0.86</c:v>
                </c:pt>
                <c:pt idx="3310">
                  <c:v>0.86</c:v>
                </c:pt>
                <c:pt idx="3311">
                  <c:v>0.88</c:v>
                </c:pt>
                <c:pt idx="3312">
                  <c:v>0.88</c:v>
                </c:pt>
                <c:pt idx="3313">
                  <c:v>0.88</c:v>
                </c:pt>
                <c:pt idx="3314">
                  <c:v>0.85</c:v>
                </c:pt>
                <c:pt idx="3315">
                  <c:v>0.86</c:v>
                </c:pt>
                <c:pt idx="3316">
                  <c:v>0.86</c:v>
                </c:pt>
                <c:pt idx="3317">
                  <c:v>0.87</c:v>
                </c:pt>
                <c:pt idx="3318">
                  <c:v>0.9</c:v>
                </c:pt>
                <c:pt idx="3319">
                  <c:v>0.87</c:v>
                </c:pt>
                <c:pt idx="3320">
                  <c:v>0.87</c:v>
                </c:pt>
                <c:pt idx="3321">
                  <c:v>0.83</c:v>
                </c:pt>
                <c:pt idx="3322">
                  <c:v>0.86</c:v>
                </c:pt>
                <c:pt idx="3323">
                  <c:v>0.86</c:v>
                </c:pt>
                <c:pt idx="3324">
                  <c:v>0.86</c:v>
                </c:pt>
                <c:pt idx="3325">
                  <c:v>0.88</c:v>
                </c:pt>
                <c:pt idx="3326">
                  <c:v>0.87</c:v>
                </c:pt>
                <c:pt idx="3327">
                  <c:v>0.87</c:v>
                </c:pt>
                <c:pt idx="3328">
                  <c:v>0.86</c:v>
                </c:pt>
                <c:pt idx="3329">
                  <c:v>0.87</c:v>
                </c:pt>
                <c:pt idx="3330">
                  <c:v>0.87</c:v>
                </c:pt>
                <c:pt idx="3331">
                  <c:v>0.88</c:v>
                </c:pt>
                <c:pt idx="3332">
                  <c:v>0.89</c:v>
                </c:pt>
                <c:pt idx="3333">
                  <c:v>0.88</c:v>
                </c:pt>
                <c:pt idx="3334">
                  <c:v>0.85</c:v>
                </c:pt>
                <c:pt idx="3335">
                  <c:v>0.84</c:v>
                </c:pt>
                <c:pt idx="3336">
                  <c:v>0.86</c:v>
                </c:pt>
                <c:pt idx="3337">
                  <c:v>0.85</c:v>
                </c:pt>
                <c:pt idx="3338">
                  <c:v>0.86</c:v>
                </c:pt>
                <c:pt idx="3339">
                  <c:v>0.88</c:v>
                </c:pt>
                <c:pt idx="3340">
                  <c:v>0.81</c:v>
                </c:pt>
                <c:pt idx="3341">
                  <c:v>0.83</c:v>
                </c:pt>
                <c:pt idx="3342">
                  <c:v>0.87</c:v>
                </c:pt>
                <c:pt idx="3343">
                  <c:v>0.86</c:v>
                </c:pt>
                <c:pt idx="3344">
                  <c:v>0.87</c:v>
                </c:pt>
                <c:pt idx="3345">
                  <c:v>0.87</c:v>
                </c:pt>
                <c:pt idx="3346">
                  <c:v>0.89</c:v>
                </c:pt>
                <c:pt idx="3347">
                  <c:v>0.85</c:v>
                </c:pt>
                <c:pt idx="3348">
                  <c:v>0.83</c:v>
                </c:pt>
                <c:pt idx="3349">
                  <c:v>0.84</c:v>
                </c:pt>
                <c:pt idx="3350">
                  <c:v>0.85</c:v>
                </c:pt>
                <c:pt idx="3351">
                  <c:v>0.87</c:v>
                </c:pt>
                <c:pt idx="3352">
                  <c:v>0.89</c:v>
                </c:pt>
                <c:pt idx="3353">
                  <c:v>0.88</c:v>
                </c:pt>
                <c:pt idx="3354">
                  <c:v>0.87</c:v>
                </c:pt>
                <c:pt idx="3355">
                  <c:v>0.89</c:v>
                </c:pt>
                <c:pt idx="3356">
                  <c:v>0.84</c:v>
                </c:pt>
                <c:pt idx="3357">
                  <c:v>0.82</c:v>
                </c:pt>
                <c:pt idx="3358">
                  <c:v>0.86</c:v>
                </c:pt>
                <c:pt idx="3359">
                  <c:v>0.85</c:v>
                </c:pt>
                <c:pt idx="3360">
                  <c:v>0.85</c:v>
                </c:pt>
                <c:pt idx="3361">
                  <c:v>0.86</c:v>
                </c:pt>
                <c:pt idx="3362">
                  <c:v>0.87</c:v>
                </c:pt>
                <c:pt idx="3363">
                  <c:v>0.89</c:v>
                </c:pt>
                <c:pt idx="3364">
                  <c:v>0.89</c:v>
                </c:pt>
                <c:pt idx="3365">
                  <c:v>0.86</c:v>
                </c:pt>
                <c:pt idx="3366">
                  <c:v>0.86</c:v>
                </c:pt>
                <c:pt idx="3367">
                  <c:v>0.87</c:v>
                </c:pt>
                <c:pt idx="3368">
                  <c:v>0.82</c:v>
                </c:pt>
                <c:pt idx="3369">
                  <c:v>0.83</c:v>
                </c:pt>
                <c:pt idx="3370">
                  <c:v>0.84</c:v>
                </c:pt>
                <c:pt idx="3371">
                  <c:v>0.86</c:v>
                </c:pt>
                <c:pt idx="3372">
                  <c:v>0.87</c:v>
                </c:pt>
                <c:pt idx="3373">
                  <c:v>0.85</c:v>
                </c:pt>
                <c:pt idx="3374">
                  <c:v>0.87</c:v>
                </c:pt>
                <c:pt idx="3375">
                  <c:v>0.88</c:v>
                </c:pt>
                <c:pt idx="3376">
                  <c:v>0.88</c:v>
                </c:pt>
                <c:pt idx="3377">
                  <c:v>0.87</c:v>
                </c:pt>
                <c:pt idx="3378">
                  <c:v>0.84</c:v>
                </c:pt>
                <c:pt idx="3379">
                  <c:v>0.86</c:v>
                </c:pt>
                <c:pt idx="3380">
                  <c:v>0.86</c:v>
                </c:pt>
                <c:pt idx="3381">
                  <c:v>0.86</c:v>
                </c:pt>
                <c:pt idx="3382">
                  <c:v>0.86</c:v>
                </c:pt>
                <c:pt idx="3383">
                  <c:v>0.85</c:v>
                </c:pt>
                <c:pt idx="3384">
                  <c:v>0.87</c:v>
                </c:pt>
                <c:pt idx="3385">
                  <c:v>0.87</c:v>
                </c:pt>
                <c:pt idx="3386">
                  <c:v>0.82</c:v>
                </c:pt>
                <c:pt idx="3387">
                  <c:v>0.86</c:v>
                </c:pt>
                <c:pt idx="3388">
                  <c:v>0.85</c:v>
                </c:pt>
                <c:pt idx="3389">
                  <c:v>0.85</c:v>
                </c:pt>
                <c:pt idx="3390">
                  <c:v>0.88</c:v>
                </c:pt>
                <c:pt idx="3391">
                  <c:v>0.9</c:v>
                </c:pt>
                <c:pt idx="3392">
                  <c:v>0.92</c:v>
                </c:pt>
                <c:pt idx="3393">
                  <c:v>0.91</c:v>
                </c:pt>
                <c:pt idx="3394">
                  <c:v>0.9</c:v>
                </c:pt>
                <c:pt idx="3395">
                  <c:v>0.87</c:v>
                </c:pt>
                <c:pt idx="3396">
                  <c:v>0.9</c:v>
                </c:pt>
                <c:pt idx="3397">
                  <c:v>0.87</c:v>
                </c:pt>
                <c:pt idx="3398">
                  <c:v>0.85</c:v>
                </c:pt>
                <c:pt idx="3399">
                  <c:v>0.88</c:v>
                </c:pt>
                <c:pt idx="3400">
                  <c:v>0.88</c:v>
                </c:pt>
                <c:pt idx="3401">
                  <c:v>0.91</c:v>
                </c:pt>
                <c:pt idx="3402">
                  <c:v>0.87</c:v>
                </c:pt>
                <c:pt idx="3403">
                  <c:v>0.89</c:v>
                </c:pt>
                <c:pt idx="3404">
                  <c:v>0.87</c:v>
                </c:pt>
                <c:pt idx="3405">
                  <c:v>0.82</c:v>
                </c:pt>
                <c:pt idx="3406">
                  <c:v>0.83</c:v>
                </c:pt>
                <c:pt idx="3407">
                  <c:v>0.81</c:v>
                </c:pt>
                <c:pt idx="3408">
                  <c:v>0.84</c:v>
                </c:pt>
                <c:pt idx="3409">
                  <c:v>0.86</c:v>
                </c:pt>
                <c:pt idx="3410">
                  <c:v>0.91</c:v>
                </c:pt>
                <c:pt idx="3411">
                  <c:v>0.9</c:v>
                </c:pt>
                <c:pt idx="3412">
                  <c:v>0.93</c:v>
                </c:pt>
                <c:pt idx="3413">
                  <c:v>0.85</c:v>
                </c:pt>
                <c:pt idx="3414">
                  <c:v>0.82</c:v>
                </c:pt>
                <c:pt idx="3415">
                  <c:v>0.82</c:v>
                </c:pt>
                <c:pt idx="3416">
                  <c:v>0.74</c:v>
                </c:pt>
                <c:pt idx="3417">
                  <c:v>0.77</c:v>
                </c:pt>
                <c:pt idx="3418">
                  <c:v>0.83</c:v>
                </c:pt>
                <c:pt idx="3419">
                  <c:v>0.85</c:v>
                </c:pt>
                <c:pt idx="3420">
                  <c:v>0.92</c:v>
                </c:pt>
                <c:pt idx="3421">
                  <c:v>0.86</c:v>
                </c:pt>
                <c:pt idx="3422">
                  <c:v>0.85</c:v>
                </c:pt>
                <c:pt idx="3423">
                  <c:v>0.86</c:v>
                </c:pt>
                <c:pt idx="3424">
                  <c:v>0.81</c:v>
                </c:pt>
                <c:pt idx="3425">
                  <c:v>0.85</c:v>
                </c:pt>
                <c:pt idx="3426">
                  <c:v>0.82</c:v>
                </c:pt>
                <c:pt idx="3427">
                  <c:v>0.84</c:v>
                </c:pt>
                <c:pt idx="3428">
                  <c:v>0.83</c:v>
                </c:pt>
                <c:pt idx="3429">
                  <c:v>0.83</c:v>
                </c:pt>
                <c:pt idx="3430">
                  <c:v>0.83</c:v>
                </c:pt>
                <c:pt idx="3431">
                  <c:v>0.84</c:v>
                </c:pt>
                <c:pt idx="3432">
                  <c:v>0.84</c:v>
                </c:pt>
                <c:pt idx="3433">
                  <c:v>0.85</c:v>
                </c:pt>
                <c:pt idx="3434">
                  <c:v>0.87</c:v>
                </c:pt>
                <c:pt idx="3435">
                  <c:v>0.88</c:v>
                </c:pt>
                <c:pt idx="3436">
                  <c:v>0.87</c:v>
                </c:pt>
                <c:pt idx="3437">
                  <c:v>0.83</c:v>
                </c:pt>
                <c:pt idx="3438">
                  <c:v>0.9</c:v>
                </c:pt>
                <c:pt idx="3439">
                  <c:v>0.81</c:v>
                </c:pt>
                <c:pt idx="3440">
                  <c:v>0.88</c:v>
                </c:pt>
                <c:pt idx="3441">
                  <c:v>0.89</c:v>
                </c:pt>
                <c:pt idx="3442">
                  <c:v>0.91</c:v>
                </c:pt>
                <c:pt idx="3443">
                  <c:v>0.89</c:v>
                </c:pt>
                <c:pt idx="3444">
                  <c:v>0.94</c:v>
                </c:pt>
                <c:pt idx="3445">
                  <c:v>0.83</c:v>
                </c:pt>
                <c:pt idx="3446">
                  <c:v>0.89</c:v>
                </c:pt>
                <c:pt idx="3447">
                  <c:v>0.89</c:v>
                </c:pt>
                <c:pt idx="3448">
                  <c:v>0.85</c:v>
                </c:pt>
                <c:pt idx="3449">
                  <c:v>0.83</c:v>
                </c:pt>
                <c:pt idx="3450">
                  <c:v>0.83</c:v>
                </c:pt>
                <c:pt idx="3451">
                  <c:v>0.82</c:v>
                </c:pt>
                <c:pt idx="3452">
                  <c:v>0.88</c:v>
                </c:pt>
                <c:pt idx="3453">
                  <c:v>0.87</c:v>
                </c:pt>
                <c:pt idx="3454">
                  <c:v>0.86</c:v>
                </c:pt>
                <c:pt idx="3455">
                  <c:v>0.88</c:v>
                </c:pt>
                <c:pt idx="3456">
                  <c:v>0.88</c:v>
                </c:pt>
                <c:pt idx="3457">
                  <c:v>0.87</c:v>
                </c:pt>
                <c:pt idx="3458">
                  <c:v>0.86</c:v>
                </c:pt>
                <c:pt idx="3459">
                  <c:v>0.92</c:v>
                </c:pt>
                <c:pt idx="3460">
                  <c:v>0.86</c:v>
                </c:pt>
                <c:pt idx="3461">
                  <c:v>0.83</c:v>
                </c:pt>
                <c:pt idx="3462">
                  <c:v>0.75</c:v>
                </c:pt>
                <c:pt idx="3463">
                  <c:v>0.93</c:v>
                </c:pt>
                <c:pt idx="3464">
                  <c:v>0.84</c:v>
                </c:pt>
                <c:pt idx="3465">
                  <c:v>0.85</c:v>
                </c:pt>
                <c:pt idx="3466">
                  <c:v>0.88</c:v>
                </c:pt>
                <c:pt idx="3467">
                  <c:v>0.87</c:v>
                </c:pt>
                <c:pt idx="3468">
                  <c:v>0.92</c:v>
                </c:pt>
                <c:pt idx="3469">
                  <c:v>0.91</c:v>
                </c:pt>
                <c:pt idx="3470">
                  <c:v>0.86</c:v>
                </c:pt>
                <c:pt idx="3471">
                  <c:v>0.81</c:v>
                </c:pt>
                <c:pt idx="3472">
                  <c:v>0.56999999999999995</c:v>
                </c:pt>
                <c:pt idx="3473">
                  <c:v>0.68</c:v>
                </c:pt>
                <c:pt idx="3474">
                  <c:v>0.76</c:v>
                </c:pt>
                <c:pt idx="3475">
                  <c:v>0.75</c:v>
                </c:pt>
                <c:pt idx="3476">
                  <c:v>0.75</c:v>
                </c:pt>
                <c:pt idx="3477">
                  <c:v>0.66</c:v>
                </c:pt>
                <c:pt idx="3478">
                  <c:v>0.77</c:v>
                </c:pt>
                <c:pt idx="3479">
                  <c:v>0.77</c:v>
                </c:pt>
                <c:pt idx="3480">
                  <c:v>0.83</c:v>
                </c:pt>
                <c:pt idx="3481">
                  <c:v>0.77</c:v>
                </c:pt>
                <c:pt idx="3482">
                  <c:v>0.69</c:v>
                </c:pt>
                <c:pt idx="3483">
                  <c:v>0.63</c:v>
                </c:pt>
                <c:pt idx="3484">
                  <c:v>0.67</c:v>
                </c:pt>
                <c:pt idx="3485">
                  <c:v>0.74</c:v>
                </c:pt>
                <c:pt idx="3486">
                  <c:v>0.68</c:v>
                </c:pt>
                <c:pt idx="3487">
                  <c:v>0.62</c:v>
                </c:pt>
                <c:pt idx="3488">
                  <c:v>0.52</c:v>
                </c:pt>
                <c:pt idx="3489">
                  <c:v>0.68</c:v>
                </c:pt>
                <c:pt idx="3490">
                  <c:v>0.57999999999999996</c:v>
                </c:pt>
                <c:pt idx="3491">
                  <c:v>0.66</c:v>
                </c:pt>
                <c:pt idx="3492">
                  <c:v>0.72</c:v>
                </c:pt>
                <c:pt idx="3493">
                  <c:v>0.69</c:v>
                </c:pt>
                <c:pt idx="3494">
                  <c:v>0.66</c:v>
                </c:pt>
                <c:pt idx="3495">
                  <c:v>0.6</c:v>
                </c:pt>
                <c:pt idx="3496">
                  <c:v>0.74</c:v>
                </c:pt>
                <c:pt idx="3497">
                  <c:v>0.75</c:v>
                </c:pt>
                <c:pt idx="3498">
                  <c:v>0.8</c:v>
                </c:pt>
                <c:pt idx="3499">
                  <c:v>0.75</c:v>
                </c:pt>
                <c:pt idx="3500">
                  <c:v>0.72</c:v>
                </c:pt>
                <c:pt idx="3501">
                  <c:v>0.7</c:v>
                </c:pt>
                <c:pt idx="3502">
                  <c:v>0.72</c:v>
                </c:pt>
                <c:pt idx="3503">
                  <c:v>0.76</c:v>
                </c:pt>
                <c:pt idx="3504">
                  <c:v>0.76</c:v>
                </c:pt>
                <c:pt idx="3505">
                  <c:v>0.76</c:v>
                </c:pt>
                <c:pt idx="3506">
                  <c:v>0.72</c:v>
                </c:pt>
                <c:pt idx="3507">
                  <c:v>0.69</c:v>
                </c:pt>
                <c:pt idx="3508">
                  <c:v>0.7</c:v>
                </c:pt>
                <c:pt idx="3509">
                  <c:v>0.7</c:v>
                </c:pt>
                <c:pt idx="3510">
                  <c:v>0.72</c:v>
                </c:pt>
                <c:pt idx="3511">
                  <c:v>0.77</c:v>
                </c:pt>
                <c:pt idx="3512">
                  <c:v>0.75</c:v>
                </c:pt>
                <c:pt idx="3513">
                  <c:v>0.75</c:v>
                </c:pt>
                <c:pt idx="3514">
                  <c:v>0.68</c:v>
                </c:pt>
                <c:pt idx="3515">
                  <c:v>0.73</c:v>
                </c:pt>
                <c:pt idx="3516">
                  <c:v>0.72</c:v>
                </c:pt>
                <c:pt idx="3517">
                  <c:v>0.76</c:v>
                </c:pt>
                <c:pt idx="3518">
                  <c:v>0.73</c:v>
                </c:pt>
                <c:pt idx="3519">
                  <c:v>0.69</c:v>
                </c:pt>
                <c:pt idx="3520">
                  <c:v>0.71</c:v>
                </c:pt>
                <c:pt idx="3521">
                  <c:v>0.73</c:v>
                </c:pt>
                <c:pt idx="3522">
                  <c:v>0.77</c:v>
                </c:pt>
                <c:pt idx="3523">
                  <c:v>0.8</c:v>
                </c:pt>
                <c:pt idx="3524">
                  <c:v>0.84</c:v>
                </c:pt>
                <c:pt idx="3525">
                  <c:v>0.77</c:v>
                </c:pt>
                <c:pt idx="3526">
                  <c:v>0.78</c:v>
                </c:pt>
                <c:pt idx="3527">
                  <c:v>0.75</c:v>
                </c:pt>
                <c:pt idx="3528">
                  <c:v>0.76</c:v>
                </c:pt>
                <c:pt idx="3529">
                  <c:v>0.8</c:v>
                </c:pt>
                <c:pt idx="3530">
                  <c:v>0.78</c:v>
                </c:pt>
                <c:pt idx="3531">
                  <c:v>0.84</c:v>
                </c:pt>
                <c:pt idx="3532">
                  <c:v>0.79</c:v>
                </c:pt>
                <c:pt idx="3533">
                  <c:v>0.83</c:v>
                </c:pt>
                <c:pt idx="3534">
                  <c:v>0.75</c:v>
                </c:pt>
                <c:pt idx="3535">
                  <c:v>0.78</c:v>
                </c:pt>
                <c:pt idx="3536">
                  <c:v>0.79</c:v>
                </c:pt>
                <c:pt idx="3537">
                  <c:v>0.79</c:v>
                </c:pt>
                <c:pt idx="3538">
                  <c:v>0.85</c:v>
                </c:pt>
                <c:pt idx="3539">
                  <c:v>0.8</c:v>
                </c:pt>
                <c:pt idx="3540">
                  <c:v>0.8</c:v>
                </c:pt>
                <c:pt idx="3541">
                  <c:v>0.74</c:v>
                </c:pt>
                <c:pt idx="3542">
                  <c:v>0.72</c:v>
                </c:pt>
                <c:pt idx="3543">
                  <c:v>0.77</c:v>
                </c:pt>
                <c:pt idx="3544">
                  <c:v>0.7</c:v>
                </c:pt>
                <c:pt idx="3545">
                  <c:v>0.67</c:v>
                </c:pt>
                <c:pt idx="3546">
                  <c:v>0.55000000000000004</c:v>
                </c:pt>
                <c:pt idx="3547">
                  <c:v>0.6</c:v>
                </c:pt>
                <c:pt idx="3548">
                  <c:v>0.6</c:v>
                </c:pt>
                <c:pt idx="3549">
                  <c:v>0.51</c:v>
                </c:pt>
                <c:pt idx="3550">
                  <c:v>0.57999999999999996</c:v>
                </c:pt>
                <c:pt idx="3551">
                  <c:v>0.51</c:v>
                </c:pt>
                <c:pt idx="3552">
                  <c:v>0.47</c:v>
                </c:pt>
                <c:pt idx="3553">
                  <c:v>0.51</c:v>
                </c:pt>
                <c:pt idx="3554">
                  <c:v>0.43</c:v>
                </c:pt>
                <c:pt idx="3555">
                  <c:v>0.52</c:v>
                </c:pt>
                <c:pt idx="3556">
                  <c:v>0.38</c:v>
                </c:pt>
                <c:pt idx="3557">
                  <c:v>0.45</c:v>
                </c:pt>
                <c:pt idx="3558">
                  <c:v>0.35</c:v>
                </c:pt>
                <c:pt idx="3559">
                  <c:v>0.51</c:v>
                </c:pt>
                <c:pt idx="3560">
                  <c:v>0.51</c:v>
                </c:pt>
                <c:pt idx="3561">
                  <c:v>0.48</c:v>
                </c:pt>
                <c:pt idx="3562">
                  <c:v>0.51</c:v>
                </c:pt>
                <c:pt idx="3563">
                  <c:v>0.45</c:v>
                </c:pt>
                <c:pt idx="3564">
                  <c:v>0.5</c:v>
                </c:pt>
                <c:pt idx="3565">
                  <c:v>0.43</c:v>
                </c:pt>
                <c:pt idx="3566">
                  <c:v>0.45</c:v>
                </c:pt>
                <c:pt idx="3567">
                  <c:v>0.39</c:v>
                </c:pt>
                <c:pt idx="3568">
                  <c:v>0.42</c:v>
                </c:pt>
                <c:pt idx="3569">
                  <c:v>0.56000000000000005</c:v>
                </c:pt>
                <c:pt idx="3570">
                  <c:v>0.42</c:v>
                </c:pt>
                <c:pt idx="3571">
                  <c:v>0.47</c:v>
                </c:pt>
                <c:pt idx="3572">
                  <c:v>0.08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0.08</c:v>
                </c:pt>
                <c:pt idx="3578">
                  <c:v>0.17</c:v>
                </c:pt>
                <c:pt idx="3579">
                  <c:v>0.35</c:v>
                </c:pt>
                <c:pt idx="3580">
                  <c:v>0.42</c:v>
                </c:pt>
                <c:pt idx="3581">
                  <c:v>0.5</c:v>
                </c:pt>
                <c:pt idx="3582">
                  <c:v>0.49</c:v>
                </c:pt>
                <c:pt idx="3583">
                  <c:v>0.52</c:v>
                </c:pt>
                <c:pt idx="3584">
                  <c:v>0.49</c:v>
                </c:pt>
                <c:pt idx="3585">
                  <c:v>0.44</c:v>
                </c:pt>
                <c:pt idx="3586">
                  <c:v>0.54</c:v>
                </c:pt>
                <c:pt idx="3587">
                  <c:v>0.53</c:v>
                </c:pt>
                <c:pt idx="3588">
                  <c:v>0.48</c:v>
                </c:pt>
                <c:pt idx="3589">
                  <c:v>0.56000000000000005</c:v>
                </c:pt>
                <c:pt idx="3590">
                  <c:v>0.5</c:v>
                </c:pt>
                <c:pt idx="3591">
                  <c:v>0.59</c:v>
                </c:pt>
                <c:pt idx="3592">
                  <c:v>0.61</c:v>
                </c:pt>
                <c:pt idx="3593">
                  <c:v>0.54</c:v>
                </c:pt>
                <c:pt idx="3594">
                  <c:v>0.53</c:v>
                </c:pt>
                <c:pt idx="3595">
                  <c:v>0.61</c:v>
                </c:pt>
                <c:pt idx="3596">
                  <c:v>0.6</c:v>
                </c:pt>
                <c:pt idx="3597">
                  <c:v>0.53</c:v>
                </c:pt>
                <c:pt idx="3598">
                  <c:v>0.57999999999999996</c:v>
                </c:pt>
                <c:pt idx="3599">
                  <c:v>0.54</c:v>
                </c:pt>
                <c:pt idx="3600">
                  <c:v>0.48</c:v>
                </c:pt>
                <c:pt idx="3601">
                  <c:v>0.56999999999999995</c:v>
                </c:pt>
                <c:pt idx="3602">
                  <c:v>0.47</c:v>
                </c:pt>
                <c:pt idx="3603">
                  <c:v>0.39</c:v>
                </c:pt>
                <c:pt idx="3604">
                  <c:v>0.65</c:v>
                </c:pt>
                <c:pt idx="3605">
                  <c:v>0.56999999999999995</c:v>
                </c:pt>
                <c:pt idx="3606">
                  <c:v>0.64</c:v>
                </c:pt>
                <c:pt idx="3607">
                  <c:v>0.65</c:v>
                </c:pt>
                <c:pt idx="3608">
                  <c:v>0.56999999999999995</c:v>
                </c:pt>
                <c:pt idx="3609">
                  <c:v>0.56000000000000005</c:v>
                </c:pt>
                <c:pt idx="3610">
                  <c:v>0.63</c:v>
                </c:pt>
                <c:pt idx="3611">
                  <c:v>0.6</c:v>
                </c:pt>
                <c:pt idx="3612">
                  <c:v>0.55000000000000004</c:v>
                </c:pt>
                <c:pt idx="3613">
                  <c:v>0.6</c:v>
                </c:pt>
                <c:pt idx="3614">
                  <c:v>0.61</c:v>
                </c:pt>
                <c:pt idx="3615">
                  <c:v>0.51</c:v>
                </c:pt>
                <c:pt idx="3616">
                  <c:v>0.57999999999999996</c:v>
                </c:pt>
                <c:pt idx="3617">
                  <c:v>0.6</c:v>
                </c:pt>
                <c:pt idx="3618">
                  <c:v>0.56000000000000005</c:v>
                </c:pt>
                <c:pt idx="3619">
                  <c:v>0.59</c:v>
                </c:pt>
                <c:pt idx="3620">
                  <c:v>0.65</c:v>
                </c:pt>
                <c:pt idx="3621">
                  <c:v>0.69</c:v>
                </c:pt>
                <c:pt idx="3622">
                  <c:v>0.63</c:v>
                </c:pt>
                <c:pt idx="3623">
                  <c:v>0.61</c:v>
                </c:pt>
                <c:pt idx="3624">
                  <c:v>0.77</c:v>
                </c:pt>
                <c:pt idx="3625">
                  <c:v>0.78</c:v>
                </c:pt>
                <c:pt idx="3626">
                  <c:v>0.75</c:v>
                </c:pt>
                <c:pt idx="3627">
                  <c:v>0.8</c:v>
                </c:pt>
                <c:pt idx="3628">
                  <c:v>0.74</c:v>
                </c:pt>
                <c:pt idx="3629">
                  <c:v>0.68</c:v>
                </c:pt>
                <c:pt idx="3630">
                  <c:v>0.72</c:v>
                </c:pt>
                <c:pt idx="3631">
                  <c:v>0.73</c:v>
                </c:pt>
                <c:pt idx="3632">
                  <c:v>0.64</c:v>
                </c:pt>
                <c:pt idx="3633">
                  <c:v>0.7</c:v>
                </c:pt>
                <c:pt idx="3634">
                  <c:v>0.57999999999999996</c:v>
                </c:pt>
                <c:pt idx="3635">
                  <c:v>0.62</c:v>
                </c:pt>
                <c:pt idx="3636">
                  <c:v>0.61</c:v>
                </c:pt>
                <c:pt idx="3637">
                  <c:v>0.53</c:v>
                </c:pt>
                <c:pt idx="3638">
                  <c:v>0.57999999999999996</c:v>
                </c:pt>
                <c:pt idx="3639">
                  <c:v>0.55000000000000004</c:v>
                </c:pt>
                <c:pt idx="3640">
                  <c:v>0.45</c:v>
                </c:pt>
                <c:pt idx="3641">
                  <c:v>0.5</c:v>
                </c:pt>
                <c:pt idx="3642">
                  <c:v>0.4</c:v>
                </c:pt>
                <c:pt idx="3643">
                  <c:v>0.47</c:v>
                </c:pt>
                <c:pt idx="3644">
                  <c:v>0.41</c:v>
                </c:pt>
                <c:pt idx="3645">
                  <c:v>0.38</c:v>
                </c:pt>
                <c:pt idx="3646">
                  <c:v>0.36</c:v>
                </c:pt>
                <c:pt idx="3647">
                  <c:v>0.4</c:v>
                </c:pt>
                <c:pt idx="3648">
                  <c:v>0.37</c:v>
                </c:pt>
                <c:pt idx="3649">
                  <c:v>0.41</c:v>
                </c:pt>
                <c:pt idx="3650">
                  <c:v>0.37</c:v>
                </c:pt>
                <c:pt idx="3651">
                  <c:v>0.42</c:v>
                </c:pt>
                <c:pt idx="3652">
                  <c:v>0.34</c:v>
                </c:pt>
                <c:pt idx="3653">
                  <c:v>0.33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0.23</c:v>
                </c:pt>
                <c:pt idx="3672">
                  <c:v>0.2</c:v>
                </c:pt>
                <c:pt idx="3673">
                  <c:v>0.2</c:v>
                </c:pt>
                <c:pt idx="3674">
                  <c:v>0.18</c:v>
                </c:pt>
                <c:pt idx="3675">
                  <c:v>0.2</c:v>
                </c:pt>
                <c:pt idx="3676">
                  <c:v>0.21</c:v>
                </c:pt>
                <c:pt idx="3677">
                  <c:v>0.2</c:v>
                </c:pt>
                <c:pt idx="3678">
                  <c:v>0.18</c:v>
                </c:pt>
                <c:pt idx="3679">
                  <c:v>0.2</c:v>
                </c:pt>
                <c:pt idx="3680">
                  <c:v>0.21</c:v>
                </c:pt>
                <c:pt idx="3681">
                  <c:v>0.19</c:v>
                </c:pt>
                <c:pt idx="3682">
                  <c:v>0.19</c:v>
                </c:pt>
                <c:pt idx="3683">
                  <c:v>0.2</c:v>
                </c:pt>
                <c:pt idx="3684">
                  <c:v>0.19</c:v>
                </c:pt>
                <c:pt idx="3685">
                  <c:v>0.18</c:v>
                </c:pt>
                <c:pt idx="3686">
                  <c:v>0.18</c:v>
                </c:pt>
                <c:pt idx="3687">
                  <c:v>0.19</c:v>
                </c:pt>
                <c:pt idx="3688">
                  <c:v>0.19</c:v>
                </c:pt>
                <c:pt idx="3689">
                  <c:v>0.2</c:v>
                </c:pt>
                <c:pt idx="3690">
                  <c:v>0.18</c:v>
                </c:pt>
                <c:pt idx="3691">
                  <c:v>0.19</c:v>
                </c:pt>
                <c:pt idx="3692">
                  <c:v>0.2</c:v>
                </c:pt>
                <c:pt idx="3693">
                  <c:v>0.2</c:v>
                </c:pt>
                <c:pt idx="3694">
                  <c:v>0.2</c:v>
                </c:pt>
                <c:pt idx="3695">
                  <c:v>0.2</c:v>
                </c:pt>
                <c:pt idx="3696">
                  <c:v>0.32</c:v>
                </c:pt>
                <c:pt idx="3697">
                  <c:v>0.27</c:v>
                </c:pt>
                <c:pt idx="3698">
                  <c:v>0.27</c:v>
                </c:pt>
                <c:pt idx="3699">
                  <c:v>0.32</c:v>
                </c:pt>
                <c:pt idx="3700">
                  <c:v>0.3</c:v>
                </c:pt>
                <c:pt idx="3701">
                  <c:v>0.33</c:v>
                </c:pt>
                <c:pt idx="3702">
                  <c:v>0.28000000000000003</c:v>
                </c:pt>
                <c:pt idx="3703">
                  <c:v>0.28000000000000003</c:v>
                </c:pt>
                <c:pt idx="3704">
                  <c:v>0.31</c:v>
                </c:pt>
                <c:pt idx="3705">
                  <c:v>0.13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0.05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0.12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0.21</c:v>
                </c:pt>
                <c:pt idx="3733">
                  <c:v>0.33</c:v>
                </c:pt>
                <c:pt idx="3734">
                  <c:v>0.6</c:v>
                </c:pt>
                <c:pt idx="3735">
                  <c:v>0.65</c:v>
                </c:pt>
                <c:pt idx="3736">
                  <c:v>0.65</c:v>
                </c:pt>
                <c:pt idx="3737">
                  <c:v>0.62</c:v>
                </c:pt>
                <c:pt idx="3738">
                  <c:v>0.63</c:v>
                </c:pt>
                <c:pt idx="3739">
                  <c:v>0.67</c:v>
                </c:pt>
                <c:pt idx="3740">
                  <c:v>0.68</c:v>
                </c:pt>
                <c:pt idx="3741">
                  <c:v>0.67</c:v>
                </c:pt>
                <c:pt idx="3742">
                  <c:v>0.67</c:v>
                </c:pt>
                <c:pt idx="3743">
                  <c:v>0.66</c:v>
                </c:pt>
                <c:pt idx="3744">
                  <c:v>0.65</c:v>
                </c:pt>
                <c:pt idx="3745">
                  <c:v>0.65</c:v>
                </c:pt>
                <c:pt idx="3746">
                  <c:v>0.66</c:v>
                </c:pt>
                <c:pt idx="3747">
                  <c:v>0.69</c:v>
                </c:pt>
                <c:pt idx="3748">
                  <c:v>0.7</c:v>
                </c:pt>
                <c:pt idx="3749">
                  <c:v>0.83</c:v>
                </c:pt>
                <c:pt idx="3750">
                  <c:v>0.99</c:v>
                </c:pt>
                <c:pt idx="3751">
                  <c:v>0.99</c:v>
                </c:pt>
                <c:pt idx="3752">
                  <c:v>0.95</c:v>
                </c:pt>
                <c:pt idx="3753">
                  <c:v>0.89</c:v>
                </c:pt>
                <c:pt idx="3754">
                  <c:v>0.94</c:v>
                </c:pt>
                <c:pt idx="3755">
                  <c:v>0.98</c:v>
                </c:pt>
                <c:pt idx="3756">
                  <c:v>1</c:v>
                </c:pt>
                <c:pt idx="3757">
                  <c:v>0.92</c:v>
                </c:pt>
                <c:pt idx="3758">
                  <c:v>0.93</c:v>
                </c:pt>
                <c:pt idx="3759">
                  <c:v>0.94</c:v>
                </c:pt>
                <c:pt idx="3760">
                  <c:v>0.96</c:v>
                </c:pt>
                <c:pt idx="3761">
                  <c:v>0.99</c:v>
                </c:pt>
                <c:pt idx="3762">
                  <c:v>0.93</c:v>
                </c:pt>
                <c:pt idx="3763">
                  <c:v>0.93</c:v>
                </c:pt>
                <c:pt idx="3764">
                  <c:v>0.94</c:v>
                </c:pt>
                <c:pt idx="3765">
                  <c:v>0.95</c:v>
                </c:pt>
                <c:pt idx="3766">
                  <c:v>0.97</c:v>
                </c:pt>
                <c:pt idx="3767">
                  <c:v>0.95</c:v>
                </c:pt>
                <c:pt idx="3768">
                  <c:v>0.94</c:v>
                </c:pt>
                <c:pt idx="3769">
                  <c:v>0.96</c:v>
                </c:pt>
                <c:pt idx="3770">
                  <c:v>0.91</c:v>
                </c:pt>
                <c:pt idx="3771">
                  <c:v>0.9</c:v>
                </c:pt>
                <c:pt idx="3772">
                  <c:v>0.97</c:v>
                </c:pt>
                <c:pt idx="3773">
                  <c:v>0.96</c:v>
                </c:pt>
                <c:pt idx="3774">
                  <c:v>0.97</c:v>
                </c:pt>
                <c:pt idx="3775">
                  <c:v>0.95</c:v>
                </c:pt>
                <c:pt idx="3776">
                  <c:v>0.87</c:v>
                </c:pt>
                <c:pt idx="3777">
                  <c:v>0.95</c:v>
                </c:pt>
                <c:pt idx="3778">
                  <c:v>0.93</c:v>
                </c:pt>
                <c:pt idx="3779">
                  <c:v>0.85</c:v>
                </c:pt>
                <c:pt idx="3780">
                  <c:v>0.95</c:v>
                </c:pt>
                <c:pt idx="3781">
                  <c:v>0.85</c:v>
                </c:pt>
                <c:pt idx="3782">
                  <c:v>0.87</c:v>
                </c:pt>
                <c:pt idx="3783">
                  <c:v>0.76</c:v>
                </c:pt>
                <c:pt idx="3784">
                  <c:v>0.68</c:v>
                </c:pt>
                <c:pt idx="3785">
                  <c:v>0.74</c:v>
                </c:pt>
                <c:pt idx="3786">
                  <c:v>0.67</c:v>
                </c:pt>
                <c:pt idx="3787">
                  <c:v>0.67</c:v>
                </c:pt>
                <c:pt idx="3788">
                  <c:v>0.81</c:v>
                </c:pt>
                <c:pt idx="3789">
                  <c:v>0.74</c:v>
                </c:pt>
                <c:pt idx="3790">
                  <c:v>0.72</c:v>
                </c:pt>
                <c:pt idx="3791">
                  <c:v>0.73</c:v>
                </c:pt>
                <c:pt idx="3792">
                  <c:v>0.68</c:v>
                </c:pt>
                <c:pt idx="3793">
                  <c:v>0.68</c:v>
                </c:pt>
                <c:pt idx="3794">
                  <c:v>0.82</c:v>
                </c:pt>
                <c:pt idx="3795">
                  <c:v>0.85</c:v>
                </c:pt>
                <c:pt idx="3796">
                  <c:v>0.97</c:v>
                </c:pt>
                <c:pt idx="3797">
                  <c:v>0.96</c:v>
                </c:pt>
                <c:pt idx="3798">
                  <c:v>0.92</c:v>
                </c:pt>
                <c:pt idx="3799">
                  <c:v>0.97</c:v>
                </c:pt>
                <c:pt idx="3800">
                  <c:v>1</c:v>
                </c:pt>
                <c:pt idx="3801">
                  <c:v>0.92</c:v>
                </c:pt>
                <c:pt idx="3802">
                  <c:v>0.92</c:v>
                </c:pt>
                <c:pt idx="3803">
                  <c:v>0.97</c:v>
                </c:pt>
                <c:pt idx="3804">
                  <c:v>1</c:v>
                </c:pt>
                <c:pt idx="3805">
                  <c:v>0.96</c:v>
                </c:pt>
                <c:pt idx="3806">
                  <c:v>0.96</c:v>
                </c:pt>
                <c:pt idx="3807">
                  <c:v>1</c:v>
                </c:pt>
                <c:pt idx="3808">
                  <c:v>0.97</c:v>
                </c:pt>
                <c:pt idx="3809">
                  <c:v>0.9</c:v>
                </c:pt>
                <c:pt idx="3810">
                  <c:v>0.92</c:v>
                </c:pt>
                <c:pt idx="3811">
                  <c:v>0.98</c:v>
                </c:pt>
                <c:pt idx="3812">
                  <c:v>0.95</c:v>
                </c:pt>
                <c:pt idx="3813">
                  <c:v>0.92</c:v>
                </c:pt>
                <c:pt idx="3814">
                  <c:v>0.93</c:v>
                </c:pt>
                <c:pt idx="3815">
                  <c:v>0.97</c:v>
                </c:pt>
                <c:pt idx="3816">
                  <c:v>0.97</c:v>
                </c:pt>
                <c:pt idx="3817">
                  <c:v>0.93</c:v>
                </c:pt>
                <c:pt idx="3818">
                  <c:v>0.93</c:v>
                </c:pt>
                <c:pt idx="3819">
                  <c:v>0.93</c:v>
                </c:pt>
                <c:pt idx="3820">
                  <c:v>1.01</c:v>
                </c:pt>
                <c:pt idx="3821">
                  <c:v>0.96</c:v>
                </c:pt>
                <c:pt idx="3822">
                  <c:v>0.92</c:v>
                </c:pt>
                <c:pt idx="3823">
                  <c:v>0.87</c:v>
                </c:pt>
                <c:pt idx="3824">
                  <c:v>0.82</c:v>
                </c:pt>
                <c:pt idx="3825">
                  <c:v>0.76</c:v>
                </c:pt>
                <c:pt idx="3826">
                  <c:v>0.81</c:v>
                </c:pt>
                <c:pt idx="3827">
                  <c:v>0.71</c:v>
                </c:pt>
                <c:pt idx="3828">
                  <c:v>0.68</c:v>
                </c:pt>
                <c:pt idx="3829">
                  <c:v>0.65</c:v>
                </c:pt>
                <c:pt idx="3830">
                  <c:v>0.65</c:v>
                </c:pt>
                <c:pt idx="3831">
                  <c:v>0.64</c:v>
                </c:pt>
                <c:pt idx="3832">
                  <c:v>0.63</c:v>
                </c:pt>
                <c:pt idx="3833">
                  <c:v>0.56999999999999995</c:v>
                </c:pt>
                <c:pt idx="3834">
                  <c:v>0.47</c:v>
                </c:pt>
                <c:pt idx="3835">
                  <c:v>0.51</c:v>
                </c:pt>
                <c:pt idx="3836">
                  <c:v>0.56999999999999995</c:v>
                </c:pt>
                <c:pt idx="3837">
                  <c:v>0.62</c:v>
                </c:pt>
                <c:pt idx="3838">
                  <c:v>0.51</c:v>
                </c:pt>
                <c:pt idx="3839">
                  <c:v>0.51</c:v>
                </c:pt>
                <c:pt idx="3840">
                  <c:v>0.56999999999999995</c:v>
                </c:pt>
                <c:pt idx="3841">
                  <c:v>0.56999999999999995</c:v>
                </c:pt>
                <c:pt idx="3842">
                  <c:v>0.55000000000000004</c:v>
                </c:pt>
                <c:pt idx="3843">
                  <c:v>0.47</c:v>
                </c:pt>
                <c:pt idx="3844">
                  <c:v>0.56000000000000005</c:v>
                </c:pt>
                <c:pt idx="3845">
                  <c:v>0.62</c:v>
                </c:pt>
                <c:pt idx="3846">
                  <c:v>0.56000000000000005</c:v>
                </c:pt>
                <c:pt idx="3847">
                  <c:v>0.5</c:v>
                </c:pt>
                <c:pt idx="3848">
                  <c:v>0.55000000000000004</c:v>
                </c:pt>
                <c:pt idx="3849">
                  <c:v>0.55000000000000004</c:v>
                </c:pt>
                <c:pt idx="3850">
                  <c:v>0.6</c:v>
                </c:pt>
                <c:pt idx="3851">
                  <c:v>0.55000000000000004</c:v>
                </c:pt>
                <c:pt idx="3852">
                  <c:v>0.53</c:v>
                </c:pt>
                <c:pt idx="3853">
                  <c:v>0.57999999999999996</c:v>
                </c:pt>
                <c:pt idx="3854">
                  <c:v>0.6</c:v>
                </c:pt>
                <c:pt idx="3855">
                  <c:v>0.57999999999999996</c:v>
                </c:pt>
                <c:pt idx="3856">
                  <c:v>0.56999999999999995</c:v>
                </c:pt>
                <c:pt idx="3857">
                  <c:v>0.65</c:v>
                </c:pt>
                <c:pt idx="3858">
                  <c:v>0.56000000000000005</c:v>
                </c:pt>
                <c:pt idx="3859">
                  <c:v>0.7</c:v>
                </c:pt>
                <c:pt idx="3860">
                  <c:v>0.68</c:v>
                </c:pt>
                <c:pt idx="3861">
                  <c:v>0.67</c:v>
                </c:pt>
                <c:pt idx="3862">
                  <c:v>0.54</c:v>
                </c:pt>
                <c:pt idx="3863">
                  <c:v>0.57999999999999996</c:v>
                </c:pt>
                <c:pt idx="3864">
                  <c:v>0.6</c:v>
                </c:pt>
                <c:pt idx="3865">
                  <c:v>0.63</c:v>
                </c:pt>
                <c:pt idx="3866">
                  <c:v>0.57999999999999996</c:v>
                </c:pt>
                <c:pt idx="3867">
                  <c:v>0.62</c:v>
                </c:pt>
                <c:pt idx="3868">
                  <c:v>0.44</c:v>
                </c:pt>
                <c:pt idx="3869">
                  <c:v>0.57999999999999996</c:v>
                </c:pt>
                <c:pt idx="3870">
                  <c:v>0.61</c:v>
                </c:pt>
                <c:pt idx="3871">
                  <c:v>0.6</c:v>
                </c:pt>
                <c:pt idx="3872">
                  <c:v>0.61</c:v>
                </c:pt>
                <c:pt idx="3873">
                  <c:v>0.59</c:v>
                </c:pt>
                <c:pt idx="3874">
                  <c:v>0.56000000000000005</c:v>
                </c:pt>
                <c:pt idx="3875">
                  <c:v>0.56999999999999995</c:v>
                </c:pt>
                <c:pt idx="3876">
                  <c:v>0.52</c:v>
                </c:pt>
                <c:pt idx="3877">
                  <c:v>0.71</c:v>
                </c:pt>
                <c:pt idx="3878">
                  <c:v>0.74</c:v>
                </c:pt>
                <c:pt idx="3879">
                  <c:v>0.76</c:v>
                </c:pt>
                <c:pt idx="3880">
                  <c:v>0.8</c:v>
                </c:pt>
                <c:pt idx="3881">
                  <c:v>0.89</c:v>
                </c:pt>
                <c:pt idx="3882">
                  <c:v>0.82</c:v>
                </c:pt>
                <c:pt idx="3883">
                  <c:v>0.9</c:v>
                </c:pt>
                <c:pt idx="3884">
                  <c:v>0.79</c:v>
                </c:pt>
                <c:pt idx="3885">
                  <c:v>0.81</c:v>
                </c:pt>
                <c:pt idx="3886">
                  <c:v>0.89</c:v>
                </c:pt>
                <c:pt idx="3887">
                  <c:v>0.8</c:v>
                </c:pt>
                <c:pt idx="3888">
                  <c:v>0.93</c:v>
                </c:pt>
                <c:pt idx="3889">
                  <c:v>0.85</c:v>
                </c:pt>
                <c:pt idx="3890">
                  <c:v>0.72</c:v>
                </c:pt>
                <c:pt idx="3891">
                  <c:v>0.69</c:v>
                </c:pt>
                <c:pt idx="3892">
                  <c:v>0.65</c:v>
                </c:pt>
                <c:pt idx="3893">
                  <c:v>0.55000000000000004</c:v>
                </c:pt>
                <c:pt idx="3894">
                  <c:v>0.54</c:v>
                </c:pt>
                <c:pt idx="3895">
                  <c:v>0.54</c:v>
                </c:pt>
                <c:pt idx="3896">
                  <c:v>0.49</c:v>
                </c:pt>
                <c:pt idx="3897">
                  <c:v>0.44</c:v>
                </c:pt>
                <c:pt idx="3898">
                  <c:v>0.46</c:v>
                </c:pt>
                <c:pt idx="3899">
                  <c:v>0.46</c:v>
                </c:pt>
                <c:pt idx="3900">
                  <c:v>0.39</c:v>
                </c:pt>
                <c:pt idx="3901">
                  <c:v>0.44</c:v>
                </c:pt>
                <c:pt idx="3902">
                  <c:v>0.41</c:v>
                </c:pt>
                <c:pt idx="3903">
                  <c:v>0.39</c:v>
                </c:pt>
                <c:pt idx="3904">
                  <c:v>0.41</c:v>
                </c:pt>
                <c:pt idx="3905">
                  <c:v>0.35</c:v>
                </c:pt>
                <c:pt idx="3906">
                  <c:v>0.39</c:v>
                </c:pt>
                <c:pt idx="3907">
                  <c:v>0.37</c:v>
                </c:pt>
                <c:pt idx="3908">
                  <c:v>0.41</c:v>
                </c:pt>
                <c:pt idx="3909">
                  <c:v>0.38</c:v>
                </c:pt>
                <c:pt idx="3910">
                  <c:v>0.41</c:v>
                </c:pt>
                <c:pt idx="3911">
                  <c:v>0.41</c:v>
                </c:pt>
                <c:pt idx="3912">
                  <c:v>0.33</c:v>
                </c:pt>
                <c:pt idx="3913">
                  <c:v>0</c:v>
                </c:pt>
                <c:pt idx="3914">
                  <c:v>0</c:v>
                </c:pt>
                <c:pt idx="3915">
                  <c:v>0.41</c:v>
                </c:pt>
                <c:pt idx="3916">
                  <c:v>0.34</c:v>
                </c:pt>
                <c:pt idx="3917">
                  <c:v>0.38</c:v>
                </c:pt>
                <c:pt idx="3918">
                  <c:v>0.33</c:v>
                </c:pt>
                <c:pt idx="3919">
                  <c:v>0.37</c:v>
                </c:pt>
                <c:pt idx="3920">
                  <c:v>0.33</c:v>
                </c:pt>
                <c:pt idx="3921">
                  <c:v>0.38</c:v>
                </c:pt>
                <c:pt idx="3922">
                  <c:v>0.39</c:v>
                </c:pt>
                <c:pt idx="3923">
                  <c:v>0.36</c:v>
                </c:pt>
                <c:pt idx="3924">
                  <c:v>0.39</c:v>
                </c:pt>
                <c:pt idx="3925">
                  <c:v>0.78</c:v>
                </c:pt>
                <c:pt idx="3926">
                  <c:v>0.33</c:v>
                </c:pt>
                <c:pt idx="3927">
                  <c:v>0.39</c:v>
                </c:pt>
                <c:pt idx="3928">
                  <c:v>0.33</c:v>
                </c:pt>
                <c:pt idx="3929">
                  <c:v>0.39</c:v>
                </c:pt>
                <c:pt idx="3930">
                  <c:v>0.39</c:v>
                </c:pt>
                <c:pt idx="3931">
                  <c:v>0.41</c:v>
                </c:pt>
                <c:pt idx="3932">
                  <c:v>0.51</c:v>
                </c:pt>
                <c:pt idx="3933">
                  <c:v>0.4</c:v>
                </c:pt>
                <c:pt idx="3934">
                  <c:v>0.41</c:v>
                </c:pt>
                <c:pt idx="3935">
                  <c:v>0.38</c:v>
                </c:pt>
                <c:pt idx="3936">
                  <c:v>0.35</c:v>
                </c:pt>
                <c:pt idx="3937">
                  <c:v>0.38</c:v>
                </c:pt>
                <c:pt idx="3938">
                  <c:v>0.3</c:v>
                </c:pt>
                <c:pt idx="3939">
                  <c:v>0.39</c:v>
                </c:pt>
                <c:pt idx="3940">
                  <c:v>0.36</c:v>
                </c:pt>
                <c:pt idx="3941">
                  <c:v>0.43</c:v>
                </c:pt>
                <c:pt idx="3942">
                  <c:v>0.43</c:v>
                </c:pt>
                <c:pt idx="3943">
                  <c:v>0.37</c:v>
                </c:pt>
                <c:pt idx="3944">
                  <c:v>0.43</c:v>
                </c:pt>
                <c:pt idx="3945">
                  <c:v>0.4</c:v>
                </c:pt>
                <c:pt idx="3946">
                  <c:v>0.41</c:v>
                </c:pt>
                <c:pt idx="3947">
                  <c:v>0.41</c:v>
                </c:pt>
                <c:pt idx="3948">
                  <c:v>0.37</c:v>
                </c:pt>
                <c:pt idx="3949">
                  <c:v>0.41</c:v>
                </c:pt>
                <c:pt idx="3950">
                  <c:v>0.42</c:v>
                </c:pt>
                <c:pt idx="3951">
                  <c:v>0.42</c:v>
                </c:pt>
                <c:pt idx="3952">
                  <c:v>0.45</c:v>
                </c:pt>
                <c:pt idx="3953">
                  <c:v>0.43</c:v>
                </c:pt>
                <c:pt idx="3954">
                  <c:v>0.4</c:v>
                </c:pt>
                <c:pt idx="3955">
                  <c:v>0.42</c:v>
                </c:pt>
                <c:pt idx="3956">
                  <c:v>0.37</c:v>
                </c:pt>
                <c:pt idx="3957">
                  <c:v>0.4</c:v>
                </c:pt>
                <c:pt idx="3958">
                  <c:v>0.42</c:v>
                </c:pt>
                <c:pt idx="3959">
                  <c:v>0.42</c:v>
                </c:pt>
                <c:pt idx="3960">
                  <c:v>0.46</c:v>
                </c:pt>
                <c:pt idx="3961">
                  <c:v>0.39</c:v>
                </c:pt>
                <c:pt idx="3962">
                  <c:v>0.42</c:v>
                </c:pt>
                <c:pt idx="3963">
                  <c:v>0.43</c:v>
                </c:pt>
                <c:pt idx="3964">
                  <c:v>0.37</c:v>
                </c:pt>
                <c:pt idx="3965">
                  <c:v>0.47</c:v>
                </c:pt>
                <c:pt idx="3966">
                  <c:v>0.43</c:v>
                </c:pt>
                <c:pt idx="3967">
                  <c:v>0.47</c:v>
                </c:pt>
                <c:pt idx="3968">
                  <c:v>0.49</c:v>
                </c:pt>
                <c:pt idx="3969">
                  <c:v>0.55000000000000004</c:v>
                </c:pt>
                <c:pt idx="3970">
                  <c:v>0.48</c:v>
                </c:pt>
                <c:pt idx="3971">
                  <c:v>0.56999999999999995</c:v>
                </c:pt>
                <c:pt idx="3972">
                  <c:v>0.62</c:v>
                </c:pt>
                <c:pt idx="3973">
                  <c:v>0.49</c:v>
                </c:pt>
                <c:pt idx="3974">
                  <c:v>0.56999999999999995</c:v>
                </c:pt>
                <c:pt idx="3975">
                  <c:v>0.6</c:v>
                </c:pt>
                <c:pt idx="3976">
                  <c:v>0.63</c:v>
                </c:pt>
                <c:pt idx="3977">
                  <c:v>0.65</c:v>
                </c:pt>
                <c:pt idx="3978">
                  <c:v>0.61</c:v>
                </c:pt>
                <c:pt idx="3979">
                  <c:v>0.64</c:v>
                </c:pt>
                <c:pt idx="3980">
                  <c:v>0.67</c:v>
                </c:pt>
                <c:pt idx="3981">
                  <c:v>0.67</c:v>
                </c:pt>
                <c:pt idx="3982">
                  <c:v>0.56999999999999995</c:v>
                </c:pt>
                <c:pt idx="3983">
                  <c:v>0.46</c:v>
                </c:pt>
                <c:pt idx="3984">
                  <c:v>0.45</c:v>
                </c:pt>
                <c:pt idx="3985">
                  <c:v>0.41</c:v>
                </c:pt>
                <c:pt idx="3986">
                  <c:v>0.41</c:v>
                </c:pt>
                <c:pt idx="3987">
                  <c:v>0.42</c:v>
                </c:pt>
                <c:pt idx="3988">
                  <c:v>0.41</c:v>
                </c:pt>
                <c:pt idx="3989">
                  <c:v>0.4</c:v>
                </c:pt>
                <c:pt idx="3990">
                  <c:v>0.41</c:v>
                </c:pt>
                <c:pt idx="3991">
                  <c:v>0.33</c:v>
                </c:pt>
                <c:pt idx="3992">
                  <c:v>0.36</c:v>
                </c:pt>
                <c:pt idx="3993">
                  <c:v>0.34</c:v>
                </c:pt>
                <c:pt idx="3994">
                  <c:v>0.35</c:v>
                </c:pt>
                <c:pt idx="3995">
                  <c:v>0.33</c:v>
                </c:pt>
                <c:pt idx="3996">
                  <c:v>0.34</c:v>
                </c:pt>
                <c:pt idx="3997">
                  <c:v>0.33</c:v>
                </c:pt>
                <c:pt idx="3998">
                  <c:v>0.34</c:v>
                </c:pt>
                <c:pt idx="3999">
                  <c:v>0.3</c:v>
                </c:pt>
                <c:pt idx="4000">
                  <c:v>0.33</c:v>
                </c:pt>
                <c:pt idx="4001">
                  <c:v>0.28999999999999998</c:v>
                </c:pt>
                <c:pt idx="4002">
                  <c:v>0.31</c:v>
                </c:pt>
                <c:pt idx="4003">
                  <c:v>0.24</c:v>
                </c:pt>
                <c:pt idx="4004">
                  <c:v>0.28999999999999998</c:v>
                </c:pt>
                <c:pt idx="4005">
                  <c:v>0.26</c:v>
                </c:pt>
                <c:pt idx="4006">
                  <c:v>0.27</c:v>
                </c:pt>
                <c:pt idx="4007">
                  <c:v>0.31</c:v>
                </c:pt>
                <c:pt idx="4008">
                  <c:v>0.28000000000000003</c:v>
                </c:pt>
                <c:pt idx="4009">
                  <c:v>0.26</c:v>
                </c:pt>
                <c:pt idx="4010">
                  <c:v>0.31</c:v>
                </c:pt>
                <c:pt idx="4011">
                  <c:v>0.26</c:v>
                </c:pt>
                <c:pt idx="4012">
                  <c:v>0.28999999999999998</c:v>
                </c:pt>
                <c:pt idx="4013">
                  <c:v>0.28000000000000003</c:v>
                </c:pt>
                <c:pt idx="4014">
                  <c:v>0.27</c:v>
                </c:pt>
                <c:pt idx="4015">
                  <c:v>0.28999999999999998</c:v>
                </c:pt>
                <c:pt idx="4016">
                  <c:v>0.27</c:v>
                </c:pt>
                <c:pt idx="4017">
                  <c:v>0.27</c:v>
                </c:pt>
                <c:pt idx="4018">
                  <c:v>0.28000000000000003</c:v>
                </c:pt>
                <c:pt idx="4019">
                  <c:v>0.31</c:v>
                </c:pt>
                <c:pt idx="4020">
                  <c:v>0.27</c:v>
                </c:pt>
                <c:pt idx="4021">
                  <c:v>0.3</c:v>
                </c:pt>
                <c:pt idx="4022">
                  <c:v>0.28999999999999998</c:v>
                </c:pt>
                <c:pt idx="4023">
                  <c:v>0.34</c:v>
                </c:pt>
                <c:pt idx="4024">
                  <c:v>0.31</c:v>
                </c:pt>
                <c:pt idx="4025">
                  <c:v>0.3</c:v>
                </c:pt>
                <c:pt idx="4026">
                  <c:v>0.31</c:v>
                </c:pt>
                <c:pt idx="4027">
                  <c:v>0.32</c:v>
                </c:pt>
                <c:pt idx="4028">
                  <c:v>0.27</c:v>
                </c:pt>
                <c:pt idx="4029">
                  <c:v>0.33</c:v>
                </c:pt>
                <c:pt idx="4030">
                  <c:v>0.28999999999999998</c:v>
                </c:pt>
                <c:pt idx="4031">
                  <c:v>0.28999999999999998</c:v>
                </c:pt>
                <c:pt idx="4032">
                  <c:v>0.31</c:v>
                </c:pt>
                <c:pt idx="4033">
                  <c:v>0.33</c:v>
                </c:pt>
                <c:pt idx="4034">
                  <c:v>0.3</c:v>
                </c:pt>
                <c:pt idx="4035">
                  <c:v>0.35</c:v>
                </c:pt>
                <c:pt idx="4036">
                  <c:v>0.3</c:v>
                </c:pt>
                <c:pt idx="4037">
                  <c:v>0.35</c:v>
                </c:pt>
                <c:pt idx="4038">
                  <c:v>0.3</c:v>
                </c:pt>
                <c:pt idx="4039">
                  <c:v>0.35</c:v>
                </c:pt>
                <c:pt idx="4040">
                  <c:v>0.32</c:v>
                </c:pt>
                <c:pt idx="4041">
                  <c:v>0.33</c:v>
                </c:pt>
                <c:pt idx="4042">
                  <c:v>0.34</c:v>
                </c:pt>
                <c:pt idx="4043">
                  <c:v>0.34</c:v>
                </c:pt>
                <c:pt idx="4044">
                  <c:v>0.36</c:v>
                </c:pt>
                <c:pt idx="4045">
                  <c:v>0.36</c:v>
                </c:pt>
                <c:pt idx="4046">
                  <c:v>0.43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0.04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0.28000000000000003</c:v>
                </c:pt>
                <c:pt idx="4110">
                  <c:v>0.45</c:v>
                </c:pt>
                <c:pt idx="4111">
                  <c:v>0.86</c:v>
                </c:pt>
                <c:pt idx="4112">
                  <c:v>1.02</c:v>
                </c:pt>
                <c:pt idx="4113">
                  <c:v>1.04</c:v>
                </c:pt>
                <c:pt idx="4114">
                  <c:v>1.03</c:v>
                </c:pt>
                <c:pt idx="4115">
                  <c:v>1.04</c:v>
                </c:pt>
                <c:pt idx="4116">
                  <c:v>1.17</c:v>
                </c:pt>
                <c:pt idx="4117">
                  <c:v>1.71</c:v>
                </c:pt>
                <c:pt idx="4118">
                  <c:v>1.17</c:v>
                </c:pt>
                <c:pt idx="4119">
                  <c:v>1.1599999999999999</c:v>
                </c:pt>
                <c:pt idx="4120">
                  <c:v>1.17</c:v>
                </c:pt>
                <c:pt idx="4121">
                  <c:v>0.55000000000000004</c:v>
                </c:pt>
                <c:pt idx="4122">
                  <c:v>0.1</c:v>
                </c:pt>
                <c:pt idx="4123">
                  <c:v>0</c:v>
                </c:pt>
                <c:pt idx="4124">
                  <c:v>0.14000000000000001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0.49</c:v>
                </c:pt>
                <c:pt idx="4130">
                  <c:v>0.04</c:v>
                </c:pt>
                <c:pt idx="4131">
                  <c:v>0.16</c:v>
                </c:pt>
                <c:pt idx="4132">
                  <c:v>0.16</c:v>
                </c:pt>
                <c:pt idx="4133">
                  <c:v>1.1499999999999999</c:v>
                </c:pt>
                <c:pt idx="4134">
                  <c:v>1.46</c:v>
                </c:pt>
                <c:pt idx="4135">
                  <c:v>1.76</c:v>
                </c:pt>
                <c:pt idx="4136">
                  <c:v>1.89</c:v>
                </c:pt>
                <c:pt idx="4137">
                  <c:v>1.94</c:v>
                </c:pt>
                <c:pt idx="4138">
                  <c:v>2.12</c:v>
                </c:pt>
                <c:pt idx="4139">
                  <c:v>2.14</c:v>
                </c:pt>
                <c:pt idx="4140">
                  <c:v>2.12</c:v>
                </c:pt>
                <c:pt idx="4141">
                  <c:v>3.97</c:v>
                </c:pt>
                <c:pt idx="4142">
                  <c:v>4.1399999999999997</c:v>
                </c:pt>
                <c:pt idx="4143">
                  <c:v>4.13</c:v>
                </c:pt>
                <c:pt idx="4144">
                  <c:v>4.16</c:v>
                </c:pt>
                <c:pt idx="4145">
                  <c:v>5.1100000000000003</c:v>
                </c:pt>
                <c:pt idx="4146">
                  <c:v>5.08</c:v>
                </c:pt>
                <c:pt idx="4147">
                  <c:v>5.13</c:v>
                </c:pt>
                <c:pt idx="4148">
                  <c:v>0.08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0.38</c:v>
                </c:pt>
                <c:pt idx="4335">
                  <c:v>1.51</c:v>
                </c:pt>
                <c:pt idx="4336">
                  <c:v>2.38</c:v>
                </c:pt>
                <c:pt idx="4337">
                  <c:v>2.86</c:v>
                </c:pt>
                <c:pt idx="4338">
                  <c:v>3.16</c:v>
                </c:pt>
                <c:pt idx="4339">
                  <c:v>3.53</c:v>
                </c:pt>
                <c:pt idx="4340">
                  <c:v>4.04</c:v>
                </c:pt>
                <c:pt idx="4341">
                  <c:v>4.05</c:v>
                </c:pt>
                <c:pt idx="4342">
                  <c:v>4.05</c:v>
                </c:pt>
                <c:pt idx="4343">
                  <c:v>4.91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1.29</c:v>
                </c:pt>
                <c:pt idx="4352">
                  <c:v>2.44</c:v>
                </c:pt>
                <c:pt idx="4353">
                  <c:v>3.68</c:v>
                </c:pt>
                <c:pt idx="4354">
                  <c:v>4.76</c:v>
                </c:pt>
                <c:pt idx="4355">
                  <c:v>5</c:v>
                </c:pt>
                <c:pt idx="4356">
                  <c:v>4.99</c:v>
                </c:pt>
                <c:pt idx="4357">
                  <c:v>5.01</c:v>
                </c:pt>
                <c:pt idx="4358">
                  <c:v>4.97</c:v>
                </c:pt>
                <c:pt idx="4359">
                  <c:v>4.97</c:v>
                </c:pt>
                <c:pt idx="4360">
                  <c:v>4.9800000000000004</c:v>
                </c:pt>
                <c:pt idx="4361">
                  <c:v>4.9800000000000004</c:v>
                </c:pt>
                <c:pt idx="4362">
                  <c:v>4.99</c:v>
                </c:pt>
                <c:pt idx="4363">
                  <c:v>5</c:v>
                </c:pt>
                <c:pt idx="4364">
                  <c:v>5</c:v>
                </c:pt>
                <c:pt idx="4365">
                  <c:v>5</c:v>
                </c:pt>
                <c:pt idx="4366">
                  <c:v>6.23</c:v>
                </c:pt>
                <c:pt idx="4367">
                  <c:v>6.32</c:v>
                </c:pt>
                <c:pt idx="4368">
                  <c:v>7.24</c:v>
                </c:pt>
                <c:pt idx="4369">
                  <c:v>7.31</c:v>
                </c:pt>
                <c:pt idx="4370">
                  <c:v>7.25</c:v>
                </c:pt>
                <c:pt idx="4371">
                  <c:v>7.42</c:v>
                </c:pt>
                <c:pt idx="4372">
                  <c:v>7.29</c:v>
                </c:pt>
                <c:pt idx="4373">
                  <c:v>7.23</c:v>
                </c:pt>
                <c:pt idx="4374">
                  <c:v>7.15</c:v>
                </c:pt>
                <c:pt idx="4375">
                  <c:v>7.94</c:v>
                </c:pt>
                <c:pt idx="4376">
                  <c:v>8.4600000000000009</c:v>
                </c:pt>
                <c:pt idx="4377">
                  <c:v>8.0399999999999991</c:v>
                </c:pt>
                <c:pt idx="4378">
                  <c:v>0</c:v>
                </c:pt>
                <c:pt idx="4379">
                  <c:v>4.76</c:v>
                </c:pt>
                <c:pt idx="4380">
                  <c:v>4.8600000000000003</c:v>
                </c:pt>
                <c:pt idx="4381">
                  <c:v>5</c:v>
                </c:pt>
                <c:pt idx="4382">
                  <c:v>4.99</c:v>
                </c:pt>
                <c:pt idx="4383">
                  <c:v>4.59</c:v>
                </c:pt>
                <c:pt idx="4384">
                  <c:v>4.54</c:v>
                </c:pt>
                <c:pt idx="4385">
                  <c:v>4.82</c:v>
                </c:pt>
                <c:pt idx="4386">
                  <c:v>5.2</c:v>
                </c:pt>
                <c:pt idx="4387">
                  <c:v>5.18</c:v>
                </c:pt>
                <c:pt idx="4388">
                  <c:v>5.28</c:v>
                </c:pt>
                <c:pt idx="4389">
                  <c:v>5.03</c:v>
                </c:pt>
                <c:pt idx="4390">
                  <c:v>5.29</c:v>
                </c:pt>
                <c:pt idx="4391">
                  <c:v>5.01</c:v>
                </c:pt>
                <c:pt idx="4392">
                  <c:v>0</c:v>
                </c:pt>
                <c:pt idx="4393">
                  <c:v>0</c:v>
                </c:pt>
                <c:pt idx="4394">
                  <c:v>0.14000000000000001</c:v>
                </c:pt>
                <c:pt idx="4395">
                  <c:v>0.79</c:v>
                </c:pt>
                <c:pt idx="4396">
                  <c:v>0.89</c:v>
                </c:pt>
                <c:pt idx="4397">
                  <c:v>1.32</c:v>
                </c:pt>
                <c:pt idx="4398">
                  <c:v>0.97</c:v>
                </c:pt>
                <c:pt idx="4399">
                  <c:v>0.95</c:v>
                </c:pt>
                <c:pt idx="4400">
                  <c:v>0.97</c:v>
                </c:pt>
                <c:pt idx="4401">
                  <c:v>0.94</c:v>
                </c:pt>
                <c:pt idx="4402">
                  <c:v>1.52</c:v>
                </c:pt>
                <c:pt idx="4403">
                  <c:v>1.55</c:v>
                </c:pt>
                <c:pt idx="4404">
                  <c:v>1.55</c:v>
                </c:pt>
                <c:pt idx="4405">
                  <c:v>1.81</c:v>
                </c:pt>
                <c:pt idx="4406">
                  <c:v>1.91</c:v>
                </c:pt>
                <c:pt idx="4407">
                  <c:v>2.0699999999999998</c:v>
                </c:pt>
                <c:pt idx="4408">
                  <c:v>2.0499999999999998</c:v>
                </c:pt>
                <c:pt idx="4409">
                  <c:v>2.0299999999999998</c:v>
                </c:pt>
                <c:pt idx="4410">
                  <c:v>2.0699999999999998</c:v>
                </c:pt>
                <c:pt idx="4411">
                  <c:v>3.18</c:v>
                </c:pt>
                <c:pt idx="4412">
                  <c:v>2.5499999999999998</c:v>
                </c:pt>
                <c:pt idx="4413">
                  <c:v>2.1</c:v>
                </c:pt>
                <c:pt idx="4414">
                  <c:v>2.62</c:v>
                </c:pt>
                <c:pt idx="4415">
                  <c:v>3.49</c:v>
                </c:pt>
                <c:pt idx="4416">
                  <c:v>2.88</c:v>
                </c:pt>
                <c:pt idx="4417">
                  <c:v>2.81</c:v>
                </c:pt>
                <c:pt idx="4418">
                  <c:v>2.81</c:v>
                </c:pt>
                <c:pt idx="4419">
                  <c:v>4.07</c:v>
                </c:pt>
                <c:pt idx="4420">
                  <c:v>3</c:v>
                </c:pt>
                <c:pt idx="4421">
                  <c:v>3.23</c:v>
                </c:pt>
                <c:pt idx="4422">
                  <c:v>3.04</c:v>
                </c:pt>
                <c:pt idx="4423">
                  <c:v>3.23</c:v>
                </c:pt>
                <c:pt idx="4424">
                  <c:v>3.56</c:v>
                </c:pt>
                <c:pt idx="4425">
                  <c:v>3.27</c:v>
                </c:pt>
                <c:pt idx="4426">
                  <c:v>4.3600000000000003</c:v>
                </c:pt>
                <c:pt idx="4427">
                  <c:v>4.38</c:v>
                </c:pt>
                <c:pt idx="4428">
                  <c:v>4.6500000000000004</c:v>
                </c:pt>
                <c:pt idx="4429">
                  <c:v>5.21</c:v>
                </c:pt>
                <c:pt idx="4430">
                  <c:v>4.6900000000000004</c:v>
                </c:pt>
                <c:pt idx="4431">
                  <c:v>4.7</c:v>
                </c:pt>
                <c:pt idx="4432">
                  <c:v>5.38</c:v>
                </c:pt>
                <c:pt idx="4433">
                  <c:v>4.99</c:v>
                </c:pt>
                <c:pt idx="4434">
                  <c:v>4.91</c:v>
                </c:pt>
                <c:pt idx="4435">
                  <c:v>5.04</c:v>
                </c:pt>
                <c:pt idx="4436">
                  <c:v>5.04</c:v>
                </c:pt>
                <c:pt idx="4437">
                  <c:v>6.2</c:v>
                </c:pt>
                <c:pt idx="4438">
                  <c:v>7.05</c:v>
                </c:pt>
                <c:pt idx="4439">
                  <c:v>7.31</c:v>
                </c:pt>
                <c:pt idx="4440">
                  <c:v>7.31</c:v>
                </c:pt>
                <c:pt idx="4441">
                  <c:v>8.09</c:v>
                </c:pt>
                <c:pt idx="4442">
                  <c:v>8.14</c:v>
                </c:pt>
                <c:pt idx="4443">
                  <c:v>8.0500000000000007</c:v>
                </c:pt>
                <c:pt idx="4444">
                  <c:v>6.93</c:v>
                </c:pt>
                <c:pt idx="4445">
                  <c:v>6.59</c:v>
                </c:pt>
                <c:pt idx="4446">
                  <c:v>6.38</c:v>
                </c:pt>
                <c:pt idx="4447">
                  <c:v>6.26</c:v>
                </c:pt>
                <c:pt idx="4448">
                  <c:v>6.23</c:v>
                </c:pt>
                <c:pt idx="4449">
                  <c:v>6.27</c:v>
                </c:pt>
                <c:pt idx="4450">
                  <c:v>6.25</c:v>
                </c:pt>
                <c:pt idx="4451">
                  <c:v>6.33</c:v>
                </c:pt>
                <c:pt idx="4452">
                  <c:v>6.44</c:v>
                </c:pt>
                <c:pt idx="4453">
                  <c:v>6.27</c:v>
                </c:pt>
                <c:pt idx="4454">
                  <c:v>6.25</c:v>
                </c:pt>
                <c:pt idx="4455">
                  <c:v>6.29</c:v>
                </c:pt>
                <c:pt idx="4456">
                  <c:v>6.29</c:v>
                </c:pt>
                <c:pt idx="4457">
                  <c:v>6.32</c:v>
                </c:pt>
                <c:pt idx="4458">
                  <c:v>6.24</c:v>
                </c:pt>
                <c:pt idx="4459">
                  <c:v>6.2</c:v>
                </c:pt>
                <c:pt idx="4460">
                  <c:v>6.3</c:v>
                </c:pt>
                <c:pt idx="4461">
                  <c:v>6.25</c:v>
                </c:pt>
                <c:pt idx="4462">
                  <c:v>6.28</c:v>
                </c:pt>
                <c:pt idx="4463">
                  <c:v>6.27</c:v>
                </c:pt>
                <c:pt idx="4464">
                  <c:v>6.29</c:v>
                </c:pt>
                <c:pt idx="4465">
                  <c:v>6.29</c:v>
                </c:pt>
                <c:pt idx="4466">
                  <c:v>6.25</c:v>
                </c:pt>
                <c:pt idx="4467">
                  <c:v>6.3</c:v>
                </c:pt>
                <c:pt idx="4468">
                  <c:v>6.27</c:v>
                </c:pt>
                <c:pt idx="4469">
                  <c:v>6.28</c:v>
                </c:pt>
                <c:pt idx="4470">
                  <c:v>6.3</c:v>
                </c:pt>
                <c:pt idx="4471">
                  <c:v>6.27</c:v>
                </c:pt>
                <c:pt idx="4472">
                  <c:v>6.29</c:v>
                </c:pt>
                <c:pt idx="4473">
                  <c:v>6.25</c:v>
                </c:pt>
                <c:pt idx="4474">
                  <c:v>6.29</c:v>
                </c:pt>
                <c:pt idx="4475">
                  <c:v>6.29</c:v>
                </c:pt>
                <c:pt idx="4476">
                  <c:v>6.25</c:v>
                </c:pt>
                <c:pt idx="4477">
                  <c:v>6.29</c:v>
                </c:pt>
                <c:pt idx="4478">
                  <c:v>6.27</c:v>
                </c:pt>
                <c:pt idx="4479">
                  <c:v>6.28</c:v>
                </c:pt>
                <c:pt idx="4480">
                  <c:v>6.3</c:v>
                </c:pt>
                <c:pt idx="4481">
                  <c:v>6.29</c:v>
                </c:pt>
                <c:pt idx="4482">
                  <c:v>6.29</c:v>
                </c:pt>
                <c:pt idx="4483">
                  <c:v>6.27</c:v>
                </c:pt>
                <c:pt idx="4484">
                  <c:v>6.31</c:v>
                </c:pt>
                <c:pt idx="4485">
                  <c:v>6.27</c:v>
                </c:pt>
                <c:pt idx="4486">
                  <c:v>6.29</c:v>
                </c:pt>
                <c:pt idx="4487">
                  <c:v>6.29</c:v>
                </c:pt>
                <c:pt idx="4488">
                  <c:v>6.27</c:v>
                </c:pt>
                <c:pt idx="4489">
                  <c:v>6.32</c:v>
                </c:pt>
                <c:pt idx="4490">
                  <c:v>6.27</c:v>
                </c:pt>
                <c:pt idx="4491">
                  <c:v>6.29</c:v>
                </c:pt>
                <c:pt idx="4492">
                  <c:v>6.34</c:v>
                </c:pt>
                <c:pt idx="4493">
                  <c:v>6.3</c:v>
                </c:pt>
                <c:pt idx="4494">
                  <c:v>6.34</c:v>
                </c:pt>
                <c:pt idx="4495">
                  <c:v>6.28</c:v>
                </c:pt>
                <c:pt idx="4496">
                  <c:v>6.32</c:v>
                </c:pt>
                <c:pt idx="4497">
                  <c:v>6.28</c:v>
                </c:pt>
                <c:pt idx="4498">
                  <c:v>6.3</c:v>
                </c:pt>
                <c:pt idx="4499">
                  <c:v>6.33</c:v>
                </c:pt>
                <c:pt idx="4500">
                  <c:v>6.26</c:v>
                </c:pt>
                <c:pt idx="4501">
                  <c:v>6.3</c:v>
                </c:pt>
                <c:pt idx="4502">
                  <c:v>6.29</c:v>
                </c:pt>
                <c:pt idx="4503">
                  <c:v>6.28</c:v>
                </c:pt>
                <c:pt idx="4504">
                  <c:v>6.28</c:v>
                </c:pt>
                <c:pt idx="4505">
                  <c:v>6.26</c:v>
                </c:pt>
                <c:pt idx="4506">
                  <c:v>6.3</c:v>
                </c:pt>
                <c:pt idx="4507">
                  <c:v>6.25</c:v>
                </c:pt>
                <c:pt idx="4508">
                  <c:v>6.3</c:v>
                </c:pt>
                <c:pt idx="4509">
                  <c:v>6.26</c:v>
                </c:pt>
                <c:pt idx="4510">
                  <c:v>6.26</c:v>
                </c:pt>
                <c:pt idx="4511">
                  <c:v>6.32</c:v>
                </c:pt>
                <c:pt idx="4512">
                  <c:v>6.25</c:v>
                </c:pt>
                <c:pt idx="4513">
                  <c:v>6.3</c:v>
                </c:pt>
                <c:pt idx="4514">
                  <c:v>6.27</c:v>
                </c:pt>
                <c:pt idx="4515">
                  <c:v>6.26</c:v>
                </c:pt>
                <c:pt idx="4516">
                  <c:v>6.31</c:v>
                </c:pt>
                <c:pt idx="4517">
                  <c:v>6.28</c:v>
                </c:pt>
                <c:pt idx="4518">
                  <c:v>6.32</c:v>
                </c:pt>
                <c:pt idx="4519">
                  <c:v>6.25</c:v>
                </c:pt>
                <c:pt idx="4520">
                  <c:v>6.29</c:v>
                </c:pt>
                <c:pt idx="4521">
                  <c:v>6.27</c:v>
                </c:pt>
                <c:pt idx="4522">
                  <c:v>6.28</c:v>
                </c:pt>
                <c:pt idx="4523">
                  <c:v>6.32</c:v>
                </c:pt>
                <c:pt idx="4524">
                  <c:v>6.24</c:v>
                </c:pt>
                <c:pt idx="4525">
                  <c:v>6.3</c:v>
                </c:pt>
                <c:pt idx="4526">
                  <c:v>6.28</c:v>
                </c:pt>
                <c:pt idx="4527">
                  <c:v>6.3</c:v>
                </c:pt>
                <c:pt idx="4528">
                  <c:v>6.32</c:v>
                </c:pt>
                <c:pt idx="4529">
                  <c:v>6.25</c:v>
                </c:pt>
                <c:pt idx="4530">
                  <c:v>6.3</c:v>
                </c:pt>
                <c:pt idx="4531">
                  <c:v>6.26</c:v>
                </c:pt>
                <c:pt idx="4532">
                  <c:v>6.28</c:v>
                </c:pt>
                <c:pt idx="4533">
                  <c:v>6.31</c:v>
                </c:pt>
                <c:pt idx="4534">
                  <c:v>6.27</c:v>
                </c:pt>
                <c:pt idx="4535">
                  <c:v>6.28</c:v>
                </c:pt>
                <c:pt idx="4536">
                  <c:v>6.25</c:v>
                </c:pt>
                <c:pt idx="4537">
                  <c:v>6.29</c:v>
                </c:pt>
                <c:pt idx="4538">
                  <c:v>6.28</c:v>
                </c:pt>
                <c:pt idx="4539">
                  <c:v>6.28</c:v>
                </c:pt>
                <c:pt idx="4540">
                  <c:v>6.3</c:v>
                </c:pt>
                <c:pt idx="4541">
                  <c:v>6.25</c:v>
                </c:pt>
                <c:pt idx="4542">
                  <c:v>6.3</c:v>
                </c:pt>
                <c:pt idx="4543">
                  <c:v>6.26</c:v>
                </c:pt>
                <c:pt idx="4544">
                  <c:v>6.26</c:v>
                </c:pt>
                <c:pt idx="4545">
                  <c:v>6.3</c:v>
                </c:pt>
                <c:pt idx="4546">
                  <c:v>6.27</c:v>
                </c:pt>
                <c:pt idx="4547">
                  <c:v>6.33</c:v>
                </c:pt>
                <c:pt idx="4548">
                  <c:v>6.26</c:v>
                </c:pt>
                <c:pt idx="4549">
                  <c:v>6.29</c:v>
                </c:pt>
                <c:pt idx="4550">
                  <c:v>6.32</c:v>
                </c:pt>
                <c:pt idx="4551">
                  <c:v>6.29</c:v>
                </c:pt>
                <c:pt idx="4552">
                  <c:v>6.31</c:v>
                </c:pt>
                <c:pt idx="4553">
                  <c:v>6.24</c:v>
                </c:pt>
                <c:pt idx="4554">
                  <c:v>6.28</c:v>
                </c:pt>
                <c:pt idx="4555">
                  <c:v>6.27</c:v>
                </c:pt>
                <c:pt idx="4556">
                  <c:v>6.27</c:v>
                </c:pt>
                <c:pt idx="4557">
                  <c:v>5.96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0.12</c:v>
                </c:pt>
                <c:pt idx="4573">
                  <c:v>0</c:v>
                </c:pt>
                <c:pt idx="4574">
                  <c:v>6.33</c:v>
                </c:pt>
                <c:pt idx="4575">
                  <c:v>6.31</c:v>
                </c:pt>
                <c:pt idx="4576">
                  <c:v>6.3</c:v>
                </c:pt>
                <c:pt idx="4577">
                  <c:v>6.36</c:v>
                </c:pt>
                <c:pt idx="4578">
                  <c:v>6.32</c:v>
                </c:pt>
                <c:pt idx="4579">
                  <c:v>6.31</c:v>
                </c:pt>
                <c:pt idx="4580">
                  <c:v>6.34</c:v>
                </c:pt>
                <c:pt idx="4581">
                  <c:v>6.33</c:v>
                </c:pt>
                <c:pt idx="4582">
                  <c:v>6.36</c:v>
                </c:pt>
                <c:pt idx="4583">
                  <c:v>6.3</c:v>
                </c:pt>
                <c:pt idx="4584">
                  <c:v>6.35</c:v>
                </c:pt>
                <c:pt idx="4585">
                  <c:v>6.35</c:v>
                </c:pt>
                <c:pt idx="4586">
                  <c:v>6.32</c:v>
                </c:pt>
                <c:pt idx="4587">
                  <c:v>6.32</c:v>
                </c:pt>
                <c:pt idx="4588">
                  <c:v>6.28</c:v>
                </c:pt>
                <c:pt idx="4589">
                  <c:v>6.33</c:v>
                </c:pt>
                <c:pt idx="4590">
                  <c:v>6.35</c:v>
                </c:pt>
                <c:pt idx="4591">
                  <c:v>6.33</c:v>
                </c:pt>
                <c:pt idx="4592">
                  <c:v>6.34</c:v>
                </c:pt>
                <c:pt idx="4593">
                  <c:v>6.17</c:v>
                </c:pt>
                <c:pt idx="4594">
                  <c:v>6.26</c:v>
                </c:pt>
                <c:pt idx="4595">
                  <c:v>6.16</c:v>
                </c:pt>
                <c:pt idx="4596">
                  <c:v>6.23</c:v>
                </c:pt>
                <c:pt idx="4597">
                  <c:v>6.19</c:v>
                </c:pt>
                <c:pt idx="4598">
                  <c:v>6.17</c:v>
                </c:pt>
                <c:pt idx="4599">
                  <c:v>6.25</c:v>
                </c:pt>
                <c:pt idx="4600">
                  <c:v>6.17</c:v>
                </c:pt>
                <c:pt idx="4601">
                  <c:v>6.24</c:v>
                </c:pt>
                <c:pt idx="4602">
                  <c:v>6.22</c:v>
                </c:pt>
                <c:pt idx="4603">
                  <c:v>6.18</c:v>
                </c:pt>
                <c:pt idx="4604">
                  <c:v>6.26</c:v>
                </c:pt>
                <c:pt idx="4605">
                  <c:v>6.18</c:v>
                </c:pt>
                <c:pt idx="4606">
                  <c:v>6.23</c:v>
                </c:pt>
                <c:pt idx="4607">
                  <c:v>6.2</c:v>
                </c:pt>
                <c:pt idx="4608">
                  <c:v>6.22</c:v>
                </c:pt>
                <c:pt idx="4609">
                  <c:v>6.21</c:v>
                </c:pt>
                <c:pt idx="4610">
                  <c:v>6.21</c:v>
                </c:pt>
                <c:pt idx="4611">
                  <c:v>6.22</c:v>
                </c:pt>
                <c:pt idx="4612">
                  <c:v>6.19</c:v>
                </c:pt>
                <c:pt idx="4613">
                  <c:v>6.21</c:v>
                </c:pt>
                <c:pt idx="4614">
                  <c:v>6.24</c:v>
                </c:pt>
                <c:pt idx="4615">
                  <c:v>6.21</c:v>
                </c:pt>
                <c:pt idx="4616">
                  <c:v>6.24</c:v>
                </c:pt>
                <c:pt idx="4617">
                  <c:v>6.18</c:v>
                </c:pt>
                <c:pt idx="4618">
                  <c:v>6.25</c:v>
                </c:pt>
                <c:pt idx="4619">
                  <c:v>6.21</c:v>
                </c:pt>
                <c:pt idx="4620">
                  <c:v>6.25</c:v>
                </c:pt>
                <c:pt idx="4621">
                  <c:v>6.23</c:v>
                </c:pt>
                <c:pt idx="4622">
                  <c:v>6.18</c:v>
                </c:pt>
                <c:pt idx="4623">
                  <c:v>6.24</c:v>
                </c:pt>
                <c:pt idx="4624">
                  <c:v>6.17</c:v>
                </c:pt>
                <c:pt idx="4625">
                  <c:v>6.21</c:v>
                </c:pt>
                <c:pt idx="4626">
                  <c:v>6.24</c:v>
                </c:pt>
                <c:pt idx="4627">
                  <c:v>6.18</c:v>
                </c:pt>
                <c:pt idx="4628">
                  <c:v>6.23</c:v>
                </c:pt>
                <c:pt idx="4629">
                  <c:v>6.21</c:v>
                </c:pt>
                <c:pt idx="4630">
                  <c:v>6.24</c:v>
                </c:pt>
                <c:pt idx="4631">
                  <c:v>6.22</c:v>
                </c:pt>
                <c:pt idx="4632">
                  <c:v>6.21</c:v>
                </c:pt>
                <c:pt idx="4633">
                  <c:v>6.21</c:v>
                </c:pt>
                <c:pt idx="4634">
                  <c:v>6.23</c:v>
                </c:pt>
                <c:pt idx="4635">
                  <c:v>6.24</c:v>
                </c:pt>
                <c:pt idx="4636">
                  <c:v>6.23</c:v>
                </c:pt>
                <c:pt idx="4637">
                  <c:v>6.26</c:v>
                </c:pt>
                <c:pt idx="4638">
                  <c:v>6.25</c:v>
                </c:pt>
                <c:pt idx="4639">
                  <c:v>6.24</c:v>
                </c:pt>
                <c:pt idx="4640">
                  <c:v>6.21</c:v>
                </c:pt>
                <c:pt idx="4641">
                  <c:v>6.19</c:v>
                </c:pt>
                <c:pt idx="4642">
                  <c:v>6.25</c:v>
                </c:pt>
                <c:pt idx="4643">
                  <c:v>6.2</c:v>
                </c:pt>
                <c:pt idx="4644">
                  <c:v>6.21</c:v>
                </c:pt>
                <c:pt idx="4645">
                  <c:v>6.26</c:v>
                </c:pt>
                <c:pt idx="4646">
                  <c:v>6.21</c:v>
                </c:pt>
                <c:pt idx="4647">
                  <c:v>6.22</c:v>
                </c:pt>
                <c:pt idx="4648">
                  <c:v>6.24</c:v>
                </c:pt>
                <c:pt idx="4649">
                  <c:v>6.26</c:v>
                </c:pt>
                <c:pt idx="4650">
                  <c:v>6.21</c:v>
                </c:pt>
                <c:pt idx="4651">
                  <c:v>6.21</c:v>
                </c:pt>
                <c:pt idx="4652">
                  <c:v>6.24</c:v>
                </c:pt>
                <c:pt idx="4653">
                  <c:v>6.19</c:v>
                </c:pt>
                <c:pt idx="4654">
                  <c:v>6.27</c:v>
                </c:pt>
                <c:pt idx="4655">
                  <c:v>6.24</c:v>
                </c:pt>
                <c:pt idx="4656">
                  <c:v>6.23</c:v>
                </c:pt>
                <c:pt idx="4657">
                  <c:v>6.2</c:v>
                </c:pt>
                <c:pt idx="4658">
                  <c:v>6.23</c:v>
                </c:pt>
                <c:pt idx="4659">
                  <c:v>6.26</c:v>
                </c:pt>
                <c:pt idx="4660">
                  <c:v>6.22</c:v>
                </c:pt>
                <c:pt idx="4661">
                  <c:v>6.21</c:v>
                </c:pt>
                <c:pt idx="4662">
                  <c:v>6.2</c:v>
                </c:pt>
                <c:pt idx="4663">
                  <c:v>6.21</c:v>
                </c:pt>
                <c:pt idx="4664">
                  <c:v>6.25</c:v>
                </c:pt>
                <c:pt idx="4665">
                  <c:v>6.21</c:v>
                </c:pt>
                <c:pt idx="4666">
                  <c:v>6.23</c:v>
                </c:pt>
                <c:pt idx="4667">
                  <c:v>6.21</c:v>
                </c:pt>
                <c:pt idx="4668">
                  <c:v>6.21</c:v>
                </c:pt>
                <c:pt idx="4669">
                  <c:v>6.21</c:v>
                </c:pt>
                <c:pt idx="4670">
                  <c:v>6.21</c:v>
                </c:pt>
                <c:pt idx="4671">
                  <c:v>6.2</c:v>
                </c:pt>
                <c:pt idx="4672">
                  <c:v>6.19</c:v>
                </c:pt>
                <c:pt idx="4673">
                  <c:v>6.22</c:v>
                </c:pt>
                <c:pt idx="4674">
                  <c:v>6.2</c:v>
                </c:pt>
                <c:pt idx="4675">
                  <c:v>6.24</c:v>
                </c:pt>
                <c:pt idx="4676">
                  <c:v>6.25</c:v>
                </c:pt>
                <c:pt idx="4677">
                  <c:v>6.22</c:v>
                </c:pt>
                <c:pt idx="4678">
                  <c:v>6.25</c:v>
                </c:pt>
                <c:pt idx="4679">
                  <c:v>6.2</c:v>
                </c:pt>
                <c:pt idx="4680">
                  <c:v>6.22</c:v>
                </c:pt>
                <c:pt idx="4681">
                  <c:v>6.22</c:v>
                </c:pt>
                <c:pt idx="4682">
                  <c:v>6.22</c:v>
                </c:pt>
                <c:pt idx="4683">
                  <c:v>6.23</c:v>
                </c:pt>
                <c:pt idx="4684">
                  <c:v>6.21</c:v>
                </c:pt>
                <c:pt idx="4685">
                  <c:v>6.22</c:v>
                </c:pt>
                <c:pt idx="4686">
                  <c:v>6.18</c:v>
                </c:pt>
                <c:pt idx="4687">
                  <c:v>6.24</c:v>
                </c:pt>
                <c:pt idx="4688">
                  <c:v>6.25</c:v>
                </c:pt>
                <c:pt idx="4689">
                  <c:v>6.2</c:v>
                </c:pt>
                <c:pt idx="4690">
                  <c:v>6.23</c:v>
                </c:pt>
                <c:pt idx="4691">
                  <c:v>6.22</c:v>
                </c:pt>
                <c:pt idx="4692">
                  <c:v>6.25</c:v>
                </c:pt>
                <c:pt idx="4693">
                  <c:v>6.21</c:v>
                </c:pt>
                <c:pt idx="4694">
                  <c:v>6.22</c:v>
                </c:pt>
                <c:pt idx="4695">
                  <c:v>6.26</c:v>
                </c:pt>
                <c:pt idx="4696">
                  <c:v>6.2</c:v>
                </c:pt>
                <c:pt idx="4697">
                  <c:v>6.24</c:v>
                </c:pt>
                <c:pt idx="4698">
                  <c:v>6.21</c:v>
                </c:pt>
                <c:pt idx="4699">
                  <c:v>6.25</c:v>
                </c:pt>
                <c:pt idx="4700">
                  <c:v>6.27</c:v>
                </c:pt>
                <c:pt idx="4701">
                  <c:v>6.24</c:v>
                </c:pt>
                <c:pt idx="4702">
                  <c:v>6.24</c:v>
                </c:pt>
                <c:pt idx="4703">
                  <c:v>6.19</c:v>
                </c:pt>
                <c:pt idx="4704">
                  <c:v>6.21</c:v>
                </c:pt>
                <c:pt idx="4705">
                  <c:v>6.21</c:v>
                </c:pt>
                <c:pt idx="4706">
                  <c:v>6.24</c:v>
                </c:pt>
                <c:pt idx="4707">
                  <c:v>6.23</c:v>
                </c:pt>
                <c:pt idx="4708">
                  <c:v>6.23</c:v>
                </c:pt>
                <c:pt idx="4709">
                  <c:v>6.26</c:v>
                </c:pt>
                <c:pt idx="4710">
                  <c:v>6.23</c:v>
                </c:pt>
                <c:pt idx="4711">
                  <c:v>6.25</c:v>
                </c:pt>
                <c:pt idx="4712">
                  <c:v>6.25</c:v>
                </c:pt>
                <c:pt idx="4713">
                  <c:v>6.2</c:v>
                </c:pt>
                <c:pt idx="4714">
                  <c:v>6.25</c:v>
                </c:pt>
                <c:pt idx="4715">
                  <c:v>6.18</c:v>
                </c:pt>
                <c:pt idx="4716">
                  <c:v>6.26</c:v>
                </c:pt>
                <c:pt idx="4717">
                  <c:v>6.25</c:v>
                </c:pt>
                <c:pt idx="4718">
                  <c:v>6.26</c:v>
                </c:pt>
                <c:pt idx="4719">
                  <c:v>6.22</c:v>
                </c:pt>
                <c:pt idx="4720">
                  <c:v>6.22</c:v>
                </c:pt>
                <c:pt idx="4721">
                  <c:v>6.25</c:v>
                </c:pt>
                <c:pt idx="4722">
                  <c:v>6.24</c:v>
                </c:pt>
                <c:pt idx="4723">
                  <c:v>6.23</c:v>
                </c:pt>
                <c:pt idx="4724">
                  <c:v>6.22</c:v>
                </c:pt>
                <c:pt idx="4725">
                  <c:v>6.19</c:v>
                </c:pt>
                <c:pt idx="4726">
                  <c:v>6.24</c:v>
                </c:pt>
                <c:pt idx="4727">
                  <c:v>6.24</c:v>
                </c:pt>
                <c:pt idx="4728">
                  <c:v>6.25</c:v>
                </c:pt>
                <c:pt idx="4729">
                  <c:v>6.25</c:v>
                </c:pt>
                <c:pt idx="4730">
                  <c:v>6.22</c:v>
                </c:pt>
                <c:pt idx="4731">
                  <c:v>6.22</c:v>
                </c:pt>
                <c:pt idx="4732">
                  <c:v>6.22</c:v>
                </c:pt>
                <c:pt idx="4733">
                  <c:v>6.31</c:v>
                </c:pt>
                <c:pt idx="4734">
                  <c:v>6.2</c:v>
                </c:pt>
                <c:pt idx="4735">
                  <c:v>6.28</c:v>
                </c:pt>
                <c:pt idx="4736">
                  <c:v>6.27</c:v>
                </c:pt>
                <c:pt idx="4737">
                  <c:v>6.22</c:v>
                </c:pt>
                <c:pt idx="4738">
                  <c:v>6.2</c:v>
                </c:pt>
                <c:pt idx="4739">
                  <c:v>6.25</c:v>
                </c:pt>
                <c:pt idx="4740">
                  <c:v>6.22</c:v>
                </c:pt>
                <c:pt idx="4741">
                  <c:v>6.23</c:v>
                </c:pt>
                <c:pt idx="4742">
                  <c:v>6.22</c:v>
                </c:pt>
                <c:pt idx="4743">
                  <c:v>6.31</c:v>
                </c:pt>
                <c:pt idx="4744">
                  <c:v>6.22</c:v>
                </c:pt>
                <c:pt idx="4745">
                  <c:v>6.29</c:v>
                </c:pt>
                <c:pt idx="4746">
                  <c:v>6.21</c:v>
                </c:pt>
                <c:pt idx="4747">
                  <c:v>6.27</c:v>
                </c:pt>
                <c:pt idx="4748">
                  <c:v>6.31</c:v>
                </c:pt>
                <c:pt idx="4749">
                  <c:v>6.22</c:v>
                </c:pt>
                <c:pt idx="4750">
                  <c:v>6.29</c:v>
                </c:pt>
                <c:pt idx="4751">
                  <c:v>6.2</c:v>
                </c:pt>
                <c:pt idx="4752">
                  <c:v>6.21</c:v>
                </c:pt>
                <c:pt idx="4753">
                  <c:v>6.3</c:v>
                </c:pt>
                <c:pt idx="4754">
                  <c:v>6.14</c:v>
                </c:pt>
                <c:pt idx="4755">
                  <c:v>6.18</c:v>
                </c:pt>
                <c:pt idx="4756">
                  <c:v>6.26</c:v>
                </c:pt>
                <c:pt idx="4757">
                  <c:v>6.3</c:v>
                </c:pt>
                <c:pt idx="4758">
                  <c:v>6.2</c:v>
                </c:pt>
                <c:pt idx="4759">
                  <c:v>6.22</c:v>
                </c:pt>
                <c:pt idx="4760">
                  <c:v>6.32</c:v>
                </c:pt>
                <c:pt idx="4761">
                  <c:v>6.21</c:v>
                </c:pt>
                <c:pt idx="4762">
                  <c:v>6.29</c:v>
                </c:pt>
                <c:pt idx="4763">
                  <c:v>6.28</c:v>
                </c:pt>
                <c:pt idx="4764">
                  <c:v>6.32</c:v>
                </c:pt>
                <c:pt idx="4765">
                  <c:v>6.75</c:v>
                </c:pt>
                <c:pt idx="4766">
                  <c:v>0.2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0.08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0.04</c:v>
                </c:pt>
                <c:pt idx="4808">
                  <c:v>0</c:v>
                </c:pt>
                <c:pt idx="4809">
                  <c:v>0</c:v>
                </c:pt>
                <c:pt idx="4810">
                  <c:v>7.0000000000000007E-2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0.11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0.17</c:v>
                </c:pt>
                <c:pt idx="4861">
                  <c:v>0</c:v>
                </c:pt>
                <c:pt idx="4862">
                  <c:v>0</c:v>
                </c:pt>
                <c:pt idx="4863">
                  <c:v>0.05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0.11</c:v>
                </c:pt>
                <c:pt idx="4894">
                  <c:v>0.04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0.04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0.06</c:v>
                </c:pt>
                <c:pt idx="4907">
                  <c:v>0.04</c:v>
                </c:pt>
                <c:pt idx="4908">
                  <c:v>7.0000000000000007E-2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0.05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0.43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0.38</c:v>
                </c:pt>
                <c:pt idx="4995">
                  <c:v>0.33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0.09</c:v>
                </c:pt>
                <c:pt idx="5033">
                  <c:v>0</c:v>
                </c:pt>
                <c:pt idx="5034">
                  <c:v>0.04</c:v>
                </c:pt>
                <c:pt idx="5035">
                  <c:v>0</c:v>
                </c:pt>
                <c:pt idx="5036">
                  <c:v>0.25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0.19</c:v>
                </c:pt>
                <c:pt idx="5046">
                  <c:v>0.16</c:v>
                </c:pt>
                <c:pt idx="5047">
                  <c:v>0</c:v>
                </c:pt>
                <c:pt idx="5048">
                  <c:v>0.05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0.37</c:v>
                </c:pt>
                <c:pt idx="5110">
                  <c:v>0.08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0.05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0.08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0.15</c:v>
                </c:pt>
                <c:pt idx="5162">
                  <c:v>0.18</c:v>
                </c:pt>
                <c:pt idx="5163">
                  <c:v>0.08</c:v>
                </c:pt>
                <c:pt idx="5164">
                  <c:v>0</c:v>
                </c:pt>
                <c:pt idx="5165">
                  <c:v>0.12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0.06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0.45</c:v>
                </c:pt>
                <c:pt idx="5183">
                  <c:v>0.19</c:v>
                </c:pt>
                <c:pt idx="5184">
                  <c:v>0.24</c:v>
                </c:pt>
                <c:pt idx="5185">
                  <c:v>1.1399999999999999</c:v>
                </c:pt>
                <c:pt idx="5186">
                  <c:v>0</c:v>
                </c:pt>
                <c:pt idx="5187">
                  <c:v>0.21</c:v>
                </c:pt>
                <c:pt idx="5188">
                  <c:v>0</c:v>
                </c:pt>
                <c:pt idx="5189">
                  <c:v>0.45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1.87</c:v>
                </c:pt>
                <c:pt idx="5197">
                  <c:v>0.12</c:v>
                </c:pt>
                <c:pt idx="5198">
                  <c:v>0.04</c:v>
                </c:pt>
                <c:pt idx="5199">
                  <c:v>0.06</c:v>
                </c:pt>
                <c:pt idx="5200">
                  <c:v>0.05</c:v>
                </c:pt>
                <c:pt idx="5201">
                  <c:v>0.06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0.22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0.12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0.23</c:v>
                </c:pt>
                <c:pt idx="5239">
                  <c:v>0</c:v>
                </c:pt>
                <c:pt idx="5240">
                  <c:v>0</c:v>
                </c:pt>
                <c:pt idx="5241">
                  <c:v>0.56000000000000005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0.19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0.14000000000000001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0.05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0.17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3.11</c:v>
                </c:pt>
                <c:pt idx="5383">
                  <c:v>4.51</c:v>
                </c:pt>
                <c:pt idx="5384">
                  <c:v>4.4400000000000004</c:v>
                </c:pt>
                <c:pt idx="5385">
                  <c:v>4.5199999999999996</c:v>
                </c:pt>
                <c:pt idx="5386">
                  <c:v>1.49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3.88</c:v>
                </c:pt>
                <c:pt idx="5394">
                  <c:v>4.33</c:v>
                </c:pt>
                <c:pt idx="5395">
                  <c:v>2.23</c:v>
                </c:pt>
                <c:pt idx="5396">
                  <c:v>0.05</c:v>
                </c:pt>
                <c:pt idx="5397">
                  <c:v>0.93</c:v>
                </c:pt>
                <c:pt idx="5398">
                  <c:v>0</c:v>
                </c:pt>
                <c:pt idx="5399">
                  <c:v>0.33</c:v>
                </c:pt>
                <c:pt idx="5400">
                  <c:v>0.86</c:v>
                </c:pt>
                <c:pt idx="5401">
                  <c:v>0.45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0.39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0.16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0.1</c:v>
                </c:pt>
                <c:pt idx="5431">
                  <c:v>0</c:v>
                </c:pt>
                <c:pt idx="5432">
                  <c:v>0</c:v>
                </c:pt>
                <c:pt idx="5433">
                  <c:v>0.12</c:v>
                </c:pt>
                <c:pt idx="5434">
                  <c:v>0.06</c:v>
                </c:pt>
                <c:pt idx="5435">
                  <c:v>0.24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0.17</c:v>
                </c:pt>
                <c:pt idx="5445">
                  <c:v>0.06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0.45</c:v>
                </c:pt>
                <c:pt idx="5451">
                  <c:v>0.04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0.11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0.12</c:v>
                </c:pt>
                <c:pt idx="5490">
                  <c:v>0</c:v>
                </c:pt>
                <c:pt idx="5491">
                  <c:v>7.0000000000000007E-2</c:v>
                </c:pt>
                <c:pt idx="5492">
                  <c:v>0.09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0.64</c:v>
                </c:pt>
                <c:pt idx="5502">
                  <c:v>0</c:v>
                </c:pt>
                <c:pt idx="5503">
                  <c:v>0</c:v>
                </c:pt>
                <c:pt idx="5504">
                  <c:v>0.61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0.49</c:v>
                </c:pt>
                <c:pt idx="5510">
                  <c:v>1.3</c:v>
                </c:pt>
                <c:pt idx="5511">
                  <c:v>1.06</c:v>
                </c:pt>
                <c:pt idx="5512">
                  <c:v>0.12</c:v>
                </c:pt>
                <c:pt idx="5513">
                  <c:v>0.08</c:v>
                </c:pt>
                <c:pt idx="5514">
                  <c:v>0</c:v>
                </c:pt>
                <c:pt idx="5515">
                  <c:v>0</c:v>
                </c:pt>
                <c:pt idx="5516">
                  <c:v>0.04</c:v>
                </c:pt>
                <c:pt idx="5517">
                  <c:v>0</c:v>
                </c:pt>
                <c:pt idx="5518">
                  <c:v>0</c:v>
                </c:pt>
                <c:pt idx="5519">
                  <c:v>0.24</c:v>
                </c:pt>
                <c:pt idx="5520">
                  <c:v>0</c:v>
                </c:pt>
                <c:pt idx="5521">
                  <c:v>0.15</c:v>
                </c:pt>
                <c:pt idx="5522">
                  <c:v>0.12</c:v>
                </c:pt>
                <c:pt idx="5523">
                  <c:v>0.08</c:v>
                </c:pt>
                <c:pt idx="5524">
                  <c:v>0.26</c:v>
                </c:pt>
                <c:pt idx="5525">
                  <c:v>0.13</c:v>
                </c:pt>
                <c:pt idx="5526">
                  <c:v>0.11</c:v>
                </c:pt>
                <c:pt idx="5527">
                  <c:v>0.08</c:v>
                </c:pt>
                <c:pt idx="5528">
                  <c:v>7.0000000000000007E-2</c:v>
                </c:pt>
                <c:pt idx="5529">
                  <c:v>0.14000000000000001</c:v>
                </c:pt>
                <c:pt idx="5530">
                  <c:v>0.08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0.17</c:v>
                </c:pt>
                <c:pt idx="5538">
                  <c:v>0.12</c:v>
                </c:pt>
                <c:pt idx="5539">
                  <c:v>0.19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Supply Flow</c:v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Data'!$F$23:$F$5630</c:f>
              <c:numCache>
                <c:formatCode>General</c:formatCode>
                <c:ptCount val="5608"/>
                <c:pt idx="0">
                  <c:v>4.62</c:v>
                </c:pt>
                <c:pt idx="1">
                  <c:v>4.62</c:v>
                </c:pt>
                <c:pt idx="2">
                  <c:v>4.46</c:v>
                </c:pt>
                <c:pt idx="3">
                  <c:v>4.18</c:v>
                </c:pt>
                <c:pt idx="4">
                  <c:v>4.17</c:v>
                </c:pt>
                <c:pt idx="5">
                  <c:v>4.17</c:v>
                </c:pt>
                <c:pt idx="6">
                  <c:v>4.17</c:v>
                </c:pt>
                <c:pt idx="7">
                  <c:v>4.16</c:v>
                </c:pt>
                <c:pt idx="8">
                  <c:v>4.16</c:v>
                </c:pt>
                <c:pt idx="9">
                  <c:v>4.17</c:v>
                </c:pt>
                <c:pt idx="10">
                  <c:v>4.17</c:v>
                </c:pt>
                <c:pt idx="11">
                  <c:v>4.17</c:v>
                </c:pt>
                <c:pt idx="12">
                  <c:v>4.17</c:v>
                </c:pt>
                <c:pt idx="13">
                  <c:v>4.16</c:v>
                </c:pt>
                <c:pt idx="14">
                  <c:v>4.16</c:v>
                </c:pt>
                <c:pt idx="15">
                  <c:v>4.16</c:v>
                </c:pt>
                <c:pt idx="16">
                  <c:v>4.17</c:v>
                </c:pt>
                <c:pt idx="17">
                  <c:v>4.16</c:v>
                </c:pt>
                <c:pt idx="18">
                  <c:v>4.17</c:v>
                </c:pt>
                <c:pt idx="19">
                  <c:v>4.16</c:v>
                </c:pt>
                <c:pt idx="20">
                  <c:v>4.16</c:v>
                </c:pt>
                <c:pt idx="21">
                  <c:v>4.16</c:v>
                </c:pt>
                <c:pt idx="22">
                  <c:v>4.16</c:v>
                </c:pt>
                <c:pt idx="23">
                  <c:v>4.16</c:v>
                </c:pt>
                <c:pt idx="24">
                  <c:v>4.16</c:v>
                </c:pt>
                <c:pt idx="25">
                  <c:v>4.16</c:v>
                </c:pt>
                <c:pt idx="26">
                  <c:v>4.1500000000000004</c:v>
                </c:pt>
                <c:pt idx="27">
                  <c:v>4.16</c:v>
                </c:pt>
                <c:pt idx="28">
                  <c:v>4.16</c:v>
                </c:pt>
                <c:pt idx="29">
                  <c:v>4.16</c:v>
                </c:pt>
                <c:pt idx="30">
                  <c:v>4.16</c:v>
                </c:pt>
                <c:pt idx="31">
                  <c:v>4.16</c:v>
                </c:pt>
                <c:pt idx="32">
                  <c:v>4.16</c:v>
                </c:pt>
                <c:pt idx="33">
                  <c:v>4.16</c:v>
                </c:pt>
                <c:pt idx="34">
                  <c:v>4.2699999999999996</c:v>
                </c:pt>
                <c:pt idx="35">
                  <c:v>4.34</c:v>
                </c:pt>
                <c:pt idx="36">
                  <c:v>4.45</c:v>
                </c:pt>
                <c:pt idx="37">
                  <c:v>4.3499999999999996</c:v>
                </c:pt>
                <c:pt idx="38">
                  <c:v>4.3499999999999996</c:v>
                </c:pt>
                <c:pt idx="39">
                  <c:v>4.3499999999999996</c:v>
                </c:pt>
                <c:pt idx="40">
                  <c:v>4.3499999999999996</c:v>
                </c:pt>
                <c:pt idx="41">
                  <c:v>4.3499999999999996</c:v>
                </c:pt>
                <c:pt idx="42">
                  <c:v>4.3499999999999996</c:v>
                </c:pt>
                <c:pt idx="43">
                  <c:v>4.3600000000000003</c:v>
                </c:pt>
                <c:pt idx="44">
                  <c:v>4.3600000000000003</c:v>
                </c:pt>
                <c:pt idx="45">
                  <c:v>4.3600000000000003</c:v>
                </c:pt>
                <c:pt idx="46">
                  <c:v>4.3600000000000003</c:v>
                </c:pt>
                <c:pt idx="47">
                  <c:v>4.3600000000000003</c:v>
                </c:pt>
                <c:pt idx="48">
                  <c:v>4.3600000000000003</c:v>
                </c:pt>
                <c:pt idx="49">
                  <c:v>4.3600000000000003</c:v>
                </c:pt>
                <c:pt idx="50">
                  <c:v>4.3600000000000003</c:v>
                </c:pt>
                <c:pt idx="51">
                  <c:v>4.3600000000000003</c:v>
                </c:pt>
                <c:pt idx="52">
                  <c:v>4.3600000000000003</c:v>
                </c:pt>
                <c:pt idx="53">
                  <c:v>4.3600000000000003</c:v>
                </c:pt>
                <c:pt idx="54">
                  <c:v>4.3600000000000003</c:v>
                </c:pt>
                <c:pt idx="55">
                  <c:v>4.3600000000000003</c:v>
                </c:pt>
                <c:pt idx="56">
                  <c:v>4.3600000000000003</c:v>
                </c:pt>
                <c:pt idx="57">
                  <c:v>4.3499999999999996</c:v>
                </c:pt>
                <c:pt idx="58">
                  <c:v>4.3600000000000003</c:v>
                </c:pt>
                <c:pt idx="59">
                  <c:v>4.3499999999999996</c:v>
                </c:pt>
                <c:pt idx="60">
                  <c:v>4.3600000000000003</c:v>
                </c:pt>
                <c:pt idx="61">
                  <c:v>4.37</c:v>
                </c:pt>
                <c:pt idx="62">
                  <c:v>4.37</c:v>
                </c:pt>
                <c:pt idx="63">
                  <c:v>4.3600000000000003</c:v>
                </c:pt>
                <c:pt idx="64">
                  <c:v>4.3499999999999996</c:v>
                </c:pt>
                <c:pt idx="65">
                  <c:v>4.3499999999999996</c:v>
                </c:pt>
                <c:pt idx="66">
                  <c:v>4.3499999999999996</c:v>
                </c:pt>
                <c:pt idx="67">
                  <c:v>4.3600000000000003</c:v>
                </c:pt>
                <c:pt idx="68">
                  <c:v>4.3600000000000003</c:v>
                </c:pt>
                <c:pt idx="69">
                  <c:v>4.3499999999999996</c:v>
                </c:pt>
                <c:pt idx="70">
                  <c:v>7.68</c:v>
                </c:pt>
                <c:pt idx="71">
                  <c:v>14.75</c:v>
                </c:pt>
                <c:pt idx="72">
                  <c:v>14.82</c:v>
                </c:pt>
                <c:pt idx="73">
                  <c:v>14.84</c:v>
                </c:pt>
                <c:pt idx="74">
                  <c:v>14.87</c:v>
                </c:pt>
                <c:pt idx="75">
                  <c:v>14.89</c:v>
                </c:pt>
                <c:pt idx="76">
                  <c:v>13.89</c:v>
                </c:pt>
                <c:pt idx="77">
                  <c:v>14.45</c:v>
                </c:pt>
                <c:pt idx="78">
                  <c:v>14.94</c:v>
                </c:pt>
                <c:pt idx="79">
                  <c:v>14.99</c:v>
                </c:pt>
                <c:pt idx="80">
                  <c:v>13.8</c:v>
                </c:pt>
                <c:pt idx="81">
                  <c:v>13.99</c:v>
                </c:pt>
                <c:pt idx="82">
                  <c:v>14.05</c:v>
                </c:pt>
                <c:pt idx="83">
                  <c:v>14.1</c:v>
                </c:pt>
                <c:pt idx="84">
                  <c:v>14.15</c:v>
                </c:pt>
                <c:pt idx="85">
                  <c:v>14.14</c:v>
                </c:pt>
                <c:pt idx="86">
                  <c:v>14.19</c:v>
                </c:pt>
                <c:pt idx="87">
                  <c:v>14.2</c:v>
                </c:pt>
                <c:pt idx="88">
                  <c:v>14.24</c:v>
                </c:pt>
                <c:pt idx="89">
                  <c:v>14.26</c:v>
                </c:pt>
                <c:pt idx="90">
                  <c:v>14.22</c:v>
                </c:pt>
                <c:pt idx="91">
                  <c:v>14.28</c:v>
                </c:pt>
                <c:pt idx="92">
                  <c:v>14.32</c:v>
                </c:pt>
                <c:pt idx="93">
                  <c:v>14.3</c:v>
                </c:pt>
                <c:pt idx="94">
                  <c:v>14.29</c:v>
                </c:pt>
                <c:pt idx="95">
                  <c:v>14.42</c:v>
                </c:pt>
                <c:pt idx="96">
                  <c:v>14.4</c:v>
                </c:pt>
                <c:pt idx="97">
                  <c:v>14.44</c:v>
                </c:pt>
                <c:pt idx="98">
                  <c:v>14.44</c:v>
                </c:pt>
                <c:pt idx="99">
                  <c:v>14.45</c:v>
                </c:pt>
                <c:pt idx="100">
                  <c:v>14.43</c:v>
                </c:pt>
                <c:pt idx="101">
                  <c:v>14.47</c:v>
                </c:pt>
                <c:pt idx="102">
                  <c:v>14.46</c:v>
                </c:pt>
                <c:pt idx="103">
                  <c:v>14.49</c:v>
                </c:pt>
                <c:pt idx="104">
                  <c:v>14.45</c:v>
                </c:pt>
                <c:pt idx="105">
                  <c:v>14.44</c:v>
                </c:pt>
                <c:pt idx="106">
                  <c:v>14.44</c:v>
                </c:pt>
                <c:pt idx="107">
                  <c:v>14.26</c:v>
                </c:pt>
                <c:pt idx="108">
                  <c:v>14.34</c:v>
                </c:pt>
                <c:pt idx="109">
                  <c:v>14.38</c:v>
                </c:pt>
                <c:pt idx="110">
                  <c:v>14.36</c:v>
                </c:pt>
                <c:pt idx="111">
                  <c:v>14.3</c:v>
                </c:pt>
                <c:pt idx="112">
                  <c:v>14.33</c:v>
                </c:pt>
                <c:pt idx="113">
                  <c:v>14.35</c:v>
                </c:pt>
                <c:pt idx="114">
                  <c:v>14.34</c:v>
                </c:pt>
                <c:pt idx="115">
                  <c:v>14.36</c:v>
                </c:pt>
                <c:pt idx="116">
                  <c:v>14.37</c:v>
                </c:pt>
                <c:pt idx="117">
                  <c:v>14.38</c:v>
                </c:pt>
                <c:pt idx="118">
                  <c:v>14.42</c:v>
                </c:pt>
                <c:pt idx="119">
                  <c:v>14.47</c:v>
                </c:pt>
                <c:pt idx="120">
                  <c:v>14.52</c:v>
                </c:pt>
                <c:pt idx="121">
                  <c:v>14.47</c:v>
                </c:pt>
                <c:pt idx="122">
                  <c:v>14.46</c:v>
                </c:pt>
                <c:pt idx="123">
                  <c:v>14.46</c:v>
                </c:pt>
                <c:pt idx="124">
                  <c:v>14.48</c:v>
                </c:pt>
                <c:pt idx="125">
                  <c:v>14.49</c:v>
                </c:pt>
                <c:pt idx="126">
                  <c:v>14.47</c:v>
                </c:pt>
                <c:pt idx="127">
                  <c:v>14.53</c:v>
                </c:pt>
                <c:pt idx="128">
                  <c:v>14.52</c:v>
                </c:pt>
                <c:pt idx="129">
                  <c:v>14.56</c:v>
                </c:pt>
                <c:pt idx="130">
                  <c:v>14.49</c:v>
                </c:pt>
                <c:pt idx="131">
                  <c:v>14.41</c:v>
                </c:pt>
                <c:pt idx="132">
                  <c:v>14.36</c:v>
                </c:pt>
                <c:pt idx="133">
                  <c:v>14.32</c:v>
                </c:pt>
                <c:pt idx="134">
                  <c:v>14.32</c:v>
                </c:pt>
                <c:pt idx="135">
                  <c:v>14.32</c:v>
                </c:pt>
                <c:pt idx="136">
                  <c:v>14.04</c:v>
                </c:pt>
                <c:pt idx="137">
                  <c:v>12.6</c:v>
                </c:pt>
                <c:pt idx="138">
                  <c:v>12.86</c:v>
                </c:pt>
                <c:pt idx="139">
                  <c:v>13.23</c:v>
                </c:pt>
                <c:pt idx="140">
                  <c:v>13.31</c:v>
                </c:pt>
                <c:pt idx="141">
                  <c:v>13.27</c:v>
                </c:pt>
                <c:pt idx="142">
                  <c:v>13.04</c:v>
                </c:pt>
                <c:pt idx="143">
                  <c:v>13.01</c:v>
                </c:pt>
                <c:pt idx="144">
                  <c:v>13.01</c:v>
                </c:pt>
                <c:pt idx="145">
                  <c:v>12.98</c:v>
                </c:pt>
                <c:pt idx="146">
                  <c:v>13.02</c:v>
                </c:pt>
                <c:pt idx="147">
                  <c:v>13.02</c:v>
                </c:pt>
                <c:pt idx="148">
                  <c:v>13.07</c:v>
                </c:pt>
                <c:pt idx="149">
                  <c:v>13.06</c:v>
                </c:pt>
                <c:pt idx="150">
                  <c:v>13.05</c:v>
                </c:pt>
                <c:pt idx="151">
                  <c:v>13.11</c:v>
                </c:pt>
                <c:pt idx="152">
                  <c:v>13.13</c:v>
                </c:pt>
                <c:pt idx="153">
                  <c:v>13.08</c:v>
                </c:pt>
                <c:pt idx="154">
                  <c:v>13.1</c:v>
                </c:pt>
                <c:pt idx="155">
                  <c:v>13.11</c:v>
                </c:pt>
                <c:pt idx="156">
                  <c:v>13.14</c:v>
                </c:pt>
                <c:pt idx="157">
                  <c:v>13.12</c:v>
                </c:pt>
                <c:pt idx="158">
                  <c:v>13.12</c:v>
                </c:pt>
                <c:pt idx="159">
                  <c:v>13.08</c:v>
                </c:pt>
                <c:pt idx="160">
                  <c:v>13.13</c:v>
                </c:pt>
                <c:pt idx="161">
                  <c:v>13.13</c:v>
                </c:pt>
                <c:pt idx="162">
                  <c:v>13.15</c:v>
                </c:pt>
                <c:pt idx="163">
                  <c:v>13.12</c:v>
                </c:pt>
                <c:pt idx="164">
                  <c:v>13.2</c:v>
                </c:pt>
                <c:pt idx="165">
                  <c:v>13.16</c:v>
                </c:pt>
                <c:pt idx="166">
                  <c:v>12.99</c:v>
                </c:pt>
                <c:pt idx="167">
                  <c:v>13.69</c:v>
                </c:pt>
                <c:pt idx="168">
                  <c:v>12.39</c:v>
                </c:pt>
                <c:pt idx="169">
                  <c:v>15.71</c:v>
                </c:pt>
                <c:pt idx="170">
                  <c:v>15.91</c:v>
                </c:pt>
                <c:pt idx="171">
                  <c:v>15.9</c:v>
                </c:pt>
                <c:pt idx="172">
                  <c:v>15.95</c:v>
                </c:pt>
                <c:pt idx="173">
                  <c:v>15.99</c:v>
                </c:pt>
                <c:pt idx="174">
                  <c:v>16.11</c:v>
                </c:pt>
                <c:pt idx="175">
                  <c:v>16.14</c:v>
                </c:pt>
                <c:pt idx="176">
                  <c:v>16.23</c:v>
                </c:pt>
                <c:pt idx="177">
                  <c:v>16.25</c:v>
                </c:pt>
                <c:pt idx="178">
                  <c:v>16.28</c:v>
                </c:pt>
                <c:pt idx="179">
                  <c:v>16.21</c:v>
                </c:pt>
                <c:pt idx="180">
                  <c:v>16.22</c:v>
                </c:pt>
                <c:pt idx="181">
                  <c:v>16.22</c:v>
                </c:pt>
                <c:pt idx="182">
                  <c:v>16.22</c:v>
                </c:pt>
                <c:pt idx="183">
                  <c:v>16.23</c:v>
                </c:pt>
                <c:pt idx="184">
                  <c:v>16.2</c:v>
                </c:pt>
                <c:pt idx="185">
                  <c:v>16.21</c:v>
                </c:pt>
                <c:pt idx="186">
                  <c:v>16.25</c:v>
                </c:pt>
                <c:pt idx="187">
                  <c:v>16.23</c:v>
                </c:pt>
                <c:pt idx="188">
                  <c:v>16.190000000000001</c:v>
                </c:pt>
                <c:pt idx="189">
                  <c:v>16.2</c:v>
                </c:pt>
                <c:pt idx="190">
                  <c:v>16.260000000000002</c:v>
                </c:pt>
                <c:pt idx="191">
                  <c:v>16.25</c:v>
                </c:pt>
                <c:pt idx="192">
                  <c:v>16.28</c:v>
                </c:pt>
                <c:pt idx="193">
                  <c:v>16.260000000000002</c:v>
                </c:pt>
                <c:pt idx="194">
                  <c:v>16.260000000000002</c:v>
                </c:pt>
                <c:pt idx="195">
                  <c:v>16.239999999999998</c:v>
                </c:pt>
                <c:pt idx="196">
                  <c:v>16.190000000000001</c:v>
                </c:pt>
                <c:pt idx="197">
                  <c:v>16.170000000000002</c:v>
                </c:pt>
                <c:pt idx="198">
                  <c:v>16.190000000000001</c:v>
                </c:pt>
                <c:pt idx="199">
                  <c:v>16.18</c:v>
                </c:pt>
                <c:pt idx="200">
                  <c:v>16.2</c:v>
                </c:pt>
                <c:pt idx="201">
                  <c:v>16.23</c:v>
                </c:pt>
                <c:pt idx="202">
                  <c:v>16.2</c:v>
                </c:pt>
                <c:pt idx="203">
                  <c:v>16.260000000000002</c:v>
                </c:pt>
                <c:pt idx="204">
                  <c:v>16.239999999999998</c:v>
                </c:pt>
                <c:pt idx="205">
                  <c:v>16.260000000000002</c:v>
                </c:pt>
                <c:pt idx="206">
                  <c:v>16.28</c:v>
                </c:pt>
                <c:pt idx="207">
                  <c:v>16.3</c:v>
                </c:pt>
                <c:pt idx="208">
                  <c:v>16.350000000000001</c:v>
                </c:pt>
                <c:pt idx="209">
                  <c:v>16.350000000000001</c:v>
                </c:pt>
                <c:pt idx="210">
                  <c:v>16.38</c:v>
                </c:pt>
                <c:pt idx="211">
                  <c:v>16.350000000000001</c:v>
                </c:pt>
                <c:pt idx="212">
                  <c:v>16.34</c:v>
                </c:pt>
                <c:pt idx="213">
                  <c:v>16.350000000000001</c:v>
                </c:pt>
                <c:pt idx="214">
                  <c:v>16.32</c:v>
                </c:pt>
                <c:pt idx="215">
                  <c:v>16.260000000000002</c:v>
                </c:pt>
                <c:pt idx="216">
                  <c:v>16.260000000000002</c:v>
                </c:pt>
                <c:pt idx="217">
                  <c:v>16.3</c:v>
                </c:pt>
                <c:pt idx="218">
                  <c:v>16.28</c:v>
                </c:pt>
                <c:pt idx="219">
                  <c:v>16.28</c:v>
                </c:pt>
                <c:pt idx="220">
                  <c:v>16.29</c:v>
                </c:pt>
                <c:pt idx="221">
                  <c:v>16.29</c:v>
                </c:pt>
                <c:pt idx="222">
                  <c:v>16.37</c:v>
                </c:pt>
                <c:pt idx="223">
                  <c:v>16.329999999999998</c:v>
                </c:pt>
                <c:pt idx="224">
                  <c:v>16.309999999999999</c:v>
                </c:pt>
                <c:pt idx="225">
                  <c:v>16.34</c:v>
                </c:pt>
                <c:pt idx="226">
                  <c:v>16.329999999999998</c:v>
                </c:pt>
                <c:pt idx="227">
                  <c:v>16.399999999999999</c:v>
                </c:pt>
                <c:pt idx="228">
                  <c:v>16.34</c:v>
                </c:pt>
                <c:pt idx="229">
                  <c:v>16.309999999999999</c:v>
                </c:pt>
                <c:pt idx="230">
                  <c:v>16.329999999999998</c:v>
                </c:pt>
                <c:pt idx="231">
                  <c:v>16.309999999999999</c:v>
                </c:pt>
                <c:pt idx="232">
                  <c:v>16.34</c:v>
                </c:pt>
                <c:pt idx="233">
                  <c:v>16.329999999999998</c:v>
                </c:pt>
                <c:pt idx="234">
                  <c:v>16.37</c:v>
                </c:pt>
                <c:pt idx="235">
                  <c:v>16.37</c:v>
                </c:pt>
                <c:pt idx="236">
                  <c:v>16.34</c:v>
                </c:pt>
                <c:pt idx="237">
                  <c:v>16.37</c:v>
                </c:pt>
                <c:pt idx="238">
                  <c:v>16.309999999999999</c:v>
                </c:pt>
                <c:pt idx="239">
                  <c:v>16.350000000000001</c:v>
                </c:pt>
                <c:pt idx="240">
                  <c:v>16.36</c:v>
                </c:pt>
                <c:pt idx="241">
                  <c:v>16.34</c:v>
                </c:pt>
                <c:pt idx="242">
                  <c:v>16.36</c:v>
                </c:pt>
                <c:pt idx="243">
                  <c:v>16.34</c:v>
                </c:pt>
                <c:pt idx="244">
                  <c:v>16.350000000000001</c:v>
                </c:pt>
                <c:pt idx="245">
                  <c:v>16.350000000000001</c:v>
                </c:pt>
                <c:pt idx="246">
                  <c:v>16.329999999999998</c:v>
                </c:pt>
                <c:pt idx="247">
                  <c:v>16.36</c:v>
                </c:pt>
                <c:pt idx="248">
                  <c:v>16.329999999999998</c:v>
                </c:pt>
                <c:pt idx="249">
                  <c:v>16.36</c:v>
                </c:pt>
                <c:pt idx="250">
                  <c:v>16.350000000000001</c:v>
                </c:pt>
                <c:pt idx="251">
                  <c:v>16.350000000000001</c:v>
                </c:pt>
                <c:pt idx="252">
                  <c:v>16.36</c:v>
                </c:pt>
                <c:pt idx="253">
                  <c:v>16.32</c:v>
                </c:pt>
                <c:pt idx="254">
                  <c:v>16.309999999999999</c:v>
                </c:pt>
                <c:pt idx="255">
                  <c:v>16.29</c:v>
                </c:pt>
                <c:pt idx="256">
                  <c:v>16.309999999999999</c:v>
                </c:pt>
                <c:pt idx="257">
                  <c:v>16.3</c:v>
                </c:pt>
                <c:pt idx="258">
                  <c:v>16.29</c:v>
                </c:pt>
                <c:pt idx="259">
                  <c:v>16.329999999999998</c:v>
                </c:pt>
                <c:pt idx="260">
                  <c:v>16.309999999999999</c:v>
                </c:pt>
                <c:pt idx="261">
                  <c:v>16.36</c:v>
                </c:pt>
                <c:pt idx="262">
                  <c:v>16.350000000000001</c:v>
                </c:pt>
                <c:pt idx="263">
                  <c:v>16.34</c:v>
                </c:pt>
                <c:pt idx="264">
                  <c:v>16.350000000000001</c:v>
                </c:pt>
                <c:pt idx="265">
                  <c:v>16.36</c:v>
                </c:pt>
                <c:pt idx="266">
                  <c:v>16.350000000000001</c:v>
                </c:pt>
                <c:pt idx="267">
                  <c:v>16.38</c:v>
                </c:pt>
                <c:pt idx="268">
                  <c:v>16.38</c:v>
                </c:pt>
                <c:pt idx="269">
                  <c:v>16.39</c:v>
                </c:pt>
                <c:pt idx="270">
                  <c:v>16.39</c:v>
                </c:pt>
                <c:pt idx="271">
                  <c:v>16.350000000000001</c:v>
                </c:pt>
                <c:pt idx="272">
                  <c:v>16.38</c:v>
                </c:pt>
                <c:pt idx="273">
                  <c:v>16.350000000000001</c:v>
                </c:pt>
                <c:pt idx="274">
                  <c:v>16.329999999999998</c:v>
                </c:pt>
                <c:pt idx="275">
                  <c:v>16.36</c:v>
                </c:pt>
                <c:pt idx="276">
                  <c:v>16.350000000000001</c:v>
                </c:pt>
                <c:pt idx="277">
                  <c:v>16.329999999999998</c:v>
                </c:pt>
                <c:pt idx="278">
                  <c:v>16.32</c:v>
                </c:pt>
                <c:pt idx="279">
                  <c:v>16.309999999999999</c:v>
                </c:pt>
                <c:pt idx="280">
                  <c:v>16.329999999999998</c:v>
                </c:pt>
                <c:pt idx="281">
                  <c:v>16.36</c:v>
                </c:pt>
                <c:pt idx="282">
                  <c:v>16.34</c:v>
                </c:pt>
                <c:pt idx="283">
                  <c:v>16.37</c:v>
                </c:pt>
                <c:pt idx="284">
                  <c:v>16.32</c:v>
                </c:pt>
                <c:pt idx="285">
                  <c:v>16.34</c:v>
                </c:pt>
                <c:pt idx="286">
                  <c:v>16.350000000000001</c:v>
                </c:pt>
                <c:pt idx="287">
                  <c:v>16.32</c:v>
                </c:pt>
                <c:pt idx="288">
                  <c:v>16.38</c:v>
                </c:pt>
                <c:pt idx="289">
                  <c:v>16.39</c:v>
                </c:pt>
                <c:pt idx="290">
                  <c:v>16.37</c:v>
                </c:pt>
                <c:pt idx="291">
                  <c:v>16.37</c:v>
                </c:pt>
                <c:pt idx="292">
                  <c:v>16.36</c:v>
                </c:pt>
                <c:pt idx="293">
                  <c:v>16.34</c:v>
                </c:pt>
                <c:pt idx="294">
                  <c:v>16.34</c:v>
                </c:pt>
                <c:pt idx="295">
                  <c:v>16.32</c:v>
                </c:pt>
                <c:pt idx="296">
                  <c:v>16.350000000000001</c:v>
                </c:pt>
                <c:pt idx="297">
                  <c:v>16.350000000000001</c:v>
                </c:pt>
                <c:pt idx="298">
                  <c:v>16.37</c:v>
                </c:pt>
                <c:pt idx="299">
                  <c:v>16.350000000000001</c:v>
                </c:pt>
                <c:pt idx="300">
                  <c:v>16.36</c:v>
                </c:pt>
                <c:pt idx="301">
                  <c:v>16.36</c:v>
                </c:pt>
                <c:pt idx="302">
                  <c:v>16.29</c:v>
                </c:pt>
                <c:pt idx="303">
                  <c:v>16.37</c:v>
                </c:pt>
                <c:pt idx="304">
                  <c:v>16.309999999999999</c:v>
                </c:pt>
                <c:pt idx="305">
                  <c:v>16.32</c:v>
                </c:pt>
                <c:pt idx="306">
                  <c:v>16.36</c:v>
                </c:pt>
                <c:pt idx="307">
                  <c:v>16.36</c:v>
                </c:pt>
                <c:pt idx="308">
                  <c:v>16.309999999999999</c:v>
                </c:pt>
                <c:pt idx="309">
                  <c:v>16.3</c:v>
                </c:pt>
                <c:pt idx="310">
                  <c:v>16.32</c:v>
                </c:pt>
                <c:pt idx="311">
                  <c:v>16.32</c:v>
                </c:pt>
                <c:pt idx="312">
                  <c:v>16.29</c:v>
                </c:pt>
                <c:pt idx="313">
                  <c:v>16.329999999999998</c:v>
                </c:pt>
                <c:pt idx="314">
                  <c:v>16.36</c:v>
                </c:pt>
                <c:pt idx="315">
                  <c:v>16.32</c:v>
                </c:pt>
                <c:pt idx="316">
                  <c:v>16.32</c:v>
                </c:pt>
                <c:pt idx="317">
                  <c:v>16.309999999999999</c:v>
                </c:pt>
                <c:pt idx="318">
                  <c:v>16.28</c:v>
                </c:pt>
                <c:pt idx="319">
                  <c:v>16.3</c:v>
                </c:pt>
                <c:pt idx="320">
                  <c:v>16.3</c:v>
                </c:pt>
                <c:pt idx="321">
                  <c:v>16.260000000000002</c:v>
                </c:pt>
                <c:pt idx="322">
                  <c:v>16.28</c:v>
                </c:pt>
                <c:pt idx="323">
                  <c:v>16.32</c:v>
                </c:pt>
                <c:pt idx="324">
                  <c:v>16.29</c:v>
                </c:pt>
                <c:pt idx="325">
                  <c:v>16.25</c:v>
                </c:pt>
                <c:pt idx="326">
                  <c:v>16.27</c:v>
                </c:pt>
                <c:pt idx="327">
                  <c:v>16.3</c:v>
                </c:pt>
                <c:pt idx="328">
                  <c:v>16.27</c:v>
                </c:pt>
                <c:pt idx="329">
                  <c:v>16.32</c:v>
                </c:pt>
                <c:pt idx="330">
                  <c:v>16.3</c:v>
                </c:pt>
                <c:pt idx="331">
                  <c:v>16.239999999999998</c:v>
                </c:pt>
                <c:pt idx="332">
                  <c:v>16.25</c:v>
                </c:pt>
                <c:pt idx="333">
                  <c:v>16.27</c:v>
                </c:pt>
                <c:pt idx="334">
                  <c:v>16.260000000000002</c:v>
                </c:pt>
                <c:pt idx="335">
                  <c:v>16.25</c:v>
                </c:pt>
                <c:pt idx="336">
                  <c:v>16.309999999999999</c:v>
                </c:pt>
                <c:pt idx="337">
                  <c:v>16.29</c:v>
                </c:pt>
                <c:pt idx="338">
                  <c:v>16.29</c:v>
                </c:pt>
                <c:pt idx="339">
                  <c:v>16.3</c:v>
                </c:pt>
                <c:pt idx="340">
                  <c:v>16.32</c:v>
                </c:pt>
                <c:pt idx="341">
                  <c:v>16.309999999999999</c:v>
                </c:pt>
                <c:pt idx="342">
                  <c:v>16.3</c:v>
                </c:pt>
                <c:pt idx="343">
                  <c:v>16.32</c:v>
                </c:pt>
                <c:pt idx="344">
                  <c:v>16.350000000000001</c:v>
                </c:pt>
                <c:pt idx="345">
                  <c:v>16.32</c:v>
                </c:pt>
                <c:pt idx="346">
                  <c:v>16.32</c:v>
                </c:pt>
                <c:pt idx="347">
                  <c:v>16.34</c:v>
                </c:pt>
                <c:pt idx="348">
                  <c:v>16.329999999999998</c:v>
                </c:pt>
                <c:pt idx="349">
                  <c:v>16.34</c:v>
                </c:pt>
                <c:pt idx="350">
                  <c:v>16.34</c:v>
                </c:pt>
                <c:pt idx="351">
                  <c:v>16.34</c:v>
                </c:pt>
                <c:pt idx="352">
                  <c:v>16.36</c:v>
                </c:pt>
                <c:pt idx="353">
                  <c:v>16.37</c:v>
                </c:pt>
                <c:pt idx="354">
                  <c:v>16.350000000000001</c:v>
                </c:pt>
                <c:pt idx="355">
                  <c:v>16.34</c:v>
                </c:pt>
                <c:pt idx="356">
                  <c:v>16.38</c:v>
                </c:pt>
                <c:pt idx="357">
                  <c:v>16.38</c:v>
                </c:pt>
                <c:pt idx="358">
                  <c:v>16.39</c:v>
                </c:pt>
                <c:pt idx="359">
                  <c:v>16.39</c:v>
                </c:pt>
                <c:pt idx="360">
                  <c:v>16.37</c:v>
                </c:pt>
                <c:pt idx="361">
                  <c:v>16.37</c:v>
                </c:pt>
                <c:pt idx="362">
                  <c:v>16.399999999999999</c:v>
                </c:pt>
                <c:pt idx="363">
                  <c:v>16.64</c:v>
                </c:pt>
                <c:pt idx="364">
                  <c:v>16.670000000000002</c:v>
                </c:pt>
                <c:pt idx="365">
                  <c:v>16.7</c:v>
                </c:pt>
                <c:pt idx="366">
                  <c:v>16.690000000000001</c:v>
                </c:pt>
                <c:pt idx="367">
                  <c:v>16.670000000000002</c:v>
                </c:pt>
                <c:pt idx="368">
                  <c:v>16.71</c:v>
                </c:pt>
                <c:pt idx="369">
                  <c:v>16.670000000000002</c:v>
                </c:pt>
                <c:pt idx="370">
                  <c:v>16.649999999999999</c:v>
                </c:pt>
                <c:pt idx="371">
                  <c:v>16.66</c:v>
                </c:pt>
                <c:pt idx="372">
                  <c:v>16.690000000000001</c:v>
                </c:pt>
                <c:pt idx="373">
                  <c:v>16.649999999999999</c:v>
                </c:pt>
                <c:pt idx="374">
                  <c:v>16.68</c:v>
                </c:pt>
                <c:pt idx="375">
                  <c:v>16.72</c:v>
                </c:pt>
                <c:pt idx="376">
                  <c:v>16.7</c:v>
                </c:pt>
                <c:pt idx="377">
                  <c:v>16.690000000000001</c:v>
                </c:pt>
                <c:pt idx="378">
                  <c:v>16.72</c:v>
                </c:pt>
                <c:pt idx="379">
                  <c:v>16.690000000000001</c:v>
                </c:pt>
                <c:pt idx="380">
                  <c:v>16.68</c:v>
                </c:pt>
                <c:pt idx="381">
                  <c:v>16.7</c:v>
                </c:pt>
                <c:pt idx="382">
                  <c:v>16.71</c:v>
                </c:pt>
                <c:pt idx="383">
                  <c:v>16.71</c:v>
                </c:pt>
                <c:pt idx="384">
                  <c:v>16.73</c:v>
                </c:pt>
                <c:pt idx="385">
                  <c:v>16.760000000000002</c:v>
                </c:pt>
                <c:pt idx="386">
                  <c:v>16.75</c:v>
                </c:pt>
                <c:pt idx="387">
                  <c:v>16.78</c:v>
                </c:pt>
                <c:pt idx="388">
                  <c:v>16.79</c:v>
                </c:pt>
                <c:pt idx="389">
                  <c:v>16.760000000000002</c:v>
                </c:pt>
                <c:pt idx="390">
                  <c:v>16.79</c:v>
                </c:pt>
                <c:pt idx="391">
                  <c:v>16.8</c:v>
                </c:pt>
                <c:pt idx="392">
                  <c:v>16.79</c:v>
                </c:pt>
                <c:pt idx="393">
                  <c:v>16.82</c:v>
                </c:pt>
                <c:pt idx="394">
                  <c:v>16.809999999999999</c:v>
                </c:pt>
                <c:pt idx="395">
                  <c:v>16.809999999999999</c:v>
                </c:pt>
                <c:pt idx="396">
                  <c:v>16.82</c:v>
                </c:pt>
                <c:pt idx="397">
                  <c:v>16.829999999999998</c:v>
                </c:pt>
                <c:pt idx="398">
                  <c:v>16.8</c:v>
                </c:pt>
                <c:pt idx="399">
                  <c:v>16.829999999999998</c:v>
                </c:pt>
                <c:pt idx="400">
                  <c:v>16.829999999999998</c:v>
                </c:pt>
                <c:pt idx="401">
                  <c:v>16.82</c:v>
                </c:pt>
                <c:pt idx="402">
                  <c:v>16.809999999999999</c:v>
                </c:pt>
                <c:pt idx="403">
                  <c:v>16.78</c:v>
                </c:pt>
                <c:pt idx="404">
                  <c:v>16.82</c:v>
                </c:pt>
                <c:pt idx="405">
                  <c:v>16.829999999999998</c:v>
                </c:pt>
                <c:pt idx="406">
                  <c:v>16.8</c:v>
                </c:pt>
                <c:pt idx="407">
                  <c:v>16.82</c:v>
                </c:pt>
                <c:pt idx="408">
                  <c:v>16.82</c:v>
                </c:pt>
                <c:pt idx="409">
                  <c:v>16.809999999999999</c:v>
                </c:pt>
                <c:pt idx="410">
                  <c:v>16.78</c:v>
                </c:pt>
                <c:pt idx="411">
                  <c:v>16.809999999999999</c:v>
                </c:pt>
                <c:pt idx="412">
                  <c:v>16.8</c:v>
                </c:pt>
                <c:pt idx="413">
                  <c:v>16.77</c:v>
                </c:pt>
                <c:pt idx="414">
                  <c:v>16.809999999999999</c:v>
                </c:pt>
                <c:pt idx="415">
                  <c:v>16.82</c:v>
                </c:pt>
                <c:pt idx="416">
                  <c:v>16.850000000000001</c:v>
                </c:pt>
                <c:pt idx="417">
                  <c:v>16.920000000000002</c:v>
                </c:pt>
                <c:pt idx="418">
                  <c:v>17</c:v>
                </c:pt>
                <c:pt idx="419">
                  <c:v>16.91</c:v>
                </c:pt>
                <c:pt idx="420">
                  <c:v>16.989999999999998</c:v>
                </c:pt>
                <c:pt idx="421">
                  <c:v>17.010000000000002</c:v>
                </c:pt>
                <c:pt idx="422">
                  <c:v>17.05</c:v>
                </c:pt>
                <c:pt idx="423">
                  <c:v>17.010000000000002</c:v>
                </c:pt>
                <c:pt idx="424">
                  <c:v>17.03</c:v>
                </c:pt>
                <c:pt idx="425">
                  <c:v>17</c:v>
                </c:pt>
                <c:pt idx="426">
                  <c:v>16.96</c:v>
                </c:pt>
                <c:pt idx="427">
                  <c:v>16.920000000000002</c:v>
                </c:pt>
                <c:pt idx="428">
                  <c:v>16.93</c:v>
                </c:pt>
                <c:pt idx="429">
                  <c:v>16.89</c:v>
                </c:pt>
                <c:pt idx="430">
                  <c:v>16.86</c:v>
                </c:pt>
                <c:pt idx="431">
                  <c:v>16.850000000000001</c:v>
                </c:pt>
                <c:pt idx="432">
                  <c:v>16.82</c:v>
                </c:pt>
                <c:pt idx="433">
                  <c:v>16.920000000000002</c:v>
                </c:pt>
                <c:pt idx="434">
                  <c:v>16.91</c:v>
                </c:pt>
                <c:pt idx="435">
                  <c:v>16.920000000000002</c:v>
                </c:pt>
                <c:pt idx="436">
                  <c:v>16.940000000000001</c:v>
                </c:pt>
                <c:pt idx="437">
                  <c:v>16.920000000000002</c:v>
                </c:pt>
                <c:pt idx="438">
                  <c:v>16.93</c:v>
                </c:pt>
                <c:pt idx="439">
                  <c:v>16.940000000000001</c:v>
                </c:pt>
                <c:pt idx="440">
                  <c:v>16.96</c:v>
                </c:pt>
                <c:pt idx="441">
                  <c:v>16.95</c:v>
                </c:pt>
                <c:pt idx="442">
                  <c:v>16.940000000000001</c:v>
                </c:pt>
                <c:pt idx="443">
                  <c:v>16.920000000000002</c:v>
                </c:pt>
                <c:pt idx="444">
                  <c:v>16.88</c:v>
                </c:pt>
                <c:pt idx="445">
                  <c:v>16.91</c:v>
                </c:pt>
                <c:pt idx="446">
                  <c:v>16.87</c:v>
                </c:pt>
                <c:pt idx="447">
                  <c:v>16.87</c:v>
                </c:pt>
                <c:pt idx="448">
                  <c:v>16.87</c:v>
                </c:pt>
                <c:pt idx="449">
                  <c:v>16.88</c:v>
                </c:pt>
                <c:pt idx="450">
                  <c:v>16.86</c:v>
                </c:pt>
                <c:pt idx="451">
                  <c:v>16.87</c:v>
                </c:pt>
                <c:pt idx="452">
                  <c:v>16.89</c:v>
                </c:pt>
                <c:pt idx="453">
                  <c:v>16.93</c:v>
                </c:pt>
                <c:pt idx="454">
                  <c:v>16.88</c:v>
                </c:pt>
                <c:pt idx="455">
                  <c:v>16.88</c:v>
                </c:pt>
                <c:pt idx="456">
                  <c:v>16.899999999999999</c:v>
                </c:pt>
                <c:pt idx="457">
                  <c:v>16.850000000000001</c:v>
                </c:pt>
                <c:pt idx="458">
                  <c:v>16.86</c:v>
                </c:pt>
                <c:pt idx="459">
                  <c:v>16.899999999999999</c:v>
                </c:pt>
                <c:pt idx="460">
                  <c:v>16.89</c:v>
                </c:pt>
                <c:pt idx="461">
                  <c:v>16.899999999999999</c:v>
                </c:pt>
                <c:pt idx="462">
                  <c:v>16.91</c:v>
                </c:pt>
                <c:pt idx="463">
                  <c:v>16.91</c:v>
                </c:pt>
                <c:pt idx="464">
                  <c:v>16.920000000000002</c:v>
                </c:pt>
                <c:pt idx="465">
                  <c:v>16.91</c:v>
                </c:pt>
                <c:pt idx="466">
                  <c:v>16.899999999999999</c:v>
                </c:pt>
                <c:pt idx="467">
                  <c:v>16.89</c:v>
                </c:pt>
                <c:pt idx="468">
                  <c:v>16.899999999999999</c:v>
                </c:pt>
                <c:pt idx="469">
                  <c:v>16.899999999999999</c:v>
                </c:pt>
                <c:pt idx="470">
                  <c:v>16.920000000000002</c:v>
                </c:pt>
                <c:pt idx="471">
                  <c:v>16.93</c:v>
                </c:pt>
                <c:pt idx="472">
                  <c:v>16.96</c:v>
                </c:pt>
                <c:pt idx="473">
                  <c:v>16.97</c:v>
                </c:pt>
                <c:pt idx="474">
                  <c:v>16.95</c:v>
                </c:pt>
                <c:pt idx="475">
                  <c:v>16.97</c:v>
                </c:pt>
                <c:pt idx="476">
                  <c:v>16.940000000000001</c:v>
                </c:pt>
                <c:pt idx="477">
                  <c:v>16.899999999999999</c:v>
                </c:pt>
                <c:pt idx="478">
                  <c:v>16.93</c:v>
                </c:pt>
                <c:pt idx="479">
                  <c:v>16.97</c:v>
                </c:pt>
                <c:pt idx="480">
                  <c:v>16.940000000000001</c:v>
                </c:pt>
                <c:pt idx="481">
                  <c:v>16.95</c:v>
                </c:pt>
                <c:pt idx="482">
                  <c:v>16.940000000000001</c:v>
                </c:pt>
                <c:pt idx="483">
                  <c:v>16.940000000000001</c:v>
                </c:pt>
                <c:pt idx="484">
                  <c:v>16.98</c:v>
                </c:pt>
                <c:pt idx="485">
                  <c:v>16.98</c:v>
                </c:pt>
                <c:pt idx="486">
                  <c:v>16.989999999999998</c:v>
                </c:pt>
                <c:pt idx="487">
                  <c:v>16.920000000000002</c:v>
                </c:pt>
                <c:pt idx="488">
                  <c:v>16.96</c:v>
                </c:pt>
                <c:pt idx="489">
                  <c:v>16.96</c:v>
                </c:pt>
                <c:pt idx="490">
                  <c:v>16.899999999999999</c:v>
                </c:pt>
                <c:pt idx="491">
                  <c:v>16.940000000000001</c:v>
                </c:pt>
                <c:pt idx="492">
                  <c:v>16.97</c:v>
                </c:pt>
                <c:pt idx="493">
                  <c:v>16.940000000000001</c:v>
                </c:pt>
                <c:pt idx="494">
                  <c:v>16.93</c:v>
                </c:pt>
                <c:pt idx="495">
                  <c:v>16.920000000000002</c:v>
                </c:pt>
                <c:pt idx="496">
                  <c:v>16.89</c:v>
                </c:pt>
                <c:pt idx="497">
                  <c:v>16.920000000000002</c:v>
                </c:pt>
                <c:pt idx="498">
                  <c:v>16.93</c:v>
                </c:pt>
                <c:pt idx="499">
                  <c:v>16.95</c:v>
                </c:pt>
                <c:pt idx="500">
                  <c:v>16.920000000000002</c:v>
                </c:pt>
                <c:pt idx="501">
                  <c:v>16.91</c:v>
                </c:pt>
                <c:pt idx="502">
                  <c:v>16.87</c:v>
                </c:pt>
                <c:pt idx="503">
                  <c:v>16.86</c:v>
                </c:pt>
                <c:pt idx="504">
                  <c:v>16.96</c:v>
                </c:pt>
                <c:pt idx="505">
                  <c:v>16.899999999999999</c:v>
                </c:pt>
                <c:pt idx="506">
                  <c:v>16.84</c:v>
                </c:pt>
                <c:pt idx="507">
                  <c:v>16.93</c:v>
                </c:pt>
                <c:pt idx="508">
                  <c:v>16.920000000000002</c:v>
                </c:pt>
                <c:pt idx="509">
                  <c:v>16.899999999999999</c:v>
                </c:pt>
                <c:pt idx="510">
                  <c:v>16.89</c:v>
                </c:pt>
                <c:pt idx="511">
                  <c:v>16.899999999999999</c:v>
                </c:pt>
                <c:pt idx="512">
                  <c:v>16.88</c:v>
                </c:pt>
                <c:pt idx="513">
                  <c:v>16.84</c:v>
                </c:pt>
                <c:pt idx="514">
                  <c:v>16.89</c:v>
                </c:pt>
                <c:pt idx="515">
                  <c:v>16.93</c:v>
                </c:pt>
                <c:pt idx="516">
                  <c:v>16.940000000000001</c:v>
                </c:pt>
                <c:pt idx="517">
                  <c:v>16.93</c:v>
                </c:pt>
                <c:pt idx="518">
                  <c:v>16.91</c:v>
                </c:pt>
                <c:pt idx="519">
                  <c:v>16.91</c:v>
                </c:pt>
                <c:pt idx="520">
                  <c:v>16.829999999999998</c:v>
                </c:pt>
                <c:pt idx="521">
                  <c:v>16.87</c:v>
                </c:pt>
                <c:pt idx="522">
                  <c:v>16.88</c:v>
                </c:pt>
                <c:pt idx="523">
                  <c:v>16.87</c:v>
                </c:pt>
                <c:pt idx="524">
                  <c:v>16.829999999999998</c:v>
                </c:pt>
                <c:pt idx="525">
                  <c:v>16.89</c:v>
                </c:pt>
                <c:pt idx="526">
                  <c:v>16.87</c:v>
                </c:pt>
                <c:pt idx="527">
                  <c:v>16.82</c:v>
                </c:pt>
                <c:pt idx="528">
                  <c:v>16.84</c:v>
                </c:pt>
                <c:pt idx="529">
                  <c:v>16.82</c:v>
                </c:pt>
                <c:pt idx="530">
                  <c:v>16.82</c:v>
                </c:pt>
                <c:pt idx="531">
                  <c:v>16.77</c:v>
                </c:pt>
                <c:pt idx="532">
                  <c:v>16.73</c:v>
                </c:pt>
                <c:pt idx="533">
                  <c:v>16.7</c:v>
                </c:pt>
                <c:pt idx="534">
                  <c:v>16.72</c:v>
                </c:pt>
                <c:pt idx="535">
                  <c:v>16.64</c:v>
                </c:pt>
                <c:pt idx="536">
                  <c:v>16.66</c:v>
                </c:pt>
                <c:pt idx="537">
                  <c:v>16.739999999999998</c:v>
                </c:pt>
                <c:pt idx="538">
                  <c:v>16.75</c:v>
                </c:pt>
                <c:pt idx="539">
                  <c:v>16.66</c:v>
                </c:pt>
                <c:pt idx="540">
                  <c:v>16.68</c:v>
                </c:pt>
                <c:pt idx="541">
                  <c:v>16.66</c:v>
                </c:pt>
                <c:pt idx="542">
                  <c:v>16.64</c:v>
                </c:pt>
                <c:pt idx="543">
                  <c:v>16.73</c:v>
                </c:pt>
                <c:pt idx="544">
                  <c:v>16.690000000000001</c:v>
                </c:pt>
                <c:pt idx="545">
                  <c:v>16.71</c:v>
                </c:pt>
                <c:pt idx="546">
                  <c:v>16.72</c:v>
                </c:pt>
                <c:pt idx="547">
                  <c:v>16.72</c:v>
                </c:pt>
                <c:pt idx="548">
                  <c:v>15.07</c:v>
                </c:pt>
                <c:pt idx="549">
                  <c:v>15.24</c:v>
                </c:pt>
                <c:pt idx="550">
                  <c:v>15.29</c:v>
                </c:pt>
                <c:pt idx="551">
                  <c:v>15.35</c:v>
                </c:pt>
                <c:pt idx="552">
                  <c:v>15.31</c:v>
                </c:pt>
                <c:pt idx="553">
                  <c:v>15.38</c:v>
                </c:pt>
                <c:pt idx="554">
                  <c:v>15.37</c:v>
                </c:pt>
                <c:pt idx="555">
                  <c:v>15.41</c:v>
                </c:pt>
                <c:pt idx="556">
                  <c:v>15.4</c:v>
                </c:pt>
                <c:pt idx="557">
                  <c:v>15.4</c:v>
                </c:pt>
                <c:pt idx="558">
                  <c:v>15.43</c:v>
                </c:pt>
                <c:pt idx="559">
                  <c:v>15.51</c:v>
                </c:pt>
                <c:pt idx="560">
                  <c:v>15.52</c:v>
                </c:pt>
                <c:pt idx="561">
                  <c:v>15.65</c:v>
                </c:pt>
                <c:pt idx="562">
                  <c:v>15.69</c:v>
                </c:pt>
                <c:pt idx="563">
                  <c:v>13.88</c:v>
                </c:pt>
                <c:pt idx="564">
                  <c:v>14.58</c:v>
                </c:pt>
                <c:pt idx="565">
                  <c:v>14.62</c:v>
                </c:pt>
                <c:pt idx="566">
                  <c:v>14.63</c:v>
                </c:pt>
                <c:pt idx="567">
                  <c:v>14.69</c:v>
                </c:pt>
                <c:pt idx="568">
                  <c:v>14.71</c:v>
                </c:pt>
                <c:pt idx="569">
                  <c:v>14.72</c:v>
                </c:pt>
                <c:pt idx="570">
                  <c:v>14.72</c:v>
                </c:pt>
                <c:pt idx="571">
                  <c:v>14.76</c:v>
                </c:pt>
                <c:pt idx="572">
                  <c:v>14.77</c:v>
                </c:pt>
                <c:pt idx="573">
                  <c:v>14.87</c:v>
                </c:pt>
                <c:pt idx="574">
                  <c:v>14.11</c:v>
                </c:pt>
                <c:pt idx="575">
                  <c:v>14.54</c:v>
                </c:pt>
                <c:pt idx="576">
                  <c:v>14.76</c:v>
                </c:pt>
                <c:pt idx="577">
                  <c:v>14.86</c:v>
                </c:pt>
                <c:pt idx="578">
                  <c:v>14.94</c:v>
                </c:pt>
                <c:pt idx="579">
                  <c:v>15.13</c:v>
                </c:pt>
                <c:pt idx="580">
                  <c:v>15.23</c:v>
                </c:pt>
                <c:pt idx="581">
                  <c:v>15.2</c:v>
                </c:pt>
                <c:pt idx="582">
                  <c:v>15.25</c:v>
                </c:pt>
                <c:pt idx="583">
                  <c:v>15.34</c:v>
                </c:pt>
                <c:pt idx="584">
                  <c:v>15.32</c:v>
                </c:pt>
                <c:pt idx="585">
                  <c:v>15.36</c:v>
                </c:pt>
                <c:pt idx="586">
                  <c:v>15.4</c:v>
                </c:pt>
                <c:pt idx="587">
                  <c:v>15.4</c:v>
                </c:pt>
                <c:pt idx="588">
                  <c:v>15.4</c:v>
                </c:pt>
                <c:pt idx="589">
                  <c:v>15.39</c:v>
                </c:pt>
                <c:pt idx="590">
                  <c:v>15.43</c:v>
                </c:pt>
                <c:pt idx="591">
                  <c:v>15.42</c:v>
                </c:pt>
                <c:pt idx="592">
                  <c:v>15.43</c:v>
                </c:pt>
                <c:pt idx="593">
                  <c:v>15.43</c:v>
                </c:pt>
                <c:pt idx="594">
                  <c:v>15.46</c:v>
                </c:pt>
                <c:pt idx="595">
                  <c:v>15.45</c:v>
                </c:pt>
                <c:pt idx="596">
                  <c:v>15.49</c:v>
                </c:pt>
                <c:pt idx="597">
                  <c:v>15.44</c:v>
                </c:pt>
                <c:pt idx="598">
                  <c:v>15.44</c:v>
                </c:pt>
                <c:pt idx="599">
                  <c:v>15.45</c:v>
                </c:pt>
                <c:pt idx="600">
                  <c:v>15.4</c:v>
                </c:pt>
                <c:pt idx="601">
                  <c:v>14.68</c:v>
                </c:pt>
                <c:pt idx="602">
                  <c:v>14.7</c:v>
                </c:pt>
                <c:pt idx="603">
                  <c:v>14.7</c:v>
                </c:pt>
                <c:pt idx="604">
                  <c:v>14.7</c:v>
                </c:pt>
                <c:pt idx="605">
                  <c:v>14.06</c:v>
                </c:pt>
                <c:pt idx="606">
                  <c:v>13.91</c:v>
                </c:pt>
                <c:pt idx="607">
                  <c:v>13.95</c:v>
                </c:pt>
                <c:pt idx="608">
                  <c:v>13.94</c:v>
                </c:pt>
                <c:pt idx="609">
                  <c:v>13.95</c:v>
                </c:pt>
                <c:pt idx="610">
                  <c:v>14</c:v>
                </c:pt>
                <c:pt idx="611">
                  <c:v>13.98</c:v>
                </c:pt>
                <c:pt idx="612">
                  <c:v>13.07</c:v>
                </c:pt>
                <c:pt idx="613">
                  <c:v>13.21</c:v>
                </c:pt>
                <c:pt idx="614">
                  <c:v>12.56</c:v>
                </c:pt>
                <c:pt idx="615">
                  <c:v>12.74</c:v>
                </c:pt>
                <c:pt idx="616">
                  <c:v>12.73</c:v>
                </c:pt>
                <c:pt idx="617">
                  <c:v>12.76</c:v>
                </c:pt>
                <c:pt idx="618">
                  <c:v>12.75</c:v>
                </c:pt>
                <c:pt idx="619">
                  <c:v>12.76</c:v>
                </c:pt>
                <c:pt idx="620">
                  <c:v>12.83</c:v>
                </c:pt>
                <c:pt idx="621">
                  <c:v>13</c:v>
                </c:pt>
                <c:pt idx="622">
                  <c:v>12.69</c:v>
                </c:pt>
                <c:pt idx="623">
                  <c:v>12.68</c:v>
                </c:pt>
                <c:pt idx="624">
                  <c:v>12.69</c:v>
                </c:pt>
                <c:pt idx="625">
                  <c:v>12.74</c:v>
                </c:pt>
                <c:pt idx="626">
                  <c:v>12.69</c:v>
                </c:pt>
                <c:pt idx="627">
                  <c:v>12.68</c:v>
                </c:pt>
                <c:pt idx="628">
                  <c:v>12.74</c:v>
                </c:pt>
                <c:pt idx="629">
                  <c:v>12.82</c:v>
                </c:pt>
                <c:pt idx="630">
                  <c:v>12.84</c:v>
                </c:pt>
                <c:pt idx="631">
                  <c:v>12.82</c:v>
                </c:pt>
                <c:pt idx="632">
                  <c:v>12.85</c:v>
                </c:pt>
                <c:pt idx="633">
                  <c:v>12.82</c:v>
                </c:pt>
                <c:pt idx="634">
                  <c:v>12.84</c:v>
                </c:pt>
                <c:pt idx="635">
                  <c:v>12.88</c:v>
                </c:pt>
                <c:pt idx="636">
                  <c:v>12.85</c:v>
                </c:pt>
                <c:pt idx="637">
                  <c:v>12.85</c:v>
                </c:pt>
                <c:pt idx="638">
                  <c:v>12.86</c:v>
                </c:pt>
                <c:pt idx="639">
                  <c:v>12.85</c:v>
                </c:pt>
                <c:pt idx="640">
                  <c:v>12.86</c:v>
                </c:pt>
                <c:pt idx="641">
                  <c:v>12.89</c:v>
                </c:pt>
                <c:pt idx="642">
                  <c:v>12.96</c:v>
                </c:pt>
                <c:pt idx="643">
                  <c:v>12.87</c:v>
                </c:pt>
                <c:pt idx="644">
                  <c:v>12.83</c:v>
                </c:pt>
                <c:pt idx="645">
                  <c:v>12.8</c:v>
                </c:pt>
                <c:pt idx="646">
                  <c:v>12.8</c:v>
                </c:pt>
                <c:pt idx="647">
                  <c:v>12.99</c:v>
                </c:pt>
                <c:pt idx="648">
                  <c:v>13.02</c:v>
                </c:pt>
                <c:pt idx="649">
                  <c:v>12.99</c:v>
                </c:pt>
                <c:pt idx="650">
                  <c:v>12.99</c:v>
                </c:pt>
                <c:pt idx="651">
                  <c:v>12.97</c:v>
                </c:pt>
                <c:pt idx="652">
                  <c:v>13.01</c:v>
                </c:pt>
                <c:pt idx="653">
                  <c:v>13.02</c:v>
                </c:pt>
                <c:pt idx="654">
                  <c:v>13.02</c:v>
                </c:pt>
                <c:pt idx="655">
                  <c:v>13.02</c:v>
                </c:pt>
                <c:pt idx="656">
                  <c:v>13</c:v>
                </c:pt>
                <c:pt idx="657">
                  <c:v>13.02</c:v>
                </c:pt>
                <c:pt idx="658">
                  <c:v>13.02</c:v>
                </c:pt>
                <c:pt idx="659">
                  <c:v>13.06</c:v>
                </c:pt>
                <c:pt idx="660">
                  <c:v>13.03</c:v>
                </c:pt>
                <c:pt idx="661">
                  <c:v>13.06</c:v>
                </c:pt>
                <c:pt idx="662">
                  <c:v>13.06</c:v>
                </c:pt>
                <c:pt idx="663">
                  <c:v>13.09</c:v>
                </c:pt>
                <c:pt idx="664">
                  <c:v>13.08</c:v>
                </c:pt>
                <c:pt idx="665">
                  <c:v>13.07</c:v>
                </c:pt>
                <c:pt idx="666">
                  <c:v>13.15</c:v>
                </c:pt>
                <c:pt idx="667">
                  <c:v>13.15</c:v>
                </c:pt>
                <c:pt idx="668">
                  <c:v>13.19</c:v>
                </c:pt>
                <c:pt idx="669">
                  <c:v>13.23</c:v>
                </c:pt>
                <c:pt idx="670">
                  <c:v>13.22</c:v>
                </c:pt>
                <c:pt idx="671">
                  <c:v>13.26</c:v>
                </c:pt>
                <c:pt idx="672">
                  <c:v>13.22</c:v>
                </c:pt>
                <c:pt idx="673">
                  <c:v>13.22</c:v>
                </c:pt>
                <c:pt idx="674">
                  <c:v>13.22</c:v>
                </c:pt>
                <c:pt idx="675">
                  <c:v>13.23</c:v>
                </c:pt>
                <c:pt idx="676">
                  <c:v>13.24</c:v>
                </c:pt>
                <c:pt idx="677">
                  <c:v>13.22</c:v>
                </c:pt>
                <c:pt idx="678">
                  <c:v>13.27</c:v>
                </c:pt>
                <c:pt idx="679">
                  <c:v>13.28</c:v>
                </c:pt>
                <c:pt idx="680">
                  <c:v>13.28</c:v>
                </c:pt>
                <c:pt idx="681">
                  <c:v>13.26</c:v>
                </c:pt>
                <c:pt idx="682">
                  <c:v>13.26</c:v>
                </c:pt>
                <c:pt idx="683">
                  <c:v>13.28</c:v>
                </c:pt>
                <c:pt idx="684">
                  <c:v>13.25</c:v>
                </c:pt>
                <c:pt idx="685">
                  <c:v>13.27</c:v>
                </c:pt>
                <c:pt idx="686">
                  <c:v>13.26</c:v>
                </c:pt>
                <c:pt idx="687">
                  <c:v>13.26</c:v>
                </c:pt>
                <c:pt idx="688">
                  <c:v>13.26</c:v>
                </c:pt>
                <c:pt idx="689">
                  <c:v>13.26</c:v>
                </c:pt>
                <c:pt idx="690">
                  <c:v>13.28</c:v>
                </c:pt>
                <c:pt idx="691">
                  <c:v>13.26</c:v>
                </c:pt>
                <c:pt idx="692">
                  <c:v>13.24</c:v>
                </c:pt>
                <c:pt idx="693">
                  <c:v>13.26</c:v>
                </c:pt>
                <c:pt idx="694">
                  <c:v>13.26</c:v>
                </c:pt>
                <c:pt idx="695">
                  <c:v>13.25</c:v>
                </c:pt>
                <c:pt idx="696">
                  <c:v>13.26</c:v>
                </c:pt>
                <c:pt idx="697">
                  <c:v>13.27</c:v>
                </c:pt>
                <c:pt idx="698">
                  <c:v>13.27</c:v>
                </c:pt>
                <c:pt idx="699">
                  <c:v>13.28</c:v>
                </c:pt>
                <c:pt idx="700">
                  <c:v>13.26</c:v>
                </c:pt>
                <c:pt idx="701">
                  <c:v>13.26</c:v>
                </c:pt>
                <c:pt idx="702">
                  <c:v>13.24</c:v>
                </c:pt>
                <c:pt idx="703">
                  <c:v>13.24</c:v>
                </c:pt>
                <c:pt idx="704">
                  <c:v>13.27</c:v>
                </c:pt>
                <c:pt idx="705">
                  <c:v>13.28</c:v>
                </c:pt>
                <c:pt idx="706">
                  <c:v>13.27</c:v>
                </c:pt>
                <c:pt idx="707">
                  <c:v>13.26</c:v>
                </c:pt>
                <c:pt idx="708">
                  <c:v>13.26</c:v>
                </c:pt>
                <c:pt idx="709">
                  <c:v>13.26</c:v>
                </c:pt>
                <c:pt idx="710">
                  <c:v>13.27</c:v>
                </c:pt>
                <c:pt idx="711">
                  <c:v>13.27</c:v>
                </c:pt>
                <c:pt idx="712">
                  <c:v>13.26</c:v>
                </c:pt>
                <c:pt idx="713">
                  <c:v>13.26</c:v>
                </c:pt>
                <c:pt idx="714">
                  <c:v>13.24</c:v>
                </c:pt>
                <c:pt idx="715">
                  <c:v>13.27</c:v>
                </c:pt>
                <c:pt idx="716">
                  <c:v>13.31</c:v>
                </c:pt>
                <c:pt idx="717">
                  <c:v>13.3</c:v>
                </c:pt>
                <c:pt idx="718">
                  <c:v>13.32</c:v>
                </c:pt>
                <c:pt idx="719">
                  <c:v>13.33</c:v>
                </c:pt>
                <c:pt idx="720">
                  <c:v>13.34</c:v>
                </c:pt>
                <c:pt idx="721">
                  <c:v>13.37</c:v>
                </c:pt>
                <c:pt idx="722">
                  <c:v>13.36</c:v>
                </c:pt>
                <c:pt idx="723">
                  <c:v>13.36</c:v>
                </c:pt>
                <c:pt idx="724">
                  <c:v>13.35</c:v>
                </c:pt>
                <c:pt idx="725">
                  <c:v>13.36</c:v>
                </c:pt>
                <c:pt idx="726">
                  <c:v>13.37</c:v>
                </c:pt>
                <c:pt idx="727">
                  <c:v>13.37</c:v>
                </c:pt>
                <c:pt idx="728">
                  <c:v>13.37</c:v>
                </c:pt>
                <c:pt idx="729">
                  <c:v>13.33</c:v>
                </c:pt>
                <c:pt idx="730">
                  <c:v>13.56</c:v>
                </c:pt>
                <c:pt idx="731">
                  <c:v>13.56</c:v>
                </c:pt>
                <c:pt idx="732">
                  <c:v>13.53</c:v>
                </c:pt>
                <c:pt idx="733">
                  <c:v>13.72</c:v>
                </c:pt>
                <c:pt idx="734">
                  <c:v>13.73</c:v>
                </c:pt>
                <c:pt idx="735">
                  <c:v>13.62</c:v>
                </c:pt>
                <c:pt idx="736">
                  <c:v>13.6</c:v>
                </c:pt>
                <c:pt idx="737">
                  <c:v>13.6</c:v>
                </c:pt>
                <c:pt idx="738">
                  <c:v>13.58</c:v>
                </c:pt>
                <c:pt idx="739">
                  <c:v>13.58</c:v>
                </c:pt>
                <c:pt idx="740">
                  <c:v>13.59</c:v>
                </c:pt>
                <c:pt idx="741">
                  <c:v>13.59</c:v>
                </c:pt>
                <c:pt idx="742">
                  <c:v>13.59</c:v>
                </c:pt>
                <c:pt idx="743">
                  <c:v>13.57</c:v>
                </c:pt>
                <c:pt idx="744">
                  <c:v>13.62</c:v>
                </c:pt>
                <c:pt idx="745">
                  <c:v>13.61</c:v>
                </c:pt>
                <c:pt idx="746">
                  <c:v>13.6</c:v>
                </c:pt>
                <c:pt idx="747">
                  <c:v>13.58</c:v>
                </c:pt>
                <c:pt idx="748">
                  <c:v>13.57</c:v>
                </c:pt>
                <c:pt idx="749">
                  <c:v>13.6</c:v>
                </c:pt>
                <c:pt idx="750">
                  <c:v>13.58</c:v>
                </c:pt>
                <c:pt idx="751">
                  <c:v>13.6</c:v>
                </c:pt>
                <c:pt idx="752">
                  <c:v>13.62</c:v>
                </c:pt>
                <c:pt idx="753">
                  <c:v>13.61</c:v>
                </c:pt>
                <c:pt idx="754">
                  <c:v>13.6</c:v>
                </c:pt>
                <c:pt idx="755">
                  <c:v>13.62</c:v>
                </c:pt>
                <c:pt idx="756">
                  <c:v>13.59</c:v>
                </c:pt>
                <c:pt idx="757">
                  <c:v>13.59</c:v>
                </c:pt>
                <c:pt idx="758">
                  <c:v>13.59</c:v>
                </c:pt>
                <c:pt idx="759">
                  <c:v>13.62</c:v>
                </c:pt>
                <c:pt idx="760">
                  <c:v>13.61</c:v>
                </c:pt>
                <c:pt idx="761">
                  <c:v>13.58</c:v>
                </c:pt>
                <c:pt idx="762">
                  <c:v>13.59</c:v>
                </c:pt>
                <c:pt idx="763">
                  <c:v>13.6</c:v>
                </c:pt>
                <c:pt idx="764">
                  <c:v>13.61</c:v>
                </c:pt>
                <c:pt idx="765">
                  <c:v>13.57</c:v>
                </c:pt>
                <c:pt idx="766">
                  <c:v>13.58</c:v>
                </c:pt>
                <c:pt idx="767">
                  <c:v>13.6</c:v>
                </c:pt>
                <c:pt idx="768">
                  <c:v>13.6</c:v>
                </c:pt>
                <c:pt idx="769">
                  <c:v>13.61</c:v>
                </c:pt>
                <c:pt idx="770">
                  <c:v>13.6</c:v>
                </c:pt>
                <c:pt idx="771">
                  <c:v>13.56</c:v>
                </c:pt>
                <c:pt idx="772">
                  <c:v>13.6</c:v>
                </c:pt>
                <c:pt idx="773">
                  <c:v>13.59</c:v>
                </c:pt>
                <c:pt idx="774">
                  <c:v>13.61</c:v>
                </c:pt>
                <c:pt idx="775">
                  <c:v>13.6</c:v>
                </c:pt>
                <c:pt idx="776">
                  <c:v>13.59</c:v>
                </c:pt>
                <c:pt idx="777">
                  <c:v>13.59</c:v>
                </c:pt>
                <c:pt idx="778">
                  <c:v>13.62</c:v>
                </c:pt>
                <c:pt idx="779">
                  <c:v>13.62</c:v>
                </c:pt>
                <c:pt idx="780">
                  <c:v>13.59</c:v>
                </c:pt>
                <c:pt idx="781">
                  <c:v>13.6</c:v>
                </c:pt>
                <c:pt idx="782">
                  <c:v>13.62</c:v>
                </c:pt>
                <c:pt idx="783">
                  <c:v>13.59</c:v>
                </c:pt>
                <c:pt idx="784">
                  <c:v>13.59</c:v>
                </c:pt>
                <c:pt idx="785">
                  <c:v>13.58</c:v>
                </c:pt>
                <c:pt idx="786">
                  <c:v>13.6</c:v>
                </c:pt>
                <c:pt idx="787">
                  <c:v>13.62</c:v>
                </c:pt>
                <c:pt idx="788">
                  <c:v>13.62</c:v>
                </c:pt>
                <c:pt idx="789">
                  <c:v>13.63</c:v>
                </c:pt>
                <c:pt idx="790">
                  <c:v>13.6</c:v>
                </c:pt>
                <c:pt idx="791">
                  <c:v>13.61</c:v>
                </c:pt>
                <c:pt idx="792">
                  <c:v>13.63</c:v>
                </c:pt>
                <c:pt idx="793">
                  <c:v>13.7</c:v>
                </c:pt>
                <c:pt idx="794">
                  <c:v>13.75</c:v>
                </c:pt>
                <c:pt idx="795">
                  <c:v>13.76</c:v>
                </c:pt>
                <c:pt idx="796">
                  <c:v>13.67</c:v>
                </c:pt>
                <c:pt idx="797">
                  <c:v>13.66</c:v>
                </c:pt>
                <c:pt idx="798">
                  <c:v>13.66</c:v>
                </c:pt>
                <c:pt idx="799">
                  <c:v>13.64</c:v>
                </c:pt>
                <c:pt idx="800">
                  <c:v>13.65</c:v>
                </c:pt>
                <c:pt idx="801">
                  <c:v>13.65</c:v>
                </c:pt>
                <c:pt idx="802">
                  <c:v>13.65</c:v>
                </c:pt>
                <c:pt idx="803">
                  <c:v>13.66</c:v>
                </c:pt>
                <c:pt idx="804">
                  <c:v>13.67</c:v>
                </c:pt>
                <c:pt idx="805">
                  <c:v>13.67</c:v>
                </c:pt>
                <c:pt idx="806">
                  <c:v>13.65</c:v>
                </c:pt>
                <c:pt idx="807">
                  <c:v>13.66</c:v>
                </c:pt>
                <c:pt idx="808">
                  <c:v>13.65</c:v>
                </c:pt>
                <c:pt idx="809">
                  <c:v>13.64</c:v>
                </c:pt>
                <c:pt idx="810">
                  <c:v>13.66</c:v>
                </c:pt>
                <c:pt idx="811">
                  <c:v>13.66</c:v>
                </c:pt>
                <c:pt idx="812">
                  <c:v>13.65</c:v>
                </c:pt>
                <c:pt idx="813">
                  <c:v>13.65</c:v>
                </c:pt>
                <c:pt idx="814">
                  <c:v>13.64</c:v>
                </c:pt>
                <c:pt idx="815">
                  <c:v>13.63</c:v>
                </c:pt>
                <c:pt idx="816">
                  <c:v>13.63</c:v>
                </c:pt>
                <c:pt idx="817">
                  <c:v>13.65</c:v>
                </c:pt>
                <c:pt idx="818">
                  <c:v>13.63</c:v>
                </c:pt>
                <c:pt idx="819">
                  <c:v>13.64</c:v>
                </c:pt>
                <c:pt idx="820">
                  <c:v>13.66</c:v>
                </c:pt>
                <c:pt idx="821">
                  <c:v>13.66</c:v>
                </c:pt>
                <c:pt idx="822">
                  <c:v>13.65</c:v>
                </c:pt>
                <c:pt idx="823">
                  <c:v>13.64</c:v>
                </c:pt>
                <c:pt idx="824">
                  <c:v>13.64</c:v>
                </c:pt>
                <c:pt idx="825">
                  <c:v>13.64</c:v>
                </c:pt>
                <c:pt idx="826">
                  <c:v>13.66</c:v>
                </c:pt>
                <c:pt idx="827">
                  <c:v>13.64</c:v>
                </c:pt>
                <c:pt idx="828">
                  <c:v>13.63</c:v>
                </c:pt>
                <c:pt idx="829">
                  <c:v>13.66</c:v>
                </c:pt>
                <c:pt idx="830">
                  <c:v>13.67</c:v>
                </c:pt>
                <c:pt idx="831">
                  <c:v>13.64</c:v>
                </c:pt>
                <c:pt idx="832">
                  <c:v>13.62</c:v>
                </c:pt>
                <c:pt idx="833">
                  <c:v>13.62</c:v>
                </c:pt>
                <c:pt idx="834">
                  <c:v>13.61</c:v>
                </c:pt>
                <c:pt idx="835">
                  <c:v>13.66</c:v>
                </c:pt>
                <c:pt idx="836">
                  <c:v>13.65</c:v>
                </c:pt>
                <c:pt idx="837">
                  <c:v>13.66</c:v>
                </c:pt>
                <c:pt idx="838">
                  <c:v>13.64</c:v>
                </c:pt>
                <c:pt idx="839">
                  <c:v>13.62</c:v>
                </c:pt>
                <c:pt idx="840">
                  <c:v>13.66</c:v>
                </c:pt>
                <c:pt idx="841">
                  <c:v>13.63</c:v>
                </c:pt>
                <c:pt idx="842">
                  <c:v>13.61</c:v>
                </c:pt>
                <c:pt idx="843">
                  <c:v>13.61</c:v>
                </c:pt>
                <c:pt idx="844">
                  <c:v>13.6</c:v>
                </c:pt>
                <c:pt idx="845">
                  <c:v>13.6</c:v>
                </c:pt>
                <c:pt idx="846">
                  <c:v>13.64</c:v>
                </c:pt>
                <c:pt idx="847">
                  <c:v>13.6</c:v>
                </c:pt>
                <c:pt idx="848">
                  <c:v>13.6</c:v>
                </c:pt>
                <c:pt idx="849">
                  <c:v>13.61</c:v>
                </c:pt>
                <c:pt idx="850">
                  <c:v>13.61</c:v>
                </c:pt>
                <c:pt idx="851">
                  <c:v>13.6</c:v>
                </c:pt>
                <c:pt idx="852">
                  <c:v>13.64</c:v>
                </c:pt>
                <c:pt idx="853">
                  <c:v>13.63</c:v>
                </c:pt>
                <c:pt idx="854">
                  <c:v>13.64</c:v>
                </c:pt>
                <c:pt idx="855">
                  <c:v>13.63</c:v>
                </c:pt>
                <c:pt idx="856">
                  <c:v>13.6</c:v>
                </c:pt>
                <c:pt idx="857">
                  <c:v>13.58</c:v>
                </c:pt>
                <c:pt idx="858">
                  <c:v>13.61</c:v>
                </c:pt>
                <c:pt idx="859">
                  <c:v>13.61</c:v>
                </c:pt>
                <c:pt idx="860">
                  <c:v>13.6</c:v>
                </c:pt>
                <c:pt idx="861">
                  <c:v>13.57</c:v>
                </c:pt>
                <c:pt idx="862">
                  <c:v>13.93</c:v>
                </c:pt>
                <c:pt idx="863">
                  <c:v>13.94</c:v>
                </c:pt>
                <c:pt idx="864">
                  <c:v>13.97</c:v>
                </c:pt>
                <c:pt idx="865">
                  <c:v>13.99</c:v>
                </c:pt>
                <c:pt idx="866">
                  <c:v>14.03</c:v>
                </c:pt>
                <c:pt idx="867">
                  <c:v>14</c:v>
                </c:pt>
                <c:pt idx="868">
                  <c:v>14.03</c:v>
                </c:pt>
                <c:pt idx="869">
                  <c:v>13.98</c:v>
                </c:pt>
                <c:pt idx="870">
                  <c:v>13.99</c:v>
                </c:pt>
                <c:pt idx="871">
                  <c:v>14.01</c:v>
                </c:pt>
                <c:pt idx="872">
                  <c:v>14.03</c:v>
                </c:pt>
                <c:pt idx="873">
                  <c:v>14.1</c:v>
                </c:pt>
                <c:pt idx="874">
                  <c:v>14.08</c:v>
                </c:pt>
                <c:pt idx="875">
                  <c:v>14.12</c:v>
                </c:pt>
                <c:pt idx="876">
                  <c:v>14.11</c:v>
                </c:pt>
                <c:pt idx="877">
                  <c:v>14.11</c:v>
                </c:pt>
                <c:pt idx="878">
                  <c:v>14.15</c:v>
                </c:pt>
                <c:pt idx="879">
                  <c:v>14.15</c:v>
                </c:pt>
                <c:pt idx="880">
                  <c:v>14.18</c:v>
                </c:pt>
                <c:pt idx="881">
                  <c:v>14.17</c:v>
                </c:pt>
                <c:pt idx="882">
                  <c:v>14.16</c:v>
                </c:pt>
                <c:pt idx="883">
                  <c:v>14.15</c:v>
                </c:pt>
                <c:pt idx="884">
                  <c:v>14.19</c:v>
                </c:pt>
                <c:pt idx="885">
                  <c:v>14.18</c:v>
                </c:pt>
                <c:pt idx="886">
                  <c:v>14.2</c:v>
                </c:pt>
                <c:pt idx="887">
                  <c:v>14.19</c:v>
                </c:pt>
                <c:pt idx="888">
                  <c:v>14.16</c:v>
                </c:pt>
                <c:pt idx="889">
                  <c:v>14.19</c:v>
                </c:pt>
                <c:pt idx="890">
                  <c:v>14.16</c:v>
                </c:pt>
                <c:pt idx="891">
                  <c:v>14.18</c:v>
                </c:pt>
                <c:pt idx="892">
                  <c:v>14.2</c:v>
                </c:pt>
                <c:pt idx="893">
                  <c:v>14.16</c:v>
                </c:pt>
                <c:pt idx="894">
                  <c:v>14.17</c:v>
                </c:pt>
                <c:pt idx="895">
                  <c:v>14.18</c:v>
                </c:pt>
                <c:pt idx="896">
                  <c:v>14.19</c:v>
                </c:pt>
                <c:pt idx="897">
                  <c:v>14.19</c:v>
                </c:pt>
                <c:pt idx="898">
                  <c:v>14.2</c:v>
                </c:pt>
                <c:pt idx="899">
                  <c:v>14.18</c:v>
                </c:pt>
                <c:pt idx="900">
                  <c:v>14.17</c:v>
                </c:pt>
                <c:pt idx="901">
                  <c:v>14.17</c:v>
                </c:pt>
                <c:pt idx="902">
                  <c:v>14.16</c:v>
                </c:pt>
                <c:pt idx="903">
                  <c:v>14.16</c:v>
                </c:pt>
                <c:pt idx="904">
                  <c:v>14.18</c:v>
                </c:pt>
                <c:pt idx="905">
                  <c:v>14.18</c:v>
                </c:pt>
                <c:pt idx="906">
                  <c:v>14.19</c:v>
                </c:pt>
                <c:pt idx="907">
                  <c:v>14.17</c:v>
                </c:pt>
                <c:pt idx="908">
                  <c:v>14.16</c:v>
                </c:pt>
                <c:pt idx="909">
                  <c:v>14.17</c:v>
                </c:pt>
                <c:pt idx="910">
                  <c:v>14.17</c:v>
                </c:pt>
                <c:pt idx="911">
                  <c:v>14.19</c:v>
                </c:pt>
                <c:pt idx="912">
                  <c:v>14.16</c:v>
                </c:pt>
                <c:pt idx="913">
                  <c:v>14.17</c:v>
                </c:pt>
                <c:pt idx="914">
                  <c:v>14.22</c:v>
                </c:pt>
                <c:pt idx="915">
                  <c:v>14.21</c:v>
                </c:pt>
                <c:pt idx="916">
                  <c:v>14.26</c:v>
                </c:pt>
                <c:pt idx="917">
                  <c:v>14.28</c:v>
                </c:pt>
                <c:pt idx="918">
                  <c:v>14.28</c:v>
                </c:pt>
                <c:pt idx="919">
                  <c:v>14.28</c:v>
                </c:pt>
                <c:pt idx="920">
                  <c:v>14.25</c:v>
                </c:pt>
                <c:pt idx="921">
                  <c:v>14.24</c:v>
                </c:pt>
                <c:pt idx="922">
                  <c:v>14.27</c:v>
                </c:pt>
                <c:pt idx="923">
                  <c:v>14.24</c:v>
                </c:pt>
                <c:pt idx="924">
                  <c:v>14.27</c:v>
                </c:pt>
                <c:pt idx="925">
                  <c:v>14.26</c:v>
                </c:pt>
                <c:pt idx="926">
                  <c:v>14.27</c:v>
                </c:pt>
                <c:pt idx="927">
                  <c:v>14.26</c:v>
                </c:pt>
                <c:pt idx="928">
                  <c:v>14.23</c:v>
                </c:pt>
                <c:pt idx="929">
                  <c:v>14.26</c:v>
                </c:pt>
                <c:pt idx="930">
                  <c:v>14.28</c:v>
                </c:pt>
                <c:pt idx="931">
                  <c:v>14.3</c:v>
                </c:pt>
                <c:pt idx="932">
                  <c:v>14.33</c:v>
                </c:pt>
                <c:pt idx="933">
                  <c:v>14.32</c:v>
                </c:pt>
                <c:pt idx="934">
                  <c:v>14.33</c:v>
                </c:pt>
                <c:pt idx="935">
                  <c:v>14.32</c:v>
                </c:pt>
                <c:pt idx="936">
                  <c:v>14.32</c:v>
                </c:pt>
                <c:pt idx="937">
                  <c:v>14.34</c:v>
                </c:pt>
                <c:pt idx="938">
                  <c:v>14.36</c:v>
                </c:pt>
                <c:pt idx="939">
                  <c:v>14.34</c:v>
                </c:pt>
                <c:pt idx="940">
                  <c:v>14.34</c:v>
                </c:pt>
                <c:pt idx="941">
                  <c:v>14.33</c:v>
                </c:pt>
                <c:pt idx="942">
                  <c:v>14.34</c:v>
                </c:pt>
                <c:pt idx="943">
                  <c:v>14.35</c:v>
                </c:pt>
                <c:pt idx="944">
                  <c:v>14.35</c:v>
                </c:pt>
                <c:pt idx="945">
                  <c:v>14.38</c:v>
                </c:pt>
                <c:pt idx="946">
                  <c:v>14.34</c:v>
                </c:pt>
                <c:pt idx="947">
                  <c:v>14.3</c:v>
                </c:pt>
                <c:pt idx="948">
                  <c:v>14.3</c:v>
                </c:pt>
                <c:pt idx="949">
                  <c:v>14.27</c:v>
                </c:pt>
                <c:pt idx="950">
                  <c:v>14.31</c:v>
                </c:pt>
                <c:pt idx="951">
                  <c:v>14.29</c:v>
                </c:pt>
                <c:pt idx="952">
                  <c:v>14.29</c:v>
                </c:pt>
                <c:pt idx="953">
                  <c:v>14.33</c:v>
                </c:pt>
                <c:pt idx="954">
                  <c:v>14.32</c:v>
                </c:pt>
                <c:pt idx="955">
                  <c:v>14.3</c:v>
                </c:pt>
                <c:pt idx="956">
                  <c:v>14.33</c:v>
                </c:pt>
                <c:pt idx="957">
                  <c:v>14.35</c:v>
                </c:pt>
                <c:pt idx="958">
                  <c:v>14.38</c:v>
                </c:pt>
                <c:pt idx="959">
                  <c:v>14.36</c:v>
                </c:pt>
                <c:pt idx="960">
                  <c:v>14.38</c:v>
                </c:pt>
                <c:pt idx="961">
                  <c:v>14.34</c:v>
                </c:pt>
                <c:pt idx="962">
                  <c:v>14.3</c:v>
                </c:pt>
                <c:pt idx="963">
                  <c:v>14.33</c:v>
                </c:pt>
                <c:pt idx="964">
                  <c:v>14.32</c:v>
                </c:pt>
                <c:pt idx="965">
                  <c:v>14.31</c:v>
                </c:pt>
                <c:pt idx="966">
                  <c:v>14.31</c:v>
                </c:pt>
                <c:pt idx="967">
                  <c:v>14.32</c:v>
                </c:pt>
                <c:pt idx="968">
                  <c:v>14.31</c:v>
                </c:pt>
                <c:pt idx="969">
                  <c:v>14.34</c:v>
                </c:pt>
                <c:pt idx="970">
                  <c:v>14.33</c:v>
                </c:pt>
                <c:pt idx="971">
                  <c:v>14.32</c:v>
                </c:pt>
                <c:pt idx="972">
                  <c:v>14.32</c:v>
                </c:pt>
                <c:pt idx="973">
                  <c:v>14.33</c:v>
                </c:pt>
                <c:pt idx="974">
                  <c:v>14.3</c:v>
                </c:pt>
                <c:pt idx="975">
                  <c:v>14.25</c:v>
                </c:pt>
                <c:pt idx="976">
                  <c:v>14.29</c:v>
                </c:pt>
                <c:pt idx="977">
                  <c:v>14.27</c:v>
                </c:pt>
                <c:pt idx="978">
                  <c:v>14.29</c:v>
                </c:pt>
                <c:pt idx="979">
                  <c:v>14.29</c:v>
                </c:pt>
                <c:pt idx="980">
                  <c:v>14.31</c:v>
                </c:pt>
                <c:pt idx="981">
                  <c:v>14.31</c:v>
                </c:pt>
                <c:pt idx="982">
                  <c:v>14.31</c:v>
                </c:pt>
                <c:pt idx="983">
                  <c:v>14.28</c:v>
                </c:pt>
                <c:pt idx="984">
                  <c:v>14.29</c:v>
                </c:pt>
                <c:pt idx="985">
                  <c:v>14.3</c:v>
                </c:pt>
                <c:pt idx="986">
                  <c:v>14.32</c:v>
                </c:pt>
                <c:pt idx="987">
                  <c:v>14.32</c:v>
                </c:pt>
                <c:pt idx="988">
                  <c:v>14.33</c:v>
                </c:pt>
                <c:pt idx="989">
                  <c:v>14.33</c:v>
                </c:pt>
                <c:pt idx="990">
                  <c:v>14.37</c:v>
                </c:pt>
                <c:pt idx="991">
                  <c:v>14.34</c:v>
                </c:pt>
                <c:pt idx="992">
                  <c:v>14.37</c:v>
                </c:pt>
                <c:pt idx="993">
                  <c:v>14.45</c:v>
                </c:pt>
                <c:pt idx="994">
                  <c:v>14.41</c:v>
                </c:pt>
                <c:pt idx="995">
                  <c:v>14.4</c:v>
                </c:pt>
                <c:pt idx="996">
                  <c:v>14.39</c:v>
                </c:pt>
                <c:pt idx="997">
                  <c:v>14.44</c:v>
                </c:pt>
                <c:pt idx="998">
                  <c:v>14.43</c:v>
                </c:pt>
                <c:pt idx="999">
                  <c:v>14.44</c:v>
                </c:pt>
                <c:pt idx="1000">
                  <c:v>14.42</c:v>
                </c:pt>
                <c:pt idx="1001">
                  <c:v>14.42</c:v>
                </c:pt>
                <c:pt idx="1002">
                  <c:v>14.42</c:v>
                </c:pt>
                <c:pt idx="1003">
                  <c:v>14.37</c:v>
                </c:pt>
                <c:pt idx="1004">
                  <c:v>14.4</c:v>
                </c:pt>
                <c:pt idx="1005">
                  <c:v>14.4</c:v>
                </c:pt>
                <c:pt idx="1006">
                  <c:v>14.36</c:v>
                </c:pt>
                <c:pt idx="1007">
                  <c:v>14.49</c:v>
                </c:pt>
                <c:pt idx="1008">
                  <c:v>14.46</c:v>
                </c:pt>
                <c:pt idx="1009">
                  <c:v>14.48</c:v>
                </c:pt>
                <c:pt idx="1010">
                  <c:v>14.46</c:v>
                </c:pt>
                <c:pt idx="1011">
                  <c:v>14.5</c:v>
                </c:pt>
                <c:pt idx="1012">
                  <c:v>14.45</c:v>
                </c:pt>
                <c:pt idx="1013">
                  <c:v>14.47</c:v>
                </c:pt>
                <c:pt idx="1014">
                  <c:v>14.5</c:v>
                </c:pt>
                <c:pt idx="1015">
                  <c:v>14.51</c:v>
                </c:pt>
                <c:pt idx="1016">
                  <c:v>14.51</c:v>
                </c:pt>
                <c:pt idx="1017">
                  <c:v>14.57</c:v>
                </c:pt>
                <c:pt idx="1018">
                  <c:v>14.59</c:v>
                </c:pt>
                <c:pt idx="1019">
                  <c:v>14.61</c:v>
                </c:pt>
                <c:pt idx="1020">
                  <c:v>14.6</c:v>
                </c:pt>
                <c:pt idx="1021">
                  <c:v>14.58</c:v>
                </c:pt>
                <c:pt idx="1022">
                  <c:v>14.58</c:v>
                </c:pt>
                <c:pt idx="1023">
                  <c:v>14.55</c:v>
                </c:pt>
                <c:pt idx="1024">
                  <c:v>14.59</c:v>
                </c:pt>
                <c:pt idx="1025">
                  <c:v>14.58</c:v>
                </c:pt>
                <c:pt idx="1026">
                  <c:v>14.64</c:v>
                </c:pt>
                <c:pt idx="1027">
                  <c:v>14.61</c:v>
                </c:pt>
                <c:pt idx="1028">
                  <c:v>14.62</c:v>
                </c:pt>
                <c:pt idx="1029">
                  <c:v>14.61</c:v>
                </c:pt>
                <c:pt idx="1030">
                  <c:v>14.59</c:v>
                </c:pt>
                <c:pt idx="1031">
                  <c:v>14.61</c:v>
                </c:pt>
                <c:pt idx="1032">
                  <c:v>14.6</c:v>
                </c:pt>
                <c:pt idx="1033">
                  <c:v>14.61</c:v>
                </c:pt>
                <c:pt idx="1034">
                  <c:v>14.59</c:v>
                </c:pt>
                <c:pt idx="1035">
                  <c:v>14.55</c:v>
                </c:pt>
                <c:pt idx="1036">
                  <c:v>14.53</c:v>
                </c:pt>
                <c:pt idx="1037">
                  <c:v>14.54</c:v>
                </c:pt>
                <c:pt idx="1038">
                  <c:v>14.56</c:v>
                </c:pt>
                <c:pt idx="1039">
                  <c:v>14.54</c:v>
                </c:pt>
                <c:pt idx="1040">
                  <c:v>14.57</c:v>
                </c:pt>
                <c:pt idx="1041">
                  <c:v>14.53</c:v>
                </c:pt>
                <c:pt idx="1042">
                  <c:v>14.5</c:v>
                </c:pt>
                <c:pt idx="1043">
                  <c:v>14.51</c:v>
                </c:pt>
                <c:pt idx="1044">
                  <c:v>14.53</c:v>
                </c:pt>
                <c:pt idx="1045">
                  <c:v>14.5</c:v>
                </c:pt>
                <c:pt idx="1046">
                  <c:v>14.54</c:v>
                </c:pt>
                <c:pt idx="1047">
                  <c:v>14.51</c:v>
                </c:pt>
                <c:pt idx="1048">
                  <c:v>14.54</c:v>
                </c:pt>
                <c:pt idx="1049">
                  <c:v>14.57</c:v>
                </c:pt>
                <c:pt idx="1050">
                  <c:v>14.52</c:v>
                </c:pt>
                <c:pt idx="1051">
                  <c:v>14.57</c:v>
                </c:pt>
                <c:pt idx="1052">
                  <c:v>14.55</c:v>
                </c:pt>
                <c:pt idx="1053">
                  <c:v>14.56</c:v>
                </c:pt>
                <c:pt idx="1054">
                  <c:v>14.54</c:v>
                </c:pt>
                <c:pt idx="1055">
                  <c:v>14.55</c:v>
                </c:pt>
                <c:pt idx="1056">
                  <c:v>14.55</c:v>
                </c:pt>
                <c:pt idx="1057">
                  <c:v>14.52</c:v>
                </c:pt>
                <c:pt idx="1058">
                  <c:v>14.54</c:v>
                </c:pt>
                <c:pt idx="1059">
                  <c:v>14.56</c:v>
                </c:pt>
                <c:pt idx="1060">
                  <c:v>14.54</c:v>
                </c:pt>
                <c:pt idx="1061">
                  <c:v>14.5</c:v>
                </c:pt>
                <c:pt idx="1062">
                  <c:v>14.52</c:v>
                </c:pt>
                <c:pt idx="1063">
                  <c:v>14.53</c:v>
                </c:pt>
                <c:pt idx="1064">
                  <c:v>14.48</c:v>
                </c:pt>
                <c:pt idx="1065">
                  <c:v>14.51</c:v>
                </c:pt>
                <c:pt idx="1066">
                  <c:v>14.51</c:v>
                </c:pt>
                <c:pt idx="1067">
                  <c:v>14.5</c:v>
                </c:pt>
                <c:pt idx="1068">
                  <c:v>14.49</c:v>
                </c:pt>
                <c:pt idx="1069">
                  <c:v>14.46</c:v>
                </c:pt>
                <c:pt idx="1070">
                  <c:v>14.45</c:v>
                </c:pt>
                <c:pt idx="1071">
                  <c:v>14.44</c:v>
                </c:pt>
                <c:pt idx="1072">
                  <c:v>14.47</c:v>
                </c:pt>
                <c:pt idx="1073">
                  <c:v>14.47</c:v>
                </c:pt>
                <c:pt idx="1074">
                  <c:v>14.51</c:v>
                </c:pt>
                <c:pt idx="1075">
                  <c:v>14.49</c:v>
                </c:pt>
                <c:pt idx="1076">
                  <c:v>14.58</c:v>
                </c:pt>
                <c:pt idx="1077">
                  <c:v>14.58</c:v>
                </c:pt>
                <c:pt idx="1078">
                  <c:v>14.57</c:v>
                </c:pt>
                <c:pt idx="1079">
                  <c:v>14.57</c:v>
                </c:pt>
                <c:pt idx="1080">
                  <c:v>14.58</c:v>
                </c:pt>
                <c:pt idx="1081">
                  <c:v>14.62</c:v>
                </c:pt>
                <c:pt idx="1082">
                  <c:v>14.57</c:v>
                </c:pt>
                <c:pt idx="1083">
                  <c:v>14.6</c:v>
                </c:pt>
                <c:pt idx="1084">
                  <c:v>14.57</c:v>
                </c:pt>
                <c:pt idx="1085">
                  <c:v>14.64</c:v>
                </c:pt>
                <c:pt idx="1086">
                  <c:v>14.64</c:v>
                </c:pt>
                <c:pt idx="1087">
                  <c:v>14.57</c:v>
                </c:pt>
                <c:pt idx="1088">
                  <c:v>14.59</c:v>
                </c:pt>
                <c:pt idx="1089">
                  <c:v>14.64</c:v>
                </c:pt>
                <c:pt idx="1090">
                  <c:v>14.61</c:v>
                </c:pt>
                <c:pt idx="1091">
                  <c:v>14.62</c:v>
                </c:pt>
                <c:pt idx="1092">
                  <c:v>14.58</c:v>
                </c:pt>
                <c:pt idx="1093">
                  <c:v>14.6</c:v>
                </c:pt>
                <c:pt idx="1094">
                  <c:v>14.58</c:v>
                </c:pt>
                <c:pt idx="1095">
                  <c:v>14.57</c:v>
                </c:pt>
                <c:pt idx="1096">
                  <c:v>14.57</c:v>
                </c:pt>
                <c:pt idx="1097">
                  <c:v>14.6</c:v>
                </c:pt>
                <c:pt idx="1098">
                  <c:v>14.61</c:v>
                </c:pt>
                <c:pt idx="1099">
                  <c:v>14.59</c:v>
                </c:pt>
                <c:pt idx="1100">
                  <c:v>14.61</c:v>
                </c:pt>
                <c:pt idx="1101">
                  <c:v>14.64</c:v>
                </c:pt>
                <c:pt idx="1102">
                  <c:v>14.65</c:v>
                </c:pt>
                <c:pt idx="1103">
                  <c:v>14.62</c:v>
                </c:pt>
                <c:pt idx="1104">
                  <c:v>14.66</c:v>
                </c:pt>
                <c:pt idx="1105">
                  <c:v>14.55</c:v>
                </c:pt>
                <c:pt idx="1106">
                  <c:v>14.65</c:v>
                </c:pt>
                <c:pt idx="1107">
                  <c:v>14.64</c:v>
                </c:pt>
                <c:pt idx="1108">
                  <c:v>14.71</c:v>
                </c:pt>
                <c:pt idx="1109">
                  <c:v>14.69</c:v>
                </c:pt>
                <c:pt idx="1110">
                  <c:v>14.7</c:v>
                </c:pt>
                <c:pt idx="1111">
                  <c:v>14.7</c:v>
                </c:pt>
                <c:pt idx="1112">
                  <c:v>14.73</c:v>
                </c:pt>
                <c:pt idx="1113">
                  <c:v>14.72</c:v>
                </c:pt>
                <c:pt idx="1114">
                  <c:v>14.69</c:v>
                </c:pt>
                <c:pt idx="1115">
                  <c:v>14.64</c:v>
                </c:pt>
                <c:pt idx="1116">
                  <c:v>14.62</c:v>
                </c:pt>
                <c:pt idx="1117">
                  <c:v>14.62</c:v>
                </c:pt>
                <c:pt idx="1118">
                  <c:v>14.6</c:v>
                </c:pt>
                <c:pt idx="1119">
                  <c:v>14.63</c:v>
                </c:pt>
                <c:pt idx="1120">
                  <c:v>14.63</c:v>
                </c:pt>
                <c:pt idx="1121">
                  <c:v>14.65</c:v>
                </c:pt>
                <c:pt idx="1122">
                  <c:v>14.63</c:v>
                </c:pt>
                <c:pt idx="1123">
                  <c:v>14.63</c:v>
                </c:pt>
                <c:pt idx="1124">
                  <c:v>14.65</c:v>
                </c:pt>
                <c:pt idx="1125">
                  <c:v>14.67</c:v>
                </c:pt>
                <c:pt idx="1126">
                  <c:v>14.67</c:v>
                </c:pt>
                <c:pt idx="1127">
                  <c:v>14.7</c:v>
                </c:pt>
                <c:pt idx="1128">
                  <c:v>14.69</c:v>
                </c:pt>
                <c:pt idx="1129">
                  <c:v>14.71</c:v>
                </c:pt>
                <c:pt idx="1130">
                  <c:v>14.73</c:v>
                </c:pt>
                <c:pt idx="1131">
                  <c:v>14.7</c:v>
                </c:pt>
                <c:pt idx="1132">
                  <c:v>14.69</c:v>
                </c:pt>
                <c:pt idx="1133">
                  <c:v>14.69</c:v>
                </c:pt>
                <c:pt idx="1134">
                  <c:v>14.71</c:v>
                </c:pt>
                <c:pt idx="1135">
                  <c:v>14.7</c:v>
                </c:pt>
                <c:pt idx="1136">
                  <c:v>14.67</c:v>
                </c:pt>
                <c:pt idx="1137">
                  <c:v>14.72</c:v>
                </c:pt>
                <c:pt idx="1138">
                  <c:v>14.7</c:v>
                </c:pt>
                <c:pt idx="1139">
                  <c:v>14.68</c:v>
                </c:pt>
                <c:pt idx="1140">
                  <c:v>14.64</c:v>
                </c:pt>
                <c:pt idx="1141">
                  <c:v>14.64</c:v>
                </c:pt>
                <c:pt idx="1142">
                  <c:v>14.63</c:v>
                </c:pt>
                <c:pt idx="1143">
                  <c:v>14.66</c:v>
                </c:pt>
                <c:pt idx="1144">
                  <c:v>14.66</c:v>
                </c:pt>
                <c:pt idx="1145">
                  <c:v>14.64</c:v>
                </c:pt>
                <c:pt idx="1146">
                  <c:v>14.64</c:v>
                </c:pt>
                <c:pt idx="1147">
                  <c:v>14.66</c:v>
                </c:pt>
                <c:pt idx="1148">
                  <c:v>14.78</c:v>
                </c:pt>
                <c:pt idx="1149">
                  <c:v>14.78</c:v>
                </c:pt>
                <c:pt idx="1150">
                  <c:v>14.77</c:v>
                </c:pt>
                <c:pt idx="1151">
                  <c:v>14.79</c:v>
                </c:pt>
                <c:pt idx="1152">
                  <c:v>14.8</c:v>
                </c:pt>
                <c:pt idx="1153">
                  <c:v>14.81</c:v>
                </c:pt>
                <c:pt idx="1154">
                  <c:v>14.83</c:v>
                </c:pt>
                <c:pt idx="1155">
                  <c:v>14.85</c:v>
                </c:pt>
                <c:pt idx="1156">
                  <c:v>14.83</c:v>
                </c:pt>
                <c:pt idx="1157">
                  <c:v>14.86</c:v>
                </c:pt>
                <c:pt idx="1158">
                  <c:v>14.84</c:v>
                </c:pt>
                <c:pt idx="1159">
                  <c:v>14.85</c:v>
                </c:pt>
                <c:pt idx="1160">
                  <c:v>14.84</c:v>
                </c:pt>
                <c:pt idx="1161">
                  <c:v>14.77</c:v>
                </c:pt>
                <c:pt idx="1162">
                  <c:v>14.83</c:v>
                </c:pt>
                <c:pt idx="1163">
                  <c:v>14.8</c:v>
                </c:pt>
                <c:pt idx="1164">
                  <c:v>14.78</c:v>
                </c:pt>
                <c:pt idx="1165">
                  <c:v>14.74</c:v>
                </c:pt>
                <c:pt idx="1166">
                  <c:v>14.74</c:v>
                </c:pt>
                <c:pt idx="1167">
                  <c:v>14.75</c:v>
                </c:pt>
                <c:pt idx="1168">
                  <c:v>14.73</c:v>
                </c:pt>
                <c:pt idx="1169">
                  <c:v>14.79</c:v>
                </c:pt>
                <c:pt idx="1170">
                  <c:v>14.79</c:v>
                </c:pt>
                <c:pt idx="1171">
                  <c:v>14.79</c:v>
                </c:pt>
                <c:pt idx="1172">
                  <c:v>14.81</c:v>
                </c:pt>
                <c:pt idx="1173">
                  <c:v>14.78</c:v>
                </c:pt>
                <c:pt idx="1174">
                  <c:v>14.8</c:v>
                </c:pt>
                <c:pt idx="1175">
                  <c:v>14.8</c:v>
                </c:pt>
                <c:pt idx="1176">
                  <c:v>14.81</c:v>
                </c:pt>
                <c:pt idx="1177">
                  <c:v>14.83</c:v>
                </c:pt>
                <c:pt idx="1178">
                  <c:v>14.86</c:v>
                </c:pt>
                <c:pt idx="1179">
                  <c:v>14.86</c:v>
                </c:pt>
                <c:pt idx="1180">
                  <c:v>14.85</c:v>
                </c:pt>
                <c:pt idx="1181">
                  <c:v>14.81</c:v>
                </c:pt>
                <c:pt idx="1182">
                  <c:v>14.86</c:v>
                </c:pt>
                <c:pt idx="1183">
                  <c:v>14.83</c:v>
                </c:pt>
                <c:pt idx="1184">
                  <c:v>14.83</c:v>
                </c:pt>
                <c:pt idx="1185">
                  <c:v>14.83</c:v>
                </c:pt>
                <c:pt idx="1186">
                  <c:v>14.8</c:v>
                </c:pt>
                <c:pt idx="1187">
                  <c:v>14.84</c:v>
                </c:pt>
                <c:pt idx="1188">
                  <c:v>14.76</c:v>
                </c:pt>
                <c:pt idx="1189">
                  <c:v>14.8</c:v>
                </c:pt>
                <c:pt idx="1190">
                  <c:v>14.77</c:v>
                </c:pt>
                <c:pt idx="1191">
                  <c:v>14.79</c:v>
                </c:pt>
                <c:pt idx="1192">
                  <c:v>14.8</c:v>
                </c:pt>
                <c:pt idx="1193">
                  <c:v>14.82</c:v>
                </c:pt>
                <c:pt idx="1194">
                  <c:v>14.83</c:v>
                </c:pt>
                <c:pt idx="1195">
                  <c:v>14.8</c:v>
                </c:pt>
                <c:pt idx="1196">
                  <c:v>14.78</c:v>
                </c:pt>
                <c:pt idx="1197">
                  <c:v>14.87</c:v>
                </c:pt>
                <c:pt idx="1198">
                  <c:v>14.84</c:v>
                </c:pt>
                <c:pt idx="1199">
                  <c:v>14.87</c:v>
                </c:pt>
                <c:pt idx="1200">
                  <c:v>14.9</c:v>
                </c:pt>
                <c:pt idx="1201">
                  <c:v>14.91</c:v>
                </c:pt>
                <c:pt idx="1202">
                  <c:v>14.92</c:v>
                </c:pt>
                <c:pt idx="1203">
                  <c:v>14.91</c:v>
                </c:pt>
                <c:pt idx="1204">
                  <c:v>14.88</c:v>
                </c:pt>
                <c:pt idx="1205">
                  <c:v>14.9</c:v>
                </c:pt>
                <c:pt idx="1206">
                  <c:v>14.86</c:v>
                </c:pt>
                <c:pt idx="1207">
                  <c:v>14.89</c:v>
                </c:pt>
                <c:pt idx="1208">
                  <c:v>14.94</c:v>
                </c:pt>
                <c:pt idx="1209">
                  <c:v>14.94</c:v>
                </c:pt>
                <c:pt idx="1210">
                  <c:v>14.93</c:v>
                </c:pt>
                <c:pt idx="1211">
                  <c:v>14.95</c:v>
                </c:pt>
                <c:pt idx="1212">
                  <c:v>14.91</c:v>
                </c:pt>
                <c:pt idx="1213">
                  <c:v>14.89</c:v>
                </c:pt>
                <c:pt idx="1214">
                  <c:v>14.91</c:v>
                </c:pt>
                <c:pt idx="1215">
                  <c:v>14.84</c:v>
                </c:pt>
                <c:pt idx="1216">
                  <c:v>14.92</c:v>
                </c:pt>
                <c:pt idx="1217">
                  <c:v>14.9</c:v>
                </c:pt>
                <c:pt idx="1218">
                  <c:v>14.88</c:v>
                </c:pt>
                <c:pt idx="1219">
                  <c:v>14.89</c:v>
                </c:pt>
                <c:pt idx="1220">
                  <c:v>14.85</c:v>
                </c:pt>
                <c:pt idx="1221">
                  <c:v>14.83</c:v>
                </c:pt>
                <c:pt idx="1222">
                  <c:v>14.77</c:v>
                </c:pt>
                <c:pt idx="1223">
                  <c:v>14.83</c:v>
                </c:pt>
                <c:pt idx="1224">
                  <c:v>14.86</c:v>
                </c:pt>
                <c:pt idx="1225">
                  <c:v>14.83</c:v>
                </c:pt>
                <c:pt idx="1226">
                  <c:v>14.87</c:v>
                </c:pt>
                <c:pt idx="1227">
                  <c:v>14.83</c:v>
                </c:pt>
                <c:pt idx="1228">
                  <c:v>14.85</c:v>
                </c:pt>
                <c:pt idx="1229">
                  <c:v>14.87</c:v>
                </c:pt>
                <c:pt idx="1230">
                  <c:v>14.88</c:v>
                </c:pt>
                <c:pt idx="1231">
                  <c:v>14.87</c:v>
                </c:pt>
                <c:pt idx="1232">
                  <c:v>14.88</c:v>
                </c:pt>
                <c:pt idx="1233">
                  <c:v>14.83</c:v>
                </c:pt>
                <c:pt idx="1234">
                  <c:v>14.88</c:v>
                </c:pt>
                <c:pt idx="1235">
                  <c:v>14.86</c:v>
                </c:pt>
                <c:pt idx="1236">
                  <c:v>14.91</c:v>
                </c:pt>
                <c:pt idx="1237">
                  <c:v>14.85</c:v>
                </c:pt>
                <c:pt idx="1238">
                  <c:v>14.85</c:v>
                </c:pt>
                <c:pt idx="1239">
                  <c:v>14.85</c:v>
                </c:pt>
                <c:pt idx="1240">
                  <c:v>14.87</c:v>
                </c:pt>
                <c:pt idx="1241">
                  <c:v>14.84</c:v>
                </c:pt>
                <c:pt idx="1242">
                  <c:v>14.87</c:v>
                </c:pt>
                <c:pt idx="1243">
                  <c:v>14.85</c:v>
                </c:pt>
                <c:pt idx="1244">
                  <c:v>14.78</c:v>
                </c:pt>
                <c:pt idx="1245">
                  <c:v>14.81</c:v>
                </c:pt>
                <c:pt idx="1246">
                  <c:v>14.83</c:v>
                </c:pt>
                <c:pt idx="1247">
                  <c:v>14.83</c:v>
                </c:pt>
                <c:pt idx="1248">
                  <c:v>14.89</c:v>
                </c:pt>
                <c:pt idx="1249">
                  <c:v>14.86</c:v>
                </c:pt>
                <c:pt idx="1250">
                  <c:v>14.86</c:v>
                </c:pt>
                <c:pt idx="1251">
                  <c:v>14.84</c:v>
                </c:pt>
                <c:pt idx="1252">
                  <c:v>14.83</c:v>
                </c:pt>
                <c:pt idx="1253">
                  <c:v>14.78</c:v>
                </c:pt>
                <c:pt idx="1254">
                  <c:v>14.83</c:v>
                </c:pt>
                <c:pt idx="1255">
                  <c:v>14.86</c:v>
                </c:pt>
                <c:pt idx="1256">
                  <c:v>14.89</c:v>
                </c:pt>
                <c:pt idx="1257">
                  <c:v>14.86</c:v>
                </c:pt>
                <c:pt idx="1258">
                  <c:v>14.92</c:v>
                </c:pt>
                <c:pt idx="1259">
                  <c:v>14.89</c:v>
                </c:pt>
                <c:pt idx="1260">
                  <c:v>14.9</c:v>
                </c:pt>
                <c:pt idx="1261">
                  <c:v>14.89</c:v>
                </c:pt>
                <c:pt idx="1262">
                  <c:v>14.87</c:v>
                </c:pt>
                <c:pt idx="1263">
                  <c:v>14.88</c:v>
                </c:pt>
                <c:pt idx="1264">
                  <c:v>14.87</c:v>
                </c:pt>
                <c:pt idx="1265">
                  <c:v>14.91</c:v>
                </c:pt>
                <c:pt idx="1266">
                  <c:v>14.88</c:v>
                </c:pt>
                <c:pt idx="1267">
                  <c:v>14.9</c:v>
                </c:pt>
                <c:pt idx="1268">
                  <c:v>14.87</c:v>
                </c:pt>
                <c:pt idx="1269">
                  <c:v>14.84</c:v>
                </c:pt>
                <c:pt idx="1270">
                  <c:v>14.83</c:v>
                </c:pt>
                <c:pt idx="1271">
                  <c:v>14.81</c:v>
                </c:pt>
                <c:pt idx="1272">
                  <c:v>14.82</c:v>
                </c:pt>
                <c:pt idx="1273">
                  <c:v>14.84</c:v>
                </c:pt>
                <c:pt idx="1274">
                  <c:v>14.78</c:v>
                </c:pt>
                <c:pt idx="1275">
                  <c:v>14.83</c:v>
                </c:pt>
                <c:pt idx="1276">
                  <c:v>14.85</c:v>
                </c:pt>
                <c:pt idx="1277">
                  <c:v>14.83</c:v>
                </c:pt>
                <c:pt idx="1278">
                  <c:v>14.84</c:v>
                </c:pt>
                <c:pt idx="1279">
                  <c:v>14.84</c:v>
                </c:pt>
                <c:pt idx="1280">
                  <c:v>14.86</c:v>
                </c:pt>
                <c:pt idx="1281">
                  <c:v>14.86</c:v>
                </c:pt>
                <c:pt idx="1282">
                  <c:v>14.84</c:v>
                </c:pt>
                <c:pt idx="1283">
                  <c:v>14.85</c:v>
                </c:pt>
                <c:pt idx="1284">
                  <c:v>14.83</c:v>
                </c:pt>
                <c:pt idx="1285">
                  <c:v>14.8</c:v>
                </c:pt>
                <c:pt idx="1286">
                  <c:v>14.83</c:v>
                </c:pt>
                <c:pt idx="1287">
                  <c:v>14.88</c:v>
                </c:pt>
                <c:pt idx="1288">
                  <c:v>14.86</c:v>
                </c:pt>
                <c:pt idx="1289">
                  <c:v>14.87</c:v>
                </c:pt>
                <c:pt idx="1290">
                  <c:v>14.89</c:v>
                </c:pt>
                <c:pt idx="1291">
                  <c:v>14.83</c:v>
                </c:pt>
                <c:pt idx="1292">
                  <c:v>14.83</c:v>
                </c:pt>
                <c:pt idx="1293">
                  <c:v>14.83</c:v>
                </c:pt>
                <c:pt idx="1294">
                  <c:v>14.83</c:v>
                </c:pt>
                <c:pt idx="1295">
                  <c:v>14.82</c:v>
                </c:pt>
                <c:pt idx="1296">
                  <c:v>14.83</c:v>
                </c:pt>
                <c:pt idx="1297">
                  <c:v>14.83</c:v>
                </c:pt>
                <c:pt idx="1298">
                  <c:v>14.89</c:v>
                </c:pt>
                <c:pt idx="1299">
                  <c:v>14.87</c:v>
                </c:pt>
                <c:pt idx="1300">
                  <c:v>14.88</c:v>
                </c:pt>
                <c:pt idx="1301">
                  <c:v>14.87</c:v>
                </c:pt>
                <c:pt idx="1302">
                  <c:v>14.87</c:v>
                </c:pt>
                <c:pt idx="1303">
                  <c:v>14.89</c:v>
                </c:pt>
                <c:pt idx="1304">
                  <c:v>14.88</c:v>
                </c:pt>
                <c:pt idx="1305">
                  <c:v>14.82</c:v>
                </c:pt>
                <c:pt idx="1306">
                  <c:v>14.84</c:v>
                </c:pt>
                <c:pt idx="1307">
                  <c:v>14.83</c:v>
                </c:pt>
                <c:pt idx="1308">
                  <c:v>14.79</c:v>
                </c:pt>
                <c:pt idx="1309">
                  <c:v>14.76</c:v>
                </c:pt>
                <c:pt idx="1310">
                  <c:v>14.85</c:v>
                </c:pt>
                <c:pt idx="1311">
                  <c:v>14.88</c:v>
                </c:pt>
                <c:pt idx="1312">
                  <c:v>14.88</c:v>
                </c:pt>
                <c:pt idx="1313">
                  <c:v>14.87</c:v>
                </c:pt>
                <c:pt idx="1314">
                  <c:v>14.87</c:v>
                </c:pt>
                <c:pt idx="1315">
                  <c:v>14.86</c:v>
                </c:pt>
                <c:pt idx="1316">
                  <c:v>14.82</c:v>
                </c:pt>
                <c:pt idx="1317">
                  <c:v>14.79</c:v>
                </c:pt>
                <c:pt idx="1318">
                  <c:v>14.83</c:v>
                </c:pt>
                <c:pt idx="1319">
                  <c:v>14.81</c:v>
                </c:pt>
                <c:pt idx="1320">
                  <c:v>14.82</c:v>
                </c:pt>
                <c:pt idx="1321">
                  <c:v>14.8</c:v>
                </c:pt>
                <c:pt idx="1322">
                  <c:v>14.83</c:v>
                </c:pt>
                <c:pt idx="1323">
                  <c:v>14.84</c:v>
                </c:pt>
                <c:pt idx="1324">
                  <c:v>14.84</c:v>
                </c:pt>
                <c:pt idx="1325">
                  <c:v>14.86</c:v>
                </c:pt>
                <c:pt idx="1326">
                  <c:v>14.89</c:v>
                </c:pt>
                <c:pt idx="1327">
                  <c:v>14.9</c:v>
                </c:pt>
                <c:pt idx="1328">
                  <c:v>14.87</c:v>
                </c:pt>
                <c:pt idx="1329">
                  <c:v>14.89</c:v>
                </c:pt>
                <c:pt idx="1330">
                  <c:v>14.86</c:v>
                </c:pt>
                <c:pt idx="1331">
                  <c:v>14.89</c:v>
                </c:pt>
                <c:pt idx="1332">
                  <c:v>14.84</c:v>
                </c:pt>
                <c:pt idx="1333">
                  <c:v>14.89</c:v>
                </c:pt>
                <c:pt idx="1334">
                  <c:v>14.9</c:v>
                </c:pt>
                <c:pt idx="1335">
                  <c:v>14.89</c:v>
                </c:pt>
                <c:pt idx="1336">
                  <c:v>14.92</c:v>
                </c:pt>
                <c:pt idx="1337">
                  <c:v>14.88</c:v>
                </c:pt>
                <c:pt idx="1338">
                  <c:v>14.85</c:v>
                </c:pt>
                <c:pt idx="1339">
                  <c:v>14.86</c:v>
                </c:pt>
                <c:pt idx="1340">
                  <c:v>14.84</c:v>
                </c:pt>
                <c:pt idx="1341">
                  <c:v>14.81</c:v>
                </c:pt>
                <c:pt idx="1342">
                  <c:v>14.84</c:v>
                </c:pt>
                <c:pt idx="1343">
                  <c:v>14.81</c:v>
                </c:pt>
                <c:pt idx="1344">
                  <c:v>14.83</c:v>
                </c:pt>
                <c:pt idx="1345">
                  <c:v>14.84</c:v>
                </c:pt>
                <c:pt idx="1346">
                  <c:v>14.83</c:v>
                </c:pt>
                <c:pt idx="1347">
                  <c:v>14.87</c:v>
                </c:pt>
                <c:pt idx="1348">
                  <c:v>14.86</c:v>
                </c:pt>
                <c:pt idx="1349">
                  <c:v>14.82</c:v>
                </c:pt>
                <c:pt idx="1350">
                  <c:v>14.86</c:v>
                </c:pt>
                <c:pt idx="1351">
                  <c:v>14.87</c:v>
                </c:pt>
                <c:pt idx="1352">
                  <c:v>14.85</c:v>
                </c:pt>
                <c:pt idx="1353">
                  <c:v>14.81</c:v>
                </c:pt>
                <c:pt idx="1354">
                  <c:v>14.79</c:v>
                </c:pt>
                <c:pt idx="1355">
                  <c:v>14.83</c:v>
                </c:pt>
                <c:pt idx="1356">
                  <c:v>14.82</c:v>
                </c:pt>
                <c:pt idx="1357">
                  <c:v>14.83</c:v>
                </c:pt>
                <c:pt idx="1358">
                  <c:v>14.87</c:v>
                </c:pt>
                <c:pt idx="1359">
                  <c:v>14.87</c:v>
                </c:pt>
                <c:pt idx="1360">
                  <c:v>14.89</c:v>
                </c:pt>
                <c:pt idx="1361">
                  <c:v>14.88</c:v>
                </c:pt>
                <c:pt idx="1362">
                  <c:v>14.88</c:v>
                </c:pt>
                <c:pt idx="1363">
                  <c:v>14.88</c:v>
                </c:pt>
                <c:pt idx="1364">
                  <c:v>14.84</c:v>
                </c:pt>
                <c:pt idx="1365">
                  <c:v>14.85</c:v>
                </c:pt>
                <c:pt idx="1366">
                  <c:v>14.87</c:v>
                </c:pt>
                <c:pt idx="1367">
                  <c:v>14.82</c:v>
                </c:pt>
                <c:pt idx="1368">
                  <c:v>14.86</c:v>
                </c:pt>
                <c:pt idx="1369">
                  <c:v>14.81</c:v>
                </c:pt>
                <c:pt idx="1370">
                  <c:v>14.85</c:v>
                </c:pt>
                <c:pt idx="1371">
                  <c:v>14.91</c:v>
                </c:pt>
                <c:pt idx="1372">
                  <c:v>14.88</c:v>
                </c:pt>
                <c:pt idx="1373">
                  <c:v>14.87</c:v>
                </c:pt>
                <c:pt idx="1374">
                  <c:v>14.92</c:v>
                </c:pt>
                <c:pt idx="1375">
                  <c:v>14.93</c:v>
                </c:pt>
                <c:pt idx="1376">
                  <c:v>14.94</c:v>
                </c:pt>
                <c:pt idx="1377">
                  <c:v>14.93</c:v>
                </c:pt>
                <c:pt idx="1378">
                  <c:v>14.93</c:v>
                </c:pt>
                <c:pt idx="1379">
                  <c:v>14.93</c:v>
                </c:pt>
                <c:pt idx="1380">
                  <c:v>14.92</c:v>
                </c:pt>
                <c:pt idx="1381">
                  <c:v>14.93</c:v>
                </c:pt>
                <c:pt idx="1382">
                  <c:v>14.9</c:v>
                </c:pt>
                <c:pt idx="1383">
                  <c:v>14.89</c:v>
                </c:pt>
                <c:pt idx="1384">
                  <c:v>14.89</c:v>
                </c:pt>
                <c:pt idx="1385">
                  <c:v>14.91</c:v>
                </c:pt>
                <c:pt idx="1386">
                  <c:v>14.86</c:v>
                </c:pt>
                <c:pt idx="1387">
                  <c:v>14.84</c:v>
                </c:pt>
                <c:pt idx="1388">
                  <c:v>14.83</c:v>
                </c:pt>
                <c:pt idx="1389">
                  <c:v>14.85</c:v>
                </c:pt>
                <c:pt idx="1390">
                  <c:v>14.85</c:v>
                </c:pt>
                <c:pt idx="1391">
                  <c:v>14.86</c:v>
                </c:pt>
                <c:pt idx="1392">
                  <c:v>14.9</c:v>
                </c:pt>
                <c:pt idx="1393">
                  <c:v>14.91</c:v>
                </c:pt>
                <c:pt idx="1394">
                  <c:v>14.88</c:v>
                </c:pt>
                <c:pt idx="1395">
                  <c:v>14.86</c:v>
                </c:pt>
                <c:pt idx="1396">
                  <c:v>14.87</c:v>
                </c:pt>
                <c:pt idx="1397">
                  <c:v>14.86</c:v>
                </c:pt>
                <c:pt idx="1398">
                  <c:v>14.86</c:v>
                </c:pt>
                <c:pt idx="1399">
                  <c:v>14.81</c:v>
                </c:pt>
                <c:pt idx="1400">
                  <c:v>14.82</c:v>
                </c:pt>
                <c:pt idx="1401">
                  <c:v>14.88</c:v>
                </c:pt>
                <c:pt idx="1402">
                  <c:v>14.86</c:v>
                </c:pt>
                <c:pt idx="1403">
                  <c:v>14.87</c:v>
                </c:pt>
                <c:pt idx="1404">
                  <c:v>14.84</c:v>
                </c:pt>
                <c:pt idx="1405">
                  <c:v>14.87</c:v>
                </c:pt>
                <c:pt idx="1406">
                  <c:v>14.86</c:v>
                </c:pt>
                <c:pt idx="1407">
                  <c:v>14.89</c:v>
                </c:pt>
                <c:pt idx="1408">
                  <c:v>14.92</c:v>
                </c:pt>
                <c:pt idx="1409">
                  <c:v>14.85</c:v>
                </c:pt>
                <c:pt idx="1410">
                  <c:v>14.85</c:v>
                </c:pt>
                <c:pt idx="1411">
                  <c:v>14.82</c:v>
                </c:pt>
                <c:pt idx="1412">
                  <c:v>14.85</c:v>
                </c:pt>
                <c:pt idx="1413">
                  <c:v>14.89</c:v>
                </c:pt>
                <c:pt idx="1414">
                  <c:v>14.89</c:v>
                </c:pt>
                <c:pt idx="1415">
                  <c:v>14.86</c:v>
                </c:pt>
                <c:pt idx="1416">
                  <c:v>14.91</c:v>
                </c:pt>
                <c:pt idx="1417">
                  <c:v>14.85</c:v>
                </c:pt>
                <c:pt idx="1418">
                  <c:v>14.85</c:v>
                </c:pt>
                <c:pt idx="1419">
                  <c:v>14.86</c:v>
                </c:pt>
                <c:pt idx="1420">
                  <c:v>14.85</c:v>
                </c:pt>
                <c:pt idx="1421">
                  <c:v>14.85</c:v>
                </c:pt>
                <c:pt idx="1422">
                  <c:v>14.89</c:v>
                </c:pt>
                <c:pt idx="1423">
                  <c:v>14.85</c:v>
                </c:pt>
                <c:pt idx="1424">
                  <c:v>14.9</c:v>
                </c:pt>
                <c:pt idx="1425">
                  <c:v>14.89</c:v>
                </c:pt>
                <c:pt idx="1426">
                  <c:v>14.9</c:v>
                </c:pt>
                <c:pt idx="1427">
                  <c:v>14.88</c:v>
                </c:pt>
                <c:pt idx="1428">
                  <c:v>14.89</c:v>
                </c:pt>
                <c:pt idx="1429">
                  <c:v>14.89</c:v>
                </c:pt>
                <c:pt idx="1430">
                  <c:v>14.9</c:v>
                </c:pt>
                <c:pt idx="1431">
                  <c:v>14.88</c:v>
                </c:pt>
                <c:pt idx="1432">
                  <c:v>14.87</c:v>
                </c:pt>
                <c:pt idx="1433">
                  <c:v>14.85</c:v>
                </c:pt>
                <c:pt idx="1434">
                  <c:v>14.84</c:v>
                </c:pt>
                <c:pt idx="1435">
                  <c:v>14.86</c:v>
                </c:pt>
                <c:pt idx="1436">
                  <c:v>14.85</c:v>
                </c:pt>
                <c:pt idx="1437">
                  <c:v>14.84</c:v>
                </c:pt>
                <c:pt idx="1438">
                  <c:v>14.91</c:v>
                </c:pt>
                <c:pt idx="1439">
                  <c:v>14.87</c:v>
                </c:pt>
                <c:pt idx="1440">
                  <c:v>14.87</c:v>
                </c:pt>
                <c:pt idx="1441">
                  <c:v>14.89</c:v>
                </c:pt>
                <c:pt idx="1442">
                  <c:v>14.84</c:v>
                </c:pt>
                <c:pt idx="1443">
                  <c:v>14.84</c:v>
                </c:pt>
                <c:pt idx="1444">
                  <c:v>14.85</c:v>
                </c:pt>
                <c:pt idx="1445">
                  <c:v>14.86</c:v>
                </c:pt>
                <c:pt idx="1446">
                  <c:v>14.89</c:v>
                </c:pt>
                <c:pt idx="1447">
                  <c:v>14.92</c:v>
                </c:pt>
                <c:pt idx="1448">
                  <c:v>14.91</c:v>
                </c:pt>
                <c:pt idx="1449">
                  <c:v>14.87</c:v>
                </c:pt>
                <c:pt idx="1450">
                  <c:v>14.88</c:v>
                </c:pt>
                <c:pt idx="1451">
                  <c:v>14.83</c:v>
                </c:pt>
                <c:pt idx="1452">
                  <c:v>14.83</c:v>
                </c:pt>
                <c:pt idx="1453">
                  <c:v>14.87</c:v>
                </c:pt>
                <c:pt idx="1454">
                  <c:v>14.87</c:v>
                </c:pt>
                <c:pt idx="1455">
                  <c:v>14.81</c:v>
                </c:pt>
                <c:pt idx="1456">
                  <c:v>14.87</c:v>
                </c:pt>
                <c:pt idx="1457">
                  <c:v>14.83</c:v>
                </c:pt>
                <c:pt idx="1458">
                  <c:v>14.85</c:v>
                </c:pt>
                <c:pt idx="1459">
                  <c:v>14.84</c:v>
                </c:pt>
                <c:pt idx="1460">
                  <c:v>14.87</c:v>
                </c:pt>
                <c:pt idx="1461">
                  <c:v>14.86</c:v>
                </c:pt>
                <c:pt idx="1462">
                  <c:v>14.87</c:v>
                </c:pt>
                <c:pt idx="1463">
                  <c:v>14.84</c:v>
                </c:pt>
                <c:pt idx="1464">
                  <c:v>14.83</c:v>
                </c:pt>
                <c:pt idx="1465">
                  <c:v>14.81</c:v>
                </c:pt>
                <c:pt idx="1466">
                  <c:v>14.79</c:v>
                </c:pt>
                <c:pt idx="1467">
                  <c:v>14.83</c:v>
                </c:pt>
                <c:pt idx="1468">
                  <c:v>14.83</c:v>
                </c:pt>
                <c:pt idx="1469">
                  <c:v>14.83</c:v>
                </c:pt>
                <c:pt idx="1470">
                  <c:v>14.85</c:v>
                </c:pt>
                <c:pt idx="1471">
                  <c:v>14.85</c:v>
                </c:pt>
                <c:pt idx="1472">
                  <c:v>14.78</c:v>
                </c:pt>
                <c:pt idx="1473">
                  <c:v>14.79</c:v>
                </c:pt>
                <c:pt idx="1474">
                  <c:v>14.8</c:v>
                </c:pt>
                <c:pt idx="1475">
                  <c:v>14.79</c:v>
                </c:pt>
                <c:pt idx="1476">
                  <c:v>14.8</c:v>
                </c:pt>
                <c:pt idx="1477">
                  <c:v>14.81</c:v>
                </c:pt>
                <c:pt idx="1478">
                  <c:v>14.79</c:v>
                </c:pt>
                <c:pt idx="1479">
                  <c:v>14.83</c:v>
                </c:pt>
                <c:pt idx="1480">
                  <c:v>14.8</c:v>
                </c:pt>
                <c:pt idx="1481">
                  <c:v>14.77</c:v>
                </c:pt>
                <c:pt idx="1482">
                  <c:v>14.74</c:v>
                </c:pt>
                <c:pt idx="1483">
                  <c:v>14.78</c:v>
                </c:pt>
                <c:pt idx="1484">
                  <c:v>14.79</c:v>
                </c:pt>
                <c:pt idx="1485">
                  <c:v>14.77</c:v>
                </c:pt>
                <c:pt idx="1486">
                  <c:v>14.77</c:v>
                </c:pt>
                <c:pt idx="1487">
                  <c:v>14.78</c:v>
                </c:pt>
                <c:pt idx="1488">
                  <c:v>14.76</c:v>
                </c:pt>
                <c:pt idx="1489">
                  <c:v>14.79</c:v>
                </c:pt>
                <c:pt idx="1490">
                  <c:v>14.77</c:v>
                </c:pt>
                <c:pt idx="1491">
                  <c:v>14.73</c:v>
                </c:pt>
                <c:pt idx="1492">
                  <c:v>14.78</c:v>
                </c:pt>
                <c:pt idx="1493">
                  <c:v>14.8</c:v>
                </c:pt>
                <c:pt idx="1494">
                  <c:v>14.83</c:v>
                </c:pt>
                <c:pt idx="1495">
                  <c:v>14.83</c:v>
                </c:pt>
                <c:pt idx="1496">
                  <c:v>14.82</c:v>
                </c:pt>
                <c:pt idx="1497">
                  <c:v>14.83</c:v>
                </c:pt>
                <c:pt idx="1498">
                  <c:v>14.79</c:v>
                </c:pt>
                <c:pt idx="1499">
                  <c:v>14.78</c:v>
                </c:pt>
                <c:pt idx="1500">
                  <c:v>14.79</c:v>
                </c:pt>
                <c:pt idx="1501">
                  <c:v>14.75</c:v>
                </c:pt>
                <c:pt idx="1502">
                  <c:v>14.79</c:v>
                </c:pt>
                <c:pt idx="1503">
                  <c:v>14.8</c:v>
                </c:pt>
                <c:pt idx="1504">
                  <c:v>14.8</c:v>
                </c:pt>
                <c:pt idx="1505">
                  <c:v>14.81</c:v>
                </c:pt>
                <c:pt idx="1506">
                  <c:v>14.75</c:v>
                </c:pt>
                <c:pt idx="1507">
                  <c:v>14.77</c:v>
                </c:pt>
                <c:pt idx="1508">
                  <c:v>14.78</c:v>
                </c:pt>
                <c:pt idx="1509">
                  <c:v>14.79</c:v>
                </c:pt>
                <c:pt idx="1510">
                  <c:v>14.8</c:v>
                </c:pt>
                <c:pt idx="1511">
                  <c:v>14.76</c:v>
                </c:pt>
                <c:pt idx="1512">
                  <c:v>14.79</c:v>
                </c:pt>
                <c:pt idx="1513">
                  <c:v>14.79</c:v>
                </c:pt>
                <c:pt idx="1514">
                  <c:v>14.77</c:v>
                </c:pt>
                <c:pt idx="1515">
                  <c:v>14.71</c:v>
                </c:pt>
                <c:pt idx="1516">
                  <c:v>14.7</c:v>
                </c:pt>
                <c:pt idx="1517">
                  <c:v>14.75</c:v>
                </c:pt>
                <c:pt idx="1518">
                  <c:v>14.78</c:v>
                </c:pt>
                <c:pt idx="1519">
                  <c:v>14.76</c:v>
                </c:pt>
                <c:pt idx="1520">
                  <c:v>14.76</c:v>
                </c:pt>
                <c:pt idx="1521">
                  <c:v>14.77</c:v>
                </c:pt>
                <c:pt idx="1522">
                  <c:v>14.79</c:v>
                </c:pt>
                <c:pt idx="1523">
                  <c:v>14.79</c:v>
                </c:pt>
                <c:pt idx="1524">
                  <c:v>14.83</c:v>
                </c:pt>
                <c:pt idx="1525">
                  <c:v>14.84</c:v>
                </c:pt>
                <c:pt idx="1526">
                  <c:v>14.81</c:v>
                </c:pt>
                <c:pt idx="1527">
                  <c:v>14.79</c:v>
                </c:pt>
                <c:pt idx="1528">
                  <c:v>14.8</c:v>
                </c:pt>
                <c:pt idx="1529">
                  <c:v>14.77</c:v>
                </c:pt>
                <c:pt idx="1530">
                  <c:v>14.81</c:v>
                </c:pt>
                <c:pt idx="1531">
                  <c:v>14.83</c:v>
                </c:pt>
                <c:pt idx="1532">
                  <c:v>14.8</c:v>
                </c:pt>
                <c:pt idx="1533">
                  <c:v>14.8</c:v>
                </c:pt>
                <c:pt idx="1534">
                  <c:v>14.82</c:v>
                </c:pt>
                <c:pt idx="1535">
                  <c:v>14.79</c:v>
                </c:pt>
                <c:pt idx="1536">
                  <c:v>14.81</c:v>
                </c:pt>
                <c:pt idx="1537">
                  <c:v>14.82</c:v>
                </c:pt>
                <c:pt idx="1538">
                  <c:v>14.82</c:v>
                </c:pt>
                <c:pt idx="1539">
                  <c:v>14.83</c:v>
                </c:pt>
                <c:pt idx="1540">
                  <c:v>14.85</c:v>
                </c:pt>
                <c:pt idx="1541">
                  <c:v>14.82</c:v>
                </c:pt>
                <c:pt idx="1542">
                  <c:v>14.82</c:v>
                </c:pt>
                <c:pt idx="1543">
                  <c:v>14.82</c:v>
                </c:pt>
                <c:pt idx="1544">
                  <c:v>14.79</c:v>
                </c:pt>
                <c:pt idx="1545">
                  <c:v>14.82</c:v>
                </c:pt>
                <c:pt idx="1546">
                  <c:v>14.82</c:v>
                </c:pt>
                <c:pt idx="1547">
                  <c:v>14.82</c:v>
                </c:pt>
                <c:pt idx="1548">
                  <c:v>14.85</c:v>
                </c:pt>
                <c:pt idx="1549">
                  <c:v>14.86</c:v>
                </c:pt>
                <c:pt idx="1550">
                  <c:v>14.86</c:v>
                </c:pt>
                <c:pt idx="1551">
                  <c:v>14.81</c:v>
                </c:pt>
                <c:pt idx="1552">
                  <c:v>14.76</c:v>
                </c:pt>
                <c:pt idx="1553">
                  <c:v>14.73</c:v>
                </c:pt>
                <c:pt idx="1554">
                  <c:v>14.84</c:v>
                </c:pt>
                <c:pt idx="1555">
                  <c:v>14.79</c:v>
                </c:pt>
                <c:pt idx="1556">
                  <c:v>14.84</c:v>
                </c:pt>
                <c:pt idx="1557">
                  <c:v>14.83</c:v>
                </c:pt>
                <c:pt idx="1558">
                  <c:v>14.84</c:v>
                </c:pt>
                <c:pt idx="1559">
                  <c:v>14.82</c:v>
                </c:pt>
                <c:pt idx="1560">
                  <c:v>14.79</c:v>
                </c:pt>
                <c:pt idx="1561">
                  <c:v>14.82</c:v>
                </c:pt>
                <c:pt idx="1562">
                  <c:v>14.8</c:v>
                </c:pt>
                <c:pt idx="1563">
                  <c:v>14.84</c:v>
                </c:pt>
                <c:pt idx="1564">
                  <c:v>14.8</c:v>
                </c:pt>
                <c:pt idx="1565">
                  <c:v>14.81</c:v>
                </c:pt>
                <c:pt idx="1566">
                  <c:v>14.85</c:v>
                </c:pt>
                <c:pt idx="1567">
                  <c:v>14.85</c:v>
                </c:pt>
                <c:pt idx="1568">
                  <c:v>14.85</c:v>
                </c:pt>
                <c:pt idx="1569">
                  <c:v>14.85</c:v>
                </c:pt>
                <c:pt idx="1570">
                  <c:v>14.84</c:v>
                </c:pt>
                <c:pt idx="1571">
                  <c:v>14.85</c:v>
                </c:pt>
                <c:pt idx="1572">
                  <c:v>14.78</c:v>
                </c:pt>
                <c:pt idx="1573">
                  <c:v>14.81</c:v>
                </c:pt>
                <c:pt idx="1574">
                  <c:v>14.81</c:v>
                </c:pt>
                <c:pt idx="1575">
                  <c:v>14.8</c:v>
                </c:pt>
                <c:pt idx="1576">
                  <c:v>14.83</c:v>
                </c:pt>
                <c:pt idx="1577">
                  <c:v>14.77</c:v>
                </c:pt>
                <c:pt idx="1578">
                  <c:v>14.77</c:v>
                </c:pt>
                <c:pt idx="1579">
                  <c:v>14.8</c:v>
                </c:pt>
                <c:pt idx="1580">
                  <c:v>14.83</c:v>
                </c:pt>
                <c:pt idx="1581">
                  <c:v>14.83</c:v>
                </c:pt>
                <c:pt idx="1582">
                  <c:v>14.82</c:v>
                </c:pt>
                <c:pt idx="1583">
                  <c:v>14.85</c:v>
                </c:pt>
                <c:pt idx="1584">
                  <c:v>14.82</c:v>
                </c:pt>
                <c:pt idx="1585">
                  <c:v>14.8</c:v>
                </c:pt>
                <c:pt idx="1586">
                  <c:v>14.79</c:v>
                </c:pt>
                <c:pt idx="1587">
                  <c:v>14.82</c:v>
                </c:pt>
                <c:pt idx="1588">
                  <c:v>14.84</c:v>
                </c:pt>
                <c:pt idx="1589">
                  <c:v>14.87</c:v>
                </c:pt>
                <c:pt idx="1590">
                  <c:v>14.86</c:v>
                </c:pt>
                <c:pt idx="1591">
                  <c:v>14.83</c:v>
                </c:pt>
                <c:pt idx="1592">
                  <c:v>14.8</c:v>
                </c:pt>
                <c:pt idx="1593">
                  <c:v>14.82</c:v>
                </c:pt>
                <c:pt idx="1594">
                  <c:v>14.8</c:v>
                </c:pt>
                <c:pt idx="1595">
                  <c:v>14.78</c:v>
                </c:pt>
                <c:pt idx="1596">
                  <c:v>14.81</c:v>
                </c:pt>
                <c:pt idx="1597">
                  <c:v>14.8</c:v>
                </c:pt>
                <c:pt idx="1598">
                  <c:v>14.83</c:v>
                </c:pt>
                <c:pt idx="1599">
                  <c:v>14.82</c:v>
                </c:pt>
                <c:pt idx="1600">
                  <c:v>14.79</c:v>
                </c:pt>
                <c:pt idx="1601">
                  <c:v>14.77</c:v>
                </c:pt>
                <c:pt idx="1602">
                  <c:v>14.76</c:v>
                </c:pt>
                <c:pt idx="1603">
                  <c:v>14.8</c:v>
                </c:pt>
                <c:pt idx="1604">
                  <c:v>14.79</c:v>
                </c:pt>
                <c:pt idx="1605">
                  <c:v>14.82</c:v>
                </c:pt>
                <c:pt idx="1606">
                  <c:v>14.79</c:v>
                </c:pt>
                <c:pt idx="1607">
                  <c:v>14.82</c:v>
                </c:pt>
                <c:pt idx="1608">
                  <c:v>14.78</c:v>
                </c:pt>
                <c:pt idx="1609">
                  <c:v>14.79</c:v>
                </c:pt>
                <c:pt idx="1610">
                  <c:v>14.83</c:v>
                </c:pt>
                <c:pt idx="1611">
                  <c:v>14.79</c:v>
                </c:pt>
                <c:pt idx="1612">
                  <c:v>14.8</c:v>
                </c:pt>
                <c:pt idx="1613">
                  <c:v>14.81</c:v>
                </c:pt>
                <c:pt idx="1614">
                  <c:v>14.8</c:v>
                </c:pt>
                <c:pt idx="1615">
                  <c:v>14.79</c:v>
                </c:pt>
                <c:pt idx="1616">
                  <c:v>14.79</c:v>
                </c:pt>
                <c:pt idx="1617">
                  <c:v>14.77</c:v>
                </c:pt>
                <c:pt idx="1618">
                  <c:v>14.73</c:v>
                </c:pt>
                <c:pt idx="1619">
                  <c:v>14.78</c:v>
                </c:pt>
                <c:pt idx="1620">
                  <c:v>14.78</c:v>
                </c:pt>
                <c:pt idx="1621">
                  <c:v>14.93</c:v>
                </c:pt>
                <c:pt idx="1622">
                  <c:v>15</c:v>
                </c:pt>
                <c:pt idx="1623">
                  <c:v>15.02</c:v>
                </c:pt>
                <c:pt idx="1624">
                  <c:v>15</c:v>
                </c:pt>
                <c:pt idx="1625">
                  <c:v>15.01</c:v>
                </c:pt>
                <c:pt idx="1626">
                  <c:v>15.18</c:v>
                </c:pt>
                <c:pt idx="1627">
                  <c:v>15.59</c:v>
                </c:pt>
                <c:pt idx="1628">
                  <c:v>15.56</c:v>
                </c:pt>
                <c:pt idx="1629">
                  <c:v>15.61</c:v>
                </c:pt>
                <c:pt idx="1630">
                  <c:v>15.64</c:v>
                </c:pt>
                <c:pt idx="1631">
                  <c:v>15.63</c:v>
                </c:pt>
                <c:pt idx="1632">
                  <c:v>15.63</c:v>
                </c:pt>
                <c:pt idx="1633">
                  <c:v>15.59</c:v>
                </c:pt>
                <c:pt idx="1634">
                  <c:v>15.59</c:v>
                </c:pt>
                <c:pt idx="1635">
                  <c:v>15.61</c:v>
                </c:pt>
                <c:pt idx="1636">
                  <c:v>15.63</c:v>
                </c:pt>
                <c:pt idx="1637">
                  <c:v>15.59</c:v>
                </c:pt>
                <c:pt idx="1638">
                  <c:v>15.59</c:v>
                </c:pt>
                <c:pt idx="1639">
                  <c:v>15.61</c:v>
                </c:pt>
                <c:pt idx="1640">
                  <c:v>15.63</c:v>
                </c:pt>
                <c:pt idx="1641">
                  <c:v>15.59</c:v>
                </c:pt>
                <c:pt idx="1642">
                  <c:v>15.61</c:v>
                </c:pt>
                <c:pt idx="1643">
                  <c:v>15.62</c:v>
                </c:pt>
                <c:pt idx="1644">
                  <c:v>15.64</c:v>
                </c:pt>
                <c:pt idx="1645">
                  <c:v>15.64</c:v>
                </c:pt>
                <c:pt idx="1646">
                  <c:v>15.63</c:v>
                </c:pt>
                <c:pt idx="1647">
                  <c:v>15.62</c:v>
                </c:pt>
                <c:pt idx="1648">
                  <c:v>15.6</c:v>
                </c:pt>
                <c:pt idx="1649">
                  <c:v>15.62</c:v>
                </c:pt>
                <c:pt idx="1650">
                  <c:v>15.6</c:v>
                </c:pt>
                <c:pt idx="1651">
                  <c:v>15.61</c:v>
                </c:pt>
                <c:pt idx="1652">
                  <c:v>15.59</c:v>
                </c:pt>
                <c:pt idx="1653">
                  <c:v>15.56</c:v>
                </c:pt>
                <c:pt idx="1654">
                  <c:v>15.58</c:v>
                </c:pt>
                <c:pt idx="1655">
                  <c:v>15.64</c:v>
                </c:pt>
                <c:pt idx="1656">
                  <c:v>15.62</c:v>
                </c:pt>
                <c:pt idx="1657">
                  <c:v>15.63</c:v>
                </c:pt>
                <c:pt idx="1658">
                  <c:v>15.59</c:v>
                </c:pt>
                <c:pt idx="1659">
                  <c:v>15.58</c:v>
                </c:pt>
                <c:pt idx="1660">
                  <c:v>15.57</c:v>
                </c:pt>
                <c:pt idx="1661">
                  <c:v>15.57</c:v>
                </c:pt>
                <c:pt idx="1662">
                  <c:v>15.59</c:v>
                </c:pt>
                <c:pt idx="1663">
                  <c:v>15.53</c:v>
                </c:pt>
                <c:pt idx="1664">
                  <c:v>15.59</c:v>
                </c:pt>
                <c:pt idx="1665">
                  <c:v>15.58</c:v>
                </c:pt>
                <c:pt idx="1666">
                  <c:v>15.54</c:v>
                </c:pt>
                <c:pt idx="1667">
                  <c:v>15.56</c:v>
                </c:pt>
                <c:pt idx="1668">
                  <c:v>15.55</c:v>
                </c:pt>
                <c:pt idx="1669">
                  <c:v>15.56</c:v>
                </c:pt>
                <c:pt idx="1670">
                  <c:v>15.58</c:v>
                </c:pt>
                <c:pt idx="1671">
                  <c:v>15.56</c:v>
                </c:pt>
                <c:pt idx="1672">
                  <c:v>15.58</c:v>
                </c:pt>
                <c:pt idx="1673">
                  <c:v>15.54</c:v>
                </c:pt>
                <c:pt idx="1674">
                  <c:v>15.54</c:v>
                </c:pt>
                <c:pt idx="1675">
                  <c:v>15.57</c:v>
                </c:pt>
                <c:pt idx="1676">
                  <c:v>15.6</c:v>
                </c:pt>
                <c:pt idx="1677">
                  <c:v>15.57</c:v>
                </c:pt>
                <c:pt idx="1678">
                  <c:v>15.58</c:v>
                </c:pt>
                <c:pt idx="1679">
                  <c:v>15.61</c:v>
                </c:pt>
                <c:pt idx="1680">
                  <c:v>15.62</c:v>
                </c:pt>
                <c:pt idx="1681">
                  <c:v>15.61</c:v>
                </c:pt>
                <c:pt idx="1682">
                  <c:v>15.59</c:v>
                </c:pt>
                <c:pt idx="1683">
                  <c:v>15.57</c:v>
                </c:pt>
                <c:pt idx="1684">
                  <c:v>15.59</c:v>
                </c:pt>
                <c:pt idx="1685">
                  <c:v>15.61</c:v>
                </c:pt>
                <c:pt idx="1686">
                  <c:v>15.6</c:v>
                </c:pt>
                <c:pt idx="1687">
                  <c:v>15.55</c:v>
                </c:pt>
                <c:pt idx="1688">
                  <c:v>15.52</c:v>
                </c:pt>
                <c:pt idx="1689">
                  <c:v>15.52</c:v>
                </c:pt>
                <c:pt idx="1690">
                  <c:v>15.57</c:v>
                </c:pt>
                <c:pt idx="1691">
                  <c:v>15.54</c:v>
                </c:pt>
                <c:pt idx="1692">
                  <c:v>15.53</c:v>
                </c:pt>
                <c:pt idx="1693">
                  <c:v>15.56</c:v>
                </c:pt>
                <c:pt idx="1694">
                  <c:v>15.71</c:v>
                </c:pt>
                <c:pt idx="1695">
                  <c:v>15.71</c:v>
                </c:pt>
                <c:pt idx="1696">
                  <c:v>15.7</c:v>
                </c:pt>
                <c:pt idx="1697">
                  <c:v>15.7</c:v>
                </c:pt>
                <c:pt idx="1698">
                  <c:v>15.69</c:v>
                </c:pt>
                <c:pt idx="1699">
                  <c:v>15.71</c:v>
                </c:pt>
                <c:pt idx="1700">
                  <c:v>15.71</c:v>
                </c:pt>
                <c:pt idx="1701">
                  <c:v>15.76</c:v>
                </c:pt>
                <c:pt idx="1702">
                  <c:v>15.74</c:v>
                </c:pt>
                <c:pt idx="1703">
                  <c:v>15.75</c:v>
                </c:pt>
                <c:pt idx="1704">
                  <c:v>15.73</c:v>
                </c:pt>
                <c:pt idx="1705">
                  <c:v>15.74</c:v>
                </c:pt>
                <c:pt idx="1706">
                  <c:v>15.73</c:v>
                </c:pt>
                <c:pt idx="1707">
                  <c:v>15.74</c:v>
                </c:pt>
                <c:pt idx="1708">
                  <c:v>15.74</c:v>
                </c:pt>
                <c:pt idx="1709">
                  <c:v>15.76</c:v>
                </c:pt>
                <c:pt idx="1710">
                  <c:v>15.73</c:v>
                </c:pt>
                <c:pt idx="1711">
                  <c:v>15.75</c:v>
                </c:pt>
                <c:pt idx="1712">
                  <c:v>15.72</c:v>
                </c:pt>
                <c:pt idx="1713">
                  <c:v>15.75</c:v>
                </c:pt>
                <c:pt idx="1714">
                  <c:v>15.7</c:v>
                </c:pt>
                <c:pt idx="1715">
                  <c:v>15.75</c:v>
                </c:pt>
                <c:pt idx="1716">
                  <c:v>15.74</c:v>
                </c:pt>
                <c:pt idx="1717">
                  <c:v>15.76</c:v>
                </c:pt>
                <c:pt idx="1718">
                  <c:v>15.78</c:v>
                </c:pt>
                <c:pt idx="1719">
                  <c:v>15.77</c:v>
                </c:pt>
                <c:pt idx="1720">
                  <c:v>15.76</c:v>
                </c:pt>
                <c:pt idx="1721">
                  <c:v>15.75</c:v>
                </c:pt>
                <c:pt idx="1722">
                  <c:v>15.75</c:v>
                </c:pt>
                <c:pt idx="1723">
                  <c:v>15.78</c:v>
                </c:pt>
                <c:pt idx="1724">
                  <c:v>15.78</c:v>
                </c:pt>
                <c:pt idx="1725">
                  <c:v>15.79</c:v>
                </c:pt>
                <c:pt idx="1726">
                  <c:v>15.78</c:v>
                </c:pt>
                <c:pt idx="1727">
                  <c:v>15.75</c:v>
                </c:pt>
                <c:pt idx="1728">
                  <c:v>15.76</c:v>
                </c:pt>
                <c:pt idx="1729">
                  <c:v>15.79</c:v>
                </c:pt>
                <c:pt idx="1730">
                  <c:v>15.76</c:v>
                </c:pt>
                <c:pt idx="1731">
                  <c:v>15.77</c:v>
                </c:pt>
                <c:pt idx="1732">
                  <c:v>15.79</c:v>
                </c:pt>
                <c:pt idx="1733">
                  <c:v>15.8</c:v>
                </c:pt>
                <c:pt idx="1734">
                  <c:v>15.78</c:v>
                </c:pt>
                <c:pt idx="1735">
                  <c:v>15.79</c:v>
                </c:pt>
                <c:pt idx="1736">
                  <c:v>15.8</c:v>
                </c:pt>
                <c:pt idx="1737">
                  <c:v>15.82</c:v>
                </c:pt>
                <c:pt idx="1738">
                  <c:v>15.78</c:v>
                </c:pt>
                <c:pt idx="1739">
                  <c:v>15.82</c:v>
                </c:pt>
                <c:pt idx="1740">
                  <c:v>15.79</c:v>
                </c:pt>
                <c:pt idx="1741">
                  <c:v>15.83</c:v>
                </c:pt>
                <c:pt idx="1742">
                  <c:v>15.79</c:v>
                </c:pt>
                <c:pt idx="1743">
                  <c:v>15.77</c:v>
                </c:pt>
                <c:pt idx="1744">
                  <c:v>15.78</c:v>
                </c:pt>
                <c:pt idx="1745">
                  <c:v>15.81</c:v>
                </c:pt>
                <c:pt idx="1746">
                  <c:v>15.79</c:v>
                </c:pt>
                <c:pt idx="1747">
                  <c:v>15.81</c:v>
                </c:pt>
                <c:pt idx="1748">
                  <c:v>15.79</c:v>
                </c:pt>
                <c:pt idx="1749">
                  <c:v>15.77</c:v>
                </c:pt>
                <c:pt idx="1750">
                  <c:v>15.74</c:v>
                </c:pt>
                <c:pt idx="1751">
                  <c:v>15.75</c:v>
                </c:pt>
                <c:pt idx="1752">
                  <c:v>15.77</c:v>
                </c:pt>
                <c:pt idx="1753">
                  <c:v>15.8</c:v>
                </c:pt>
                <c:pt idx="1754">
                  <c:v>15.79</c:v>
                </c:pt>
                <c:pt idx="1755">
                  <c:v>15.77</c:v>
                </c:pt>
                <c:pt idx="1756">
                  <c:v>15.75</c:v>
                </c:pt>
                <c:pt idx="1757">
                  <c:v>15.77</c:v>
                </c:pt>
                <c:pt idx="1758">
                  <c:v>15.79</c:v>
                </c:pt>
                <c:pt idx="1759">
                  <c:v>15.8</c:v>
                </c:pt>
                <c:pt idx="1760">
                  <c:v>15.79</c:v>
                </c:pt>
                <c:pt idx="1761">
                  <c:v>15.76</c:v>
                </c:pt>
                <c:pt idx="1762">
                  <c:v>15.74</c:v>
                </c:pt>
                <c:pt idx="1763">
                  <c:v>15.79</c:v>
                </c:pt>
                <c:pt idx="1764">
                  <c:v>15.8</c:v>
                </c:pt>
                <c:pt idx="1765">
                  <c:v>15.79</c:v>
                </c:pt>
                <c:pt idx="1766">
                  <c:v>15.8</c:v>
                </c:pt>
                <c:pt idx="1767">
                  <c:v>15.75</c:v>
                </c:pt>
                <c:pt idx="1768">
                  <c:v>15.78</c:v>
                </c:pt>
                <c:pt idx="1769">
                  <c:v>15.83</c:v>
                </c:pt>
                <c:pt idx="1770">
                  <c:v>15.83</c:v>
                </c:pt>
                <c:pt idx="1771">
                  <c:v>15.79</c:v>
                </c:pt>
                <c:pt idx="1772">
                  <c:v>15.79</c:v>
                </c:pt>
                <c:pt idx="1773">
                  <c:v>15.75</c:v>
                </c:pt>
                <c:pt idx="1774">
                  <c:v>15.79</c:v>
                </c:pt>
                <c:pt idx="1775">
                  <c:v>15.76</c:v>
                </c:pt>
                <c:pt idx="1776">
                  <c:v>15.81</c:v>
                </c:pt>
                <c:pt idx="1777">
                  <c:v>15.79</c:v>
                </c:pt>
                <c:pt idx="1778">
                  <c:v>15.79</c:v>
                </c:pt>
                <c:pt idx="1779">
                  <c:v>15.77</c:v>
                </c:pt>
                <c:pt idx="1780">
                  <c:v>15.78</c:v>
                </c:pt>
                <c:pt idx="1781">
                  <c:v>15.76</c:v>
                </c:pt>
                <c:pt idx="1782">
                  <c:v>15.75</c:v>
                </c:pt>
                <c:pt idx="1783">
                  <c:v>15.78</c:v>
                </c:pt>
                <c:pt idx="1784">
                  <c:v>15.77</c:v>
                </c:pt>
                <c:pt idx="1785">
                  <c:v>15.76</c:v>
                </c:pt>
                <c:pt idx="1786">
                  <c:v>15.78</c:v>
                </c:pt>
                <c:pt idx="1787">
                  <c:v>15.8</c:v>
                </c:pt>
                <c:pt idx="1788">
                  <c:v>15.76</c:v>
                </c:pt>
                <c:pt idx="1789">
                  <c:v>15.76</c:v>
                </c:pt>
                <c:pt idx="1790">
                  <c:v>15.75</c:v>
                </c:pt>
                <c:pt idx="1791">
                  <c:v>15.74</c:v>
                </c:pt>
                <c:pt idx="1792">
                  <c:v>15.75</c:v>
                </c:pt>
                <c:pt idx="1793">
                  <c:v>15.78</c:v>
                </c:pt>
                <c:pt idx="1794">
                  <c:v>15.78</c:v>
                </c:pt>
                <c:pt idx="1795">
                  <c:v>15.73</c:v>
                </c:pt>
                <c:pt idx="1796">
                  <c:v>15.74</c:v>
                </c:pt>
                <c:pt idx="1797">
                  <c:v>15.73</c:v>
                </c:pt>
                <c:pt idx="1798">
                  <c:v>15.74</c:v>
                </c:pt>
                <c:pt idx="1799">
                  <c:v>15.75</c:v>
                </c:pt>
                <c:pt idx="1800">
                  <c:v>15.77</c:v>
                </c:pt>
                <c:pt idx="1801">
                  <c:v>15.77</c:v>
                </c:pt>
                <c:pt idx="1802">
                  <c:v>15.76</c:v>
                </c:pt>
                <c:pt idx="1803">
                  <c:v>15.76</c:v>
                </c:pt>
                <c:pt idx="1804">
                  <c:v>15.78</c:v>
                </c:pt>
                <c:pt idx="1805">
                  <c:v>15.78</c:v>
                </c:pt>
                <c:pt idx="1806">
                  <c:v>15.77</c:v>
                </c:pt>
                <c:pt idx="1807">
                  <c:v>15.8</c:v>
                </c:pt>
                <c:pt idx="1808">
                  <c:v>15.78</c:v>
                </c:pt>
                <c:pt idx="1809">
                  <c:v>15.81</c:v>
                </c:pt>
                <c:pt idx="1810">
                  <c:v>15.78</c:v>
                </c:pt>
                <c:pt idx="1811">
                  <c:v>15.78</c:v>
                </c:pt>
                <c:pt idx="1812">
                  <c:v>15.77</c:v>
                </c:pt>
                <c:pt idx="1813">
                  <c:v>15.78</c:v>
                </c:pt>
                <c:pt idx="1814">
                  <c:v>15.76</c:v>
                </c:pt>
                <c:pt idx="1815">
                  <c:v>15.8</c:v>
                </c:pt>
                <c:pt idx="1816">
                  <c:v>15.8</c:v>
                </c:pt>
                <c:pt idx="1817">
                  <c:v>15.76</c:v>
                </c:pt>
                <c:pt idx="1818">
                  <c:v>15.77</c:v>
                </c:pt>
                <c:pt idx="1819">
                  <c:v>15.73</c:v>
                </c:pt>
                <c:pt idx="1820">
                  <c:v>15.73</c:v>
                </c:pt>
                <c:pt idx="1821">
                  <c:v>15.73</c:v>
                </c:pt>
                <c:pt idx="1822">
                  <c:v>15.76</c:v>
                </c:pt>
                <c:pt idx="1823">
                  <c:v>15.74</c:v>
                </c:pt>
                <c:pt idx="1824">
                  <c:v>15.72</c:v>
                </c:pt>
                <c:pt idx="1825">
                  <c:v>15.73</c:v>
                </c:pt>
                <c:pt idx="1826">
                  <c:v>15.72</c:v>
                </c:pt>
                <c:pt idx="1827">
                  <c:v>15.74</c:v>
                </c:pt>
                <c:pt idx="1828">
                  <c:v>15.74</c:v>
                </c:pt>
                <c:pt idx="1829">
                  <c:v>15.76</c:v>
                </c:pt>
                <c:pt idx="1830">
                  <c:v>15.76</c:v>
                </c:pt>
                <c:pt idx="1831">
                  <c:v>15.72</c:v>
                </c:pt>
                <c:pt idx="1832">
                  <c:v>15.73</c:v>
                </c:pt>
                <c:pt idx="1833">
                  <c:v>15.73</c:v>
                </c:pt>
                <c:pt idx="1834">
                  <c:v>15.73</c:v>
                </c:pt>
                <c:pt idx="1835">
                  <c:v>15.74</c:v>
                </c:pt>
                <c:pt idx="1836">
                  <c:v>15.72</c:v>
                </c:pt>
                <c:pt idx="1837">
                  <c:v>15.72</c:v>
                </c:pt>
                <c:pt idx="1838">
                  <c:v>15.72</c:v>
                </c:pt>
                <c:pt idx="1839">
                  <c:v>15.7</c:v>
                </c:pt>
                <c:pt idx="1840">
                  <c:v>15.71</c:v>
                </c:pt>
                <c:pt idx="1841">
                  <c:v>15.73</c:v>
                </c:pt>
                <c:pt idx="1842">
                  <c:v>15.69</c:v>
                </c:pt>
                <c:pt idx="1843">
                  <c:v>15.69</c:v>
                </c:pt>
                <c:pt idx="1844">
                  <c:v>15.72</c:v>
                </c:pt>
                <c:pt idx="1845">
                  <c:v>15.71</c:v>
                </c:pt>
                <c:pt idx="1846">
                  <c:v>15.01</c:v>
                </c:pt>
                <c:pt idx="1847">
                  <c:v>15.02</c:v>
                </c:pt>
                <c:pt idx="1848">
                  <c:v>14.98</c:v>
                </c:pt>
                <c:pt idx="1849">
                  <c:v>15.06</c:v>
                </c:pt>
                <c:pt idx="1850">
                  <c:v>15.11</c:v>
                </c:pt>
                <c:pt idx="1851">
                  <c:v>15.13</c:v>
                </c:pt>
                <c:pt idx="1852">
                  <c:v>15.13</c:v>
                </c:pt>
                <c:pt idx="1853">
                  <c:v>15.15</c:v>
                </c:pt>
                <c:pt idx="1854">
                  <c:v>15.16</c:v>
                </c:pt>
                <c:pt idx="1855">
                  <c:v>15.12</c:v>
                </c:pt>
                <c:pt idx="1856">
                  <c:v>15.17</c:v>
                </c:pt>
                <c:pt idx="1857">
                  <c:v>15.13</c:v>
                </c:pt>
                <c:pt idx="1858">
                  <c:v>15.12</c:v>
                </c:pt>
                <c:pt idx="1859">
                  <c:v>15.09</c:v>
                </c:pt>
                <c:pt idx="1860">
                  <c:v>15.08</c:v>
                </c:pt>
                <c:pt idx="1861">
                  <c:v>15.13</c:v>
                </c:pt>
                <c:pt idx="1862">
                  <c:v>15.1</c:v>
                </c:pt>
                <c:pt idx="1863">
                  <c:v>15.09</c:v>
                </c:pt>
                <c:pt idx="1864">
                  <c:v>15.03</c:v>
                </c:pt>
                <c:pt idx="1865">
                  <c:v>15.06</c:v>
                </c:pt>
                <c:pt idx="1866">
                  <c:v>15.05</c:v>
                </c:pt>
                <c:pt idx="1867">
                  <c:v>15.04</c:v>
                </c:pt>
                <c:pt idx="1868">
                  <c:v>15.01</c:v>
                </c:pt>
                <c:pt idx="1869">
                  <c:v>15.01</c:v>
                </c:pt>
                <c:pt idx="1870">
                  <c:v>15.01</c:v>
                </c:pt>
                <c:pt idx="1871">
                  <c:v>15.07</c:v>
                </c:pt>
                <c:pt idx="1872">
                  <c:v>14.93</c:v>
                </c:pt>
                <c:pt idx="1873">
                  <c:v>14.98</c:v>
                </c:pt>
                <c:pt idx="1874">
                  <c:v>14.99</c:v>
                </c:pt>
                <c:pt idx="1875">
                  <c:v>14.97</c:v>
                </c:pt>
                <c:pt idx="1876">
                  <c:v>14.96</c:v>
                </c:pt>
                <c:pt idx="1877">
                  <c:v>14.95</c:v>
                </c:pt>
                <c:pt idx="1878">
                  <c:v>14.99</c:v>
                </c:pt>
                <c:pt idx="1879">
                  <c:v>14.95</c:v>
                </c:pt>
                <c:pt idx="1880">
                  <c:v>14.98</c:v>
                </c:pt>
                <c:pt idx="1881">
                  <c:v>14.97</c:v>
                </c:pt>
                <c:pt idx="1882">
                  <c:v>14.96</c:v>
                </c:pt>
                <c:pt idx="1883">
                  <c:v>14.97</c:v>
                </c:pt>
                <c:pt idx="1884">
                  <c:v>15.01</c:v>
                </c:pt>
                <c:pt idx="1885">
                  <c:v>15.01</c:v>
                </c:pt>
                <c:pt idx="1886">
                  <c:v>15.04</c:v>
                </c:pt>
                <c:pt idx="1887">
                  <c:v>15</c:v>
                </c:pt>
                <c:pt idx="1888">
                  <c:v>14.99</c:v>
                </c:pt>
                <c:pt idx="1889">
                  <c:v>14.96</c:v>
                </c:pt>
                <c:pt idx="1890">
                  <c:v>15.02</c:v>
                </c:pt>
                <c:pt idx="1891">
                  <c:v>15.02</c:v>
                </c:pt>
                <c:pt idx="1892">
                  <c:v>14.99</c:v>
                </c:pt>
                <c:pt idx="1893">
                  <c:v>15.03</c:v>
                </c:pt>
                <c:pt idx="1894">
                  <c:v>15.02</c:v>
                </c:pt>
                <c:pt idx="1895">
                  <c:v>15.04</c:v>
                </c:pt>
                <c:pt idx="1896">
                  <c:v>15.03</c:v>
                </c:pt>
                <c:pt idx="1897">
                  <c:v>15.08</c:v>
                </c:pt>
                <c:pt idx="1898">
                  <c:v>15.05</c:v>
                </c:pt>
                <c:pt idx="1899">
                  <c:v>15.07</c:v>
                </c:pt>
                <c:pt idx="1900">
                  <c:v>15.06</c:v>
                </c:pt>
                <c:pt idx="1901">
                  <c:v>15.06</c:v>
                </c:pt>
                <c:pt idx="1902">
                  <c:v>15.11</c:v>
                </c:pt>
                <c:pt idx="1903">
                  <c:v>15.1</c:v>
                </c:pt>
                <c:pt idx="1904">
                  <c:v>15.11</c:v>
                </c:pt>
                <c:pt idx="1905">
                  <c:v>15.04</c:v>
                </c:pt>
                <c:pt idx="1906">
                  <c:v>15.04</c:v>
                </c:pt>
                <c:pt idx="1907">
                  <c:v>15.05</c:v>
                </c:pt>
                <c:pt idx="1908">
                  <c:v>15.13</c:v>
                </c:pt>
                <c:pt idx="1909">
                  <c:v>15.01</c:v>
                </c:pt>
                <c:pt idx="1910">
                  <c:v>15.05</c:v>
                </c:pt>
                <c:pt idx="1911">
                  <c:v>15.01</c:v>
                </c:pt>
                <c:pt idx="1912">
                  <c:v>15.02</c:v>
                </c:pt>
                <c:pt idx="1913">
                  <c:v>15</c:v>
                </c:pt>
                <c:pt idx="1914">
                  <c:v>15.03</c:v>
                </c:pt>
                <c:pt idx="1915">
                  <c:v>14.98</c:v>
                </c:pt>
                <c:pt idx="1916">
                  <c:v>15.01</c:v>
                </c:pt>
                <c:pt idx="1917">
                  <c:v>15</c:v>
                </c:pt>
                <c:pt idx="1918">
                  <c:v>14.98</c:v>
                </c:pt>
                <c:pt idx="1919">
                  <c:v>14.96</c:v>
                </c:pt>
                <c:pt idx="1920">
                  <c:v>15</c:v>
                </c:pt>
                <c:pt idx="1921">
                  <c:v>15.01</c:v>
                </c:pt>
                <c:pt idx="1922">
                  <c:v>15.07</c:v>
                </c:pt>
                <c:pt idx="1923">
                  <c:v>15.05</c:v>
                </c:pt>
                <c:pt idx="1924">
                  <c:v>15.07</c:v>
                </c:pt>
                <c:pt idx="1925">
                  <c:v>15.07</c:v>
                </c:pt>
                <c:pt idx="1926">
                  <c:v>15.08</c:v>
                </c:pt>
                <c:pt idx="1927">
                  <c:v>15.09</c:v>
                </c:pt>
                <c:pt idx="1928">
                  <c:v>15.07</c:v>
                </c:pt>
                <c:pt idx="1929">
                  <c:v>15.1</c:v>
                </c:pt>
                <c:pt idx="1930">
                  <c:v>15.09</c:v>
                </c:pt>
                <c:pt idx="1931">
                  <c:v>15.12</c:v>
                </c:pt>
                <c:pt idx="1932">
                  <c:v>15.09</c:v>
                </c:pt>
                <c:pt idx="1933">
                  <c:v>15.09</c:v>
                </c:pt>
                <c:pt idx="1934">
                  <c:v>15.1</c:v>
                </c:pt>
                <c:pt idx="1935">
                  <c:v>15.09</c:v>
                </c:pt>
                <c:pt idx="1936">
                  <c:v>15.1</c:v>
                </c:pt>
                <c:pt idx="1937">
                  <c:v>15.16</c:v>
                </c:pt>
                <c:pt idx="1938">
                  <c:v>15.15</c:v>
                </c:pt>
                <c:pt idx="1939">
                  <c:v>15.14</c:v>
                </c:pt>
                <c:pt idx="1940">
                  <c:v>15.14</c:v>
                </c:pt>
                <c:pt idx="1941">
                  <c:v>15.1</c:v>
                </c:pt>
                <c:pt idx="1942">
                  <c:v>15.11</c:v>
                </c:pt>
                <c:pt idx="1943">
                  <c:v>15.12</c:v>
                </c:pt>
                <c:pt idx="1944">
                  <c:v>15.18</c:v>
                </c:pt>
                <c:pt idx="1945">
                  <c:v>15.14</c:v>
                </c:pt>
                <c:pt idx="1946">
                  <c:v>15.15</c:v>
                </c:pt>
                <c:pt idx="1947">
                  <c:v>15.12</c:v>
                </c:pt>
                <c:pt idx="1948">
                  <c:v>15.16</c:v>
                </c:pt>
                <c:pt idx="1949">
                  <c:v>15.16</c:v>
                </c:pt>
                <c:pt idx="1950">
                  <c:v>15.14</c:v>
                </c:pt>
                <c:pt idx="1951">
                  <c:v>15.15</c:v>
                </c:pt>
                <c:pt idx="1952">
                  <c:v>15.12</c:v>
                </c:pt>
                <c:pt idx="1953">
                  <c:v>15.12</c:v>
                </c:pt>
                <c:pt idx="1954">
                  <c:v>15.13</c:v>
                </c:pt>
                <c:pt idx="1955">
                  <c:v>15.13</c:v>
                </c:pt>
                <c:pt idx="1956">
                  <c:v>15.16</c:v>
                </c:pt>
                <c:pt idx="1957">
                  <c:v>15.12</c:v>
                </c:pt>
                <c:pt idx="1958">
                  <c:v>15.12</c:v>
                </c:pt>
                <c:pt idx="1959">
                  <c:v>15.13</c:v>
                </c:pt>
                <c:pt idx="1960">
                  <c:v>15.1</c:v>
                </c:pt>
                <c:pt idx="1961">
                  <c:v>15.14</c:v>
                </c:pt>
                <c:pt idx="1962">
                  <c:v>15.14</c:v>
                </c:pt>
                <c:pt idx="1963">
                  <c:v>15.12</c:v>
                </c:pt>
                <c:pt idx="1964">
                  <c:v>15.13</c:v>
                </c:pt>
                <c:pt idx="1965">
                  <c:v>15.13</c:v>
                </c:pt>
                <c:pt idx="1966">
                  <c:v>15.14</c:v>
                </c:pt>
                <c:pt idx="1967">
                  <c:v>15.14</c:v>
                </c:pt>
                <c:pt idx="1968">
                  <c:v>15.12</c:v>
                </c:pt>
                <c:pt idx="1969">
                  <c:v>15.17</c:v>
                </c:pt>
                <c:pt idx="1970">
                  <c:v>15.19</c:v>
                </c:pt>
                <c:pt idx="1971">
                  <c:v>15.17</c:v>
                </c:pt>
                <c:pt idx="1972">
                  <c:v>15.19</c:v>
                </c:pt>
                <c:pt idx="1973">
                  <c:v>15.16</c:v>
                </c:pt>
                <c:pt idx="1974">
                  <c:v>15.14</c:v>
                </c:pt>
                <c:pt idx="1975">
                  <c:v>15.19</c:v>
                </c:pt>
                <c:pt idx="1976">
                  <c:v>15.21</c:v>
                </c:pt>
                <c:pt idx="1977">
                  <c:v>15.17</c:v>
                </c:pt>
                <c:pt idx="1978">
                  <c:v>15.19</c:v>
                </c:pt>
                <c:pt idx="1979">
                  <c:v>15.18</c:v>
                </c:pt>
                <c:pt idx="1980">
                  <c:v>15.22</c:v>
                </c:pt>
                <c:pt idx="1981">
                  <c:v>15.21</c:v>
                </c:pt>
                <c:pt idx="1982">
                  <c:v>15.23</c:v>
                </c:pt>
                <c:pt idx="1983">
                  <c:v>15.22</c:v>
                </c:pt>
                <c:pt idx="1984">
                  <c:v>15.31</c:v>
                </c:pt>
                <c:pt idx="1985">
                  <c:v>15.32</c:v>
                </c:pt>
                <c:pt idx="1986">
                  <c:v>15.17</c:v>
                </c:pt>
                <c:pt idx="1987">
                  <c:v>15.16</c:v>
                </c:pt>
                <c:pt idx="1988">
                  <c:v>15.18</c:v>
                </c:pt>
                <c:pt idx="1989">
                  <c:v>15.17</c:v>
                </c:pt>
                <c:pt idx="1990">
                  <c:v>15.16</c:v>
                </c:pt>
                <c:pt idx="1991">
                  <c:v>15.19</c:v>
                </c:pt>
                <c:pt idx="1992">
                  <c:v>15.23</c:v>
                </c:pt>
                <c:pt idx="1993">
                  <c:v>15.22</c:v>
                </c:pt>
                <c:pt idx="1994">
                  <c:v>15.2</c:v>
                </c:pt>
                <c:pt idx="1995">
                  <c:v>15.25</c:v>
                </c:pt>
                <c:pt idx="1996">
                  <c:v>15.22</c:v>
                </c:pt>
                <c:pt idx="1997">
                  <c:v>15.23</c:v>
                </c:pt>
                <c:pt idx="1998">
                  <c:v>15.25</c:v>
                </c:pt>
                <c:pt idx="1999">
                  <c:v>15.21</c:v>
                </c:pt>
                <c:pt idx="2000">
                  <c:v>15.21</c:v>
                </c:pt>
                <c:pt idx="2001">
                  <c:v>15.22</c:v>
                </c:pt>
                <c:pt idx="2002">
                  <c:v>15.22</c:v>
                </c:pt>
                <c:pt idx="2003">
                  <c:v>15.23</c:v>
                </c:pt>
                <c:pt idx="2004">
                  <c:v>15.24</c:v>
                </c:pt>
                <c:pt idx="2005">
                  <c:v>15.26</c:v>
                </c:pt>
                <c:pt idx="2006">
                  <c:v>15.26</c:v>
                </c:pt>
                <c:pt idx="2007">
                  <c:v>15.23</c:v>
                </c:pt>
                <c:pt idx="2008">
                  <c:v>15.27</c:v>
                </c:pt>
                <c:pt idx="2009">
                  <c:v>15.26</c:v>
                </c:pt>
                <c:pt idx="2010">
                  <c:v>15.26</c:v>
                </c:pt>
                <c:pt idx="2011">
                  <c:v>15.27</c:v>
                </c:pt>
                <c:pt idx="2012">
                  <c:v>15.26</c:v>
                </c:pt>
                <c:pt idx="2013">
                  <c:v>15.31</c:v>
                </c:pt>
                <c:pt idx="2014">
                  <c:v>15.29</c:v>
                </c:pt>
                <c:pt idx="2015">
                  <c:v>15.27</c:v>
                </c:pt>
                <c:pt idx="2016">
                  <c:v>15.3</c:v>
                </c:pt>
                <c:pt idx="2017">
                  <c:v>15.25</c:v>
                </c:pt>
                <c:pt idx="2018">
                  <c:v>15.27</c:v>
                </c:pt>
                <c:pt idx="2019">
                  <c:v>15.31</c:v>
                </c:pt>
                <c:pt idx="2020">
                  <c:v>15.29</c:v>
                </c:pt>
                <c:pt idx="2021">
                  <c:v>15.33</c:v>
                </c:pt>
                <c:pt idx="2022">
                  <c:v>15.29</c:v>
                </c:pt>
                <c:pt idx="2023">
                  <c:v>15.3</c:v>
                </c:pt>
                <c:pt idx="2024">
                  <c:v>15.28</c:v>
                </c:pt>
                <c:pt idx="2025">
                  <c:v>15.27</c:v>
                </c:pt>
                <c:pt idx="2026">
                  <c:v>15.26</c:v>
                </c:pt>
                <c:pt idx="2027">
                  <c:v>15.31</c:v>
                </c:pt>
                <c:pt idx="2028">
                  <c:v>15.33</c:v>
                </c:pt>
                <c:pt idx="2029">
                  <c:v>15.31</c:v>
                </c:pt>
                <c:pt idx="2030">
                  <c:v>15.33</c:v>
                </c:pt>
                <c:pt idx="2031">
                  <c:v>15.36</c:v>
                </c:pt>
                <c:pt idx="2032">
                  <c:v>15.36</c:v>
                </c:pt>
                <c:pt idx="2033">
                  <c:v>15.37</c:v>
                </c:pt>
                <c:pt idx="2034">
                  <c:v>15.34</c:v>
                </c:pt>
                <c:pt idx="2035">
                  <c:v>15.32</c:v>
                </c:pt>
                <c:pt idx="2036">
                  <c:v>15.32</c:v>
                </c:pt>
                <c:pt idx="2037">
                  <c:v>15.31</c:v>
                </c:pt>
                <c:pt idx="2038">
                  <c:v>15.34</c:v>
                </c:pt>
                <c:pt idx="2039">
                  <c:v>15.35</c:v>
                </c:pt>
                <c:pt idx="2040">
                  <c:v>15.27</c:v>
                </c:pt>
                <c:pt idx="2041">
                  <c:v>15.34</c:v>
                </c:pt>
                <c:pt idx="2042">
                  <c:v>15.31</c:v>
                </c:pt>
                <c:pt idx="2043">
                  <c:v>15.33</c:v>
                </c:pt>
                <c:pt idx="2044">
                  <c:v>15.35</c:v>
                </c:pt>
                <c:pt idx="2045">
                  <c:v>15.31</c:v>
                </c:pt>
                <c:pt idx="2046">
                  <c:v>15.36</c:v>
                </c:pt>
                <c:pt idx="2047">
                  <c:v>15.36</c:v>
                </c:pt>
                <c:pt idx="2048">
                  <c:v>15.35</c:v>
                </c:pt>
                <c:pt idx="2049">
                  <c:v>15.39</c:v>
                </c:pt>
                <c:pt idx="2050">
                  <c:v>15.38</c:v>
                </c:pt>
                <c:pt idx="2051">
                  <c:v>15.37</c:v>
                </c:pt>
                <c:pt idx="2052">
                  <c:v>15.37</c:v>
                </c:pt>
                <c:pt idx="2053">
                  <c:v>15.38</c:v>
                </c:pt>
                <c:pt idx="2054">
                  <c:v>15.37</c:v>
                </c:pt>
                <c:pt idx="2055">
                  <c:v>15.34</c:v>
                </c:pt>
                <c:pt idx="2056">
                  <c:v>15.35</c:v>
                </c:pt>
                <c:pt idx="2057">
                  <c:v>15.36</c:v>
                </c:pt>
                <c:pt idx="2058">
                  <c:v>15.37</c:v>
                </c:pt>
                <c:pt idx="2059">
                  <c:v>15.36</c:v>
                </c:pt>
                <c:pt idx="2060">
                  <c:v>15.37</c:v>
                </c:pt>
                <c:pt idx="2061">
                  <c:v>15.34</c:v>
                </c:pt>
                <c:pt idx="2062">
                  <c:v>15.31</c:v>
                </c:pt>
                <c:pt idx="2063">
                  <c:v>15.33</c:v>
                </c:pt>
                <c:pt idx="2064">
                  <c:v>15.38</c:v>
                </c:pt>
                <c:pt idx="2065">
                  <c:v>15.33</c:v>
                </c:pt>
                <c:pt idx="2066">
                  <c:v>15.33</c:v>
                </c:pt>
                <c:pt idx="2067">
                  <c:v>15.36</c:v>
                </c:pt>
                <c:pt idx="2068">
                  <c:v>15.35</c:v>
                </c:pt>
                <c:pt idx="2069">
                  <c:v>15.37</c:v>
                </c:pt>
                <c:pt idx="2070">
                  <c:v>15.36</c:v>
                </c:pt>
                <c:pt idx="2071">
                  <c:v>15.38</c:v>
                </c:pt>
                <c:pt idx="2072">
                  <c:v>15.38</c:v>
                </c:pt>
                <c:pt idx="2073">
                  <c:v>15.35</c:v>
                </c:pt>
                <c:pt idx="2074">
                  <c:v>15.38</c:v>
                </c:pt>
                <c:pt idx="2075">
                  <c:v>15.39</c:v>
                </c:pt>
                <c:pt idx="2076">
                  <c:v>15.36</c:v>
                </c:pt>
                <c:pt idx="2077">
                  <c:v>15.42</c:v>
                </c:pt>
                <c:pt idx="2078">
                  <c:v>15.42</c:v>
                </c:pt>
                <c:pt idx="2079">
                  <c:v>15.39</c:v>
                </c:pt>
                <c:pt idx="2080">
                  <c:v>15.41</c:v>
                </c:pt>
                <c:pt idx="2081">
                  <c:v>15.4</c:v>
                </c:pt>
                <c:pt idx="2082">
                  <c:v>15.39</c:v>
                </c:pt>
                <c:pt idx="2083">
                  <c:v>15.41</c:v>
                </c:pt>
                <c:pt idx="2084">
                  <c:v>15.4</c:v>
                </c:pt>
                <c:pt idx="2085">
                  <c:v>15.41</c:v>
                </c:pt>
                <c:pt idx="2086">
                  <c:v>15.39</c:v>
                </c:pt>
                <c:pt idx="2087">
                  <c:v>15.4</c:v>
                </c:pt>
                <c:pt idx="2088">
                  <c:v>15.38</c:v>
                </c:pt>
                <c:pt idx="2089">
                  <c:v>15.4</c:v>
                </c:pt>
                <c:pt idx="2090">
                  <c:v>15.44</c:v>
                </c:pt>
                <c:pt idx="2091">
                  <c:v>15.44</c:v>
                </c:pt>
                <c:pt idx="2092">
                  <c:v>15.41</c:v>
                </c:pt>
                <c:pt idx="2093">
                  <c:v>15.4</c:v>
                </c:pt>
                <c:pt idx="2094">
                  <c:v>15.44</c:v>
                </c:pt>
                <c:pt idx="2095">
                  <c:v>15.41</c:v>
                </c:pt>
                <c:pt idx="2096">
                  <c:v>15.43</c:v>
                </c:pt>
                <c:pt idx="2097">
                  <c:v>15.41</c:v>
                </c:pt>
                <c:pt idx="2098">
                  <c:v>15.42</c:v>
                </c:pt>
                <c:pt idx="2099">
                  <c:v>15.43</c:v>
                </c:pt>
                <c:pt idx="2100">
                  <c:v>15.44</c:v>
                </c:pt>
                <c:pt idx="2101">
                  <c:v>15.41</c:v>
                </c:pt>
                <c:pt idx="2102">
                  <c:v>15.38</c:v>
                </c:pt>
                <c:pt idx="2103">
                  <c:v>15.42</c:v>
                </c:pt>
                <c:pt idx="2104">
                  <c:v>15.41</c:v>
                </c:pt>
                <c:pt idx="2105">
                  <c:v>15.42</c:v>
                </c:pt>
                <c:pt idx="2106">
                  <c:v>15.4</c:v>
                </c:pt>
                <c:pt idx="2107">
                  <c:v>15.43</c:v>
                </c:pt>
                <c:pt idx="2108">
                  <c:v>15.42</c:v>
                </c:pt>
                <c:pt idx="2109">
                  <c:v>15.45</c:v>
                </c:pt>
                <c:pt idx="2110">
                  <c:v>15.45</c:v>
                </c:pt>
                <c:pt idx="2111">
                  <c:v>15.43</c:v>
                </c:pt>
                <c:pt idx="2112">
                  <c:v>15.45</c:v>
                </c:pt>
                <c:pt idx="2113">
                  <c:v>15.44</c:v>
                </c:pt>
                <c:pt idx="2114">
                  <c:v>15.47</c:v>
                </c:pt>
                <c:pt idx="2115">
                  <c:v>15.48</c:v>
                </c:pt>
                <c:pt idx="2116">
                  <c:v>15.49</c:v>
                </c:pt>
                <c:pt idx="2117">
                  <c:v>15.48</c:v>
                </c:pt>
                <c:pt idx="2118">
                  <c:v>15.48</c:v>
                </c:pt>
                <c:pt idx="2119">
                  <c:v>15.49</c:v>
                </c:pt>
                <c:pt idx="2120">
                  <c:v>15.54</c:v>
                </c:pt>
                <c:pt idx="2121">
                  <c:v>15.49</c:v>
                </c:pt>
                <c:pt idx="2122">
                  <c:v>15.5</c:v>
                </c:pt>
                <c:pt idx="2123">
                  <c:v>15.52</c:v>
                </c:pt>
                <c:pt idx="2124">
                  <c:v>15.53</c:v>
                </c:pt>
                <c:pt idx="2125">
                  <c:v>15.53</c:v>
                </c:pt>
                <c:pt idx="2126">
                  <c:v>15.55</c:v>
                </c:pt>
                <c:pt idx="2127">
                  <c:v>15.54</c:v>
                </c:pt>
                <c:pt idx="2128">
                  <c:v>15.54</c:v>
                </c:pt>
                <c:pt idx="2129">
                  <c:v>15.52</c:v>
                </c:pt>
                <c:pt idx="2130">
                  <c:v>15.53</c:v>
                </c:pt>
                <c:pt idx="2131">
                  <c:v>15.51</c:v>
                </c:pt>
                <c:pt idx="2132">
                  <c:v>15.54</c:v>
                </c:pt>
                <c:pt idx="2133">
                  <c:v>15.55</c:v>
                </c:pt>
                <c:pt idx="2134">
                  <c:v>15.53</c:v>
                </c:pt>
                <c:pt idx="2135">
                  <c:v>15.55</c:v>
                </c:pt>
                <c:pt idx="2136">
                  <c:v>15.56</c:v>
                </c:pt>
                <c:pt idx="2137">
                  <c:v>15.54</c:v>
                </c:pt>
                <c:pt idx="2138">
                  <c:v>15.56</c:v>
                </c:pt>
                <c:pt idx="2139">
                  <c:v>15.53</c:v>
                </c:pt>
                <c:pt idx="2140">
                  <c:v>15.57</c:v>
                </c:pt>
                <c:pt idx="2141">
                  <c:v>15.57</c:v>
                </c:pt>
                <c:pt idx="2142">
                  <c:v>15.54</c:v>
                </c:pt>
                <c:pt idx="2143">
                  <c:v>15.54</c:v>
                </c:pt>
                <c:pt idx="2144">
                  <c:v>15.52</c:v>
                </c:pt>
                <c:pt idx="2145">
                  <c:v>15.5</c:v>
                </c:pt>
                <c:pt idx="2146">
                  <c:v>15.53</c:v>
                </c:pt>
                <c:pt idx="2147">
                  <c:v>15.58</c:v>
                </c:pt>
                <c:pt idx="2148">
                  <c:v>15.53</c:v>
                </c:pt>
                <c:pt idx="2149">
                  <c:v>15.56</c:v>
                </c:pt>
                <c:pt idx="2150">
                  <c:v>15.52</c:v>
                </c:pt>
                <c:pt idx="2151">
                  <c:v>15.51</c:v>
                </c:pt>
                <c:pt idx="2152">
                  <c:v>15.53</c:v>
                </c:pt>
                <c:pt idx="2153">
                  <c:v>15.55</c:v>
                </c:pt>
                <c:pt idx="2154">
                  <c:v>15.56</c:v>
                </c:pt>
                <c:pt idx="2155">
                  <c:v>15.55</c:v>
                </c:pt>
                <c:pt idx="2156">
                  <c:v>15.52</c:v>
                </c:pt>
                <c:pt idx="2157">
                  <c:v>15.54</c:v>
                </c:pt>
                <c:pt idx="2158">
                  <c:v>15.51</c:v>
                </c:pt>
                <c:pt idx="2159">
                  <c:v>15.52</c:v>
                </c:pt>
                <c:pt idx="2160">
                  <c:v>15.53</c:v>
                </c:pt>
                <c:pt idx="2161">
                  <c:v>15.51</c:v>
                </c:pt>
                <c:pt idx="2162">
                  <c:v>15.57</c:v>
                </c:pt>
                <c:pt idx="2163">
                  <c:v>15.58</c:v>
                </c:pt>
                <c:pt idx="2164">
                  <c:v>15.55</c:v>
                </c:pt>
                <c:pt idx="2165">
                  <c:v>15.5</c:v>
                </c:pt>
                <c:pt idx="2166">
                  <c:v>15.51</c:v>
                </c:pt>
                <c:pt idx="2167">
                  <c:v>15.54</c:v>
                </c:pt>
                <c:pt idx="2168">
                  <c:v>15.52</c:v>
                </c:pt>
                <c:pt idx="2169">
                  <c:v>15.55</c:v>
                </c:pt>
                <c:pt idx="2170">
                  <c:v>15.56</c:v>
                </c:pt>
                <c:pt idx="2171">
                  <c:v>15.54</c:v>
                </c:pt>
                <c:pt idx="2172">
                  <c:v>15.53</c:v>
                </c:pt>
                <c:pt idx="2173">
                  <c:v>15.54</c:v>
                </c:pt>
                <c:pt idx="2174">
                  <c:v>15.55</c:v>
                </c:pt>
                <c:pt idx="2175">
                  <c:v>15.56</c:v>
                </c:pt>
                <c:pt idx="2176">
                  <c:v>15.55</c:v>
                </c:pt>
                <c:pt idx="2177">
                  <c:v>15.52</c:v>
                </c:pt>
                <c:pt idx="2178">
                  <c:v>15.51</c:v>
                </c:pt>
                <c:pt idx="2179">
                  <c:v>15.54</c:v>
                </c:pt>
                <c:pt idx="2180">
                  <c:v>15.56</c:v>
                </c:pt>
                <c:pt idx="2181">
                  <c:v>15.54</c:v>
                </c:pt>
                <c:pt idx="2182">
                  <c:v>15.49</c:v>
                </c:pt>
                <c:pt idx="2183">
                  <c:v>15.55</c:v>
                </c:pt>
                <c:pt idx="2184">
                  <c:v>15.53</c:v>
                </c:pt>
                <c:pt idx="2185">
                  <c:v>15.56</c:v>
                </c:pt>
                <c:pt idx="2186">
                  <c:v>15.59</c:v>
                </c:pt>
                <c:pt idx="2187">
                  <c:v>15.58</c:v>
                </c:pt>
                <c:pt idx="2188">
                  <c:v>15.58</c:v>
                </c:pt>
                <c:pt idx="2189">
                  <c:v>15.55</c:v>
                </c:pt>
                <c:pt idx="2190">
                  <c:v>15.58</c:v>
                </c:pt>
                <c:pt idx="2191">
                  <c:v>15.58</c:v>
                </c:pt>
                <c:pt idx="2192">
                  <c:v>15.55</c:v>
                </c:pt>
                <c:pt idx="2193">
                  <c:v>15.56</c:v>
                </c:pt>
                <c:pt idx="2194">
                  <c:v>15.58</c:v>
                </c:pt>
                <c:pt idx="2195">
                  <c:v>15.56</c:v>
                </c:pt>
                <c:pt idx="2196">
                  <c:v>15.55</c:v>
                </c:pt>
                <c:pt idx="2197">
                  <c:v>15.55</c:v>
                </c:pt>
                <c:pt idx="2198">
                  <c:v>15.52</c:v>
                </c:pt>
                <c:pt idx="2199">
                  <c:v>15.57</c:v>
                </c:pt>
                <c:pt idx="2200">
                  <c:v>15.58</c:v>
                </c:pt>
                <c:pt idx="2201">
                  <c:v>15.56</c:v>
                </c:pt>
                <c:pt idx="2202">
                  <c:v>15.57</c:v>
                </c:pt>
                <c:pt idx="2203">
                  <c:v>15.56</c:v>
                </c:pt>
                <c:pt idx="2204">
                  <c:v>15.57</c:v>
                </c:pt>
                <c:pt idx="2205">
                  <c:v>15.55</c:v>
                </c:pt>
                <c:pt idx="2206">
                  <c:v>15.55</c:v>
                </c:pt>
                <c:pt idx="2207">
                  <c:v>15.56</c:v>
                </c:pt>
                <c:pt idx="2208">
                  <c:v>15.57</c:v>
                </c:pt>
                <c:pt idx="2209">
                  <c:v>15.55</c:v>
                </c:pt>
                <c:pt idx="2210">
                  <c:v>15.56</c:v>
                </c:pt>
                <c:pt idx="2211">
                  <c:v>15.58</c:v>
                </c:pt>
                <c:pt idx="2212">
                  <c:v>15.58</c:v>
                </c:pt>
                <c:pt idx="2213">
                  <c:v>15.56</c:v>
                </c:pt>
                <c:pt idx="2214">
                  <c:v>15.54</c:v>
                </c:pt>
                <c:pt idx="2215">
                  <c:v>15.54</c:v>
                </c:pt>
                <c:pt idx="2216">
                  <c:v>15.56</c:v>
                </c:pt>
                <c:pt idx="2217">
                  <c:v>15.57</c:v>
                </c:pt>
                <c:pt idx="2218">
                  <c:v>15.58</c:v>
                </c:pt>
                <c:pt idx="2219">
                  <c:v>15.56</c:v>
                </c:pt>
                <c:pt idx="2220">
                  <c:v>15.56</c:v>
                </c:pt>
                <c:pt idx="2221">
                  <c:v>15.59</c:v>
                </c:pt>
                <c:pt idx="2222">
                  <c:v>15.58</c:v>
                </c:pt>
                <c:pt idx="2223">
                  <c:v>15.57</c:v>
                </c:pt>
                <c:pt idx="2224">
                  <c:v>15.57</c:v>
                </c:pt>
                <c:pt idx="2225">
                  <c:v>15.55</c:v>
                </c:pt>
                <c:pt idx="2226">
                  <c:v>15.61</c:v>
                </c:pt>
                <c:pt idx="2227">
                  <c:v>15.6</c:v>
                </c:pt>
                <c:pt idx="2228">
                  <c:v>15.56</c:v>
                </c:pt>
                <c:pt idx="2229">
                  <c:v>15.55</c:v>
                </c:pt>
                <c:pt idx="2230">
                  <c:v>15.55</c:v>
                </c:pt>
                <c:pt idx="2231">
                  <c:v>15.58</c:v>
                </c:pt>
                <c:pt idx="2232">
                  <c:v>15.58</c:v>
                </c:pt>
                <c:pt idx="2233">
                  <c:v>15.61</c:v>
                </c:pt>
                <c:pt idx="2234">
                  <c:v>15.59</c:v>
                </c:pt>
                <c:pt idx="2235">
                  <c:v>15.59</c:v>
                </c:pt>
                <c:pt idx="2236">
                  <c:v>15.58</c:v>
                </c:pt>
                <c:pt idx="2237">
                  <c:v>15.55</c:v>
                </c:pt>
                <c:pt idx="2238">
                  <c:v>15.58</c:v>
                </c:pt>
                <c:pt idx="2239">
                  <c:v>15.57</c:v>
                </c:pt>
                <c:pt idx="2240">
                  <c:v>15.58</c:v>
                </c:pt>
                <c:pt idx="2241">
                  <c:v>15.59</c:v>
                </c:pt>
                <c:pt idx="2242">
                  <c:v>15.57</c:v>
                </c:pt>
                <c:pt idx="2243">
                  <c:v>15.59</c:v>
                </c:pt>
                <c:pt idx="2244">
                  <c:v>15.58</c:v>
                </c:pt>
                <c:pt idx="2245">
                  <c:v>15.55</c:v>
                </c:pt>
                <c:pt idx="2246">
                  <c:v>15.57</c:v>
                </c:pt>
                <c:pt idx="2247">
                  <c:v>15.56</c:v>
                </c:pt>
                <c:pt idx="2248">
                  <c:v>15.56</c:v>
                </c:pt>
                <c:pt idx="2249">
                  <c:v>15.55</c:v>
                </c:pt>
                <c:pt idx="2250">
                  <c:v>15.59</c:v>
                </c:pt>
                <c:pt idx="2251">
                  <c:v>15.55</c:v>
                </c:pt>
                <c:pt idx="2252">
                  <c:v>15.56</c:v>
                </c:pt>
                <c:pt idx="2253">
                  <c:v>15.56</c:v>
                </c:pt>
                <c:pt idx="2254">
                  <c:v>15.6</c:v>
                </c:pt>
                <c:pt idx="2255">
                  <c:v>15.6</c:v>
                </c:pt>
                <c:pt idx="2256">
                  <c:v>15.58</c:v>
                </c:pt>
                <c:pt idx="2257">
                  <c:v>15.58</c:v>
                </c:pt>
                <c:pt idx="2258">
                  <c:v>15.54</c:v>
                </c:pt>
                <c:pt idx="2259">
                  <c:v>15.57</c:v>
                </c:pt>
                <c:pt idx="2260">
                  <c:v>15.56</c:v>
                </c:pt>
                <c:pt idx="2261">
                  <c:v>15.59</c:v>
                </c:pt>
                <c:pt idx="2262">
                  <c:v>15.54</c:v>
                </c:pt>
                <c:pt idx="2263">
                  <c:v>15.57</c:v>
                </c:pt>
                <c:pt idx="2264">
                  <c:v>15.58</c:v>
                </c:pt>
                <c:pt idx="2265">
                  <c:v>15.59</c:v>
                </c:pt>
                <c:pt idx="2266">
                  <c:v>15.57</c:v>
                </c:pt>
                <c:pt idx="2267">
                  <c:v>15.5</c:v>
                </c:pt>
                <c:pt idx="2268">
                  <c:v>15.55</c:v>
                </c:pt>
                <c:pt idx="2269">
                  <c:v>15.56</c:v>
                </c:pt>
                <c:pt idx="2270">
                  <c:v>15.57</c:v>
                </c:pt>
                <c:pt idx="2271">
                  <c:v>15.56</c:v>
                </c:pt>
                <c:pt idx="2272">
                  <c:v>15.55</c:v>
                </c:pt>
                <c:pt idx="2273">
                  <c:v>15.53</c:v>
                </c:pt>
                <c:pt idx="2274">
                  <c:v>15.56</c:v>
                </c:pt>
                <c:pt idx="2275">
                  <c:v>15.55</c:v>
                </c:pt>
                <c:pt idx="2276">
                  <c:v>15.57</c:v>
                </c:pt>
                <c:pt idx="2277">
                  <c:v>15.58</c:v>
                </c:pt>
                <c:pt idx="2278">
                  <c:v>15.53</c:v>
                </c:pt>
                <c:pt idx="2279">
                  <c:v>15.59</c:v>
                </c:pt>
                <c:pt idx="2280">
                  <c:v>15.57</c:v>
                </c:pt>
                <c:pt idx="2281">
                  <c:v>15.57</c:v>
                </c:pt>
                <c:pt idx="2282">
                  <c:v>15.55</c:v>
                </c:pt>
                <c:pt idx="2283">
                  <c:v>15.53</c:v>
                </c:pt>
                <c:pt idx="2284">
                  <c:v>15.57</c:v>
                </c:pt>
                <c:pt idx="2285">
                  <c:v>15.59</c:v>
                </c:pt>
                <c:pt idx="2286">
                  <c:v>15.58</c:v>
                </c:pt>
                <c:pt idx="2287">
                  <c:v>15.6</c:v>
                </c:pt>
                <c:pt idx="2288">
                  <c:v>15.55</c:v>
                </c:pt>
                <c:pt idx="2289">
                  <c:v>15.57</c:v>
                </c:pt>
                <c:pt idx="2290">
                  <c:v>15.56</c:v>
                </c:pt>
                <c:pt idx="2291">
                  <c:v>15.58</c:v>
                </c:pt>
                <c:pt idx="2292">
                  <c:v>15.6</c:v>
                </c:pt>
                <c:pt idx="2293">
                  <c:v>15.57</c:v>
                </c:pt>
                <c:pt idx="2294">
                  <c:v>15.57</c:v>
                </c:pt>
                <c:pt idx="2295">
                  <c:v>15.56</c:v>
                </c:pt>
                <c:pt idx="2296">
                  <c:v>15.57</c:v>
                </c:pt>
                <c:pt idx="2297">
                  <c:v>15.57</c:v>
                </c:pt>
                <c:pt idx="2298">
                  <c:v>15.57</c:v>
                </c:pt>
                <c:pt idx="2299">
                  <c:v>15.56</c:v>
                </c:pt>
                <c:pt idx="2300">
                  <c:v>15.57</c:v>
                </c:pt>
                <c:pt idx="2301">
                  <c:v>15.58</c:v>
                </c:pt>
                <c:pt idx="2302">
                  <c:v>15.58</c:v>
                </c:pt>
                <c:pt idx="2303">
                  <c:v>15.57</c:v>
                </c:pt>
                <c:pt idx="2304">
                  <c:v>15.55</c:v>
                </c:pt>
                <c:pt idx="2305">
                  <c:v>15.57</c:v>
                </c:pt>
                <c:pt idx="2306">
                  <c:v>15.58</c:v>
                </c:pt>
                <c:pt idx="2307">
                  <c:v>15.58</c:v>
                </c:pt>
                <c:pt idx="2308">
                  <c:v>15.59</c:v>
                </c:pt>
                <c:pt idx="2309">
                  <c:v>15.57</c:v>
                </c:pt>
                <c:pt idx="2310">
                  <c:v>15.58</c:v>
                </c:pt>
                <c:pt idx="2311">
                  <c:v>15.57</c:v>
                </c:pt>
                <c:pt idx="2312">
                  <c:v>15.57</c:v>
                </c:pt>
                <c:pt idx="2313">
                  <c:v>15.57</c:v>
                </c:pt>
                <c:pt idx="2314">
                  <c:v>15.54</c:v>
                </c:pt>
                <c:pt idx="2315">
                  <c:v>15.53</c:v>
                </c:pt>
                <c:pt idx="2316">
                  <c:v>15.54</c:v>
                </c:pt>
                <c:pt idx="2317">
                  <c:v>15.54</c:v>
                </c:pt>
                <c:pt idx="2318">
                  <c:v>15.53</c:v>
                </c:pt>
                <c:pt idx="2319">
                  <c:v>15.52</c:v>
                </c:pt>
                <c:pt idx="2320">
                  <c:v>15.53</c:v>
                </c:pt>
                <c:pt idx="2321">
                  <c:v>15.54</c:v>
                </c:pt>
                <c:pt idx="2322">
                  <c:v>15.54</c:v>
                </c:pt>
                <c:pt idx="2323">
                  <c:v>15.55</c:v>
                </c:pt>
                <c:pt idx="2324">
                  <c:v>15.55</c:v>
                </c:pt>
                <c:pt idx="2325">
                  <c:v>15.57</c:v>
                </c:pt>
                <c:pt idx="2326">
                  <c:v>15.57</c:v>
                </c:pt>
                <c:pt idx="2327">
                  <c:v>15.57</c:v>
                </c:pt>
                <c:pt idx="2328">
                  <c:v>15.55</c:v>
                </c:pt>
                <c:pt idx="2329">
                  <c:v>15.58</c:v>
                </c:pt>
                <c:pt idx="2330">
                  <c:v>15.53</c:v>
                </c:pt>
                <c:pt idx="2331">
                  <c:v>15.58</c:v>
                </c:pt>
                <c:pt idx="2332">
                  <c:v>15.57</c:v>
                </c:pt>
                <c:pt idx="2333">
                  <c:v>15.57</c:v>
                </c:pt>
                <c:pt idx="2334">
                  <c:v>15.57</c:v>
                </c:pt>
                <c:pt idx="2335">
                  <c:v>15.55</c:v>
                </c:pt>
                <c:pt idx="2336">
                  <c:v>15.57</c:v>
                </c:pt>
                <c:pt idx="2337">
                  <c:v>15.57</c:v>
                </c:pt>
                <c:pt idx="2338">
                  <c:v>15.57</c:v>
                </c:pt>
                <c:pt idx="2339">
                  <c:v>15.57</c:v>
                </c:pt>
                <c:pt idx="2340">
                  <c:v>15.55</c:v>
                </c:pt>
                <c:pt idx="2341">
                  <c:v>15.56</c:v>
                </c:pt>
                <c:pt idx="2342">
                  <c:v>15.53</c:v>
                </c:pt>
                <c:pt idx="2343">
                  <c:v>15.55</c:v>
                </c:pt>
                <c:pt idx="2344">
                  <c:v>15.55</c:v>
                </c:pt>
                <c:pt idx="2345">
                  <c:v>15.56</c:v>
                </c:pt>
                <c:pt idx="2346">
                  <c:v>15.56</c:v>
                </c:pt>
                <c:pt idx="2347">
                  <c:v>15.57</c:v>
                </c:pt>
                <c:pt idx="2348">
                  <c:v>15.55</c:v>
                </c:pt>
                <c:pt idx="2349">
                  <c:v>15.57</c:v>
                </c:pt>
                <c:pt idx="2350">
                  <c:v>15.57</c:v>
                </c:pt>
                <c:pt idx="2351">
                  <c:v>15.55</c:v>
                </c:pt>
                <c:pt idx="2352">
                  <c:v>15.56</c:v>
                </c:pt>
                <c:pt idx="2353">
                  <c:v>15.53</c:v>
                </c:pt>
                <c:pt idx="2354">
                  <c:v>15.56</c:v>
                </c:pt>
                <c:pt idx="2355">
                  <c:v>15.55</c:v>
                </c:pt>
                <c:pt idx="2356">
                  <c:v>15.55</c:v>
                </c:pt>
                <c:pt idx="2357">
                  <c:v>15.56</c:v>
                </c:pt>
                <c:pt idx="2358">
                  <c:v>15.54</c:v>
                </c:pt>
                <c:pt idx="2359">
                  <c:v>15.53</c:v>
                </c:pt>
                <c:pt idx="2360">
                  <c:v>15.52</c:v>
                </c:pt>
                <c:pt idx="2361">
                  <c:v>15.52</c:v>
                </c:pt>
                <c:pt idx="2362">
                  <c:v>15.56</c:v>
                </c:pt>
                <c:pt idx="2363">
                  <c:v>15.57</c:v>
                </c:pt>
                <c:pt idx="2364">
                  <c:v>15.56</c:v>
                </c:pt>
                <c:pt idx="2365">
                  <c:v>15.57</c:v>
                </c:pt>
                <c:pt idx="2366">
                  <c:v>15.56</c:v>
                </c:pt>
                <c:pt idx="2367">
                  <c:v>15.56</c:v>
                </c:pt>
                <c:pt idx="2368">
                  <c:v>15.55</c:v>
                </c:pt>
                <c:pt idx="2369">
                  <c:v>15.56</c:v>
                </c:pt>
                <c:pt idx="2370">
                  <c:v>15.57</c:v>
                </c:pt>
                <c:pt idx="2371">
                  <c:v>15.54</c:v>
                </c:pt>
                <c:pt idx="2372">
                  <c:v>15.56</c:v>
                </c:pt>
                <c:pt idx="2373">
                  <c:v>15.57</c:v>
                </c:pt>
                <c:pt idx="2374">
                  <c:v>15.55</c:v>
                </c:pt>
                <c:pt idx="2375">
                  <c:v>15.55</c:v>
                </c:pt>
                <c:pt idx="2376">
                  <c:v>15.54</c:v>
                </c:pt>
                <c:pt idx="2377">
                  <c:v>15.54</c:v>
                </c:pt>
                <c:pt idx="2378">
                  <c:v>15.54</c:v>
                </c:pt>
                <c:pt idx="2379">
                  <c:v>15.53</c:v>
                </c:pt>
                <c:pt idx="2380">
                  <c:v>15.57</c:v>
                </c:pt>
                <c:pt idx="2381">
                  <c:v>15.55</c:v>
                </c:pt>
                <c:pt idx="2382">
                  <c:v>15.53</c:v>
                </c:pt>
                <c:pt idx="2383">
                  <c:v>15.57</c:v>
                </c:pt>
                <c:pt idx="2384">
                  <c:v>15.56</c:v>
                </c:pt>
                <c:pt idx="2385">
                  <c:v>15.57</c:v>
                </c:pt>
                <c:pt idx="2386">
                  <c:v>15.56</c:v>
                </c:pt>
                <c:pt idx="2387">
                  <c:v>15.53</c:v>
                </c:pt>
                <c:pt idx="2388">
                  <c:v>15.57</c:v>
                </c:pt>
                <c:pt idx="2389">
                  <c:v>15.58</c:v>
                </c:pt>
                <c:pt idx="2390">
                  <c:v>15.58</c:v>
                </c:pt>
                <c:pt idx="2391">
                  <c:v>15.57</c:v>
                </c:pt>
                <c:pt idx="2392">
                  <c:v>15.53</c:v>
                </c:pt>
                <c:pt idx="2393">
                  <c:v>15.53</c:v>
                </c:pt>
                <c:pt idx="2394">
                  <c:v>15.55</c:v>
                </c:pt>
                <c:pt idx="2395">
                  <c:v>15.55</c:v>
                </c:pt>
                <c:pt idx="2396">
                  <c:v>15.55</c:v>
                </c:pt>
                <c:pt idx="2397">
                  <c:v>15.54</c:v>
                </c:pt>
                <c:pt idx="2398">
                  <c:v>15.58</c:v>
                </c:pt>
                <c:pt idx="2399">
                  <c:v>15.57</c:v>
                </c:pt>
                <c:pt idx="2400">
                  <c:v>15.57</c:v>
                </c:pt>
                <c:pt idx="2401">
                  <c:v>15.58</c:v>
                </c:pt>
                <c:pt idx="2402">
                  <c:v>15.57</c:v>
                </c:pt>
                <c:pt idx="2403">
                  <c:v>15.57</c:v>
                </c:pt>
                <c:pt idx="2404">
                  <c:v>15.57</c:v>
                </c:pt>
                <c:pt idx="2405">
                  <c:v>15.57</c:v>
                </c:pt>
                <c:pt idx="2406">
                  <c:v>15.57</c:v>
                </c:pt>
                <c:pt idx="2407">
                  <c:v>15.58</c:v>
                </c:pt>
                <c:pt idx="2408">
                  <c:v>15.61</c:v>
                </c:pt>
                <c:pt idx="2409">
                  <c:v>15.61</c:v>
                </c:pt>
                <c:pt idx="2410">
                  <c:v>15.58</c:v>
                </c:pt>
                <c:pt idx="2411">
                  <c:v>15.58</c:v>
                </c:pt>
                <c:pt idx="2412">
                  <c:v>15.55</c:v>
                </c:pt>
                <c:pt idx="2413">
                  <c:v>15.6</c:v>
                </c:pt>
                <c:pt idx="2414">
                  <c:v>15.59</c:v>
                </c:pt>
                <c:pt idx="2415">
                  <c:v>15.58</c:v>
                </c:pt>
                <c:pt idx="2416">
                  <c:v>15.55</c:v>
                </c:pt>
                <c:pt idx="2417">
                  <c:v>15.58</c:v>
                </c:pt>
                <c:pt idx="2418">
                  <c:v>15.57</c:v>
                </c:pt>
                <c:pt idx="2419">
                  <c:v>15.57</c:v>
                </c:pt>
                <c:pt idx="2420">
                  <c:v>15.58</c:v>
                </c:pt>
                <c:pt idx="2421">
                  <c:v>15.59</c:v>
                </c:pt>
                <c:pt idx="2422">
                  <c:v>15.57</c:v>
                </c:pt>
                <c:pt idx="2423">
                  <c:v>15.57</c:v>
                </c:pt>
                <c:pt idx="2424">
                  <c:v>15.58</c:v>
                </c:pt>
                <c:pt idx="2425">
                  <c:v>15.58</c:v>
                </c:pt>
                <c:pt idx="2426">
                  <c:v>15.58</c:v>
                </c:pt>
                <c:pt idx="2427">
                  <c:v>15.54</c:v>
                </c:pt>
                <c:pt idx="2428">
                  <c:v>15.55</c:v>
                </c:pt>
                <c:pt idx="2429">
                  <c:v>15.57</c:v>
                </c:pt>
                <c:pt idx="2430">
                  <c:v>15.58</c:v>
                </c:pt>
                <c:pt idx="2431">
                  <c:v>15.58</c:v>
                </c:pt>
                <c:pt idx="2432">
                  <c:v>15.59</c:v>
                </c:pt>
                <c:pt idx="2433">
                  <c:v>15.6</c:v>
                </c:pt>
                <c:pt idx="2434">
                  <c:v>15.59</c:v>
                </c:pt>
                <c:pt idx="2435">
                  <c:v>15.58</c:v>
                </c:pt>
                <c:pt idx="2436">
                  <c:v>15.6</c:v>
                </c:pt>
                <c:pt idx="2437">
                  <c:v>15.59</c:v>
                </c:pt>
                <c:pt idx="2438">
                  <c:v>15.57</c:v>
                </c:pt>
                <c:pt idx="2439">
                  <c:v>15.61</c:v>
                </c:pt>
                <c:pt idx="2440">
                  <c:v>15.6</c:v>
                </c:pt>
                <c:pt idx="2441">
                  <c:v>15.59</c:v>
                </c:pt>
                <c:pt idx="2442">
                  <c:v>15.58</c:v>
                </c:pt>
                <c:pt idx="2443">
                  <c:v>15.55</c:v>
                </c:pt>
                <c:pt idx="2444">
                  <c:v>15.59</c:v>
                </c:pt>
                <c:pt idx="2445">
                  <c:v>15.61</c:v>
                </c:pt>
                <c:pt idx="2446">
                  <c:v>15.61</c:v>
                </c:pt>
                <c:pt idx="2447">
                  <c:v>15.62</c:v>
                </c:pt>
                <c:pt idx="2448">
                  <c:v>15.59</c:v>
                </c:pt>
                <c:pt idx="2449">
                  <c:v>15.64</c:v>
                </c:pt>
                <c:pt idx="2450">
                  <c:v>15.57</c:v>
                </c:pt>
                <c:pt idx="2451">
                  <c:v>15.6</c:v>
                </c:pt>
                <c:pt idx="2452">
                  <c:v>15.58</c:v>
                </c:pt>
                <c:pt idx="2453">
                  <c:v>15.6</c:v>
                </c:pt>
                <c:pt idx="2454">
                  <c:v>15.62</c:v>
                </c:pt>
                <c:pt idx="2455">
                  <c:v>15.59</c:v>
                </c:pt>
                <c:pt idx="2456">
                  <c:v>15.59</c:v>
                </c:pt>
                <c:pt idx="2457">
                  <c:v>15.58</c:v>
                </c:pt>
                <c:pt idx="2458">
                  <c:v>15.6</c:v>
                </c:pt>
                <c:pt idx="2459">
                  <c:v>15.61</c:v>
                </c:pt>
                <c:pt idx="2460">
                  <c:v>15.62</c:v>
                </c:pt>
                <c:pt idx="2461">
                  <c:v>15.62</c:v>
                </c:pt>
                <c:pt idx="2462">
                  <c:v>15.63</c:v>
                </c:pt>
                <c:pt idx="2463">
                  <c:v>15.57</c:v>
                </c:pt>
                <c:pt idx="2464">
                  <c:v>15.56</c:v>
                </c:pt>
                <c:pt idx="2465">
                  <c:v>15.58</c:v>
                </c:pt>
                <c:pt idx="2466">
                  <c:v>15.61</c:v>
                </c:pt>
                <c:pt idx="2467">
                  <c:v>15.62</c:v>
                </c:pt>
                <c:pt idx="2468">
                  <c:v>15.63</c:v>
                </c:pt>
                <c:pt idx="2469">
                  <c:v>15.62</c:v>
                </c:pt>
                <c:pt idx="2470">
                  <c:v>15.66</c:v>
                </c:pt>
                <c:pt idx="2471">
                  <c:v>15.62</c:v>
                </c:pt>
                <c:pt idx="2472">
                  <c:v>15.61</c:v>
                </c:pt>
                <c:pt idx="2473">
                  <c:v>15.6</c:v>
                </c:pt>
                <c:pt idx="2474">
                  <c:v>15.6</c:v>
                </c:pt>
                <c:pt idx="2475">
                  <c:v>15.64</c:v>
                </c:pt>
                <c:pt idx="2476">
                  <c:v>15.6</c:v>
                </c:pt>
                <c:pt idx="2477">
                  <c:v>15.61</c:v>
                </c:pt>
                <c:pt idx="2478">
                  <c:v>15.6</c:v>
                </c:pt>
                <c:pt idx="2479">
                  <c:v>15.64</c:v>
                </c:pt>
                <c:pt idx="2480">
                  <c:v>15.6</c:v>
                </c:pt>
                <c:pt idx="2481">
                  <c:v>15.62</c:v>
                </c:pt>
                <c:pt idx="2482">
                  <c:v>15.63</c:v>
                </c:pt>
                <c:pt idx="2483">
                  <c:v>15.61</c:v>
                </c:pt>
                <c:pt idx="2484">
                  <c:v>15.62</c:v>
                </c:pt>
                <c:pt idx="2485">
                  <c:v>15.61</c:v>
                </c:pt>
                <c:pt idx="2486">
                  <c:v>15.64</c:v>
                </c:pt>
                <c:pt idx="2487">
                  <c:v>15.61</c:v>
                </c:pt>
                <c:pt idx="2488">
                  <c:v>15.64</c:v>
                </c:pt>
                <c:pt idx="2489">
                  <c:v>15.61</c:v>
                </c:pt>
                <c:pt idx="2490">
                  <c:v>15.61</c:v>
                </c:pt>
                <c:pt idx="2491">
                  <c:v>15.6</c:v>
                </c:pt>
                <c:pt idx="2492">
                  <c:v>15.64</c:v>
                </c:pt>
                <c:pt idx="2493">
                  <c:v>15.62</c:v>
                </c:pt>
                <c:pt idx="2494">
                  <c:v>15.61</c:v>
                </c:pt>
                <c:pt idx="2495">
                  <c:v>15.61</c:v>
                </c:pt>
                <c:pt idx="2496">
                  <c:v>15.64</c:v>
                </c:pt>
                <c:pt idx="2497">
                  <c:v>15.62</c:v>
                </c:pt>
                <c:pt idx="2498">
                  <c:v>15.63</c:v>
                </c:pt>
                <c:pt idx="2499">
                  <c:v>15.64</c:v>
                </c:pt>
                <c:pt idx="2500">
                  <c:v>15.63</c:v>
                </c:pt>
                <c:pt idx="2501">
                  <c:v>15.58</c:v>
                </c:pt>
                <c:pt idx="2502">
                  <c:v>15.61</c:v>
                </c:pt>
                <c:pt idx="2503">
                  <c:v>15.61</c:v>
                </c:pt>
                <c:pt idx="2504">
                  <c:v>15.61</c:v>
                </c:pt>
                <c:pt idx="2505">
                  <c:v>15.6</c:v>
                </c:pt>
                <c:pt idx="2506">
                  <c:v>15.63</c:v>
                </c:pt>
                <c:pt idx="2507">
                  <c:v>15.62</c:v>
                </c:pt>
                <c:pt idx="2508">
                  <c:v>15.64</c:v>
                </c:pt>
                <c:pt idx="2509">
                  <c:v>15.61</c:v>
                </c:pt>
                <c:pt idx="2510">
                  <c:v>15.61</c:v>
                </c:pt>
                <c:pt idx="2511">
                  <c:v>15.58</c:v>
                </c:pt>
                <c:pt idx="2512">
                  <c:v>15.62</c:v>
                </c:pt>
                <c:pt idx="2513">
                  <c:v>15.63</c:v>
                </c:pt>
                <c:pt idx="2514">
                  <c:v>15.64</c:v>
                </c:pt>
                <c:pt idx="2515">
                  <c:v>15.62</c:v>
                </c:pt>
                <c:pt idx="2516">
                  <c:v>15.63</c:v>
                </c:pt>
                <c:pt idx="2517">
                  <c:v>15.62</c:v>
                </c:pt>
                <c:pt idx="2518">
                  <c:v>15.6</c:v>
                </c:pt>
                <c:pt idx="2519">
                  <c:v>15.64</c:v>
                </c:pt>
                <c:pt idx="2520">
                  <c:v>15.64</c:v>
                </c:pt>
                <c:pt idx="2521">
                  <c:v>15.65</c:v>
                </c:pt>
                <c:pt idx="2522">
                  <c:v>15.63</c:v>
                </c:pt>
                <c:pt idx="2523">
                  <c:v>15.63</c:v>
                </c:pt>
                <c:pt idx="2524">
                  <c:v>15.65</c:v>
                </c:pt>
                <c:pt idx="2525">
                  <c:v>15.61</c:v>
                </c:pt>
                <c:pt idx="2526">
                  <c:v>15.63</c:v>
                </c:pt>
                <c:pt idx="2527">
                  <c:v>15.63</c:v>
                </c:pt>
                <c:pt idx="2528">
                  <c:v>15.64</c:v>
                </c:pt>
                <c:pt idx="2529">
                  <c:v>15.65</c:v>
                </c:pt>
                <c:pt idx="2530">
                  <c:v>15.65</c:v>
                </c:pt>
                <c:pt idx="2531">
                  <c:v>15.63</c:v>
                </c:pt>
                <c:pt idx="2532">
                  <c:v>15.62</c:v>
                </c:pt>
                <c:pt idx="2533">
                  <c:v>15.61</c:v>
                </c:pt>
                <c:pt idx="2534">
                  <c:v>15.64</c:v>
                </c:pt>
                <c:pt idx="2535">
                  <c:v>15.64</c:v>
                </c:pt>
                <c:pt idx="2536">
                  <c:v>15.62</c:v>
                </c:pt>
                <c:pt idx="2537">
                  <c:v>15.61</c:v>
                </c:pt>
                <c:pt idx="2538">
                  <c:v>15.59</c:v>
                </c:pt>
                <c:pt idx="2539">
                  <c:v>15.62</c:v>
                </c:pt>
                <c:pt idx="2540">
                  <c:v>15.63</c:v>
                </c:pt>
                <c:pt idx="2541">
                  <c:v>15.62</c:v>
                </c:pt>
                <c:pt idx="2542">
                  <c:v>15.64</c:v>
                </c:pt>
                <c:pt idx="2543">
                  <c:v>15.58</c:v>
                </c:pt>
                <c:pt idx="2544">
                  <c:v>15.65</c:v>
                </c:pt>
                <c:pt idx="2545">
                  <c:v>15.59</c:v>
                </c:pt>
                <c:pt idx="2546">
                  <c:v>15.59</c:v>
                </c:pt>
                <c:pt idx="2547">
                  <c:v>15.58</c:v>
                </c:pt>
                <c:pt idx="2548">
                  <c:v>15.58</c:v>
                </c:pt>
                <c:pt idx="2549">
                  <c:v>15.59</c:v>
                </c:pt>
                <c:pt idx="2550">
                  <c:v>15.61</c:v>
                </c:pt>
                <c:pt idx="2551">
                  <c:v>15.61</c:v>
                </c:pt>
                <c:pt idx="2552">
                  <c:v>15.63</c:v>
                </c:pt>
                <c:pt idx="2553">
                  <c:v>15.63</c:v>
                </c:pt>
                <c:pt idx="2554">
                  <c:v>15.6</c:v>
                </c:pt>
                <c:pt idx="2555">
                  <c:v>15.6</c:v>
                </c:pt>
                <c:pt idx="2556">
                  <c:v>15.62</c:v>
                </c:pt>
                <c:pt idx="2557">
                  <c:v>15.63</c:v>
                </c:pt>
                <c:pt idx="2558">
                  <c:v>15.64</c:v>
                </c:pt>
                <c:pt idx="2559">
                  <c:v>15.62</c:v>
                </c:pt>
                <c:pt idx="2560">
                  <c:v>15.62</c:v>
                </c:pt>
                <c:pt idx="2561">
                  <c:v>15.64</c:v>
                </c:pt>
                <c:pt idx="2562">
                  <c:v>15.62</c:v>
                </c:pt>
                <c:pt idx="2563">
                  <c:v>15.6</c:v>
                </c:pt>
                <c:pt idx="2564">
                  <c:v>15.6</c:v>
                </c:pt>
                <c:pt idx="2565">
                  <c:v>15.56</c:v>
                </c:pt>
                <c:pt idx="2566">
                  <c:v>15.6</c:v>
                </c:pt>
                <c:pt idx="2567">
                  <c:v>15.59</c:v>
                </c:pt>
                <c:pt idx="2568">
                  <c:v>15.63</c:v>
                </c:pt>
                <c:pt idx="2569">
                  <c:v>15.59</c:v>
                </c:pt>
                <c:pt idx="2570">
                  <c:v>15.58</c:v>
                </c:pt>
                <c:pt idx="2571">
                  <c:v>15.61</c:v>
                </c:pt>
                <c:pt idx="2572">
                  <c:v>15.61</c:v>
                </c:pt>
                <c:pt idx="2573">
                  <c:v>15.63</c:v>
                </c:pt>
                <c:pt idx="2574">
                  <c:v>15.57</c:v>
                </c:pt>
                <c:pt idx="2575">
                  <c:v>15.58</c:v>
                </c:pt>
                <c:pt idx="2576">
                  <c:v>15.58</c:v>
                </c:pt>
                <c:pt idx="2577">
                  <c:v>15.57</c:v>
                </c:pt>
                <c:pt idx="2578">
                  <c:v>15.58</c:v>
                </c:pt>
                <c:pt idx="2579">
                  <c:v>15.62</c:v>
                </c:pt>
                <c:pt idx="2580">
                  <c:v>15.6</c:v>
                </c:pt>
                <c:pt idx="2581">
                  <c:v>15.6</c:v>
                </c:pt>
                <c:pt idx="2582">
                  <c:v>15.61</c:v>
                </c:pt>
                <c:pt idx="2583">
                  <c:v>15.62</c:v>
                </c:pt>
                <c:pt idx="2584">
                  <c:v>15.63</c:v>
                </c:pt>
                <c:pt idx="2585">
                  <c:v>15.61</c:v>
                </c:pt>
                <c:pt idx="2586">
                  <c:v>15.59</c:v>
                </c:pt>
                <c:pt idx="2587">
                  <c:v>15.61</c:v>
                </c:pt>
                <c:pt idx="2588">
                  <c:v>15.6</c:v>
                </c:pt>
                <c:pt idx="2589">
                  <c:v>15.62</c:v>
                </c:pt>
                <c:pt idx="2590">
                  <c:v>15.59</c:v>
                </c:pt>
                <c:pt idx="2591">
                  <c:v>15.61</c:v>
                </c:pt>
                <c:pt idx="2592">
                  <c:v>15.61</c:v>
                </c:pt>
                <c:pt idx="2593">
                  <c:v>15.61</c:v>
                </c:pt>
                <c:pt idx="2594">
                  <c:v>15.6</c:v>
                </c:pt>
                <c:pt idx="2595">
                  <c:v>15.59</c:v>
                </c:pt>
                <c:pt idx="2596">
                  <c:v>15.57</c:v>
                </c:pt>
                <c:pt idx="2597">
                  <c:v>15.61</c:v>
                </c:pt>
                <c:pt idx="2598">
                  <c:v>15.62</c:v>
                </c:pt>
                <c:pt idx="2599">
                  <c:v>15.62</c:v>
                </c:pt>
                <c:pt idx="2600">
                  <c:v>15.61</c:v>
                </c:pt>
                <c:pt idx="2601">
                  <c:v>15.58</c:v>
                </c:pt>
                <c:pt idx="2602">
                  <c:v>15.63</c:v>
                </c:pt>
                <c:pt idx="2603">
                  <c:v>15.61</c:v>
                </c:pt>
                <c:pt idx="2604">
                  <c:v>15.59</c:v>
                </c:pt>
                <c:pt idx="2605">
                  <c:v>15.64</c:v>
                </c:pt>
                <c:pt idx="2606">
                  <c:v>15.59</c:v>
                </c:pt>
                <c:pt idx="2607">
                  <c:v>15.57</c:v>
                </c:pt>
                <c:pt idx="2608">
                  <c:v>15.62</c:v>
                </c:pt>
                <c:pt idx="2609">
                  <c:v>15.61</c:v>
                </c:pt>
                <c:pt idx="2610">
                  <c:v>15.59</c:v>
                </c:pt>
                <c:pt idx="2611">
                  <c:v>15.61</c:v>
                </c:pt>
                <c:pt idx="2612">
                  <c:v>15.61</c:v>
                </c:pt>
                <c:pt idx="2613">
                  <c:v>15.62</c:v>
                </c:pt>
                <c:pt idx="2614">
                  <c:v>15.64</c:v>
                </c:pt>
                <c:pt idx="2615">
                  <c:v>15.61</c:v>
                </c:pt>
                <c:pt idx="2616">
                  <c:v>15.59</c:v>
                </c:pt>
                <c:pt idx="2617">
                  <c:v>15.61</c:v>
                </c:pt>
                <c:pt idx="2618">
                  <c:v>15.63</c:v>
                </c:pt>
                <c:pt idx="2619">
                  <c:v>15.61</c:v>
                </c:pt>
                <c:pt idx="2620">
                  <c:v>15.61</c:v>
                </c:pt>
                <c:pt idx="2621">
                  <c:v>15.6</c:v>
                </c:pt>
                <c:pt idx="2622">
                  <c:v>15.63</c:v>
                </c:pt>
                <c:pt idx="2623">
                  <c:v>15.64</c:v>
                </c:pt>
                <c:pt idx="2624">
                  <c:v>15.63</c:v>
                </c:pt>
                <c:pt idx="2625">
                  <c:v>15.62</c:v>
                </c:pt>
                <c:pt idx="2626">
                  <c:v>15.58</c:v>
                </c:pt>
                <c:pt idx="2627">
                  <c:v>15.61</c:v>
                </c:pt>
                <c:pt idx="2628">
                  <c:v>15.6</c:v>
                </c:pt>
                <c:pt idx="2629">
                  <c:v>15.63</c:v>
                </c:pt>
                <c:pt idx="2630">
                  <c:v>15.62</c:v>
                </c:pt>
                <c:pt idx="2631">
                  <c:v>15.57</c:v>
                </c:pt>
                <c:pt idx="2632">
                  <c:v>15.51</c:v>
                </c:pt>
                <c:pt idx="2633">
                  <c:v>15.51</c:v>
                </c:pt>
                <c:pt idx="2634">
                  <c:v>15.52</c:v>
                </c:pt>
                <c:pt idx="2635">
                  <c:v>15.5</c:v>
                </c:pt>
                <c:pt idx="2636">
                  <c:v>15.5</c:v>
                </c:pt>
                <c:pt idx="2637">
                  <c:v>15.31</c:v>
                </c:pt>
                <c:pt idx="2638">
                  <c:v>15.37</c:v>
                </c:pt>
                <c:pt idx="2639">
                  <c:v>15.36</c:v>
                </c:pt>
                <c:pt idx="2640">
                  <c:v>15.36</c:v>
                </c:pt>
                <c:pt idx="2641">
                  <c:v>15.38</c:v>
                </c:pt>
                <c:pt idx="2642">
                  <c:v>15.34</c:v>
                </c:pt>
                <c:pt idx="2643">
                  <c:v>15.32</c:v>
                </c:pt>
                <c:pt idx="2644">
                  <c:v>15.34</c:v>
                </c:pt>
                <c:pt idx="2645">
                  <c:v>15.29</c:v>
                </c:pt>
                <c:pt idx="2646">
                  <c:v>15.33</c:v>
                </c:pt>
                <c:pt idx="2647">
                  <c:v>15.31</c:v>
                </c:pt>
                <c:pt idx="2648">
                  <c:v>15.19</c:v>
                </c:pt>
                <c:pt idx="2649">
                  <c:v>14.35</c:v>
                </c:pt>
                <c:pt idx="2650">
                  <c:v>14.47</c:v>
                </c:pt>
                <c:pt idx="2651">
                  <c:v>14.49</c:v>
                </c:pt>
                <c:pt idx="2652">
                  <c:v>14.11</c:v>
                </c:pt>
                <c:pt idx="2653">
                  <c:v>14.13</c:v>
                </c:pt>
                <c:pt idx="2654">
                  <c:v>14.3</c:v>
                </c:pt>
                <c:pt idx="2655">
                  <c:v>14.31</c:v>
                </c:pt>
                <c:pt idx="2656">
                  <c:v>14.26</c:v>
                </c:pt>
                <c:pt idx="2657">
                  <c:v>14.26</c:v>
                </c:pt>
                <c:pt idx="2658">
                  <c:v>14.23</c:v>
                </c:pt>
                <c:pt idx="2659">
                  <c:v>14.24</c:v>
                </c:pt>
                <c:pt idx="2660">
                  <c:v>14.23</c:v>
                </c:pt>
                <c:pt idx="2661">
                  <c:v>14.24</c:v>
                </c:pt>
                <c:pt idx="2662">
                  <c:v>14.25</c:v>
                </c:pt>
                <c:pt idx="2663">
                  <c:v>14.24</c:v>
                </c:pt>
                <c:pt idx="2664">
                  <c:v>14.12</c:v>
                </c:pt>
                <c:pt idx="2665">
                  <c:v>14.08</c:v>
                </c:pt>
                <c:pt idx="2666">
                  <c:v>14.17</c:v>
                </c:pt>
                <c:pt idx="2667">
                  <c:v>14.19</c:v>
                </c:pt>
                <c:pt idx="2668">
                  <c:v>14.18</c:v>
                </c:pt>
                <c:pt idx="2669">
                  <c:v>14.25</c:v>
                </c:pt>
                <c:pt idx="2670">
                  <c:v>14.23</c:v>
                </c:pt>
                <c:pt idx="2671">
                  <c:v>14.21</c:v>
                </c:pt>
                <c:pt idx="2672">
                  <c:v>14.2</c:v>
                </c:pt>
                <c:pt idx="2673">
                  <c:v>14.2</c:v>
                </c:pt>
                <c:pt idx="2674">
                  <c:v>14.17</c:v>
                </c:pt>
                <c:pt idx="2675">
                  <c:v>14.21</c:v>
                </c:pt>
                <c:pt idx="2676">
                  <c:v>14.2</c:v>
                </c:pt>
                <c:pt idx="2677">
                  <c:v>14.22</c:v>
                </c:pt>
                <c:pt idx="2678">
                  <c:v>14.2</c:v>
                </c:pt>
                <c:pt idx="2679">
                  <c:v>14.19</c:v>
                </c:pt>
                <c:pt idx="2680">
                  <c:v>14.2</c:v>
                </c:pt>
                <c:pt idx="2681">
                  <c:v>14.2</c:v>
                </c:pt>
                <c:pt idx="2682">
                  <c:v>14.19</c:v>
                </c:pt>
                <c:pt idx="2683">
                  <c:v>14.2</c:v>
                </c:pt>
                <c:pt idx="2684">
                  <c:v>14.21</c:v>
                </c:pt>
                <c:pt idx="2685">
                  <c:v>14.23</c:v>
                </c:pt>
                <c:pt idx="2686">
                  <c:v>14.28</c:v>
                </c:pt>
                <c:pt idx="2687">
                  <c:v>14.27</c:v>
                </c:pt>
                <c:pt idx="2688">
                  <c:v>14.32</c:v>
                </c:pt>
                <c:pt idx="2689">
                  <c:v>14.28</c:v>
                </c:pt>
                <c:pt idx="2690">
                  <c:v>14.32</c:v>
                </c:pt>
                <c:pt idx="2691">
                  <c:v>14.32</c:v>
                </c:pt>
                <c:pt idx="2692">
                  <c:v>14.3</c:v>
                </c:pt>
                <c:pt idx="2693">
                  <c:v>14.29</c:v>
                </c:pt>
                <c:pt idx="2694">
                  <c:v>14.34</c:v>
                </c:pt>
                <c:pt idx="2695">
                  <c:v>14.39</c:v>
                </c:pt>
                <c:pt idx="2696">
                  <c:v>14.37</c:v>
                </c:pt>
                <c:pt idx="2697">
                  <c:v>14.37</c:v>
                </c:pt>
                <c:pt idx="2698">
                  <c:v>14.34</c:v>
                </c:pt>
                <c:pt idx="2699">
                  <c:v>14.36</c:v>
                </c:pt>
                <c:pt idx="2700">
                  <c:v>14.41</c:v>
                </c:pt>
                <c:pt idx="2701">
                  <c:v>14.42</c:v>
                </c:pt>
                <c:pt idx="2702">
                  <c:v>14.44</c:v>
                </c:pt>
                <c:pt idx="2703">
                  <c:v>14.44</c:v>
                </c:pt>
                <c:pt idx="2704">
                  <c:v>14.42</c:v>
                </c:pt>
                <c:pt idx="2705">
                  <c:v>14.47</c:v>
                </c:pt>
                <c:pt idx="2706">
                  <c:v>14.43</c:v>
                </c:pt>
                <c:pt idx="2707">
                  <c:v>14.43</c:v>
                </c:pt>
                <c:pt idx="2708">
                  <c:v>14.48</c:v>
                </c:pt>
                <c:pt idx="2709">
                  <c:v>14.48</c:v>
                </c:pt>
                <c:pt idx="2710">
                  <c:v>14.47</c:v>
                </c:pt>
                <c:pt idx="2711">
                  <c:v>14.5</c:v>
                </c:pt>
                <c:pt idx="2712">
                  <c:v>14.48</c:v>
                </c:pt>
                <c:pt idx="2713">
                  <c:v>14.53</c:v>
                </c:pt>
                <c:pt idx="2714">
                  <c:v>14.52</c:v>
                </c:pt>
                <c:pt idx="2715">
                  <c:v>14.52</c:v>
                </c:pt>
                <c:pt idx="2716">
                  <c:v>14.49</c:v>
                </c:pt>
                <c:pt idx="2717">
                  <c:v>14.49</c:v>
                </c:pt>
                <c:pt idx="2718">
                  <c:v>14.49</c:v>
                </c:pt>
                <c:pt idx="2719">
                  <c:v>14.46</c:v>
                </c:pt>
                <c:pt idx="2720">
                  <c:v>14.55</c:v>
                </c:pt>
                <c:pt idx="2721">
                  <c:v>14.57</c:v>
                </c:pt>
                <c:pt idx="2722">
                  <c:v>14.57</c:v>
                </c:pt>
                <c:pt idx="2723">
                  <c:v>14.59</c:v>
                </c:pt>
                <c:pt idx="2724">
                  <c:v>14.6</c:v>
                </c:pt>
                <c:pt idx="2725">
                  <c:v>14.63</c:v>
                </c:pt>
                <c:pt idx="2726">
                  <c:v>14.62</c:v>
                </c:pt>
                <c:pt idx="2727">
                  <c:v>14.64</c:v>
                </c:pt>
                <c:pt idx="2728">
                  <c:v>14.62</c:v>
                </c:pt>
                <c:pt idx="2729">
                  <c:v>14.62</c:v>
                </c:pt>
                <c:pt idx="2730">
                  <c:v>14.62</c:v>
                </c:pt>
                <c:pt idx="2731">
                  <c:v>14.6</c:v>
                </c:pt>
                <c:pt idx="2732">
                  <c:v>14.63</c:v>
                </c:pt>
                <c:pt idx="2733">
                  <c:v>14.6</c:v>
                </c:pt>
                <c:pt idx="2734">
                  <c:v>14.66</c:v>
                </c:pt>
                <c:pt idx="2735">
                  <c:v>14.64</c:v>
                </c:pt>
                <c:pt idx="2736">
                  <c:v>14.62</c:v>
                </c:pt>
                <c:pt idx="2737">
                  <c:v>14.64</c:v>
                </c:pt>
                <c:pt idx="2738">
                  <c:v>14.62</c:v>
                </c:pt>
                <c:pt idx="2739">
                  <c:v>14.61</c:v>
                </c:pt>
                <c:pt idx="2740">
                  <c:v>14.57</c:v>
                </c:pt>
                <c:pt idx="2741">
                  <c:v>14.58</c:v>
                </c:pt>
                <c:pt idx="2742">
                  <c:v>14.59</c:v>
                </c:pt>
                <c:pt idx="2743">
                  <c:v>14.57</c:v>
                </c:pt>
                <c:pt idx="2744">
                  <c:v>14.63</c:v>
                </c:pt>
                <c:pt idx="2745">
                  <c:v>14.65</c:v>
                </c:pt>
                <c:pt idx="2746">
                  <c:v>14.65</c:v>
                </c:pt>
                <c:pt idx="2747">
                  <c:v>14.65</c:v>
                </c:pt>
                <c:pt idx="2748">
                  <c:v>14.67</c:v>
                </c:pt>
                <c:pt idx="2749">
                  <c:v>14.65</c:v>
                </c:pt>
                <c:pt idx="2750">
                  <c:v>14.62</c:v>
                </c:pt>
                <c:pt idx="2751">
                  <c:v>14.66</c:v>
                </c:pt>
                <c:pt idx="2752">
                  <c:v>14.67</c:v>
                </c:pt>
                <c:pt idx="2753">
                  <c:v>14.65</c:v>
                </c:pt>
                <c:pt idx="2754">
                  <c:v>14.62</c:v>
                </c:pt>
                <c:pt idx="2755">
                  <c:v>14.68</c:v>
                </c:pt>
                <c:pt idx="2756">
                  <c:v>14.66</c:v>
                </c:pt>
                <c:pt idx="2757">
                  <c:v>14.66</c:v>
                </c:pt>
                <c:pt idx="2758">
                  <c:v>14.63</c:v>
                </c:pt>
                <c:pt idx="2759">
                  <c:v>14.67</c:v>
                </c:pt>
                <c:pt idx="2760">
                  <c:v>14.67</c:v>
                </c:pt>
                <c:pt idx="2761">
                  <c:v>14.68</c:v>
                </c:pt>
                <c:pt idx="2762">
                  <c:v>14.71</c:v>
                </c:pt>
                <c:pt idx="2763">
                  <c:v>14.68</c:v>
                </c:pt>
                <c:pt idx="2764">
                  <c:v>14.68</c:v>
                </c:pt>
                <c:pt idx="2765">
                  <c:v>14.65</c:v>
                </c:pt>
                <c:pt idx="2766">
                  <c:v>14.64</c:v>
                </c:pt>
                <c:pt idx="2767">
                  <c:v>14.61</c:v>
                </c:pt>
                <c:pt idx="2768">
                  <c:v>14.65</c:v>
                </c:pt>
                <c:pt idx="2769">
                  <c:v>14.69</c:v>
                </c:pt>
                <c:pt idx="2770">
                  <c:v>14.7</c:v>
                </c:pt>
                <c:pt idx="2771">
                  <c:v>14.68</c:v>
                </c:pt>
                <c:pt idx="2772">
                  <c:v>14.7</c:v>
                </c:pt>
                <c:pt idx="2773">
                  <c:v>14.69</c:v>
                </c:pt>
                <c:pt idx="2774">
                  <c:v>14.73</c:v>
                </c:pt>
                <c:pt idx="2775">
                  <c:v>14.72</c:v>
                </c:pt>
                <c:pt idx="2776">
                  <c:v>14.74</c:v>
                </c:pt>
                <c:pt idx="2777">
                  <c:v>14.74</c:v>
                </c:pt>
                <c:pt idx="2778">
                  <c:v>14.72</c:v>
                </c:pt>
                <c:pt idx="2779">
                  <c:v>14.69</c:v>
                </c:pt>
                <c:pt idx="2780">
                  <c:v>14.72</c:v>
                </c:pt>
                <c:pt idx="2781">
                  <c:v>14.65</c:v>
                </c:pt>
                <c:pt idx="2782">
                  <c:v>14.71</c:v>
                </c:pt>
                <c:pt idx="2783">
                  <c:v>14.7</c:v>
                </c:pt>
                <c:pt idx="2784">
                  <c:v>14.7</c:v>
                </c:pt>
                <c:pt idx="2785">
                  <c:v>14.69</c:v>
                </c:pt>
                <c:pt idx="2786">
                  <c:v>14.69</c:v>
                </c:pt>
                <c:pt idx="2787">
                  <c:v>14.7</c:v>
                </c:pt>
                <c:pt idx="2788">
                  <c:v>14.69</c:v>
                </c:pt>
                <c:pt idx="2789">
                  <c:v>14.65</c:v>
                </c:pt>
                <c:pt idx="2790">
                  <c:v>14.66</c:v>
                </c:pt>
                <c:pt idx="2791">
                  <c:v>14.66</c:v>
                </c:pt>
                <c:pt idx="2792">
                  <c:v>14.68</c:v>
                </c:pt>
                <c:pt idx="2793">
                  <c:v>14.68</c:v>
                </c:pt>
                <c:pt idx="2794">
                  <c:v>14.69</c:v>
                </c:pt>
                <c:pt idx="2795">
                  <c:v>14.69</c:v>
                </c:pt>
                <c:pt idx="2796">
                  <c:v>14.69</c:v>
                </c:pt>
                <c:pt idx="2797">
                  <c:v>14.69</c:v>
                </c:pt>
                <c:pt idx="2798">
                  <c:v>14.7</c:v>
                </c:pt>
                <c:pt idx="2799">
                  <c:v>14.74</c:v>
                </c:pt>
                <c:pt idx="2800">
                  <c:v>14.75</c:v>
                </c:pt>
                <c:pt idx="2801">
                  <c:v>14.77</c:v>
                </c:pt>
                <c:pt idx="2802">
                  <c:v>14.75</c:v>
                </c:pt>
                <c:pt idx="2803">
                  <c:v>14.74</c:v>
                </c:pt>
                <c:pt idx="2804">
                  <c:v>14.69</c:v>
                </c:pt>
                <c:pt idx="2805">
                  <c:v>14.68</c:v>
                </c:pt>
                <c:pt idx="2806">
                  <c:v>14.7</c:v>
                </c:pt>
                <c:pt idx="2807">
                  <c:v>14.71</c:v>
                </c:pt>
                <c:pt idx="2808">
                  <c:v>14.7</c:v>
                </c:pt>
                <c:pt idx="2809">
                  <c:v>14.74</c:v>
                </c:pt>
                <c:pt idx="2810">
                  <c:v>14.73</c:v>
                </c:pt>
                <c:pt idx="2811">
                  <c:v>14.74</c:v>
                </c:pt>
                <c:pt idx="2812">
                  <c:v>14.72</c:v>
                </c:pt>
                <c:pt idx="2813">
                  <c:v>14.7</c:v>
                </c:pt>
                <c:pt idx="2814">
                  <c:v>14.75</c:v>
                </c:pt>
                <c:pt idx="2815">
                  <c:v>14.76</c:v>
                </c:pt>
                <c:pt idx="2816">
                  <c:v>14.77</c:v>
                </c:pt>
                <c:pt idx="2817">
                  <c:v>14.77</c:v>
                </c:pt>
                <c:pt idx="2818">
                  <c:v>14.75</c:v>
                </c:pt>
                <c:pt idx="2819">
                  <c:v>14.76</c:v>
                </c:pt>
                <c:pt idx="2820">
                  <c:v>14.74</c:v>
                </c:pt>
                <c:pt idx="2821">
                  <c:v>14.73</c:v>
                </c:pt>
                <c:pt idx="2822">
                  <c:v>14.72</c:v>
                </c:pt>
                <c:pt idx="2823">
                  <c:v>14.72</c:v>
                </c:pt>
                <c:pt idx="2824">
                  <c:v>14.7</c:v>
                </c:pt>
                <c:pt idx="2825">
                  <c:v>14.72</c:v>
                </c:pt>
                <c:pt idx="2826">
                  <c:v>14.71</c:v>
                </c:pt>
                <c:pt idx="2827">
                  <c:v>14.7</c:v>
                </c:pt>
                <c:pt idx="2828">
                  <c:v>14.73</c:v>
                </c:pt>
                <c:pt idx="2829">
                  <c:v>14.7</c:v>
                </c:pt>
                <c:pt idx="2830">
                  <c:v>14.7</c:v>
                </c:pt>
                <c:pt idx="2831">
                  <c:v>14.71</c:v>
                </c:pt>
                <c:pt idx="2832">
                  <c:v>14.72</c:v>
                </c:pt>
                <c:pt idx="2833">
                  <c:v>14.69</c:v>
                </c:pt>
                <c:pt idx="2834">
                  <c:v>14.71</c:v>
                </c:pt>
                <c:pt idx="2835">
                  <c:v>14.7</c:v>
                </c:pt>
                <c:pt idx="2836">
                  <c:v>14.71</c:v>
                </c:pt>
                <c:pt idx="2837">
                  <c:v>14.71</c:v>
                </c:pt>
                <c:pt idx="2838">
                  <c:v>14.7</c:v>
                </c:pt>
                <c:pt idx="2839">
                  <c:v>14.69</c:v>
                </c:pt>
                <c:pt idx="2840">
                  <c:v>14.72</c:v>
                </c:pt>
                <c:pt idx="2841">
                  <c:v>14.69</c:v>
                </c:pt>
                <c:pt idx="2842">
                  <c:v>14.73</c:v>
                </c:pt>
                <c:pt idx="2843">
                  <c:v>14.74</c:v>
                </c:pt>
                <c:pt idx="2844">
                  <c:v>14.72</c:v>
                </c:pt>
                <c:pt idx="2845">
                  <c:v>14.71</c:v>
                </c:pt>
                <c:pt idx="2846">
                  <c:v>14.75</c:v>
                </c:pt>
                <c:pt idx="2847">
                  <c:v>14.74</c:v>
                </c:pt>
                <c:pt idx="2848">
                  <c:v>14.72</c:v>
                </c:pt>
                <c:pt idx="2849">
                  <c:v>14.75</c:v>
                </c:pt>
                <c:pt idx="2850">
                  <c:v>14.73</c:v>
                </c:pt>
                <c:pt idx="2851">
                  <c:v>14.75</c:v>
                </c:pt>
                <c:pt idx="2852">
                  <c:v>14.74</c:v>
                </c:pt>
                <c:pt idx="2853">
                  <c:v>14.72</c:v>
                </c:pt>
                <c:pt idx="2854">
                  <c:v>14.78</c:v>
                </c:pt>
                <c:pt idx="2855">
                  <c:v>14.75</c:v>
                </c:pt>
                <c:pt idx="2856">
                  <c:v>14.77</c:v>
                </c:pt>
                <c:pt idx="2857">
                  <c:v>14.74</c:v>
                </c:pt>
                <c:pt idx="2858">
                  <c:v>14.74</c:v>
                </c:pt>
                <c:pt idx="2859">
                  <c:v>14.75</c:v>
                </c:pt>
                <c:pt idx="2860">
                  <c:v>14.73</c:v>
                </c:pt>
                <c:pt idx="2861">
                  <c:v>14.7</c:v>
                </c:pt>
                <c:pt idx="2862">
                  <c:v>14.74</c:v>
                </c:pt>
                <c:pt idx="2863">
                  <c:v>14.72</c:v>
                </c:pt>
                <c:pt idx="2864">
                  <c:v>14.69</c:v>
                </c:pt>
                <c:pt idx="2865">
                  <c:v>14.71</c:v>
                </c:pt>
                <c:pt idx="2866">
                  <c:v>14.72</c:v>
                </c:pt>
                <c:pt idx="2867">
                  <c:v>14.73</c:v>
                </c:pt>
                <c:pt idx="2868">
                  <c:v>14.72</c:v>
                </c:pt>
                <c:pt idx="2869">
                  <c:v>14.73</c:v>
                </c:pt>
                <c:pt idx="2870">
                  <c:v>14.76</c:v>
                </c:pt>
                <c:pt idx="2871">
                  <c:v>14.71</c:v>
                </c:pt>
                <c:pt idx="2872">
                  <c:v>14.74</c:v>
                </c:pt>
                <c:pt idx="2873">
                  <c:v>14.73</c:v>
                </c:pt>
                <c:pt idx="2874">
                  <c:v>14.7</c:v>
                </c:pt>
                <c:pt idx="2875">
                  <c:v>14.72</c:v>
                </c:pt>
                <c:pt idx="2876">
                  <c:v>14.74</c:v>
                </c:pt>
                <c:pt idx="2877">
                  <c:v>14.73</c:v>
                </c:pt>
                <c:pt idx="2878">
                  <c:v>14.69</c:v>
                </c:pt>
                <c:pt idx="2879">
                  <c:v>14.71</c:v>
                </c:pt>
                <c:pt idx="2880">
                  <c:v>14.74</c:v>
                </c:pt>
                <c:pt idx="2881">
                  <c:v>14.73</c:v>
                </c:pt>
                <c:pt idx="2882">
                  <c:v>14.73</c:v>
                </c:pt>
                <c:pt idx="2883">
                  <c:v>14.73</c:v>
                </c:pt>
                <c:pt idx="2884">
                  <c:v>14.74</c:v>
                </c:pt>
                <c:pt idx="2885">
                  <c:v>14.72</c:v>
                </c:pt>
                <c:pt idx="2886">
                  <c:v>14.76</c:v>
                </c:pt>
                <c:pt idx="2887">
                  <c:v>14.73</c:v>
                </c:pt>
                <c:pt idx="2888">
                  <c:v>14.76</c:v>
                </c:pt>
                <c:pt idx="2889">
                  <c:v>14.73</c:v>
                </c:pt>
                <c:pt idx="2890">
                  <c:v>14.78</c:v>
                </c:pt>
                <c:pt idx="2891">
                  <c:v>14.77</c:v>
                </c:pt>
                <c:pt idx="2892">
                  <c:v>14.77</c:v>
                </c:pt>
                <c:pt idx="2893">
                  <c:v>14.76</c:v>
                </c:pt>
                <c:pt idx="2894">
                  <c:v>14.76</c:v>
                </c:pt>
                <c:pt idx="2895">
                  <c:v>14.78</c:v>
                </c:pt>
                <c:pt idx="2896">
                  <c:v>14.76</c:v>
                </c:pt>
                <c:pt idx="2897">
                  <c:v>14.77</c:v>
                </c:pt>
                <c:pt idx="2898">
                  <c:v>14.78</c:v>
                </c:pt>
                <c:pt idx="2899">
                  <c:v>14.79</c:v>
                </c:pt>
                <c:pt idx="2900">
                  <c:v>14.77</c:v>
                </c:pt>
                <c:pt idx="2901">
                  <c:v>14.72</c:v>
                </c:pt>
                <c:pt idx="2902">
                  <c:v>14.75</c:v>
                </c:pt>
                <c:pt idx="2903">
                  <c:v>14.71</c:v>
                </c:pt>
                <c:pt idx="2904">
                  <c:v>14.73</c:v>
                </c:pt>
                <c:pt idx="2905">
                  <c:v>14.76</c:v>
                </c:pt>
                <c:pt idx="2906">
                  <c:v>14.75</c:v>
                </c:pt>
                <c:pt idx="2907">
                  <c:v>14.74</c:v>
                </c:pt>
                <c:pt idx="2908">
                  <c:v>14.74</c:v>
                </c:pt>
                <c:pt idx="2909">
                  <c:v>14.73</c:v>
                </c:pt>
                <c:pt idx="2910">
                  <c:v>14.7</c:v>
                </c:pt>
                <c:pt idx="2911">
                  <c:v>14.71</c:v>
                </c:pt>
                <c:pt idx="2912">
                  <c:v>14.72</c:v>
                </c:pt>
                <c:pt idx="2913">
                  <c:v>14.71</c:v>
                </c:pt>
                <c:pt idx="2914">
                  <c:v>14.75</c:v>
                </c:pt>
                <c:pt idx="2915">
                  <c:v>14.71</c:v>
                </c:pt>
                <c:pt idx="2916">
                  <c:v>14.76</c:v>
                </c:pt>
                <c:pt idx="2917">
                  <c:v>14.73</c:v>
                </c:pt>
                <c:pt idx="2918">
                  <c:v>14.73</c:v>
                </c:pt>
                <c:pt idx="2919">
                  <c:v>14.72</c:v>
                </c:pt>
                <c:pt idx="2920">
                  <c:v>14.74</c:v>
                </c:pt>
                <c:pt idx="2921">
                  <c:v>14.72</c:v>
                </c:pt>
                <c:pt idx="2922">
                  <c:v>14.75</c:v>
                </c:pt>
                <c:pt idx="2923">
                  <c:v>14.75</c:v>
                </c:pt>
                <c:pt idx="2924">
                  <c:v>14.73</c:v>
                </c:pt>
                <c:pt idx="2925">
                  <c:v>14.73</c:v>
                </c:pt>
                <c:pt idx="2926">
                  <c:v>14.7</c:v>
                </c:pt>
                <c:pt idx="2927">
                  <c:v>14.69</c:v>
                </c:pt>
                <c:pt idx="2928">
                  <c:v>14.69</c:v>
                </c:pt>
                <c:pt idx="2929">
                  <c:v>14.7</c:v>
                </c:pt>
                <c:pt idx="2930">
                  <c:v>14.74</c:v>
                </c:pt>
                <c:pt idx="2931">
                  <c:v>14.79</c:v>
                </c:pt>
                <c:pt idx="2932">
                  <c:v>14.8</c:v>
                </c:pt>
                <c:pt idx="2933">
                  <c:v>14.81</c:v>
                </c:pt>
                <c:pt idx="2934">
                  <c:v>14.76</c:v>
                </c:pt>
                <c:pt idx="2935">
                  <c:v>14.76</c:v>
                </c:pt>
                <c:pt idx="2936">
                  <c:v>14.77</c:v>
                </c:pt>
                <c:pt idx="2937">
                  <c:v>14.75</c:v>
                </c:pt>
                <c:pt idx="2938">
                  <c:v>14.78</c:v>
                </c:pt>
                <c:pt idx="2939">
                  <c:v>14.76</c:v>
                </c:pt>
                <c:pt idx="2940">
                  <c:v>14.74</c:v>
                </c:pt>
                <c:pt idx="2941">
                  <c:v>14.78</c:v>
                </c:pt>
                <c:pt idx="2942">
                  <c:v>14.76</c:v>
                </c:pt>
                <c:pt idx="2943">
                  <c:v>14.76</c:v>
                </c:pt>
                <c:pt idx="2944">
                  <c:v>14.75</c:v>
                </c:pt>
                <c:pt idx="2945">
                  <c:v>14.73</c:v>
                </c:pt>
                <c:pt idx="2946">
                  <c:v>14.73</c:v>
                </c:pt>
                <c:pt idx="2947">
                  <c:v>14.75</c:v>
                </c:pt>
                <c:pt idx="2948">
                  <c:v>14.78</c:v>
                </c:pt>
                <c:pt idx="2949">
                  <c:v>14.77</c:v>
                </c:pt>
                <c:pt idx="2950">
                  <c:v>14.76</c:v>
                </c:pt>
                <c:pt idx="2951">
                  <c:v>14.74</c:v>
                </c:pt>
                <c:pt idx="2952">
                  <c:v>14.77</c:v>
                </c:pt>
                <c:pt idx="2953">
                  <c:v>14.79</c:v>
                </c:pt>
                <c:pt idx="2954">
                  <c:v>14.83</c:v>
                </c:pt>
                <c:pt idx="2955">
                  <c:v>14.82</c:v>
                </c:pt>
                <c:pt idx="2956">
                  <c:v>14.83</c:v>
                </c:pt>
                <c:pt idx="2957">
                  <c:v>14.83</c:v>
                </c:pt>
                <c:pt idx="2958">
                  <c:v>14.79</c:v>
                </c:pt>
                <c:pt idx="2959">
                  <c:v>14.78</c:v>
                </c:pt>
                <c:pt idx="2960">
                  <c:v>14.78</c:v>
                </c:pt>
                <c:pt idx="2961">
                  <c:v>14.78</c:v>
                </c:pt>
                <c:pt idx="2962">
                  <c:v>14.74</c:v>
                </c:pt>
                <c:pt idx="2963">
                  <c:v>13.12</c:v>
                </c:pt>
                <c:pt idx="2964">
                  <c:v>12.93</c:v>
                </c:pt>
                <c:pt idx="2965">
                  <c:v>13.28</c:v>
                </c:pt>
                <c:pt idx="2966">
                  <c:v>13.1</c:v>
                </c:pt>
                <c:pt idx="2967">
                  <c:v>13.11</c:v>
                </c:pt>
                <c:pt idx="2968">
                  <c:v>13.13</c:v>
                </c:pt>
                <c:pt idx="2969">
                  <c:v>12.56</c:v>
                </c:pt>
                <c:pt idx="2970">
                  <c:v>12.59</c:v>
                </c:pt>
                <c:pt idx="2971">
                  <c:v>13.27</c:v>
                </c:pt>
                <c:pt idx="2972">
                  <c:v>13.25</c:v>
                </c:pt>
                <c:pt idx="2973">
                  <c:v>13.23</c:v>
                </c:pt>
                <c:pt idx="2974">
                  <c:v>13.25</c:v>
                </c:pt>
                <c:pt idx="2975">
                  <c:v>13.24</c:v>
                </c:pt>
                <c:pt idx="2976">
                  <c:v>13.26</c:v>
                </c:pt>
                <c:pt idx="2977">
                  <c:v>13.25</c:v>
                </c:pt>
                <c:pt idx="2978">
                  <c:v>13.24</c:v>
                </c:pt>
                <c:pt idx="2979">
                  <c:v>13.24</c:v>
                </c:pt>
                <c:pt idx="2980">
                  <c:v>13.21</c:v>
                </c:pt>
                <c:pt idx="2981">
                  <c:v>13.24</c:v>
                </c:pt>
                <c:pt idx="2982">
                  <c:v>13.26</c:v>
                </c:pt>
                <c:pt idx="2983">
                  <c:v>13.24</c:v>
                </c:pt>
                <c:pt idx="2984">
                  <c:v>13.25</c:v>
                </c:pt>
                <c:pt idx="2985">
                  <c:v>13.24</c:v>
                </c:pt>
                <c:pt idx="2986">
                  <c:v>13.24</c:v>
                </c:pt>
                <c:pt idx="2987">
                  <c:v>13.25</c:v>
                </c:pt>
                <c:pt idx="2988">
                  <c:v>13.24</c:v>
                </c:pt>
                <c:pt idx="2989">
                  <c:v>13.24</c:v>
                </c:pt>
                <c:pt idx="2990">
                  <c:v>13.25</c:v>
                </c:pt>
                <c:pt idx="2991">
                  <c:v>13.22</c:v>
                </c:pt>
                <c:pt idx="2992">
                  <c:v>13.25</c:v>
                </c:pt>
                <c:pt idx="2993">
                  <c:v>13.24</c:v>
                </c:pt>
                <c:pt idx="2994">
                  <c:v>13.25</c:v>
                </c:pt>
                <c:pt idx="2995">
                  <c:v>12.19</c:v>
                </c:pt>
                <c:pt idx="2996">
                  <c:v>12.2</c:v>
                </c:pt>
                <c:pt idx="2997">
                  <c:v>12.18</c:v>
                </c:pt>
                <c:pt idx="2998">
                  <c:v>12.19</c:v>
                </c:pt>
                <c:pt idx="2999">
                  <c:v>12.19</c:v>
                </c:pt>
                <c:pt idx="3000">
                  <c:v>12.22</c:v>
                </c:pt>
                <c:pt idx="3001">
                  <c:v>12.22</c:v>
                </c:pt>
                <c:pt idx="3002">
                  <c:v>12.2</c:v>
                </c:pt>
                <c:pt idx="3003">
                  <c:v>12.17</c:v>
                </c:pt>
                <c:pt idx="3004">
                  <c:v>12.19</c:v>
                </c:pt>
                <c:pt idx="3005">
                  <c:v>12.19</c:v>
                </c:pt>
                <c:pt idx="3006">
                  <c:v>12.19</c:v>
                </c:pt>
                <c:pt idx="3007">
                  <c:v>12.17</c:v>
                </c:pt>
                <c:pt idx="3008">
                  <c:v>12.17</c:v>
                </c:pt>
                <c:pt idx="3009">
                  <c:v>12.23</c:v>
                </c:pt>
                <c:pt idx="3010">
                  <c:v>12.2</c:v>
                </c:pt>
                <c:pt idx="3011">
                  <c:v>12.2</c:v>
                </c:pt>
                <c:pt idx="3012">
                  <c:v>12.25</c:v>
                </c:pt>
                <c:pt idx="3013">
                  <c:v>12.25</c:v>
                </c:pt>
                <c:pt idx="3014">
                  <c:v>12.25</c:v>
                </c:pt>
                <c:pt idx="3015">
                  <c:v>12.23</c:v>
                </c:pt>
                <c:pt idx="3016">
                  <c:v>12.26</c:v>
                </c:pt>
                <c:pt idx="3017">
                  <c:v>12.24</c:v>
                </c:pt>
                <c:pt idx="3018">
                  <c:v>12.24</c:v>
                </c:pt>
                <c:pt idx="3019">
                  <c:v>12.22</c:v>
                </c:pt>
                <c:pt idx="3020">
                  <c:v>12.22</c:v>
                </c:pt>
                <c:pt idx="3021">
                  <c:v>12.22</c:v>
                </c:pt>
                <c:pt idx="3022">
                  <c:v>12.23</c:v>
                </c:pt>
                <c:pt idx="3023">
                  <c:v>12.22</c:v>
                </c:pt>
                <c:pt idx="3024">
                  <c:v>12.25</c:v>
                </c:pt>
                <c:pt idx="3025">
                  <c:v>12.22</c:v>
                </c:pt>
                <c:pt idx="3026">
                  <c:v>12.2</c:v>
                </c:pt>
                <c:pt idx="3027">
                  <c:v>12.21</c:v>
                </c:pt>
                <c:pt idx="3028">
                  <c:v>12.21</c:v>
                </c:pt>
                <c:pt idx="3029">
                  <c:v>12.21</c:v>
                </c:pt>
                <c:pt idx="3030">
                  <c:v>12.18</c:v>
                </c:pt>
                <c:pt idx="3031">
                  <c:v>12.22</c:v>
                </c:pt>
                <c:pt idx="3032">
                  <c:v>12.2</c:v>
                </c:pt>
                <c:pt idx="3033">
                  <c:v>12.16</c:v>
                </c:pt>
                <c:pt idx="3034">
                  <c:v>12.17</c:v>
                </c:pt>
                <c:pt idx="3035">
                  <c:v>12.18</c:v>
                </c:pt>
                <c:pt idx="3036">
                  <c:v>12.18</c:v>
                </c:pt>
                <c:pt idx="3037">
                  <c:v>12.19</c:v>
                </c:pt>
                <c:pt idx="3038">
                  <c:v>12.2</c:v>
                </c:pt>
                <c:pt idx="3039">
                  <c:v>12.15</c:v>
                </c:pt>
                <c:pt idx="3040">
                  <c:v>12.2</c:v>
                </c:pt>
                <c:pt idx="3041">
                  <c:v>12.2</c:v>
                </c:pt>
                <c:pt idx="3042">
                  <c:v>12.21</c:v>
                </c:pt>
                <c:pt idx="3043">
                  <c:v>12.22</c:v>
                </c:pt>
                <c:pt idx="3044">
                  <c:v>12.2</c:v>
                </c:pt>
                <c:pt idx="3045">
                  <c:v>12.21</c:v>
                </c:pt>
                <c:pt idx="3046">
                  <c:v>12.23</c:v>
                </c:pt>
                <c:pt idx="3047">
                  <c:v>12.21</c:v>
                </c:pt>
                <c:pt idx="3048">
                  <c:v>12.19</c:v>
                </c:pt>
                <c:pt idx="3049">
                  <c:v>12.19</c:v>
                </c:pt>
                <c:pt idx="3050">
                  <c:v>12.21</c:v>
                </c:pt>
                <c:pt idx="3051">
                  <c:v>12.2</c:v>
                </c:pt>
                <c:pt idx="3052">
                  <c:v>12.2</c:v>
                </c:pt>
                <c:pt idx="3053">
                  <c:v>12.21</c:v>
                </c:pt>
                <c:pt idx="3054">
                  <c:v>12.18</c:v>
                </c:pt>
                <c:pt idx="3055">
                  <c:v>12.21</c:v>
                </c:pt>
                <c:pt idx="3056">
                  <c:v>12.19</c:v>
                </c:pt>
                <c:pt idx="3057">
                  <c:v>11.91</c:v>
                </c:pt>
                <c:pt idx="3058">
                  <c:v>11.72</c:v>
                </c:pt>
                <c:pt idx="3059">
                  <c:v>11.65</c:v>
                </c:pt>
                <c:pt idx="3060">
                  <c:v>11.67</c:v>
                </c:pt>
                <c:pt idx="3061">
                  <c:v>11.66</c:v>
                </c:pt>
                <c:pt idx="3062">
                  <c:v>11.67</c:v>
                </c:pt>
                <c:pt idx="3063">
                  <c:v>11.7</c:v>
                </c:pt>
                <c:pt idx="3064">
                  <c:v>11.73</c:v>
                </c:pt>
                <c:pt idx="3065">
                  <c:v>11.72</c:v>
                </c:pt>
                <c:pt idx="3066">
                  <c:v>11.72</c:v>
                </c:pt>
                <c:pt idx="3067">
                  <c:v>11.73</c:v>
                </c:pt>
                <c:pt idx="3068">
                  <c:v>11.7</c:v>
                </c:pt>
                <c:pt idx="3069">
                  <c:v>11.71</c:v>
                </c:pt>
                <c:pt idx="3070">
                  <c:v>11.7</c:v>
                </c:pt>
                <c:pt idx="3071">
                  <c:v>11.73</c:v>
                </c:pt>
                <c:pt idx="3072">
                  <c:v>11.71</c:v>
                </c:pt>
                <c:pt idx="3073">
                  <c:v>11.72</c:v>
                </c:pt>
                <c:pt idx="3074">
                  <c:v>11.71</c:v>
                </c:pt>
                <c:pt idx="3075">
                  <c:v>11.74</c:v>
                </c:pt>
                <c:pt idx="3076">
                  <c:v>11.74</c:v>
                </c:pt>
                <c:pt idx="3077">
                  <c:v>11.74</c:v>
                </c:pt>
                <c:pt idx="3078">
                  <c:v>11.7</c:v>
                </c:pt>
                <c:pt idx="3079">
                  <c:v>11.72</c:v>
                </c:pt>
                <c:pt idx="3080">
                  <c:v>11.74</c:v>
                </c:pt>
                <c:pt idx="3081">
                  <c:v>11.72</c:v>
                </c:pt>
                <c:pt idx="3082">
                  <c:v>11.83</c:v>
                </c:pt>
                <c:pt idx="3083">
                  <c:v>11.83</c:v>
                </c:pt>
                <c:pt idx="3084">
                  <c:v>11.8</c:v>
                </c:pt>
                <c:pt idx="3085">
                  <c:v>11.8</c:v>
                </c:pt>
                <c:pt idx="3086">
                  <c:v>11.82</c:v>
                </c:pt>
                <c:pt idx="3087">
                  <c:v>11.84</c:v>
                </c:pt>
                <c:pt idx="3088">
                  <c:v>11.83</c:v>
                </c:pt>
                <c:pt idx="3089">
                  <c:v>11.81</c:v>
                </c:pt>
                <c:pt idx="3090">
                  <c:v>11.8</c:v>
                </c:pt>
                <c:pt idx="3091">
                  <c:v>11.82</c:v>
                </c:pt>
                <c:pt idx="3092">
                  <c:v>11.91</c:v>
                </c:pt>
                <c:pt idx="3093">
                  <c:v>11.91</c:v>
                </c:pt>
                <c:pt idx="3094">
                  <c:v>11.91</c:v>
                </c:pt>
                <c:pt idx="3095">
                  <c:v>11.94</c:v>
                </c:pt>
                <c:pt idx="3096">
                  <c:v>11.93</c:v>
                </c:pt>
                <c:pt idx="3097">
                  <c:v>11.95</c:v>
                </c:pt>
                <c:pt idx="3098">
                  <c:v>11.97</c:v>
                </c:pt>
                <c:pt idx="3099">
                  <c:v>12.02</c:v>
                </c:pt>
                <c:pt idx="3100">
                  <c:v>12.02</c:v>
                </c:pt>
                <c:pt idx="3101">
                  <c:v>12.04</c:v>
                </c:pt>
                <c:pt idx="3102">
                  <c:v>12.05</c:v>
                </c:pt>
                <c:pt idx="3103">
                  <c:v>12.03</c:v>
                </c:pt>
                <c:pt idx="3104">
                  <c:v>12.04</c:v>
                </c:pt>
                <c:pt idx="3105">
                  <c:v>12.05</c:v>
                </c:pt>
                <c:pt idx="3106">
                  <c:v>12.04</c:v>
                </c:pt>
                <c:pt idx="3107">
                  <c:v>12.04</c:v>
                </c:pt>
                <c:pt idx="3108">
                  <c:v>12.07</c:v>
                </c:pt>
                <c:pt idx="3109">
                  <c:v>12.07</c:v>
                </c:pt>
                <c:pt idx="3110">
                  <c:v>12.08</c:v>
                </c:pt>
                <c:pt idx="3111">
                  <c:v>12.06</c:v>
                </c:pt>
                <c:pt idx="3112">
                  <c:v>12.05</c:v>
                </c:pt>
                <c:pt idx="3113">
                  <c:v>12.04</c:v>
                </c:pt>
                <c:pt idx="3114">
                  <c:v>12.02</c:v>
                </c:pt>
                <c:pt idx="3115">
                  <c:v>12.03</c:v>
                </c:pt>
                <c:pt idx="3116">
                  <c:v>12.05</c:v>
                </c:pt>
                <c:pt idx="3117">
                  <c:v>12.03</c:v>
                </c:pt>
                <c:pt idx="3118">
                  <c:v>12.03</c:v>
                </c:pt>
                <c:pt idx="3119">
                  <c:v>12.05</c:v>
                </c:pt>
                <c:pt idx="3120">
                  <c:v>12.04</c:v>
                </c:pt>
                <c:pt idx="3121">
                  <c:v>12.06</c:v>
                </c:pt>
                <c:pt idx="3122">
                  <c:v>12.07</c:v>
                </c:pt>
                <c:pt idx="3123">
                  <c:v>12.06</c:v>
                </c:pt>
                <c:pt idx="3124">
                  <c:v>12.03</c:v>
                </c:pt>
                <c:pt idx="3125">
                  <c:v>12.05</c:v>
                </c:pt>
                <c:pt idx="3126">
                  <c:v>12.07</c:v>
                </c:pt>
                <c:pt idx="3127">
                  <c:v>12.06</c:v>
                </c:pt>
                <c:pt idx="3128">
                  <c:v>12.06</c:v>
                </c:pt>
                <c:pt idx="3129">
                  <c:v>12.04</c:v>
                </c:pt>
                <c:pt idx="3130">
                  <c:v>12.06</c:v>
                </c:pt>
                <c:pt idx="3131">
                  <c:v>12.07</c:v>
                </c:pt>
                <c:pt idx="3132">
                  <c:v>12.09</c:v>
                </c:pt>
                <c:pt idx="3133">
                  <c:v>12.06</c:v>
                </c:pt>
                <c:pt idx="3134">
                  <c:v>12.07</c:v>
                </c:pt>
                <c:pt idx="3135">
                  <c:v>12.06</c:v>
                </c:pt>
                <c:pt idx="3136">
                  <c:v>12.06</c:v>
                </c:pt>
                <c:pt idx="3137">
                  <c:v>12.04</c:v>
                </c:pt>
                <c:pt idx="3138">
                  <c:v>12.05</c:v>
                </c:pt>
                <c:pt idx="3139">
                  <c:v>12.06</c:v>
                </c:pt>
                <c:pt idx="3140">
                  <c:v>12.08</c:v>
                </c:pt>
                <c:pt idx="3141">
                  <c:v>12.07</c:v>
                </c:pt>
                <c:pt idx="3142">
                  <c:v>12.22</c:v>
                </c:pt>
                <c:pt idx="3143">
                  <c:v>12.24</c:v>
                </c:pt>
                <c:pt idx="3144">
                  <c:v>12.26</c:v>
                </c:pt>
                <c:pt idx="3145">
                  <c:v>12.24</c:v>
                </c:pt>
                <c:pt idx="3146">
                  <c:v>12.25</c:v>
                </c:pt>
                <c:pt idx="3147">
                  <c:v>12.24</c:v>
                </c:pt>
                <c:pt idx="3148">
                  <c:v>12.21</c:v>
                </c:pt>
                <c:pt idx="3149">
                  <c:v>12.25</c:v>
                </c:pt>
                <c:pt idx="3150">
                  <c:v>12.23</c:v>
                </c:pt>
                <c:pt idx="3151">
                  <c:v>12.22</c:v>
                </c:pt>
                <c:pt idx="3152">
                  <c:v>12.24</c:v>
                </c:pt>
                <c:pt idx="3153">
                  <c:v>12.26</c:v>
                </c:pt>
                <c:pt idx="3154">
                  <c:v>12.25</c:v>
                </c:pt>
                <c:pt idx="3155">
                  <c:v>12.21</c:v>
                </c:pt>
                <c:pt idx="3156">
                  <c:v>12.24</c:v>
                </c:pt>
                <c:pt idx="3157">
                  <c:v>12.25</c:v>
                </c:pt>
                <c:pt idx="3158">
                  <c:v>12.23</c:v>
                </c:pt>
                <c:pt idx="3159">
                  <c:v>12.22</c:v>
                </c:pt>
                <c:pt idx="3160">
                  <c:v>12.25</c:v>
                </c:pt>
                <c:pt idx="3161">
                  <c:v>12.23</c:v>
                </c:pt>
                <c:pt idx="3162">
                  <c:v>12.27</c:v>
                </c:pt>
                <c:pt idx="3163">
                  <c:v>12.25</c:v>
                </c:pt>
                <c:pt idx="3164">
                  <c:v>12.24</c:v>
                </c:pt>
                <c:pt idx="3165">
                  <c:v>12.24</c:v>
                </c:pt>
                <c:pt idx="3166">
                  <c:v>12.25</c:v>
                </c:pt>
                <c:pt idx="3167">
                  <c:v>12.26</c:v>
                </c:pt>
                <c:pt idx="3168">
                  <c:v>12.25</c:v>
                </c:pt>
                <c:pt idx="3169">
                  <c:v>12.25</c:v>
                </c:pt>
                <c:pt idx="3170">
                  <c:v>12.26</c:v>
                </c:pt>
                <c:pt idx="3171">
                  <c:v>12.21</c:v>
                </c:pt>
                <c:pt idx="3172">
                  <c:v>12.26</c:v>
                </c:pt>
                <c:pt idx="3173">
                  <c:v>12.25</c:v>
                </c:pt>
                <c:pt idx="3174">
                  <c:v>12.26</c:v>
                </c:pt>
                <c:pt idx="3175">
                  <c:v>12.24</c:v>
                </c:pt>
                <c:pt idx="3176">
                  <c:v>12.25</c:v>
                </c:pt>
                <c:pt idx="3177">
                  <c:v>12.24</c:v>
                </c:pt>
                <c:pt idx="3178">
                  <c:v>12.24</c:v>
                </c:pt>
                <c:pt idx="3179">
                  <c:v>12.27</c:v>
                </c:pt>
                <c:pt idx="3180">
                  <c:v>12.26</c:v>
                </c:pt>
                <c:pt idx="3181">
                  <c:v>12.27</c:v>
                </c:pt>
                <c:pt idx="3182">
                  <c:v>12.24</c:v>
                </c:pt>
                <c:pt idx="3183">
                  <c:v>12.25</c:v>
                </c:pt>
                <c:pt idx="3184">
                  <c:v>12.25</c:v>
                </c:pt>
                <c:pt idx="3185">
                  <c:v>12.25</c:v>
                </c:pt>
                <c:pt idx="3186">
                  <c:v>12.25</c:v>
                </c:pt>
                <c:pt idx="3187">
                  <c:v>12.27</c:v>
                </c:pt>
                <c:pt idx="3188">
                  <c:v>12.26</c:v>
                </c:pt>
                <c:pt idx="3189">
                  <c:v>12.28</c:v>
                </c:pt>
                <c:pt idx="3190">
                  <c:v>12.27</c:v>
                </c:pt>
                <c:pt idx="3191">
                  <c:v>12.26</c:v>
                </c:pt>
                <c:pt idx="3192">
                  <c:v>12.24</c:v>
                </c:pt>
                <c:pt idx="3193">
                  <c:v>12.25</c:v>
                </c:pt>
                <c:pt idx="3194">
                  <c:v>12.26</c:v>
                </c:pt>
                <c:pt idx="3195">
                  <c:v>12.26</c:v>
                </c:pt>
                <c:pt idx="3196">
                  <c:v>12.27</c:v>
                </c:pt>
                <c:pt idx="3197">
                  <c:v>12.28</c:v>
                </c:pt>
                <c:pt idx="3198">
                  <c:v>12.27</c:v>
                </c:pt>
                <c:pt idx="3199">
                  <c:v>12.25</c:v>
                </c:pt>
                <c:pt idx="3200">
                  <c:v>12.27</c:v>
                </c:pt>
                <c:pt idx="3201">
                  <c:v>12.27</c:v>
                </c:pt>
                <c:pt idx="3202">
                  <c:v>12.28</c:v>
                </c:pt>
                <c:pt idx="3203">
                  <c:v>12.29</c:v>
                </c:pt>
                <c:pt idx="3204">
                  <c:v>12.29</c:v>
                </c:pt>
                <c:pt idx="3205">
                  <c:v>12.27</c:v>
                </c:pt>
                <c:pt idx="3206">
                  <c:v>12.26</c:v>
                </c:pt>
                <c:pt idx="3207">
                  <c:v>12.3</c:v>
                </c:pt>
                <c:pt idx="3208">
                  <c:v>12.29</c:v>
                </c:pt>
                <c:pt idx="3209">
                  <c:v>12.29</c:v>
                </c:pt>
                <c:pt idx="3210">
                  <c:v>12.29</c:v>
                </c:pt>
                <c:pt idx="3211">
                  <c:v>12.27</c:v>
                </c:pt>
                <c:pt idx="3212">
                  <c:v>12.25</c:v>
                </c:pt>
                <c:pt idx="3213">
                  <c:v>12.27</c:v>
                </c:pt>
                <c:pt idx="3214">
                  <c:v>12.27</c:v>
                </c:pt>
                <c:pt idx="3215">
                  <c:v>12.27</c:v>
                </c:pt>
                <c:pt idx="3216">
                  <c:v>12.28</c:v>
                </c:pt>
                <c:pt idx="3217">
                  <c:v>12.26</c:v>
                </c:pt>
                <c:pt idx="3218">
                  <c:v>12.29</c:v>
                </c:pt>
                <c:pt idx="3219">
                  <c:v>12.28</c:v>
                </c:pt>
                <c:pt idx="3220">
                  <c:v>12.25</c:v>
                </c:pt>
                <c:pt idx="3221">
                  <c:v>12.27</c:v>
                </c:pt>
                <c:pt idx="3222">
                  <c:v>12.29</c:v>
                </c:pt>
                <c:pt idx="3223">
                  <c:v>12.3</c:v>
                </c:pt>
                <c:pt idx="3224">
                  <c:v>12.28</c:v>
                </c:pt>
                <c:pt idx="3225">
                  <c:v>12.27</c:v>
                </c:pt>
                <c:pt idx="3226">
                  <c:v>12.26</c:v>
                </c:pt>
                <c:pt idx="3227">
                  <c:v>12.27</c:v>
                </c:pt>
                <c:pt idx="3228">
                  <c:v>12.26</c:v>
                </c:pt>
                <c:pt idx="3229">
                  <c:v>12.28</c:v>
                </c:pt>
                <c:pt idx="3230">
                  <c:v>12.27</c:v>
                </c:pt>
                <c:pt idx="3231">
                  <c:v>12.27</c:v>
                </c:pt>
                <c:pt idx="3232">
                  <c:v>12.27</c:v>
                </c:pt>
                <c:pt idx="3233">
                  <c:v>12.25</c:v>
                </c:pt>
                <c:pt idx="3234">
                  <c:v>12.26</c:v>
                </c:pt>
                <c:pt idx="3235">
                  <c:v>12.27</c:v>
                </c:pt>
                <c:pt idx="3236">
                  <c:v>12.26</c:v>
                </c:pt>
                <c:pt idx="3237">
                  <c:v>12.25</c:v>
                </c:pt>
                <c:pt idx="3238">
                  <c:v>12.24</c:v>
                </c:pt>
                <c:pt idx="3239">
                  <c:v>12.26</c:v>
                </c:pt>
                <c:pt idx="3240">
                  <c:v>12.3</c:v>
                </c:pt>
                <c:pt idx="3241">
                  <c:v>12.29</c:v>
                </c:pt>
                <c:pt idx="3242">
                  <c:v>12.3</c:v>
                </c:pt>
                <c:pt idx="3243">
                  <c:v>12.29</c:v>
                </c:pt>
                <c:pt idx="3244">
                  <c:v>12.29</c:v>
                </c:pt>
                <c:pt idx="3245">
                  <c:v>12.3</c:v>
                </c:pt>
                <c:pt idx="3246">
                  <c:v>12.31</c:v>
                </c:pt>
                <c:pt idx="3247">
                  <c:v>12.3</c:v>
                </c:pt>
                <c:pt idx="3248">
                  <c:v>12.28</c:v>
                </c:pt>
                <c:pt idx="3249">
                  <c:v>12.31</c:v>
                </c:pt>
                <c:pt idx="3250">
                  <c:v>12.29</c:v>
                </c:pt>
                <c:pt idx="3251">
                  <c:v>12.31</c:v>
                </c:pt>
                <c:pt idx="3252">
                  <c:v>12.28</c:v>
                </c:pt>
                <c:pt idx="3253">
                  <c:v>12.31</c:v>
                </c:pt>
                <c:pt idx="3254">
                  <c:v>12.3</c:v>
                </c:pt>
                <c:pt idx="3255">
                  <c:v>12.31</c:v>
                </c:pt>
                <c:pt idx="3256">
                  <c:v>12.32</c:v>
                </c:pt>
                <c:pt idx="3257">
                  <c:v>12.33</c:v>
                </c:pt>
                <c:pt idx="3258">
                  <c:v>12.29</c:v>
                </c:pt>
                <c:pt idx="3259">
                  <c:v>12.28</c:v>
                </c:pt>
                <c:pt idx="3260">
                  <c:v>12.31</c:v>
                </c:pt>
                <c:pt idx="3261">
                  <c:v>12.3</c:v>
                </c:pt>
                <c:pt idx="3262">
                  <c:v>12.29</c:v>
                </c:pt>
                <c:pt idx="3263">
                  <c:v>12.33</c:v>
                </c:pt>
                <c:pt idx="3264">
                  <c:v>12.31</c:v>
                </c:pt>
                <c:pt idx="3265">
                  <c:v>12.08</c:v>
                </c:pt>
                <c:pt idx="3266">
                  <c:v>12.11</c:v>
                </c:pt>
                <c:pt idx="3267">
                  <c:v>12.02</c:v>
                </c:pt>
                <c:pt idx="3268">
                  <c:v>12.01</c:v>
                </c:pt>
                <c:pt idx="3269">
                  <c:v>12</c:v>
                </c:pt>
                <c:pt idx="3270">
                  <c:v>11.9</c:v>
                </c:pt>
                <c:pt idx="3271">
                  <c:v>11.84</c:v>
                </c:pt>
                <c:pt idx="3272">
                  <c:v>11.85</c:v>
                </c:pt>
                <c:pt idx="3273">
                  <c:v>11.5</c:v>
                </c:pt>
                <c:pt idx="3274">
                  <c:v>11.53</c:v>
                </c:pt>
                <c:pt idx="3275">
                  <c:v>11.54</c:v>
                </c:pt>
                <c:pt idx="3276">
                  <c:v>11.49</c:v>
                </c:pt>
                <c:pt idx="3277">
                  <c:v>11.49</c:v>
                </c:pt>
                <c:pt idx="3278">
                  <c:v>11.52</c:v>
                </c:pt>
                <c:pt idx="3279">
                  <c:v>11.4</c:v>
                </c:pt>
                <c:pt idx="3280">
                  <c:v>11.37</c:v>
                </c:pt>
                <c:pt idx="3281">
                  <c:v>11.4</c:v>
                </c:pt>
                <c:pt idx="3282">
                  <c:v>11.22</c:v>
                </c:pt>
                <c:pt idx="3283">
                  <c:v>11.22</c:v>
                </c:pt>
                <c:pt idx="3284">
                  <c:v>11.11</c:v>
                </c:pt>
                <c:pt idx="3285">
                  <c:v>11.08</c:v>
                </c:pt>
                <c:pt idx="3286">
                  <c:v>11.06</c:v>
                </c:pt>
                <c:pt idx="3287">
                  <c:v>11.07</c:v>
                </c:pt>
                <c:pt idx="3288">
                  <c:v>11.07</c:v>
                </c:pt>
                <c:pt idx="3289">
                  <c:v>11.05</c:v>
                </c:pt>
                <c:pt idx="3290">
                  <c:v>11.07</c:v>
                </c:pt>
                <c:pt idx="3291">
                  <c:v>11.06</c:v>
                </c:pt>
                <c:pt idx="3292">
                  <c:v>11.35</c:v>
                </c:pt>
                <c:pt idx="3293">
                  <c:v>11.36</c:v>
                </c:pt>
                <c:pt idx="3294">
                  <c:v>11.38</c:v>
                </c:pt>
                <c:pt idx="3295">
                  <c:v>11.37</c:v>
                </c:pt>
                <c:pt idx="3296">
                  <c:v>11.37</c:v>
                </c:pt>
                <c:pt idx="3297">
                  <c:v>11.35</c:v>
                </c:pt>
                <c:pt idx="3298">
                  <c:v>11.34</c:v>
                </c:pt>
                <c:pt idx="3299">
                  <c:v>11.35</c:v>
                </c:pt>
                <c:pt idx="3300">
                  <c:v>11.38</c:v>
                </c:pt>
                <c:pt idx="3301">
                  <c:v>11.43</c:v>
                </c:pt>
                <c:pt idx="3302">
                  <c:v>11.42</c:v>
                </c:pt>
                <c:pt idx="3303">
                  <c:v>11.41</c:v>
                </c:pt>
                <c:pt idx="3304">
                  <c:v>11.44</c:v>
                </c:pt>
                <c:pt idx="3305">
                  <c:v>11.41</c:v>
                </c:pt>
                <c:pt idx="3306">
                  <c:v>11.44</c:v>
                </c:pt>
                <c:pt idx="3307">
                  <c:v>11.41</c:v>
                </c:pt>
                <c:pt idx="3308">
                  <c:v>11.42</c:v>
                </c:pt>
                <c:pt idx="3309">
                  <c:v>11.43</c:v>
                </c:pt>
                <c:pt idx="3310">
                  <c:v>11.42</c:v>
                </c:pt>
                <c:pt idx="3311">
                  <c:v>11.5</c:v>
                </c:pt>
                <c:pt idx="3312">
                  <c:v>11.51</c:v>
                </c:pt>
                <c:pt idx="3313">
                  <c:v>11.5</c:v>
                </c:pt>
                <c:pt idx="3314">
                  <c:v>11.52</c:v>
                </c:pt>
                <c:pt idx="3315">
                  <c:v>11.52</c:v>
                </c:pt>
                <c:pt idx="3316">
                  <c:v>11.55</c:v>
                </c:pt>
                <c:pt idx="3317">
                  <c:v>11.55</c:v>
                </c:pt>
                <c:pt idx="3318">
                  <c:v>11.52</c:v>
                </c:pt>
                <c:pt idx="3319">
                  <c:v>11.54</c:v>
                </c:pt>
                <c:pt idx="3320">
                  <c:v>11.53</c:v>
                </c:pt>
                <c:pt idx="3321">
                  <c:v>11.53</c:v>
                </c:pt>
                <c:pt idx="3322">
                  <c:v>11.53</c:v>
                </c:pt>
                <c:pt idx="3323">
                  <c:v>11.51</c:v>
                </c:pt>
                <c:pt idx="3324">
                  <c:v>11.54</c:v>
                </c:pt>
                <c:pt idx="3325">
                  <c:v>11.55</c:v>
                </c:pt>
                <c:pt idx="3326">
                  <c:v>11.57</c:v>
                </c:pt>
                <c:pt idx="3327">
                  <c:v>11.56</c:v>
                </c:pt>
                <c:pt idx="3328">
                  <c:v>11.5</c:v>
                </c:pt>
                <c:pt idx="3329">
                  <c:v>11.55</c:v>
                </c:pt>
                <c:pt idx="3330">
                  <c:v>11.53</c:v>
                </c:pt>
                <c:pt idx="3331">
                  <c:v>11.53</c:v>
                </c:pt>
                <c:pt idx="3332">
                  <c:v>11.53</c:v>
                </c:pt>
                <c:pt idx="3333">
                  <c:v>11.53</c:v>
                </c:pt>
                <c:pt idx="3334">
                  <c:v>11.49</c:v>
                </c:pt>
                <c:pt idx="3335">
                  <c:v>11.54</c:v>
                </c:pt>
                <c:pt idx="3336">
                  <c:v>11.51</c:v>
                </c:pt>
                <c:pt idx="3337">
                  <c:v>11.52</c:v>
                </c:pt>
                <c:pt idx="3338">
                  <c:v>11.5</c:v>
                </c:pt>
                <c:pt idx="3339">
                  <c:v>11.52</c:v>
                </c:pt>
                <c:pt idx="3340">
                  <c:v>11.54</c:v>
                </c:pt>
                <c:pt idx="3341">
                  <c:v>11.53</c:v>
                </c:pt>
                <c:pt idx="3342">
                  <c:v>11.53</c:v>
                </c:pt>
                <c:pt idx="3343">
                  <c:v>11.51</c:v>
                </c:pt>
                <c:pt idx="3344">
                  <c:v>11.51</c:v>
                </c:pt>
                <c:pt idx="3345">
                  <c:v>11.53</c:v>
                </c:pt>
                <c:pt idx="3346">
                  <c:v>11.52</c:v>
                </c:pt>
                <c:pt idx="3347">
                  <c:v>11.54</c:v>
                </c:pt>
                <c:pt idx="3348">
                  <c:v>11.54</c:v>
                </c:pt>
                <c:pt idx="3349">
                  <c:v>11.5</c:v>
                </c:pt>
                <c:pt idx="3350">
                  <c:v>11.51</c:v>
                </c:pt>
                <c:pt idx="3351">
                  <c:v>11.51</c:v>
                </c:pt>
                <c:pt idx="3352">
                  <c:v>11.55</c:v>
                </c:pt>
                <c:pt idx="3353">
                  <c:v>11.52</c:v>
                </c:pt>
                <c:pt idx="3354">
                  <c:v>11.52</c:v>
                </c:pt>
                <c:pt idx="3355">
                  <c:v>11.5</c:v>
                </c:pt>
                <c:pt idx="3356">
                  <c:v>11.5</c:v>
                </c:pt>
                <c:pt idx="3357">
                  <c:v>11.52</c:v>
                </c:pt>
                <c:pt idx="3358">
                  <c:v>11.51</c:v>
                </c:pt>
                <c:pt idx="3359">
                  <c:v>11.51</c:v>
                </c:pt>
                <c:pt idx="3360">
                  <c:v>11.52</c:v>
                </c:pt>
                <c:pt idx="3361">
                  <c:v>11.53</c:v>
                </c:pt>
                <c:pt idx="3362">
                  <c:v>11.53</c:v>
                </c:pt>
                <c:pt idx="3363">
                  <c:v>11.52</c:v>
                </c:pt>
                <c:pt idx="3364">
                  <c:v>11.52</c:v>
                </c:pt>
                <c:pt idx="3365">
                  <c:v>11.54</c:v>
                </c:pt>
                <c:pt idx="3366">
                  <c:v>11.52</c:v>
                </c:pt>
                <c:pt idx="3367">
                  <c:v>11.51</c:v>
                </c:pt>
                <c:pt idx="3368">
                  <c:v>11.5</c:v>
                </c:pt>
                <c:pt idx="3369">
                  <c:v>11.55</c:v>
                </c:pt>
                <c:pt idx="3370">
                  <c:v>11.54</c:v>
                </c:pt>
                <c:pt idx="3371">
                  <c:v>11.53</c:v>
                </c:pt>
                <c:pt idx="3372">
                  <c:v>11.55</c:v>
                </c:pt>
                <c:pt idx="3373">
                  <c:v>11.52</c:v>
                </c:pt>
                <c:pt idx="3374">
                  <c:v>11.53</c:v>
                </c:pt>
                <c:pt idx="3375">
                  <c:v>11.21</c:v>
                </c:pt>
                <c:pt idx="3376">
                  <c:v>11.24</c:v>
                </c:pt>
                <c:pt idx="3377">
                  <c:v>11.11</c:v>
                </c:pt>
                <c:pt idx="3378">
                  <c:v>11.1</c:v>
                </c:pt>
                <c:pt idx="3379">
                  <c:v>11.12</c:v>
                </c:pt>
                <c:pt idx="3380">
                  <c:v>11.11</c:v>
                </c:pt>
                <c:pt idx="3381">
                  <c:v>11.1</c:v>
                </c:pt>
                <c:pt idx="3382">
                  <c:v>11.08</c:v>
                </c:pt>
                <c:pt idx="3383">
                  <c:v>11.01</c:v>
                </c:pt>
                <c:pt idx="3384">
                  <c:v>10.94</c:v>
                </c:pt>
                <c:pt idx="3385">
                  <c:v>10.97</c:v>
                </c:pt>
                <c:pt idx="3386">
                  <c:v>10.95</c:v>
                </c:pt>
                <c:pt idx="3387">
                  <c:v>10.94</c:v>
                </c:pt>
                <c:pt idx="3388">
                  <c:v>11.09</c:v>
                </c:pt>
                <c:pt idx="3389">
                  <c:v>11.07</c:v>
                </c:pt>
                <c:pt idx="3390">
                  <c:v>11.09</c:v>
                </c:pt>
                <c:pt idx="3391">
                  <c:v>11.08</c:v>
                </c:pt>
                <c:pt idx="3392">
                  <c:v>11.26</c:v>
                </c:pt>
                <c:pt idx="3393">
                  <c:v>11.27</c:v>
                </c:pt>
                <c:pt idx="3394">
                  <c:v>11.28</c:v>
                </c:pt>
                <c:pt idx="3395">
                  <c:v>11.31</c:v>
                </c:pt>
                <c:pt idx="3396">
                  <c:v>11.29</c:v>
                </c:pt>
                <c:pt idx="3397">
                  <c:v>11.33</c:v>
                </c:pt>
                <c:pt idx="3398">
                  <c:v>11.3</c:v>
                </c:pt>
                <c:pt idx="3399">
                  <c:v>11.33</c:v>
                </c:pt>
                <c:pt idx="3400">
                  <c:v>11.34</c:v>
                </c:pt>
                <c:pt idx="3401">
                  <c:v>11.35</c:v>
                </c:pt>
                <c:pt idx="3402">
                  <c:v>11.35</c:v>
                </c:pt>
                <c:pt idx="3403">
                  <c:v>11.42</c:v>
                </c:pt>
                <c:pt idx="3404">
                  <c:v>11.42</c:v>
                </c:pt>
                <c:pt idx="3405">
                  <c:v>11.4</c:v>
                </c:pt>
                <c:pt idx="3406">
                  <c:v>11.4</c:v>
                </c:pt>
                <c:pt idx="3407">
                  <c:v>11.4</c:v>
                </c:pt>
                <c:pt idx="3408">
                  <c:v>11.4</c:v>
                </c:pt>
                <c:pt idx="3409">
                  <c:v>11.39</c:v>
                </c:pt>
                <c:pt idx="3410">
                  <c:v>11.41</c:v>
                </c:pt>
                <c:pt idx="3411">
                  <c:v>11.38</c:v>
                </c:pt>
                <c:pt idx="3412">
                  <c:v>11.4</c:v>
                </c:pt>
                <c:pt idx="3413">
                  <c:v>11.4</c:v>
                </c:pt>
                <c:pt idx="3414">
                  <c:v>11.41</c:v>
                </c:pt>
                <c:pt idx="3415">
                  <c:v>11.41</c:v>
                </c:pt>
                <c:pt idx="3416">
                  <c:v>11.41</c:v>
                </c:pt>
                <c:pt idx="3417">
                  <c:v>11.38</c:v>
                </c:pt>
                <c:pt idx="3418">
                  <c:v>11.42</c:v>
                </c:pt>
                <c:pt idx="3419">
                  <c:v>11.46</c:v>
                </c:pt>
                <c:pt idx="3420">
                  <c:v>11.44</c:v>
                </c:pt>
                <c:pt idx="3421">
                  <c:v>11.42</c:v>
                </c:pt>
                <c:pt idx="3422">
                  <c:v>11.24</c:v>
                </c:pt>
                <c:pt idx="3423">
                  <c:v>11.24</c:v>
                </c:pt>
                <c:pt idx="3424">
                  <c:v>11.27</c:v>
                </c:pt>
                <c:pt idx="3425">
                  <c:v>11.24</c:v>
                </c:pt>
                <c:pt idx="3426">
                  <c:v>11.26</c:v>
                </c:pt>
                <c:pt idx="3427">
                  <c:v>11.27</c:v>
                </c:pt>
                <c:pt idx="3428">
                  <c:v>11.28</c:v>
                </c:pt>
                <c:pt idx="3429">
                  <c:v>11.25</c:v>
                </c:pt>
                <c:pt idx="3430">
                  <c:v>11.25</c:v>
                </c:pt>
                <c:pt idx="3431">
                  <c:v>11.25</c:v>
                </c:pt>
                <c:pt idx="3432">
                  <c:v>11.27</c:v>
                </c:pt>
                <c:pt idx="3433">
                  <c:v>11.26</c:v>
                </c:pt>
                <c:pt idx="3434">
                  <c:v>11.23</c:v>
                </c:pt>
                <c:pt idx="3435">
                  <c:v>11.26</c:v>
                </c:pt>
                <c:pt idx="3436">
                  <c:v>11.23</c:v>
                </c:pt>
                <c:pt idx="3437">
                  <c:v>11.24</c:v>
                </c:pt>
                <c:pt idx="3438">
                  <c:v>11.25</c:v>
                </c:pt>
                <c:pt idx="3439">
                  <c:v>11.24</c:v>
                </c:pt>
                <c:pt idx="3440">
                  <c:v>11.24</c:v>
                </c:pt>
                <c:pt idx="3441">
                  <c:v>11.24</c:v>
                </c:pt>
                <c:pt idx="3442">
                  <c:v>11.24</c:v>
                </c:pt>
                <c:pt idx="3443">
                  <c:v>11.22</c:v>
                </c:pt>
                <c:pt idx="3444">
                  <c:v>11.25</c:v>
                </c:pt>
                <c:pt idx="3445">
                  <c:v>11.22</c:v>
                </c:pt>
                <c:pt idx="3446">
                  <c:v>11.24</c:v>
                </c:pt>
                <c:pt idx="3447">
                  <c:v>11.2</c:v>
                </c:pt>
                <c:pt idx="3448">
                  <c:v>11.22</c:v>
                </c:pt>
                <c:pt idx="3449">
                  <c:v>11.2</c:v>
                </c:pt>
                <c:pt idx="3450">
                  <c:v>11.21</c:v>
                </c:pt>
                <c:pt idx="3451">
                  <c:v>11.23</c:v>
                </c:pt>
                <c:pt idx="3452">
                  <c:v>11.24</c:v>
                </c:pt>
                <c:pt idx="3453">
                  <c:v>11.19</c:v>
                </c:pt>
                <c:pt idx="3454">
                  <c:v>11.17</c:v>
                </c:pt>
                <c:pt idx="3455">
                  <c:v>11.16</c:v>
                </c:pt>
                <c:pt idx="3456">
                  <c:v>11.18</c:v>
                </c:pt>
                <c:pt idx="3457">
                  <c:v>11.17</c:v>
                </c:pt>
                <c:pt idx="3458">
                  <c:v>11.19</c:v>
                </c:pt>
                <c:pt idx="3459">
                  <c:v>11.17</c:v>
                </c:pt>
                <c:pt idx="3460">
                  <c:v>11.18</c:v>
                </c:pt>
                <c:pt idx="3461">
                  <c:v>11.21</c:v>
                </c:pt>
                <c:pt idx="3462">
                  <c:v>11.26</c:v>
                </c:pt>
                <c:pt idx="3463">
                  <c:v>11.26</c:v>
                </c:pt>
                <c:pt idx="3464">
                  <c:v>11.28</c:v>
                </c:pt>
                <c:pt idx="3465">
                  <c:v>11.29</c:v>
                </c:pt>
                <c:pt idx="3466">
                  <c:v>11.29</c:v>
                </c:pt>
                <c:pt idx="3467">
                  <c:v>11.27</c:v>
                </c:pt>
                <c:pt idx="3468">
                  <c:v>11.23</c:v>
                </c:pt>
                <c:pt idx="3469">
                  <c:v>11.18</c:v>
                </c:pt>
                <c:pt idx="3470">
                  <c:v>11.18</c:v>
                </c:pt>
                <c:pt idx="3471">
                  <c:v>11.16</c:v>
                </c:pt>
                <c:pt idx="3472">
                  <c:v>11.19</c:v>
                </c:pt>
                <c:pt idx="3473">
                  <c:v>11.12</c:v>
                </c:pt>
                <c:pt idx="3474">
                  <c:v>11.33</c:v>
                </c:pt>
                <c:pt idx="3475">
                  <c:v>11.49</c:v>
                </c:pt>
                <c:pt idx="3476">
                  <c:v>11.57</c:v>
                </c:pt>
                <c:pt idx="3477">
                  <c:v>11.62</c:v>
                </c:pt>
                <c:pt idx="3478">
                  <c:v>11.65</c:v>
                </c:pt>
                <c:pt idx="3479">
                  <c:v>11.64</c:v>
                </c:pt>
                <c:pt idx="3480">
                  <c:v>11.61</c:v>
                </c:pt>
                <c:pt idx="3481">
                  <c:v>11.65</c:v>
                </c:pt>
                <c:pt idx="3482">
                  <c:v>11.66</c:v>
                </c:pt>
                <c:pt idx="3483">
                  <c:v>11.64</c:v>
                </c:pt>
                <c:pt idx="3484">
                  <c:v>11.66</c:v>
                </c:pt>
                <c:pt idx="3485">
                  <c:v>11.66</c:v>
                </c:pt>
                <c:pt idx="3486">
                  <c:v>11.65</c:v>
                </c:pt>
                <c:pt idx="3487">
                  <c:v>11.67</c:v>
                </c:pt>
                <c:pt idx="3488">
                  <c:v>11.67</c:v>
                </c:pt>
                <c:pt idx="3489">
                  <c:v>11.66</c:v>
                </c:pt>
                <c:pt idx="3490">
                  <c:v>11.66</c:v>
                </c:pt>
                <c:pt idx="3491">
                  <c:v>11.68</c:v>
                </c:pt>
                <c:pt idx="3492">
                  <c:v>11.72</c:v>
                </c:pt>
                <c:pt idx="3493">
                  <c:v>11.71</c:v>
                </c:pt>
                <c:pt idx="3494">
                  <c:v>11.73</c:v>
                </c:pt>
                <c:pt idx="3495">
                  <c:v>11.73</c:v>
                </c:pt>
                <c:pt idx="3496">
                  <c:v>11.71</c:v>
                </c:pt>
                <c:pt idx="3497">
                  <c:v>11.71</c:v>
                </c:pt>
                <c:pt idx="3498">
                  <c:v>11.7</c:v>
                </c:pt>
                <c:pt idx="3499">
                  <c:v>11.71</c:v>
                </c:pt>
                <c:pt idx="3500">
                  <c:v>11.69</c:v>
                </c:pt>
                <c:pt idx="3501">
                  <c:v>11.68</c:v>
                </c:pt>
                <c:pt idx="3502">
                  <c:v>11.7</c:v>
                </c:pt>
                <c:pt idx="3503">
                  <c:v>11.69</c:v>
                </c:pt>
                <c:pt idx="3504">
                  <c:v>11.69</c:v>
                </c:pt>
                <c:pt idx="3505">
                  <c:v>11.71</c:v>
                </c:pt>
                <c:pt idx="3506">
                  <c:v>11.7</c:v>
                </c:pt>
                <c:pt idx="3507">
                  <c:v>11.7</c:v>
                </c:pt>
                <c:pt idx="3508">
                  <c:v>11.68</c:v>
                </c:pt>
                <c:pt idx="3509">
                  <c:v>11.7</c:v>
                </c:pt>
                <c:pt idx="3510">
                  <c:v>11.7</c:v>
                </c:pt>
                <c:pt idx="3511">
                  <c:v>11.71</c:v>
                </c:pt>
                <c:pt idx="3512">
                  <c:v>11.68</c:v>
                </c:pt>
                <c:pt idx="3513">
                  <c:v>11.67</c:v>
                </c:pt>
                <c:pt idx="3514">
                  <c:v>11.68</c:v>
                </c:pt>
                <c:pt idx="3515">
                  <c:v>11.71</c:v>
                </c:pt>
                <c:pt idx="3516">
                  <c:v>11.7</c:v>
                </c:pt>
                <c:pt idx="3517">
                  <c:v>11.7</c:v>
                </c:pt>
                <c:pt idx="3518">
                  <c:v>11.68</c:v>
                </c:pt>
                <c:pt idx="3519">
                  <c:v>11.7</c:v>
                </c:pt>
                <c:pt idx="3520">
                  <c:v>11.69</c:v>
                </c:pt>
                <c:pt idx="3521">
                  <c:v>11.71</c:v>
                </c:pt>
                <c:pt idx="3522">
                  <c:v>11.71</c:v>
                </c:pt>
                <c:pt idx="3523">
                  <c:v>11.64</c:v>
                </c:pt>
                <c:pt idx="3524">
                  <c:v>11.68</c:v>
                </c:pt>
                <c:pt idx="3525">
                  <c:v>11.67</c:v>
                </c:pt>
                <c:pt idx="3526">
                  <c:v>11.66</c:v>
                </c:pt>
                <c:pt idx="3527">
                  <c:v>11.68</c:v>
                </c:pt>
                <c:pt idx="3528">
                  <c:v>11.68</c:v>
                </c:pt>
                <c:pt idx="3529">
                  <c:v>11.81</c:v>
                </c:pt>
                <c:pt idx="3530">
                  <c:v>11.74</c:v>
                </c:pt>
                <c:pt idx="3531">
                  <c:v>11.73</c:v>
                </c:pt>
                <c:pt idx="3532">
                  <c:v>11.74</c:v>
                </c:pt>
                <c:pt idx="3533">
                  <c:v>11.77</c:v>
                </c:pt>
                <c:pt idx="3534">
                  <c:v>11.74</c:v>
                </c:pt>
                <c:pt idx="3535">
                  <c:v>11.74</c:v>
                </c:pt>
                <c:pt idx="3536">
                  <c:v>11.72</c:v>
                </c:pt>
                <c:pt idx="3537">
                  <c:v>11.72</c:v>
                </c:pt>
                <c:pt idx="3538">
                  <c:v>11.74</c:v>
                </c:pt>
                <c:pt idx="3539">
                  <c:v>11.76</c:v>
                </c:pt>
                <c:pt idx="3540">
                  <c:v>11.77</c:v>
                </c:pt>
                <c:pt idx="3541">
                  <c:v>11.8</c:v>
                </c:pt>
                <c:pt idx="3542">
                  <c:v>11.78</c:v>
                </c:pt>
                <c:pt idx="3543">
                  <c:v>11.77</c:v>
                </c:pt>
                <c:pt idx="3544">
                  <c:v>11.78</c:v>
                </c:pt>
                <c:pt idx="3545">
                  <c:v>11.77</c:v>
                </c:pt>
                <c:pt idx="3546">
                  <c:v>11.79</c:v>
                </c:pt>
                <c:pt idx="3547">
                  <c:v>11.79</c:v>
                </c:pt>
                <c:pt idx="3548">
                  <c:v>11.82</c:v>
                </c:pt>
                <c:pt idx="3549">
                  <c:v>11.81</c:v>
                </c:pt>
                <c:pt idx="3550">
                  <c:v>11.83</c:v>
                </c:pt>
                <c:pt idx="3551">
                  <c:v>11.84</c:v>
                </c:pt>
                <c:pt idx="3552">
                  <c:v>11.84</c:v>
                </c:pt>
                <c:pt idx="3553">
                  <c:v>11.71</c:v>
                </c:pt>
                <c:pt idx="3554">
                  <c:v>11.65</c:v>
                </c:pt>
                <c:pt idx="3555">
                  <c:v>11.61</c:v>
                </c:pt>
                <c:pt idx="3556">
                  <c:v>11.64</c:v>
                </c:pt>
                <c:pt idx="3557">
                  <c:v>11.6</c:v>
                </c:pt>
                <c:pt idx="3558">
                  <c:v>11.6</c:v>
                </c:pt>
                <c:pt idx="3559">
                  <c:v>11.52</c:v>
                </c:pt>
                <c:pt idx="3560">
                  <c:v>11.52</c:v>
                </c:pt>
                <c:pt idx="3561">
                  <c:v>11.52</c:v>
                </c:pt>
                <c:pt idx="3562">
                  <c:v>11.55</c:v>
                </c:pt>
                <c:pt idx="3563">
                  <c:v>11.53</c:v>
                </c:pt>
                <c:pt idx="3564">
                  <c:v>11.55</c:v>
                </c:pt>
                <c:pt idx="3565">
                  <c:v>11.41</c:v>
                </c:pt>
                <c:pt idx="3566">
                  <c:v>11.42</c:v>
                </c:pt>
                <c:pt idx="3567">
                  <c:v>11.39</c:v>
                </c:pt>
                <c:pt idx="3568">
                  <c:v>11.41</c:v>
                </c:pt>
                <c:pt idx="3569">
                  <c:v>11.42</c:v>
                </c:pt>
                <c:pt idx="3570">
                  <c:v>11.42</c:v>
                </c:pt>
                <c:pt idx="3571">
                  <c:v>11.51</c:v>
                </c:pt>
                <c:pt idx="3572">
                  <c:v>11.61</c:v>
                </c:pt>
                <c:pt idx="3573">
                  <c:v>11.09</c:v>
                </c:pt>
                <c:pt idx="3574">
                  <c:v>11.12</c:v>
                </c:pt>
                <c:pt idx="3575">
                  <c:v>11.13</c:v>
                </c:pt>
                <c:pt idx="3576">
                  <c:v>11.22</c:v>
                </c:pt>
                <c:pt idx="3577">
                  <c:v>11.54</c:v>
                </c:pt>
                <c:pt idx="3578">
                  <c:v>11.57</c:v>
                </c:pt>
                <c:pt idx="3579">
                  <c:v>11.57</c:v>
                </c:pt>
                <c:pt idx="3580">
                  <c:v>11.6</c:v>
                </c:pt>
                <c:pt idx="3581">
                  <c:v>11.56</c:v>
                </c:pt>
                <c:pt idx="3582">
                  <c:v>11.58</c:v>
                </c:pt>
                <c:pt idx="3583">
                  <c:v>11.6</c:v>
                </c:pt>
                <c:pt idx="3584">
                  <c:v>11.6</c:v>
                </c:pt>
                <c:pt idx="3585">
                  <c:v>11.67</c:v>
                </c:pt>
                <c:pt idx="3586">
                  <c:v>11.71</c:v>
                </c:pt>
                <c:pt idx="3587">
                  <c:v>11.71</c:v>
                </c:pt>
                <c:pt idx="3588">
                  <c:v>11.7</c:v>
                </c:pt>
                <c:pt idx="3589">
                  <c:v>11.69</c:v>
                </c:pt>
                <c:pt idx="3590">
                  <c:v>11.7</c:v>
                </c:pt>
                <c:pt idx="3591">
                  <c:v>11.74</c:v>
                </c:pt>
                <c:pt idx="3592">
                  <c:v>11.73</c:v>
                </c:pt>
                <c:pt idx="3593">
                  <c:v>11.73</c:v>
                </c:pt>
                <c:pt idx="3594">
                  <c:v>11.74</c:v>
                </c:pt>
                <c:pt idx="3595">
                  <c:v>11.76</c:v>
                </c:pt>
                <c:pt idx="3596">
                  <c:v>11.77</c:v>
                </c:pt>
                <c:pt idx="3597">
                  <c:v>11.77</c:v>
                </c:pt>
                <c:pt idx="3598">
                  <c:v>11.75</c:v>
                </c:pt>
                <c:pt idx="3599">
                  <c:v>11.76</c:v>
                </c:pt>
                <c:pt idx="3600">
                  <c:v>11.76</c:v>
                </c:pt>
                <c:pt idx="3601">
                  <c:v>11.73</c:v>
                </c:pt>
                <c:pt idx="3602">
                  <c:v>11.76</c:v>
                </c:pt>
                <c:pt idx="3603">
                  <c:v>11.73</c:v>
                </c:pt>
                <c:pt idx="3604">
                  <c:v>11.73</c:v>
                </c:pt>
                <c:pt idx="3605">
                  <c:v>11.74</c:v>
                </c:pt>
                <c:pt idx="3606">
                  <c:v>11.77</c:v>
                </c:pt>
                <c:pt idx="3607">
                  <c:v>11.76</c:v>
                </c:pt>
                <c:pt idx="3608">
                  <c:v>11.73</c:v>
                </c:pt>
                <c:pt idx="3609">
                  <c:v>11.74</c:v>
                </c:pt>
                <c:pt idx="3610">
                  <c:v>11.73</c:v>
                </c:pt>
                <c:pt idx="3611">
                  <c:v>11.76</c:v>
                </c:pt>
                <c:pt idx="3612">
                  <c:v>11.75</c:v>
                </c:pt>
                <c:pt idx="3613">
                  <c:v>11.72</c:v>
                </c:pt>
                <c:pt idx="3614">
                  <c:v>11.72</c:v>
                </c:pt>
                <c:pt idx="3615">
                  <c:v>11.72</c:v>
                </c:pt>
                <c:pt idx="3616">
                  <c:v>11.75</c:v>
                </c:pt>
                <c:pt idx="3617">
                  <c:v>11.77</c:v>
                </c:pt>
                <c:pt idx="3618">
                  <c:v>11.84</c:v>
                </c:pt>
                <c:pt idx="3619">
                  <c:v>11.85</c:v>
                </c:pt>
                <c:pt idx="3620">
                  <c:v>11.87</c:v>
                </c:pt>
                <c:pt idx="3621">
                  <c:v>12</c:v>
                </c:pt>
                <c:pt idx="3622">
                  <c:v>12.02</c:v>
                </c:pt>
                <c:pt idx="3623">
                  <c:v>12.02</c:v>
                </c:pt>
                <c:pt idx="3624">
                  <c:v>12.04</c:v>
                </c:pt>
                <c:pt idx="3625">
                  <c:v>12.04</c:v>
                </c:pt>
                <c:pt idx="3626">
                  <c:v>12.05</c:v>
                </c:pt>
                <c:pt idx="3627">
                  <c:v>12.06</c:v>
                </c:pt>
                <c:pt idx="3628">
                  <c:v>12.1</c:v>
                </c:pt>
                <c:pt idx="3629">
                  <c:v>12.11</c:v>
                </c:pt>
                <c:pt idx="3630">
                  <c:v>12.1</c:v>
                </c:pt>
                <c:pt idx="3631">
                  <c:v>12.1</c:v>
                </c:pt>
                <c:pt idx="3632">
                  <c:v>12.15</c:v>
                </c:pt>
                <c:pt idx="3633">
                  <c:v>12.02</c:v>
                </c:pt>
                <c:pt idx="3634">
                  <c:v>12.08</c:v>
                </c:pt>
                <c:pt idx="3635">
                  <c:v>12.04</c:v>
                </c:pt>
                <c:pt idx="3636">
                  <c:v>12.05</c:v>
                </c:pt>
                <c:pt idx="3637">
                  <c:v>12.08</c:v>
                </c:pt>
                <c:pt idx="3638">
                  <c:v>12.05</c:v>
                </c:pt>
                <c:pt idx="3639">
                  <c:v>12.08</c:v>
                </c:pt>
                <c:pt idx="3640">
                  <c:v>12.09</c:v>
                </c:pt>
                <c:pt idx="3641">
                  <c:v>12.08</c:v>
                </c:pt>
                <c:pt idx="3642">
                  <c:v>12.08</c:v>
                </c:pt>
                <c:pt idx="3643">
                  <c:v>12.09</c:v>
                </c:pt>
                <c:pt idx="3644">
                  <c:v>12.08</c:v>
                </c:pt>
                <c:pt idx="3645">
                  <c:v>12.07</c:v>
                </c:pt>
                <c:pt idx="3646">
                  <c:v>12.09</c:v>
                </c:pt>
                <c:pt idx="3647">
                  <c:v>12.07</c:v>
                </c:pt>
                <c:pt idx="3648">
                  <c:v>12.1</c:v>
                </c:pt>
                <c:pt idx="3649">
                  <c:v>12.13</c:v>
                </c:pt>
                <c:pt idx="3650">
                  <c:v>12.12</c:v>
                </c:pt>
                <c:pt idx="3651">
                  <c:v>12.12</c:v>
                </c:pt>
                <c:pt idx="3652">
                  <c:v>12.14</c:v>
                </c:pt>
                <c:pt idx="3653">
                  <c:v>12.09</c:v>
                </c:pt>
                <c:pt idx="3654">
                  <c:v>12.13</c:v>
                </c:pt>
                <c:pt idx="3655">
                  <c:v>12.09</c:v>
                </c:pt>
                <c:pt idx="3656">
                  <c:v>12.08</c:v>
                </c:pt>
                <c:pt idx="3657">
                  <c:v>12.1</c:v>
                </c:pt>
                <c:pt idx="3658">
                  <c:v>12.11</c:v>
                </c:pt>
                <c:pt idx="3659">
                  <c:v>12.11</c:v>
                </c:pt>
                <c:pt idx="3660">
                  <c:v>12.08</c:v>
                </c:pt>
                <c:pt idx="3661">
                  <c:v>12.1</c:v>
                </c:pt>
                <c:pt idx="3662">
                  <c:v>12.11</c:v>
                </c:pt>
                <c:pt idx="3663">
                  <c:v>12.18</c:v>
                </c:pt>
                <c:pt idx="3664">
                  <c:v>12.17</c:v>
                </c:pt>
                <c:pt idx="3665">
                  <c:v>12.2</c:v>
                </c:pt>
                <c:pt idx="3666">
                  <c:v>12.19</c:v>
                </c:pt>
                <c:pt idx="3667">
                  <c:v>12.23</c:v>
                </c:pt>
                <c:pt idx="3668">
                  <c:v>12.23</c:v>
                </c:pt>
                <c:pt idx="3669">
                  <c:v>12.23</c:v>
                </c:pt>
                <c:pt idx="3670">
                  <c:v>12.25</c:v>
                </c:pt>
                <c:pt idx="3671">
                  <c:v>12.23</c:v>
                </c:pt>
                <c:pt idx="3672">
                  <c:v>12.26</c:v>
                </c:pt>
                <c:pt idx="3673">
                  <c:v>12.23</c:v>
                </c:pt>
                <c:pt idx="3674">
                  <c:v>12.27</c:v>
                </c:pt>
                <c:pt idx="3675">
                  <c:v>12.25</c:v>
                </c:pt>
                <c:pt idx="3676">
                  <c:v>12.26</c:v>
                </c:pt>
                <c:pt idx="3677">
                  <c:v>12.23</c:v>
                </c:pt>
                <c:pt idx="3678">
                  <c:v>12.26</c:v>
                </c:pt>
                <c:pt idx="3679">
                  <c:v>12.26</c:v>
                </c:pt>
                <c:pt idx="3680">
                  <c:v>12.27</c:v>
                </c:pt>
                <c:pt idx="3681">
                  <c:v>12.28</c:v>
                </c:pt>
                <c:pt idx="3682">
                  <c:v>12.27</c:v>
                </c:pt>
                <c:pt idx="3683">
                  <c:v>12.28</c:v>
                </c:pt>
                <c:pt idx="3684">
                  <c:v>12.26</c:v>
                </c:pt>
                <c:pt idx="3685">
                  <c:v>12.29</c:v>
                </c:pt>
                <c:pt idx="3686">
                  <c:v>12.3</c:v>
                </c:pt>
                <c:pt idx="3687">
                  <c:v>12.32</c:v>
                </c:pt>
                <c:pt idx="3688">
                  <c:v>12.31</c:v>
                </c:pt>
                <c:pt idx="3689">
                  <c:v>12.31</c:v>
                </c:pt>
                <c:pt idx="3690">
                  <c:v>12.28</c:v>
                </c:pt>
                <c:pt idx="3691">
                  <c:v>12.29</c:v>
                </c:pt>
                <c:pt idx="3692">
                  <c:v>12.31</c:v>
                </c:pt>
                <c:pt idx="3693">
                  <c:v>12.29</c:v>
                </c:pt>
                <c:pt idx="3694">
                  <c:v>12.28</c:v>
                </c:pt>
                <c:pt idx="3695">
                  <c:v>12.29</c:v>
                </c:pt>
                <c:pt idx="3696">
                  <c:v>12.27</c:v>
                </c:pt>
                <c:pt idx="3697">
                  <c:v>12.25</c:v>
                </c:pt>
                <c:pt idx="3698">
                  <c:v>12.25</c:v>
                </c:pt>
                <c:pt idx="3699">
                  <c:v>12.27</c:v>
                </c:pt>
                <c:pt idx="3700">
                  <c:v>12.28</c:v>
                </c:pt>
                <c:pt idx="3701">
                  <c:v>12.26</c:v>
                </c:pt>
                <c:pt idx="3702">
                  <c:v>12.25</c:v>
                </c:pt>
                <c:pt idx="3703">
                  <c:v>12.25</c:v>
                </c:pt>
                <c:pt idx="3704">
                  <c:v>12.28</c:v>
                </c:pt>
                <c:pt idx="3705">
                  <c:v>12.28</c:v>
                </c:pt>
                <c:pt idx="3706">
                  <c:v>12.32</c:v>
                </c:pt>
                <c:pt idx="3707">
                  <c:v>12.29</c:v>
                </c:pt>
                <c:pt idx="3708">
                  <c:v>12.31</c:v>
                </c:pt>
                <c:pt idx="3709">
                  <c:v>12.29</c:v>
                </c:pt>
                <c:pt idx="3710">
                  <c:v>12.29</c:v>
                </c:pt>
                <c:pt idx="3711">
                  <c:v>12.28</c:v>
                </c:pt>
                <c:pt idx="3712">
                  <c:v>12.28</c:v>
                </c:pt>
                <c:pt idx="3713">
                  <c:v>12.33</c:v>
                </c:pt>
                <c:pt idx="3714">
                  <c:v>12.27</c:v>
                </c:pt>
                <c:pt idx="3715">
                  <c:v>12.29</c:v>
                </c:pt>
                <c:pt idx="3716">
                  <c:v>12.31</c:v>
                </c:pt>
                <c:pt idx="3717">
                  <c:v>12.3</c:v>
                </c:pt>
                <c:pt idx="3718">
                  <c:v>12.33</c:v>
                </c:pt>
                <c:pt idx="3719">
                  <c:v>12.3</c:v>
                </c:pt>
                <c:pt idx="3720">
                  <c:v>12.32</c:v>
                </c:pt>
                <c:pt idx="3721">
                  <c:v>12.32</c:v>
                </c:pt>
                <c:pt idx="3722">
                  <c:v>12.32</c:v>
                </c:pt>
                <c:pt idx="3723">
                  <c:v>12.37</c:v>
                </c:pt>
                <c:pt idx="3724">
                  <c:v>12.34</c:v>
                </c:pt>
                <c:pt idx="3725">
                  <c:v>12.33</c:v>
                </c:pt>
                <c:pt idx="3726">
                  <c:v>12.32</c:v>
                </c:pt>
                <c:pt idx="3727">
                  <c:v>12.36</c:v>
                </c:pt>
                <c:pt idx="3728">
                  <c:v>12.34</c:v>
                </c:pt>
                <c:pt idx="3729">
                  <c:v>12.36</c:v>
                </c:pt>
                <c:pt idx="3730">
                  <c:v>12.37</c:v>
                </c:pt>
                <c:pt idx="3731">
                  <c:v>12.35</c:v>
                </c:pt>
                <c:pt idx="3732">
                  <c:v>12.38</c:v>
                </c:pt>
                <c:pt idx="3733">
                  <c:v>12.36</c:v>
                </c:pt>
                <c:pt idx="3734">
                  <c:v>12.33</c:v>
                </c:pt>
                <c:pt idx="3735">
                  <c:v>12.33</c:v>
                </c:pt>
                <c:pt idx="3736">
                  <c:v>12.35</c:v>
                </c:pt>
                <c:pt idx="3737">
                  <c:v>12.37</c:v>
                </c:pt>
                <c:pt idx="3738">
                  <c:v>12.3</c:v>
                </c:pt>
                <c:pt idx="3739">
                  <c:v>12.36</c:v>
                </c:pt>
                <c:pt idx="3740">
                  <c:v>12.36</c:v>
                </c:pt>
                <c:pt idx="3741">
                  <c:v>12.36</c:v>
                </c:pt>
                <c:pt idx="3742">
                  <c:v>12.36</c:v>
                </c:pt>
                <c:pt idx="3743">
                  <c:v>12.39</c:v>
                </c:pt>
                <c:pt idx="3744">
                  <c:v>12.39</c:v>
                </c:pt>
                <c:pt idx="3745">
                  <c:v>12.39</c:v>
                </c:pt>
                <c:pt idx="3746">
                  <c:v>12.39</c:v>
                </c:pt>
                <c:pt idx="3747">
                  <c:v>12.4</c:v>
                </c:pt>
                <c:pt idx="3748">
                  <c:v>12.37</c:v>
                </c:pt>
                <c:pt idx="3749">
                  <c:v>12.39</c:v>
                </c:pt>
                <c:pt idx="3750">
                  <c:v>12.39</c:v>
                </c:pt>
                <c:pt idx="3751">
                  <c:v>12.39</c:v>
                </c:pt>
                <c:pt idx="3752">
                  <c:v>12.39</c:v>
                </c:pt>
                <c:pt idx="3753">
                  <c:v>12.39</c:v>
                </c:pt>
                <c:pt idx="3754">
                  <c:v>12.41</c:v>
                </c:pt>
                <c:pt idx="3755">
                  <c:v>12.39</c:v>
                </c:pt>
                <c:pt idx="3756">
                  <c:v>12.39</c:v>
                </c:pt>
                <c:pt idx="3757">
                  <c:v>12.43</c:v>
                </c:pt>
                <c:pt idx="3758">
                  <c:v>12.42</c:v>
                </c:pt>
                <c:pt idx="3759">
                  <c:v>12.45</c:v>
                </c:pt>
                <c:pt idx="3760">
                  <c:v>12.42</c:v>
                </c:pt>
                <c:pt idx="3761">
                  <c:v>12.45</c:v>
                </c:pt>
                <c:pt idx="3762">
                  <c:v>12.43</c:v>
                </c:pt>
                <c:pt idx="3763">
                  <c:v>12.42</c:v>
                </c:pt>
                <c:pt idx="3764">
                  <c:v>12.43</c:v>
                </c:pt>
                <c:pt idx="3765">
                  <c:v>12.44</c:v>
                </c:pt>
                <c:pt idx="3766">
                  <c:v>12.44</c:v>
                </c:pt>
                <c:pt idx="3767">
                  <c:v>12.45</c:v>
                </c:pt>
                <c:pt idx="3768">
                  <c:v>12.45</c:v>
                </c:pt>
                <c:pt idx="3769">
                  <c:v>12.43</c:v>
                </c:pt>
                <c:pt idx="3770">
                  <c:v>12.39</c:v>
                </c:pt>
                <c:pt idx="3771">
                  <c:v>12.42</c:v>
                </c:pt>
                <c:pt idx="3772">
                  <c:v>12.44</c:v>
                </c:pt>
                <c:pt idx="3773">
                  <c:v>12.42</c:v>
                </c:pt>
                <c:pt idx="3774">
                  <c:v>12.46</c:v>
                </c:pt>
                <c:pt idx="3775">
                  <c:v>12.5</c:v>
                </c:pt>
                <c:pt idx="3776">
                  <c:v>12.47</c:v>
                </c:pt>
                <c:pt idx="3777">
                  <c:v>12.45</c:v>
                </c:pt>
                <c:pt idx="3778">
                  <c:v>12.42</c:v>
                </c:pt>
                <c:pt idx="3779">
                  <c:v>12.45</c:v>
                </c:pt>
                <c:pt idx="3780">
                  <c:v>12.43</c:v>
                </c:pt>
                <c:pt idx="3781">
                  <c:v>12.44</c:v>
                </c:pt>
                <c:pt idx="3782">
                  <c:v>12.41</c:v>
                </c:pt>
                <c:pt idx="3783">
                  <c:v>12.42</c:v>
                </c:pt>
                <c:pt idx="3784">
                  <c:v>12.4</c:v>
                </c:pt>
                <c:pt idx="3785">
                  <c:v>12.41</c:v>
                </c:pt>
                <c:pt idx="3786">
                  <c:v>12.41</c:v>
                </c:pt>
                <c:pt idx="3787">
                  <c:v>12.41</c:v>
                </c:pt>
                <c:pt idx="3788">
                  <c:v>12.43</c:v>
                </c:pt>
                <c:pt idx="3789">
                  <c:v>12.42</c:v>
                </c:pt>
                <c:pt idx="3790">
                  <c:v>12.44</c:v>
                </c:pt>
                <c:pt idx="3791">
                  <c:v>12.43</c:v>
                </c:pt>
                <c:pt idx="3792">
                  <c:v>12.43</c:v>
                </c:pt>
                <c:pt idx="3793">
                  <c:v>12.4</c:v>
                </c:pt>
                <c:pt idx="3794">
                  <c:v>12.44</c:v>
                </c:pt>
                <c:pt idx="3795">
                  <c:v>12.48</c:v>
                </c:pt>
                <c:pt idx="3796">
                  <c:v>12.49</c:v>
                </c:pt>
                <c:pt idx="3797">
                  <c:v>12.47</c:v>
                </c:pt>
                <c:pt idx="3798">
                  <c:v>12.47</c:v>
                </c:pt>
                <c:pt idx="3799">
                  <c:v>12.48</c:v>
                </c:pt>
                <c:pt idx="3800">
                  <c:v>12.47</c:v>
                </c:pt>
                <c:pt idx="3801">
                  <c:v>12.46</c:v>
                </c:pt>
                <c:pt idx="3802">
                  <c:v>12.48</c:v>
                </c:pt>
                <c:pt idx="3803">
                  <c:v>12.48</c:v>
                </c:pt>
                <c:pt idx="3804">
                  <c:v>12.47</c:v>
                </c:pt>
                <c:pt idx="3805">
                  <c:v>12.48</c:v>
                </c:pt>
                <c:pt idx="3806">
                  <c:v>12.47</c:v>
                </c:pt>
                <c:pt idx="3807">
                  <c:v>12.48</c:v>
                </c:pt>
                <c:pt idx="3808">
                  <c:v>12.46</c:v>
                </c:pt>
                <c:pt idx="3809">
                  <c:v>12.49</c:v>
                </c:pt>
                <c:pt idx="3810">
                  <c:v>12.5</c:v>
                </c:pt>
                <c:pt idx="3811">
                  <c:v>12.49</c:v>
                </c:pt>
                <c:pt idx="3812">
                  <c:v>12.48</c:v>
                </c:pt>
                <c:pt idx="3813">
                  <c:v>12.47</c:v>
                </c:pt>
                <c:pt idx="3814">
                  <c:v>12.44</c:v>
                </c:pt>
                <c:pt idx="3815">
                  <c:v>12.47</c:v>
                </c:pt>
                <c:pt idx="3816">
                  <c:v>12.51</c:v>
                </c:pt>
                <c:pt idx="3817">
                  <c:v>12.47</c:v>
                </c:pt>
                <c:pt idx="3818">
                  <c:v>12.48</c:v>
                </c:pt>
                <c:pt idx="3819">
                  <c:v>12.51</c:v>
                </c:pt>
                <c:pt idx="3820">
                  <c:v>12.49</c:v>
                </c:pt>
                <c:pt idx="3821">
                  <c:v>12.56</c:v>
                </c:pt>
                <c:pt idx="3822">
                  <c:v>12.57</c:v>
                </c:pt>
                <c:pt idx="3823">
                  <c:v>12.55</c:v>
                </c:pt>
                <c:pt idx="3824">
                  <c:v>12.62</c:v>
                </c:pt>
                <c:pt idx="3825">
                  <c:v>12.64</c:v>
                </c:pt>
                <c:pt idx="3826">
                  <c:v>12.65</c:v>
                </c:pt>
                <c:pt idx="3827">
                  <c:v>12.58</c:v>
                </c:pt>
                <c:pt idx="3828">
                  <c:v>12.62</c:v>
                </c:pt>
                <c:pt idx="3829">
                  <c:v>12.58</c:v>
                </c:pt>
                <c:pt idx="3830">
                  <c:v>12.58</c:v>
                </c:pt>
                <c:pt idx="3831">
                  <c:v>12.61</c:v>
                </c:pt>
                <c:pt idx="3832">
                  <c:v>12.58</c:v>
                </c:pt>
                <c:pt idx="3833">
                  <c:v>12.6</c:v>
                </c:pt>
                <c:pt idx="3834">
                  <c:v>12.6</c:v>
                </c:pt>
                <c:pt idx="3835">
                  <c:v>12.61</c:v>
                </c:pt>
                <c:pt idx="3836">
                  <c:v>12.62</c:v>
                </c:pt>
                <c:pt idx="3837">
                  <c:v>12.57</c:v>
                </c:pt>
                <c:pt idx="3838">
                  <c:v>12.62</c:v>
                </c:pt>
                <c:pt idx="3839">
                  <c:v>12.61</c:v>
                </c:pt>
                <c:pt idx="3840">
                  <c:v>12.62</c:v>
                </c:pt>
                <c:pt idx="3841">
                  <c:v>12.62</c:v>
                </c:pt>
                <c:pt idx="3842">
                  <c:v>12.65</c:v>
                </c:pt>
                <c:pt idx="3843">
                  <c:v>12.61</c:v>
                </c:pt>
                <c:pt idx="3844">
                  <c:v>12.62</c:v>
                </c:pt>
                <c:pt idx="3845">
                  <c:v>12.6</c:v>
                </c:pt>
                <c:pt idx="3846">
                  <c:v>12.63</c:v>
                </c:pt>
                <c:pt idx="3847">
                  <c:v>12.61</c:v>
                </c:pt>
                <c:pt idx="3848">
                  <c:v>12.66</c:v>
                </c:pt>
                <c:pt idx="3849">
                  <c:v>12.65</c:v>
                </c:pt>
                <c:pt idx="3850">
                  <c:v>12.59</c:v>
                </c:pt>
                <c:pt idx="3851">
                  <c:v>12.57</c:v>
                </c:pt>
                <c:pt idx="3852">
                  <c:v>12.6</c:v>
                </c:pt>
                <c:pt idx="3853">
                  <c:v>12.61</c:v>
                </c:pt>
                <c:pt idx="3854">
                  <c:v>12.56</c:v>
                </c:pt>
                <c:pt idx="3855">
                  <c:v>12.6</c:v>
                </c:pt>
                <c:pt idx="3856">
                  <c:v>12.6</c:v>
                </c:pt>
                <c:pt idx="3857">
                  <c:v>12.59</c:v>
                </c:pt>
                <c:pt idx="3858">
                  <c:v>12.58</c:v>
                </c:pt>
                <c:pt idx="3859">
                  <c:v>12.6</c:v>
                </c:pt>
                <c:pt idx="3860">
                  <c:v>12.56</c:v>
                </c:pt>
                <c:pt idx="3861">
                  <c:v>12.61</c:v>
                </c:pt>
                <c:pt idx="3862">
                  <c:v>12.59</c:v>
                </c:pt>
                <c:pt idx="3863">
                  <c:v>12.6</c:v>
                </c:pt>
                <c:pt idx="3864">
                  <c:v>12.63</c:v>
                </c:pt>
                <c:pt idx="3865">
                  <c:v>12.58</c:v>
                </c:pt>
                <c:pt idx="3866">
                  <c:v>12.58</c:v>
                </c:pt>
                <c:pt idx="3867">
                  <c:v>12.58</c:v>
                </c:pt>
                <c:pt idx="3868">
                  <c:v>12.59</c:v>
                </c:pt>
                <c:pt idx="3869">
                  <c:v>12.59</c:v>
                </c:pt>
                <c:pt idx="3870">
                  <c:v>12.63</c:v>
                </c:pt>
                <c:pt idx="3871">
                  <c:v>12.61</c:v>
                </c:pt>
                <c:pt idx="3872">
                  <c:v>12.62</c:v>
                </c:pt>
                <c:pt idx="3873">
                  <c:v>12.6</c:v>
                </c:pt>
                <c:pt idx="3874">
                  <c:v>12.59</c:v>
                </c:pt>
                <c:pt idx="3875">
                  <c:v>12.6</c:v>
                </c:pt>
                <c:pt idx="3876">
                  <c:v>12.62</c:v>
                </c:pt>
                <c:pt idx="3877">
                  <c:v>12.62</c:v>
                </c:pt>
                <c:pt idx="3878">
                  <c:v>12.63</c:v>
                </c:pt>
                <c:pt idx="3879">
                  <c:v>12.65</c:v>
                </c:pt>
                <c:pt idx="3880">
                  <c:v>12.59</c:v>
                </c:pt>
                <c:pt idx="3881">
                  <c:v>12.62</c:v>
                </c:pt>
                <c:pt idx="3882">
                  <c:v>12.61</c:v>
                </c:pt>
                <c:pt idx="3883">
                  <c:v>12.69</c:v>
                </c:pt>
                <c:pt idx="3884">
                  <c:v>12.71</c:v>
                </c:pt>
                <c:pt idx="3885">
                  <c:v>12.7</c:v>
                </c:pt>
                <c:pt idx="3886">
                  <c:v>12.69</c:v>
                </c:pt>
                <c:pt idx="3887">
                  <c:v>12.7</c:v>
                </c:pt>
                <c:pt idx="3888">
                  <c:v>12.68</c:v>
                </c:pt>
                <c:pt idx="3889">
                  <c:v>12.7</c:v>
                </c:pt>
                <c:pt idx="3890">
                  <c:v>12.66</c:v>
                </c:pt>
                <c:pt idx="3891">
                  <c:v>12.69</c:v>
                </c:pt>
                <c:pt idx="3892">
                  <c:v>12.7</c:v>
                </c:pt>
                <c:pt idx="3893">
                  <c:v>12.72</c:v>
                </c:pt>
                <c:pt idx="3894">
                  <c:v>12.74</c:v>
                </c:pt>
                <c:pt idx="3895">
                  <c:v>12.76</c:v>
                </c:pt>
                <c:pt idx="3896">
                  <c:v>12.77</c:v>
                </c:pt>
                <c:pt idx="3897">
                  <c:v>12.75</c:v>
                </c:pt>
                <c:pt idx="3898">
                  <c:v>12.75</c:v>
                </c:pt>
                <c:pt idx="3899">
                  <c:v>12.74</c:v>
                </c:pt>
                <c:pt idx="3900">
                  <c:v>12.76</c:v>
                </c:pt>
                <c:pt idx="3901">
                  <c:v>12.77</c:v>
                </c:pt>
                <c:pt idx="3902">
                  <c:v>12.76</c:v>
                </c:pt>
                <c:pt idx="3903">
                  <c:v>12.73</c:v>
                </c:pt>
                <c:pt idx="3904">
                  <c:v>12.74</c:v>
                </c:pt>
                <c:pt idx="3905">
                  <c:v>12.74</c:v>
                </c:pt>
                <c:pt idx="3906">
                  <c:v>12.75</c:v>
                </c:pt>
                <c:pt idx="3907">
                  <c:v>12.76</c:v>
                </c:pt>
                <c:pt idx="3908">
                  <c:v>12.76</c:v>
                </c:pt>
                <c:pt idx="3909">
                  <c:v>12.85</c:v>
                </c:pt>
                <c:pt idx="3910">
                  <c:v>12.85</c:v>
                </c:pt>
                <c:pt idx="3911">
                  <c:v>12.82</c:v>
                </c:pt>
                <c:pt idx="3912">
                  <c:v>12.82</c:v>
                </c:pt>
                <c:pt idx="3913">
                  <c:v>12.81</c:v>
                </c:pt>
                <c:pt idx="3914">
                  <c:v>12.83</c:v>
                </c:pt>
                <c:pt idx="3915">
                  <c:v>12.84</c:v>
                </c:pt>
                <c:pt idx="3916">
                  <c:v>12.82</c:v>
                </c:pt>
                <c:pt idx="3917">
                  <c:v>12.82</c:v>
                </c:pt>
                <c:pt idx="3918">
                  <c:v>12.87</c:v>
                </c:pt>
                <c:pt idx="3919">
                  <c:v>12.85</c:v>
                </c:pt>
                <c:pt idx="3920">
                  <c:v>12.83</c:v>
                </c:pt>
                <c:pt idx="3921">
                  <c:v>12.83</c:v>
                </c:pt>
                <c:pt idx="3922">
                  <c:v>12.85</c:v>
                </c:pt>
                <c:pt idx="3923">
                  <c:v>12.84</c:v>
                </c:pt>
                <c:pt idx="3924">
                  <c:v>12.85</c:v>
                </c:pt>
                <c:pt idx="3925">
                  <c:v>12.86</c:v>
                </c:pt>
                <c:pt idx="3926">
                  <c:v>12.84</c:v>
                </c:pt>
                <c:pt idx="3927">
                  <c:v>12.82</c:v>
                </c:pt>
                <c:pt idx="3928">
                  <c:v>12.82</c:v>
                </c:pt>
                <c:pt idx="3929">
                  <c:v>12.82</c:v>
                </c:pt>
                <c:pt idx="3930">
                  <c:v>12.83</c:v>
                </c:pt>
                <c:pt idx="3931">
                  <c:v>12.81</c:v>
                </c:pt>
                <c:pt idx="3932">
                  <c:v>12.82</c:v>
                </c:pt>
                <c:pt idx="3933">
                  <c:v>12.82</c:v>
                </c:pt>
                <c:pt idx="3934">
                  <c:v>12.77</c:v>
                </c:pt>
                <c:pt idx="3935">
                  <c:v>12.8</c:v>
                </c:pt>
                <c:pt idx="3936">
                  <c:v>12.79</c:v>
                </c:pt>
                <c:pt idx="3937">
                  <c:v>12.81</c:v>
                </c:pt>
                <c:pt idx="3938">
                  <c:v>12.84</c:v>
                </c:pt>
                <c:pt idx="3939">
                  <c:v>12.83</c:v>
                </c:pt>
                <c:pt idx="3940">
                  <c:v>12.81</c:v>
                </c:pt>
                <c:pt idx="3941">
                  <c:v>12.8</c:v>
                </c:pt>
                <c:pt idx="3942">
                  <c:v>12.77</c:v>
                </c:pt>
                <c:pt idx="3943">
                  <c:v>12.79</c:v>
                </c:pt>
                <c:pt idx="3944">
                  <c:v>12.8</c:v>
                </c:pt>
                <c:pt idx="3945">
                  <c:v>12.8</c:v>
                </c:pt>
                <c:pt idx="3946">
                  <c:v>12.81</c:v>
                </c:pt>
                <c:pt idx="3947">
                  <c:v>12.81</c:v>
                </c:pt>
                <c:pt idx="3948">
                  <c:v>12.8</c:v>
                </c:pt>
                <c:pt idx="3949">
                  <c:v>12.78</c:v>
                </c:pt>
                <c:pt idx="3950">
                  <c:v>12.77</c:v>
                </c:pt>
                <c:pt idx="3951">
                  <c:v>12.78</c:v>
                </c:pt>
                <c:pt idx="3952">
                  <c:v>12.82</c:v>
                </c:pt>
                <c:pt idx="3953">
                  <c:v>12.82</c:v>
                </c:pt>
                <c:pt idx="3954">
                  <c:v>12.83</c:v>
                </c:pt>
                <c:pt idx="3955">
                  <c:v>12.81</c:v>
                </c:pt>
                <c:pt idx="3956">
                  <c:v>12.8</c:v>
                </c:pt>
                <c:pt idx="3957">
                  <c:v>12.81</c:v>
                </c:pt>
                <c:pt idx="3958">
                  <c:v>12.81</c:v>
                </c:pt>
                <c:pt idx="3959">
                  <c:v>12.81</c:v>
                </c:pt>
                <c:pt idx="3960">
                  <c:v>12.82</c:v>
                </c:pt>
                <c:pt idx="3961">
                  <c:v>12.84</c:v>
                </c:pt>
                <c:pt idx="3962">
                  <c:v>12.82</c:v>
                </c:pt>
                <c:pt idx="3963">
                  <c:v>12.83</c:v>
                </c:pt>
                <c:pt idx="3964">
                  <c:v>12.82</c:v>
                </c:pt>
                <c:pt idx="3965">
                  <c:v>12.81</c:v>
                </c:pt>
                <c:pt idx="3966">
                  <c:v>12.8</c:v>
                </c:pt>
                <c:pt idx="3967">
                  <c:v>12.81</c:v>
                </c:pt>
                <c:pt idx="3968">
                  <c:v>12.81</c:v>
                </c:pt>
                <c:pt idx="3969">
                  <c:v>12.81</c:v>
                </c:pt>
                <c:pt idx="3970">
                  <c:v>12.84</c:v>
                </c:pt>
                <c:pt idx="3971">
                  <c:v>12.8</c:v>
                </c:pt>
                <c:pt idx="3972">
                  <c:v>12.83</c:v>
                </c:pt>
                <c:pt idx="3973">
                  <c:v>12.82</c:v>
                </c:pt>
                <c:pt idx="3974">
                  <c:v>12.83</c:v>
                </c:pt>
                <c:pt idx="3975">
                  <c:v>12.82</c:v>
                </c:pt>
                <c:pt idx="3976">
                  <c:v>12.85</c:v>
                </c:pt>
                <c:pt idx="3977">
                  <c:v>12.87</c:v>
                </c:pt>
                <c:pt idx="3978">
                  <c:v>12.87</c:v>
                </c:pt>
                <c:pt idx="3979">
                  <c:v>12.84</c:v>
                </c:pt>
                <c:pt idx="3980">
                  <c:v>12.85</c:v>
                </c:pt>
                <c:pt idx="3981">
                  <c:v>12.87</c:v>
                </c:pt>
                <c:pt idx="3982">
                  <c:v>12.9</c:v>
                </c:pt>
                <c:pt idx="3983">
                  <c:v>12.89</c:v>
                </c:pt>
                <c:pt idx="3984">
                  <c:v>12.89</c:v>
                </c:pt>
                <c:pt idx="3985">
                  <c:v>12.86</c:v>
                </c:pt>
                <c:pt idx="3986">
                  <c:v>12.9</c:v>
                </c:pt>
                <c:pt idx="3987">
                  <c:v>12.89</c:v>
                </c:pt>
                <c:pt idx="3988">
                  <c:v>12.87</c:v>
                </c:pt>
                <c:pt idx="3989">
                  <c:v>12.48</c:v>
                </c:pt>
                <c:pt idx="3990">
                  <c:v>12.47</c:v>
                </c:pt>
                <c:pt idx="3991">
                  <c:v>12.46</c:v>
                </c:pt>
                <c:pt idx="3992">
                  <c:v>12.47</c:v>
                </c:pt>
                <c:pt idx="3993">
                  <c:v>12.04</c:v>
                </c:pt>
                <c:pt idx="3994">
                  <c:v>12.06</c:v>
                </c:pt>
                <c:pt idx="3995">
                  <c:v>12.06</c:v>
                </c:pt>
                <c:pt idx="3996">
                  <c:v>12.08</c:v>
                </c:pt>
                <c:pt idx="3997">
                  <c:v>12.07</c:v>
                </c:pt>
                <c:pt idx="3998">
                  <c:v>11.76</c:v>
                </c:pt>
                <c:pt idx="3999">
                  <c:v>11.75</c:v>
                </c:pt>
                <c:pt idx="4000">
                  <c:v>11.77</c:v>
                </c:pt>
                <c:pt idx="4001">
                  <c:v>11.77</c:v>
                </c:pt>
                <c:pt idx="4002">
                  <c:v>11.81</c:v>
                </c:pt>
                <c:pt idx="4003">
                  <c:v>11.84</c:v>
                </c:pt>
                <c:pt idx="4004">
                  <c:v>11.84</c:v>
                </c:pt>
                <c:pt idx="4005">
                  <c:v>11.85</c:v>
                </c:pt>
                <c:pt idx="4006">
                  <c:v>11.84</c:v>
                </c:pt>
                <c:pt idx="4007">
                  <c:v>11.86</c:v>
                </c:pt>
                <c:pt idx="4008">
                  <c:v>11.85</c:v>
                </c:pt>
                <c:pt idx="4009">
                  <c:v>11.84</c:v>
                </c:pt>
                <c:pt idx="4010">
                  <c:v>11.83</c:v>
                </c:pt>
                <c:pt idx="4011">
                  <c:v>11.85</c:v>
                </c:pt>
                <c:pt idx="4012">
                  <c:v>11.86</c:v>
                </c:pt>
                <c:pt idx="4013">
                  <c:v>11.86</c:v>
                </c:pt>
                <c:pt idx="4014">
                  <c:v>11.87</c:v>
                </c:pt>
                <c:pt idx="4015">
                  <c:v>11.85</c:v>
                </c:pt>
                <c:pt idx="4016">
                  <c:v>11.84</c:v>
                </c:pt>
                <c:pt idx="4017">
                  <c:v>11.86</c:v>
                </c:pt>
                <c:pt idx="4018">
                  <c:v>11.87</c:v>
                </c:pt>
                <c:pt idx="4019">
                  <c:v>11.85</c:v>
                </c:pt>
                <c:pt idx="4020">
                  <c:v>11.88</c:v>
                </c:pt>
                <c:pt idx="4021">
                  <c:v>11.86</c:v>
                </c:pt>
                <c:pt idx="4022">
                  <c:v>11.88</c:v>
                </c:pt>
                <c:pt idx="4023">
                  <c:v>11.87</c:v>
                </c:pt>
                <c:pt idx="4024">
                  <c:v>11.85</c:v>
                </c:pt>
                <c:pt idx="4025">
                  <c:v>11.87</c:v>
                </c:pt>
                <c:pt idx="4026">
                  <c:v>11.84</c:v>
                </c:pt>
                <c:pt idx="4027">
                  <c:v>11.86</c:v>
                </c:pt>
                <c:pt idx="4028">
                  <c:v>11.88</c:v>
                </c:pt>
                <c:pt idx="4029">
                  <c:v>11.85</c:v>
                </c:pt>
                <c:pt idx="4030">
                  <c:v>11.86</c:v>
                </c:pt>
                <c:pt idx="4031">
                  <c:v>11.86</c:v>
                </c:pt>
                <c:pt idx="4032">
                  <c:v>11.84</c:v>
                </c:pt>
                <c:pt idx="4033">
                  <c:v>11.86</c:v>
                </c:pt>
                <c:pt idx="4034">
                  <c:v>11.86</c:v>
                </c:pt>
                <c:pt idx="4035">
                  <c:v>11.86</c:v>
                </c:pt>
                <c:pt idx="4036">
                  <c:v>11.84</c:v>
                </c:pt>
                <c:pt idx="4037">
                  <c:v>11.87</c:v>
                </c:pt>
                <c:pt idx="4038">
                  <c:v>11.86</c:v>
                </c:pt>
                <c:pt idx="4039">
                  <c:v>11.88</c:v>
                </c:pt>
                <c:pt idx="4040">
                  <c:v>11.88</c:v>
                </c:pt>
                <c:pt idx="4041">
                  <c:v>11.89</c:v>
                </c:pt>
                <c:pt idx="4042">
                  <c:v>11.86</c:v>
                </c:pt>
                <c:pt idx="4043">
                  <c:v>11.87</c:v>
                </c:pt>
                <c:pt idx="4044">
                  <c:v>11.87</c:v>
                </c:pt>
                <c:pt idx="4045">
                  <c:v>11.88</c:v>
                </c:pt>
                <c:pt idx="4046">
                  <c:v>11.88</c:v>
                </c:pt>
                <c:pt idx="4047">
                  <c:v>11.86</c:v>
                </c:pt>
                <c:pt idx="4048">
                  <c:v>11.86</c:v>
                </c:pt>
                <c:pt idx="4049">
                  <c:v>11.87</c:v>
                </c:pt>
                <c:pt idx="4050">
                  <c:v>11.87</c:v>
                </c:pt>
                <c:pt idx="4051">
                  <c:v>11.87</c:v>
                </c:pt>
                <c:pt idx="4052">
                  <c:v>11.88</c:v>
                </c:pt>
                <c:pt idx="4053">
                  <c:v>11.86</c:v>
                </c:pt>
                <c:pt idx="4054">
                  <c:v>11.87</c:v>
                </c:pt>
                <c:pt idx="4055">
                  <c:v>11.9</c:v>
                </c:pt>
                <c:pt idx="4056">
                  <c:v>11.87</c:v>
                </c:pt>
                <c:pt idx="4057">
                  <c:v>11.88</c:v>
                </c:pt>
                <c:pt idx="4058">
                  <c:v>11.86</c:v>
                </c:pt>
                <c:pt idx="4059">
                  <c:v>11.89</c:v>
                </c:pt>
                <c:pt idx="4060">
                  <c:v>11.89</c:v>
                </c:pt>
                <c:pt idx="4061">
                  <c:v>11.86</c:v>
                </c:pt>
                <c:pt idx="4062">
                  <c:v>11.86</c:v>
                </c:pt>
                <c:pt idx="4063">
                  <c:v>11.87</c:v>
                </c:pt>
                <c:pt idx="4064">
                  <c:v>11.86</c:v>
                </c:pt>
                <c:pt idx="4065">
                  <c:v>11.86</c:v>
                </c:pt>
                <c:pt idx="4066">
                  <c:v>11.86</c:v>
                </c:pt>
                <c:pt idx="4067">
                  <c:v>11.86</c:v>
                </c:pt>
                <c:pt idx="4068">
                  <c:v>11.85</c:v>
                </c:pt>
                <c:pt idx="4069">
                  <c:v>11.87</c:v>
                </c:pt>
                <c:pt idx="4070">
                  <c:v>11.87</c:v>
                </c:pt>
                <c:pt idx="4071">
                  <c:v>11.88</c:v>
                </c:pt>
                <c:pt idx="4072">
                  <c:v>11.89</c:v>
                </c:pt>
                <c:pt idx="4073">
                  <c:v>11.87</c:v>
                </c:pt>
                <c:pt idx="4074">
                  <c:v>11.86</c:v>
                </c:pt>
                <c:pt idx="4075">
                  <c:v>11.85</c:v>
                </c:pt>
                <c:pt idx="4076">
                  <c:v>11.9</c:v>
                </c:pt>
                <c:pt idx="4077">
                  <c:v>11.89</c:v>
                </c:pt>
                <c:pt idx="4078">
                  <c:v>11.89</c:v>
                </c:pt>
                <c:pt idx="4079">
                  <c:v>11.86</c:v>
                </c:pt>
                <c:pt idx="4080">
                  <c:v>11.88</c:v>
                </c:pt>
                <c:pt idx="4081">
                  <c:v>11.9</c:v>
                </c:pt>
                <c:pt idx="4082">
                  <c:v>11.92</c:v>
                </c:pt>
                <c:pt idx="4083">
                  <c:v>11.9</c:v>
                </c:pt>
                <c:pt idx="4084">
                  <c:v>11.91</c:v>
                </c:pt>
                <c:pt idx="4085">
                  <c:v>11.92</c:v>
                </c:pt>
                <c:pt idx="4086">
                  <c:v>11.91</c:v>
                </c:pt>
                <c:pt idx="4087">
                  <c:v>11.92</c:v>
                </c:pt>
                <c:pt idx="4088">
                  <c:v>11.94</c:v>
                </c:pt>
                <c:pt idx="4089">
                  <c:v>11.92</c:v>
                </c:pt>
                <c:pt idx="4090">
                  <c:v>11.92</c:v>
                </c:pt>
                <c:pt idx="4091">
                  <c:v>11.91</c:v>
                </c:pt>
                <c:pt idx="4092">
                  <c:v>11.95</c:v>
                </c:pt>
                <c:pt idx="4093">
                  <c:v>11.94</c:v>
                </c:pt>
                <c:pt idx="4094">
                  <c:v>11.95</c:v>
                </c:pt>
                <c:pt idx="4095">
                  <c:v>11.96</c:v>
                </c:pt>
                <c:pt idx="4096">
                  <c:v>11.97</c:v>
                </c:pt>
                <c:pt idx="4097">
                  <c:v>11.97</c:v>
                </c:pt>
                <c:pt idx="4098">
                  <c:v>11.95</c:v>
                </c:pt>
                <c:pt idx="4099">
                  <c:v>11.94</c:v>
                </c:pt>
                <c:pt idx="4100">
                  <c:v>11.97</c:v>
                </c:pt>
                <c:pt idx="4101">
                  <c:v>11.97</c:v>
                </c:pt>
                <c:pt idx="4102">
                  <c:v>11.98</c:v>
                </c:pt>
                <c:pt idx="4103">
                  <c:v>11.95</c:v>
                </c:pt>
                <c:pt idx="4104">
                  <c:v>11.94</c:v>
                </c:pt>
                <c:pt idx="4105">
                  <c:v>10.97</c:v>
                </c:pt>
                <c:pt idx="4106">
                  <c:v>11.27</c:v>
                </c:pt>
                <c:pt idx="4107">
                  <c:v>10.77</c:v>
                </c:pt>
                <c:pt idx="4108">
                  <c:v>10.83</c:v>
                </c:pt>
                <c:pt idx="4109">
                  <c:v>10.85</c:v>
                </c:pt>
                <c:pt idx="4110">
                  <c:v>10.87</c:v>
                </c:pt>
                <c:pt idx="4111">
                  <c:v>10.88</c:v>
                </c:pt>
                <c:pt idx="4112">
                  <c:v>10.87</c:v>
                </c:pt>
                <c:pt idx="4113">
                  <c:v>10.81</c:v>
                </c:pt>
                <c:pt idx="4114">
                  <c:v>10.77</c:v>
                </c:pt>
                <c:pt idx="4115">
                  <c:v>10.73</c:v>
                </c:pt>
                <c:pt idx="4116">
                  <c:v>10.76</c:v>
                </c:pt>
                <c:pt idx="4117">
                  <c:v>10.77</c:v>
                </c:pt>
                <c:pt idx="4118">
                  <c:v>10.74</c:v>
                </c:pt>
                <c:pt idx="4119">
                  <c:v>10.89</c:v>
                </c:pt>
                <c:pt idx="4120">
                  <c:v>10.88</c:v>
                </c:pt>
                <c:pt idx="4121">
                  <c:v>10.89</c:v>
                </c:pt>
                <c:pt idx="4122">
                  <c:v>10.92</c:v>
                </c:pt>
                <c:pt idx="4123">
                  <c:v>10.93</c:v>
                </c:pt>
                <c:pt idx="4124">
                  <c:v>10.98</c:v>
                </c:pt>
                <c:pt idx="4125">
                  <c:v>11.06</c:v>
                </c:pt>
                <c:pt idx="4126">
                  <c:v>10.9</c:v>
                </c:pt>
                <c:pt idx="4127">
                  <c:v>10.91</c:v>
                </c:pt>
                <c:pt idx="4128">
                  <c:v>10.9</c:v>
                </c:pt>
                <c:pt idx="4129">
                  <c:v>10.92</c:v>
                </c:pt>
                <c:pt idx="4130">
                  <c:v>10.98</c:v>
                </c:pt>
                <c:pt idx="4131">
                  <c:v>10.95</c:v>
                </c:pt>
                <c:pt idx="4132">
                  <c:v>10.99</c:v>
                </c:pt>
                <c:pt idx="4133">
                  <c:v>10.97</c:v>
                </c:pt>
                <c:pt idx="4134">
                  <c:v>11.02</c:v>
                </c:pt>
                <c:pt idx="4135">
                  <c:v>10.97</c:v>
                </c:pt>
                <c:pt idx="4136">
                  <c:v>10.98</c:v>
                </c:pt>
                <c:pt idx="4137">
                  <c:v>10.98</c:v>
                </c:pt>
                <c:pt idx="4138">
                  <c:v>11.01</c:v>
                </c:pt>
                <c:pt idx="4139">
                  <c:v>10.99</c:v>
                </c:pt>
                <c:pt idx="4140">
                  <c:v>10.98</c:v>
                </c:pt>
                <c:pt idx="4141">
                  <c:v>10.99</c:v>
                </c:pt>
                <c:pt idx="4142">
                  <c:v>10.99</c:v>
                </c:pt>
                <c:pt idx="4143">
                  <c:v>10.98</c:v>
                </c:pt>
                <c:pt idx="4144">
                  <c:v>11</c:v>
                </c:pt>
                <c:pt idx="4145">
                  <c:v>11.01</c:v>
                </c:pt>
                <c:pt idx="4146">
                  <c:v>11.01</c:v>
                </c:pt>
                <c:pt idx="4147">
                  <c:v>11.01</c:v>
                </c:pt>
                <c:pt idx="4148">
                  <c:v>11.02</c:v>
                </c:pt>
                <c:pt idx="4149">
                  <c:v>11</c:v>
                </c:pt>
                <c:pt idx="4150">
                  <c:v>11.04</c:v>
                </c:pt>
                <c:pt idx="4151">
                  <c:v>11.04</c:v>
                </c:pt>
                <c:pt idx="4152">
                  <c:v>11.02</c:v>
                </c:pt>
                <c:pt idx="4153">
                  <c:v>11.03</c:v>
                </c:pt>
                <c:pt idx="4154">
                  <c:v>11.02</c:v>
                </c:pt>
                <c:pt idx="4155">
                  <c:v>11.04</c:v>
                </c:pt>
                <c:pt idx="4156">
                  <c:v>11.04</c:v>
                </c:pt>
                <c:pt idx="4157">
                  <c:v>11.05</c:v>
                </c:pt>
                <c:pt idx="4158">
                  <c:v>11.04</c:v>
                </c:pt>
                <c:pt idx="4159">
                  <c:v>11.07</c:v>
                </c:pt>
                <c:pt idx="4160">
                  <c:v>11.06</c:v>
                </c:pt>
                <c:pt idx="4161">
                  <c:v>11.04</c:v>
                </c:pt>
                <c:pt idx="4162">
                  <c:v>11.04</c:v>
                </c:pt>
                <c:pt idx="4163">
                  <c:v>11.03</c:v>
                </c:pt>
                <c:pt idx="4164">
                  <c:v>11.04</c:v>
                </c:pt>
                <c:pt idx="4165">
                  <c:v>11.04</c:v>
                </c:pt>
                <c:pt idx="4166">
                  <c:v>11.06</c:v>
                </c:pt>
                <c:pt idx="4167">
                  <c:v>11.03</c:v>
                </c:pt>
                <c:pt idx="4168">
                  <c:v>11.07</c:v>
                </c:pt>
                <c:pt idx="4169">
                  <c:v>11.04</c:v>
                </c:pt>
                <c:pt idx="4170">
                  <c:v>11.05</c:v>
                </c:pt>
                <c:pt idx="4171">
                  <c:v>11.04</c:v>
                </c:pt>
                <c:pt idx="4172">
                  <c:v>11.08</c:v>
                </c:pt>
                <c:pt idx="4173">
                  <c:v>11.07</c:v>
                </c:pt>
                <c:pt idx="4174">
                  <c:v>11.05</c:v>
                </c:pt>
                <c:pt idx="4175">
                  <c:v>11.08</c:v>
                </c:pt>
                <c:pt idx="4176">
                  <c:v>11.04</c:v>
                </c:pt>
                <c:pt idx="4177">
                  <c:v>10.99</c:v>
                </c:pt>
                <c:pt idx="4178">
                  <c:v>11.02</c:v>
                </c:pt>
                <c:pt idx="4179">
                  <c:v>11.03</c:v>
                </c:pt>
                <c:pt idx="4180">
                  <c:v>11.03</c:v>
                </c:pt>
                <c:pt idx="4181">
                  <c:v>9.75</c:v>
                </c:pt>
                <c:pt idx="4182">
                  <c:v>8.67</c:v>
                </c:pt>
                <c:pt idx="4183">
                  <c:v>8.69</c:v>
                </c:pt>
                <c:pt idx="4184">
                  <c:v>8.67</c:v>
                </c:pt>
                <c:pt idx="4185">
                  <c:v>8.67</c:v>
                </c:pt>
                <c:pt idx="4186">
                  <c:v>8.65</c:v>
                </c:pt>
                <c:pt idx="4187">
                  <c:v>8.68</c:v>
                </c:pt>
                <c:pt idx="4188">
                  <c:v>8.7100000000000009</c:v>
                </c:pt>
                <c:pt idx="4189">
                  <c:v>8.75</c:v>
                </c:pt>
                <c:pt idx="4190">
                  <c:v>8.74</c:v>
                </c:pt>
                <c:pt idx="4191">
                  <c:v>8.73</c:v>
                </c:pt>
                <c:pt idx="4192">
                  <c:v>8.7200000000000006</c:v>
                </c:pt>
                <c:pt idx="4193">
                  <c:v>8.77</c:v>
                </c:pt>
                <c:pt idx="4194">
                  <c:v>8.75</c:v>
                </c:pt>
                <c:pt idx="4195">
                  <c:v>8.7799999999999994</c:v>
                </c:pt>
                <c:pt idx="4196">
                  <c:v>8.75</c:v>
                </c:pt>
                <c:pt idx="4197">
                  <c:v>8.77</c:v>
                </c:pt>
                <c:pt idx="4198">
                  <c:v>8.7100000000000009</c:v>
                </c:pt>
                <c:pt idx="4199">
                  <c:v>8.74</c:v>
                </c:pt>
                <c:pt idx="4200">
                  <c:v>8.73</c:v>
                </c:pt>
                <c:pt idx="4201">
                  <c:v>8.73</c:v>
                </c:pt>
                <c:pt idx="4202">
                  <c:v>8.7200000000000006</c:v>
                </c:pt>
                <c:pt idx="4203">
                  <c:v>8.7200000000000006</c:v>
                </c:pt>
                <c:pt idx="4204">
                  <c:v>8.75</c:v>
                </c:pt>
                <c:pt idx="4205">
                  <c:v>8.75</c:v>
                </c:pt>
                <c:pt idx="4206">
                  <c:v>8.73</c:v>
                </c:pt>
                <c:pt idx="4207">
                  <c:v>8.7100000000000009</c:v>
                </c:pt>
                <c:pt idx="4208">
                  <c:v>8.7200000000000006</c:v>
                </c:pt>
                <c:pt idx="4209">
                  <c:v>8.69</c:v>
                </c:pt>
                <c:pt idx="4210">
                  <c:v>8.66</c:v>
                </c:pt>
                <c:pt idx="4211">
                  <c:v>8.77</c:v>
                </c:pt>
                <c:pt idx="4212">
                  <c:v>8.7100000000000009</c:v>
                </c:pt>
                <c:pt idx="4213">
                  <c:v>8.69</c:v>
                </c:pt>
                <c:pt idx="4214">
                  <c:v>8.76</c:v>
                </c:pt>
                <c:pt idx="4215">
                  <c:v>8.74</c:v>
                </c:pt>
                <c:pt idx="4216">
                  <c:v>7.94</c:v>
                </c:pt>
                <c:pt idx="4217">
                  <c:v>8.1300000000000008</c:v>
                </c:pt>
                <c:pt idx="4218">
                  <c:v>8.1300000000000008</c:v>
                </c:pt>
                <c:pt idx="4219">
                  <c:v>8.1199999999999992</c:v>
                </c:pt>
                <c:pt idx="4220">
                  <c:v>7.29</c:v>
                </c:pt>
                <c:pt idx="4221">
                  <c:v>6.9</c:v>
                </c:pt>
                <c:pt idx="4222">
                  <c:v>6.89</c:v>
                </c:pt>
                <c:pt idx="4223">
                  <c:v>6.88</c:v>
                </c:pt>
                <c:pt idx="4224">
                  <c:v>6.87</c:v>
                </c:pt>
                <c:pt idx="4225">
                  <c:v>6.78</c:v>
                </c:pt>
                <c:pt idx="4226">
                  <c:v>6.76</c:v>
                </c:pt>
                <c:pt idx="4227">
                  <c:v>6.75</c:v>
                </c:pt>
                <c:pt idx="4228">
                  <c:v>6.75</c:v>
                </c:pt>
                <c:pt idx="4229">
                  <c:v>6.75</c:v>
                </c:pt>
                <c:pt idx="4230">
                  <c:v>6.74</c:v>
                </c:pt>
                <c:pt idx="4231">
                  <c:v>6.72</c:v>
                </c:pt>
                <c:pt idx="4232">
                  <c:v>6.72</c:v>
                </c:pt>
                <c:pt idx="4233">
                  <c:v>6.71</c:v>
                </c:pt>
                <c:pt idx="4234">
                  <c:v>6.68</c:v>
                </c:pt>
                <c:pt idx="4235">
                  <c:v>6.67</c:v>
                </c:pt>
                <c:pt idx="4236">
                  <c:v>6.72</c:v>
                </c:pt>
                <c:pt idx="4237">
                  <c:v>6.71</c:v>
                </c:pt>
                <c:pt idx="4238">
                  <c:v>6.7</c:v>
                </c:pt>
                <c:pt idx="4239">
                  <c:v>6.7</c:v>
                </c:pt>
                <c:pt idx="4240">
                  <c:v>6.69</c:v>
                </c:pt>
                <c:pt idx="4241">
                  <c:v>6.7</c:v>
                </c:pt>
                <c:pt idx="4242">
                  <c:v>6.72</c:v>
                </c:pt>
                <c:pt idx="4243">
                  <c:v>6.69</c:v>
                </c:pt>
                <c:pt idx="4244">
                  <c:v>9.7799999999999994</c:v>
                </c:pt>
                <c:pt idx="4245">
                  <c:v>9.7899999999999991</c:v>
                </c:pt>
                <c:pt idx="4246">
                  <c:v>9.77</c:v>
                </c:pt>
                <c:pt idx="4247">
                  <c:v>3.85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0.95</c:v>
                </c:pt>
                <c:pt idx="4336">
                  <c:v>1.45</c:v>
                </c:pt>
                <c:pt idx="4337">
                  <c:v>1.67</c:v>
                </c:pt>
                <c:pt idx="4338">
                  <c:v>1.66</c:v>
                </c:pt>
                <c:pt idx="4339">
                  <c:v>1.64</c:v>
                </c:pt>
                <c:pt idx="4340">
                  <c:v>1.64</c:v>
                </c:pt>
                <c:pt idx="4341">
                  <c:v>1.61</c:v>
                </c:pt>
                <c:pt idx="4342">
                  <c:v>1.6</c:v>
                </c:pt>
                <c:pt idx="4343">
                  <c:v>1.57</c:v>
                </c:pt>
                <c:pt idx="4344">
                  <c:v>1.59</c:v>
                </c:pt>
                <c:pt idx="4345">
                  <c:v>1.57</c:v>
                </c:pt>
                <c:pt idx="4346">
                  <c:v>1.59</c:v>
                </c:pt>
                <c:pt idx="4347">
                  <c:v>1.58</c:v>
                </c:pt>
                <c:pt idx="4348">
                  <c:v>1.56</c:v>
                </c:pt>
                <c:pt idx="4349">
                  <c:v>1.58</c:v>
                </c:pt>
                <c:pt idx="4350">
                  <c:v>1.58</c:v>
                </c:pt>
                <c:pt idx="4351">
                  <c:v>1.58</c:v>
                </c:pt>
                <c:pt idx="4352">
                  <c:v>1.58</c:v>
                </c:pt>
                <c:pt idx="4353">
                  <c:v>1.58</c:v>
                </c:pt>
                <c:pt idx="4354">
                  <c:v>1.55</c:v>
                </c:pt>
                <c:pt idx="4355">
                  <c:v>1.56</c:v>
                </c:pt>
                <c:pt idx="4356">
                  <c:v>1.57</c:v>
                </c:pt>
                <c:pt idx="4357">
                  <c:v>1.57</c:v>
                </c:pt>
                <c:pt idx="4358">
                  <c:v>1.57</c:v>
                </c:pt>
                <c:pt idx="4359">
                  <c:v>1.56</c:v>
                </c:pt>
                <c:pt idx="4360">
                  <c:v>1.58</c:v>
                </c:pt>
                <c:pt idx="4361">
                  <c:v>1.56</c:v>
                </c:pt>
                <c:pt idx="4362">
                  <c:v>1.54</c:v>
                </c:pt>
                <c:pt idx="4363">
                  <c:v>1.56</c:v>
                </c:pt>
                <c:pt idx="4364">
                  <c:v>1.56</c:v>
                </c:pt>
                <c:pt idx="4365">
                  <c:v>1.54</c:v>
                </c:pt>
                <c:pt idx="4366">
                  <c:v>1.55</c:v>
                </c:pt>
                <c:pt idx="4367">
                  <c:v>1.55</c:v>
                </c:pt>
                <c:pt idx="4368">
                  <c:v>1.54</c:v>
                </c:pt>
                <c:pt idx="4369">
                  <c:v>1.55</c:v>
                </c:pt>
                <c:pt idx="4370">
                  <c:v>1.55</c:v>
                </c:pt>
                <c:pt idx="4371">
                  <c:v>1.56</c:v>
                </c:pt>
                <c:pt idx="4372">
                  <c:v>1.55</c:v>
                </c:pt>
                <c:pt idx="4373">
                  <c:v>1.53</c:v>
                </c:pt>
                <c:pt idx="4374">
                  <c:v>1.55</c:v>
                </c:pt>
                <c:pt idx="4375">
                  <c:v>1.55</c:v>
                </c:pt>
                <c:pt idx="4376">
                  <c:v>1.52</c:v>
                </c:pt>
                <c:pt idx="4377">
                  <c:v>1.55</c:v>
                </c:pt>
                <c:pt idx="4378">
                  <c:v>1.55</c:v>
                </c:pt>
                <c:pt idx="4379">
                  <c:v>1.53</c:v>
                </c:pt>
                <c:pt idx="4380">
                  <c:v>1.54</c:v>
                </c:pt>
                <c:pt idx="4381">
                  <c:v>1.53</c:v>
                </c:pt>
                <c:pt idx="4382">
                  <c:v>1.54</c:v>
                </c:pt>
                <c:pt idx="4383">
                  <c:v>1.54</c:v>
                </c:pt>
                <c:pt idx="4384">
                  <c:v>1.52</c:v>
                </c:pt>
                <c:pt idx="4385">
                  <c:v>1.54</c:v>
                </c:pt>
                <c:pt idx="4386">
                  <c:v>1.54</c:v>
                </c:pt>
                <c:pt idx="4387">
                  <c:v>1.54</c:v>
                </c:pt>
                <c:pt idx="4388">
                  <c:v>1.56</c:v>
                </c:pt>
                <c:pt idx="4389">
                  <c:v>1.55</c:v>
                </c:pt>
                <c:pt idx="4390">
                  <c:v>1.56</c:v>
                </c:pt>
                <c:pt idx="4391">
                  <c:v>1.56</c:v>
                </c:pt>
                <c:pt idx="4392">
                  <c:v>1.55</c:v>
                </c:pt>
                <c:pt idx="4393">
                  <c:v>1.57</c:v>
                </c:pt>
                <c:pt idx="4394">
                  <c:v>1.54</c:v>
                </c:pt>
                <c:pt idx="4395">
                  <c:v>1.58</c:v>
                </c:pt>
                <c:pt idx="4396">
                  <c:v>1.57</c:v>
                </c:pt>
                <c:pt idx="4397">
                  <c:v>1.53</c:v>
                </c:pt>
                <c:pt idx="4398">
                  <c:v>1.57</c:v>
                </c:pt>
                <c:pt idx="4399">
                  <c:v>1.56</c:v>
                </c:pt>
                <c:pt idx="4400">
                  <c:v>1.54</c:v>
                </c:pt>
                <c:pt idx="4401">
                  <c:v>1.57</c:v>
                </c:pt>
                <c:pt idx="4402">
                  <c:v>1.55</c:v>
                </c:pt>
                <c:pt idx="4403">
                  <c:v>1.56</c:v>
                </c:pt>
                <c:pt idx="4404">
                  <c:v>1.57</c:v>
                </c:pt>
                <c:pt idx="4405">
                  <c:v>1.54</c:v>
                </c:pt>
                <c:pt idx="4406">
                  <c:v>1.57</c:v>
                </c:pt>
                <c:pt idx="4407">
                  <c:v>1.39</c:v>
                </c:pt>
                <c:pt idx="4408">
                  <c:v>1.56</c:v>
                </c:pt>
                <c:pt idx="4409">
                  <c:v>1.4</c:v>
                </c:pt>
                <c:pt idx="4410">
                  <c:v>1.57</c:v>
                </c:pt>
                <c:pt idx="4411">
                  <c:v>1.55</c:v>
                </c:pt>
                <c:pt idx="4412">
                  <c:v>1.57</c:v>
                </c:pt>
                <c:pt idx="4413">
                  <c:v>1.57</c:v>
                </c:pt>
                <c:pt idx="4414">
                  <c:v>1.55</c:v>
                </c:pt>
                <c:pt idx="4415">
                  <c:v>1.56</c:v>
                </c:pt>
                <c:pt idx="4416">
                  <c:v>1.56</c:v>
                </c:pt>
                <c:pt idx="4417">
                  <c:v>1.56</c:v>
                </c:pt>
                <c:pt idx="4418">
                  <c:v>1.56</c:v>
                </c:pt>
                <c:pt idx="4419">
                  <c:v>1.55</c:v>
                </c:pt>
                <c:pt idx="4420">
                  <c:v>1.55</c:v>
                </c:pt>
                <c:pt idx="4421">
                  <c:v>1.56</c:v>
                </c:pt>
                <c:pt idx="4422">
                  <c:v>1.54</c:v>
                </c:pt>
                <c:pt idx="4423">
                  <c:v>1.55</c:v>
                </c:pt>
                <c:pt idx="4424">
                  <c:v>1.56</c:v>
                </c:pt>
                <c:pt idx="4425">
                  <c:v>1.54</c:v>
                </c:pt>
                <c:pt idx="4426">
                  <c:v>1.56</c:v>
                </c:pt>
                <c:pt idx="4427">
                  <c:v>1.55</c:v>
                </c:pt>
                <c:pt idx="4428">
                  <c:v>1.53</c:v>
                </c:pt>
                <c:pt idx="4429">
                  <c:v>1.54</c:v>
                </c:pt>
                <c:pt idx="4430">
                  <c:v>1.56</c:v>
                </c:pt>
                <c:pt idx="4431">
                  <c:v>1.56</c:v>
                </c:pt>
                <c:pt idx="4432">
                  <c:v>1.55</c:v>
                </c:pt>
                <c:pt idx="4433">
                  <c:v>1.54</c:v>
                </c:pt>
                <c:pt idx="4434">
                  <c:v>1.55</c:v>
                </c:pt>
                <c:pt idx="4435">
                  <c:v>1.55</c:v>
                </c:pt>
                <c:pt idx="4436">
                  <c:v>1.54</c:v>
                </c:pt>
                <c:pt idx="4437">
                  <c:v>1.53</c:v>
                </c:pt>
                <c:pt idx="4438">
                  <c:v>1.54</c:v>
                </c:pt>
                <c:pt idx="4439">
                  <c:v>1.53</c:v>
                </c:pt>
                <c:pt idx="4440">
                  <c:v>1.55</c:v>
                </c:pt>
                <c:pt idx="4441">
                  <c:v>1.55</c:v>
                </c:pt>
                <c:pt idx="4442">
                  <c:v>1.52</c:v>
                </c:pt>
                <c:pt idx="4443">
                  <c:v>1.54</c:v>
                </c:pt>
                <c:pt idx="4444">
                  <c:v>1.55</c:v>
                </c:pt>
                <c:pt idx="4445">
                  <c:v>1.53</c:v>
                </c:pt>
                <c:pt idx="4446">
                  <c:v>1.55</c:v>
                </c:pt>
                <c:pt idx="4447">
                  <c:v>1.56</c:v>
                </c:pt>
                <c:pt idx="4448">
                  <c:v>1.54</c:v>
                </c:pt>
                <c:pt idx="4449">
                  <c:v>1.55</c:v>
                </c:pt>
                <c:pt idx="4450">
                  <c:v>1.55</c:v>
                </c:pt>
                <c:pt idx="4451">
                  <c:v>1.53</c:v>
                </c:pt>
                <c:pt idx="4452">
                  <c:v>1.55</c:v>
                </c:pt>
                <c:pt idx="4453">
                  <c:v>1.55</c:v>
                </c:pt>
                <c:pt idx="4454">
                  <c:v>1.55</c:v>
                </c:pt>
                <c:pt idx="4455">
                  <c:v>1.55</c:v>
                </c:pt>
                <c:pt idx="4456">
                  <c:v>1.55</c:v>
                </c:pt>
                <c:pt idx="4457">
                  <c:v>1.53</c:v>
                </c:pt>
                <c:pt idx="4458">
                  <c:v>1.55</c:v>
                </c:pt>
                <c:pt idx="4459">
                  <c:v>1.56</c:v>
                </c:pt>
                <c:pt idx="4460">
                  <c:v>1.53</c:v>
                </c:pt>
                <c:pt idx="4461">
                  <c:v>1.55</c:v>
                </c:pt>
                <c:pt idx="4462">
                  <c:v>1.54</c:v>
                </c:pt>
                <c:pt idx="4463">
                  <c:v>1.54</c:v>
                </c:pt>
                <c:pt idx="4464">
                  <c:v>1.55</c:v>
                </c:pt>
                <c:pt idx="4465">
                  <c:v>1.55</c:v>
                </c:pt>
                <c:pt idx="4466">
                  <c:v>1.52</c:v>
                </c:pt>
                <c:pt idx="4467">
                  <c:v>1.54</c:v>
                </c:pt>
                <c:pt idx="4468">
                  <c:v>1.55</c:v>
                </c:pt>
                <c:pt idx="4469">
                  <c:v>1.53</c:v>
                </c:pt>
                <c:pt idx="4470">
                  <c:v>1.54</c:v>
                </c:pt>
                <c:pt idx="4471">
                  <c:v>1.56</c:v>
                </c:pt>
                <c:pt idx="4472">
                  <c:v>1.53</c:v>
                </c:pt>
                <c:pt idx="4473">
                  <c:v>1.54</c:v>
                </c:pt>
                <c:pt idx="4474">
                  <c:v>1.56</c:v>
                </c:pt>
                <c:pt idx="4475">
                  <c:v>1.54</c:v>
                </c:pt>
                <c:pt idx="4476">
                  <c:v>1.56</c:v>
                </c:pt>
                <c:pt idx="4477">
                  <c:v>1.54</c:v>
                </c:pt>
                <c:pt idx="4478">
                  <c:v>1.54</c:v>
                </c:pt>
                <c:pt idx="4479">
                  <c:v>1.56</c:v>
                </c:pt>
                <c:pt idx="4480">
                  <c:v>1.55</c:v>
                </c:pt>
                <c:pt idx="4481">
                  <c:v>1.53</c:v>
                </c:pt>
                <c:pt idx="4482">
                  <c:v>1.54</c:v>
                </c:pt>
                <c:pt idx="4483">
                  <c:v>1.53</c:v>
                </c:pt>
                <c:pt idx="4484">
                  <c:v>1.53</c:v>
                </c:pt>
                <c:pt idx="4485">
                  <c:v>1.5</c:v>
                </c:pt>
                <c:pt idx="4486">
                  <c:v>1.54</c:v>
                </c:pt>
                <c:pt idx="4487">
                  <c:v>1.54</c:v>
                </c:pt>
                <c:pt idx="4488">
                  <c:v>1.53</c:v>
                </c:pt>
                <c:pt idx="4489">
                  <c:v>1.54</c:v>
                </c:pt>
                <c:pt idx="4490">
                  <c:v>1.55</c:v>
                </c:pt>
                <c:pt idx="4491">
                  <c:v>1.55</c:v>
                </c:pt>
                <c:pt idx="4492">
                  <c:v>1.55</c:v>
                </c:pt>
                <c:pt idx="4493">
                  <c:v>1.55</c:v>
                </c:pt>
                <c:pt idx="4494">
                  <c:v>1.56</c:v>
                </c:pt>
                <c:pt idx="4495">
                  <c:v>1.56</c:v>
                </c:pt>
                <c:pt idx="4496">
                  <c:v>1.54</c:v>
                </c:pt>
                <c:pt idx="4497">
                  <c:v>1.56</c:v>
                </c:pt>
                <c:pt idx="4498">
                  <c:v>1.55</c:v>
                </c:pt>
                <c:pt idx="4499">
                  <c:v>1.52</c:v>
                </c:pt>
                <c:pt idx="4500">
                  <c:v>1.55</c:v>
                </c:pt>
                <c:pt idx="4501">
                  <c:v>1.56</c:v>
                </c:pt>
                <c:pt idx="4502">
                  <c:v>1.54</c:v>
                </c:pt>
                <c:pt idx="4503">
                  <c:v>1.55</c:v>
                </c:pt>
                <c:pt idx="4504">
                  <c:v>1.56</c:v>
                </c:pt>
                <c:pt idx="4505">
                  <c:v>1.53</c:v>
                </c:pt>
                <c:pt idx="4506">
                  <c:v>1.56</c:v>
                </c:pt>
                <c:pt idx="4507">
                  <c:v>1.55</c:v>
                </c:pt>
                <c:pt idx="4508">
                  <c:v>1.53</c:v>
                </c:pt>
                <c:pt idx="4509">
                  <c:v>1.56</c:v>
                </c:pt>
                <c:pt idx="4510">
                  <c:v>1.55</c:v>
                </c:pt>
                <c:pt idx="4511">
                  <c:v>1.54</c:v>
                </c:pt>
                <c:pt idx="4512">
                  <c:v>1.55</c:v>
                </c:pt>
                <c:pt idx="4513">
                  <c:v>1.56</c:v>
                </c:pt>
                <c:pt idx="4514">
                  <c:v>1.54</c:v>
                </c:pt>
                <c:pt idx="4515">
                  <c:v>1.54</c:v>
                </c:pt>
                <c:pt idx="4516">
                  <c:v>1.56</c:v>
                </c:pt>
                <c:pt idx="4517">
                  <c:v>1.55</c:v>
                </c:pt>
                <c:pt idx="4518">
                  <c:v>1.55</c:v>
                </c:pt>
                <c:pt idx="4519">
                  <c:v>1.56</c:v>
                </c:pt>
                <c:pt idx="4520">
                  <c:v>1.57</c:v>
                </c:pt>
                <c:pt idx="4521">
                  <c:v>1.57</c:v>
                </c:pt>
                <c:pt idx="4522">
                  <c:v>1.76</c:v>
                </c:pt>
                <c:pt idx="4523">
                  <c:v>1.77</c:v>
                </c:pt>
                <c:pt idx="4524">
                  <c:v>1.77</c:v>
                </c:pt>
                <c:pt idx="4525">
                  <c:v>1.94</c:v>
                </c:pt>
                <c:pt idx="4526">
                  <c:v>4.9400000000000004</c:v>
                </c:pt>
                <c:pt idx="4527">
                  <c:v>6.5</c:v>
                </c:pt>
                <c:pt idx="4528">
                  <c:v>6.66</c:v>
                </c:pt>
                <c:pt idx="4529">
                  <c:v>6.66</c:v>
                </c:pt>
                <c:pt idx="4530">
                  <c:v>6.68</c:v>
                </c:pt>
                <c:pt idx="4531">
                  <c:v>6.69</c:v>
                </c:pt>
                <c:pt idx="4532">
                  <c:v>6.68</c:v>
                </c:pt>
                <c:pt idx="4533">
                  <c:v>6.67</c:v>
                </c:pt>
                <c:pt idx="4534">
                  <c:v>6.67</c:v>
                </c:pt>
                <c:pt idx="4535">
                  <c:v>6.66</c:v>
                </c:pt>
                <c:pt idx="4536">
                  <c:v>6.66</c:v>
                </c:pt>
                <c:pt idx="4537">
                  <c:v>6.67</c:v>
                </c:pt>
                <c:pt idx="4538">
                  <c:v>6.66</c:v>
                </c:pt>
                <c:pt idx="4539">
                  <c:v>6.66</c:v>
                </c:pt>
                <c:pt idx="4540">
                  <c:v>6.66</c:v>
                </c:pt>
                <c:pt idx="4541">
                  <c:v>6.66</c:v>
                </c:pt>
                <c:pt idx="4542">
                  <c:v>6.66</c:v>
                </c:pt>
                <c:pt idx="4543">
                  <c:v>1.66</c:v>
                </c:pt>
                <c:pt idx="4544">
                  <c:v>1.67</c:v>
                </c:pt>
                <c:pt idx="4545">
                  <c:v>1.67</c:v>
                </c:pt>
                <c:pt idx="4546">
                  <c:v>1.67</c:v>
                </c:pt>
                <c:pt idx="4547">
                  <c:v>1.65</c:v>
                </c:pt>
                <c:pt idx="4548">
                  <c:v>1.65</c:v>
                </c:pt>
                <c:pt idx="4549">
                  <c:v>1.65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1.08</c:v>
                </c:pt>
                <c:pt idx="4611">
                  <c:v>0.33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0.95</c:v>
                </c:pt>
                <c:pt idx="4636">
                  <c:v>0.85</c:v>
                </c:pt>
                <c:pt idx="4637">
                  <c:v>1.1299999999999999</c:v>
                </c:pt>
                <c:pt idx="4638">
                  <c:v>1.1200000000000001</c:v>
                </c:pt>
                <c:pt idx="4639">
                  <c:v>1.1200000000000001</c:v>
                </c:pt>
                <c:pt idx="4640">
                  <c:v>1.08</c:v>
                </c:pt>
                <c:pt idx="4641">
                  <c:v>1.04</c:v>
                </c:pt>
                <c:pt idx="4642">
                  <c:v>1.05</c:v>
                </c:pt>
                <c:pt idx="4643">
                  <c:v>1.03</c:v>
                </c:pt>
                <c:pt idx="4644">
                  <c:v>1.02</c:v>
                </c:pt>
                <c:pt idx="4645">
                  <c:v>1.01</c:v>
                </c:pt>
                <c:pt idx="4646">
                  <c:v>0.99</c:v>
                </c:pt>
                <c:pt idx="4647">
                  <c:v>0.95</c:v>
                </c:pt>
                <c:pt idx="4648">
                  <c:v>0.98</c:v>
                </c:pt>
                <c:pt idx="4649">
                  <c:v>0.98</c:v>
                </c:pt>
                <c:pt idx="4650">
                  <c:v>0.98</c:v>
                </c:pt>
                <c:pt idx="4651">
                  <c:v>0.98</c:v>
                </c:pt>
                <c:pt idx="4652">
                  <c:v>0.98</c:v>
                </c:pt>
                <c:pt idx="4653">
                  <c:v>1</c:v>
                </c:pt>
                <c:pt idx="4654">
                  <c:v>0.97</c:v>
                </c:pt>
                <c:pt idx="4655">
                  <c:v>0.98</c:v>
                </c:pt>
                <c:pt idx="4656">
                  <c:v>0.98</c:v>
                </c:pt>
                <c:pt idx="4657">
                  <c:v>0.99</c:v>
                </c:pt>
                <c:pt idx="4658">
                  <c:v>1</c:v>
                </c:pt>
                <c:pt idx="4659">
                  <c:v>1.01</c:v>
                </c:pt>
                <c:pt idx="4660">
                  <c:v>1.01</c:v>
                </c:pt>
                <c:pt idx="4661">
                  <c:v>1.01</c:v>
                </c:pt>
                <c:pt idx="4662">
                  <c:v>1.02</c:v>
                </c:pt>
                <c:pt idx="4663">
                  <c:v>1.04</c:v>
                </c:pt>
                <c:pt idx="4664">
                  <c:v>1.04</c:v>
                </c:pt>
                <c:pt idx="4665">
                  <c:v>1</c:v>
                </c:pt>
                <c:pt idx="4666">
                  <c:v>1</c:v>
                </c:pt>
                <c:pt idx="4667">
                  <c:v>1.04</c:v>
                </c:pt>
                <c:pt idx="4668">
                  <c:v>1.01</c:v>
                </c:pt>
                <c:pt idx="4669">
                  <c:v>1.06</c:v>
                </c:pt>
                <c:pt idx="4670">
                  <c:v>1.08</c:v>
                </c:pt>
                <c:pt idx="4671">
                  <c:v>1.07</c:v>
                </c:pt>
                <c:pt idx="4672">
                  <c:v>1.0900000000000001</c:v>
                </c:pt>
                <c:pt idx="4673">
                  <c:v>1.1000000000000001</c:v>
                </c:pt>
                <c:pt idx="4674">
                  <c:v>1.07</c:v>
                </c:pt>
                <c:pt idx="4675">
                  <c:v>1.0900000000000001</c:v>
                </c:pt>
                <c:pt idx="4676">
                  <c:v>1.1100000000000001</c:v>
                </c:pt>
                <c:pt idx="4677">
                  <c:v>1.1000000000000001</c:v>
                </c:pt>
                <c:pt idx="4678">
                  <c:v>1.1200000000000001</c:v>
                </c:pt>
                <c:pt idx="4679">
                  <c:v>1.1000000000000001</c:v>
                </c:pt>
                <c:pt idx="4680">
                  <c:v>1.0900000000000001</c:v>
                </c:pt>
                <c:pt idx="4681">
                  <c:v>1.1000000000000001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1.68</c:v>
                </c:pt>
                <c:pt idx="4697">
                  <c:v>1.66</c:v>
                </c:pt>
                <c:pt idx="4698">
                  <c:v>1.66</c:v>
                </c:pt>
                <c:pt idx="4699">
                  <c:v>1.67</c:v>
                </c:pt>
                <c:pt idx="4700">
                  <c:v>1.66</c:v>
                </c:pt>
                <c:pt idx="4701">
                  <c:v>1.65</c:v>
                </c:pt>
                <c:pt idx="4702">
                  <c:v>1.65</c:v>
                </c:pt>
                <c:pt idx="4703">
                  <c:v>1.63</c:v>
                </c:pt>
                <c:pt idx="4704">
                  <c:v>1.63</c:v>
                </c:pt>
                <c:pt idx="4705">
                  <c:v>3.95</c:v>
                </c:pt>
                <c:pt idx="4706">
                  <c:v>4.2</c:v>
                </c:pt>
                <c:pt idx="4707">
                  <c:v>4.03</c:v>
                </c:pt>
                <c:pt idx="4708">
                  <c:v>3.96</c:v>
                </c:pt>
                <c:pt idx="4709">
                  <c:v>3.91</c:v>
                </c:pt>
                <c:pt idx="4710">
                  <c:v>3.85</c:v>
                </c:pt>
                <c:pt idx="4711">
                  <c:v>3.8</c:v>
                </c:pt>
                <c:pt idx="4712">
                  <c:v>3.77</c:v>
                </c:pt>
                <c:pt idx="4713">
                  <c:v>3.74</c:v>
                </c:pt>
                <c:pt idx="4714">
                  <c:v>3.71</c:v>
                </c:pt>
                <c:pt idx="4715">
                  <c:v>3.69</c:v>
                </c:pt>
                <c:pt idx="4716">
                  <c:v>3.67</c:v>
                </c:pt>
                <c:pt idx="4717">
                  <c:v>3.64</c:v>
                </c:pt>
                <c:pt idx="4718">
                  <c:v>3.62</c:v>
                </c:pt>
                <c:pt idx="4719">
                  <c:v>3.59</c:v>
                </c:pt>
                <c:pt idx="4720">
                  <c:v>3.58</c:v>
                </c:pt>
                <c:pt idx="4721">
                  <c:v>3.48</c:v>
                </c:pt>
                <c:pt idx="4722">
                  <c:v>3.45</c:v>
                </c:pt>
                <c:pt idx="4723">
                  <c:v>3.44</c:v>
                </c:pt>
                <c:pt idx="4724">
                  <c:v>3.41</c:v>
                </c:pt>
                <c:pt idx="4725">
                  <c:v>3.37</c:v>
                </c:pt>
                <c:pt idx="4726">
                  <c:v>3.33</c:v>
                </c:pt>
                <c:pt idx="4727">
                  <c:v>3.31</c:v>
                </c:pt>
                <c:pt idx="4728">
                  <c:v>3.29</c:v>
                </c:pt>
                <c:pt idx="4729">
                  <c:v>3.29</c:v>
                </c:pt>
                <c:pt idx="4730">
                  <c:v>3.26</c:v>
                </c:pt>
                <c:pt idx="4731">
                  <c:v>3.24</c:v>
                </c:pt>
                <c:pt idx="4732">
                  <c:v>3.25</c:v>
                </c:pt>
                <c:pt idx="4733">
                  <c:v>3.23</c:v>
                </c:pt>
                <c:pt idx="4734">
                  <c:v>3.23</c:v>
                </c:pt>
                <c:pt idx="4735">
                  <c:v>3.21</c:v>
                </c:pt>
                <c:pt idx="4736">
                  <c:v>3.2</c:v>
                </c:pt>
                <c:pt idx="4737">
                  <c:v>3.18</c:v>
                </c:pt>
                <c:pt idx="4738">
                  <c:v>3.16</c:v>
                </c:pt>
                <c:pt idx="4739">
                  <c:v>3.15</c:v>
                </c:pt>
                <c:pt idx="4740">
                  <c:v>3.14</c:v>
                </c:pt>
                <c:pt idx="4741">
                  <c:v>3.13</c:v>
                </c:pt>
                <c:pt idx="4742">
                  <c:v>3.11</c:v>
                </c:pt>
                <c:pt idx="4743">
                  <c:v>3.1</c:v>
                </c:pt>
                <c:pt idx="4744">
                  <c:v>3.08</c:v>
                </c:pt>
                <c:pt idx="4745">
                  <c:v>3.07</c:v>
                </c:pt>
                <c:pt idx="4746">
                  <c:v>3.06</c:v>
                </c:pt>
                <c:pt idx="4747">
                  <c:v>3.05</c:v>
                </c:pt>
                <c:pt idx="4748">
                  <c:v>3.04</c:v>
                </c:pt>
                <c:pt idx="4749">
                  <c:v>3.03</c:v>
                </c:pt>
                <c:pt idx="4750">
                  <c:v>3.01</c:v>
                </c:pt>
                <c:pt idx="4751">
                  <c:v>3.01</c:v>
                </c:pt>
                <c:pt idx="4752">
                  <c:v>3</c:v>
                </c:pt>
                <c:pt idx="4753">
                  <c:v>2.97</c:v>
                </c:pt>
                <c:pt idx="4754">
                  <c:v>2.97</c:v>
                </c:pt>
                <c:pt idx="4755">
                  <c:v>2.97</c:v>
                </c:pt>
                <c:pt idx="4756">
                  <c:v>2.96</c:v>
                </c:pt>
                <c:pt idx="4757">
                  <c:v>2.94</c:v>
                </c:pt>
                <c:pt idx="4758">
                  <c:v>2.94</c:v>
                </c:pt>
                <c:pt idx="4759">
                  <c:v>2.93</c:v>
                </c:pt>
                <c:pt idx="4760">
                  <c:v>2.92</c:v>
                </c:pt>
                <c:pt idx="4761">
                  <c:v>2.9</c:v>
                </c:pt>
                <c:pt idx="4762">
                  <c:v>2.89</c:v>
                </c:pt>
                <c:pt idx="4763">
                  <c:v>2.88</c:v>
                </c:pt>
                <c:pt idx="4764">
                  <c:v>2.87</c:v>
                </c:pt>
                <c:pt idx="4765">
                  <c:v>2.86</c:v>
                </c:pt>
                <c:pt idx="4766">
                  <c:v>2.86</c:v>
                </c:pt>
                <c:pt idx="4767">
                  <c:v>2.85</c:v>
                </c:pt>
                <c:pt idx="4768">
                  <c:v>2.84</c:v>
                </c:pt>
                <c:pt idx="4769">
                  <c:v>2.83</c:v>
                </c:pt>
                <c:pt idx="4770">
                  <c:v>2.82</c:v>
                </c:pt>
                <c:pt idx="4771">
                  <c:v>2.81</c:v>
                </c:pt>
                <c:pt idx="4772">
                  <c:v>2.8</c:v>
                </c:pt>
                <c:pt idx="4773">
                  <c:v>2.79</c:v>
                </c:pt>
                <c:pt idx="4774">
                  <c:v>2.79</c:v>
                </c:pt>
                <c:pt idx="4775">
                  <c:v>2.77</c:v>
                </c:pt>
                <c:pt idx="4776">
                  <c:v>2.74</c:v>
                </c:pt>
                <c:pt idx="4777">
                  <c:v>2.75</c:v>
                </c:pt>
                <c:pt idx="4778">
                  <c:v>2.74</c:v>
                </c:pt>
                <c:pt idx="4779">
                  <c:v>2.73</c:v>
                </c:pt>
                <c:pt idx="4780">
                  <c:v>2.73</c:v>
                </c:pt>
                <c:pt idx="4781">
                  <c:v>2.72</c:v>
                </c:pt>
                <c:pt idx="4782">
                  <c:v>2.71</c:v>
                </c:pt>
                <c:pt idx="4783">
                  <c:v>2.69</c:v>
                </c:pt>
                <c:pt idx="4784">
                  <c:v>2.68</c:v>
                </c:pt>
                <c:pt idx="4785">
                  <c:v>2.66</c:v>
                </c:pt>
                <c:pt idx="4786">
                  <c:v>2.66</c:v>
                </c:pt>
                <c:pt idx="4787">
                  <c:v>2.65</c:v>
                </c:pt>
                <c:pt idx="4788">
                  <c:v>2.64</c:v>
                </c:pt>
                <c:pt idx="4789">
                  <c:v>2.64</c:v>
                </c:pt>
                <c:pt idx="4790">
                  <c:v>2.62</c:v>
                </c:pt>
                <c:pt idx="4791">
                  <c:v>2.62</c:v>
                </c:pt>
                <c:pt idx="4792">
                  <c:v>2.61</c:v>
                </c:pt>
                <c:pt idx="4793">
                  <c:v>2.6</c:v>
                </c:pt>
                <c:pt idx="4794">
                  <c:v>2.59</c:v>
                </c:pt>
                <c:pt idx="4795">
                  <c:v>2.58</c:v>
                </c:pt>
                <c:pt idx="4796">
                  <c:v>2.58</c:v>
                </c:pt>
                <c:pt idx="4797">
                  <c:v>2.57</c:v>
                </c:pt>
                <c:pt idx="4798">
                  <c:v>2.5499999999999998</c:v>
                </c:pt>
                <c:pt idx="4799">
                  <c:v>2.5499999999999998</c:v>
                </c:pt>
                <c:pt idx="4800">
                  <c:v>2.5499999999999998</c:v>
                </c:pt>
                <c:pt idx="4801">
                  <c:v>2.56</c:v>
                </c:pt>
                <c:pt idx="4802">
                  <c:v>11.26</c:v>
                </c:pt>
                <c:pt idx="4803">
                  <c:v>11.83</c:v>
                </c:pt>
                <c:pt idx="4804">
                  <c:v>12.29</c:v>
                </c:pt>
                <c:pt idx="4805">
                  <c:v>13.14</c:v>
                </c:pt>
                <c:pt idx="4806">
                  <c:v>14.21</c:v>
                </c:pt>
                <c:pt idx="4807">
                  <c:v>15.4</c:v>
                </c:pt>
                <c:pt idx="4808">
                  <c:v>15.61</c:v>
                </c:pt>
                <c:pt idx="4809">
                  <c:v>15.63</c:v>
                </c:pt>
                <c:pt idx="4810">
                  <c:v>15.55</c:v>
                </c:pt>
                <c:pt idx="4811">
                  <c:v>16.059999999999999</c:v>
                </c:pt>
                <c:pt idx="4812">
                  <c:v>15.99</c:v>
                </c:pt>
                <c:pt idx="4813">
                  <c:v>15.95</c:v>
                </c:pt>
                <c:pt idx="4814">
                  <c:v>15.93</c:v>
                </c:pt>
                <c:pt idx="4815">
                  <c:v>15.94</c:v>
                </c:pt>
                <c:pt idx="4816">
                  <c:v>15.95</c:v>
                </c:pt>
                <c:pt idx="4817">
                  <c:v>15.91</c:v>
                </c:pt>
                <c:pt idx="4818">
                  <c:v>15.92</c:v>
                </c:pt>
                <c:pt idx="4819">
                  <c:v>15.9</c:v>
                </c:pt>
                <c:pt idx="4820">
                  <c:v>15.9</c:v>
                </c:pt>
                <c:pt idx="4821">
                  <c:v>15.86</c:v>
                </c:pt>
                <c:pt idx="4822">
                  <c:v>15.85</c:v>
                </c:pt>
                <c:pt idx="4823">
                  <c:v>15.8</c:v>
                </c:pt>
                <c:pt idx="4824">
                  <c:v>15.78</c:v>
                </c:pt>
                <c:pt idx="4825">
                  <c:v>15.78</c:v>
                </c:pt>
                <c:pt idx="4826">
                  <c:v>15.8</c:v>
                </c:pt>
                <c:pt idx="4827">
                  <c:v>15.75</c:v>
                </c:pt>
                <c:pt idx="4828">
                  <c:v>15.75</c:v>
                </c:pt>
                <c:pt idx="4829">
                  <c:v>15.69</c:v>
                </c:pt>
                <c:pt idx="4830">
                  <c:v>15.7</c:v>
                </c:pt>
                <c:pt idx="4831">
                  <c:v>15.6</c:v>
                </c:pt>
                <c:pt idx="4832">
                  <c:v>15.52</c:v>
                </c:pt>
                <c:pt idx="4833">
                  <c:v>15.23</c:v>
                </c:pt>
                <c:pt idx="4834">
                  <c:v>13.99</c:v>
                </c:pt>
                <c:pt idx="4835">
                  <c:v>6.5</c:v>
                </c:pt>
                <c:pt idx="4836">
                  <c:v>8.61</c:v>
                </c:pt>
                <c:pt idx="4837">
                  <c:v>14.69</c:v>
                </c:pt>
                <c:pt idx="4838">
                  <c:v>15.32</c:v>
                </c:pt>
                <c:pt idx="4839">
                  <c:v>15.51</c:v>
                </c:pt>
                <c:pt idx="4840">
                  <c:v>14.64</c:v>
                </c:pt>
                <c:pt idx="4841">
                  <c:v>14.37</c:v>
                </c:pt>
                <c:pt idx="4842">
                  <c:v>15.44</c:v>
                </c:pt>
                <c:pt idx="4843">
                  <c:v>15.72</c:v>
                </c:pt>
                <c:pt idx="4844">
                  <c:v>15.62</c:v>
                </c:pt>
                <c:pt idx="4845">
                  <c:v>15.55</c:v>
                </c:pt>
                <c:pt idx="4846">
                  <c:v>15.58</c:v>
                </c:pt>
                <c:pt idx="4847">
                  <c:v>15.55</c:v>
                </c:pt>
                <c:pt idx="4848">
                  <c:v>13.98</c:v>
                </c:pt>
                <c:pt idx="4849">
                  <c:v>13.9</c:v>
                </c:pt>
                <c:pt idx="4850">
                  <c:v>13.9</c:v>
                </c:pt>
                <c:pt idx="4851">
                  <c:v>13.89</c:v>
                </c:pt>
                <c:pt idx="4852">
                  <c:v>13.19</c:v>
                </c:pt>
                <c:pt idx="4853">
                  <c:v>8.02</c:v>
                </c:pt>
                <c:pt idx="4854">
                  <c:v>6.68</c:v>
                </c:pt>
                <c:pt idx="4855">
                  <c:v>6.69</c:v>
                </c:pt>
                <c:pt idx="4856">
                  <c:v>7.5</c:v>
                </c:pt>
                <c:pt idx="4857">
                  <c:v>9.68</c:v>
                </c:pt>
                <c:pt idx="4858">
                  <c:v>9.56</c:v>
                </c:pt>
                <c:pt idx="4859">
                  <c:v>10.23</c:v>
                </c:pt>
                <c:pt idx="4860">
                  <c:v>10.18</c:v>
                </c:pt>
                <c:pt idx="4861">
                  <c:v>10.199999999999999</c:v>
                </c:pt>
                <c:pt idx="4862">
                  <c:v>10.17</c:v>
                </c:pt>
                <c:pt idx="4863">
                  <c:v>10.19</c:v>
                </c:pt>
                <c:pt idx="4864">
                  <c:v>10.78</c:v>
                </c:pt>
                <c:pt idx="4865">
                  <c:v>11.11</c:v>
                </c:pt>
                <c:pt idx="4866">
                  <c:v>11.12</c:v>
                </c:pt>
                <c:pt idx="4867">
                  <c:v>11.09</c:v>
                </c:pt>
                <c:pt idx="4868">
                  <c:v>11.14</c:v>
                </c:pt>
                <c:pt idx="4869">
                  <c:v>11.08</c:v>
                </c:pt>
                <c:pt idx="4870">
                  <c:v>11.08</c:v>
                </c:pt>
                <c:pt idx="4871">
                  <c:v>11.09</c:v>
                </c:pt>
                <c:pt idx="4872">
                  <c:v>11.1</c:v>
                </c:pt>
                <c:pt idx="4873">
                  <c:v>10.99</c:v>
                </c:pt>
                <c:pt idx="4874">
                  <c:v>10.93</c:v>
                </c:pt>
                <c:pt idx="4875">
                  <c:v>11.05</c:v>
                </c:pt>
                <c:pt idx="4876">
                  <c:v>11.02</c:v>
                </c:pt>
                <c:pt idx="4877">
                  <c:v>10.99</c:v>
                </c:pt>
                <c:pt idx="4878">
                  <c:v>10.86</c:v>
                </c:pt>
                <c:pt idx="4879">
                  <c:v>10.82</c:v>
                </c:pt>
                <c:pt idx="4880">
                  <c:v>10.79</c:v>
                </c:pt>
                <c:pt idx="4881">
                  <c:v>10.9</c:v>
                </c:pt>
                <c:pt idx="4882">
                  <c:v>10.9</c:v>
                </c:pt>
                <c:pt idx="4883">
                  <c:v>10.65</c:v>
                </c:pt>
                <c:pt idx="4884">
                  <c:v>10.15</c:v>
                </c:pt>
                <c:pt idx="4885">
                  <c:v>10.48</c:v>
                </c:pt>
                <c:pt idx="4886">
                  <c:v>10.35</c:v>
                </c:pt>
                <c:pt idx="4887">
                  <c:v>10.4</c:v>
                </c:pt>
                <c:pt idx="4888">
                  <c:v>10.4</c:v>
                </c:pt>
                <c:pt idx="4889">
                  <c:v>10.08</c:v>
                </c:pt>
                <c:pt idx="4890">
                  <c:v>9.85</c:v>
                </c:pt>
                <c:pt idx="4891">
                  <c:v>9.7899999999999991</c:v>
                </c:pt>
                <c:pt idx="4892">
                  <c:v>9.6</c:v>
                </c:pt>
                <c:pt idx="4893">
                  <c:v>9.51</c:v>
                </c:pt>
                <c:pt idx="4894">
                  <c:v>10.92</c:v>
                </c:pt>
                <c:pt idx="4895">
                  <c:v>11.04</c:v>
                </c:pt>
                <c:pt idx="4896">
                  <c:v>10.62</c:v>
                </c:pt>
                <c:pt idx="4897">
                  <c:v>9.8800000000000008</c:v>
                </c:pt>
                <c:pt idx="4898">
                  <c:v>10.210000000000001</c:v>
                </c:pt>
                <c:pt idx="4899">
                  <c:v>10.41</c:v>
                </c:pt>
                <c:pt idx="4900">
                  <c:v>10.4</c:v>
                </c:pt>
                <c:pt idx="4901">
                  <c:v>10.130000000000001</c:v>
                </c:pt>
                <c:pt idx="4902">
                  <c:v>10.11</c:v>
                </c:pt>
                <c:pt idx="4903">
                  <c:v>9.61</c:v>
                </c:pt>
                <c:pt idx="4904">
                  <c:v>9.7200000000000006</c:v>
                </c:pt>
                <c:pt idx="4905">
                  <c:v>9.41</c:v>
                </c:pt>
                <c:pt idx="4906">
                  <c:v>9.8000000000000007</c:v>
                </c:pt>
                <c:pt idx="4907">
                  <c:v>8.91</c:v>
                </c:pt>
                <c:pt idx="4908">
                  <c:v>6.87</c:v>
                </c:pt>
                <c:pt idx="4909">
                  <c:v>7.58</c:v>
                </c:pt>
                <c:pt idx="4910">
                  <c:v>8.82</c:v>
                </c:pt>
                <c:pt idx="4911">
                  <c:v>7.25</c:v>
                </c:pt>
                <c:pt idx="4912">
                  <c:v>7.75</c:v>
                </c:pt>
                <c:pt idx="4913">
                  <c:v>8.68</c:v>
                </c:pt>
                <c:pt idx="4914">
                  <c:v>8.9499999999999993</c:v>
                </c:pt>
                <c:pt idx="4915">
                  <c:v>7.88</c:v>
                </c:pt>
                <c:pt idx="4916">
                  <c:v>5.46</c:v>
                </c:pt>
                <c:pt idx="4917">
                  <c:v>4.6500000000000004</c:v>
                </c:pt>
                <c:pt idx="4918">
                  <c:v>5.0599999999999996</c:v>
                </c:pt>
                <c:pt idx="4919">
                  <c:v>6.14</c:v>
                </c:pt>
                <c:pt idx="4920">
                  <c:v>6.8</c:v>
                </c:pt>
                <c:pt idx="4921">
                  <c:v>6.33</c:v>
                </c:pt>
                <c:pt idx="4922">
                  <c:v>6.23</c:v>
                </c:pt>
                <c:pt idx="4923">
                  <c:v>6.14</c:v>
                </c:pt>
                <c:pt idx="4924">
                  <c:v>6.16</c:v>
                </c:pt>
                <c:pt idx="4925">
                  <c:v>5.55</c:v>
                </c:pt>
                <c:pt idx="4926">
                  <c:v>5.39</c:v>
                </c:pt>
                <c:pt idx="4927">
                  <c:v>5.14</c:v>
                </c:pt>
                <c:pt idx="4928">
                  <c:v>4.93</c:v>
                </c:pt>
                <c:pt idx="4929">
                  <c:v>5.33</c:v>
                </c:pt>
                <c:pt idx="4930">
                  <c:v>5.23</c:v>
                </c:pt>
                <c:pt idx="4931">
                  <c:v>5.04</c:v>
                </c:pt>
                <c:pt idx="4932">
                  <c:v>4.72</c:v>
                </c:pt>
                <c:pt idx="4933">
                  <c:v>4.54</c:v>
                </c:pt>
                <c:pt idx="4934">
                  <c:v>4.49</c:v>
                </c:pt>
                <c:pt idx="4935">
                  <c:v>4.26</c:v>
                </c:pt>
                <c:pt idx="4936">
                  <c:v>3.09</c:v>
                </c:pt>
                <c:pt idx="4937">
                  <c:v>0.85</c:v>
                </c:pt>
                <c:pt idx="4938">
                  <c:v>2.5499999999999998</c:v>
                </c:pt>
                <c:pt idx="4939">
                  <c:v>4.2300000000000004</c:v>
                </c:pt>
                <c:pt idx="4940">
                  <c:v>4.4800000000000004</c:v>
                </c:pt>
                <c:pt idx="4941">
                  <c:v>4.7300000000000004</c:v>
                </c:pt>
                <c:pt idx="4942">
                  <c:v>4.71</c:v>
                </c:pt>
                <c:pt idx="4943">
                  <c:v>4.47</c:v>
                </c:pt>
                <c:pt idx="4944">
                  <c:v>5.07</c:v>
                </c:pt>
                <c:pt idx="4945">
                  <c:v>5.89</c:v>
                </c:pt>
                <c:pt idx="4946">
                  <c:v>5.1100000000000003</c:v>
                </c:pt>
                <c:pt idx="4947">
                  <c:v>5.25</c:v>
                </c:pt>
                <c:pt idx="4948">
                  <c:v>6.27</c:v>
                </c:pt>
                <c:pt idx="4949">
                  <c:v>6.26</c:v>
                </c:pt>
                <c:pt idx="4950">
                  <c:v>6.23</c:v>
                </c:pt>
                <c:pt idx="4951">
                  <c:v>6.22</c:v>
                </c:pt>
                <c:pt idx="4952">
                  <c:v>6.21</c:v>
                </c:pt>
                <c:pt idx="4953">
                  <c:v>6.2</c:v>
                </c:pt>
                <c:pt idx="4954">
                  <c:v>6.18</c:v>
                </c:pt>
                <c:pt idx="4955">
                  <c:v>6.19</c:v>
                </c:pt>
                <c:pt idx="4956">
                  <c:v>6.2</c:v>
                </c:pt>
                <c:pt idx="4957">
                  <c:v>6.27</c:v>
                </c:pt>
                <c:pt idx="4958">
                  <c:v>6.29</c:v>
                </c:pt>
                <c:pt idx="4959">
                  <c:v>6.31</c:v>
                </c:pt>
                <c:pt idx="4960">
                  <c:v>5.33</c:v>
                </c:pt>
                <c:pt idx="4961">
                  <c:v>5.1100000000000003</c:v>
                </c:pt>
                <c:pt idx="4962">
                  <c:v>5.1100000000000003</c:v>
                </c:pt>
                <c:pt idx="4963">
                  <c:v>5.08</c:v>
                </c:pt>
                <c:pt idx="4964">
                  <c:v>5.0999999999999996</c:v>
                </c:pt>
                <c:pt idx="4965">
                  <c:v>5.07</c:v>
                </c:pt>
                <c:pt idx="4966">
                  <c:v>6.06</c:v>
                </c:pt>
                <c:pt idx="4967">
                  <c:v>5.83</c:v>
                </c:pt>
                <c:pt idx="4968">
                  <c:v>5.93</c:v>
                </c:pt>
                <c:pt idx="4969">
                  <c:v>6.16</c:v>
                </c:pt>
                <c:pt idx="4970">
                  <c:v>6.53</c:v>
                </c:pt>
                <c:pt idx="4971">
                  <c:v>6.62</c:v>
                </c:pt>
                <c:pt idx="4972">
                  <c:v>6.64</c:v>
                </c:pt>
                <c:pt idx="4973">
                  <c:v>6.6</c:v>
                </c:pt>
                <c:pt idx="4974">
                  <c:v>6.61</c:v>
                </c:pt>
                <c:pt idx="4975">
                  <c:v>6.6</c:v>
                </c:pt>
                <c:pt idx="4976">
                  <c:v>6.48</c:v>
                </c:pt>
                <c:pt idx="4977">
                  <c:v>6.46</c:v>
                </c:pt>
                <c:pt idx="4978">
                  <c:v>6.35</c:v>
                </c:pt>
                <c:pt idx="4979">
                  <c:v>6.3</c:v>
                </c:pt>
                <c:pt idx="4980">
                  <c:v>6.18</c:v>
                </c:pt>
                <c:pt idx="4981">
                  <c:v>6.04</c:v>
                </c:pt>
                <c:pt idx="4982">
                  <c:v>6.28</c:v>
                </c:pt>
                <c:pt idx="4983">
                  <c:v>6.17</c:v>
                </c:pt>
                <c:pt idx="4984">
                  <c:v>6.14</c:v>
                </c:pt>
                <c:pt idx="4985">
                  <c:v>6</c:v>
                </c:pt>
                <c:pt idx="4986">
                  <c:v>5.94</c:v>
                </c:pt>
                <c:pt idx="4987">
                  <c:v>5.94</c:v>
                </c:pt>
                <c:pt idx="4988">
                  <c:v>5.97</c:v>
                </c:pt>
                <c:pt idx="4989">
                  <c:v>5.97</c:v>
                </c:pt>
                <c:pt idx="4990">
                  <c:v>6.97</c:v>
                </c:pt>
                <c:pt idx="4991">
                  <c:v>6.5</c:v>
                </c:pt>
                <c:pt idx="4992">
                  <c:v>6.55</c:v>
                </c:pt>
                <c:pt idx="4993">
                  <c:v>6.54</c:v>
                </c:pt>
                <c:pt idx="4994">
                  <c:v>9.77</c:v>
                </c:pt>
                <c:pt idx="4995">
                  <c:v>7.46</c:v>
                </c:pt>
                <c:pt idx="4996">
                  <c:v>1.94</c:v>
                </c:pt>
                <c:pt idx="4997">
                  <c:v>6</c:v>
                </c:pt>
                <c:pt idx="4998">
                  <c:v>6.42</c:v>
                </c:pt>
                <c:pt idx="4999">
                  <c:v>5.39</c:v>
                </c:pt>
                <c:pt idx="5000">
                  <c:v>5.6</c:v>
                </c:pt>
                <c:pt idx="5001">
                  <c:v>5.61</c:v>
                </c:pt>
                <c:pt idx="5002">
                  <c:v>5.47</c:v>
                </c:pt>
                <c:pt idx="5003">
                  <c:v>5.33</c:v>
                </c:pt>
                <c:pt idx="5004">
                  <c:v>5.27</c:v>
                </c:pt>
                <c:pt idx="5005">
                  <c:v>5.26</c:v>
                </c:pt>
                <c:pt idx="5006">
                  <c:v>5.24</c:v>
                </c:pt>
                <c:pt idx="5007">
                  <c:v>5.21</c:v>
                </c:pt>
                <c:pt idx="5008">
                  <c:v>5.18</c:v>
                </c:pt>
                <c:pt idx="5009">
                  <c:v>5.15</c:v>
                </c:pt>
                <c:pt idx="5010">
                  <c:v>5.0999999999999996</c:v>
                </c:pt>
                <c:pt idx="5011">
                  <c:v>5.05</c:v>
                </c:pt>
                <c:pt idx="5012">
                  <c:v>4.95</c:v>
                </c:pt>
                <c:pt idx="5013">
                  <c:v>4.96</c:v>
                </c:pt>
                <c:pt idx="5014">
                  <c:v>4.95</c:v>
                </c:pt>
                <c:pt idx="5015">
                  <c:v>4.9400000000000004</c:v>
                </c:pt>
                <c:pt idx="5016">
                  <c:v>4.93</c:v>
                </c:pt>
                <c:pt idx="5017">
                  <c:v>4.9400000000000004</c:v>
                </c:pt>
                <c:pt idx="5018">
                  <c:v>4.9400000000000004</c:v>
                </c:pt>
                <c:pt idx="5019">
                  <c:v>4.9800000000000004</c:v>
                </c:pt>
                <c:pt idx="5020">
                  <c:v>5.01</c:v>
                </c:pt>
                <c:pt idx="5021">
                  <c:v>5.03</c:v>
                </c:pt>
                <c:pt idx="5022">
                  <c:v>5.0199999999999996</c:v>
                </c:pt>
                <c:pt idx="5023">
                  <c:v>5.03</c:v>
                </c:pt>
                <c:pt idx="5024">
                  <c:v>5.0199999999999996</c:v>
                </c:pt>
                <c:pt idx="5025">
                  <c:v>5</c:v>
                </c:pt>
                <c:pt idx="5026">
                  <c:v>4.99</c:v>
                </c:pt>
                <c:pt idx="5027">
                  <c:v>5.0199999999999996</c:v>
                </c:pt>
                <c:pt idx="5028">
                  <c:v>5.0199999999999996</c:v>
                </c:pt>
                <c:pt idx="5029">
                  <c:v>5</c:v>
                </c:pt>
                <c:pt idx="5030">
                  <c:v>5</c:v>
                </c:pt>
                <c:pt idx="5031">
                  <c:v>5</c:v>
                </c:pt>
                <c:pt idx="5032">
                  <c:v>4.95</c:v>
                </c:pt>
                <c:pt idx="5033">
                  <c:v>4.95</c:v>
                </c:pt>
                <c:pt idx="5034">
                  <c:v>4.8499999999999996</c:v>
                </c:pt>
                <c:pt idx="5035">
                  <c:v>4.83</c:v>
                </c:pt>
                <c:pt idx="5036">
                  <c:v>4.8099999999999996</c:v>
                </c:pt>
                <c:pt idx="5037">
                  <c:v>4.8099999999999996</c:v>
                </c:pt>
                <c:pt idx="5038">
                  <c:v>4.8099999999999996</c:v>
                </c:pt>
                <c:pt idx="5039">
                  <c:v>4.8099999999999996</c:v>
                </c:pt>
                <c:pt idx="5040">
                  <c:v>4.8099999999999996</c:v>
                </c:pt>
                <c:pt idx="5041">
                  <c:v>4.8099999999999996</c:v>
                </c:pt>
                <c:pt idx="5042">
                  <c:v>4.83</c:v>
                </c:pt>
                <c:pt idx="5043">
                  <c:v>4.82</c:v>
                </c:pt>
                <c:pt idx="5044">
                  <c:v>4.84</c:v>
                </c:pt>
                <c:pt idx="5045">
                  <c:v>4.82</c:v>
                </c:pt>
                <c:pt idx="5046">
                  <c:v>4.8099999999999996</c:v>
                </c:pt>
                <c:pt idx="5047">
                  <c:v>4.74</c:v>
                </c:pt>
                <c:pt idx="5048">
                  <c:v>4.7300000000000004</c:v>
                </c:pt>
                <c:pt idx="5049">
                  <c:v>4.67</c:v>
                </c:pt>
                <c:pt idx="5050">
                  <c:v>4.6900000000000004</c:v>
                </c:pt>
                <c:pt idx="5051">
                  <c:v>4.68</c:v>
                </c:pt>
                <c:pt idx="5052">
                  <c:v>4.68</c:v>
                </c:pt>
                <c:pt idx="5053">
                  <c:v>4.7300000000000004</c:v>
                </c:pt>
                <c:pt idx="5054">
                  <c:v>4.6900000000000004</c:v>
                </c:pt>
                <c:pt idx="5055">
                  <c:v>4.6500000000000004</c:v>
                </c:pt>
                <c:pt idx="5056">
                  <c:v>4.58</c:v>
                </c:pt>
                <c:pt idx="5057">
                  <c:v>4.55</c:v>
                </c:pt>
                <c:pt idx="5058">
                  <c:v>4.78</c:v>
                </c:pt>
                <c:pt idx="5059">
                  <c:v>4.96</c:v>
                </c:pt>
                <c:pt idx="5060">
                  <c:v>4.95</c:v>
                </c:pt>
                <c:pt idx="5061">
                  <c:v>5.14</c:v>
                </c:pt>
                <c:pt idx="5062">
                  <c:v>5.05</c:v>
                </c:pt>
                <c:pt idx="5063">
                  <c:v>4.99</c:v>
                </c:pt>
                <c:pt idx="5064">
                  <c:v>5</c:v>
                </c:pt>
                <c:pt idx="5065">
                  <c:v>4.96</c:v>
                </c:pt>
                <c:pt idx="5066">
                  <c:v>4.9000000000000004</c:v>
                </c:pt>
                <c:pt idx="5067">
                  <c:v>4.88</c:v>
                </c:pt>
                <c:pt idx="5068">
                  <c:v>4.92</c:v>
                </c:pt>
                <c:pt idx="5069">
                  <c:v>4.8499999999999996</c:v>
                </c:pt>
                <c:pt idx="5070">
                  <c:v>4.8899999999999997</c:v>
                </c:pt>
                <c:pt idx="5071">
                  <c:v>4.97</c:v>
                </c:pt>
                <c:pt idx="5072">
                  <c:v>4.9800000000000004</c:v>
                </c:pt>
                <c:pt idx="5073">
                  <c:v>4.95</c:v>
                </c:pt>
                <c:pt idx="5074">
                  <c:v>4.97</c:v>
                </c:pt>
                <c:pt idx="5075">
                  <c:v>4.99</c:v>
                </c:pt>
                <c:pt idx="5076">
                  <c:v>4.9800000000000004</c:v>
                </c:pt>
                <c:pt idx="5077">
                  <c:v>4.97</c:v>
                </c:pt>
                <c:pt idx="5078">
                  <c:v>4.95</c:v>
                </c:pt>
                <c:pt idx="5079">
                  <c:v>4.96</c:v>
                </c:pt>
                <c:pt idx="5080">
                  <c:v>4.95</c:v>
                </c:pt>
                <c:pt idx="5081">
                  <c:v>4.92</c:v>
                </c:pt>
                <c:pt idx="5082">
                  <c:v>4.93</c:v>
                </c:pt>
                <c:pt idx="5083">
                  <c:v>5.25</c:v>
                </c:pt>
                <c:pt idx="5084">
                  <c:v>6.53</c:v>
                </c:pt>
                <c:pt idx="5085">
                  <c:v>7.34</c:v>
                </c:pt>
                <c:pt idx="5086">
                  <c:v>7.55</c:v>
                </c:pt>
                <c:pt idx="5087">
                  <c:v>6.28</c:v>
                </c:pt>
                <c:pt idx="5088">
                  <c:v>5.29</c:v>
                </c:pt>
                <c:pt idx="5089">
                  <c:v>4.8499999999999996</c:v>
                </c:pt>
                <c:pt idx="5090">
                  <c:v>7.84</c:v>
                </c:pt>
                <c:pt idx="5091">
                  <c:v>8.14</c:v>
                </c:pt>
                <c:pt idx="5092">
                  <c:v>7.51</c:v>
                </c:pt>
                <c:pt idx="5093">
                  <c:v>6.58</c:v>
                </c:pt>
                <c:pt idx="5094">
                  <c:v>6.39</c:v>
                </c:pt>
                <c:pt idx="5095">
                  <c:v>6.12</c:v>
                </c:pt>
                <c:pt idx="5096">
                  <c:v>5.78</c:v>
                </c:pt>
                <c:pt idx="5097">
                  <c:v>5.62</c:v>
                </c:pt>
                <c:pt idx="5098">
                  <c:v>5.55</c:v>
                </c:pt>
                <c:pt idx="5099">
                  <c:v>5.41</c:v>
                </c:pt>
                <c:pt idx="5100">
                  <c:v>5.45</c:v>
                </c:pt>
                <c:pt idx="5101">
                  <c:v>5.29</c:v>
                </c:pt>
                <c:pt idx="5102">
                  <c:v>5.18</c:v>
                </c:pt>
                <c:pt idx="5103">
                  <c:v>5.17</c:v>
                </c:pt>
                <c:pt idx="5104">
                  <c:v>5.22</c:v>
                </c:pt>
                <c:pt idx="5105">
                  <c:v>6.06</c:v>
                </c:pt>
                <c:pt idx="5106">
                  <c:v>6.21</c:v>
                </c:pt>
                <c:pt idx="5107">
                  <c:v>6.24</c:v>
                </c:pt>
                <c:pt idx="5108">
                  <c:v>6.26</c:v>
                </c:pt>
                <c:pt idx="5109">
                  <c:v>6.26</c:v>
                </c:pt>
                <c:pt idx="5110">
                  <c:v>6.89</c:v>
                </c:pt>
                <c:pt idx="5111">
                  <c:v>6.97</c:v>
                </c:pt>
                <c:pt idx="5112">
                  <c:v>6.99</c:v>
                </c:pt>
                <c:pt idx="5113">
                  <c:v>6.95</c:v>
                </c:pt>
                <c:pt idx="5114">
                  <c:v>6.93</c:v>
                </c:pt>
                <c:pt idx="5115">
                  <c:v>6.95</c:v>
                </c:pt>
                <c:pt idx="5116">
                  <c:v>6.95</c:v>
                </c:pt>
                <c:pt idx="5117">
                  <c:v>6.95</c:v>
                </c:pt>
                <c:pt idx="5118">
                  <c:v>6.94</c:v>
                </c:pt>
                <c:pt idx="5119">
                  <c:v>6.94</c:v>
                </c:pt>
                <c:pt idx="5120">
                  <c:v>6.97</c:v>
                </c:pt>
                <c:pt idx="5121">
                  <c:v>6.96</c:v>
                </c:pt>
                <c:pt idx="5122">
                  <c:v>6.95</c:v>
                </c:pt>
                <c:pt idx="5123">
                  <c:v>6.93</c:v>
                </c:pt>
                <c:pt idx="5124">
                  <c:v>6.97</c:v>
                </c:pt>
                <c:pt idx="5125">
                  <c:v>7.01</c:v>
                </c:pt>
                <c:pt idx="5126">
                  <c:v>7</c:v>
                </c:pt>
                <c:pt idx="5127">
                  <c:v>6.99</c:v>
                </c:pt>
                <c:pt idx="5128">
                  <c:v>7.03</c:v>
                </c:pt>
                <c:pt idx="5129">
                  <c:v>7.03</c:v>
                </c:pt>
                <c:pt idx="5130">
                  <c:v>7.02</c:v>
                </c:pt>
                <c:pt idx="5131">
                  <c:v>7.01</c:v>
                </c:pt>
                <c:pt idx="5132">
                  <c:v>7.02</c:v>
                </c:pt>
                <c:pt idx="5133">
                  <c:v>6.86</c:v>
                </c:pt>
                <c:pt idx="5134">
                  <c:v>5.93</c:v>
                </c:pt>
                <c:pt idx="5135">
                  <c:v>4.97</c:v>
                </c:pt>
                <c:pt idx="5136">
                  <c:v>5.15</c:v>
                </c:pt>
                <c:pt idx="5137">
                  <c:v>5.4</c:v>
                </c:pt>
                <c:pt idx="5138">
                  <c:v>6.07</c:v>
                </c:pt>
                <c:pt idx="5139">
                  <c:v>6.19</c:v>
                </c:pt>
                <c:pt idx="5140">
                  <c:v>6.93</c:v>
                </c:pt>
                <c:pt idx="5141">
                  <c:v>7.24</c:v>
                </c:pt>
                <c:pt idx="5142">
                  <c:v>7.27</c:v>
                </c:pt>
                <c:pt idx="5143">
                  <c:v>7.25</c:v>
                </c:pt>
                <c:pt idx="5144">
                  <c:v>6.8</c:v>
                </c:pt>
                <c:pt idx="5145">
                  <c:v>6.95</c:v>
                </c:pt>
                <c:pt idx="5146">
                  <c:v>6.77</c:v>
                </c:pt>
                <c:pt idx="5147">
                  <c:v>6.8</c:v>
                </c:pt>
                <c:pt idx="5148">
                  <c:v>6.71</c:v>
                </c:pt>
                <c:pt idx="5149">
                  <c:v>6.82</c:v>
                </c:pt>
                <c:pt idx="5150">
                  <c:v>6.75</c:v>
                </c:pt>
                <c:pt idx="5151">
                  <c:v>6.81</c:v>
                </c:pt>
                <c:pt idx="5152">
                  <c:v>6.89</c:v>
                </c:pt>
                <c:pt idx="5153">
                  <c:v>6.91</c:v>
                </c:pt>
                <c:pt idx="5154">
                  <c:v>6.89</c:v>
                </c:pt>
                <c:pt idx="5155">
                  <c:v>7.44</c:v>
                </c:pt>
                <c:pt idx="5156">
                  <c:v>7.31</c:v>
                </c:pt>
                <c:pt idx="5157">
                  <c:v>7.33</c:v>
                </c:pt>
                <c:pt idx="5158">
                  <c:v>6.16</c:v>
                </c:pt>
                <c:pt idx="5159">
                  <c:v>6.01</c:v>
                </c:pt>
                <c:pt idx="5160">
                  <c:v>6.03</c:v>
                </c:pt>
                <c:pt idx="5161">
                  <c:v>6.33</c:v>
                </c:pt>
                <c:pt idx="5162">
                  <c:v>6.38</c:v>
                </c:pt>
                <c:pt idx="5163">
                  <c:v>6.42</c:v>
                </c:pt>
                <c:pt idx="5164">
                  <c:v>6.4</c:v>
                </c:pt>
                <c:pt idx="5165">
                  <c:v>6.43</c:v>
                </c:pt>
                <c:pt idx="5166">
                  <c:v>6.5</c:v>
                </c:pt>
                <c:pt idx="5167">
                  <c:v>6.85</c:v>
                </c:pt>
                <c:pt idx="5168">
                  <c:v>7.65</c:v>
                </c:pt>
                <c:pt idx="5169">
                  <c:v>6.68</c:v>
                </c:pt>
                <c:pt idx="5170">
                  <c:v>6.43</c:v>
                </c:pt>
                <c:pt idx="5171">
                  <c:v>6.36</c:v>
                </c:pt>
                <c:pt idx="5172">
                  <c:v>6.31</c:v>
                </c:pt>
                <c:pt idx="5173">
                  <c:v>6.41</c:v>
                </c:pt>
                <c:pt idx="5174">
                  <c:v>6.41</c:v>
                </c:pt>
                <c:pt idx="5175">
                  <c:v>6.42</c:v>
                </c:pt>
                <c:pt idx="5176">
                  <c:v>6.5</c:v>
                </c:pt>
                <c:pt idx="5177">
                  <c:v>6.51</c:v>
                </c:pt>
                <c:pt idx="5178">
                  <c:v>6.46</c:v>
                </c:pt>
                <c:pt idx="5179">
                  <c:v>6.33</c:v>
                </c:pt>
                <c:pt idx="5180">
                  <c:v>6.28</c:v>
                </c:pt>
                <c:pt idx="5181">
                  <c:v>6.26</c:v>
                </c:pt>
                <c:pt idx="5182">
                  <c:v>6.26</c:v>
                </c:pt>
                <c:pt idx="5183">
                  <c:v>6.27</c:v>
                </c:pt>
                <c:pt idx="5184">
                  <c:v>6.32</c:v>
                </c:pt>
                <c:pt idx="5185">
                  <c:v>6.29</c:v>
                </c:pt>
                <c:pt idx="5186">
                  <c:v>6.4</c:v>
                </c:pt>
                <c:pt idx="5187">
                  <c:v>6.45</c:v>
                </c:pt>
                <c:pt idx="5188">
                  <c:v>6.43</c:v>
                </c:pt>
                <c:pt idx="5189">
                  <c:v>6.42</c:v>
                </c:pt>
                <c:pt idx="5190">
                  <c:v>6.41</c:v>
                </c:pt>
                <c:pt idx="5191">
                  <c:v>6.39</c:v>
                </c:pt>
                <c:pt idx="5192">
                  <c:v>6.38</c:v>
                </c:pt>
                <c:pt idx="5193">
                  <c:v>6.37</c:v>
                </c:pt>
                <c:pt idx="5194">
                  <c:v>6.37</c:v>
                </c:pt>
                <c:pt idx="5195">
                  <c:v>6.39</c:v>
                </c:pt>
                <c:pt idx="5196">
                  <c:v>6.37</c:v>
                </c:pt>
                <c:pt idx="5197">
                  <c:v>6.4</c:v>
                </c:pt>
                <c:pt idx="5198">
                  <c:v>6.38</c:v>
                </c:pt>
                <c:pt idx="5199">
                  <c:v>6.36</c:v>
                </c:pt>
                <c:pt idx="5200">
                  <c:v>6.4</c:v>
                </c:pt>
                <c:pt idx="5201">
                  <c:v>6.4</c:v>
                </c:pt>
                <c:pt idx="5202">
                  <c:v>6.41</c:v>
                </c:pt>
                <c:pt idx="5203">
                  <c:v>6.42</c:v>
                </c:pt>
                <c:pt idx="5204">
                  <c:v>6.44</c:v>
                </c:pt>
                <c:pt idx="5205">
                  <c:v>6.64</c:v>
                </c:pt>
                <c:pt idx="5206">
                  <c:v>6.61</c:v>
                </c:pt>
                <c:pt idx="5207">
                  <c:v>6.65</c:v>
                </c:pt>
                <c:pt idx="5208">
                  <c:v>6.63</c:v>
                </c:pt>
                <c:pt idx="5209">
                  <c:v>6.63</c:v>
                </c:pt>
                <c:pt idx="5210">
                  <c:v>6.65</c:v>
                </c:pt>
                <c:pt idx="5211">
                  <c:v>6.67</c:v>
                </c:pt>
                <c:pt idx="5212">
                  <c:v>6.66</c:v>
                </c:pt>
                <c:pt idx="5213">
                  <c:v>6.65</c:v>
                </c:pt>
                <c:pt idx="5214">
                  <c:v>6.65</c:v>
                </c:pt>
                <c:pt idx="5215">
                  <c:v>6.63</c:v>
                </c:pt>
                <c:pt idx="5216">
                  <c:v>6.59</c:v>
                </c:pt>
                <c:pt idx="5217">
                  <c:v>6.47</c:v>
                </c:pt>
                <c:pt idx="5218">
                  <c:v>6.5</c:v>
                </c:pt>
                <c:pt idx="5219">
                  <c:v>6.45</c:v>
                </c:pt>
                <c:pt idx="5220">
                  <c:v>6.43</c:v>
                </c:pt>
                <c:pt idx="5221">
                  <c:v>6.45</c:v>
                </c:pt>
                <c:pt idx="5222">
                  <c:v>6.45</c:v>
                </c:pt>
                <c:pt idx="5223">
                  <c:v>6.46</c:v>
                </c:pt>
                <c:pt idx="5224">
                  <c:v>6.44</c:v>
                </c:pt>
                <c:pt idx="5225">
                  <c:v>6.44</c:v>
                </c:pt>
                <c:pt idx="5226">
                  <c:v>6.46</c:v>
                </c:pt>
                <c:pt idx="5227">
                  <c:v>6.46</c:v>
                </c:pt>
                <c:pt idx="5228">
                  <c:v>6.46</c:v>
                </c:pt>
                <c:pt idx="5229">
                  <c:v>6.48</c:v>
                </c:pt>
                <c:pt idx="5230">
                  <c:v>6.48</c:v>
                </c:pt>
                <c:pt idx="5231">
                  <c:v>7.48</c:v>
                </c:pt>
                <c:pt idx="5232">
                  <c:v>7.98</c:v>
                </c:pt>
                <c:pt idx="5233">
                  <c:v>7.27</c:v>
                </c:pt>
                <c:pt idx="5234">
                  <c:v>6.9</c:v>
                </c:pt>
                <c:pt idx="5235">
                  <c:v>6.7</c:v>
                </c:pt>
                <c:pt idx="5236">
                  <c:v>6.69</c:v>
                </c:pt>
                <c:pt idx="5237">
                  <c:v>6.68</c:v>
                </c:pt>
                <c:pt idx="5238">
                  <c:v>6.62</c:v>
                </c:pt>
                <c:pt idx="5239">
                  <c:v>6.66</c:v>
                </c:pt>
                <c:pt idx="5240">
                  <c:v>6.68</c:v>
                </c:pt>
                <c:pt idx="5241">
                  <c:v>6.7</c:v>
                </c:pt>
                <c:pt idx="5242">
                  <c:v>6.68</c:v>
                </c:pt>
                <c:pt idx="5243">
                  <c:v>6.67</c:v>
                </c:pt>
                <c:pt idx="5244">
                  <c:v>6.56</c:v>
                </c:pt>
                <c:pt idx="5245">
                  <c:v>6.44</c:v>
                </c:pt>
                <c:pt idx="5246">
                  <c:v>6.32</c:v>
                </c:pt>
                <c:pt idx="5247">
                  <c:v>6.3</c:v>
                </c:pt>
                <c:pt idx="5248">
                  <c:v>6.3</c:v>
                </c:pt>
                <c:pt idx="5249">
                  <c:v>6.31</c:v>
                </c:pt>
                <c:pt idx="5250">
                  <c:v>6.36</c:v>
                </c:pt>
                <c:pt idx="5251">
                  <c:v>6.36</c:v>
                </c:pt>
                <c:pt idx="5252">
                  <c:v>6.87</c:v>
                </c:pt>
                <c:pt idx="5253">
                  <c:v>7.71</c:v>
                </c:pt>
                <c:pt idx="5254">
                  <c:v>7.79</c:v>
                </c:pt>
                <c:pt idx="5255">
                  <c:v>6.77</c:v>
                </c:pt>
                <c:pt idx="5256">
                  <c:v>6.45</c:v>
                </c:pt>
                <c:pt idx="5257">
                  <c:v>6.42</c:v>
                </c:pt>
                <c:pt idx="5258">
                  <c:v>6.57</c:v>
                </c:pt>
                <c:pt idx="5259">
                  <c:v>6.7</c:v>
                </c:pt>
                <c:pt idx="5260">
                  <c:v>6.71</c:v>
                </c:pt>
                <c:pt idx="5261">
                  <c:v>6.7</c:v>
                </c:pt>
                <c:pt idx="5262">
                  <c:v>6.7</c:v>
                </c:pt>
                <c:pt idx="5263">
                  <c:v>6.72</c:v>
                </c:pt>
                <c:pt idx="5264">
                  <c:v>6.76</c:v>
                </c:pt>
                <c:pt idx="5265">
                  <c:v>6.74</c:v>
                </c:pt>
                <c:pt idx="5266">
                  <c:v>6.74</c:v>
                </c:pt>
                <c:pt idx="5267">
                  <c:v>6.73</c:v>
                </c:pt>
                <c:pt idx="5268">
                  <c:v>6.79</c:v>
                </c:pt>
                <c:pt idx="5269">
                  <c:v>6.79</c:v>
                </c:pt>
                <c:pt idx="5270">
                  <c:v>6.79</c:v>
                </c:pt>
                <c:pt idx="5271">
                  <c:v>6.78</c:v>
                </c:pt>
                <c:pt idx="5272">
                  <c:v>6.8</c:v>
                </c:pt>
                <c:pt idx="5273">
                  <c:v>6.84</c:v>
                </c:pt>
                <c:pt idx="5274">
                  <c:v>6.87</c:v>
                </c:pt>
                <c:pt idx="5275">
                  <c:v>6.88</c:v>
                </c:pt>
                <c:pt idx="5276">
                  <c:v>6.9</c:v>
                </c:pt>
                <c:pt idx="5277">
                  <c:v>6.92</c:v>
                </c:pt>
                <c:pt idx="5278">
                  <c:v>6.96</c:v>
                </c:pt>
                <c:pt idx="5279">
                  <c:v>6.99</c:v>
                </c:pt>
                <c:pt idx="5280">
                  <c:v>7.03</c:v>
                </c:pt>
                <c:pt idx="5281">
                  <c:v>9.9700000000000006</c:v>
                </c:pt>
                <c:pt idx="5282">
                  <c:v>10.85</c:v>
                </c:pt>
                <c:pt idx="5283">
                  <c:v>11.02</c:v>
                </c:pt>
                <c:pt idx="5284">
                  <c:v>11.09</c:v>
                </c:pt>
                <c:pt idx="5285">
                  <c:v>11.05</c:v>
                </c:pt>
                <c:pt idx="5286">
                  <c:v>11.1</c:v>
                </c:pt>
                <c:pt idx="5287">
                  <c:v>11.09</c:v>
                </c:pt>
                <c:pt idx="5288">
                  <c:v>11.11</c:v>
                </c:pt>
                <c:pt idx="5289">
                  <c:v>11.15</c:v>
                </c:pt>
                <c:pt idx="5290">
                  <c:v>11.13</c:v>
                </c:pt>
                <c:pt idx="5291">
                  <c:v>11.15</c:v>
                </c:pt>
                <c:pt idx="5292">
                  <c:v>11.19</c:v>
                </c:pt>
                <c:pt idx="5293">
                  <c:v>11.17</c:v>
                </c:pt>
                <c:pt idx="5294">
                  <c:v>11.14</c:v>
                </c:pt>
                <c:pt idx="5295">
                  <c:v>11.14</c:v>
                </c:pt>
                <c:pt idx="5296">
                  <c:v>11.11</c:v>
                </c:pt>
                <c:pt idx="5297">
                  <c:v>11.11</c:v>
                </c:pt>
                <c:pt idx="5298">
                  <c:v>11.14</c:v>
                </c:pt>
                <c:pt idx="5299">
                  <c:v>11.12</c:v>
                </c:pt>
                <c:pt idx="5300">
                  <c:v>11.15</c:v>
                </c:pt>
                <c:pt idx="5301">
                  <c:v>11.17</c:v>
                </c:pt>
                <c:pt idx="5302">
                  <c:v>11.15</c:v>
                </c:pt>
                <c:pt idx="5303">
                  <c:v>11.14</c:v>
                </c:pt>
                <c:pt idx="5304">
                  <c:v>11.31</c:v>
                </c:pt>
                <c:pt idx="5305">
                  <c:v>11.3</c:v>
                </c:pt>
                <c:pt idx="5306">
                  <c:v>11.29</c:v>
                </c:pt>
                <c:pt idx="5307">
                  <c:v>11.3</c:v>
                </c:pt>
                <c:pt idx="5308">
                  <c:v>11.33</c:v>
                </c:pt>
                <c:pt idx="5309">
                  <c:v>11.31</c:v>
                </c:pt>
                <c:pt idx="5310">
                  <c:v>11.31</c:v>
                </c:pt>
                <c:pt idx="5311">
                  <c:v>11.33</c:v>
                </c:pt>
                <c:pt idx="5312">
                  <c:v>11.31</c:v>
                </c:pt>
                <c:pt idx="5313">
                  <c:v>11.32</c:v>
                </c:pt>
                <c:pt idx="5314">
                  <c:v>11.33</c:v>
                </c:pt>
                <c:pt idx="5315">
                  <c:v>11.34</c:v>
                </c:pt>
                <c:pt idx="5316">
                  <c:v>11.37</c:v>
                </c:pt>
                <c:pt idx="5317">
                  <c:v>11.38</c:v>
                </c:pt>
                <c:pt idx="5318">
                  <c:v>11.75</c:v>
                </c:pt>
                <c:pt idx="5319">
                  <c:v>11.62</c:v>
                </c:pt>
                <c:pt idx="5320">
                  <c:v>11.36</c:v>
                </c:pt>
                <c:pt idx="5321">
                  <c:v>11.08</c:v>
                </c:pt>
                <c:pt idx="5322">
                  <c:v>10.47</c:v>
                </c:pt>
                <c:pt idx="5323">
                  <c:v>9.3000000000000007</c:v>
                </c:pt>
                <c:pt idx="5324">
                  <c:v>9.19</c:v>
                </c:pt>
                <c:pt idx="5325">
                  <c:v>10.92</c:v>
                </c:pt>
                <c:pt idx="5326">
                  <c:v>10.97</c:v>
                </c:pt>
                <c:pt idx="5327">
                  <c:v>10.97</c:v>
                </c:pt>
                <c:pt idx="5328">
                  <c:v>11.02</c:v>
                </c:pt>
                <c:pt idx="5329">
                  <c:v>11.05</c:v>
                </c:pt>
                <c:pt idx="5330">
                  <c:v>11.03</c:v>
                </c:pt>
                <c:pt idx="5331">
                  <c:v>11.07</c:v>
                </c:pt>
                <c:pt idx="5332">
                  <c:v>11.08</c:v>
                </c:pt>
                <c:pt idx="5333">
                  <c:v>11.11</c:v>
                </c:pt>
                <c:pt idx="5334">
                  <c:v>11.12</c:v>
                </c:pt>
                <c:pt idx="5335">
                  <c:v>11.12</c:v>
                </c:pt>
                <c:pt idx="5336">
                  <c:v>11.11</c:v>
                </c:pt>
                <c:pt idx="5337">
                  <c:v>11.09</c:v>
                </c:pt>
                <c:pt idx="5338">
                  <c:v>11.07</c:v>
                </c:pt>
                <c:pt idx="5339">
                  <c:v>11.1</c:v>
                </c:pt>
                <c:pt idx="5340">
                  <c:v>11.07</c:v>
                </c:pt>
                <c:pt idx="5341">
                  <c:v>11.08</c:v>
                </c:pt>
                <c:pt idx="5342">
                  <c:v>11.04</c:v>
                </c:pt>
                <c:pt idx="5343">
                  <c:v>11.06</c:v>
                </c:pt>
                <c:pt idx="5344">
                  <c:v>11.09</c:v>
                </c:pt>
                <c:pt idx="5345">
                  <c:v>11.06</c:v>
                </c:pt>
                <c:pt idx="5346">
                  <c:v>11.07</c:v>
                </c:pt>
                <c:pt idx="5347">
                  <c:v>11.12</c:v>
                </c:pt>
                <c:pt idx="5348">
                  <c:v>11.09</c:v>
                </c:pt>
                <c:pt idx="5349">
                  <c:v>11.1</c:v>
                </c:pt>
                <c:pt idx="5350">
                  <c:v>11.15</c:v>
                </c:pt>
                <c:pt idx="5351">
                  <c:v>11.15</c:v>
                </c:pt>
                <c:pt idx="5352">
                  <c:v>11.19</c:v>
                </c:pt>
                <c:pt idx="5353">
                  <c:v>11.21</c:v>
                </c:pt>
                <c:pt idx="5354">
                  <c:v>11.21</c:v>
                </c:pt>
                <c:pt idx="5355">
                  <c:v>11.19</c:v>
                </c:pt>
                <c:pt idx="5356">
                  <c:v>11.19</c:v>
                </c:pt>
                <c:pt idx="5357">
                  <c:v>11.2</c:v>
                </c:pt>
                <c:pt idx="5358">
                  <c:v>11.21</c:v>
                </c:pt>
                <c:pt idx="5359">
                  <c:v>11.22</c:v>
                </c:pt>
                <c:pt idx="5360">
                  <c:v>11.21</c:v>
                </c:pt>
                <c:pt idx="5361">
                  <c:v>11.21</c:v>
                </c:pt>
                <c:pt idx="5362">
                  <c:v>11.21</c:v>
                </c:pt>
                <c:pt idx="5363">
                  <c:v>11.21</c:v>
                </c:pt>
                <c:pt idx="5364">
                  <c:v>11.21</c:v>
                </c:pt>
                <c:pt idx="5365">
                  <c:v>11.2</c:v>
                </c:pt>
                <c:pt idx="5366">
                  <c:v>11.17</c:v>
                </c:pt>
                <c:pt idx="5367">
                  <c:v>11.14</c:v>
                </c:pt>
                <c:pt idx="5368">
                  <c:v>11.33</c:v>
                </c:pt>
                <c:pt idx="5369">
                  <c:v>11.69</c:v>
                </c:pt>
                <c:pt idx="5370">
                  <c:v>11.79</c:v>
                </c:pt>
                <c:pt idx="5371">
                  <c:v>11.87</c:v>
                </c:pt>
                <c:pt idx="5372">
                  <c:v>11.86</c:v>
                </c:pt>
                <c:pt idx="5373">
                  <c:v>11.86</c:v>
                </c:pt>
                <c:pt idx="5374">
                  <c:v>11.99</c:v>
                </c:pt>
                <c:pt idx="5375">
                  <c:v>12.62</c:v>
                </c:pt>
                <c:pt idx="5376">
                  <c:v>13.06</c:v>
                </c:pt>
                <c:pt idx="5377">
                  <c:v>13.07</c:v>
                </c:pt>
                <c:pt idx="5378">
                  <c:v>12.93</c:v>
                </c:pt>
                <c:pt idx="5379">
                  <c:v>13.31</c:v>
                </c:pt>
                <c:pt idx="5380">
                  <c:v>13.5</c:v>
                </c:pt>
                <c:pt idx="5381">
                  <c:v>13.54</c:v>
                </c:pt>
                <c:pt idx="5382">
                  <c:v>13.55</c:v>
                </c:pt>
                <c:pt idx="5383">
                  <c:v>13.64</c:v>
                </c:pt>
                <c:pt idx="5384">
                  <c:v>13.8</c:v>
                </c:pt>
                <c:pt idx="5385">
                  <c:v>14.23</c:v>
                </c:pt>
                <c:pt idx="5386">
                  <c:v>13.37</c:v>
                </c:pt>
                <c:pt idx="5387">
                  <c:v>12.82</c:v>
                </c:pt>
                <c:pt idx="5388">
                  <c:v>12.7</c:v>
                </c:pt>
                <c:pt idx="5389">
                  <c:v>12.71</c:v>
                </c:pt>
                <c:pt idx="5390">
                  <c:v>12.73</c:v>
                </c:pt>
                <c:pt idx="5391">
                  <c:v>12.73</c:v>
                </c:pt>
                <c:pt idx="5392">
                  <c:v>12.71</c:v>
                </c:pt>
                <c:pt idx="5393">
                  <c:v>12.8</c:v>
                </c:pt>
                <c:pt idx="5394">
                  <c:v>13.06</c:v>
                </c:pt>
                <c:pt idx="5395">
                  <c:v>13.12</c:v>
                </c:pt>
                <c:pt idx="5396">
                  <c:v>13.1</c:v>
                </c:pt>
                <c:pt idx="5397">
                  <c:v>13.09</c:v>
                </c:pt>
                <c:pt idx="5398">
                  <c:v>13.07</c:v>
                </c:pt>
                <c:pt idx="5399">
                  <c:v>13.05</c:v>
                </c:pt>
                <c:pt idx="5400">
                  <c:v>13.06</c:v>
                </c:pt>
                <c:pt idx="5401">
                  <c:v>13.04</c:v>
                </c:pt>
                <c:pt idx="5402">
                  <c:v>13.02</c:v>
                </c:pt>
                <c:pt idx="5403">
                  <c:v>13.06</c:v>
                </c:pt>
                <c:pt idx="5404">
                  <c:v>13.05</c:v>
                </c:pt>
                <c:pt idx="5405">
                  <c:v>13.05</c:v>
                </c:pt>
                <c:pt idx="5406">
                  <c:v>13.05</c:v>
                </c:pt>
                <c:pt idx="5407">
                  <c:v>13.02</c:v>
                </c:pt>
                <c:pt idx="5408">
                  <c:v>13</c:v>
                </c:pt>
                <c:pt idx="5409">
                  <c:v>12.99</c:v>
                </c:pt>
                <c:pt idx="5410">
                  <c:v>12.97</c:v>
                </c:pt>
                <c:pt idx="5411">
                  <c:v>13</c:v>
                </c:pt>
                <c:pt idx="5412">
                  <c:v>12.97</c:v>
                </c:pt>
                <c:pt idx="5413">
                  <c:v>12.95</c:v>
                </c:pt>
                <c:pt idx="5414">
                  <c:v>12.93</c:v>
                </c:pt>
                <c:pt idx="5415">
                  <c:v>12.9</c:v>
                </c:pt>
                <c:pt idx="5416">
                  <c:v>12.9</c:v>
                </c:pt>
                <c:pt idx="5417">
                  <c:v>12.89</c:v>
                </c:pt>
                <c:pt idx="5418">
                  <c:v>12.89</c:v>
                </c:pt>
                <c:pt idx="5419">
                  <c:v>12.92</c:v>
                </c:pt>
                <c:pt idx="5420">
                  <c:v>12.9</c:v>
                </c:pt>
                <c:pt idx="5421">
                  <c:v>12.9</c:v>
                </c:pt>
                <c:pt idx="5422">
                  <c:v>12.87</c:v>
                </c:pt>
                <c:pt idx="5423">
                  <c:v>12.9</c:v>
                </c:pt>
                <c:pt idx="5424">
                  <c:v>12.91</c:v>
                </c:pt>
                <c:pt idx="5425">
                  <c:v>12.93</c:v>
                </c:pt>
                <c:pt idx="5426">
                  <c:v>12.91</c:v>
                </c:pt>
                <c:pt idx="5427">
                  <c:v>12.92</c:v>
                </c:pt>
                <c:pt idx="5428">
                  <c:v>12.91</c:v>
                </c:pt>
                <c:pt idx="5429">
                  <c:v>12.91</c:v>
                </c:pt>
                <c:pt idx="5430">
                  <c:v>12.9</c:v>
                </c:pt>
                <c:pt idx="5431">
                  <c:v>12.92</c:v>
                </c:pt>
                <c:pt idx="5432">
                  <c:v>12.91</c:v>
                </c:pt>
                <c:pt idx="5433">
                  <c:v>12.97</c:v>
                </c:pt>
                <c:pt idx="5434">
                  <c:v>12.93</c:v>
                </c:pt>
                <c:pt idx="5435">
                  <c:v>12.97</c:v>
                </c:pt>
                <c:pt idx="5436">
                  <c:v>12.98</c:v>
                </c:pt>
                <c:pt idx="5437">
                  <c:v>12.98</c:v>
                </c:pt>
                <c:pt idx="5438">
                  <c:v>12.99</c:v>
                </c:pt>
                <c:pt idx="5439">
                  <c:v>12.98</c:v>
                </c:pt>
                <c:pt idx="5440">
                  <c:v>12.92</c:v>
                </c:pt>
                <c:pt idx="5441">
                  <c:v>12.91</c:v>
                </c:pt>
                <c:pt idx="5442">
                  <c:v>12.93</c:v>
                </c:pt>
                <c:pt idx="5443">
                  <c:v>12.91</c:v>
                </c:pt>
                <c:pt idx="5444">
                  <c:v>12.92</c:v>
                </c:pt>
                <c:pt idx="5445">
                  <c:v>12.91</c:v>
                </c:pt>
                <c:pt idx="5446">
                  <c:v>12.9</c:v>
                </c:pt>
                <c:pt idx="5447">
                  <c:v>13.12</c:v>
                </c:pt>
                <c:pt idx="5448">
                  <c:v>13.09</c:v>
                </c:pt>
                <c:pt idx="5449">
                  <c:v>13.06</c:v>
                </c:pt>
                <c:pt idx="5450">
                  <c:v>13.06</c:v>
                </c:pt>
                <c:pt idx="5451">
                  <c:v>13.04</c:v>
                </c:pt>
                <c:pt idx="5452">
                  <c:v>13.01</c:v>
                </c:pt>
                <c:pt idx="5453">
                  <c:v>12.99</c:v>
                </c:pt>
                <c:pt idx="5454">
                  <c:v>12.99</c:v>
                </c:pt>
                <c:pt idx="5455">
                  <c:v>12.99</c:v>
                </c:pt>
                <c:pt idx="5456">
                  <c:v>12.98</c:v>
                </c:pt>
                <c:pt idx="5457">
                  <c:v>12.98</c:v>
                </c:pt>
                <c:pt idx="5458">
                  <c:v>12.96</c:v>
                </c:pt>
                <c:pt idx="5459">
                  <c:v>13.73</c:v>
                </c:pt>
                <c:pt idx="5460">
                  <c:v>13.7</c:v>
                </c:pt>
                <c:pt idx="5461">
                  <c:v>13.17</c:v>
                </c:pt>
                <c:pt idx="5462">
                  <c:v>13.1</c:v>
                </c:pt>
                <c:pt idx="5463">
                  <c:v>13.98</c:v>
                </c:pt>
                <c:pt idx="5464">
                  <c:v>13.25</c:v>
                </c:pt>
                <c:pt idx="5465">
                  <c:v>13.18</c:v>
                </c:pt>
                <c:pt idx="5466">
                  <c:v>13.19</c:v>
                </c:pt>
                <c:pt idx="5467">
                  <c:v>13.21</c:v>
                </c:pt>
                <c:pt idx="5468">
                  <c:v>13.2</c:v>
                </c:pt>
                <c:pt idx="5469">
                  <c:v>13.21</c:v>
                </c:pt>
                <c:pt idx="5470">
                  <c:v>0.42</c:v>
                </c:pt>
                <c:pt idx="5471">
                  <c:v>13.52</c:v>
                </c:pt>
                <c:pt idx="5472">
                  <c:v>13.34</c:v>
                </c:pt>
                <c:pt idx="5473">
                  <c:v>13.39</c:v>
                </c:pt>
                <c:pt idx="5474">
                  <c:v>13.44</c:v>
                </c:pt>
                <c:pt idx="5475">
                  <c:v>13.48</c:v>
                </c:pt>
                <c:pt idx="5476">
                  <c:v>13.48</c:v>
                </c:pt>
                <c:pt idx="5477">
                  <c:v>13.53</c:v>
                </c:pt>
                <c:pt idx="5478">
                  <c:v>13.55</c:v>
                </c:pt>
                <c:pt idx="5479">
                  <c:v>13.57</c:v>
                </c:pt>
                <c:pt idx="5480">
                  <c:v>13.61</c:v>
                </c:pt>
                <c:pt idx="5481">
                  <c:v>13.62</c:v>
                </c:pt>
                <c:pt idx="5482">
                  <c:v>13.66</c:v>
                </c:pt>
                <c:pt idx="5483">
                  <c:v>13.66</c:v>
                </c:pt>
                <c:pt idx="5484">
                  <c:v>13.76</c:v>
                </c:pt>
                <c:pt idx="5485">
                  <c:v>13.77</c:v>
                </c:pt>
                <c:pt idx="5486">
                  <c:v>13.81</c:v>
                </c:pt>
                <c:pt idx="5487">
                  <c:v>13.74</c:v>
                </c:pt>
                <c:pt idx="5488">
                  <c:v>13.76</c:v>
                </c:pt>
                <c:pt idx="5489">
                  <c:v>13.76</c:v>
                </c:pt>
                <c:pt idx="5490">
                  <c:v>13.68</c:v>
                </c:pt>
                <c:pt idx="5491">
                  <c:v>13.63</c:v>
                </c:pt>
                <c:pt idx="5492">
                  <c:v>13.62</c:v>
                </c:pt>
                <c:pt idx="5493">
                  <c:v>13.62</c:v>
                </c:pt>
                <c:pt idx="5494">
                  <c:v>13.61</c:v>
                </c:pt>
                <c:pt idx="5495">
                  <c:v>13.61</c:v>
                </c:pt>
                <c:pt idx="5496">
                  <c:v>13.61</c:v>
                </c:pt>
                <c:pt idx="5497">
                  <c:v>13.69</c:v>
                </c:pt>
                <c:pt idx="5498">
                  <c:v>13.69</c:v>
                </c:pt>
                <c:pt idx="5499">
                  <c:v>13.69</c:v>
                </c:pt>
                <c:pt idx="5500">
                  <c:v>13.67</c:v>
                </c:pt>
                <c:pt idx="5501">
                  <c:v>13.69</c:v>
                </c:pt>
                <c:pt idx="5502">
                  <c:v>13.7</c:v>
                </c:pt>
                <c:pt idx="5503">
                  <c:v>13.72</c:v>
                </c:pt>
                <c:pt idx="5504">
                  <c:v>13.73</c:v>
                </c:pt>
                <c:pt idx="5505">
                  <c:v>13.72</c:v>
                </c:pt>
                <c:pt idx="5506">
                  <c:v>13.45</c:v>
                </c:pt>
                <c:pt idx="5507">
                  <c:v>4.09</c:v>
                </c:pt>
                <c:pt idx="5508">
                  <c:v>4.28</c:v>
                </c:pt>
                <c:pt idx="5509">
                  <c:v>4.25</c:v>
                </c:pt>
                <c:pt idx="5510">
                  <c:v>4.4000000000000004</c:v>
                </c:pt>
                <c:pt idx="5511">
                  <c:v>3.7</c:v>
                </c:pt>
                <c:pt idx="5512">
                  <c:v>4.2699999999999996</c:v>
                </c:pt>
                <c:pt idx="5513">
                  <c:v>13.62</c:v>
                </c:pt>
                <c:pt idx="5514">
                  <c:v>7.15</c:v>
                </c:pt>
                <c:pt idx="5515">
                  <c:v>13.81</c:v>
                </c:pt>
                <c:pt idx="5516">
                  <c:v>13.82</c:v>
                </c:pt>
                <c:pt idx="5517">
                  <c:v>13.84</c:v>
                </c:pt>
                <c:pt idx="5518">
                  <c:v>13.93</c:v>
                </c:pt>
                <c:pt idx="5519">
                  <c:v>13.99</c:v>
                </c:pt>
                <c:pt idx="5520">
                  <c:v>13.98</c:v>
                </c:pt>
                <c:pt idx="5521">
                  <c:v>14</c:v>
                </c:pt>
                <c:pt idx="5522">
                  <c:v>14.01</c:v>
                </c:pt>
                <c:pt idx="5523">
                  <c:v>14.01</c:v>
                </c:pt>
                <c:pt idx="5524">
                  <c:v>14.03</c:v>
                </c:pt>
                <c:pt idx="5525">
                  <c:v>14.08</c:v>
                </c:pt>
                <c:pt idx="5526">
                  <c:v>14.03</c:v>
                </c:pt>
                <c:pt idx="5527">
                  <c:v>14.06</c:v>
                </c:pt>
                <c:pt idx="5528">
                  <c:v>14.05</c:v>
                </c:pt>
                <c:pt idx="5529">
                  <c:v>14.08</c:v>
                </c:pt>
                <c:pt idx="5530">
                  <c:v>14.08</c:v>
                </c:pt>
                <c:pt idx="5531">
                  <c:v>14.02</c:v>
                </c:pt>
                <c:pt idx="5532">
                  <c:v>13.97</c:v>
                </c:pt>
                <c:pt idx="5533">
                  <c:v>13.93</c:v>
                </c:pt>
                <c:pt idx="5534">
                  <c:v>13.92</c:v>
                </c:pt>
                <c:pt idx="5535">
                  <c:v>13.92</c:v>
                </c:pt>
                <c:pt idx="5536">
                  <c:v>13.85</c:v>
                </c:pt>
                <c:pt idx="5537">
                  <c:v>13.89</c:v>
                </c:pt>
                <c:pt idx="5538">
                  <c:v>13.54</c:v>
                </c:pt>
                <c:pt idx="5539">
                  <c:v>11.02</c:v>
                </c:pt>
                <c:pt idx="5540">
                  <c:v>11.95</c:v>
                </c:pt>
                <c:pt idx="5541">
                  <c:v>11.94</c:v>
                </c:pt>
                <c:pt idx="5542">
                  <c:v>11.88</c:v>
                </c:pt>
                <c:pt idx="5543">
                  <c:v>11.92</c:v>
                </c:pt>
                <c:pt idx="5544">
                  <c:v>11.93</c:v>
                </c:pt>
                <c:pt idx="5545">
                  <c:v>11.93</c:v>
                </c:pt>
                <c:pt idx="5546">
                  <c:v>11.94</c:v>
                </c:pt>
                <c:pt idx="5547">
                  <c:v>11.98</c:v>
                </c:pt>
                <c:pt idx="5548">
                  <c:v>11.98</c:v>
                </c:pt>
                <c:pt idx="5549">
                  <c:v>11.98</c:v>
                </c:pt>
                <c:pt idx="5550">
                  <c:v>11.94</c:v>
                </c:pt>
                <c:pt idx="5551">
                  <c:v>11.92</c:v>
                </c:pt>
                <c:pt idx="5552">
                  <c:v>11.92</c:v>
                </c:pt>
                <c:pt idx="5553">
                  <c:v>11.91</c:v>
                </c:pt>
                <c:pt idx="5554">
                  <c:v>11.9</c:v>
                </c:pt>
                <c:pt idx="5555">
                  <c:v>11.85</c:v>
                </c:pt>
                <c:pt idx="5556">
                  <c:v>11.81</c:v>
                </c:pt>
                <c:pt idx="5557">
                  <c:v>11.84</c:v>
                </c:pt>
                <c:pt idx="5558">
                  <c:v>11.9</c:v>
                </c:pt>
                <c:pt idx="5559">
                  <c:v>11.92</c:v>
                </c:pt>
                <c:pt idx="5560">
                  <c:v>11.9</c:v>
                </c:pt>
                <c:pt idx="5561">
                  <c:v>11.93</c:v>
                </c:pt>
                <c:pt idx="5562">
                  <c:v>11.87</c:v>
                </c:pt>
                <c:pt idx="5563">
                  <c:v>11.87</c:v>
                </c:pt>
                <c:pt idx="5564">
                  <c:v>11.89</c:v>
                </c:pt>
                <c:pt idx="5565">
                  <c:v>12.02</c:v>
                </c:pt>
                <c:pt idx="5566">
                  <c:v>12.04</c:v>
                </c:pt>
                <c:pt idx="5567">
                  <c:v>12.06</c:v>
                </c:pt>
                <c:pt idx="5568">
                  <c:v>12.05</c:v>
                </c:pt>
                <c:pt idx="5569">
                  <c:v>12.07</c:v>
                </c:pt>
                <c:pt idx="5570">
                  <c:v>12.07</c:v>
                </c:pt>
                <c:pt idx="5571">
                  <c:v>12.07</c:v>
                </c:pt>
                <c:pt idx="5572">
                  <c:v>12.05</c:v>
                </c:pt>
                <c:pt idx="5573">
                  <c:v>12.1</c:v>
                </c:pt>
                <c:pt idx="5574">
                  <c:v>12.08</c:v>
                </c:pt>
                <c:pt idx="5575">
                  <c:v>12.08</c:v>
                </c:pt>
                <c:pt idx="5576">
                  <c:v>12.08</c:v>
                </c:pt>
                <c:pt idx="5577">
                  <c:v>12.08</c:v>
                </c:pt>
                <c:pt idx="5578">
                  <c:v>12.12</c:v>
                </c:pt>
                <c:pt idx="5579">
                  <c:v>12.16</c:v>
                </c:pt>
                <c:pt idx="5580">
                  <c:v>12.13</c:v>
                </c:pt>
                <c:pt idx="5581">
                  <c:v>12.12</c:v>
                </c:pt>
                <c:pt idx="5582">
                  <c:v>12.09</c:v>
                </c:pt>
                <c:pt idx="5583">
                  <c:v>12.14</c:v>
                </c:pt>
                <c:pt idx="5584">
                  <c:v>12.16</c:v>
                </c:pt>
                <c:pt idx="5585">
                  <c:v>12.14</c:v>
                </c:pt>
                <c:pt idx="5586">
                  <c:v>12.17</c:v>
                </c:pt>
                <c:pt idx="5587">
                  <c:v>12.13</c:v>
                </c:pt>
                <c:pt idx="5588">
                  <c:v>12.16</c:v>
                </c:pt>
                <c:pt idx="5589">
                  <c:v>12.15</c:v>
                </c:pt>
                <c:pt idx="5590">
                  <c:v>12.17</c:v>
                </c:pt>
                <c:pt idx="5591">
                  <c:v>12.15</c:v>
                </c:pt>
                <c:pt idx="5592">
                  <c:v>12.17</c:v>
                </c:pt>
                <c:pt idx="5593">
                  <c:v>12.21</c:v>
                </c:pt>
                <c:pt idx="5594">
                  <c:v>12.22</c:v>
                </c:pt>
                <c:pt idx="5595">
                  <c:v>12.25</c:v>
                </c:pt>
                <c:pt idx="5596">
                  <c:v>12.2</c:v>
                </c:pt>
                <c:pt idx="5597">
                  <c:v>12.19</c:v>
                </c:pt>
                <c:pt idx="5598">
                  <c:v>12.21</c:v>
                </c:pt>
                <c:pt idx="5599">
                  <c:v>12.27</c:v>
                </c:pt>
                <c:pt idx="5600">
                  <c:v>1.85</c:v>
                </c:pt>
                <c:pt idx="5601">
                  <c:v>2.44</c:v>
                </c:pt>
                <c:pt idx="5602">
                  <c:v>2.41</c:v>
                </c:pt>
                <c:pt idx="5603">
                  <c:v>2.4</c:v>
                </c:pt>
                <c:pt idx="5604">
                  <c:v>2.38</c:v>
                </c:pt>
                <c:pt idx="5605">
                  <c:v>2.39</c:v>
                </c:pt>
                <c:pt idx="5606">
                  <c:v>2.36</c:v>
                </c:pt>
                <c:pt idx="5607">
                  <c:v>2.35</c:v>
                </c:pt>
              </c:numCache>
            </c:numRef>
          </c:yVal>
          <c:smooth val="0"/>
        </c:ser>
        <c:ser>
          <c:idx val="5"/>
          <c:order val="5"/>
          <c:tx>
            <c:v>Return Flow</c:v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70C0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Data'!$E$23:$E$5630</c:f>
              <c:numCache>
                <c:formatCode>General</c:formatCode>
                <c:ptCount val="5608"/>
                <c:pt idx="0">
                  <c:v>2.19</c:v>
                </c:pt>
                <c:pt idx="1">
                  <c:v>2.25</c:v>
                </c:pt>
                <c:pt idx="2">
                  <c:v>2.87</c:v>
                </c:pt>
                <c:pt idx="3">
                  <c:v>4.2</c:v>
                </c:pt>
                <c:pt idx="4">
                  <c:v>4.2</c:v>
                </c:pt>
                <c:pt idx="5">
                  <c:v>4.2</c:v>
                </c:pt>
                <c:pt idx="6">
                  <c:v>4.1900000000000004</c:v>
                </c:pt>
                <c:pt idx="7">
                  <c:v>4.1900000000000004</c:v>
                </c:pt>
                <c:pt idx="8">
                  <c:v>4.1900000000000004</c:v>
                </c:pt>
                <c:pt idx="9">
                  <c:v>4.1900000000000004</c:v>
                </c:pt>
                <c:pt idx="10">
                  <c:v>4.1900000000000004</c:v>
                </c:pt>
                <c:pt idx="11">
                  <c:v>4.1900000000000004</c:v>
                </c:pt>
                <c:pt idx="12">
                  <c:v>4.1900000000000004</c:v>
                </c:pt>
                <c:pt idx="13">
                  <c:v>4.1900000000000004</c:v>
                </c:pt>
                <c:pt idx="14">
                  <c:v>4.1900000000000004</c:v>
                </c:pt>
                <c:pt idx="15">
                  <c:v>4.1900000000000004</c:v>
                </c:pt>
                <c:pt idx="16">
                  <c:v>4.1900000000000004</c:v>
                </c:pt>
                <c:pt idx="17">
                  <c:v>4.1900000000000004</c:v>
                </c:pt>
                <c:pt idx="18">
                  <c:v>4.18</c:v>
                </c:pt>
                <c:pt idx="19">
                  <c:v>4.1900000000000004</c:v>
                </c:pt>
                <c:pt idx="20">
                  <c:v>4.18</c:v>
                </c:pt>
                <c:pt idx="21">
                  <c:v>4.18</c:v>
                </c:pt>
                <c:pt idx="22">
                  <c:v>4.18</c:v>
                </c:pt>
                <c:pt idx="23">
                  <c:v>4.1900000000000004</c:v>
                </c:pt>
                <c:pt idx="24">
                  <c:v>4.18</c:v>
                </c:pt>
                <c:pt idx="25">
                  <c:v>4.1900000000000004</c:v>
                </c:pt>
                <c:pt idx="26">
                  <c:v>4.18</c:v>
                </c:pt>
                <c:pt idx="27">
                  <c:v>4.18</c:v>
                </c:pt>
                <c:pt idx="28">
                  <c:v>4.18</c:v>
                </c:pt>
                <c:pt idx="29">
                  <c:v>4.18</c:v>
                </c:pt>
                <c:pt idx="30">
                  <c:v>4.18</c:v>
                </c:pt>
                <c:pt idx="31">
                  <c:v>4.18</c:v>
                </c:pt>
                <c:pt idx="32">
                  <c:v>4.18</c:v>
                </c:pt>
                <c:pt idx="33">
                  <c:v>4.18</c:v>
                </c:pt>
                <c:pt idx="34">
                  <c:v>4.09</c:v>
                </c:pt>
                <c:pt idx="35">
                  <c:v>3.52</c:v>
                </c:pt>
                <c:pt idx="36">
                  <c:v>3.13</c:v>
                </c:pt>
                <c:pt idx="37">
                  <c:v>3.56</c:v>
                </c:pt>
                <c:pt idx="38">
                  <c:v>3.54</c:v>
                </c:pt>
                <c:pt idx="39">
                  <c:v>3.54</c:v>
                </c:pt>
                <c:pt idx="40">
                  <c:v>3.53</c:v>
                </c:pt>
                <c:pt idx="41">
                  <c:v>3.53</c:v>
                </c:pt>
                <c:pt idx="42">
                  <c:v>3.53</c:v>
                </c:pt>
                <c:pt idx="43">
                  <c:v>3.52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3.49</c:v>
                </c:pt>
                <c:pt idx="48">
                  <c:v>3.5</c:v>
                </c:pt>
                <c:pt idx="49">
                  <c:v>3.49</c:v>
                </c:pt>
                <c:pt idx="50">
                  <c:v>3.49</c:v>
                </c:pt>
                <c:pt idx="51">
                  <c:v>3.49</c:v>
                </c:pt>
                <c:pt idx="52">
                  <c:v>3.49</c:v>
                </c:pt>
                <c:pt idx="53">
                  <c:v>3.49</c:v>
                </c:pt>
                <c:pt idx="54">
                  <c:v>3.48</c:v>
                </c:pt>
                <c:pt idx="55">
                  <c:v>3.48</c:v>
                </c:pt>
                <c:pt idx="56">
                  <c:v>3.48</c:v>
                </c:pt>
                <c:pt idx="57">
                  <c:v>3.47</c:v>
                </c:pt>
                <c:pt idx="58">
                  <c:v>3.46</c:v>
                </c:pt>
                <c:pt idx="59">
                  <c:v>3.45</c:v>
                </c:pt>
                <c:pt idx="60">
                  <c:v>3.44</c:v>
                </c:pt>
                <c:pt idx="61">
                  <c:v>3.43</c:v>
                </c:pt>
                <c:pt idx="62">
                  <c:v>3.42</c:v>
                </c:pt>
                <c:pt idx="63">
                  <c:v>3.39</c:v>
                </c:pt>
                <c:pt idx="64">
                  <c:v>3.37</c:v>
                </c:pt>
                <c:pt idx="65">
                  <c:v>3.36</c:v>
                </c:pt>
                <c:pt idx="66">
                  <c:v>3.34</c:v>
                </c:pt>
                <c:pt idx="67">
                  <c:v>3.33</c:v>
                </c:pt>
                <c:pt idx="68">
                  <c:v>3.3</c:v>
                </c:pt>
                <c:pt idx="69">
                  <c:v>3.29</c:v>
                </c:pt>
                <c:pt idx="70">
                  <c:v>8.58</c:v>
                </c:pt>
                <c:pt idx="71">
                  <c:v>11.91</c:v>
                </c:pt>
                <c:pt idx="72">
                  <c:v>12.17</c:v>
                </c:pt>
                <c:pt idx="73">
                  <c:v>12.2</c:v>
                </c:pt>
                <c:pt idx="74">
                  <c:v>12.26</c:v>
                </c:pt>
                <c:pt idx="75">
                  <c:v>12.28</c:v>
                </c:pt>
                <c:pt idx="76">
                  <c:v>11.38</c:v>
                </c:pt>
                <c:pt idx="77">
                  <c:v>11.96</c:v>
                </c:pt>
                <c:pt idx="78">
                  <c:v>12.33</c:v>
                </c:pt>
                <c:pt idx="79">
                  <c:v>12.38</c:v>
                </c:pt>
                <c:pt idx="80">
                  <c:v>11.32</c:v>
                </c:pt>
                <c:pt idx="81">
                  <c:v>11.54</c:v>
                </c:pt>
                <c:pt idx="82">
                  <c:v>11.6</c:v>
                </c:pt>
                <c:pt idx="83">
                  <c:v>11.6</c:v>
                </c:pt>
                <c:pt idx="84">
                  <c:v>11.64</c:v>
                </c:pt>
                <c:pt idx="85">
                  <c:v>11.67</c:v>
                </c:pt>
                <c:pt idx="86">
                  <c:v>11.69</c:v>
                </c:pt>
                <c:pt idx="87">
                  <c:v>11.71</c:v>
                </c:pt>
                <c:pt idx="88">
                  <c:v>11.75</c:v>
                </c:pt>
                <c:pt idx="89">
                  <c:v>11.76</c:v>
                </c:pt>
                <c:pt idx="90">
                  <c:v>11.71</c:v>
                </c:pt>
                <c:pt idx="91">
                  <c:v>11.75</c:v>
                </c:pt>
                <c:pt idx="92">
                  <c:v>11.81</c:v>
                </c:pt>
                <c:pt idx="93">
                  <c:v>11.76</c:v>
                </c:pt>
                <c:pt idx="94">
                  <c:v>11.8</c:v>
                </c:pt>
                <c:pt idx="95">
                  <c:v>11.89</c:v>
                </c:pt>
                <c:pt idx="96">
                  <c:v>11.86</c:v>
                </c:pt>
                <c:pt idx="97">
                  <c:v>11.9</c:v>
                </c:pt>
                <c:pt idx="98">
                  <c:v>11.91</c:v>
                </c:pt>
                <c:pt idx="99">
                  <c:v>11.94</c:v>
                </c:pt>
                <c:pt idx="100">
                  <c:v>11.92</c:v>
                </c:pt>
                <c:pt idx="101">
                  <c:v>11.93</c:v>
                </c:pt>
                <c:pt idx="102">
                  <c:v>11.94</c:v>
                </c:pt>
                <c:pt idx="103">
                  <c:v>11.98</c:v>
                </c:pt>
                <c:pt idx="104">
                  <c:v>11.97</c:v>
                </c:pt>
                <c:pt idx="105">
                  <c:v>11.95</c:v>
                </c:pt>
                <c:pt idx="106">
                  <c:v>11.99</c:v>
                </c:pt>
                <c:pt idx="107">
                  <c:v>11.95</c:v>
                </c:pt>
                <c:pt idx="108">
                  <c:v>11.97</c:v>
                </c:pt>
                <c:pt idx="109">
                  <c:v>11.99</c:v>
                </c:pt>
                <c:pt idx="110">
                  <c:v>12.04</c:v>
                </c:pt>
                <c:pt idx="111">
                  <c:v>12.01</c:v>
                </c:pt>
                <c:pt idx="112">
                  <c:v>12.03</c:v>
                </c:pt>
                <c:pt idx="113">
                  <c:v>12.03</c:v>
                </c:pt>
                <c:pt idx="114">
                  <c:v>12.04</c:v>
                </c:pt>
                <c:pt idx="115">
                  <c:v>12.04</c:v>
                </c:pt>
                <c:pt idx="116">
                  <c:v>12.05</c:v>
                </c:pt>
                <c:pt idx="117">
                  <c:v>12.05</c:v>
                </c:pt>
                <c:pt idx="118">
                  <c:v>12.07</c:v>
                </c:pt>
                <c:pt idx="119">
                  <c:v>12.09</c:v>
                </c:pt>
                <c:pt idx="120">
                  <c:v>12.09</c:v>
                </c:pt>
                <c:pt idx="121">
                  <c:v>12.05</c:v>
                </c:pt>
                <c:pt idx="122">
                  <c:v>12.02</c:v>
                </c:pt>
                <c:pt idx="123">
                  <c:v>12.04</c:v>
                </c:pt>
                <c:pt idx="124">
                  <c:v>12.08</c:v>
                </c:pt>
                <c:pt idx="125">
                  <c:v>12.06</c:v>
                </c:pt>
                <c:pt idx="126">
                  <c:v>12.08</c:v>
                </c:pt>
                <c:pt idx="127">
                  <c:v>12.11</c:v>
                </c:pt>
                <c:pt idx="128">
                  <c:v>12.09</c:v>
                </c:pt>
                <c:pt idx="129">
                  <c:v>12.09</c:v>
                </c:pt>
                <c:pt idx="130">
                  <c:v>11.79</c:v>
                </c:pt>
                <c:pt idx="131">
                  <c:v>11.65</c:v>
                </c:pt>
                <c:pt idx="132">
                  <c:v>11.36</c:v>
                </c:pt>
                <c:pt idx="133">
                  <c:v>11.33</c:v>
                </c:pt>
                <c:pt idx="134">
                  <c:v>11.32</c:v>
                </c:pt>
                <c:pt idx="135">
                  <c:v>11.31</c:v>
                </c:pt>
                <c:pt idx="136">
                  <c:v>3.14</c:v>
                </c:pt>
                <c:pt idx="137">
                  <c:v>0</c:v>
                </c:pt>
                <c:pt idx="138">
                  <c:v>1.76</c:v>
                </c:pt>
                <c:pt idx="139">
                  <c:v>3.85</c:v>
                </c:pt>
                <c:pt idx="140">
                  <c:v>3.71</c:v>
                </c:pt>
                <c:pt idx="141">
                  <c:v>3.66</c:v>
                </c:pt>
                <c:pt idx="142">
                  <c:v>2.48</c:v>
                </c:pt>
                <c:pt idx="143">
                  <c:v>2.4700000000000002</c:v>
                </c:pt>
                <c:pt idx="144">
                  <c:v>2.4300000000000002</c:v>
                </c:pt>
                <c:pt idx="145">
                  <c:v>2.4300000000000002</c:v>
                </c:pt>
                <c:pt idx="146">
                  <c:v>2.4300000000000002</c:v>
                </c:pt>
                <c:pt idx="147">
                  <c:v>2.4300000000000002</c:v>
                </c:pt>
                <c:pt idx="148">
                  <c:v>2.44</c:v>
                </c:pt>
                <c:pt idx="149">
                  <c:v>2.4300000000000002</c:v>
                </c:pt>
                <c:pt idx="150">
                  <c:v>2.4300000000000002</c:v>
                </c:pt>
                <c:pt idx="151">
                  <c:v>2.4300000000000002</c:v>
                </c:pt>
                <c:pt idx="152">
                  <c:v>2.4300000000000002</c:v>
                </c:pt>
                <c:pt idx="153">
                  <c:v>2.42</c:v>
                </c:pt>
                <c:pt idx="154">
                  <c:v>2.42</c:v>
                </c:pt>
                <c:pt idx="155">
                  <c:v>2.38</c:v>
                </c:pt>
                <c:pt idx="156">
                  <c:v>2.38</c:v>
                </c:pt>
                <c:pt idx="157">
                  <c:v>2.36</c:v>
                </c:pt>
                <c:pt idx="158">
                  <c:v>2.35</c:v>
                </c:pt>
                <c:pt idx="159">
                  <c:v>2.35</c:v>
                </c:pt>
                <c:pt idx="160">
                  <c:v>2.35</c:v>
                </c:pt>
                <c:pt idx="161">
                  <c:v>2.35</c:v>
                </c:pt>
                <c:pt idx="162">
                  <c:v>2.35</c:v>
                </c:pt>
                <c:pt idx="163">
                  <c:v>2.35</c:v>
                </c:pt>
                <c:pt idx="164">
                  <c:v>2.35</c:v>
                </c:pt>
                <c:pt idx="165">
                  <c:v>2.34</c:v>
                </c:pt>
                <c:pt idx="166">
                  <c:v>2.34</c:v>
                </c:pt>
                <c:pt idx="167">
                  <c:v>2.4</c:v>
                </c:pt>
                <c:pt idx="168">
                  <c:v>1.81</c:v>
                </c:pt>
                <c:pt idx="169">
                  <c:v>2.71</c:v>
                </c:pt>
                <c:pt idx="170">
                  <c:v>3.2</c:v>
                </c:pt>
                <c:pt idx="171">
                  <c:v>2.81</c:v>
                </c:pt>
                <c:pt idx="172">
                  <c:v>2.85</c:v>
                </c:pt>
                <c:pt idx="173">
                  <c:v>2.85</c:v>
                </c:pt>
                <c:pt idx="174">
                  <c:v>3.25</c:v>
                </c:pt>
                <c:pt idx="175">
                  <c:v>3.15</c:v>
                </c:pt>
                <c:pt idx="176">
                  <c:v>3.35</c:v>
                </c:pt>
                <c:pt idx="177">
                  <c:v>3.32</c:v>
                </c:pt>
                <c:pt idx="178">
                  <c:v>3.32</c:v>
                </c:pt>
                <c:pt idx="179">
                  <c:v>3.31</c:v>
                </c:pt>
                <c:pt idx="180">
                  <c:v>3.32</c:v>
                </c:pt>
                <c:pt idx="181">
                  <c:v>3.32</c:v>
                </c:pt>
                <c:pt idx="182">
                  <c:v>3.32</c:v>
                </c:pt>
                <c:pt idx="183">
                  <c:v>3.32</c:v>
                </c:pt>
                <c:pt idx="184">
                  <c:v>3.33</c:v>
                </c:pt>
                <c:pt idx="185">
                  <c:v>3.31</c:v>
                </c:pt>
                <c:pt idx="186">
                  <c:v>3.32</c:v>
                </c:pt>
                <c:pt idx="187">
                  <c:v>3.32</c:v>
                </c:pt>
                <c:pt idx="188">
                  <c:v>3.25</c:v>
                </c:pt>
                <c:pt idx="189">
                  <c:v>3.25</c:v>
                </c:pt>
                <c:pt idx="190">
                  <c:v>3.26</c:v>
                </c:pt>
                <c:pt idx="191">
                  <c:v>3.26</c:v>
                </c:pt>
                <c:pt idx="192">
                  <c:v>3.26</c:v>
                </c:pt>
                <c:pt idx="193">
                  <c:v>3.26</c:v>
                </c:pt>
                <c:pt idx="194">
                  <c:v>3.26</c:v>
                </c:pt>
                <c:pt idx="195">
                  <c:v>3.26</c:v>
                </c:pt>
                <c:pt idx="196">
                  <c:v>3.25</c:v>
                </c:pt>
                <c:pt idx="197">
                  <c:v>3.24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3.24</c:v>
                </c:pt>
                <c:pt idx="203">
                  <c:v>3.24</c:v>
                </c:pt>
                <c:pt idx="204">
                  <c:v>3.25</c:v>
                </c:pt>
                <c:pt idx="205">
                  <c:v>3.24</c:v>
                </c:pt>
                <c:pt idx="206">
                  <c:v>3.23</c:v>
                </c:pt>
                <c:pt idx="207">
                  <c:v>3.22</c:v>
                </c:pt>
                <c:pt idx="208">
                  <c:v>3.22</c:v>
                </c:pt>
                <c:pt idx="209">
                  <c:v>3.23</c:v>
                </c:pt>
                <c:pt idx="210">
                  <c:v>3.23</c:v>
                </c:pt>
                <c:pt idx="211">
                  <c:v>3.23</c:v>
                </c:pt>
                <c:pt idx="212">
                  <c:v>3.23</c:v>
                </c:pt>
                <c:pt idx="213">
                  <c:v>3.22</c:v>
                </c:pt>
                <c:pt idx="214">
                  <c:v>3.24</c:v>
                </c:pt>
                <c:pt idx="215">
                  <c:v>3.1</c:v>
                </c:pt>
                <c:pt idx="216">
                  <c:v>3.18</c:v>
                </c:pt>
                <c:pt idx="217">
                  <c:v>3.19</c:v>
                </c:pt>
                <c:pt idx="218">
                  <c:v>3.19</c:v>
                </c:pt>
                <c:pt idx="219">
                  <c:v>3.2</c:v>
                </c:pt>
                <c:pt idx="220">
                  <c:v>3.19</c:v>
                </c:pt>
                <c:pt idx="221">
                  <c:v>3.19</c:v>
                </c:pt>
                <c:pt idx="222">
                  <c:v>3.2</c:v>
                </c:pt>
                <c:pt idx="223">
                  <c:v>3.18</c:v>
                </c:pt>
                <c:pt idx="224">
                  <c:v>3.17</c:v>
                </c:pt>
                <c:pt idx="225">
                  <c:v>3.17</c:v>
                </c:pt>
                <c:pt idx="226">
                  <c:v>3.16</c:v>
                </c:pt>
                <c:pt idx="227">
                  <c:v>3.19</c:v>
                </c:pt>
                <c:pt idx="228">
                  <c:v>3.18</c:v>
                </c:pt>
                <c:pt idx="229">
                  <c:v>3.18</c:v>
                </c:pt>
                <c:pt idx="230">
                  <c:v>3.19</c:v>
                </c:pt>
                <c:pt idx="231">
                  <c:v>3.19</c:v>
                </c:pt>
                <c:pt idx="232">
                  <c:v>3.2</c:v>
                </c:pt>
                <c:pt idx="233">
                  <c:v>3.21</c:v>
                </c:pt>
                <c:pt idx="234">
                  <c:v>3.21</c:v>
                </c:pt>
                <c:pt idx="235">
                  <c:v>3.13</c:v>
                </c:pt>
                <c:pt idx="236">
                  <c:v>3.12</c:v>
                </c:pt>
                <c:pt idx="237">
                  <c:v>3.12</c:v>
                </c:pt>
                <c:pt idx="238">
                  <c:v>3.11</c:v>
                </c:pt>
                <c:pt idx="239">
                  <c:v>3.11</c:v>
                </c:pt>
                <c:pt idx="240">
                  <c:v>3.1</c:v>
                </c:pt>
                <c:pt idx="241">
                  <c:v>3.1</c:v>
                </c:pt>
                <c:pt idx="242">
                  <c:v>3.09</c:v>
                </c:pt>
                <c:pt idx="243">
                  <c:v>3.06</c:v>
                </c:pt>
                <c:pt idx="244">
                  <c:v>3.05</c:v>
                </c:pt>
                <c:pt idx="245">
                  <c:v>3.06</c:v>
                </c:pt>
                <c:pt idx="246">
                  <c:v>3.06</c:v>
                </c:pt>
                <c:pt idx="247">
                  <c:v>3.07</c:v>
                </c:pt>
                <c:pt idx="248">
                  <c:v>3.07</c:v>
                </c:pt>
                <c:pt idx="249">
                  <c:v>3.07</c:v>
                </c:pt>
                <c:pt idx="250">
                  <c:v>3.08</c:v>
                </c:pt>
                <c:pt idx="251">
                  <c:v>3.07</c:v>
                </c:pt>
                <c:pt idx="252">
                  <c:v>3.07</c:v>
                </c:pt>
                <c:pt idx="253">
                  <c:v>3.06</c:v>
                </c:pt>
                <c:pt idx="254">
                  <c:v>3.06</c:v>
                </c:pt>
                <c:pt idx="255">
                  <c:v>3.07</c:v>
                </c:pt>
                <c:pt idx="256">
                  <c:v>3.06</c:v>
                </c:pt>
                <c:pt idx="257">
                  <c:v>2.98</c:v>
                </c:pt>
                <c:pt idx="258">
                  <c:v>2.97</c:v>
                </c:pt>
                <c:pt idx="259">
                  <c:v>2.99</c:v>
                </c:pt>
                <c:pt idx="260">
                  <c:v>3</c:v>
                </c:pt>
                <c:pt idx="261">
                  <c:v>3.06</c:v>
                </c:pt>
                <c:pt idx="262">
                  <c:v>3.04</c:v>
                </c:pt>
                <c:pt idx="263">
                  <c:v>3.04</c:v>
                </c:pt>
                <c:pt idx="264">
                  <c:v>3.04</c:v>
                </c:pt>
                <c:pt idx="265">
                  <c:v>3.03</c:v>
                </c:pt>
                <c:pt idx="266">
                  <c:v>3.02</c:v>
                </c:pt>
                <c:pt idx="267">
                  <c:v>3.07</c:v>
                </c:pt>
                <c:pt idx="268">
                  <c:v>3.06</c:v>
                </c:pt>
                <c:pt idx="269">
                  <c:v>3.06</c:v>
                </c:pt>
                <c:pt idx="270">
                  <c:v>3.07</c:v>
                </c:pt>
                <c:pt idx="271">
                  <c:v>3.07</c:v>
                </c:pt>
                <c:pt idx="272">
                  <c:v>3.07</c:v>
                </c:pt>
                <c:pt idx="273">
                  <c:v>3.08</c:v>
                </c:pt>
                <c:pt idx="274">
                  <c:v>3.08</c:v>
                </c:pt>
                <c:pt idx="275">
                  <c:v>3.08</c:v>
                </c:pt>
                <c:pt idx="276">
                  <c:v>3.07</c:v>
                </c:pt>
                <c:pt idx="277">
                  <c:v>3.07</c:v>
                </c:pt>
                <c:pt idx="278">
                  <c:v>3.05</c:v>
                </c:pt>
                <c:pt idx="279">
                  <c:v>3.08</c:v>
                </c:pt>
                <c:pt idx="280">
                  <c:v>3.09</c:v>
                </c:pt>
                <c:pt idx="281">
                  <c:v>3.09</c:v>
                </c:pt>
                <c:pt idx="282">
                  <c:v>3.08</c:v>
                </c:pt>
                <c:pt idx="283">
                  <c:v>3.09</c:v>
                </c:pt>
                <c:pt idx="284">
                  <c:v>3.08</c:v>
                </c:pt>
                <c:pt idx="285">
                  <c:v>3.07</c:v>
                </c:pt>
                <c:pt idx="286">
                  <c:v>3.05</c:v>
                </c:pt>
                <c:pt idx="287">
                  <c:v>3.03</c:v>
                </c:pt>
                <c:pt idx="288">
                  <c:v>3.05</c:v>
                </c:pt>
                <c:pt idx="289">
                  <c:v>3.04</c:v>
                </c:pt>
                <c:pt idx="290">
                  <c:v>3.04</c:v>
                </c:pt>
                <c:pt idx="291">
                  <c:v>3.04</c:v>
                </c:pt>
                <c:pt idx="292">
                  <c:v>3.05</c:v>
                </c:pt>
                <c:pt idx="293">
                  <c:v>3.05</c:v>
                </c:pt>
                <c:pt idx="294">
                  <c:v>3.05</c:v>
                </c:pt>
                <c:pt idx="295">
                  <c:v>3.04</c:v>
                </c:pt>
                <c:pt idx="296">
                  <c:v>3.04</c:v>
                </c:pt>
                <c:pt idx="297">
                  <c:v>3.04</c:v>
                </c:pt>
                <c:pt idx="298">
                  <c:v>3.05</c:v>
                </c:pt>
                <c:pt idx="299">
                  <c:v>3.06</c:v>
                </c:pt>
                <c:pt idx="300">
                  <c:v>3.05</c:v>
                </c:pt>
                <c:pt idx="301">
                  <c:v>3.06</c:v>
                </c:pt>
                <c:pt idx="302">
                  <c:v>3.01</c:v>
                </c:pt>
                <c:pt idx="303">
                  <c:v>3.02</c:v>
                </c:pt>
                <c:pt idx="304">
                  <c:v>3.02</c:v>
                </c:pt>
                <c:pt idx="305">
                  <c:v>3</c:v>
                </c:pt>
                <c:pt idx="306">
                  <c:v>3</c:v>
                </c:pt>
                <c:pt idx="307">
                  <c:v>2.98</c:v>
                </c:pt>
                <c:pt idx="308">
                  <c:v>2.93</c:v>
                </c:pt>
                <c:pt idx="309">
                  <c:v>2.94</c:v>
                </c:pt>
                <c:pt idx="310">
                  <c:v>2.96</c:v>
                </c:pt>
                <c:pt idx="311">
                  <c:v>2.98</c:v>
                </c:pt>
                <c:pt idx="312">
                  <c:v>2.95</c:v>
                </c:pt>
                <c:pt idx="313">
                  <c:v>2.96</c:v>
                </c:pt>
                <c:pt idx="314">
                  <c:v>2.95</c:v>
                </c:pt>
                <c:pt idx="315">
                  <c:v>2.98</c:v>
                </c:pt>
                <c:pt idx="316">
                  <c:v>2.97</c:v>
                </c:pt>
                <c:pt idx="317">
                  <c:v>2.94</c:v>
                </c:pt>
                <c:pt idx="318">
                  <c:v>2.95</c:v>
                </c:pt>
                <c:pt idx="319">
                  <c:v>2.94</c:v>
                </c:pt>
                <c:pt idx="320">
                  <c:v>2.93</c:v>
                </c:pt>
                <c:pt idx="321">
                  <c:v>2.91</c:v>
                </c:pt>
                <c:pt idx="322">
                  <c:v>2.94</c:v>
                </c:pt>
                <c:pt idx="323">
                  <c:v>2.95</c:v>
                </c:pt>
                <c:pt idx="324">
                  <c:v>2.95</c:v>
                </c:pt>
                <c:pt idx="325">
                  <c:v>2.93</c:v>
                </c:pt>
                <c:pt idx="326">
                  <c:v>2.99</c:v>
                </c:pt>
                <c:pt idx="327">
                  <c:v>2.93</c:v>
                </c:pt>
                <c:pt idx="328">
                  <c:v>2.93</c:v>
                </c:pt>
                <c:pt idx="329">
                  <c:v>2.88</c:v>
                </c:pt>
                <c:pt idx="330">
                  <c:v>2.89</c:v>
                </c:pt>
                <c:pt idx="331">
                  <c:v>2.89</c:v>
                </c:pt>
                <c:pt idx="332">
                  <c:v>2.85</c:v>
                </c:pt>
                <c:pt idx="333">
                  <c:v>2.85</c:v>
                </c:pt>
                <c:pt idx="334">
                  <c:v>2.86</c:v>
                </c:pt>
                <c:pt idx="335">
                  <c:v>2.83</c:v>
                </c:pt>
                <c:pt idx="336">
                  <c:v>2.84</c:v>
                </c:pt>
                <c:pt idx="337">
                  <c:v>2.84</c:v>
                </c:pt>
                <c:pt idx="338">
                  <c:v>2.89</c:v>
                </c:pt>
                <c:pt idx="339">
                  <c:v>2.87</c:v>
                </c:pt>
                <c:pt idx="340">
                  <c:v>2.85</c:v>
                </c:pt>
                <c:pt idx="341">
                  <c:v>2.85</c:v>
                </c:pt>
                <c:pt idx="342">
                  <c:v>2.85</c:v>
                </c:pt>
                <c:pt idx="343">
                  <c:v>2.84</c:v>
                </c:pt>
                <c:pt idx="344">
                  <c:v>2.86</c:v>
                </c:pt>
                <c:pt idx="345">
                  <c:v>2.85</c:v>
                </c:pt>
                <c:pt idx="346">
                  <c:v>2.87</c:v>
                </c:pt>
                <c:pt idx="347">
                  <c:v>2.87</c:v>
                </c:pt>
                <c:pt idx="348">
                  <c:v>2.84</c:v>
                </c:pt>
                <c:pt idx="349">
                  <c:v>2.86</c:v>
                </c:pt>
                <c:pt idx="350">
                  <c:v>2.86</c:v>
                </c:pt>
                <c:pt idx="351">
                  <c:v>2.87</c:v>
                </c:pt>
                <c:pt idx="352">
                  <c:v>2.88</c:v>
                </c:pt>
                <c:pt idx="353">
                  <c:v>2.87</c:v>
                </c:pt>
                <c:pt idx="354">
                  <c:v>2.88</c:v>
                </c:pt>
                <c:pt idx="355">
                  <c:v>2.86</c:v>
                </c:pt>
                <c:pt idx="356">
                  <c:v>2.87</c:v>
                </c:pt>
                <c:pt idx="357">
                  <c:v>2.87</c:v>
                </c:pt>
                <c:pt idx="358">
                  <c:v>2.84</c:v>
                </c:pt>
                <c:pt idx="359">
                  <c:v>2.91</c:v>
                </c:pt>
                <c:pt idx="360">
                  <c:v>2.82</c:v>
                </c:pt>
                <c:pt idx="361">
                  <c:v>2.9</c:v>
                </c:pt>
                <c:pt idx="362">
                  <c:v>2.88</c:v>
                </c:pt>
                <c:pt idx="363">
                  <c:v>2.74</c:v>
                </c:pt>
                <c:pt idx="364">
                  <c:v>2.7</c:v>
                </c:pt>
                <c:pt idx="365">
                  <c:v>2.7</c:v>
                </c:pt>
                <c:pt idx="366">
                  <c:v>2.71</c:v>
                </c:pt>
                <c:pt idx="367">
                  <c:v>2.7</c:v>
                </c:pt>
                <c:pt idx="368">
                  <c:v>2.73</c:v>
                </c:pt>
                <c:pt idx="369">
                  <c:v>2.67</c:v>
                </c:pt>
                <c:pt idx="370">
                  <c:v>2.64</c:v>
                </c:pt>
                <c:pt idx="371">
                  <c:v>2.62</c:v>
                </c:pt>
                <c:pt idx="372">
                  <c:v>2.71</c:v>
                </c:pt>
                <c:pt idx="373">
                  <c:v>2.63</c:v>
                </c:pt>
                <c:pt idx="374">
                  <c:v>2.67</c:v>
                </c:pt>
                <c:pt idx="375">
                  <c:v>2.63</c:v>
                </c:pt>
                <c:pt idx="376">
                  <c:v>2.64</c:v>
                </c:pt>
                <c:pt idx="377">
                  <c:v>2.65</c:v>
                </c:pt>
                <c:pt idx="378">
                  <c:v>2.61</c:v>
                </c:pt>
                <c:pt idx="379">
                  <c:v>2.59</c:v>
                </c:pt>
                <c:pt idx="380">
                  <c:v>2.64</c:v>
                </c:pt>
                <c:pt idx="381">
                  <c:v>2.0099999999999998</c:v>
                </c:pt>
                <c:pt idx="382">
                  <c:v>0</c:v>
                </c:pt>
                <c:pt idx="383">
                  <c:v>1.37</c:v>
                </c:pt>
                <c:pt idx="384">
                  <c:v>3.36</c:v>
                </c:pt>
                <c:pt idx="385">
                  <c:v>8.5299999999999994</c:v>
                </c:pt>
                <c:pt idx="386">
                  <c:v>10.93</c:v>
                </c:pt>
                <c:pt idx="387">
                  <c:v>11.89</c:v>
                </c:pt>
                <c:pt idx="388">
                  <c:v>12.06</c:v>
                </c:pt>
                <c:pt idx="389">
                  <c:v>12.46</c:v>
                </c:pt>
                <c:pt idx="390">
                  <c:v>12.44</c:v>
                </c:pt>
                <c:pt idx="391">
                  <c:v>12.43</c:v>
                </c:pt>
                <c:pt idx="392">
                  <c:v>12.41</c:v>
                </c:pt>
                <c:pt idx="393">
                  <c:v>12.4</c:v>
                </c:pt>
                <c:pt idx="394">
                  <c:v>12.39</c:v>
                </c:pt>
                <c:pt idx="395">
                  <c:v>12.46</c:v>
                </c:pt>
                <c:pt idx="396">
                  <c:v>12.46</c:v>
                </c:pt>
                <c:pt idx="397">
                  <c:v>12.45</c:v>
                </c:pt>
                <c:pt idx="398">
                  <c:v>12.45</c:v>
                </c:pt>
                <c:pt idx="399">
                  <c:v>12.45</c:v>
                </c:pt>
                <c:pt idx="400">
                  <c:v>12.46</c:v>
                </c:pt>
                <c:pt idx="401">
                  <c:v>12.46</c:v>
                </c:pt>
                <c:pt idx="402">
                  <c:v>12.48</c:v>
                </c:pt>
                <c:pt idx="403">
                  <c:v>0.56000000000000005</c:v>
                </c:pt>
                <c:pt idx="404">
                  <c:v>16.82</c:v>
                </c:pt>
                <c:pt idx="405">
                  <c:v>23.61</c:v>
                </c:pt>
                <c:pt idx="406">
                  <c:v>26.81</c:v>
                </c:pt>
                <c:pt idx="407">
                  <c:v>26.87</c:v>
                </c:pt>
                <c:pt idx="408">
                  <c:v>26.92</c:v>
                </c:pt>
                <c:pt idx="409">
                  <c:v>26.92</c:v>
                </c:pt>
                <c:pt idx="410">
                  <c:v>26.92</c:v>
                </c:pt>
                <c:pt idx="411">
                  <c:v>25.28</c:v>
                </c:pt>
                <c:pt idx="412">
                  <c:v>21.17</c:v>
                </c:pt>
                <c:pt idx="413">
                  <c:v>15.11</c:v>
                </c:pt>
                <c:pt idx="414">
                  <c:v>12.37</c:v>
                </c:pt>
                <c:pt idx="415">
                  <c:v>12.25</c:v>
                </c:pt>
                <c:pt idx="416">
                  <c:v>0.23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8.7899999999999991</c:v>
                </c:pt>
                <c:pt idx="474">
                  <c:v>11.75</c:v>
                </c:pt>
                <c:pt idx="475">
                  <c:v>13.02</c:v>
                </c:pt>
                <c:pt idx="476">
                  <c:v>13.89</c:v>
                </c:pt>
                <c:pt idx="477">
                  <c:v>14.55</c:v>
                </c:pt>
                <c:pt idx="478">
                  <c:v>15.25</c:v>
                </c:pt>
                <c:pt idx="479">
                  <c:v>16.03</c:v>
                </c:pt>
                <c:pt idx="480">
                  <c:v>17.059999999999999</c:v>
                </c:pt>
                <c:pt idx="481">
                  <c:v>18.059999999999999</c:v>
                </c:pt>
                <c:pt idx="482">
                  <c:v>19.07</c:v>
                </c:pt>
                <c:pt idx="483">
                  <c:v>19.89</c:v>
                </c:pt>
                <c:pt idx="484">
                  <c:v>20.98</c:v>
                </c:pt>
                <c:pt idx="485">
                  <c:v>22.31</c:v>
                </c:pt>
                <c:pt idx="486">
                  <c:v>23.69</c:v>
                </c:pt>
                <c:pt idx="487">
                  <c:v>24.75</c:v>
                </c:pt>
                <c:pt idx="488">
                  <c:v>25.79</c:v>
                </c:pt>
                <c:pt idx="489">
                  <c:v>25.84</c:v>
                </c:pt>
                <c:pt idx="490">
                  <c:v>25.85</c:v>
                </c:pt>
                <c:pt idx="491">
                  <c:v>25.93</c:v>
                </c:pt>
                <c:pt idx="492">
                  <c:v>25.9</c:v>
                </c:pt>
                <c:pt idx="493">
                  <c:v>25.92</c:v>
                </c:pt>
                <c:pt idx="494">
                  <c:v>25.91</c:v>
                </c:pt>
                <c:pt idx="495">
                  <c:v>25.92</c:v>
                </c:pt>
                <c:pt idx="496">
                  <c:v>25.91</c:v>
                </c:pt>
                <c:pt idx="497">
                  <c:v>25.9</c:v>
                </c:pt>
                <c:pt idx="498">
                  <c:v>25.9</c:v>
                </c:pt>
                <c:pt idx="499">
                  <c:v>25.91</c:v>
                </c:pt>
                <c:pt idx="500">
                  <c:v>25.92</c:v>
                </c:pt>
                <c:pt idx="501">
                  <c:v>25.86</c:v>
                </c:pt>
                <c:pt idx="502">
                  <c:v>25.89</c:v>
                </c:pt>
                <c:pt idx="503">
                  <c:v>25.86</c:v>
                </c:pt>
                <c:pt idx="504">
                  <c:v>25.84</c:v>
                </c:pt>
                <c:pt idx="505">
                  <c:v>25.79</c:v>
                </c:pt>
                <c:pt idx="506">
                  <c:v>25.7</c:v>
                </c:pt>
                <c:pt idx="507">
                  <c:v>25.74</c:v>
                </c:pt>
                <c:pt idx="508">
                  <c:v>25.7</c:v>
                </c:pt>
                <c:pt idx="509">
                  <c:v>25.7</c:v>
                </c:pt>
                <c:pt idx="510">
                  <c:v>25.53</c:v>
                </c:pt>
                <c:pt idx="511">
                  <c:v>25.52</c:v>
                </c:pt>
                <c:pt idx="512">
                  <c:v>25.48</c:v>
                </c:pt>
                <c:pt idx="513">
                  <c:v>25.49</c:v>
                </c:pt>
                <c:pt idx="514">
                  <c:v>25.49</c:v>
                </c:pt>
                <c:pt idx="515">
                  <c:v>25.47</c:v>
                </c:pt>
                <c:pt idx="516">
                  <c:v>25.48</c:v>
                </c:pt>
                <c:pt idx="517">
                  <c:v>25.45</c:v>
                </c:pt>
                <c:pt idx="518">
                  <c:v>25.44</c:v>
                </c:pt>
                <c:pt idx="519">
                  <c:v>25.44</c:v>
                </c:pt>
                <c:pt idx="520">
                  <c:v>25.43</c:v>
                </c:pt>
                <c:pt idx="521">
                  <c:v>25.42</c:v>
                </c:pt>
                <c:pt idx="522">
                  <c:v>25.43</c:v>
                </c:pt>
                <c:pt idx="523">
                  <c:v>25.41</c:v>
                </c:pt>
                <c:pt idx="524">
                  <c:v>25.42</c:v>
                </c:pt>
                <c:pt idx="525">
                  <c:v>25.42</c:v>
                </c:pt>
                <c:pt idx="526">
                  <c:v>25.41</c:v>
                </c:pt>
                <c:pt idx="527">
                  <c:v>25.41</c:v>
                </c:pt>
                <c:pt idx="528">
                  <c:v>25.38</c:v>
                </c:pt>
                <c:pt idx="529">
                  <c:v>25.35</c:v>
                </c:pt>
                <c:pt idx="530">
                  <c:v>25.3</c:v>
                </c:pt>
                <c:pt idx="531">
                  <c:v>25.28</c:v>
                </c:pt>
                <c:pt idx="532">
                  <c:v>25.28</c:v>
                </c:pt>
                <c:pt idx="533">
                  <c:v>25.25</c:v>
                </c:pt>
                <c:pt idx="534">
                  <c:v>25.25</c:v>
                </c:pt>
                <c:pt idx="535">
                  <c:v>25.21</c:v>
                </c:pt>
                <c:pt idx="536">
                  <c:v>25.21</c:v>
                </c:pt>
                <c:pt idx="537">
                  <c:v>25.2</c:v>
                </c:pt>
                <c:pt idx="538">
                  <c:v>25.2</c:v>
                </c:pt>
                <c:pt idx="539">
                  <c:v>25.17</c:v>
                </c:pt>
                <c:pt idx="540">
                  <c:v>25.16</c:v>
                </c:pt>
                <c:pt idx="541">
                  <c:v>25.14</c:v>
                </c:pt>
                <c:pt idx="542">
                  <c:v>25.08</c:v>
                </c:pt>
                <c:pt idx="543">
                  <c:v>25.1</c:v>
                </c:pt>
                <c:pt idx="544">
                  <c:v>25.09</c:v>
                </c:pt>
                <c:pt idx="545">
                  <c:v>25.09</c:v>
                </c:pt>
                <c:pt idx="546">
                  <c:v>25.08</c:v>
                </c:pt>
                <c:pt idx="547">
                  <c:v>24.99</c:v>
                </c:pt>
                <c:pt idx="548">
                  <c:v>24.91</c:v>
                </c:pt>
                <c:pt idx="549">
                  <c:v>24.91</c:v>
                </c:pt>
                <c:pt idx="550">
                  <c:v>24.93</c:v>
                </c:pt>
                <c:pt idx="551">
                  <c:v>24.93</c:v>
                </c:pt>
                <c:pt idx="552">
                  <c:v>24.97</c:v>
                </c:pt>
                <c:pt idx="553">
                  <c:v>24.96</c:v>
                </c:pt>
                <c:pt idx="554">
                  <c:v>24.97</c:v>
                </c:pt>
                <c:pt idx="555">
                  <c:v>24.95</c:v>
                </c:pt>
                <c:pt idx="556">
                  <c:v>24.94</c:v>
                </c:pt>
                <c:pt idx="557">
                  <c:v>24.93</c:v>
                </c:pt>
                <c:pt idx="558">
                  <c:v>24.92</c:v>
                </c:pt>
                <c:pt idx="559">
                  <c:v>24.91</c:v>
                </c:pt>
                <c:pt idx="560">
                  <c:v>24.91</c:v>
                </c:pt>
                <c:pt idx="561">
                  <c:v>24.89</c:v>
                </c:pt>
                <c:pt idx="562">
                  <c:v>24.9</c:v>
                </c:pt>
                <c:pt idx="563">
                  <c:v>24.86</c:v>
                </c:pt>
                <c:pt idx="564">
                  <c:v>24.81</c:v>
                </c:pt>
                <c:pt idx="565">
                  <c:v>24.82</c:v>
                </c:pt>
                <c:pt idx="566">
                  <c:v>24.79</c:v>
                </c:pt>
                <c:pt idx="567">
                  <c:v>24.8</c:v>
                </c:pt>
                <c:pt idx="568">
                  <c:v>24.79</c:v>
                </c:pt>
                <c:pt idx="569">
                  <c:v>24.76</c:v>
                </c:pt>
                <c:pt idx="570">
                  <c:v>24.73</c:v>
                </c:pt>
                <c:pt idx="571">
                  <c:v>24.7</c:v>
                </c:pt>
                <c:pt idx="572">
                  <c:v>24.58</c:v>
                </c:pt>
                <c:pt idx="573">
                  <c:v>24.02</c:v>
                </c:pt>
                <c:pt idx="574">
                  <c:v>23.06</c:v>
                </c:pt>
                <c:pt idx="575">
                  <c:v>21.16</c:v>
                </c:pt>
                <c:pt idx="576">
                  <c:v>18.97</c:v>
                </c:pt>
                <c:pt idx="577">
                  <c:v>16.47</c:v>
                </c:pt>
                <c:pt idx="578">
                  <c:v>14.28</c:v>
                </c:pt>
                <c:pt idx="579">
                  <c:v>11.41</c:v>
                </c:pt>
                <c:pt idx="580">
                  <c:v>9.57</c:v>
                </c:pt>
                <c:pt idx="581">
                  <c:v>9.5</c:v>
                </c:pt>
                <c:pt idx="582">
                  <c:v>9.4700000000000006</c:v>
                </c:pt>
                <c:pt idx="583">
                  <c:v>9.4499999999999993</c:v>
                </c:pt>
                <c:pt idx="584">
                  <c:v>9.44</c:v>
                </c:pt>
                <c:pt idx="585">
                  <c:v>9.42</c:v>
                </c:pt>
                <c:pt idx="586">
                  <c:v>9.4</c:v>
                </c:pt>
                <c:pt idx="587">
                  <c:v>9.3800000000000008</c:v>
                </c:pt>
                <c:pt idx="588">
                  <c:v>9.3800000000000008</c:v>
                </c:pt>
                <c:pt idx="589">
                  <c:v>9.39</c:v>
                </c:pt>
                <c:pt idx="590">
                  <c:v>9.3699999999999992</c:v>
                </c:pt>
                <c:pt idx="591">
                  <c:v>9.3699999999999992</c:v>
                </c:pt>
                <c:pt idx="592">
                  <c:v>9.3699999999999992</c:v>
                </c:pt>
                <c:pt idx="593">
                  <c:v>9.3699999999999992</c:v>
                </c:pt>
                <c:pt idx="594">
                  <c:v>9.3699999999999992</c:v>
                </c:pt>
                <c:pt idx="595">
                  <c:v>9.36</c:v>
                </c:pt>
                <c:pt idx="596">
                  <c:v>9.3699999999999992</c:v>
                </c:pt>
                <c:pt idx="597">
                  <c:v>9.36</c:v>
                </c:pt>
                <c:pt idx="598">
                  <c:v>9.36</c:v>
                </c:pt>
                <c:pt idx="599">
                  <c:v>9.3699999999999992</c:v>
                </c:pt>
                <c:pt idx="600">
                  <c:v>9.36</c:v>
                </c:pt>
                <c:pt idx="601">
                  <c:v>9.3000000000000007</c:v>
                </c:pt>
                <c:pt idx="602">
                  <c:v>9.32</c:v>
                </c:pt>
                <c:pt idx="603">
                  <c:v>9.31</c:v>
                </c:pt>
                <c:pt idx="604">
                  <c:v>9.3000000000000007</c:v>
                </c:pt>
                <c:pt idx="605">
                  <c:v>9.2899999999999991</c:v>
                </c:pt>
                <c:pt idx="606">
                  <c:v>9.27</c:v>
                </c:pt>
                <c:pt idx="607">
                  <c:v>9.27</c:v>
                </c:pt>
                <c:pt idx="608">
                  <c:v>9.26</c:v>
                </c:pt>
                <c:pt idx="609">
                  <c:v>9.2799999999999994</c:v>
                </c:pt>
                <c:pt idx="610">
                  <c:v>9.27</c:v>
                </c:pt>
                <c:pt idx="611">
                  <c:v>9.26</c:v>
                </c:pt>
                <c:pt idx="612">
                  <c:v>9.1999999999999993</c:v>
                </c:pt>
                <c:pt idx="613">
                  <c:v>9.1999999999999993</c:v>
                </c:pt>
                <c:pt idx="614">
                  <c:v>9.1999999999999993</c:v>
                </c:pt>
                <c:pt idx="615">
                  <c:v>9.19</c:v>
                </c:pt>
                <c:pt idx="616">
                  <c:v>9.19</c:v>
                </c:pt>
                <c:pt idx="617">
                  <c:v>9.19</c:v>
                </c:pt>
                <c:pt idx="618">
                  <c:v>9.16</c:v>
                </c:pt>
                <c:pt idx="619">
                  <c:v>9.18</c:v>
                </c:pt>
                <c:pt idx="620">
                  <c:v>9.18</c:v>
                </c:pt>
                <c:pt idx="621">
                  <c:v>9.18</c:v>
                </c:pt>
                <c:pt idx="622">
                  <c:v>9.17</c:v>
                </c:pt>
                <c:pt idx="623">
                  <c:v>9.18</c:v>
                </c:pt>
                <c:pt idx="624">
                  <c:v>9.17</c:v>
                </c:pt>
                <c:pt idx="625">
                  <c:v>9.17</c:v>
                </c:pt>
                <c:pt idx="626">
                  <c:v>9.18</c:v>
                </c:pt>
                <c:pt idx="627">
                  <c:v>9.17</c:v>
                </c:pt>
                <c:pt idx="628">
                  <c:v>9.2200000000000006</c:v>
                </c:pt>
                <c:pt idx="629">
                  <c:v>9.16</c:v>
                </c:pt>
                <c:pt idx="630">
                  <c:v>9.15</c:v>
                </c:pt>
                <c:pt idx="631">
                  <c:v>9.15</c:v>
                </c:pt>
                <c:pt idx="632">
                  <c:v>9.16</c:v>
                </c:pt>
                <c:pt idx="633">
                  <c:v>9.15</c:v>
                </c:pt>
                <c:pt idx="634">
                  <c:v>9.15</c:v>
                </c:pt>
                <c:pt idx="635">
                  <c:v>9.15</c:v>
                </c:pt>
                <c:pt idx="636">
                  <c:v>9.14</c:v>
                </c:pt>
                <c:pt idx="637">
                  <c:v>9.15</c:v>
                </c:pt>
                <c:pt idx="638">
                  <c:v>9.14</c:v>
                </c:pt>
                <c:pt idx="639">
                  <c:v>9.1300000000000008</c:v>
                </c:pt>
                <c:pt idx="640">
                  <c:v>9.1300000000000008</c:v>
                </c:pt>
                <c:pt idx="641">
                  <c:v>9.1300000000000008</c:v>
                </c:pt>
                <c:pt idx="642">
                  <c:v>9.3699999999999992</c:v>
                </c:pt>
                <c:pt idx="643">
                  <c:v>9.14</c:v>
                </c:pt>
                <c:pt idx="644">
                  <c:v>8.93</c:v>
                </c:pt>
                <c:pt idx="645">
                  <c:v>8.92</c:v>
                </c:pt>
                <c:pt idx="646">
                  <c:v>8.91</c:v>
                </c:pt>
                <c:pt idx="647">
                  <c:v>8.91</c:v>
                </c:pt>
                <c:pt idx="648">
                  <c:v>8.9</c:v>
                </c:pt>
                <c:pt idx="649">
                  <c:v>8.91</c:v>
                </c:pt>
                <c:pt idx="650">
                  <c:v>8.89</c:v>
                </c:pt>
                <c:pt idx="651">
                  <c:v>8.91</c:v>
                </c:pt>
                <c:pt idx="652">
                  <c:v>8.9</c:v>
                </c:pt>
                <c:pt idx="653">
                  <c:v>8.9</c:v>
                </c:pt>
                <c:pt idx="654">
                  <c:v>8.89</c:v>
                </c:pt>
                <c:pt idx="655">
                  <c:v>8.9</c:v>
                </c:pt>
                <c:pt idx="656">
                  <c:v>8.9</c:v>
                </c:pt>
                <c:pt idx="657">
                  <c:v>8.89</c:v>
                </c:pt>
                <c:pt idx="658">
                  <c:v>8.89</c:v>
                </c:pt>
                <c:pt idx="659">
                  <c:v>8.8800000000000008</c:v>
                </c:pt>
                <c:pt idx="660">
                  <c:v>8.89</c:v>
                </c:pt>
                <c:pt idx="661">
                  <c:v>8.9</c:v>
                </c:pt>
                <c:pt idx="662">
                  <c:v>8.89</c:v>
                </c:pt>
                <c:pt idx="663">
                  <c:v>8.89</c:v>
                </c:pt>
                <c:pt idx="664">
                  <c:v>8.89</c:v>
                </c:pt>
                <c:pt idx="665">
                  <c:v>8.8800000000000008</c:v>
                </c:pt>
                <c:pt idx="666">
                  <c:v>8.89</c:v>
                </c:pt>
                <c:pt idx="667">
                  <c:v>8.9</c:v>
                </c:pt>
                <c:pt idx="668">
                  <c:v>8.92</c:v>
                </c:pt>
                <c:pt idx="669">
                  <c:v>8.93</c:v>
                </c:pt>
                <c:pt idx="670">
                  <c:v>8.89</c:v>
                </c:pt>
                <c:pt idx="671">
                  <c:v>8.9</c:v>
                </c:pt>
                <c:pt idx="672">
                  <c:v>8.8800000000000008</c:v>
                </c:pt>
                <c:pt idx="673">
                  <c:v>8.8800000000000008</c:v>
                </c:pt>
                <c:pt idx="674">
                  <c:v>8.8800000000000008</c:v>
                </c:pt>
                <c:pt idx="675">
                  <c:v>8.89</c:v>
                </c:pt>
                <c:pt idx="676">
                  <c:v>8.8800000000000008</c:v>
                </c:pt>
                <c:pt idx="677">
                  <c:v>8.8800000000000008</c:v>
                </c:pt>
                <c:pt idx="678">
                  <c:v>8.8800000000000008</c:v>
                </c:pt>
                <c:pt idx="679">
                  <c:v>8.89</c:v>
                </c:pt>
                <c:pt idx="680">
                  <c:v>8.89</c:v>
                </c:pt>
                <c:pt idx="681">
                  <c:v>8.9</c:v>
                </c:pt>
                <c:pt idx="682">
                  <c:v>8.9</c:v>
                </c:pt>
                <c:pt idx="683">
                  <c:v>8.92</c:v>
                </c:pt>
                <c:pt idx="684">
                  <c:v>8.9</c:v>
                </c:pt>
                <c:pt idx="685">
                  <c:v>8.89</c:v>
                </c:pt>
                <c:pt idx="686">
                  <c:v>8.89</c:v>
                </c:pt>
                <c:pt idx="687">
                  <c:v>8.89</c:v>
                </c:pt>
                <c:pt idx="688">
                  <c:v>8.89</c:v>
                </c:pt>
                <c:pt idx="689">
                  <c:v>8.89</c:v>
                </c:pt>
                <c:pt idx="690">
                  <c:v>8.89</c:v>
                </c:pt>
                <c:pt idx="691">
                  <c:v>8.89</c:v>
                </c:pt>
                <c:pt idx="692">
                  <c:v>8.89</c:v>
                </c:pt>
                <c:pt idx="693">
                  <c:v>8.89</c:v>
                </c:pt>
                <c:pt idx="694">
                  <c:v>8.89</c:v>
                </c:pt>
                <c:pt idx="695">
                  <c:v>8.89</c:v>
                </c:pt>
                <c:pt idx="696">
                  <c:v>8.89</c:v>
                </c:pt>
                <c:pt idx="697">
                  <c:v>8.89</c:v>
                </c:pt>
                <c:pt idx="698">
                  <c:v>8.89</c:v>
                </c:pt>
                <c:pt idx="699">
                  <c:v>8.89</c:v>
                </c:pt>
                <c:pt idx="700">
                  <c:v>8.89</c:v>
                </c:pt>
                <c:pt idx="701">
                  <c:v>8.89</c:v>
                </c:pt>
                <c:pt idx="702">
                  <c:v>8.89</c:v>
                </c:pt>
                <c:pt idx="703">
                  <c:v>8.89</c:v>
                </c:pt>
                <c:pt idx="704">
                  <c:v>8.9</c:v>
                </c:pt>
                <c:pt idx="705">
                  <c:v>8.89</c:v>
                </c:pt>
                <c:pt idx="706">
                  <c:v>8.89</c:v>
                </c:pt>
                <c:pt idx="707">
                  <c:v>8.8800000000000008</c:v>
                </c:pt>
                <c:pt idx="708">
                  <c:v>8.9</c:v>
                </c:pt>
                <c:pt idx="709">
                  <c:v>8.8800000000000008</c:v>
                </c:pt>
                <c:pt idx="710">
                  <c:v>8.8800000000000008</c:v>
                </c:pt>
                <c:pt idx="711">
                  <c:v>8.8800000000000008</c:v>
                </c:pt>
                <c:pt idx="712">
                  <c:v>8.8699999999999992</c:v>
                </c:pt>
                <c:pt idx="713">
                  <c:v>8.8800000000000008</c:v>
                </c:pt>
                <c:pt idx="714">
                  <c:v>8.8800000000000008</c:v>
                </c:pt>
                <c:pt idx="715">
                  <c:v>8.8699999999999992</c:v>
                </c:pt>
                <c:pt idx="716">
                  <c:v>8.8699999999999992</c:v>
                </c:pt>
                <c:pt idx="717">
                  <c:v>8.8699999999999992</c:v>
                </c:pt>
                <c:pt idx="718">
                  <c:v>8.8699999999999992</c:v>
                </c:pt>
                <c:pt idx="719">
                  <c:v>8.8699999999999992</c:v>
                </c:pt>
                <c:pt idx="720">
                  <c:v>8.8699999999999992</c:v>
                </c:pt>
                <c:pt idx="721">
                  <c:v>8.86</c:v>
                </c:pt>
                <c:pt idx="722">
                  <c:v>8.86</c:v>
                </c:pt>
                <c:pt idx="723">
                  <c:v>8.8699999999999992</c:v>
                </c:pt>
                <c:pt idx="724">
                  <c:v>8.8699999999999992</c:v>
                </c:pt>
                <c:pt idx="725">
                  <c:v>8.8699999999999992</c:v>
                </c:pt>
                <c:pt idx="726">
                  <c:v>8.8699999999999992</c:v>
                </c:pt>
                <c:pt idx="727">
                  <c:v>8.86</c:v>
                </c:pt>
                <c:pt idx="728">
                  <c:v>8.86</c:v>
                </c:pt>
                <c:pt idx="729">
                  <c:v>8.8699999999999992</c:v>
                </c:pt>
                <c:pt idx="730">
                  <c:v>8.86</c:v>
                </c:pt>
                <c:pt idx="731">
                  <c:v>8.8699999999999992</c:v>
                </c:pt>
                <c:pt idx="732">
                  <c:v>8.8800000000000008</c:v>
                </c:pt>
                <c:pt idx="733">
                  <c:v>8.8699999999999992</c:v>
                </c:pt>
                <c:pt idx="734">
                  <c:v>8.8699999999999992</c:v>
                </c:pt>
                <c:pt idx="735">
                  <c:v>8.8699999999999992</c:v>
                </c:pt>
                <c:pt idx="736">
                  <c:v>8.8699999999999992</c:v>
                </c:pt>
                <c:pt idx="737">
                  <c:v>8.86</c:v>
                </c:pt>
                <c:pt idx="738">
                  <c:v>8.8699999999999992</c:v>
                </c:pt>
                <c:pt idx="739">
                  <c:v>8.86</c:v>
                </c:pt>
                <c:pt idx="740">
                  <c:v>8.8699999999999992</c:v>
                </c:pt>
                <c:pt idx="741">
                  <c:v>8.85</c:v>
                </c:pt>
                <c:pt idx="742">
                  <c:v>8.8699999999999992</c:v>
                </c:pt>
                <c:pt idx="743">
                  <c:v>8.85</c:v>
                </c:pt>
                <c:pt idx="744">
                  <c:v>8.86</c:v>
                </c:pt>
                <c:pt idx="745">
                  <c:v>8.86</c:v>
                </c:pt>
                <c:pt idx="746">
                  <c:v>8.86</c:v>
                </c:pt>
                <c:pt idx="747">
                  <c:v>8.86</c:v>
                </c:pt>
                <c:pt idx="748">
                  <c:v>8.85</c:v>
                </c:pt>
                <c:pt idx="749">
                  <c:v>8.86</c:v>
                </c:pt>
                <c:pt idx="750">
                  <c:v>8.86</c:v>
                </c:pt>
                <c:pt idx="751">
                  <c:v>8.85</c:v>
                </c:pt>
                <c:pt idx="752">
                  <c:v>8.84</c:v>
                </c:pt>
                <c:pt idx="753">
                  <c:v>8.86</c:v>
                </c:pt>
                <c:pt idx="754">
                  <c:v>8.86</c:v>
                </c:pt>
                <c:pt idx="755">
                  <c:v>8.85</c:v>
                </c:pt>
                <c:pt idx="756">
                  <c:v>8.86</c:v>
                </c:pt>
                <c:pt idx="757">
                  <c:v>8.8699999999999992</c:v>
                </c:pt>
                <c:pt idx="758">
                  <c:v>8.85</c:v>
                </c:pt>
                <c:pt idx="759">
                  <c:v>8.86</c:v>
                </c:pt>
                <c:pt idx="760">
                  <c:v>8.86</c:v>
                </c:pt>
                <c:pt idx="761">
                  <c:v>8.85</c:v>
                </c:pt>
                <c:pt idx="762">
                  <c:v>8.85</c:v>
                </c:pt>
                <c:pt idx="763">
                  <c:v>8.86</c:v>
                </c:pt>
                <c:pt idx="764">
                  <c:v>8.86</c:v>
                </c:pt>
                <c:pt idx="765">
                  <c:v>8.86</c:v>
                </c:pt>
                <c:pt idx="766">
                  <c:v>8.85</c:v>
                </c:pt>
                <c:pt idx="767">
                  <c:v>8.8699999999999992</c:v>
                </c:pt>
                <c:pt idx="768">
                  <c:v>8.86</c:v>
                </c:pt>
                <c:pt idx="769">
                  <c:v>8.86</c:v>
                </c:pt>
                <c:pt idx="770">
                  <c:v>8.86</c:v>
                </c:pt>
                <c:pt idx="771">
                  <c:v>8.85</c:v>
                </c:pt>
                <c:pt idx="772">
                  <c:v>8.84</c:v>
                </c:pt>
                <c:pt idx="773">
                  <c:v>8.85</c:v>
                </c:pt>
                <c:pt idx="774">
                  <c:v>8.84</c:v>
                </c:pt>
                <c:pt idx="775">
                  <c:v>8.85</c:v>
                </c:pt>
                <c:pt idx="776">
                  <c:v>8.86</c:v>
                </c:pt>
                <c:pt idx="777">
                  <c:v>8.84</c:v>
                </c:pt>
                <c:pt idx="778">
                  <c:v>8.86</c:v>
                </c:pt>
                <c:pt idx="779">
                  <c:v>8.86</c:v>
                </c:pt>
                <c:pt idx="780">
                  <c:v>8.86</c:v>
                </c:pt>
                <c:pt idx="781">
                  <c:v>8.83</c:v>
                </c:pt>
                <c:pt idx="782">
                  <c:v>8.84</c:v>
                </c:pt>
                <c:pt idx="783">
                  <c:v>8.84</c:v>
                </c:pt>
                <c:pt idx="784">
                  <c:v>8.84</c:v>
                </c:pt>
                <c:pt idx="785">
                  <c:v>8.84</c:v>
                </c:pt>
                <c:pt idx="786">
                  <c:v>8.84</c:v>
                </c:pt>
                <c:pt idx="787">
                  <c:v>8.84</c:v>
                </c:pt>
                <c:pt idx="788">
                  <c:v>8.83</c:v>
                </c:pt>
                <c:pt idx="789">
                  <c:v>8.85</c:v>
                </c:pt>
                <c:pt idx="790">
                  <c:v>8.84</c:v>
                </c:pt>
                <c:pt idx="791">
                  <c:v>8.84</c:v>
                </c:pt>
                <c:pt idx="792">
                  <c:v>8.83</c:v>
                </c:pt>
                <c:pt idx="793">
                  <c:v>8.84</c:v>
                </c:pt>
                <c:pt idx="794">
                  <c:v>8.84</c:v>
                </c:pt>
                <c:pt idx="795">
                  <c:v>9.17</c:v>
                </c:pt>
                <c:pt idx="796">
                  <c:v>10.08</c:v>
                </c:pt>
                <c:pt idx="797">
                  <c:v>10.78</c:v>
                </c:pt>
                <c:pt idx="798">
                  <c:v>11.47</c:v>
                </c:pt>
                <c:pt idx="799">
                  <c:v>12.05</c:v>
                </c:pt>
                <c:pt idx="800">
                  <c:v>12.61</c:v>
                </c:pt>
                <c:pt idx="801">
                  <c:v>12.99</c:v>
                </c:pt>
                <c:pt idx="802">
                  <c:v>13.34</c:v>
                </c:pt>
                <c:pt idx="803">
                  <c:v>13.29</c:v>
                </c:pt>
                <c:pt idx="804">
                  <c:v>13.19</c:v>
                </c:pt>
                <c:pt idx="805">
                  <c:v>13</c:v>
                </c:pt>
                <c:pt idx="806">
                  <c:v>12.77</c:v>
                </c:pt>
                <c:pt idx="807">
                  <c:v>12.61</c:v>
                </c:pt>
                <c:pt idx="808">
                  <c:v>12.62</c:v>
                </c:pt>
                <c:pt idx="809">
                  <c:v>12.61</c:v>
                </c:pt>
                <c:pt idx="810">
                  <c:v>12.6</c:v>
                </c:pt>
                <c:pt idx="811">
                  <c:v>13.05</c:v>
                </c:pt>
                <c:pt idx="812">
                  <c:v>13.52</c:v>
                </c:pt>
                <c:pt idx="813">
                  <c:v>13.9</c:v>
                </c:pt>
                <c:pt idx="814">
                  <c:v>14.4</c:v>
                </c:pt>
                <c:pt idx="815">
                  <c:v>14.83</c:v>
                </c:pt>
                <c:pt idx="816">
                  <c:v>15.32</c:v>
                </c:pt>
                <c:pt idx="817">
                  <c:v>15.79</c:v>
                </c:pt>
                <c:pt idx="818">
                  <c:v>16.29</c:v>
                </c:pt>
                <c:pt idx="819">
                  <c:v>17.05</c:v>
                </c:pt>
                <c:pt idx="820">
                  <c:v>17.760000000000002</c:v>
                </c:pt>
                <c:pt idx="821">
                  <c:v>18.350000000000001</c:v>
                </c:pt>
                <c:pt idx="822">
                  <c:v>19.05</c:v>
                </c:pt>
                <c:pt idx="823">
                  <c:v>19.57</c:v>
                </c:pt>
                <c:pt idx="824">
                  <c:v>19.989999999999998</c:v>
                </c:pt>
                <c:pt idx="825">
                  <c:v>20.350000000000001</c:v>
                </c:pt>
                <c:pt idx="826">
                  <c:v>20.78</c:v>
                </c:pt>
                <c:pt idx="827">
                  <c:v>21.15</c:v>
                </c:pt>
                <c:pt idx="828">
                  <c:v>21.32</c:v>
                </c:pt>
                <c:pt idx="829">
                  <c:v>21.3</c:v>
                </c:pt>
                <c:pt idx="830">
                  <c:v>21.27</c:v>
                </c:pt>
                <c:pt idx="831">
                  <c:v>21.23</c:v>
                </c:pt>
                <c:pt idx="832">
                  <c:v>20.93</c:v>
                </c:pt>
                <c:pt idx="833">
                  <c:v>20.73</c:v>
                </c:pt>
                <c:pt idx="834">
                  <c:v>20.420000000000002</c:v>
                </c:pt>
                <c:pt idx="835">
                  <c:v>19.91</c:v>
                </c:pt>
                <c:pt idx="836">
                  <c:v>19.37</c:v>
                </c:pt>
                <c:pt idx="837">
                  <c:v>18.91</c:v>
                </c:pt>
                <c:pt idx="838">
                  <c:v>18.37</c:v>
                </c:pt>
                <c:pt idx="839">
                  <c:v>17.96</c:v>
                </c:pt>
                <c:pt idx="840">
                  <c:v>17.71</c:v>
                </c:pt>
                <c:pt idx="841">
                  <c:v>17.649999999999999</c:v>
                </c:pt>
                <c:pt idx="842">
                  <c:v>17.66</c:v>
                </c:pt>
                <c:pt idx="843">
                  <c:v>17.79</c:v>
                </c:pt>
                <c:pt idx="844">
                  <c:v>18.239999999999998</c:v>
                </c:pt>
                <c:pt idx="845">
                  <c:v>18.739999999999998</c:v>
                </c:pt>
                <c:pt idx="846">
                  <c:v>19.39</c:v>
                </c:pt>
                <c:pt idx="847">
                  <c:v>20.37</c:v>
                </c:pt>
                <c:pt idx="848">
                  <c:v>21.49</c:v>
                </c:pt>
                <c:pt idx="849">
                  <c:v>22.76</c:v>
                </c:pt>
                <c:pt idx="850">
                  <c:v>23.73</c:v>
                </c:pt>
                <c:pt idx="851">
                  <c:v>24.1</c:v>
                </c:pt>
                <c:pt idx="852">
                  <c:v>24.1</c:v>
                </c:pt>
                <c:pt idx="853">
                  <c:v>24.11</c:v>
                </c:pt>
                <c:pt idx="854">
                  <c:v>24.12</c:v>
                </c:pt>
                <c:pt idx="855">
                  <c:v>24.11</c:v>
                </c:pt>
                <c:pt idx="856">
                  <c:v>24.12</c:v>
                </c:pt>
                <c:pt idx="857">
                  <c:v>24.12</c:v>
                </c:pt>
                <c:pt idx="858">
                  <c:v>24.1</c:v>
                </c:pt>
                <c:pt idx="859">
                  <c:v>24.13</c:v>
                </c:pt>
                <c:pt idx="860">
                  <c:v>24.12</c:v>
                </c:pt>
                <c:pt idx="861">
                  <c:v>24.12</c:v>
                </c:pt>
                <c:pt idx="862">
                  <c:v>20.13</c:v>
                </c:pt>
                <c:pt idx="863">
                  <c:v>18.87</c:v>
                </c:pt>
                <c:pt idx="864">
                  <c:v>17.989999999999998</c:v>
                </c:pt>
                <c:pt idx="865">
                  <c:v>16.91</c:v>
                </c:pt>
                <c:pt idx="866">
                  <c:v>15.83</c:v>
                </c:pt>
                <c:pt idx="867">
                  <c:v>14.72</c:v>
                </c:pt>
                <c:pt idx="868">
                  <c:v>13.76</c:v>
                </c:pt>
                <c:pt idx="869">
                  <c:v>12.55</c:v>
                </c:pt>
                <c:pt idx="870">
                  <c:v>11.32</c:v>
                </c:pt>
                <c:pt idx="871">
                  <c:v>9.98</c:v>
                </c:pt>
                <c:pt idx="872">
                  <c:v>8.8000000000000007</c:v>
                </c:pt>
                <c:pt idx="873">
                  <c:v>8.66</c:v>
                </c:pt>
                <c:pt idx="874">
                  <c:v>8.64</c:v>
                </c:pt>
                <c:pt idx="875">
                  <c:v>8.64</c:v>
                </c:pt>
                <c:pt idx="876">
                  <c:v>8.6300000000000008</c:v>
                </c:pt>
                <c:pt idx="877">
                  <c:v>8.6300000000000008</c:v>
                </c:pt>
                <c:pt idx="878">
                  <c:v>8.6199999999999992</c:v>
                </c:pt>
                <c:pt idx="879">
                  <c:v>8.6199999999999992</c:v>
                </c:pt>
                <c:pt idx="880">
                  <c:v>8.61</c:v>
                </c:pt>
                <c:pt idx="881">
                  <c:v>8.6199999999999992</c:v>
                </c:pt>
                <c:pt idx="882">
                  <c:v>8.6</c:v>
                </c:pt>
                <c:pt idx="883">
                  <c:v>8.6199999999999992</c:v>
                </c:pt>
                <c:pt idx="884">
                  <c:v>8.6199999999999992</c:v>
                </c:pt>
                <c:pt idx="885">
                  <c:v>8.61</c:v>
                </c:pt>
                <c:pt idx="886">
                  <c:v>8.6</c:v>
                </c:pt>
                <c:pt idx="887">
                  <c:v>8.61</c:v>
                </c:pt>
                <c:pt idx="888">
                  <c:v>8.61</c:v>
                </c:pt>
                <c:pt idx="889">
                  <c:v>8.61</c:v>
                </c:pt>
                <c:pt idx="890">
                  <c:v>8.61</c:v>
                </c:pt>
                <c:pt idx="891">
                  <c:v>8.6</c:v>
                </c:pt>
                <c:pt idx="892">
                  <c:v>8.6</c:v>
                </c:pt>
                <c:pt idx="893">
                  <c:v>8.6</c:v>
                </c:pt>
                <c:pt idx="894">
                  <c:v>8.6</c:v>
                </c:pt>
                <c:pt idx="895">
                  <c:v>8.9700000000000006</c:v>
                </c:pt>
                <c:pt idx="896">
                  <c:v>9.44</c:v>
                </c:pt>
                <c:pt idx="897">
                  <c:v>10</c:v>
                </c:pt>
                <c:pt idx="898">
                  <c:v>10.55</c:v>
                </c:pt>
                <c:pt idx="899">
                  <c:v>11.15</c:v>
                </c:pt>
                <c:pt idx="900">
                  <c:v>11.74</c:v>
                </c:pt>
                <c:pt idx="901">
                  <c:v>12.41</c:v>
                </c:pt>
                <c:pt idx="902">
                  <c:v>13.07</c:v>
                </c:pt>
                <c:pt idx="903">
                  <c:v>13.6</c:v>
                </c:pt>
                <c:pt idx="904">
                  <c:v>14.08</c:v>
                </c:pt>
                <c:pt idx="905">
                  <c:v>14.52</c:v>
                </c:pt>
                <c:pt idx="906">
                  <c:v>14.93</c:v>
                </c:pt>
                <c:pt idx="907">
                  <c:v>15.38</c:v>
                </c:pt>
                <c:pt idx="908">
                  <c:v>15.83</c:v>
                </c:pt>
                <c:pt idx="909">
                  <c:v>16.170000000000002</c:v>
                </c:pt>
                <c:pt idx="910">
                  <c:v>16.22</c:v>
                </c:pt>
                <c:pt idx="911">
                  <c:v>16.23</c:v>
                </c:pt>
                <c:pt idx="912">
                  <c:v>16.22</c:v>
                </c:pt>
                <c:pt idx="913">
                  <c:v>16.149999999999999</c:v>
                </c:pt>
                <c:pt idx="914">
                  <c:v>15.86</c:v>
                </c:pt>
                <c:pt idx="915">
                  <c:v>15.62</c:v>
                </c:pt>
                <c:pt idx="916">
                  <c:v>15.35</c:v>
                </c:pt>
                <c:pt idx="917">
                  <c:v>14.79</c:v>
                </c:pt>
                <c:pt idx="918">
                  <c:v>14.21</c:v>
                </c:pt>
                <c:pt idx="919">
                  <c:v>13.72</c:v>
                </c:pt>
                <c:pt idx="920">
                  <c:v>13.13</c:v>
                </c:pt>
                <c:pt idx="921">
                  <c:v>12.53</c:v>
                </c:pt>
                <c:pt idx="922">
                  <c:v>11.92</c:v>
                </c:pt>
                <c:pt idx="923">
                  <c:v>11.39</c:v>
                </c:pt>
                <c:pt idx="924">
                  <c:v>10.74</c:v>
                </c:pt>
                <c:pt idx="925">
                  <c:v>10.08</c:v>
                </c:pt>
                <c:pt idx="926">
                  <c:v>9.3699999999999992</c:v>
                </c:pt>
                <c:pt idx="927">
                  <c:v>8.74</c:v>
                </c:pt>
                <c:pt idx="928">
                  <c:v>8.61</c:v>
                </c:pt>
                <c:pt idx="929">
                  <c:v>8.61</c:v>
                </c:pt>
                <c:pt idx="930">
                  <c:v>8.6</c:v>
                </c:pt>
                <c:pt idx="931">
                  <c:v>8.6</c:v>
                </c:pt>
                <c:pt idx="932">
                  <c:v>8.6</c:v>
                </c:pt>
                <c:pt idx="933">
                  <c:v>8.59</c:v>
                </c:pt>
                <c:pt idx="934">
                  <c:v>8.59</c:v>
                </c:pt>
                <c:pt idx="935">
                  <c:v>8.59</c:v>
                </c:pt>
                <c:pt idx="936">
                  <c:v>8.58</c:v>
                </c:pt>
                <c:pt idx="937">
                  <c:v>8.59</c:v>
                </c:pt>
                <c:pt idx="938">
                  <c:v>8.59</c:v>
                </c:pt>
                <c:pt idx="939">
                  <c:v>8.58</c:v>
                </c:pt>
                <c:pt idx="940">
                  <c:v>8.59</c:v>
                </c:pt>
                <c:pt idx="941">
                  <c:v>8.58</c:v>
                </c:pt>
                <c:pt idx="942">
                  <c:v>8.59</c:v>
                </c:pt>
                <c:pt idx="943">
                  <c:v>8.59</c:v>
                </c:pt>
                <c:pt idx="944">
                  <c:v>8.58</c:v>
                </c:pt>
                <c:pt idx="945">
                  <c:v>8.58</c:v>
                </c:pt>
                <c:pt idx="946">
                  <c:v>8.59</c:v>
                </c:pt>
                <c:pt idx="947">
                  <c:v>8.76</c:v>
                </c:pt>
                <c:pt idx="948">
                  <c:v>9.32</c:v>
                </c:pt>
                <c:pt idx="949">
                  <c:v>9.89</c:v>
                </c:pt>
                <c:pt idx="950">
                  <c:v>10.33</c:v>
                </c:pt>
                <c:pt idx="951">
                  <c:v>10.86</c:v>
                </c:pt>
                <c:pt idx="952">
                  <c:v>11.37</c:v>
                </c:pt>
                <c:pt idx="953">
                  <c:v>11.86</c:v>
                </c:pt>
                <c:pt idx="954">
                  <c:v>12.27</c:v>
                </c:pt>
                <c:pt idx="955">
                  <c:v>12.74</c:v>
                </c:pt>
                <c:pt idx="956">
                  <c:v>13.22</c:v>
                </c:pt>
                <c:pt idx="957">
                  <c:v>13.7</c:v>
                </c:pt>
                <c:pt idx="958">
                  <c:v>14.08</c:v>
                </c:pt>
                <c:pt idx="959">
                  <c:v>14.53</c:v>
                </c:pt>
                <c:pt idx="960">
                  <c:v>14.91</c:v>
                </c:pt>
                <c:pt idx="961">
                  <c:v>15.23</c:v>
                </c:pt>
                <c:pt idx="962">
                  <c:v>15.41</c:v>
                </c:pt>
                <c:pt idx="963">
                  <c:v>15.46</c:v>
                </c:pt>
                <c:pt idx="964">
                  <c:v>15.44</c:v>
                </c:pt>
                <c:pt idx="965">
                  <c:v>15.43</c:v>
                </c:pt>
                <c:pt idx="966">
                  <c:v>15.44</c:v>
                </c:pt>
                <c:pt idx="967">
                  <c:v>15.44</c:v>
                </c:pt>
                <c:pt idx="968">
                  <c:v>15.38</c:v>
                </c:pt>
                <c:pt idx="969">
                  <c:v>15.23</c:v>
                </c:pt>
                <c:pt idx="970">
                  <c:v>14.98</c:v>
                </c:pt>
                <c:pt idx="971">
                  <c:v>14.98</c:v>
                </c:pt>
                <c:pt idx="972">
                  <c:v>15.58</c:v>
                </c:pt>
                <c:pt idx="973">
                  <c:v>16.03</c:v>
                </c:pt>
                <c:pt idx="974">
                  <c:v>16.399999999999999</c:v>
                </c:pt>
                <c:pt idx="975">
                  <c:v>17.079999999999998</c:v>
                </c:pt>
                <c:pt idx="976">
                  <c:v>17.79</c:v>
                </c:pt>
                <c:pt idx="977">
                  <c:v>18.510000000000002</c:v>
                </c:pt>
                <c:pt idx="978">
                  <c:v>19.23</c:v>
                </c:pt>
                <c:pt idx="979">
                  <c:v>19.84</c:v>
                </c:pt>
                <c:pt idx="980">
                  <c:v>20.8</c:v>
                </c:pt>
                <c:pt idx="981">
                  <c:v>21.73</c:v>
                </c:pt>
                <c:pt idx="982">
                  <c:v>22.65</c:v>
                </c:pt>
                <c:pt idx="983">
                  <c:v>23.31</c:v>
                </c:pt>
                <c:pt idx="984">
                  <c:v>23.96</c:v>
                </c:pt>
                <c:pt idx="985">
                  <c:v>24.05</c:v>
                </c:pt>
                <c:pt idx="986">
                  <c:v>24.02</c:v>
                </c:pt>
                <c:pt idx="987">
                  <c:v>24.04</c:v>
                </c:pt>
                <c:pt idx="988">
                  <c:v>24.04</c:v>
                </c:pt>
                <c:pt idx="989">
                  <c:v>24.04</c:v>
                </c:pt>
                <c:pt idx="990">
                  <c:v>24.06</c:v>
                </c:pt>
                <c:pt idx="991">
                  <c:v>24.05</c:v>
                </c:pt>
                <c:pt idx="992">
                  <c:v>24.05</c:v>
                </c:pt>
                <c:pt idx="993">
                  <c:v>24.06</c:v>
                </c:pt>
                <c:pt idx="994">
                  <c:v>24.03</c:v>
                </c:pt>
                <c:pt idx="995">
                  <c:v>24.05</c:v>
                </c:pt>
                <c:pt idx="996">
                  <c:v>24.03</c:v>
                </c:pt>
                <c:pt idx="997">
                  <c:v>23.96</c:v>
                </c:pt>
                <c:pt idx="998">
                  <c:v>23.72</c:v>
                </c:pt>
                <c:pt idx="999">
                  <c:v>23.55</c:v>
                </c:pt>
                <c:pt idx="1000">
                  <c:v>23.12</c:v>
                </c:pt>
                <c:pt idx="1001">
                  <c:v>22.57</c:v>
                </c:pt>
                <c:pt idx="1002">
                  <c:v>21.73</c:v>
                </c:pt>
                <c:pt idx="1003">
                  <c:v>20.97</c:v>
                </c:pt>
                <c:pt idx="1004">
                  <c:v>20.29</c:v>
                </c:pt>
                <c:pt idx="1005">
                  <c:v>19.5</c:v>
                </c:pt>
                <c:pt idx="1006">
                  <c:v>18.68</c:v>
                </c:pt>
                <c:pt idx="1007">
                  <c:v>17.88</c:v>
                </c:pt>
                <c:pt idx="1008">
                  <c:v>0.03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9.36</c:v>
                </c:pt>
                <c:pt idx="1048">
                  <c:v>22.25</c:v>
                </c:pt>
                <c:pt idx="1049">
                  <c:v>22.08</c:v>
                </c:pt>
                <c:pt idx="1050">
                  <c:v>22.12</c:v>
                </c:pt>
                <c:pt idx="1051">
                  <c:v>22.18</c:v>
                </c:pt>
                <c:pt idx="1052">
                  <c:v>22.14</c:v>
                </c:pt>
                <c:pt idx="1053">
                  <c:v>22.18</c:v>
                </c:pt>
                <c:pt idx="1054">
                  <c:v>22.17</c:v>
                </c:pt>
                <c:pt idx="1055">
                  <c:v>22.22</c:v>
                </c:pt>
                <c:pt idx="1056">
                  <c:v>22.22</c:v>
                </c:pt>
                <c:pt idx="1057">
                  <c:v>22.27</c:v>
                </c:pt>
                <c:pt idx="1058">
                  <c:v>22.21</c:v>
                </c:pt>
                <c:pt idx="1059">
                  <c:v>22.25</c:v>
                </c:pt>
                <c:pt idx="1060">
                  <c:v>22.23</c:v>
                </c:pt>
                <c:pt idx="1061">
                  <c:v>22.19</c:v>
                </c:pt>
                <c:pt idx="1062">
                  <c:v>22.25</c:v>
                </c:pt>
                <c:pt idx="1063">
                  <c:v>22.28</c:v>
                </c:pt>
                <c:pt idx="1064">
                  <c:v>22.23</c:v>
                </c:pt>
                <c:pt idx="1065">
                  <c:v>22.22</c:v>
                </c:pt>
                <c:pt idx="1066">
                  <c:v>22.26</c:v>
                </c:pt>
                <c:pt idx="1067">
                  <c:v>22.28</c:v>
                </c:pt>
                <c:pt idx="1068">
                  <c:v>0.66</c:v>
                </c:pt>
                <c:pt idx="1069">
                  <c:v>4.0999999999999996</c:v>
                </c:pt>
                <c:pt idx="1070">
                  <c:v>6.88</c:v>
                </c:pt>
                <c:pt idx="1071">
                  <c:v>6.72</c:v>
                </c:pt>
                <c:pt idx="1072">
                  <c:v>11.12</c:v>
                </c:pt>
                <c:pt idx="1073">
                  <c:v>12.76</c:v>
                </c:pt>
                <c:pt idx="1074">
                  <c:v>12.82</c:v>
                </c:pt>
                <c:pt idx="1075">
                  <c:v>12.82</c:v>
                </c:pt>
                <c:pt idx="1076">
                  <c:v>12.83</c:v>
                </c:pt>
                <c:pt idx="1077">
                  <c:v>12.82</c:v>
                </c:pt>
                <c:pt idx="1078">
                  <c:v>12.83</c:v>
                </c:pt>
                <c:pt idx="1079">
                  <c:v>12.83</c:v>
                </c:pt>
                <c:pt idx="1080">
                  <c:v>12.82</c:v>
                </c:pt>
                <c:pt idx="1081">
                  <c:v>12.82</c:v>
                </c:pt>
                <c:pt idx="1082">
                  <c:v>12.81</c:v>
                </c:pt>
                <c:pt idx="1083">
                  <c:v>12.81</c:v>
                </c:pt>
                <c:pt idx="1084">
                  <c:v>12.81</c:v>
                </c:pt>
                <c:pt idx="1085">
                  <c:v>12.82</c:v>
                </c:pt>
                <c:pt idx="1086">
                  <c:v>12.8</c:v>
                </c:pt>
                <c:pt idx="1087">
                  <c:v>12.81</c:v>
                </c:pt>
                <c:pt idx="1088">
                  <c:v>12.8</c:v>
                </c:pt>
                <c:pt idx="1089">
                  <c:v>12.8</c:v>
                </c:pt>
                <c:pt idx="1090">
                  <c:v>12.8</c:v>
                </c:pt>
                <c:pt idx="1091">
                  <c:v>12.8</c:v>
                </c:pt>
                <c:pt idx="1092">
                  <c:v>12.79</c:v>
                </c:pt>
                <c:pt idx="1093">
                  <c:v>12.81</c:v>
                </c:pt>
                <c:pt idx="1094">
                  <c:v>12.8</c:v>
                </c:pt>
                <c:pt idx="1095">
                  <c:v>12.78</c:v>
                </c:pt>
                <c:pt idx="1096">
                  <c:v>12.79</c:v>
                </c:pt>
                <c:pt idx="1097">
                  <c:v>12.8</c:v>
                </c:pt>
                <c:pt idx="1098">
                  <c:v>12.8</c:v>
                </c:pt>
                <c:pt idx="1099">
                  <c:v>12.79</c:v>
                </c:pt>
                <c:pt idx="1100">
                  <c:v>12.8</c:v>
                </c:pt>
                <c:pt idx="1101">
                  <c:v>12.8</c:v>
                </c:pt>
                <c:pt idx="1102">
                  <c:v>12.79</c:v>
                </c:pt>
                <c:pt idx="1103">
                  <c:v>12.79</c:v>
                </c:pt>
                <c:pt idx="1104">
                  <c:v>12.79</c:v>
                </c:pt>
                <c:pt idx="1105">
                  <c:v>12.79</c:v>
                </c:pt>
                <c:pt idx="1106">
                  <c:v>12.8</c:v>
                </c:pt>
                <c:pt idx="1107">
                  <c:v>12.79</c:v>
                </c:pt>
                <c:pt idx="1108">
                  <c:v>12.8</c:v>
                </c:pt>
                <c:pt idx="1109">
                  <c:v>12.78</c:v>
                </c:pt>
                <c:pt idx="1110">
                  <c:v>12.78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5.43</c:v>
                </c:pt>
                <c:pt idx="1124">
                  <c:v>10.99</c:v>
                </c:pt>
                <c:pt idx="1125">
                  <c:v>12.67</c:v>
                </c:pt>
                <c:pt idx="1126">
                  <c:v>12.79</c:v>
                </c:pt>
                <c:pt idx="1127">
                  <c:v>15.74</c:v>
                </c:pt>
                <c:pt idx="1128">
                  <c:v>17.649999999999999</c:v>
                </c:pt>
                <c:pt idx="1129">
                  <c:v>17.690000000000001</c:v>
                </c:pt>
                <c:pt idx="1130">
                  <c:v>17.72</c:v>
                </c:pt>
                <c:pt idx="1131">
                  <c:v>17.73</c:v>
                </c:pt>
                <c:pt idx="1132">
                  <c:v>17.760000000000002</c:v>
                </c:pt>
                <c:pt idx="1133">
                  <c:v>17.739999999999998</c:v>
                </c:pt>
                <c:pt idx="1134">
                  <c:v>17.73</c:v>
                </c:pt>
                <c:pt idx="1135">
                  <c:v>6.23</c:v>
                </c:pt>
                <c:pt idx="1136">
                  <c:v>0</c:v>
                </c:pt>
                <c:pt idx="1137">
                  <c:v>12.96</c:v>
                </c:pt>
                <c:pt idx="1138">
                  <c:v>22.12</c:v>
                </c:pt>
                <c:pt idx="1139">
                  <c:v>22.29</c:v>
                </c:pt>
                <c:pt idx="1140">
                  <c:v>22.29</c:v>
                </c:pt>
                <c:pt idx="1141">
                  <c:v>22.27</c:v>
                </c:pt>
                <c:pt idx="1142">
                  <c:v>22.3</c:v>
                </c:pt>
                <c:pt idx="1143">
                  <c:v>22.34</c:v>
                </c:pt>
                <c:pt idx="1144">
                  <c:v>22.3</c:v>
                </c:pt>
                <c:pt idx="1145">
                  <c:v>22.31</c:v>
                </c:pt>
                <c:pt idx="1146">
                  <c:v>22.32</c:v>
                </c:pt>
                <c:pt idx="1147">
                  <c:v>22.3</c:v>
                </c:pt>
                <c:pt idx="1148">
                  <c:v>22.31</c:v>
                </c:pt>
                <c:pt idx="1149">
                  <c:v>22.32</c:v>
                </c:pt>
                <c:pt idx="1150">
                  <c:v>22.3</c:v>
                </c:pt>
                <c:pt idx="1151">
                  <c:v>22.31</c:v>
                </c:pt>
                <c:pt idx="1152">
                  <c:v>22.31</c:v>
                </c:pt>
                <c:pt idx="1153">
                  <c:v>22.33</c:v>
                </c:pt>
                <c:pt idx="1154">
                  <c:v>22.32</c:v>
                </c:pt>
                <c:pt idx="1155">
                  <c:v>22.29</c:v>
                </c:pt>
                <c:pt idx="1156">
                  <c:v>22.34</c:v>
                </c:pt>
                <c:pt idx="1157">
                  <c:v>22.29</c:v>
                </c:pt>
                <c:pt idx="1158">
                  <c:v>22.27</c:v>
                </c:pt>
                <c:pt idx="1159">
                  <c:v>22.29</c:v>
                </c:pt>
                <c:pt idx="1160">
                  <c:v>22.3</c:v>
                </c:pt>
                <c:pt idx="1161">
                  <c:v>22.3</c:v>
                </c:pt>
                <c:pt idx="1162">
                  <c:v>22.31</c:v>
                </c:pt>
                <c:pt idx="1163">
                  <c:v>22.29</c:v>
                </c:pt>
                <c:pt idx="1164">
                  <c:v>22.3</c:v>
                </c:pt>
                <c:pt idx="1165">
                  <c:v>22.3</c:v>
                </c:pt>
                <c:pt idx="1166">
                  <c:v>22.29</c:v>
                </c:pt>
                <c:pt idx="1167">
                  <c:v>22.26</c:v>
                </c:pt>
                <c:pt idx="1168">
                  <c:v>22.26</c:v>
                </c:pt>
                <c:pt idx="1169">
                  <c:v>22.27</c:v>
                </c:pt>
                <c:pt idx="1170">
                  <c:v>22.31</c:v>
                </c:pt>
                <c:pt idx="1171">
                  <c:v>22.29</c:v>
                </c:pt>
                <c:pt idx="1172">
                  <c:v>22.27</c:v>
                </c:pt>
                <c:pt idx="1173">
                  <c:v>22.29</c:v>
                </c:pt>
                <c:pt idx="1174">
                  <c:v>22.27</c:v>
                </c:pt>
                <c:pt idx="1175">
                  <c:v>22.29</c:v>
                </c:pt>
                <c:pt idx="1176">
                  <c:v>22.27</c:v>
                </c:pt>
                <c:pt idx="1177">
                  <c:v>22.26</c:v>
                </c:pt>
                <c:pt idx="1178">
                  <c:v>22.28</c:v>
                </c:pt>
                <c:pt idx="1179">
                  <c:v>22.28</c:v>
                </c:pt>
                <c:pt idx="1180">
                  <c:v>22.27</c:v>
                </c:pt>
                <c:pt idx="1181">
                  <c:v>22.26</c:v>
                </c:pt>
                <c:pt idx="1182">
                  <c:v>22.27</c:v>
                </c:pt>
                <c:pt idx="1183">
                  <c:v>22.32</c:v>
                </c:pt>
                <c:pt idx="1184">
                  <c:v>22.27</c:v>
                </c:pt>
                <c:pt idx="1185">
                  <c:v>22.27</c:v>
                </c:pt>
                <c:pt idx="1186">
                  <c:v>22.27</c:v>
                </c:pt>
                <c:pt idx="1187">
                  <c:v>22.27</c:v>
                </c:pt>
                <c:pt idx="1188">
                  <c:v>22.29</c:v>
                </c:pt>
                <c:pt idx="1189">
                  <c:v>22.27</c:v>
                </c:pt>
                <c:pt idx="1190">
                  <c:v>22.27</c:v>
                </c:pt>
                <c:pt idx="1191">
                  <c:v>22.26</c:v>
                </c:pt>
                <c:pt idx="1192">
                  <c:v>22.28</c:v>
                </c:pt>
                <c:pt idx="1193">
                  <c:v>22.26</c:v>
                </c:pt>
                <c:pt idx="1194">
                  <c:v>22.27</c:v>
                </c:pt>
                <c:pt idx="1195">
                  <c:v>22.26</c:v>
                </c:pt>
                <c:pt idx="1196">
                  <c:v>22.27</c:v>
                </c:pt>
                <c:pt idx="1197">
                  <c:v>22.27</c:v>
                </c:pt>
                <c:pt idx="1198">
                  <c:v>22.25</c:v>
                </c:pt>
                <c:pt idx="1199">
                  <c:v>22.28</c:v>
                </c:pt>
                <c:pt idx="1200">
                  <c:v>22.27</c:v>
                </c:pt>
                <c:pt idx="1201">
                  <c:v>22.24</c:v>
                </c:pt>
                <c:pt idx="1202">
                  <c:v>22.27</c:v>
                </c:pt>
                <c:pt idx="1203">
                  <c:v>22.26</c:v>
                </c:pt>
                <c:pt idx="1204">
                  <c:v>22.25</c:v>
                </c:pt>
                <c:pt idx="1205">
                  <c:v>22.24</c:v>
                </c:pt>
                <c:pt idx="1206">
                  <c:v>22.23</c:v>
                </c:pt>
                <c:pt idx="1207">
                  <c:v>22.27</c:v>
                </c:pt>
                <c:pt idx="1208">
                  <c:v>22.26</c:v>
                </c:pt>
                <c:pt idx="1209">
                  <c:v>22.23</c:v>
                </c:pt>
                <c:pt idx="1210">
                  <c:v>22.26</c:v>
                </c:pt>
                <c:pt idx="1211">
                  <c:v>22.26</c:v>
                </c:pt>
                <c:pt idx="1212">
                  <c:v>22.26</c:v>
                </c:pt>
                <c:pt idx="1213">
                  <c:v>22.26</c:v>
                </c:pt>
                <c:pt idx="1214">
                  <c:v>22.26</c:v>
                </c:pt>
                <c:pt idx="1215">
                  <c:v>22.22</c:v>
                </c:pt>
                <c:pt idx="1216">
                  <c:v>22.24</c:v>
                </c:pt>
                <c:pt idx="1217">
                  <c:v>22.21</c:v>
                </c:pt>
                <c:pt idx="1218">
                  <c:v>22.24</c:v>
                </c:pt>
                <c:pt idx="1219">
                  <c:v>22.25</c:v>
                </c:pt>
                <c:pt idx="1220">
                  <c:v>22.21</c:v>
                </c:pt>
                <c:pt idx="1221">
                  <c:v>22.27</c:v>
                </c:pt>
                <c:pt idx="1222">
                  <c:v>22.25</c:v>
                </c:pt>
                <c:pt idx="1223">
                  <c:v>22.28</c:v>
                </c:pt>
                <c:pt idx="1224">
                  <c:v>22.28</c:v>
                </c:pt>
                <c:pt idx="1225">
                  <c:v>22.3</c:v>
                </c:pt>
                <c:pt idx="1226">
                  <c:v>22.28</c:v>
                </c:pt>
                <c:pt idx="1227">
                  <c:v>22.3</c:v>
                </c:pt>
                <c:pt idx="1228">
                  <c:v>22.27</c:v>
                </c:pt>
                <c:pt idx="1229">
                  <c:v>22.25</c:v>
                </c:pt>
                <c:pt idx="1230">
                  <c:v>22.26</c:v>
                </c:pt>
                <c:pt idx="1231">
                  <c:v>22.24</c:v>
                </c:pt>
                <c:pt idx="1232">
                  <c:v>22.25</c:v>
                </c:pt>
                <c:pt idx="1233">
                  <c:v>22.27</c:v>
                </c:pt>
                <c:pt idx="1234">
                  <c:v>22.26</c:v>
                </c:pt>
                <c:pt idx="1235">
                  <c:v>22.26</c:v>
                </c:pt>
                <c:pt idx="1236">
                  <c:v>22.25</c:v>
                </c:pt>
                <c:pt idx="1237">
                  <c:v>22.26</c:v>
                </c:pt>
                <c:pt idx="1238">
                  <c:v>22.24</c:v>
                </c:pt>
                <c:pt idx="1239">
                  <c:v>22.27</c:v>
                </c:pt>
                <c:pt idx="1240">
                  <c:v>22.25</c:v>
                </c:pt>
                <c:pt idx="1241">
                  <c:v>22.22</c:v>
                </c:pt>
                <c:pt idx="1242">
                  <c:v>22.25</c:v>
                </c:pt>
                <c:pt idx="1243">
                  <c:v>22.25</c:v>
                </c:pt>
                <c:pt idx="1244">
                  <c:v>22.27</c:v>
                </c:pt>
                <c:pt idx="1245">
                  <c:v>22.24</c:v>
                </c:pt>
                <c:pt idx="1246">
                  <c:v>22.27</c:v>
                </c:pt>
                <c:pt idx="1247">
                  <c:v>22.23</c:v>
                </c:pt>
                <c:pt idx="1248">
                  <c:v>22.25</c:v>
                </c:pt>
                <c:pt idx="1249">
                  <c:v>22.23</c:v>
                </c:pt>
                <c:pt idx="1250">
                  <c:v>22.22</c:v>
                </c:pt>
                <c:pt idx="1251">
                  <c:v>22.27</c:v>
                </c:pt>
                <c:pt idx="1252">
                  <c:v>22.22</c:v>
                </c:pt>
                <c:pt idx="1253">
                  <c:v>22.24</c:v>
                </c:pt>
                <c:pt idx="1254">
                  <c:v>22.26</c:v>
                </c:pt>
                <c:pt idx="1255">
                  <c:v>22.23</c:v>
                </c:pt>
                <c:pt idx="1256">
                  <c:v>22.21</c:v>
                </c:pt>
                <c:pt idx="1257">
                  <c:v>22.21</c:v>
                </c:pt>
                <c:pt idx="1258">
                  <c:v>22.24</c:v>
                </c:pt>
                <c:pt idx="1259">
                  <c:v>22.22</c:v>
                </c:pt>
                <c:pt idx="1260">
                  <c:v>22.26</c:v>
                </c:pt>
                <c:pt idx="1261">
                  <c:v>22.24</c:v>
                </c:pt>
                <c:pt idx="1262">
                  <c:v>22.24</c:v>
                </c:pt>
                <c:pt idx="1263">
                  <c:v>22.24</c:v>
                </c:pt>
                <c:pt idx="1264">
                  <c:v>22.24</c:v>
                </c:pt>
                <c:pt idx="1265">
                  <c:v>22.23</c:v>
                </c:pt>
                <c:pt idx="1266">
                  <c:v>22.22</c:v>
                </c:pt>
                <c:pt idx="1267">
                  <c:v>22.23</c:v>
                </c:pt>
                <c:pt idx="1268">
                  <c:v>22.2</c:v>
                </c:pt>
                <c:pt idx="1269">
                  <c:v>22.23</c:v>
                </c:pt>
                <c:pt idx="1270">
                  <c:v>22.21</c:v>
                </c:pt>
                <c:pt idx="1271">
                  <c:v>22.23</c:v>
                </c:pt>
                <c:pt idx="1272">
                  <c:v>22.22</c:v>
                </c:pt>
                <c:pt idx="1273">
                  <c:v>22.2</c:v>
                </c:pt>
                <c:pt idx="1274">
                  <c:v>22.22</c:v>
                </c:pt>
                <c:pt idx="1275">
                  <c:v>22.22</c:v>
                </c:pt>
                <c:pt idx="1276">
                  <c:v>22.21</c:v>
                </c:pt>
                <c:pt idx="1277">
                  <c:v>22.2</c:v>
                </c:pt>
                <c:pt idx="1278">
                  <c:v>22.24</c:v>
                </c:pt>
                <c:pt idx="1279">
                  <c:v>22.22</c:v>
                </c:pt>
                <c:pt idx="1280">
                  <c:v>22.2</c:v>
                </c:pt>
                <c:pt idx="1281">
                  <c:v>22.2</c:v>
                </c:pt>
                <c:pt idx="1282">
                  <c:v>22.23</c:v>
                </c:pt>
                <c:pt idx="1283">
                  <c:v>22.22</c:v>
                </c:pt>
                <c:pt idx="1284">
                  <c:v>22.23</c:v>
                </c:pt>
                <c:pt idx="1285">
                  <c:v>22.22</c:v>
                </c:pt>
                <c:pt idx="1286">
                  <c:v>22.2</c:v>
                </c:pt>
                <c:pt idx="1287">
                  <c:v>22.23</c:v>
                </c:pt>
                <c:pt idx="1288">
                  <c:v>22.23</c:v>
                </c:pt>
                <c:pt idx="1289">
                  <c:v>22.21</c:v>
                </c:pt>
                <c:pt idx="1290">
                  <c:v>22.23</c:v>
                </c:pt>
                <c:pt idx="1291">
                  <c:v>22.21</c:v>
                </c:pt>
                <c:pt idx="1292">
                  <c:v>22.27</c:v>
                </c:pt>
                <c:pt idx="1293">
                  <c:v>22.2</c:v>
                </c:pt>
                <c:pt idx="1294">
                  <c:v>22.22</c:v>
                </c:pt>
                <c:pt idx="1295">
                  <c:v>22.25</c:v>
                </c:pt>
                <c:pt idx="1296">
                  <c:v>22.24</c:v>
                </c:pt>
                <c:pt idx="1297">
                  <c:v>22.26</c:v>
                </c:pt>
                <c:pt idx="1298">
                  <c:v>22.25</c:v>
                </c:pt>
                <c:pt idx="1299">
                  <c:v>22.26</c:v>
                </c:pt>
                <c:pt idx="1300">
                  <c:v>22.21</c:v>
                </c:pt>
                <c:pt idx="1301">
                  <c:v>22.23</c:v>
                </c:pt>
                <c:pt idx="1302">
                  <c:v>22.22</c:v>
                </c:pt>
                <c:pt idx="1303">
                  <c:v>22.26</c:v>
                </c:pt>
                <c:pt idx="1304">
                  <c:v>22.22</c:v>
                </c:pt>
                <c:pt idx="1305">
                  <c:v>22.25</c:v>
                </c:pt>
                <c:pt idx="1306">
                  <c:v>22.22</c:v>
                </c:pt>
                <c:pt idx="1307">
                  <c:v>22.21</c:v>
                </c:pt>
                <c:pt idx="1308">
                  <c:v>22.21</c:v>
                </c:pt>
                <c:pt idx="1309">
                  <c:v>22.2</c:v>
                </c:pt>
                <c:pt idx="1310">
                  <c:v>22.2</c:v>
                </c:pt>
                <c:pt idx="1311">
                  <c:v>22.16</c:v>
                </c:pt>
                <c:pt idx="1312">
                  <c:v>22.18</c:v>
                </c:pt>
                <c:pt idx="1313">
                  <c:v>22.21</c:v>
                </c:pt>
                <c:pt idx="1314">
                  <c:v>22.16</c:v>
                </c:pt>
                <c:pt idx="1315">
                  <c:v>22.16</c:v>
                </c:pt>
                <c:pt idx="1316">
                  <c:v>22.17</c:v>
                </c:pt>
                <c:pt idx="1317">
                  <c:v>22.15</c:v>
                </c:pt>
                <c:pt idx="1318">
                  <c:v>22.16</c:v>
                </c:pt>
                <c:pt idx="1319">
                  <c:v>22.15</c:v>
                </c:pt>
                <c:pt idx="1320">
                  <c:v>22.14</c:v>
                </c:pt>
                <c:pt idx="1321">
                  <c:v>22.14</c:v>
                </c:pt>
                <c:pt idx="1322">
                  <c:v>22.13</c:v>
                </c:pt>
                <c:pt idx="1323">
                  <c:v>22.12</c:v>
                </c:pt>
                <c:pt idx="1324">
                  <c:v>22.12</c:v>
                </c:pt>
                <c:pt idx="1325">
                  <c:v>22.1</c:v>
                </c:pt>
                <c:pt idx="1326">
                  <c:v>22.1</c:v>
                </c:pt>
                <c:pt idx="1327">
                  <c:v>22.13</c:v>
                </c:pt>
                <c:pt idx="1328">
                  <c:v>22.12</c:v>
                </c:pt>
                <c:pt idx="1329">
                  <c:v>22.06</c:v>
                </c:pt>
                <c:pt idx="1330">
                  <c:v>22.11</c:v>
                </c:pt>
                <c:pt idx="1331">
                  <c:v>22.11</c:v>
                </c:pt>
                <c:pt idx="1332">
                  <c:v>22.11</c:v>
                </c:pt>
                <c:pt idx="1333">
                  <c:v>22.13</c:v>
                </c:pt>
                <c:pt idx="1334">
                  <c:v>22.1</c:v>
                </c:pt>
                <c:pt idx="1335">
                  <c:v>22.09</c:v>
                </c:pt>
                <c:pt idx="1336">
                  <c:v>22.14</c:v>
                </c:pt>
                <c:pt idx="1337">
                  <c:v>22.14</c:v>
                </c:pt>
                <c:pt idx="1338">
                  <c:v>22.1</c:v>
                </c:pt>
                <c:pt idx="1339">
                  <c:v>22.11</c:v>
                </c:pt>
                <c:pt idx="1340">
                  <c:v>22.08</c:v>
                </c:pt>
                <c:pt idx="1341">
                  <c:v>22.11</c:v>
                </c:pt>
                <c:pt idx="1342">
                  <c:v>22.11</c:v>
                </c:pt>
                <c:pt idx="1343">
                  <c:v>22.1</c:v>
                </c:pt>
                <c:pt idx="1344">
                  <c:v>22.11</c:v>
                </c:pt>
                <c:pt idx="1345">
                  <c:v>22.12</c:v>
                </c:pt>
                <c:pt idx="1346">
                  <c:v>22.09</c:v>
                </c:pt>
                <c:pt idx="1347">
                  <c:v>22.12</c:v>
                </c:pt>
                <c:pt idx="1348">
                  <c:v>22.14</c:v>
                </c:pt>
                <c:pt idx="1349">
                  <c:v>22.09</c:v>
                </c:pt>
                <c:pt idx="1350">
                  <c:v>22.08</c:v>
                </c:pt>
                <c:pt idx="1351">
                  <c:v>22.09</c:v>
                </c:pt>
                <c:pt idx="1352">
                  <c:v>22.09</c:v>
                </c:pt>
                <c:pt idx="1353">
                  <c:v>22.08</c:v>
                </c:pt>
                <c:pt idx="1354">
                  <c:v>22.07</c:v>
                </c:pt>
                <c:pt idx="1355">
                  <c:v>22.08</c:v>
                </c:pt>
                <c:pt idx="1356">
                  <c:v>22.07</c:v>
                </c:pt>
                <c:pt idx="1357">
                  <c:v>22.1</c:v>
                </c:pt>
                <c:pt idx="1358">
                  <c:v>22.08</c:v>
                </c:pt>
                <c:pt idx="1359">
                  <c:v>22.09</c:v>
                </c:pt>
                <c:pt idx="1360">
                  <c:v>22.08</c:v>
                </c:pt>
                <c:pt idx="1361">
                  <c:v>22.08</c:v>
                </c:pt>
                <c:pt idx="1362">
                  <c:v>22.09</c:v>
                </c:pt>
                <c:pt idx="1363">
                  <c:v>22.08</c:v>
                </c:pt>
                <c:pt idx="1364">
                  <c:v>22.08</c:v>
                </c:pt>
                <c:pt idx="1365">
                  <c:v>22.09</c:v>
                </c:pt>
                <c:pt idx="1366">
                  <c:v>22.04</c:v>
                </c:pt>
                <c:pt idx="1367">
                  <c:v>22.09</c:v>
                </c:pt>
                <c:pt idx="1368">
                  <c:v>22.07</c:v>
                </c:pt>
                <c:pt idx="1369">
                  <c:v>22.05</c:v>
                </c:pt>
                <c:pt idx="1370">
                  <c:v>22.05</c:v>
                </c:pt>
                <c:pt idx="1371">
                  <c:v>22.09</c:v>
                </c:pt>
                <c:pt idx="1372">
                  <c:v>22.06</c:v>
                </c:pt>
                <c:pt idx="1373">
                  <c:v>22.05</c:v>
                </c:pt>
                <c:pt idx="1374">
                  <c:v>22.06</c:v>
                </c:pt>
                <c:pt idx="1375">
                  <c:v>22.07</c:v>
                </c:pt>
                <c:pt idx="1376">
                  <c:v>22.06</c:v>
                </c:pt>
                <c:pt idx="1377">
                  <c:v>22.06</c:v>
                </c:pt>
                <c:pt idx="1378">
                  <c:v>22.05</c:v>
                </c:pt>
                <c:pt idx="1379">
                  <c:v>22.06</c:v>
                </c:pt>
                <c:pt idx="1380">
                  <c:v>22.04</c:v>
                </c:pt>
                <c:pt idx="1381">
                  <c:v>22.08</c:v>
                </c:pt>
                <c:pt idx="1382">
                  <c:v>22.05</c:v>
                </c:pt>
                <c:pt idx="1383">
                  <c:v>22.05</c:v>
                </c:pt>
                <c:pt idx="1384">
                  <c:v>22.05</c:v>
                </c:pt>
                <c:pt idx="1385">
                  <c:v>22.05</c:v>
                </c:pt>
                <c:pt idx="1386">
                  <c:v>22.04</c:v>
                </c:pt>
                <c:pt idx="1387">
                  <c:v>22.05</c:v>
                </c:pt>
                <c:pt idx="1388">
                  <c:v>22.05</c:v>
                </c:pt>
                <c:pt idx="1389">
                  <c:v>22.07</c:v>
                </c:pt>
                <c:pt idx="1390">
                  <c:v>22.04</c:v>
                </c:pt>
                <c:pt idx="1391">
                  <c:v>22.02</c:v>
                </c:pt>
                <c:pt idx="1392">
                  <c:v>22.05</c:v>
                </c:pt>
                <c:pt idx="1393">
                  <c:v>22.01</c:v>
                </c:pt>
                <c:pt idx="1394">
                  <c:v>22.01</c:v>
                </c:pt>
                <c:pt idx="1395">
                  <c:v>22.02</c:v>
                </c:pt>
                <c:pt idx="1396">
                  <c:v>22.04</c:v>
                </c:pt>
                <c:pt idx="1397">
                  <c:v>22.02</c:v>
                </c:pt>
                <c:pt idx="1398">
                  <c:v>22.05</c:v>
                </c:pt>
                <c:pt idx="1399">
                  <c:v>22.04</c:v>
                </c:pt>
                <c:pt idx="1400">
                  <c:v>22.01</c:v>
                </c:pt>
                <c:pt idx="1401">
                  <c:v>22.03</c:v>
                </c:pt>
                <c:pt idx="1402">
                  <c:v>22</c:v>
                </c:pt>
                <c:pt idx="1403">
                  <c:v>22.04</c:v>
                </c:pt>
                <c:pt idx="1404">
                  <c:v>22.03</c:v>
                </c:pt>
                <c:pt idx="1405">
                  <c:v>22.03</c:v>
                </c:pt>
                <c:pt idx="1406">
                  <c:v>22.02</c:v>
                </c:pt>
                <c:pt idx="1407">
                  <c:v>22.02</c:v>
                </c:pt>
                <c:pt idx="1408">
                  <c:v>22.02</c:v>
                </c:pt>
                <c:pt idx="1409">
                  <c:v>22.03</c:v>
                </c:pt>
                <c:pt idx="1410">
                  <c:v>22.02</c:v>
                </c:pt>
                <c:pt idx="1411">
                  <c:v>22.01</c:v>
                </c:pt>
                <c:pt idx="1412">
                  <c:v>22.01</c:v>
                </c:pt>
                <c:pt idx="1413">
                  <c:v>22.01</c:v>
                </c:pt>
                <c:pt idx="1414">
                  <c:v>22</c:v>
                </c:pt>
                <c:pt idx="1415">
                  <c:v>21.99</c:v>
                </c:pt>
                <c:pt idx="1416">
                  <c:v>22.01</c:v>
                </c:pt>
                <c:pt idx="1417">
                  <c:v>22</c:v>
                </c:pt>
                <c:pt idx="1418">
                  <c:v>22.01</c:v>
                </c:pt>
                <c:pt idx="1419">
                  <c:v>22.02</c:v>
                </c:pt>
                <c:pt idx="1420">
                  <c:v>21.99</c:v>
                </c:pt>
                <c:pt idx="1421">
                  <c:v>22</c:v>
                </c:pt>
                <c:pt idx="1422">
                  <c:v>22.02</c:v>
                </c:pt>
                <c:pt idx="1423">
                  <c:v>22.01</c:v>
                </c:pt>
                <c:pt idx="1424">
                  <c:v>22.01</c:v>
                </c:pt>
                <c:pt idx="1425">
                  <c:v>22.02</c:v>
                </c:pt>
                <c:pt idx="1426">
                  <c:v>21.99</c:v>
                </c:pt>
                <c:pt idx="1427">
                  <c:v>21.99</c:v>
                </c:pt>
                <c:pt idx="1428">
                  <c:v>21.99</c:v>
                </c:pt>
                <c:pt idx="1429">
                  <c:v>21.98</c:v>
                </c:pt>
                <c:pt idx="1430">
                  <c:v>21.99</c:v>
                </c:pt>
                <c:pt idx="1431">
                  <c:v>22.02</c:v>
                </c:pt>
                <c:pt idx="1432">
                  <c:v>21.98</c:v>
                </c:pt>
                <c:pt idx="1433">
                  <c:v>22</c:v>
                </c:pt>
                <c:pt idx="1434">
                  <c:v>22.03</c:v>
                </c:pt>
                <c:pt idx="1435">
                  <c:v>22.02</c:v>
                </c:pt>
                <c:pt idx="1436">
                  <c:v>22.04</c:v>
                </c:pt>
                <c:pt idx="1437">
                  <c:v>22.06</c:v>
                </c:pt>
                <c:pt idx="1438">
                  <c:v>22.03</c:v>
                </c:pt>
                <c:pt idx="1439">
                  <c:v>22.04</c:v>
                </c:pt>
                <c:pt idx="1440">
                  <c:v>22.08</c:v>
                </c:pt>
                <c:pt idx="1441">
                  <c:v>22.07</c:v>
                </c:pt>
                <c:pt idx="1442">
                  <c:v>22.06</c:v>
                </c:pt>
                <c:pt idx="1443">
                  <c:v>22.08</c:v>
                </c:pt>
                <c:pt idx="1444">
                  <c:v>22.05</c:v>
                </c:pt>
                <c:pt idx="1445">
                  <c:v>22.08</c:v>
                </c:pt>
                <c:pt idx="1446">
                  <c:v>22.07</c:v>
                </c:pt>
                <c:pt idx="1447">
                  <c:v>22.07</c:v>
                </c:pt>
                <c:pt idx="1448">
                  <c:v>22.01</c:v>
                </c:pt>
                <c:pt idx="1449">
                  <c:v>22.04</c:v>
                </c:pt>
                <c:pt idx="1450">
                  <c:v>22</c:v>
                </c:pt>
                <c:pt idx="1451">
                  <c:v>22.02</c:v>
                </c:pt>
                <c:pt idx="1452">
                  <c:v>22.05</c:v>
                </c:pt>
                <c:pt idx="1453">
                  <c:v>22</c:v>
                </c:pt>
                <c:pt idx="1454">
                  <c:v>22</c:v>
                </c:pt>
                <c:pt idx="1455">
                  <c:v>21.98</c:v>
                </c:pt>
                <c:pt idx="1456">
                  <c:v>21.99</c:v>
                </c:pt>
                <c:pt idx="1457">
                  <c:v>21.98</c:v>
                </c:pt>
                <c:pt idx="1458">
                  <c:v>21.97</c:v>
                </c:pt>
                <c:pt idx="1459">
                  <c:v>21.98</c:v>
                </c:pt>
                <c:pt idx="1460">
                  <c:v>21.95</c:v>
                </c:pt>
                <c:pt idx="1461">
                  <c:v>21.95</c:v>
                </c:pt>
                <c:pt idx="1462">
                  <c:v>21.95</c:v>
                </c:pt>
                <c:pt idx="1463">
                  <c:v>21.91</c:v>
                </c:pt>
                <c:pt idx="1464">
                  <c:v>21.95</c:v>
                </c:pt>
                <c:pt idx="1465">
                  <c:v>21.93</c:v>
                </c:pt>
                <c:pt idx="1466">
                  <c:v>21.94</c:v>
                </c:pt>
                <c:pt idx="1467">
                  <c:v>21.95</c:v>
                </c:pt>
                <c:pt idx="1468">
                  <c:v>21.97</c:v>
                </c:pt>
                <c:pt idx="1469">
                  <c:v>21.94</c:v>
                </c:pt>
                <c:pt idx="1470">
                  <c:v>21.93</c:v>
                </c:pt>
                <c:pt idx="1471">
                  <c:v>21.93</c:v>
                </c:pt>
                <c:pt idx="1472">
                  <c:v>21.95</c:v>
                </c:pt>
                <c:pt idx="1473">
                  <c:v>21.96</c:v>
                </c:pt>
                <c:pt idx="1474">
                  <c:v>21.92</c:v>
                </c:pt>
                <c:pt idx="1475">
                  <c:v>21.96</c:v>
                </c:pt>
                <c:pt idx="1476">
                  <c:v>21.95</c:v>
                </c:pt>
                <c:pt idx="1477">
                  <c:v>21.95</c:v>
                </c:pt>
                <c:pt idx="1478">
                  <c:v>21.94</c:v>
                </c:pt>
                <c:pt idx="1479">
                  <c:v>21.91</c:v>
                </c:pt>
                <c:pt idx="1480">
                  <c:v>21.94</c:v>
                </c:pt>
                <c:pt idx="1481">
                  <c:v>21.95</c:v>
                </c:pt>
                <c:pt idx="1482">
                  <c:v>21.94</c:v>
                </c:pt>
                <c:pt idx="1483">
                  <c:v>21.97</c:v>
                </c:pt>
                <c:pt idx="1484">
                  <c:v>21.93</c:v>
                </c:pt>
                <c:pt idx="1485">
                  <c:v>21.97</c:v>
                </c:pt>
                <c:pt idx="1486">
                  <c:v>21.95</c:v>
                </c:pt>
                <c:pt idx="1487">
                  <c:v>21.97</c:v>
                </c:pt>
                <c:pt idx="1488">
                  <c:v>21.93</c:v>
                </c:pt>
                <c:pt idx="1489">
                  <c:v>21.98</c:v>
                </c:pt>
                <c:pt idx="1490">
                  <c:v>21.96</c:v>
                </c:pt>
                <c:pt idx="1491">
                  <c:v>21.95</c:v>
                </c:pt>
                <c:pt idx="1492">
                  <c:v>21.95</c:v>
                </c:pt>
                <c:pt idx="1493">
                  <c:v>21.96</c:v>
                </c:pt>
                <c:pt idx="1494">
                  <c:v>21.98</c:v>
                </c:pt>
                <c:pt idx="1495">
                  <c:v>21.97</c:v>
                </c:pt>
                <c:pt idx="1496">
                  <c:v>21.98</c:v>
                </c:pt>
                <c:pt idx="1497">
                  <c:v>21.96</c:v>
                </c:pt>
                <c:pt idx="1498">
                  <c:v>21.98</c:v>
                </c:pt>
                <c:pt idx="1499">
                  <c:v>21.96</c:v>
                </c:pt>
                <c:pt idx="1500">
                  <c:v>21.96</c:v>
                </c:pt>
                <c:pt idx="1501">
                  <c:v>21.96</c:v>
                </c:pt>
                <c:pt idx="1502">
                  <c:v>21.95</c:v>
                </c:pt>
                <c:pt idx="1503">
                  <c:v>21.95</c:v>
                </c:pt>
                <c:pt idx="1504">
                  <c:v>21.94</c:v>
                </c:pt>
                <c:pt idx="1505">
                  <c:v>21.96</c:v>
                </c:pt>
                <c:pt idx="1506">
                  <c:v>21.97</c:v>
                </c:pt>
                <c:pt idx="1507">
                  <c:v>21.95</c:v>
                </c:pt>
                <c:pt idx="1508">
                  <c:v>21.96</c:v>
                </c:pt>
                <c:pt idx="1509">
                  <c:v>21.95</c:v>
                </c:pt>
                <c:pt idx="1510">
                  <c:v>21.95</c:v>
                </c:pt>
                <c:pt idx="1511">
                  <c:v>21.93</c:v>
                </c:pt>
                <c:pt idx="1512">
                  <c:v>21.94</c:v>
                </c:pt>
                <c:pt idx="1513">
                  <c:v>21.94</c:v>
                </c:pt>
                <c:pt idx="1514">
                  <c:v>21.93</c:v>
                </c:pt>
                <c:pt idx="1515">
                  <c:v>21.94</c:v>
                </c:pt>
                <c:pt idx="1516">
                  <c:v>21.96</c:v>
                </c:pt>
                <c:pt idx="1517">
                  <c:v>21.94</c:v>
                </c:pt>
                <c:pt idx="1518">
                  <c:v>21.94</c:v>
                </c:pt>
                <c:pt idx="1519">
                  <c:v>21.94</c:v>
                </c:pt>
                <c:pt idx="1520">
                  <c:v>21.93</c:v>
                </c:pt>
                <c:pt idx="1521">
                  <c:v>21.91</c:v>
                </c:pt>
                <c:pt idx="1522">
                  <c:v>21.94</c:v>
                </c:pt>
                <c:pt idx="1523">
                  <c:v>21.96</c:v>
                </c:pt>
                <c:pt idx="1524">
                  <c:v>21.92</c:v>
                </c:pt>
                <c:pt idx="1525">
                  <c:v>21.93</c:v>
                </c:pt>
                <c:pt idx="1526">
                  <c:v>21.91</c:v>
                </c:pt>
                <c:pt idx="1527">
                  <c:v>21.91</c:v>
                </c:pt>
                <c:pt idx="1528">
                  <c:v>21.93</c:v>
                </c:pt>
                <c:pt idx="1529">
                  <c:v>21.93</c:v>
                </c:pt>
                <c:pt idx="1530">
                  <c:v>21.96</c:v>
                </c:pt>
                <c:pt idx="1531">
                  <c:v>21.87</c:v>
                </c:pt>
                <c:pt idx="1532">
                  <c:v>21.91</c:v>
                </c:pt>
                <c:pt idx="1533">
                  <c:v>21.93</c:v>
                </c:pt>
                <c:pt idx="1534">
                  <c:v>21.89</c:v>
                </c:pt>
                <c:pt idx="1535">
                  <c:v>21.92</c:v>
                </c:pt>
                <c:pt idx="1536">
                  <c:v>21.9</c:v>
                </c:pt>
                <c:pt idx="1537">
                  <c:v>21.93</c:v>
                </c:pt>
                <c:pt idx="1538">
                  <c:v>21.88</c:v>
                </c:pt>
                <c:pt idx="1539">
                  <c:v>21.97</c:v>
                </c:pt>
                <c:pt idx="1540">
                  <c:v>21.91</c:v>
                </c:pt>
                <c:pt idx="1541">
                  <c:v>21.95</c:v>
                </c:pt>
                <c:pt idx="1542">
                  <c:v>21.94</c:v>
                </c:pt>
                <c:pt idx="1543">
                  <c:v>21.93</c:v>
                </c:pt>
                <c:pt idx="1544">
                  <c:v>21.93</c:v>
                </c:pt>
                <c:pt idx="1545">
                  <c:v>21.92</c:v>
                </c:pt>
                <c:pt idx="1546">
                  <c:v>21.93</c:v>
                </c:pt>
                <c:pt idx="1547">
                  <c:v>21.91</c:v>
                </c:pt>
                <c:pt idx="1548">
                  <c:v>21.9</c:v>
                </c:pt>
                <c:pt idx="1549">
                  <c:v>21.91</c:v>
                </c:pt>
                <c:pt idx="1550">
                  <c:v>21.91</c:v>
                </c:pt>
                <c:pt idx="1551">
                  <c:v>21.89</c:v>
                </c:pt>
                <c:pt idx="1552">
                  <c:v>21.92</c:v>
                </c:pt>
                <c:pt idx="1553">
                  <c:v>21.9</c:v>
                </c:pt>
                <c:pt idx="1554">
                  <c:v>21.91</c:v>
                </c:pt>
                <c:pt idx="1555">
                  <c:v>21.9</c:v>
                </c:pt>
                <c:pt idx="1556">
                  <c:v>21.91</c:v>
                </c:pt>
                <c:pt idx="1557">
                  <c:v>21.91</c:v>
                </c:pt>
                <c:pt idx="1558">
                  <c:v>21.9</c:v>
                </c:pt>
                <c:pt idx="1559">
                  <c:v>21.9</c:v>
                </c:pt>
                <c:pt idx="1560">
                  <c:v>21.89</c:v>
                </c:pt>
                <c:pt idx="1561">
                  <c:v>21.93</c:v>
                </c:pt>
                <c:pt idx="1562">
                  <c:v>21.91</c:v>
                </c:pt>
                <c:pt idx="1563">
                  <c:v>21.89</c:v>
                </c:pt>
                <c:pt idx="1564">
                  <c:v>21.91</c:v>
                </c:pt>
                <c:pt idx="1565">
                  <c:v>21.91</c:v>
                </c:pt>
                <c:pt idx="1566">
                  <c:v>21.91</c:v>
                </c:pt>
                <c:pt idx="1567">
                  <c:v>21.95</c:v>
                </c:pt>
                <c:pt idx="1568">
                  <c:v>21.93</c:v>
                </c:pt>
                <c:pt idx="1569">
                  <c:v>21.92</c:v>
                </c:pt>
                <c:pt idx="1570">
                  <c:v>21.94</c:v>
                </c:pt>
                <c:pt idx="1571">
                  <c:v>21.98</c:v>
                </c:pt>
                <c:pt idx="1572">
                  <c:v>21.97</c:v>
                </c:pt>
                <c:pt idx="1573">
                  <c:v>21.98</c:v>
                </c:pt>
                <c:pt idx="1574">
                  <c:v>21.96</c:v>
                </c:pt>
                <c:pt idx="1575">
                  <c:v>21.98</c:v>
                </c:pt>
                <c:pt idx="1576">
                  <c:v>21.98</c:v>
                </c:pt>
                <c:pt idx="1577">
                  <c:v>22</c:v>
                </c:pt>
                <c:pt idx="1578">
                  <c:v>21.99</c:v>
                </c:pt>
                <c:pt idx="1579">
                  <c:v>22</c:v>
                </c:pt>
                <c:pt idx="1580">
                  <c:v>21.98</c:v>
                </c:pt>
                <c:pt idx="1581">
                  <c:v>21.98</c:v>
                </c:pt>
                <c:pt idx="1582">
                  <c:v>21.98</c:v>
                </c:pt>
                <c:pt idx="1583">
                  <c:v>21.96</c:v>
                </c:pt>
                <c:pt idx="1584">
                  <c:v>21.98</c:v>
                </c:pt>
                <c:pt idx="1585">
                  <c:v>21.98</c:v>
                </c:pt>
                <c:pt idx="1586">
                  <c:v>21.96</c:v>
                </c:pt>
                <c:pt idx="1587">
                  <c:v>21.97</c:v>
                </c:pt>
                <c:pt idx="1588">
                  <c:v>21.98</c:v>
                </c:pt>
                <c:pt idx="1589">
                  <c:v>21.97</c:v>
                </c:pt>
                <c:pt idx="1590">
                  <c:v>21.99</c:v>
                </c:pt>
                <c:pt idx="1591">
                  <c:v>21.95</c:v>
                </c:pt>
                <c:pt idx="1592">
                  <c:v>21.97</c:v>
                </c:pt>
                <c:pt idx="1593">
                  <c:v>21.93</c:v>
                </c:pt>
                <c:pt idx="1594">
                  <c:v>21.98</c:v>
                </c:pt>
                <c:pt idx="1595">
                  <c:v>21.94</c:v>
                </c:pt>
                <c:pt idx="1596">
                  <c:v>21.92</c:v>
                </c:pt>
                <c:pt idx="1597">
                  <c:v>21.91</c:v>
                </c:pt>
                <c:pt idx="1598">
                  <c:v>21.88</c:v>
                </c:pt>
                <c:pt idx="1599">
                  <c:v>21.9</c:v>
                </c:pt>
                <c:pt idx="1600">
                  <c:v>21.91</c:v>
                </c:pt>
                <c:pt idx="1601">
                  <c:v>21.94</c:v>
                </c:pt>
                <c:pt idx="1602">
                  <c:v>21.91</c:v>
                </c:pt>
                <c:pt idx="1603">
                  <c:v>21.93</c:v>
                </c:pt>
                <c:pt idx="1604">
                  <c:v>21.91</c:v>
                </c:pt>
                <c:pt idx="1605">
                  <c:v>21.93</c:v>
                </c:pt>
                <c:pt idx="1606">
                  <c:v>21.91</c:v>
                </c:pt>
                <c:pt idx="1607">
                  <c:v>21.92</c:v>
                </c:pt>
                <c:pt idx="1608">
                  <c:v>21.92</c:v>
                </c:pt>
                <c:pt idx="1609">
                  <c:v>21.92</c:v>
                </c:pt>
                <c:pt idx="1610">
                  <c:v>21.93</c:v>
                </c:pt>
                <c:pt idx="1611">
                  <c:v>21.94</c:v>
                </c:pt>
                <c:pt idx="1612">
                  <c:v>21.94</c:v>
                </c:pt>
                <c:pt idx="1613">
                  <c:v>21.94</c:v>
                </c:pt>
                <c:pt idx="1614">
                  <c:v>21.94</c:v>
                </c:pt>
                <c:pt idx="1615">
                  <c:v>21.96</c:v>
                </c:pt>
                <c:pt idx="1616">
                  <c:v>21.92</c:v>
                </c:pt>
                <c:pt idx="1617">
                  <c:v>21.95</c:v>
                </c:pt>
                <c:pt idx="1618">
                  <c:v>21.96</c:v>
                </c:pt>
                <c:pt idx="1619">
                  <c:v>21.96</c:v>
                </c:pt>
                <c:pt idx="1620">
                  <c:v>22.11</c:v>
                </c:pt>
                <c:pt idx="1621">
                  <c:v>22.54</c:v>
                </c:pt>
                <c:pt idx="1622">
                  <c:v>22.55</c:v>
                </c:pt>
                <c:pt idx="1623">
                  <c:v>22.53</c:v>
                </c:pt>
                <c:pt idx="1624">
                  <c:v>22.52</c:v>
                </c:pt>
                <c:pt idx="1625">
                  <c:v>22.49</c:v>
                </c:pt>
                <c:pt idx="1626">
                  <c:v>22.95</c:v>
                </c:pt>
                <c:pt idx="1627">
                  <c:v>24.62</c:v>
                </c:pt>
                <c:pt idx="1628">
                  <c:v>24.57</c:v>
                </c:pt>
                <c:pt idx="1629">
                  <c:v>24.58</c:v>
                </c:pt>
                <c:pt idx="1630">
                  <c:v>24.59</c:v>
                </c:pt>
                <c:pt idx="1631">
                  <c:v>24.58</c:v>
                </c:pt>
                <c:pt idx="1632">
                  <c:v>24.59</c:v>
                </c:pt>
                <c:pt idx="1633">
                  <c:v>24.57</c:v>
                </c:pt>
                <c:pt idx="1634">
                  <c:v>24.6</c:v>
                </c:pt>
                <c:pt idx="1635">
                  <c:v>24.6</c:v>
                </c:pt>
                <c:pt idx="1636">
                  <c:v>24.58</c:v>
                </c:pt>
                <c:pt idx="1637">
                  <c:v>24.57</c:v>
                </c:pt>
                <c:pt idx="1638">
                  <c:v>24.56</c:v>
                </c:pt>
                <c:pt idx="1639">
                  <c:v>24.57</c:v>
                </c:pt>
                <c:pt idx="1640">
                  <c:v>24.58</c:v>
                </c:pt>
                <c:pt idx="1641">
                  <c:v>24.58</c:v>
                </c:pt>
                <c:pt idx="1642">
                  <c:v>24.58</c:v>
                </c:pt>
                <c:pt idx="1643">
                  <c:v>24.57</c:v>
                </c:pt>
                <c:pt idx="1644">
                  <c:v>24.59</c:v>
                </c:pt>
                <c:pt idx="1645">
                  <c:v>24.58</c:v>
                </c:pt>
                <c:pt idx="1646">
                  <c:v>24.6</c:v>
                </c:pt>
                <c:pt idx="1647">
                  <c:v>24.57</c:v>
                </c:pt>
                <c:pt idx="1648">
                  <c:v>24.58</c:v>
                </c:pt>
                <c:pt idx="1649">
                  <c:v>24.55</c:v>
                </c:pt>
                <c:pt idx="1650">
                  <c:v>24.5</c:v>
                </c:pt>
                <c:pt idx="1651">
                  <c:v>24.51</c:v>
                </c:pt>
                <c:pt idx="1652">
                  <c:v>24.53</c:v>
                </c:pt>
                <c:pt idx="1653">
                  <c:v>24.52</c:v>
                </c:pt>
                <c:pt idx="1654">
                  <c:v>24.52</c:v>
                </c:pt>
                <c:pt idx="1655">
                  <c:v>24.52</c:v>
                </c:pt>
                <c:pt idx="1656">
                  <c:v>24.51</c:v>
                </c:pt>
                <c:pt idx="1657">
                  <c:v>24.52</c:v>
                </c:pt>
                <c:pt idx="1658">
                  <c:v>24.5</c:v>
                </c:pt>
                <c:pt idx="1659">
                  <c:v>24.47</c:v>
                </c:pt>
                <c:pt idx="1660">
                  <c:v>24.48</c:v>
                </c:pt>
                <c:pt idx="1661">
                  <c:v>24.46</c:v>
                </c:pt>
                <c:pt idx="1662">
                  <c:v>24.47</c:v>
                </c:pt>
                <c:pt idx="1663">
                  <c:v>24.45</c:v>
                </c:pt>
                <c:pt idx="1664">
                  <c:v>24.48</c:v>
                </c:pt>
                <c:pt idx="1665">
                  <c:v>24.45</c:v>
                </c:pt>
                <c:pt idx="1666">
                  <c:v>24.45</c:v>
                </c:pt>
                <c:pt idx="1667">
                  <c:v>24.44</c:v>
                </c:pt>
                <c:pt idx="1668">
                  <c:v>24.44</c:v>
                </c:pt>
                <c:pt idx="1669">
                  <c:v>24.46</c:v>
                </c:pt>
                <c:pt idx="1670">
                  <c:v>24.43</c:v>
                </c:pt>
                <c:pt idx="1671">
                  <c:v>24.44</c:v>
                </c:pt>
                <c:pt idx="1672">
                  <c:v>24.44</c:v>
                </c:pt>
                <c:pt idx="1673">
                  <c:v>24.46</c:v>
                </c:pt>
                <c:pt idx="1674">
                  <c:v>24.44</c:v>
                </c:pt>
                <c:pt idx="1675">
                  <c:v>24.44</c:v>
                </c:pt>
                <c:pt idx="1676">
                  <c:v>24.45</c:v>
                </c:pt>
                <c:pt idx="1677">
                  <c:v>24.44</c:v>
                </c:pt>
                <c:pt idx="1678">
                  <c:v>24.42</c:v>
                </c:pt>
                <c:pt idx="1679">
                  <c:v>24.43</c:v>
                </c:pt>
                <c:pt idx="1680">
                  <c:v>24.43</c:v>
                </c:pt>
                <c:pt idx="1681">
                  <c:v>24.41</c:v>
                </c:pt>
                <c:pt idx="1682">
                  <c:v>24.41</c:v>
                </c:pt>
                <c:pt idx="1683">
                  <c:v>24.41</c:v>
                </c:pt>
                <c:pt idx="1684">
                  <c:v>24.42</c:v>
                </c:pt>
                <c:pt idx="1685">
                  <c:v>24.42</c:v>
                </c:pt>
                <c:pt idx="1686">
                  <c:v>24.41</c:v>
                </c:pt>
                <c:pt idx="1687">
                  <c:v>24.4</c:v>
                </c:pt>
                <c:pt idx="1688">
                  <c:v>24.38</c:v>
                </c:pt>
                <c:pt idx="1689">
                  <c:v>24.38</c:v>
                </c:pt>
                <c:pt idx="1690">
                  <c:v>24.38</c:v>
                </c:pt>
                <c:pt idx="1691">
                  <c:v>24.37</c:v>
                </c:pt>
                <c:pt idx="1692">
                  <c:v>24.38</c:v>
                </c:pt>
                <c:pt idx="1693">
                  <c:v>24.4</c:v>
                </c:pt>
                <c:pt idx="1694">
                  <c:v>25.06</c:v>
                </c:pt>
                <c:pt idx="1695">
                  <c:v>25.01</c:v>
                </c:pt>
                <c:pt idx="1696">
                  <c:v>25.04</c:v>
                </c:pt>
                <c:pt idx="1697">
                  <c:v>25.03</c:v>
                </c:pt>
                <c:pt idx="1698">
                  <c:v>25.05</c:v>
                </c:pt>
                <c:pt idx="1699">
                  <c:v>25.05</c:v>
                </c:pt>
                <c:pt idx="1700">
                  <c:v>25.01</c:v>
                </c:pt>
                <c:pt idx="1701">
                  <c:v>25.04</c:v>
                </c:pt>
                <c:pt idx="1702">
                  <c:v>25.06</c:v>
                </c:pt>
                <c:pt idx="1703">
                  <c:v>25.12</c:v>
                </c:pt>
                <c:pt idx="1704">
                  <c:v>25.12</c:v>
                </c:pt>
                <c:pt idx="1705">
                  <c:v>25.12</c:v>
                </c:pt>
                <c:pt idx="1706">
                  <c:v>25.12</c:v>
                </c:pt>
                <c:pt idx="1707">
                  <c:v>25.15</c:v>
                </c:pt>
                <c:pt idx="1708">
                  <c:v>25.13</c:v>
                </c:pt>
                <c:pt idx="1709">
                  <c:v>25.14</c:v>
                </c:pt>
                <c:pt idx="1710">
                  <c:v>25.16</c:v>
                </c:pt>
                <c:pt idx="1711">
                  <c:v>25.15</c:v>
                </c:pt>
                <c:pt idx="1712">
                  <c:v>25.15</c:v>
                </c:pt>
                <c:pt idx="1713">
                  <c:v>25.15</c:v>
                </c:pt>
                <c:pt idx="1714">
                  <c:v>25.15</c:v>
                </c:pt>
                <c:pt idx="1715">
                  <c:v>25.16</c:v>
                </c:pt>
                <c:pt idx="1716">
                  <c:v>25.14</c:v>
                </c:pt>
                <c:pt idx="1717">
                  <c:v>25.16</c:v>
                </c:pt>
                <c:pt idx="1718">
                  <c:v>25.14</c:v>
                </c:pt>
                <c:pt idx="1719">
                  <c:v>25.13</c:v>
                </c:pt>
                <c:pt idx="1720">
                  <c:v>25.14</c:v>
                </c:pt>
                <c:pt idx="1721">
                  <c:v>25.15</c:v>
                </c:pt>
                <c:pt idx="1722">
                  <c:v>25.15</c:v>
                </c:pt>
                <c:pt idx="1723">
                  <c:v>25.14</c:v>
                </c:pt>
                <c:pt idx="1724">
                  <c:v>25.13</c:v>
                </c:pt>
                <c:pt idx="1725">
                  <c:v>25.12</c:v>
                </c:pt>
                <c:pt idx="1726">
                  <c:v>25.12</c:v>
                </c:pt>
                <c:pt idx="1727">
                  <c:v>25.1</c:v>
                </c:pt>
                <c:pt idx="1728">
                  <c:v>25.13</c:v>
                </c:pt>
                <c:pt idx="1729">
                  <c:v>25.11</c:v>
                </c:pt>
                <c:pt idx="1730">
                  <c:v>25.09</c:v>
                </c:pt>
                <c:pt idx="1731">
                  <c:v>25.1</c:v>
                </c:pt>
                <c:pt idx="1732">
                  <c:v>25.07</c:v>
                </c:pt>
                <c:pt idx="1733">
                  <c:v>25.09</c:v>
                </c:pt>
                <c:pt idx="1734">
                  <c:v>25.1</c:v>
                </c:pt>
                <c:pt idx="1735">
                  <c:v>25.1</c:v>
                </c:pt>
                <c:pt idx="1736">
                  <c:v>25.15</c:v>
                </c:pt>
                <c:pt idx="1737">
                  <c:v>25.19</c:v>
                </c:pt>
                <c:pt idx="1738">
                  <c:v>25.18</c:v>
                </c:pt>
                <c:pt idx="1739">
                  <c:v>25.17</c:v>
                </c:pt>
                <c:pt idx="1740">
                  <c:v>25.18</c:v>
                </c:pt>
                <c:pt idx="1741">
                  <c:v>25.19</c:v>
                </c:pt>
                <c:pt idx="1742">
                  <c:v>25.19</c:v>
                </c:pt>
                <c:pt idx="1743">
                  <c:v>25.17</c:v>
                </c:pt>
                <c:pt idx="1744">
                  <c:v>25.16</c:v>
                </c:pt>
                <c:pt idx="1745">
                  <c:v>25.2</c:v>
                </c:pt>
                <c:pt idx="1746">
                  <c:v>25.18</c:v>
                </c:pt>
                <c:pt idx="1747">
                  <c:v>25.21</c:v>
                </c:pt>
                <c:pt idx="1748">
                  <c:v>25.18</c:v>
                </c:pt>
                <c:pt idx="1749">
                  <c:v>25.19</c:v>
                </c:pt>
                <c:pt idx="1750">
                  <c:v>25.18</c:v>
                </c:pt>
                <c:pt idx="1751">
                  <c:v>25.16</c:v>
                </c:pt>
                <c:pt idx="1752">
                  <c:v>25.18</c:v>
                </c:pt>
                <c:pt idx="1753">
                  <c:v>25.18</c:v>
                </c:pt>
                <c:pt idx="1754">
                  <c:v>25.17</c:v>
                </c:pt>
                <c:pt idx="1755">
                  <c:v>25.18</c:v>
                </c:pt>
                <c:pt idx="1756">
                  <c:v>25.18</c:v>
                </c:pt>
                <c:pt idx="1757">
                  <c:v>25.17</c:v>
                </c:pt>
                <c:pt idx="1758">
                  <c:v>25.16</c:v>
                </c:pt>
                <c:pt idx="1759">
                  <c:v>25.19</c:v>
                </c:pt>
                <c:pt idx="1760">
                  <c:v>25.18</c:v>
                </c:pt>
                <c:pt idx="1761">
                  <c:v>25.16</c:v>
                </c:pt>
                <c:pt idx="1762">
                  <c:v>25.17</c:v>
                </c:pt>
                <c:pt idx="1763">
                  <c:v>25.17</c:v>
                </c:pt>
                <c:pt idx="1764">
                  <c:v>25.18</c:v>
                </c:pt>
                <c:pt idx="1765">
                  <c:v>25.19</c:v>
                </c:pt>
                <c:pt idx="1766">
                  <c:v>25.15</c:v>
                </c:pt>
                <c:pt idx="1767">
                  <c:v>25.16</c:v>
                </c:pt>
                <c:pt idx="1768">
                  <c:v>25.16</c:v>
                </c:pt>
                <c:pt idx="1769">
                  <c:v>25.16</c:v>
                </c:pt>
                <c:pt idx="1770">
                  <c:v>25.17</c:v>
                </c:pt>
                <c:pt idx="1771">
                  <c:v>25.16</c:v>
                </c:pt>
                <c:pt idx="1772">
                  <c:v>25.15</c:v>
                </c:pt>
                <c:pt idx="1773">
                  <c:v>25.15</c:v>
                </c:pt>
                <c:pt idx="1774">
                  <c:v>25.16</c:v>
                </c:pt>
                <c:pt idx="1775">
                  <c:v>25.15</c:v>
                </c:pt>
                <c:pt idx="1776">
                  <c:v>25.15</c:v>
                </c:pt>
                <c:pt idx="1777">
                  <c:v>25.16</c:v>
                </c:pt>
                <c:pt idx="1778">
                  <c:v>25.16</c:v>
                </c:pt>
                <c:pt idx="1779">
                  <c:v>25.14</c:v>
                </c:pt>
                <c:pt idx="1780">
                  <c:v>25.14</c:v>
                </c:pt>
                <c:pt idx="1781">
                  <c:v>25.14</c:v>
                </c:pt>
                <c:pt idx="1782">
                  <c:v>25.16</c:v>
                </c:pt>
                <c:pt idx="1783">
                  <c:v>25.13</c:v>
                </c:pt>
                <c:pt idx="1784">
                  <c:v>25.14</c:v>
                </c:pt>
                <c:pt idx="1785">
                  <c:v>25.13</c:v>
                </c:pt>
                <c:pt idx="1786">
                  <c:v>25.13</c:v>
                </c:pt>
                <c:pt idx="1787">
                  <c:v>25.11</c:v>
                </c:pt>
                <c:pt idx="1788">
                  <c:v>25.11</c:v>
                </c:pt>
                <c:pt idx="1789">
                  <c:v>25.11</c:v>
                </c:pt>
                <c:pt idx="1790">
                  <c:v>25.11</c:v>
                </c:pt>
                <c:pt idx="1791">
                  <c:v>25.11</c:v>
                </c:pt>
                <c:pt idx="1792">
                  <c:v>25.1</c:v>
                </c:pt>
                <c:pt idx="1793">
                  <c:v>25.12</c:v>
                </c:pt>
                <c:pt idx="1794">
                  <c:v>25.12</c:v>
                </c:pt>
                <c:pt idx="1795">
                  <c:v>25.1</c:v>
                </c:pt>
                <c:pt idx="1796">
                  <c:v>25.1</c:v>
                </c:pt>
                <c:pt idx="1797">
                  <c:v>25.09</c:v>
                </c:pt>
                <c:pt idx="1798">
                  <c:v>25.1</c:v>
                </c:pt>
                <c:pt idx="1799">
                  <c:v>25.11</c:v>
                </c:pt>
                <c:pt idx="1800">
                  <c:v>25.12</c:v>
                </c:pt>
                <c:pt idx="1801">
                  <c:v>25.11</c:v>
                </c:pt>
                <c:pt idx="1802">
                  <c:v>25.1</c:v>
                </c:pt>
                <c:pt idx="1803">
                  <c:v>25.11</c:v>
                </c:pt>
                <c:pt idx="1804">
                  <c:v>25.1</c:v>
                </c:pt>
                <c:pt idx="1805">
                  <c:v>25.08</c:v>
                </c:pt>
                <c:pt idx="1806">
                  <c:v>25.1</c:v>
                </c:pt>
                <c:pt idx="1807">
                  <c:v>25.09</c:v>
                </c:pt>
                <c:pt idx="1808">
                  <c:v>25.11</c:v>
                </c:pt>
                <c:pt idx="1809">
                  <c:v>25.09</c:v>
                </c:pt>
                <c:pt idx="1810">
                  <c:v>25.09</c:v>
                </c:pt>
                <c:pt idx="1811">
                  <c:v>25.08</c:v>
                </c:pt>
                <c:pt idx="1812">
                  <c:v>25.09</c:v>
                </c:pt>
                <c:pt idx="1813">
                  <c:v>25.07</c:v>
                </c:pt>
                <c:pt idx="1814">
                  <c:v>25.07</c:v>
                </c:pt>
                <c:pt idx="1815">
                  <c:v>25.08</c:v>
                </c:pt>
                <c:pt idx="1816">
                  <c:v>25.07</c:v>
                </c:pt>
                <c:pt idx="1817">
                  <c:v>25.06</c:v>
                </c:pt>
                <c:pt idx="1818">
                  <c:v>25.06</c:v>
                </c:pt>
                <c:pt idx="1819">
                  <c:v>25.05</c:v>
                </c:pt>
                <c:pt idx="1820">
                  <c:v>25.04</c:v>
                </c:pt>
                <c:pt idx="1821">
                  <c:v>25.06</c:v>
                </c:pt>
                <c:pt idx="1822">
                  <c:v>25.06</c:v>
                </c:pt>
                <c:pt idx="1823">
                  <c:v>25.07</c:v>
                </c:pt>
                <c:pt idx="1824">
                  <c:v>25.03</c:v>
                </c:pt>
                <c:pt idx="1825">
                  <c:v>25.05</c:v>
                </c:pt>
                <c:pt idx="1826">
                  <c:v>25.04</c:v>
                </c:pt>
                <c:pt idx="1827">
                  <c:v>25.05</c:v>
                </c:pt>
                <c:pt idx="1828">
                  <c:v>25.07</c:v>
                </c:pt>
                <c:pt idx="1829">
                  <c:v>25.05</c:v>
                </c:pt>
                <c:pt idx="1830">
                  <c:v>25.07</c:v>
                </c:pt>
                <c:pt idx="1831">
                  <c:v>25.06</c:v>
                </c:pt>
                <c:pt idx="1832">
                  <c:v>25.05</c:v>
                </c:pt>
                <c:pt idx="1833">
                  <c:v>25.07</c:v>
                </c:pt>
                <c:pt idx="1834">
                  <c:v>25.08</c:v>
                </c:pt>
                <c:pt idx="1835">
                  <c:v>25.1</c:v>
                </c:pt>
                <c:pt idx="1836">
                  <c:v>25.09</c:v>
                </c:pt>
                <c:pt idx="1837">
                  <c:v>25.09</c:v>
                </c:pt>
                <c:pt idx="1838">
                  <c:v>25.09</c:v>
                </c:pt>
                <c:pt idx="1839">
                  <c:v>25.09</c:v>
                </c:pt>
                <c:pt idx="1840">
                  <c:v>25.09</c:v>
                </c:pt>
                <c:pt idx="1841">
                  <c:v>25.09</c:v>
                </c:pt>
                <c:pt idx="1842">
                  <c:v>25.08</c:v>
                </c:pt>
                <c:pt idx="1843">
                  <c:v>25.1</c:v>
                </c:pt>
                <c:pt idx="1844">
                  <c:v>25.08</c:v>
                </c:pt>
                <c:pt idx="1845">
                  <c:v>25.08</c:v>
                </c:pt>
                <c:pt idx="1846">
                  <c:v>25.01</c:v>
                </c:pt>
                <c:pt idx="1847">
                  <c:v>24.9</c:v>
                </c:pt>
                <c:pt idx="1848">
                  <c:v>24.89</c:v>
                </c:pt>
                <c:pt idx="1849">
                  <c:v>24.86</c:v>
                </c:pt>
                <c:pt idx="1850">
                  <c:v>24.87</c:v>
                </c:pt>
                <c:pt idx="1851">
                  <c:v>24.88</c:v>
                </c:pt>
                <c:pt idx="1852">
                  <c:v>24.9</c:v>
                </c:pt>
                <c:pt idx="1853">
                  <c:v>24.9</c:v>
                </c:pt>
                <c:pt idx="1854">
                  <c:v>24.9</c:v>
                </c:pt>
                <c:pt idx="1855">
                  <c:v>24.87</c:v>
                </c:pt>
                <c:pt idx="1856">
                  <c:v>24.9</c:v>
                </c:pt>
                <c:pt idx="1857">
                  <c:v>24.86</c:v>
                </c:pt>
                <c:pt idx="1858">
                  <c:v>24.8</c:v>
                </c:pt>
                <c:pt idx="1859">
                  <c:v>24.8</c:v>
                </c:pt>
                <c:pt idx="1860">
                  <c:v>24.82</c:v>
                </c:pt>
                <c:pt idx="1861">
                  <c:v>24.83</c:v>
                </c:pt>
                <c:pt idx="1862">
                  <c:v>24.83</c:v>
                </c:pt>
                <c:pt idx="1863">
                  <c:v>24.83</c:v>
                </c:pt>
                <c:pt idx="1864">
                  <c:v>24.82</c:v>
                </c:pt>
                <c:pt idx="1865">
                  <c:v>24.79</c:v>
                </c:pt>
                <c:pt idx="1866">
                  <c:v>24.83</c:v>
                </c:pt>
                <c:pt idx="1867">
                  <c:v>24.83</c:v>
                </c:pt>
                <c:pt idx="1868">
                  <c:v>24.83</c:v>
                </c:pt>
                <c:pt idx="1869">
                  <c:v>24.82</c:v>
                </c:pt>
                <c:pt idx="1870">
                  <c:v>24.82</c:v>
                </c:pt>
                <c:pt idx="1871">
                  <c:v>24.86</c:v>
                </c:pt>
                <c:pt idx="1872">
                  <c:v>24.83</c:v>
                </c:pt>
                <c:pt idx="1873">
                  <c:v>24.84</c:v>
                </c:pt>
                <c:pt idx="1874">
                  <c:v>24.85</c:v>
                </c:pt>
                <c:pt idx="1875">
                  <c:v>24.84</c:v>
                </c:pt>
                <c:pt idx="1876">
                  <c:v>24.84</c:v>
                </c:pt>
                <c:pt idx="1877">
                  <c:v>24.84</c:v>
                </c:pt>
                <c:pt idx="1878">
                  <c:v>24.85</c:v>
                </c:pt>
                <c:pt idx="1879">
                  <c:v>24.84</c:v>
                </c:pt>
                <c:pt idx="1880">
                  <c:v>24.83</c:v>
                </c:pt>
                <c:pt idx="1881">
                  <c:v>24.86</c:v>
                </c:pt>
                <c:pt idx="1882">
                  <c:v>24.83</c:v>
                </c:pt>
                <c:pt idx="1883">
                  <c:v>24.84</c:v>
                </c:pt>
                <c:pt idx="1884">
                  <c:v>24.86</c:v>
                </c:pt>
                <c:pt idx="1885">
                  <c:v>24.85</c:v>
                </c:pt>
                <c:pt idx="1886">
                  <c:v>24.85</c:v>
                </c:pt>
                <c:pt idx="1887">
                  <c:v>24.86</c:v>
                </c:pt>
                <c:pt idx="1888">
                  <c:v>24.85</c:v>
                </c:pt>
                <c:pt idx="1889">
                  <c:v>24.86</c:v>
                </c:pt>
                <c:pt idx="1890">
                  <c:v>24.86</c:v>
                </c:pt>
                <c:pt idx="1891">
                  <c:v>24.84</c:v>
                </c:pt>
                <c:pt idx="1892">
                  <c:v>24.85</c:v>
                </c:pt>
                <c:pt idx="1893">
                  <c:v>24.86</c:v>
                </c:pt>
                <c:pt idx="1894">
                  <c:v>24.86</c:v>
                </c:pt>
                <c:pt idx="1895">
                  <c:v>24.86</c:v>
                </c:pt>
                <c:pt idx="1896">
                  <c:v>24.87</c:v>
                </c:pt>
                <c:pt idx="1897">
                  <c:v>24.84</c:v>
                </c:pt>
                <c:pt idx="1898">
                  <c:v>24.85</c:v>
                </c:pt>
                <c:pt idx="1899">
                  <c:v>24.84</c:v>
                </c:pt>
                <c:pt idx="1900">
                  <c:v>24.86</c:v>
                </c:pt>
                <c:pt idx="1901">
                  <c:v>24.85</c:v>
                </c:pt>
                <c:pt idx="1902">
                  <c:v>24.88</c:v>
                </c:pt>
                <c:pt idx="1903">
                  <c:v>24.86</c:v>
                </c:pt>
                <c:pt idx="1904">
                  <c:v>24.86</c:v>
                </c:pt>
                <c:pt idx="1905">
                  <c:v>24.85</c:v>
                </c:pt>
                <c:pt idx="1906">
                  <c:v>24.85</c:v>
                </c:pt>
                <c:pt idx="1907">
                  <c:v>24.87</c:v>
                </c:pt>
                <c:pt idx="1908">
                  <c:v>24.85</c:v>
                </c:pt>
                <c:pt idx="1909">
                  <c:v>24.42</c:v>
                </c:pt>
                <c:pt idx="1910">
                  <c:v>24.45</c:v>
                </c:pt>
                <c:pt idx="1911">
                  <c:v>24.45</c:v>
                </c:pt>
                <c:pt idx="1912">
                  <c:v>24.44</c:v>
                </c:pt>
                <c:pt idx="1913">
                  <c:v>24.44</c:v>
                </c:pt>
                <c:pt idx="1914">
                  <c:v>24.43</c:v>
                </c:pt>
                <c:pt idx="1915">
                  <c:v>24.43</c:v>
                </c:pt>
                <c:pt idx="1916">
                  <c:v>24.43</c:v>
                </c:pt>
                <c:pt idx="1917">
                  <c:v>24.44</c:v>
                </c:pt>
                <c:pt idx="1918">
                  <c:v>24.44</c:v>
                </c:pt>
                <c:pt idx="1919">
                  <c:v>24.43</c:v>
                </c:pt>
                <c:pt idx="1920">
                  <c:v>24.43</c:v>
                </c:pt>
                <c:pt idx="1921">
                  <c:v>24.44</c:v>
                </c:pt>
                <c:pt idx="1922">
                  <c:v>24.45</c:v>
                </c:pt>
                <c:pt idx="1923">
                  <c:v>24.45</c:v>
                </c:pt>
                <c:pt idx="1924">
                  <c:v>24.44</c:v>
                </c:pt>
                <c:pt idx="1925">
                  <c:v>24.45</c:v>
                </c:pt>
                <c:pt idx="1926">
                  <c:v>24.45</c:v>
                </c:pt>
                <c:pt idx="1927">
                  <c:v>24.44</c:v>
                </c:pt>
                <c:pt idx="1928">
                  <c:v>24.43</c:v>
                </c:pt>
                <c:pt idx="1929">
                  <c:v>24.44</c:v>
                </c:pt>
                <c:pt idx="1930">
                  <c:v>24.44</c:v>
                </c:pt>
                <c:pt idx="1931">
                  <c:v>24.44</c:v>
                </c:pt>
                <c:pt idx="1932">
                  <c:v>24.45</c:v>
                </c:pt>
                <c:pt idx="1933">
                  <c:v>24.44</c:v>
                </c:pt>
                <c:pt idx="1934">
                  <c:v>24.43</c:v>
                </c:pt>
                <c:pt idx="1935">
                  <c:v>24.44</c:v>
                </c:pt>
                <c:pt idx="1936">
                  <c:v>24.45</c:v>
                </c:pt>
                <c:pt idx="1937">
                  <c:v>24.45</c:v>
                </c:pt>
                <c:pt idx="1938">
                  <c:v>24.44</c:v>
                </c:pt>
                <c:pt idx="1939">
                  <c:v>24.43</c:v>
                </c:pt>
                <c:pt idx="1940">
                  <c:v>24.43</c:v>
                </c:pt>
                <c:pt idx="1941">
                  <c:v>24.43</c:v>
                </c:pt>
                <c:pt idx="1942">
                  <c:v>24.43</c:v>
                </c:pt>
                <c:pt idx="1943">
                  <c:v>24.44</c:v>
                </c:pt>
                <c:pt idx="1944">
                  <c:v>24.41</c:v>
                </c:pt>
                <c:pt idx="1945">
                  <c:v>24.43</c:v>
                </c:pt>
                <c:pt idx="1946">
                  <c:v>24.42</c:v>
                </c:pt>
                <c:pt idx="1947">
                  <c:v>24.4</c:v>
                </c:pt>
                <c:pt idx="1948">
                  <c:v>24.4</c:v>
                </c:pt>
                <c:pt idx="1949">
                  <c:v>24.4</c:v>
                </c:pt>
                <c:pt idx="1950">
                  <c:v>24.4</c:v>
                </c:pt>
                <c:pt idx="1951">
                  <c:v>24.39</c:v>
                </c:pt>
                <c:pt idx="1952">
                  <c:v>24.39</c:v>
                </c:pt>
                <c:pt idx="1953">
                  <c:v>24.42</c:v>
                </c:pt>
                <c:pt idx="1954">
                  <c:v>24.38</c:v>
                </c:pt>
                <c:pt idx="1955">
                  <c:v>24.39</c:v>
                </c:pt>
                <c:pt idx="1956">
                  <c:v>24.41</c:v>
                </c:pt>
                <c:pt idx="1957">
                  <c:v>24.39</c:v>
                </c:pt>
                <c:pt idx="1958">
                  <c:v>24.41</c:v>
                </c:pt>
                <c:pt idx="1959">
                  <c:v>24.4</c:v>
                </c:pt>
                <c:pt idx="1960">
                  <c:v>24.42</c:v>
                </c:pt>
                <c:pt idx="1961">
                  <c:v>24.42</c:v>
                </c:pt>
                <c:pt idx="1962">
                  <c:v>24.41</c:v>
                </c:pt>
                <c:pt idx="1963">
                  <c:v>24.4</c:v>
                </c:pt>
                <c:pt idx="1964">
                  <c:v>24.42</c:v>
                </c:pt>
                <c:pt idx="1965">
                  <c:v>24.42</c:v>
                </c:pt>
                <c:pt idx="1966">
                  <c:v>24.42</c:v>
                </c:pt>
                <c:pt idx="1967">
                  <c:v>24.4</c:v>
                </c:pt>
                <c:pt idx="1968">
                  <c:v>24.41</c:v>
                </c:pt>
                <c:pt idx="1969">
                  <c:v>24.41</c:v>
                </c:pt>
                <c:pt idx="1970">
                  <c:v>24.39</c:v>
                </c:pt>
                <c:pt idx="1971">
                  <c:v>24.39</c:v>
                </c:pt>
                <c:pt idx="1972">
                  <c:v>24.4</c:v>
                </c:pt>
                <c:pt idx="1973">
                  <c:v>24.38</c:v>
                </c:pt>
                <c:pt idx="1974">
                  <c:v>24.34</c:v>
                </c:pt>
                <c:pt idx="1975">
                  <c:v>24.36</c:v>
                </c:pt>
                <c:pt idx="1976">
                  <c:v>24.34</c:v>
                </c:pt>
                <c:pt idx="1977">
                  <c:v>24.31</c:v>
                </c:pt>
                <c:pt idx="1978">
                  <c:v>24.3</c:v>
                </c:pt>
                <c:pt idx="1979">
                  <c:v>24.28</c:v>
                </c:pt>
                <c:pt idx="1980">
                  <c:v>24.31</c:v>
                </c:pt>
                <c:pt idx="1981">
                  <c:v>24.29</c:v>
                </c:pt>
                <c:pt idx="1982">
                  <c:v>24.31</c:v>
                </c:pt>
                <c:pt idx="1983">
                  <c:v>24.3</c:v>
                </c:pt>
                <c:pt idx="1984">
                  <c:v>24.32</c:v>
                </c:pt>
                <c:pt idx="1985">
                  <c:v>24.34</c:v>
                </c:pt>
                <c:pt idx="1986">
                  <c:v>24.31</c:v>
                </c:pt>
                <c:pt idx="1987">
                  <c:v>24.29</c:v>
                </c:pt>
                <c:pt idx="1988">
                  <c:v>24.27</c:v>
                </c:pt>
                <c:pt idx="1989">
                  <c:v>24.27</c:v>
                </c:pt>
                <c:pt idx="1990">
                  <c:v>24.27</c:v>
                </c:pt>
                <c:pt idx="1991">
                  <c:v>24.26</c:v>
                </c:pt>
                <c:pt idx="1992">
                  <c:v>24.26</c:v>
                </c:pt>
                <c:pt idx="1993">
                  <c:v>24.27</c:v>
                </c:pt>
                <c:pt idx="1994">
                  <c:v>24.28</c:v>
                </c:pt>
                <c:pt idx="1995">
                  <c:v>24.28</c:v>
                </c:pt>
                <c:pt idx="1996">
                  <c:v>24.28</c:v>
                </c:pt>
                <c:pt idx="1997">
                  <c:v>24.3</c:v>
                </c:pt>
                <c:pt idx="1998">
                  <c:v>24.26</c:v>
                </c:pt>
                <c:pt idx="1999">
                  <c:v>24.26</c:v>
                </c:pt>
                <c:pt idx="2000">
                  <c:v>24.28</c:v>
                </c:pt>
                <c:pt idx="2001">
                  <c:v>24.3</c:v>
                </c:pt>
                <c:pt idx="2002">
                  <c:v>24.28</c:v>
                </c:pt>
                <c:pt idx="2003">
                  <c:v>24.25</c:v>
                </c:pt>
                <c:pt idx="2004">
                  <c:v>24.31</c:v>
                </c:pt>
                <c:pt idx="2005">
                  <c:v>24.27</c:v>
                </c:pt>
                <c:pt idx="2006">
                  <c:v>24.25</c:v>
                </c:pt>
                <c:pt idx="2007">
                  <c:v>24.25</c:v>
                </c:pt>
                <c:pt idx="2008">
                  <c:v>24.19</c:v>
                </c:pt>
                <c:pt idx="2009">
                  <c:v>24.21</c:v>
                </c:pt>
                <c:pt idx="2010">
                  <c:v>24.2</c:v>
                </c:pt>
                <c:pt idx="2011">
                  <c:v>24.21</c:v>
                </c:pt>
                <c:pt idx="2012">
                  <c:v>24.18</c:v>
                </c:pt>
                <c:pt idx="2013">
                  <c:v>24.18</c:v>
                </c:pt>
                <c:pt idx="2014">
                  <c:v>24.19</c:v>
                </c:pt>
                <c:pt idx="2015">
                  <c:v>24.19</c:v>
                </c:pt>
                <c:pt idx="2016">
                  <c:v>24.16</c:v>
                </c:pt>
                <c:pt idx="2017">
                  <c:v>24.18</c:v>
                </c:pt>
                <c:pt idx="2018">
                  <c:v>24.18</c:v>
                </c:pt>
                <c:pt idx="2019">
                  <c:v>24.2</c:v>
                </c:pt>
                <c:pt idx="2020">
                  <c:v>24.21</c:v>
                </c:pt>
                <c:pt idx="2021">
                  <c:v>24.2</c:v>
                </c:pt>
                <c:pt idx="2022">
                  <c:v>24.2</c:v>
                </c:pt>
                <c:pt idx="2023">
                  <c:v>24.17</c:v>
                </c:pt>
                <c:pt idx="2024">
                  <c:v>24.15</c:v>
                </c:pt>
                <c:pt idx="2025">
                  <c:v>24.17</c:v>
                </c:pt>
                <c:pt idx="2026">
                  <c:v>24.16</c:v>
                </c:pt>
                <c:pt idx="2027">
                  <c:v>24.16</c:v>
                </c:pt>
                <c:pt idx="2028">
                  <c:v>24.17</c:v>
                </c:pt>
                <c:pt idx="2029">
                  <c:v>24.15</c:v>
                </c:pt>
                <c:pt idx="2030">
                  <c:v>24.13</c:v>
                </c:pt>
                <c:pt idx="2031">
                  <c:v>24.13</c:v>
                </c:pt>
                <c:pt idx="2032">
                  <c:v>24.14</c:v>
                </c:pt>
                <c:pt idx="2033">
                  <c:v>24.13</c:v>
                </c:pt>
                <c:pt idx="2034">
                  <c:v>24.15</c:v>
                </c:pt>
                <c:pt idx="2035">
                  <c:v>24.13</c:v>
                </c:pt>
                <c:pt idx="2036">
                  <c:v>24.13</c:v>
                </c:pt>
                <c:pt idx="2037">
                  <c:v>24.1</c:v>
                </c:pt>
                <c:pt idx="2038">
                  <c:v>24.12</c:v>
                </c:pt>
                <c:pt idx="2039">
                  <c:v>24.08</c:v>
                </c:pt>
                <c:pt idx="2040">
                  <c:v>24.1</c:v>
                </c:pt>
                <c:pt idx="2041">
                  <c:v>24.09</c:v>
                </c:pt>
                <c:pt idx="2042">
                  <c:v>24.11</c:v>
                </c:pt>
                <c:pt idx="2043">
                  <c:v>24.1</c:v>
                </c:pt>
                <c:pt idx="2044">
                  <c:v>24.1</c:v>
                </c:pt>
                <c:pt idx="2045">
                  <c:v>24.1</c:v>
                </c:pt>
                <c:pt idx="2046">
                  <c:v>24.08</c:v>
                </c:pt>
                <c:pt idx="2047">
                  <c:v>24.12</c:v>
                </c:pt>
                <c:pt idx="2048">
                  <c:v>24.09</c:v>
                </c:pt>
                <c:pt idx="2049">
                  <c:v>24.1</c:v>
                </c:pt>
                <c:pt idx="2050">
                  <c:v>24.06</c:v>
                </c:pt>
                <c:pt idx="2051">
                  <c:v>24.07</c:v>
                </c:pt>
                <c:pt idx="2052">
                  <c:v>24.07</c:v>
                </c:pt>
                <c:pt idx="2053">
                  <c:v>24.04</c:v>
                </c:pt>
                <c:pt idx="2054">
                  <c:v>24.05</c:v>
                </c:pt>
                <c:pt idx="2055">
                  <c:v>24.05</c:v>
                </c:pt>
                <c:pt idx="2056">
                  <c:v>24.03</c:v>
                </c:pt>
                <c:pt idx="2057">
                  <c:v>24.02</c:v>
                </c:pt>
                <c:pt idx="2058">
                  <c:v>24.05</c:v>
                </c:pt>
                <c:pt idx="2059">
                  <c:v>23.99</c:v>
                </c:pt>
                <c:pt idx="2060">
                  <c:v>24.02</c:v>
                </c:pt>
                <c:pt idx="2061">
                  <c:v>24.03</c:v>
                </c:pt>
                <c:pt idx="2062">
                  <c:v>24.05</c:v>
                </c:pt>
                <c:pt idx="2063">
                  <c:v>24.04</c:v>
                </c:pt>
                <c:pt idx="2064">
                  <c:v>24.04</c:v>
                </c:pt>
                <c:pt idx="2065">
                  <c:v>24.07</c:v>
                </c:pt>
                <c:pt idx="2066">
                  <c:v>24.05</c:v>
                </c:pt>
                <c:pt idx="2067">
                  <c:v>24.06</c:v>
                </c:pt>
                <c:pt idx="2068">
                  <c:v>24.08</c:v>
                </c:pt>
                <c:pt idx="2069">
                  <c:v>24.08</c:v>
                </c:pt>
                <c:pt idx="2070">
                  <c:v>24.07</c:v>
                </c:pt>
                <c:pt idx="2071">
                  <c:v>24.08</c:v>
                </c:pt>
                <c:pt idx="2072">
                  <c:v>24.1</c:v>
                </c:pt>
                <c:pt idx="2073">
                  <c:v>24.07</c:v>
                </c:pt>
                <c:pt idx="2074">
                  <c:v>24.06</c:v>
                </c:pt>
                <c:pt idx="2075">
                  <c:v>24.07</c:v>
                </c:pt>
                <c:pt idx="2076">
                  <c:v>24.05</c:v>
                </c:pt>
                <c:pt idx="2077">
                  <c:v>24.06</c:v>
                </c:pt>
                <c:pt idx="2078">
                  <c:v>24.06</c:v>
                </c:pt>
                <c:pt idx="2079">
                  <c:v>24.05</c:v>
                </c:pt>
                <c:pt idx="2080">
                  <c:v>24.02</c:v>
                </c:pt>
                <c:pt idx="2081">
                  <c:v>24.01</c:v>
                </c:pt>
                <c:pt idx="2082">
                  <c:v>24.01</c:v>
                </c:pt>
                <c:pt idx="2083">
                  <c:v>23.99</c:v>
                </c:pt>
                <c:pt idx="2084">
                  <c:v>24.01</c:v>
                </c:pt>
                <c:pt idx="2085">
                  <c:v>24.01</c:v>
                </c:pt>
                <c:pt idx="2086">
                  <c:v>23.99</c:v>
                </c:pt>
                <c:pt idx="2087">
                  <c:v>24.01</c:v>
                </c:pt>
                <c:pt idx="2088">
                  <c:v>23.98</c:v>
                </c:pt>
                <c:pt idx="2089">
                  <c:v>23.98</c:v>
                </c:pt>
                <c:pt idx="2090">
                  <c:v>24</c:v>
                </c:pt>
                <c:pt idx="2091">
                  <c:v>24.01</c:v>
                </c:pt>
                <c:pt idx="2092">
                  <c:v>23.97</c:v>
                </c:pt>
                <c:pt idx="2093">
                  <c:v>23.97</c:v>
                </c:pt>
                <c:pt idx="2094">
                  <c:v>23.98</c:v>
                </c:pt>
                <c:pt idx="2095">
                  <c:v>24</c:v>
                </c:pt>
                <c:pt idx="2096">
                  <c:v>24.01</c:v>
                </c:pt>
                <c:pt idx="2097">
                  <c:v>24.01</c:v>
                </c:pt>
                <c:pt idx="2098">
                  <c:v>23.99</c:v>
                </c:pt>
                <c:pt idx="2099">
                  <c:v>24.01</c:v>
                </c:pt>
                <c:pt idx="2100">
                  <c:v>23.98</c:v>
                </c:pt>
                <c:pt idx="2101">
                  <c:v>23.98</c:v>
                </c:pt>
                <c:pt idx="2102">
                  <c:v>23.98</c:v>
                </c:pt>
                <c:pt idx="2103">
                  <c:v>24</c:v>
                </c:pt>
                <c:pt idx="2104">
                  <c:v>23.98</c:v>
                </c:pt>
                <c:pt idx="2105">
                  <c:v>24.01</c:v>
                </c:pt>
                <c:pt idx="2106">
                  <c:v>23.98</c:v>
                </c:pt>
                <c:pt idx="2107">
                  <c:v>23.97</c:v>
                </c:pt>
                <c:pt idx="2108">
                  <c:v>23.98</c:v>
                </c:pt>
                <c:pt idx="2109">
                  <c:v>23.99</c:v>
                </c:pt>
                <c:pt idx="2110">
                  <c:v>23.97</c:v>
                </c:pt>
                <c:pt idx="2111">
                  <c:v>23.97</c:v>
                </c:pt>
                <c:pt idx="2112">
                  <c:v>23.97</c:v>
                </c:pt>
                <c:pt idx="2113">
                  <c:v>23.97</c:v>
                </c:pt>
                <c:pt idx="2114">
                  <c:v>23.97</c:v>
                </c:pt>
                <c:pt idx="2115">
                  <c:v>23.98</c:v>
                </c:pt>
                <c:pt idx="2116">
                  <c:v>23.99</c:v>
                </c:pt>
                <c:pt idx="2117">
                  <c:v>23.98</c:v>
                </c:pt>
                <c:pt idx="2118">
                  <c:v>23.98</c:v>
                </c:pt>
                <c:pt idx="2119">
                  <c:v>23.97</c:v>
                </c:pt>
                <c:pt idx="2120">
                  <c:v>23.98</c:v>
                </c:pt>
                <c:pt idx="2121">
                  <c:v>23.96</c:v>
                </c:pt>
                <c:pt idx="2122">
                  <c:v>23.98</c:v>
                </c:pt>
                <c:pt idx="2123">
                  <c:v>23.97</c:v>
                </c:pt>
                <c:pt idx="2124">
                  <c:v>23.96</c:v>
                </c:pt>
                <c:pt idx="2125">
                  <c:v>23.96</c:v>
                </c:pt>
                <c:pt idx="2126">
                  <c:v>23.96</c:v>
                </c:pt>
                <c:pt idx="2127">
                  <c:v>23.94</c:v>
                </c:pt>
                <c:pt idx="2128">
                  <c:v>23.95</c:v>
                </c:pt>
                <c:pt idx="2129">
                  <c:v>23.94</c:v>
                </c:pt>
                <c:pt idx="2130">
                  <c:v>23.94</c:v>
                </c:pt>
                <c:pt idx="2131">
                  <c:v>23.93</c:v>
                </c:pt>
                <c:pt idx="2132">
                  <c:v>23.92</c:v>
                </c:pt>
                <c:pt idx="2133">
                  <c:v>23.93</c:v>
                </c:pt>
                <c:pt idx="2134">
                  <c:v>23.94</c:v>
                </c:pt>
                <c:pt idx="2135">
                  <c:v>23.91</c:v>
                </c:pt>
                <c:pt idx="2136">
                  <c:v>23.93</c:v>
                </c:pt>
                <c:pt idx="2137">
                  <c:v>23.93</c:v>
                </c:pt>
                <c:pt idx="2138">
                  <c:v>23.93</c:v>
                </c:pt>
                <c:pt idx="2139">
                  <c:v>23.94</c:v>
                </c:pt>
                <c:pt idx="2140">
                  <c:v>23.92</c:v>
                </c:pt>
                <c:pt idx="2141">
                  <c:v>23.91</c:v>
                </c:pt>
                <c:pt idx="2142">
                  <c:v>23.92</c:v>
                </c:pt>
                <c:pt idx="2143">
                  <c:v>23.91</c:v>
                </c:pt>
                <c:pt idx="2144">
                  <c:v>23.9</c:v>
                </c:pt>
                <c:pt idx="2145">
                  <c:v>23.88</c:v>
                </c:pt>
                <c:pt idx="2146">
                  <c:v>23.91</c:v>
                </c:pt>
                <c:pt idx="2147">
                  <c:v>23.89</c:v>
                </c:pt>
                <c:pt idx="2148">
                  <c:v>23.9</c:v>
                </c:pt>
                <c:pt idx="2149">
                  <c:v>23.88</c:v>
                </c:pt>
                <c:pt idx="2150">
                  <c:v>23.87</c:v>
                </c:pt>
                <c:pt idx="2151">
                  <c:v>23.89</c:v>
                </c:pt>
                <c:pt idx="2152">
                  <c:v>23.86</c:v>
                </c:pt>
                <c:pt idx="2153">
                  <c:v>23.88</c:v>
                </c:pt>
                <c:pt idx="2154">
                  <c:v>23.88</c:v>
                </c:pt>
                <c:pt idx="2155">
                  <c:v>23.86</c:v>
                </c:pt>
                <c:pt idx="2156">
                  <c:v>23.86</c:v>
                </c:pt>
                <c:pt idx="2157">
                  <c:v>23.87</c:v>
                </c:pt>
                <c:pt idx="2158">
                  <c:v>23.89</c:v>
                </c:pt>
                <c:pt idx="2159">
                  <c:v>23.89</c:v>
                </c:pt>
                <c:pt idx="2160">
                  <c:v>23.91</c:v>
                </c:pt>
                <c:pt idx="2161">
                  <c:v>23.9</c:v>
                </c:pt>
                <c:pt idx="2162">
                  <c:v>23.9</c:v>
                </c:pt>
                <c:pt idx="2163">
                  <c:v>23.9</c:v>
                </c:pt>
                <c:pt idx="2164">
                  <c:v>23.9</c:v>
                </c:pt>
                <c:pt idx="2165">
                  <c:v>23.91</c:v>
                </c:pt>
                <c:pt idx="2166">
                  <c:v>23.91</c:v>
                </c:pt>
                <c:pt idx="2167">
                  <c:v>23.91</c:v>
                </c:pt>
                <c:pt idx="2168">
                  <c:v>23.9</c:v>
                </c:pt>
                <c:pt idx="2169">
                  <c:v>23.89</c:v>
                </c:pt>
                <c:pt idx="2170">
                  <c:v>23.89</c:v>
                </c:pt>
                <c:pt idx="2171">
                  <c:v>23.89</c:v>
                </c:pt>
                <c:pt idx="2172">
                  <c:v>23.88</c:v>
                </c:pt>
                <c:pt idx="2173">
                  <c:v>23.89</c:v>
                </c:pt>
                <c:pt idx="2174">
                  <c:v>23.88</c:v>
                </c:pt>
                <c:pt idx="2175">
                  <c:v>23.86</c:v>
                </c:pt>
                <c:pt idx="2176">
                  <c:v>23.83</c:v>
                </c:pt>
                <c:pt idx="2177">
                  <c:v>23.83</c:v>
                </c:pt>
                <c:pt idx="2178">
                  <c:v>23.83</c:v>
                </c:pt>
                <c:pt idx="2179">
                  <c:v>23.82</c:v>
                </c:pt>
                <c:pt idx="2180">
                  <c:v>23.83</c:v>
                </c:pt>
                <c:pt idx="2181">
                  <c:v>23.81</c:v>
                </c:pt>
                <c:pt idx="2182">
                  <c:v>23.81</c:v>
                </c:pt>
                <c:pt idx="2183">
                  <c:v>23.83</c:v>
                </c:pt>
                <c:pt idx="2184">
                  <c:v>23.81</c:v>
                </c:pt>
                <c:pt idx="2185">
                  <c:v>23.82</c:v>
                </c:pt>
                <c:pt idx="2186">
                  <c:v>23.84</c:v>
                </c:pt>
                <c:pt idx="2187">
                  <c:v>23.83</c:v>
                </c:pt>
                <c:pt idx="2188">
                  <c:v>23.82</c:v>
                </c:pt>
                <c:pt idx="2189">
                  <c:v>23.82</c:v>
                </c:pt>
                <c:pt idx="2190">
                  <c:v>23.85</c:v>
                </c:pt>
                <c:pt idx="2191">
                  <c:v>23.84</c:v>
                </c:pt>
                <c:pt idx="2192">
                  <c:v>23.85</c:v>
                </c:pt>
                <c:pt idx="2193">
                  <c:v>23.84</c:v>
                </c:pt>
                <c:pt idx="2194">
                  <c:v>23.82</c:v>
                </c:pt>
                <c:pt idx="2195">
                  <c:v>23.81</c:v>
                </c:pt>
                <c:pt idx="2196">
                  <c:v>23.83</c:v>
                </c:pt>
                <c:pt idx="2197">
                  <c:v>23.84</c:v>
                </c:pt>
                <c:pt idx="2198">
                  <c:v>23.81</c:v>
                </c:pt>
                <c:pt idx="2199">
                  <c:v>23.83</c:v>
                </c:pt>
                <c:pt idx="2200">
                  <c:v>23.84</c:v>
                </c:pt>
                <c:pt idx="2201">
                  <c:v>23.83</c:v>
                </c:pt>
                <c:pt idx="2202">
                  <c:v>23.83</c:v>
                </c:pt>
                <c:pt idx="2203">
                  <c:v>23.82</c:v>
                </c:pt>
                <c:pt idx="2204">
                  <c:v>23.82</c:v>
                </c:pt>
                <c:pt idx="2205">
                  <c:v>23.82</c:v>
                </c:pt>
                <c:pt idx="2206">
                  <c:v>23.81</c:v>
                </c:pt>
                <c:pt idx="2207">
                  <c:v>23.82</c:v>
                </c:pt>
                <c:pt idx="2208">
                  <c:v>23.82</c:v>
                </c:pt>
                <c:pt idx="2209">
                  <c:v>23.82</c:v>
                </c:pt>
                <c:pt idx="2210">
                  <c:v>23.8</c:v>
                </c:pt>
                <c:pt idx="2211">
                  <c:v>23.79</c:v>
                </c:pt>
                <c:pt idx="2212">
                  <c:v>23.8</c:v>
                </c:pt>
                <c:pt idx="2213">
                  <c:v>23.8</c:v>
                </c:pt>
                <c:pt idx="2214">
                  <c:v>23.79</c:v>
                </c:pt>
                <c:pt idx="2215">
                  <c:v>23.77</c:v>
                </c:pt>
                <c:pt idx="2216">
                  <c:v>23.78</c:v>
                </c:pt>
                <c:pt idx="2217">
                  <c:v>23.79</c:v>
                </c:pt>
                <c:pt idx="2218">
                  <c:v>23.78</c:v>
                </c:pt>
                <c:pt idx="2219">
                  <c:v>23.79</c:v>
                </c:pt>
                <c:pt idx="2220">
                  <c:v>23.78</c:v>
                </c:pt>
                <c:pt idx="2221">
                  <c:v>23.78</c:v>
                </c:pt>
                <c:pt idx="2222">
                  <c:v>23.77</c:v>
                </c:pt>
                <c:pt idx="2223">
                  <c:v>23.78</c:v>
                </c:pt>
                <c:pt idx="2224">
                  <c:v>23.77</c:v>
                </c:pt>
                <c:pt idx="2225">
                  <c:v>23.8</c:v>
                </c:pt>
                <c:pt idx="2226">
                  <c:v>23.8</c:v>
                </c:pt>
                <c:pt idx="2227">
                  <c:v>23.78</c:v>
                </c:pt>
                <c:pt idx="2228">
                  <c:v>23.78</c:v>
                </c:pt>
                <c:pt idx="2229">
                  <c:v>23.79</c:v>
                </c:pt>
                <c:pt idx="2230">
                  <c:v>23.79</c:v>
                </c:pt>
                <c:pt idx="2231">
                  <c:v>23.78</c:v>
                </c:pt>
                <c:pt idx="2232">
                  <c:v>23.79</c:v>
                </c:pt>
                <c:pt idx="2233">
                  <c:v>23.76</c:v>
                </c:pt>
                <c:pt idx="2234">
                  <c:v>23.78</c:v>
                </c:pt>
                <c:pt idx="2235">
                  <c:v>23.79</c:v>
                </c:pt>
                <c:pt idx="2236">
                  <c:v>23.75</c:v>
                </c:pt>
                <c:pt idx="2237">
                  <c:v>23.77</c:v>
                </c:pt>
                <c:pt idx="2238">
                  <c:v>23.75</c:v>
                </c:pt>
                <c:pt idx="2239">
                  <c:v>23.75</c:v>
                </c:pt>
                <c:pt idx="2240">
                  <c:v>23.75</c:v>
                </c:pt>
                <c:pt idx="2241">
                  <c:v>23.76</c:v>
                </c:pt>
                <c:pt idx="2242">
                  <c:v>23.75</c:v>
                </c:pt>
                <c:pt idx="2243">
                  <c:v>23.75</c:v>
                </c:pt>
                <c:pt idx="2244">
                  <c:v>23.74</c:v>
                </c:pt>
                <c:pt idx="2245">
                  <c:v>23.75</c:v>
                </c:pt>
                <c:pt idx="2246">
                  <c:v>23.79</c:v>
                </c:pt>
                <c:pt idx="2247">
                  <c:v>23.78</c:v>
                </c:pt>
                <c:pt idx="2248">
                  <c:v>23.79</c:v>
                </c:pt>
                <c:pt idx="2249">
                  <c:v>23.82</c:v>
                </c:pt>
                <c:pt idx="2250">
                  <c:v>23.81</c:v>
                </c:pt>
                <c:pt idx="2251">
                  <c:v>23.81</c:v>
                </c:pt>
                <c:pt idx="2252">
                  <c:v>23.8</c:v>
                </c:pt>
                <c:pt idx="2253">
                  <c:v>23.83</c:v>
                </c:pt>
                <c:pt idx="2254">
                  <c:v>23.83</c:v>
                </c:pt>
                <c:pt idx="2255">
                  <c:v>23.84</c:v>
                </c:pt>
                <c:pt idx="2256">
                  <c:v>23.8</c:v>
                </c:pt>
                <c:pt idx="2257">
                  <c:v>23.81</c:v>
                </c:pt>
                <c:pt idx="2258">
                  <c:v>23.78</c:v>
                </c:pt>
                <c:pt idx="2259">
                  <c:v>23.79</c:v>
                </c:pt>
                <c:pt idx="2260">
                  <c:v>23.79</c:v>
                </c:pt>
                <c:pt idx="2261">
                  <c:v>23.79</c:v>
                </c:pt>
                <c:pt idx="2262">
                  <c:v>23.77</c:v>
                </c:pt>
                <c:pt idx="2263">
                  <c:v>23.77</c:v>
                </c:pt>
                <c:pt idx="2264">
                  <c:v>23.77</c:v>
                </c:pt>
                <c:pt idx="2265">
                  <c:v>23.76</c:v>
                </c:pt>
                <c:pt idx="2266">
                  <c:v>23.75</c:v>
                </c:pt>
                <c:pt idx="2267">
                  <c:v>23.77</c:v>
                </c:pt>
                <c:pt idx="2268">
                  <c:v>23.76</c:v>
                </c:pt>
                <c:pt idx="2269">
                  <c:v>23.76</c:v>
                </c:pt>
                <c:pt idx="2270">
                  <c:v>23.75</c:v>
                </c:pt>
                <c:pt idx="2271">
                  <c:v>23.77</c:v>
                </c:pt>
                <c:pt idx="2272">
                  <c:v>23.76</c:v>
                </c:pt>
                <c:pt idx="2273">
                  <c:v>23.76</c:v>
                </c:pt>
                <c:pt idx="2274">
                  <c:v>23.75</c:v>
                </c:pt>
                <c:pt idx="2275">
                  <c:v>23.76</c:v>
                </c:pt>
                <c:pt idx="2276">
                  <c:v>23.78</c:v>
                </c:pt>
                <c:pt idx="2277">
                  <c:v>23.77</c:v>
                </c:pt>
                <c:pt idx="2278">
                  <c:v>23.75</c:v>
                </c:pt>
                <c:pt idx="2279">
                  <c:v>23.77</c:v>
                </c:pt>
                <c:pt idx="2280">
                  <c:v>23.76</c:v>
                </c:pt>
                <c:pt idx="2281">
                  <c:v>23.77</c:v>
                </c:pt>
                <c:pt idx="2282">
                  <c:v>23.76</c:v>
                </c:pt>
                <c:pt idx="2283">
                  <c:v>23.78</c:v>
                </c:pt>
                <c:pt idx="2284">
                  <c:v>23.77</c:v>
                </c:pt>
                <c:pt idx="2285">
                  <c:v>23.72</c:v>
                </c:pt>
                <c:pt idx="2286">
                  <c:v>23.7</c:v>
                </c:pt>
                <c:pt idx="2287">
                  <c:v>23.72</c:v>
                </c:pt>
                <c:pt idx="2288">
                  <c:v>23.78</c:v>
                </c:pt>
                <c:pt idx="2289">
                  <c:v>23.77</c:v>
                </c:pt>
                <c:pt idx="2290">
                  <c:v>23.78</c:v>
                </c:pt>
                <c:pt idx="2291">
                  <c:v>23.76</c:v>
                </c:pt>
                <c:pt idx="2292">
                  <c:v>23.77</c:v>
                </c:pt>
                <c:pt idx="2293">
                  <c:v>23.77</c:v>
                </c:pt>
                <c:pt idx="2294">
                  <c:v>23.76</c:v>
                </c:pt>
                <c:pt idx="2295">
                  <c:v>23.77</c:v>
                </c:pt>
                <c:pt idx="2296">
                  <c:v>23.77</c:v>
                </c:pt>
                <c:pt idx="2297">
                  <c:v>23.77</c:v>
                </c:pt>
                <c:pt idx="2298">
                  <c:v>23.78</c:v>
                </c:pt>
                <c:pt idx="2299">
                  <c:v>23.77</c:v>
                </c:pt>
                <c:pt idx="2300">
                  <c:v>23.77</c:v>
                </c:pt>
                <c:pt idx="2301">
                  <c:v>23.74</c:v>
                </c:pt>
                <c:pt idx="2302">
                  <c:v>23.66</c:v>
                </c:pt>
                <c:pt idx="2303">
                  <c:v>23.67</c:v>
                </c:pt>
                <c:pt idx="2304">
                  <c:v>23.63</c:v>
                </c:pt>
                <c:pt idx="2305">
                  <c:v>23.55</c:v>
                </c:pt>
                <c:pt idx="2306">
                  <c:v>23.68</c:v>
                </c:pt>
                <c:pt idx="2307">
                  <c:v>23.67</c:v>
                </c:pt>
                <c:pt idx="2308">
                  <c:v>23.68</c:v>
                </c:pt>
                <c:pt idx="2309">
                  <c:v>23.74</c:v>
                </c:pt>
                <c:pt idx="2310">
                  <c:v>23.74</c:v>
                </c:pt>
                <c:pt idx="2311">
                  <c:v>23.68</c:v>
                </c:pt>
                <c:pt idx="2312">
                  <c:v>23.73</c:v>
                </c:pt>
                <c:pt idx="2313">
                  <c:v>23.74</c:v>
                </c:pt>
                <c:pt idx="2314">
                  <c:v>23.71</c:v>
                </c:pt>
                <c:pt idx="2315">
                  <c:v>23.7</c:v>
                </c:pt>
                <c:pt idx="2316">
                  <c:v>23.68</c:v>
                </c:pt>
                <c:pt idx="2317">
                  <c:v>23.7</c:v>
                </c:pt>
                <c:pt idx="2318">
                  <c:v>23.7</c:v>
                </c:pt>
                <c:pt idx="2319">
                  <c:v>23.66</c:v>
                </c:pt>
                <c:pt idx="2320">
                  <c:v>23.65</c:v>
                </c:pt>
                <c:pt idx="2321">
                  <c:v>23.64</c:v>
                </c:pt>
                <c:pt idx="2322">
                  <c:v>23.62</c:v>
                </c:pt>
                <c:pt idx="2323">
                  <c:v>23.64</c:v>
                </c:pt>
                <c:pt idx="2324">
                  <c:v>23.55</c:v>
                </c:pt>
                <c:pt idx="2325">
                  <c:v>23.55</c:v>
                </c:pt>
                <c:pt idx="2326">
                  <c:v>23.63</c:v>
                </c:pt>
                <c:pt idx="2327">
                  <c:v>23.64</c:v>
                </c:pt>
                <c:pt idx="2328">
                  <c:v>23.61</c:v>
                </c:pt>
                <c:pt idx="2329">
                  <c:v>23.62</c:v>
                </c:pt>
                <c:pt idx="2330">
                  <c:v>23.61</c:v>
                </c:pt>
                <c:pt idx="2331">
                  <c:v>23.6</c:v>
                </c:pt>
                <c:pt idx="2332">
                  <c:v>23.52</c:v>
                </c:pt>
                <c:pt idx="2333">
                  <c:v>23.52</c:v>
                </c:pt>
                <c:pt idx="2334">
                  <c:v>23.52</c:v>
                </c:pt>
                <c:pt idx="2335">
                  <c:v>23.51</c:v>
                </c:pt>
                <c:pt idx="2336">
                  <c:v>23.55</c:v>
                </c:pt>
                <c:pt idx="2337">
                  <c:v>23.51</c:v>
                </c:pt>
                <c:pt idx="2338">
                  <c:v>23.59</c:v>
                </c:pt>
                <c:pt idx="2339">
                  <c:v>23.58</c:v>
                </c:pt>
                <c:pt idx="2340">
                  <c:v>23.56</c:v>
                </c:pt>
                <c:pt idx="2341">
                  <c:v>23.53</c:v>
                </c:pt>
                <c:pt idx="2342">
                  <c:v>23.54</c:v>
                </c:pt>
                <c:pt idx="2343">
                  <c:v>23.47</c:v>
                </c:pt>
                <c:pt idx="2344">
                  <c:v>23.47</c:v>
                </c:pt>
                <c:pt idx="2345">
                  <c:v>23.47</c:v>
                </c:pt>
                <c:pt idx="2346">
                  <c:v>23.47</c:v>
                </c:pt>
                <c:pt idx="2347">
                  <c:v>23.46</c:v>
                </c:pt>
                <c:pt idx="2348">
                  <c:v>23.48</c:v>
                </c:pt>
                <c:pt idx="2349">
                  <c:v>23.47</c:v>
                </c:pt>
                <c:pt idx="2350">
                  <c:v>23.46</c:v>
                </c:pt>
                <c:pt idx="2351">
                  <c:v>23.44</c:v>
                </c:pt>
                <c:pt idx="2352">
                  <c:v>23.46</c:v>
                </c:pt>
                <c:pt idx="2353">
                  <c:v>23.45</c:v>
                </c:pt>
                <c:pt idx="2354">
                  <c:v>23.42</c:v>
                </c:pt>
                <c:pt idx="2355">
                  <c:v>23.44</c:v>
                </c:pt>
                <c:pt idx="2356">
                  <c:v>23.43</c:v>
                </c:pt>
                <c:pt idx="2357">
                  <c:v>23.46</c:v>
                </c:pt>
                <c:pt idx="2358">
                  <c:v>23.45</c:v>
                </c:pt>
                <c:pt idx="2359">
                  <c:v>23.46</c:v>
                </c:pt>
                <c:pt idx="2360">
                  <c:v>23.45</c:v>
                </c:pt>
                <c:pt idx="2361">
                  <c:v>23.42</c:v>
                </c:pt>
                <c:pt idx="2362">
                  <c:v>23.44</c:v>
                </c:pt>
                <c:pt idx="2363">
                  <c:v>23.46</c:v>
                </c:pt>
                <c:pt idx="2364">
                  <c:v>23.44</c:v>
                </c:pt>
                <c:pt idx="2365">
                  <c:v>23.45</c:v>
                </c:pt>
                <c:pt idx="2366">
                  <c:v>23.44</c:v>
                </c:pt>
                <c:pt idx="2367">
                  <c:v>23.46</c:v>
                </c:pt>
                <c:pt idx="2368">
                  <c:v>23.43</c:v>
                </c:pt>
                <c:pt idx="2369">
                  <c:v>23.43</c:v>
                </c:pt>
                <c:pt idx="2370">
                  <c:v>23.55</c:v>
                </c:pt>
                <c:pt idx="2371">
                  <c:v>23.4</c:v>
                </c:pt>
                <c:pt idx="2372">
                  <c:v>23.49</c:v>
                </c:pt>
                <c:pt idx="2373">
                  <c:v>23.52</c:v>
                </c:pt>
                <c:pt idx="2374">
                  <c:v>23.51</c:v>
                </c:pt>
                <c:pt idx="2375">
                  <c:v>23.48</c:v>
                </c:pt>
                <c:pt idx="2376">
                  <c:v>23.51</c:v>
                </c:pt>
                <c:pt idx="2377">
                  <c:v>23.41</c:v>
                </c:pt>
                <c:pt idx="2378">
                  <c:v>23.42</c:v>
                </c:pt>
                <c:pt idx="2379">
                  <c:v>23.4</c:v>
                </c:pt>
                <c:pt idx="2380">
                  <c:v>23.39</c:v>
                </c:pt>
                <c:pt idx="2381">
                  <c:v>23.38</c:v>
                </c:pt>
                <c:pt idx="2382">
                  <c:v>23.4</c:v>
                </c:pt>
                <c:pt idx="2383">
                  <c:v>23.41</c:v>
                </c:pt>
                <c:pt idx="2384">
                  <c:v>23.35</c:v>
                </c:pt>
                <c:pt idx="2385">
                  <c:v>23.37</c:v>
                </c:pt>
                <c:pt idx="2386">
                  <c:v>23.38</c:v>
                </c:pt>
                <c:pt idx="2387">
                  <c:v>23.36</c:v>
                </c:pt>
                <c:pt idx="2388">
                  <c:v>23.35</c:v>
                </c:pt>
                <c:pt idx="2389">
                  <c:v>23.38</c:v>
                </c:pt>
                <c:pt idx="2390">
                  <c:v>23.33</c:v>
                </c:pt>
                <c:pt idx="2391">
                  <c:v>23.33</c:v>
                </c:pt>
                <c:pt idx="2392">
                  <c:v>23.34</c:v>
                </c:pt>
                <c:pt idx="2393">
                  <c:v>23.31</c:v>
                </c:pt>
                <c:pt idx="2394">
                  <c:v>23.32</c:v>
                </c:pt>
                <c:pt idx="2395">
                  <c:v>23.29</c:v>
                </c:pt>
                <c:pt idx="2396">
                  <c:v>23.29</c:v>
                </c:pt>
                <c:pt idx="2397">
                  <c:v>23.28</c:v>
                </c:pt>
                <c:pt idx="2398">
                  <c:v>23.29</c:v>
                </c:pt>
                <c:pt idx="2399">
                  <c:v>23.31</c:v>
                </c:pt>
                <c:pt idx="2400">
                  <c:v>23.29</c:v>
                </c:pt>
                <c:pt idx="2401">
                  <c:v>23.29</c:v>
                </c:pt>
                <c:pt idx="2402">
                  <c:v>23.28</c:v>
                </c:pt>
                <c:pt idx="2403">
                  <c:v>23.28</c:v>
                </c:pt>
                <c:pt idx="2404">
                  <c:v>23.25</c:v>
                </c:pt>
                <c:pt idx="2405">
                  <c:v>23.27</c:v>
                </c:pt>
                <c:pt idx="2406">
                  <c:v>23.27</c:v>
                </c:pt>
                <c:pt idx="2407">
                  <c:v>23.26</c:v>
                </c:pt>
                <c:pt idx="2408">
                  <c:v>23.27</c:v>
                </c:pt>
                <c:pt idx="2409">
                  <c:v>23.27</c:v>
                </c:pt>
                <c:pt idx="2410">
                  <c:v>23.24</c:v>
                </c:pt>
                <c:pt idx="2411">
                  <c:v>23.27</c:v>
                </c:pt>
                <c:pt idx="2412">
                  <c:v>23.22</c:v>
                </c:pt>
                <c:pt idx="2413">
                  <c:v>23.27</c:v>
                </c:pt>
                <c:pt idx="2414">
                  <c:v>23.24</c:v>
                </c:pt>
                <c:pt idx="2415">
                  <c:v>23.23</c:v>
                </c:pt>
                <c:pt idx="2416">
                  <c:v>23.22</c:v>
                </c:pt>
                <c:pt idx="2417">
                  <c:v>23.22</c:v>
                </c:pt>
                <c:pt idx="2418">
                  <c:v>23.23</c:v>
                </c:pt>
                <c:pt idx="2419">
                  <c:v>23.21</c:v>
                </c:pt>
                <c:pt idx="2420">
                  <c:v>23.2</c:v>
                </c:pt>
                <c:pt idx="2421">
                  <c:v>23.2</c:v>
                </c:pt>
                <c:pt idx="2422">
                  <c:v>23.22</c:v>
                </c:pt>
                <c:pt idx="2423">
                  <c:v>23.21</c:v>
                </c:pt>
                <c:pt idx="2424">
                  <c:v>23.22</c:v>
                </c:pt>
                <c:pt idx="2425">
                  <c:v>23.23</c:v>
                </c:pt>
                <c:pt idx="2426">
                  <c:v>23.19</c:v>
                </c:pt>
                <c:pt idx="2427">
                  <c:v>23.19</c:v>
                </c:pt>
                <c:pt idx="2428">
                  <c:v>23.22</c:v>
                </c:pt>
                <c:pt idx="2429">
                  <c:v>23.2</c:v>
                </c:pt>
                <c:pt idx="2430">
                  <c:v>23.2</c:v>
                </c:pt>
                <c:pt idx="2431">
                  <c:v>23.21</c:v>
                </c:pt>
                <c:pt idx="2432">
                  <c:v>23.22</c:v>
                </c:pt>
                <c:pt idx="2433">
                  <c:v>23.23</c:v>
                </c:pt>
                <c:pt idx="2434">
                  <c:v>23.16</c:v>
                </c:pt>
                <c:pt idx="2435">
                  <c:v>23.2</c:v>
                </c:pt>
                <c:pt idx="2436">
                  <c:v>23.2</c:v>
                </c:pt>
                <c:pt idx="2437">
                  <c:v>23.19</c:v>
                </c:pt>
                <c:pt idx="2438">
                  <c:v>23.19</c:v>
                </c:pt>
                <c:pt idx="2439">
                  <c:v>23.19</c:v>
                </c:pt>
                <c:pt idx="2440">
                  <c:v>23.18</c:v>
                </c:pt>
                <c:pt idx="2441">
                  <c:v>23.18</c:v>
                </c:pt>
                <c:pt idx="2442">
                  <c:v>23.17</c:v>
                </c:pt>
                <c:pt idx="2443">
                  <c:v>23.15</c:v>
                </c:pt>
                <c:pt idx="2444">
                  <c:v>23.15</c:v>
                </c:pt>
                <c:pt idx="2445">
                  <c:v>23.15</c:v>
                </c:pt>
                <c:pt idx="2446">
                  <c:v>23.17</c:v>
                </c:pt>
                <c:pt idx="2447">
                  <c:v>23.16</c:v>
                </c:pt>
                <c:pt idx="2448">
                  <c:v>23.17</c:v>
                </c:pt>
                <c:pt idx="2449">
                  <c:v>23.16</c:v>
                </c:pt>
                <c:pt idx="2450">
                  <c:v>23.15</c:v>
                </c:pt>
                <c:pt idx="2451">
                  <c:v>23.12</c:v>
                </c:pt>
                <c:pt idx="2452">
                  <c:v>23.15</c:v>
                </c:pt>
                <c:pt idx="2453">
                  <c:v>23.1</c:v>
                </c:pt>
                <c:pt idx="2454">
                  <c:v>23.13</c:v>
                </c:pt>
                <c:pt idx="2455">
                  <c:v>23.12</c:v>
                </c:pt>
                <c:pt idx="2456">
                  <c:v>23.11</c:v>
                </c:pt>
                <c:pt idx="2457">
                  <c:v>23.12</c:v>
                </c:pt>
                <c:pt idx="2458">
                  <c:v>23.12</c:v>
                </c:pt>
                <c:pt idx="2459">
                  <c:v>23.08</c:v>
                </c:pt>
                <c:pt idx="2460">
                  <c:v>23.08</c:v>
                </c:pt>
                <c:pt idx="2461">
                  <c:v>23.1</c:v>
                </c:pt>
                <c:pt idx="2462">
                  <c:v>23.1</c:v>
                </c:pt>
                <c:pt idx="2463">
                  <c:v>23.08</c:v>
                </c:pt>
                <c:pt idx="2464">
                  <c:v>23.05</c:v>
                </c:pt>
                <c:pt idx="2465">
                  <c:v>23.08</c:v>
                </c:pt>
                <c:pt idx="2466">
                  <c:v>23.08</c:v>
                </c:pt>
                <c:pt idx="2467">
                  <c:v>23.07</c:v>
                </c:pt>
                <c:pt idx="2468">
                  <c:v>23.1</c:v>
                </c:pt>
                <c:pt idx="2469">
                  <c:v>23.09</c:v>
                </c:pt>
                <c:pt idx="2470">
                  <c:v>23.09</c:v>
                </c:pt>
                <c:pt idx="2471">
                  <c:v>23.06</c:v>
                </c:pt>
                <c:pt idx="2472">
                  <c:v>23.05</c:v>
                </c:pt>
                <c:pt idx="2473">
                  <c:v>23.04</c:v>
                </c:pt>
                <c:pt idx="2474">
                  <c:v>23.06</c:v>
                </c:pt>
                <c:pt idx="2475">
                  <c:v>23.04</c:v>
                </c:pt>
                <c:pt idx="2476">
                  <c:v>23.04</c:v>
                </c:pt>
                <c:pt idx="2477">
                  <c:v>23.03</c:v>
                </c:pt>
                <c:pt idx="2478">
                  <c:v>23.02</c:v>
                </c:pt>
                <c:pt idx="2479">
                  <c:v>23.04</c:v>
                </c:pt>
                <c:pt idx="2480">
                  <c:v>23.02</c:v>
                </c:pt>
                <c:pt idx="2481">
                  <c:v>23.01</c:v>
                </c:pt>
                <c:pt idx="2482">
                  <c:v>23.02</c:v>
                </c:pt>
                <c:pt idx="2483">
                  <c:v>23</c:v>
                </c:pt>
                <c:pt idx="2484">
                  <c:v>23.01</c:v>
                </c:pt>
                <c:pt idx="2485">
                  <c:v>23.02</c:v>
                </c:pt>
                <c:pt idx="2486">
                  <c:v>22.98</c:v>
                </c:pt>
                <c:pt idx="2487">
                  <c:v>23.02</c:v>
                </c:pt>
                <c:pt idx="2488">
                  <c:v>22.99</c:v>
                </c:pt>
                <c:pt idx="2489">
                  <c:v>22.95</c:v>
                </c:pt>
                <c:pt idx="2490">
                  <c:v>22.97</c:v>
                </c:pt>
                <c:pt idx="2491">
                  <c:v>22.96</c:v>
                </c:pt>
                <c:pt idx="2492">
                  <c:v>22.98</c:v>
                </c:pt>
                <c:pt idx="2493">
                  <c:v>23</c:v>
                </c:pt>
                <c:pt idx="2494">
                  <c:v>22.97</c:v>
                </c:pt>
                <c:pt idx="2495">
                  <c:v>22.98</c:v>
                </c:pt>
                <c:pt idx="2496">
                  <c:v>22.97</c:v>
                </c:pt>
                <c:pt idx="2497">
                  <c:v>23</c:v>
                </c:pt>
                <c:pt idx="2498">
                  <c:v>22.97</c:v>
                </c:pt>
                <c:pt idx="2499">
                  <c:v>22.98</c:v>
                </c:pt>
                <c:pt idx="2500">
                  <c:v>22.98</c:v>
                </c:pt>
                <c:pt idx="2501">
                  <c:v>22.96</c:v>
                </c:pt>
                <c:pt idx="2502">
                  <c:v>22.96</c:v>
                </c:pt>
                <c:pt idx="2503">
                  <c:v>22.93</c:v>
                </c:pt>
                <c:pt idx="2504">
                  <c:v>22.93</c:v>
                </c:pt>
                <c:pt idx="2505">
                  <c:v>22.94</c:v>
                </c:pt>
                <c:pt idx="2506">
                  <c:v>22.96</c:v>
                </c:pt>
                <c:pt idx="2507">
                  <c:v>22.97</c:v>
                </c:pt>
                <c:pt idx="2508">
                  <c:v>22.98</c:v>
                </c:pt>
                <c:pt idx="2509">
                  <c:v>22.98</c:v>
                </c:pt>
                <c:pt idx="2510">
                  <c:v>22.95</c:v>
                </c:pt>
                <c:pt idx="2511">
                  <c:v>22.96</c:v>
                </c:pt>
                <c:pt idx="2512">
                  <c:v>22.94</c:v>
                </c:pt>
                <c:pt idx="2513">
                  <c:v>22.93</c:v>
                </c:pt>
                <c:pt idx="2514">
                  <c:v>22.95</c:v>
                </c:pt>
                <c:pt idx="2515">
                  <c:v>22.94</c:v>
                </c:pt>
                <c:pt idx="2516">
                  <c:v>22.93</c:v>
                </c:pt>
                <c:pt idx="2517">
                  <c:v>22.95</c:v>
                </c:pt>
                <c:pt idx="2518">
                  <c:v>22.91</c:v>
                </c:pt>
                <c:pt idx="2519">
                  <c:v>22.92</c:v>
                </c:pt>
                <c:pt idx="2520">
                  <c:v>22.93</c:v>
                </c:pt>
                <c:pt idx="2521">
                  <c:v>22.9</c:v>
                </c:pt>
                <c:pt idx="2522">
                  <c:v>22.91</c:v>
                </c:pt>
                <c:pt idx="2523">
                  <c:v>22.91</c:v>
                </c:pt>
                <c:pt idx="2524">
                  <c:v>22.9</c:v>
                </c:pt>
                <c:pt idx="2525">
                  <c:v>22.88</c:v>
                </c:pt>
                <c:pt idx="2526">
                  <c:v>22.88</c:v>
                </c:pt>
                <c:pt idx="2527">
                  <c:v>22.89</c:v>
                </c:pt>
                <c:pt idx="2528">
                  <c:v>22.88</c:v>
                </c:pt>
                <c:pt idx="2529">
                  <c:v>22.89</c:v>
                </c:pt>
                <c:pt idx="2530">
                  <c:v>22.89</c:v>
                </c:pt>
                <c:pt idx="2531">
                  <c:v>22.86</c:v>
                </c:pt>
                <c:pt idx="2532">
                  <c:v>22.86</c:v>
                </c:pt>
                <c:pt idx="2533">
                  <c:v>22.85</c:v>
                </c:pt>
                <c:pt idx="2534">
                  <c:v>22.86</c:v>
                </c:pt>
                <c:pt idx="2535">
                  <c:v>22.85</c:v>
                </c:pt>
                <c:pt idx="2536">
                  <c:v>22.82</c:v>
                </c:pt>
                <c:pt idx="2537">
                  <c:v>22.83</c:v>
                </c:pt>
                <c:pt idx="2538">
                  <c:v>22.83</c:v>
                </c:pt>
                <c:pt idx="2539">
                  <c:v>22.87</c:v>
                </c:pt>
                <c:pt idx="2540">
                  <c:v>22.85</c:v>
                </c:pt>
                <c:pt idx="2541">
                  <c:v>22.82</c:v>
                </c:pt>
                <c:pt idx="2542">
                  <c:v>22.85</c:v>
                </c:pt>
                <c:pt idx="2543">
                  <c:v>22.81</c:v>
                </c:pt>
                <c:pt idx="2544">
                  <c:v>22.82</c:v>
                </c:pt>
                <c:pt idx="2545">
                  <c:v>22.84</c:v>
                </c:pt>
                <c:pt idx="2546">
                  <c:v>22.82</c:v>
                </c:pt>
                <c:pt idx="2547">
                  <c:v>22.8</c:v>
                </c:pt>
                <c:pt idx="2548">
                  <c:v>22.79</c:v>
                </c:pt>
                <c:pt idx="2549">
                  <c:v>22.81</c:v>
                </c:pt>
                <c:pt idx="2550">
                  <c:v>22.79</c:v>
                </c:pt>
                <c:pt idx="2551">
                  <c:v>22.8</c:v>
                </c:pt>
                <c:pt idx="2552">
                  <c:v>22.8</c:v>
                </c:pt>
                <c:pt idx="2553">
                  <c:v>22.81</c:v>
                </c:pt>
                <c:pt idx="2554">
                  <c:v>22.77</c:v>
                </c:pt>
                <c:pt idx="2555">
                  <c:v>22.77</c:v>
                </c:pt>
                <c:pt idx="2556">
                  <c:v>22.76</c:v>
                </c:pt>
                <c:pt idx="2557">
                  <c:v>22.71</c:v>
                </c:pt>
                <c:pt idx="2558">
                  <c:v>22.74</c:v>
                </c:pt>
                <c:pt idx="2559">
                  <c:v>22.7</c:v>
                </c:pt>
                <c:pt idx="2560">
                  <c:v>22.73</c:v>
                </c:pt>
                <c:pt idx="2561">
                  <c:v>22.73</c:v>
                </c:pt>
                <c:pt idx="2562">
                  <c:v>22.7</c:v>
                </c:pt>
                <c:pt idx="2563">
                  <c:v>22.67</c:v>
                </c:pt>
                <c:pt idx="2564">
                  <c:v>22.67</c:v>
                </c:pt>
                <c:pt idx="2565">
                  <c:v>22.66</c:v>
                </c:pt>
                <c:pt idx="2566">
                  <c:v>22.69</c:v>
                </c:pt>
                <c:pt idx="2567">
                  <c:v>22.69</c:v>
                </c:pt>
                <c:pt idx="2568">
                  <c:v>22.66</c:v>
                </c:pt>
                <c:pt idx="2569">
                  <c:v>22.7</c:v>
                </c:pt>
                <c:pt idx="2570">
                  <c:v>22.7</c:v>
                </c:pt>
                <c:pt idx="2571">
                  <c:v>22.67</c:v>
                </c:pt>
                <c:pt idx="2572">
                  <c:v>22.65</c:v>
                </c:pt>
                <c:pt idx="2573">
                  <c:v>22.63</c:v>
                </c:pt>
                <c:pt idx="2574">
                  <c:v>22.61</c:v>
                </c:pt>
                <c:pt idx="2575">
                  <c:v>22.59</c:v>
                </c:pt>
                <c:pt idx="2576">
                  <c:v>22.56</c:v>
                </c:pt>
                <c:pt idx="2577">
                  <c:v>22.55</c:v>
                </c:pt>
                <c:pt idx="2578">
                  <c:v>22.59</c:v>
                </c:pt>
                <c:pt idx="2579">
                  <c:v>22.59</c:v>
                </c:pt>
                <c:pt idx="2580">
                  <c:v>22.56</c:v>
                </c:pt>
                <c:pt idx="2581">
                  <c:v>22.58</c:v>
                </c:pt>
                <c:pt idx="2582">
                  <c:v>22.59</c:v>
                </c:pt>
                <c:pt idx="2583">
                  <c:v>22.59</c:v>
                </c:pt>
                <c:pt idx="2584">
                  <c:v>22.6</c:v>
                </c:pt>
                <c:pt idx="2585">
                  <c:v>22.56</c:v>
                </c:pt>
                <c:pt idx="2586">
                  <c:v>22.57</c:v>
                </c:pt>
                <c:pt idx="2587">
                  <c:v>22.58</c:v>
                </c:pt>
                <c:pt idx="2588">
                  <c:v>22.58</c:v>
                </c:pt>
                <c:pt idx="2589">
                  <c:v>22.55</c:v>
                </c:pt>
                <c:pt idx="2590">
                  <c:v>22.59</c:v>
                </c:pt>
                <c:pt idx="2591">
                  <c:v>22.53</c:v>
                </c:pt>
                <c:pt idx="2592">
                  <c:v>22.52</c:v>
                </c:pt>
                <c:pt idx="2593">
                  <c:v>22.54</c:v>
                </c:pt>
                <c:pt idx="2594">
                  <c:v>22.54</c:v>
                </c:pt>
                <c:pt idx="2595">
                  <c:v>22.51</c:v>
                </c:pt>
                <c:pt idx="2596">
                  <c:v>22.53</c:v>
                </c:pt>
                <c:pt idx="2597">
                  <c:v>22.51</c:v>
                </c:pt>
                <c:pt idx="2598">
                  <c:v>22.51</c:v>
                </c:pt>
                <c:pt idx="2599">
                  <c:v>22.51</c:v>
                </c:pt>
                <c:pt idx="2600">
                  <c:v>22.48</c:v>
                </c:pt>
                <c:pt idx="2601">
                  <c:v>22.48</c:v>
                </c:pt>
                <c:pt idx="2602">
                  <c:v>22.48</c:v>
                </c:pt>
                <c:pt idx="2603">
                  <c:v>22.47</c:v>
                </c:pt>
                <c:pt idx="2604">
                  <c:v>22.49</c:v>
                </c:pt>
                <c:pt idx="2605">
                  <c:v>22.49</c:v>
                </c:pt>
                <c:pt idx="2606">
                  <c:v>22.45</c:v>
                </c:pt>
                <c:pt idx="2607">
                  <c:v>22.45</c:v>
                </c:pt>
                <c:pt idx="2608">
                  <c:v>22.43</c:v>
                </c:pt>
                <c:pt idx="2609">
                  <c:v>22.42</c:v>
                </c:pt>
                <c:pt idx="2610">
                  <c:v>22.43</c:v>
                </c:pt>
                <c:pt idx="2611">
                  <c:v>22.42</c:v>
                </c:pt>
                <c:pt idx="2612">
                  <c:v>22.41</c:v>
                </c:pt>
                <c:pt idx="2613">
                  <c:v>22.4</c:v>
                </c:pt>
                <c:pt idx="2614">
                  <c:v>22.41</c:v>
                </c:pt>
                <c:pt idx="2615">
                  <c:v>22.41</c:v>
                </c:pt>
                <c:pt idx="2616">
                  <c:v>22.42</c:v>
                </c:pt>
                <c:pt idx="2617">
                  <c:v>22.43</c:v>
                </c:pt>
                <c:pt idx="2618">
                  <c:v>22.45</c:v>
                </c:pt>
                <c:pt idx="2619">
                  <c:v>22.45</c:v>
                </c:pt>
                <c:pt idx="2620">
                  <c:v>22.47</c:v>
                </c:pt>
                <c:pt idx="2621">
                  <c:v>22.42</c:v>
                </c:pt>
                <c:pt idx="2622">
                  <c:v>22.4</c:v>
                </c:pt>
                <c:pt idx="2623">
                  <c:v>22.38</c:v>
                </c:pt>
                <c:pt idx="2624">
                  <c:v>22.4</c:v>
                </c:pt>
                <c:pt idx="2625">
                  <c:v>22.35</c:v>
                </c:pt>
                <c:pt idx="2626">
                  <c:v>22.34</c:v>
                </c:pt>
                <c:pt idx="2627">
                  <c:v>22.34</c:v>
                </c:pt>
                <c:pt idx="2628">
                  <c:v>22.31</c:v>
                </c:pt>
                <c:pt idx="2629">
                  <c:v>22.36</c:v>
                </c:pt>
                <c:pt idx="2630">
                  <c:v>22.34</c:v>
                </c:pt>
                <c:pt idx="2631">
                  <c:v>22.35</c:v>
                </c:pt>
                <c:pt idx="2632">
                  <c:v>22.31</c:v>
                </c:pt>
                <c:pt idx="2633">
                  <c:v>22.32</c:v>
                </c:pt>
                <c:pt idx="2634">
                  <c:v>22.3</c:v>
                </c:pt>
                <c:pt idx="2635">
                  <c:v>22.29</c:v>
                </c:pt>
                <c:pt idx="2636">
                  <c:v>22.29</c:v>
                </c:pt>
                <c:pt idx="2637">
                  <c:v>21.29</c:v>
                </c:pt>
                <c:pt idx="2638">
                  <c:v>21.61</c:v>
                </c:pt>
                <c:pt idx="2639">
                  <c:v>21.52</c:v>
                </c:pt>
                <c:pt idx="2640">
                  <c:v>21.52</c:v>
                </c:pt>
                <c:pt idx="2641">
                  <c:v>21.48</c:v>
                </c:pt>
                <c:pt idx="2642">
                  <c:v>21.31</c:v>
                </c:pt>
                <c:pt idx="2643">
                  <c:v>21.25</c:v>
                </c:pt>
                <c:pt idx="2644">
                  <c:v>21.2</c:v>
                </c:pt>
                <c:pt idx="2645">
                  <c:v>21.11</c:v>
                </c:pt>
                <c:pt idx="2646">
                  <c:v>21.04</c:v>
                </c:pt>
                <c:pt idx="2647">
                  <c:v>21</c:v>
                </c:pt>
                <c:pt idx="2648">
                  <c:v>20.97</c:v>
                </c:pt>
                <c:pt idx="2649">
                  <c:v>20.9</c:v>
                </c:pt>
                <c:pt idx="2650">
                  <c:v>20.89</c:v>
                </c:pt>
                <c:pt idx="2651">
                  <c:v>20.86</c:v>
                </c:pt>
                <c:pt idx="2652">
                  <c:v>20.83</c:v>
                </c:pt>
                <c:pt idx="2653">
                  <c:v>20.8</c:v>
                </c:pt>
                <c:pt idx="2654">
                  <c:v>20.8</c:v>
                </c:pt>
                <c:pt idx="2655">
                  <c:v>20.8</c:v>
                </c:pt>
                <c:pt idx="2656">
                  <c:v>20.78</c:v>
                </c:pt>
                <c:pt idx="2657">
                  <c:v>20.77</c:v>
                </c:pt>
                <c:pt idx="2658">
                  <c:v>20.76</c:v>
                </c:pt>
                <c:pt idx="2659">
                  <c:v>20.76</c:v>
                </c:pt>
                <c:pt idx="2660">
                  <c:v>20.72</c:v>
                </c:pt>
                <c:pt idx="2661">
                  <c:v>20.74</c:v>
                </c:pt>
                <c:pt idx="2662">
                  <c:v>20.7</c:v>
                </c:pt>
                <c:pt idx="2663">
                  <c:v>20.68</c:v>
                </c:pt>
                <c:pt idx="2664">
                  <c:v>20.25</c:v>
                </c:pt>
                <c:pt idx="2665">
                  <c:v>20.100000000000001</c:v>
                </c:pt>
                <c:pt idx="2666">
                  <c:v>20.09</c:v>
                </c:pt>
                <c:pt idx="2667">
                  <c:v>20.09</c:v>
                </c:pt>
                <c:pt idx="2668">
                  <c:v>20.09</c:v>
                </c:pt>
                <c:pt idx="2669">
                  <c:v>20.07</c:v>
                </c:pt>
                <c:pt idx="2670">
                  <c:v>20.09</c:v>
                </c:pt>
                <c:pt idx="2671">
                  <c:v>20.11</c:v>
                </c:pt>
                <c:pt idx="2672">
                  <c:v>20.100000000000001</c:v>
                </c:pt>
                <c:pt idx="2673">
                  <c:v>20.11</c:v>
                </c:pt>
                <c:pt idx="2674">
                  <c:v>20.100000000000001</c:v>
                </c:pt>
                <c:pt idx="2675">
                  <c:v>20.11</c:v>
                </c:pt>
                <c:pt idx="2676">
                  <c:v>20.12</c:v>
                </c:pt>
                <c:pt idx="2677">
                  <c:v>20.100000000000001</c:v>
                </c:pt>
                <c:pt idx="2678">
                  <c:v>20.079999999999998</c:v>
                </c:pt>
                <c:pt idx="2679">
                  <c:v>20.07</c:v>
                </c:pt>
                <c:pt idx="2680">
                  <c:v>20.05</c:v>
                </c:pt>
                <c:pt idx="2681">
                  <c:v>20.03</c:v>
                </c:pt>
                <c:pt idx="2682">
                  <c:v>20.02</c:v>
                </c:pt>
                <c:pt idx="2683">
                  <c:v>20.010000000000002</c:v>
                </c:pt>
                <c:pt idx="2684">
                  <c:v>20.02</c:v>
                </c:pt>
                <c:pt idx="2685">
                  <c:v>20.010000000000002</c:v>
                </c:pt>
                <c:pt idx="2686">
                  <c:v>20</c:v>
                </c:pt>
                <c:pt idx="2687">
                  <c:v>19.98</c:v>
                </c:pt>
                <c:pt idx="2688">
                  <c:v>19.98</c:v>
                </c:pt>
                <c:pt idx="2689">
                  <c:v>19.989999999999998</c:v>
                </c:pt>
                <c:pt idx="2690">
                  <c:v>20</c:v>
                </c:pt>
                <c:pt idx="2691">
                  <c:v>19.98</c:v>
                </c:pt>
                <c:pt idx="2692">
                  <c:v>19.989999999999998</c:v>
                </c:pt>
                <c:pt idx="2693">
                  <c:v>19.98</c:v>
                </c:pt>
                <c:pt idx="2694">
                  <c:v>19.989999999999998</c:v>
                </c:pt>
                <c:pt idx="2695">
                  <c:v>19.97</c:v>
                </c:pt>
                <c:pt idx="2696">
                  <c:v>20</c:v>
                </c:pt>
                <c:pt idx="2697">
                  <c:v>19.96</c:v>
                </c:pt>
                <c:pt idx="2698">
                  <c:v>19.96</c:v>
                </c:pt>
                <c:pt idx="2699">
                  <c:v>19.96</c:v>
                </c:pt>
                <c:pt idx="2700">
                  <c:v>19.96</c:v>
                </c:pt>
                <c:pt idx="2701">
                  <c:v>19.96</c:v>
                </c:pt>
                <c:pt idx="2702">
                  <c:v>19.95</c:v>
                </c:pt>
                <c:pt idx="2703">
                  <c:v>19.96</c:v>
                </c:pt>
                <c:pt idx="2704">
                  <c:v>19.96</c:v>
                </c:pt>
                <c:pt idx="2705">
                  <c:v>19.96</c:v>
                </c:pt>
                <c:pt idx="2706">
                  <c:v>19.96</c:v>
                </c:pt>
                <c:pt idx="2707">
                  <c:v>19.95</c:v>
                </c:pt>
                <c:pt idx="2708">
                  <c:v>19.93</c:v>
                </c:pt>
                <c:pt idx="2709">
                  <c:v>19.940000000000001</c:v>
                </c:pt>
                <c:pt idx="2710">
                  <c:v>19.95</c:v>
                </c:pt>
                <c:pt idx="2711">
                  <c:v>19.93</c:v>
                </c:pt>
                <c:pt idx="2712">
                  <c:v>19.93</c:v>
                </c:pt>
                <c:pt idx="2713">
                  <c:v>19.940000000000001</c:v>
                </c:pt>
                <c:pt idx="2714">
                  <c:v>19.899999999999999</c:v>
                </c:pt>
                <c:pt idx="2715">
                  <c:v>19.91</c:v>
                </c:pt>
                <c:pt idx="2716">
                  <c:v>19.91</c:v>
                </c:pt>
                <c:pt idx="2717">
                  <c:v>19.899999999999999</c:v>
                </c:pt>
                <c:pt idx="2718">
                  <c:v>19.89</c:v>
                </c:pt>
                <c:pt idx="2719">
                  <c:v>19.89</c:v>
                </c:pt>
                <c:pt idx="2720">
                  <c:v>19.88</c:v>
                </c:pt>
                <c:pt idx="2721">
                  <c:v>19.87</c:v>
                </c:pt>
                <c:pt idx="2722">
                  <c:v>19.87</c:v>
                </c:pt>
                <c:pt idx="2723">
                  <c:v>19.89</c:v>
                </c:pt>
                <c:pt idx="2724">
                  <c:v>19.87</c:v>
                </c:pt>
                <c:pt idx="2725">
                  <c:v>19.87</c:v>
                </c:pt>
                <c:pt idx="2726">
                  <c:v>19.87</c:v>
                </c:pt>
                <c:pt idx="2727">
                  <c:v>19.850000000000001</c:v>
                </c:pt>
                <c:pt idx="2728">
                  <c:v>19.86</c:v>
                </c:pt>
                <c:pt idx="2729">
                  <c:v>19.829999999999998</c:v>
                </c:pt>
                <c:pt idx="2730">
                  <c:v>19.829999999999998</c:v>
                </c:pt>
                <c:pt idx="2731">
                  <c:v>19.84</c:v>
                </c:pt>
                <c:pt idx="2732">
                  <c:v>19.829999999999998</c:v>
                </c:pt>
                <c:pt idx="2733">
                  <c:v>19.829999999999998</c:v>
                </c:pt>
                <c:pt idx="2734">
                  <c:v>19.8</c:v>
                </c:pt>
                <c:pt idx="2735">
                  <c:v>19.82</c:v>
                </c:pt>
                <c:pt idx="2736">
                  <c:v>19.829999999999998</c:v>
                </c:pt>
                <c:pt idx="2737">
                  <c:v>19.829999999999998</c:v>
                </c:pt>
                <c:pt idx="2738">
                  <c:v>19.829999999999998</c:v>
                </c:pt>
                <c:pt idx="2739">
                  <c:v>19.82</c:v>
                </c:pt>
                <c:pt idx="2740">
                  <c:v>19.8</c:v>
                </c:pt>
                <c:pt idx="2741">
                  <c:v>19.77</c:v>
                </c:pt>
                <c:pt idx="2742">
                  <c:v>19.77</c:v>
                </c:pt>
                <c:pt idx="2743">
                  <c:v>19.75</c:v>
                </c:pt>
                <c:pt idx="2744">
                  <c:v>19.760000000000002</c:v>
                </c:pt>
                <c:pt idx="2745">
                  <c:v>19.760000000000002</c:v>
                </c:pt>
                <c:pt idx="2746">
                  <c:v>19.739999999999998</c:v>
                </c:pt>
                <c:pt idx="2747">
                  <c:v>19.75</c:v>
                </c:pt>
                <c:pt idx="2748">
                  <c:v>19.760000000000002</c:v>
                </c:pt>
                <c:pt idx="2749">
                  <c:v>19.75</c:v>
                </c:pt>
                <c:pt idx="2750">
                  <c:v>19.77</c:v>
                </c:pt>
                <c:pt idx="2751">
                  <c:v>19.75</c:v>
                </c:pt>
                <c:pt idx="2752">
                  <c:v>19.73</c:v>
                </c:pt>
                <c:pt idx="2753">
                  <c:v>19.739999999999998</c:v>
                </c:pt>
                <c:pt idx="2754">
                  <c:v>19.75</c:v>
                </c:pt>
                <c:pt idx="2755">
                  <c:v>19.73</c:v>
                </c:pt>
                <c:pt idx="2756">
                  <c:v>19.73</c:v>
                </c:pt>
                <c:pt idx="2757">
                  <c:v>19.73</c:v>
                </c:pt>
                <c:pt idx="2758">
                  <c:v>19.72</c:v>
                </c:pt>
                <c:pt idx="2759">
                  <c:v>19.739999999999998</c:v>
                </c:pt>
                <c:pt idx="2760">
                  <c:v>19.73</c:v>
                </c:pt>
                <c:pt idx="2761">
                  <c:v>19.75</c:v>
                </c:pt>
                <c:pt idx="2762">
                  <c:v>19.73</c:v>
                </c:pt>
                <c:pt idx="2763">
                  <c:v>19.72</c:v>
                </c:pt>
                <c:pt idx="2764">
                  <c:v>19.72</c:v>
                </c:pt>
                <c:pt idx="2765">
                  <c:v>19.73</c:v>
                </c:pt>
                <c:pt idx="2766">
                  <c:v>19.71</c:v>
                </c:pt>
                <c:pt idx="2767">
                  <c:v>19.7</c:v>
                </c:pt>
                <c:pt idx="2768">
                  <c:v>19.72</c:v>
                </c:pt>
                <c:pt idx="2769">
                  <c:v>19.71</c:v>
                </c:pt>
                <c:pt idx="2770">
                  <c:v>19.72</c:v>
                </c:pt>
                <c:pt idx="2771">
                  <c:v>19.7</c:v>
                </c:pt>
                <c:pt idx="2772">
                  <c:v>19.72</c:v>
                </c:pt>
                <c:pt idx="2773">
                  <c:v>19.7</c:v>
                </c:pt>
                <c:pt idx="2774">
                  <c:v>19.68</c:v>
                </c:pt>
                <c:pt idx="2775">
                  <c:v>19.68</c:v>
                </c:pt>
                <c:pt idx="2776">
                  <c:v>19.68</c:v>
                </c:pt>
                <c:pt idx="2777">
                  <c:v>19.68</c:v>
                </c:pt>
                <c:pt idx="2778">
                  <c:v>19.66</c:v>
                </c:pt>
                <c:pt idx="2779">
                  <c:v>19.68</c:v>
                </c:pt>
                <c:pt idx="2780">
                  <c:v>19.670000000000002</c:v>
                </c:pt>
                <c:pt idx="2781">
                  <c:v>19.66</c:v>
                </c:pt>
                <c:pt idx="2782">
                  <c:v>19.64</c:v>
                </c:pt>
                <c:pt idx="2783">
                  <c:v>19.64</c:v>
                </c:pt>
                <c:pt idx="2784">
                  <c:v>19.64</c:v>
                </c:pt>
                <c:pt idx="2785">
                  <c:v>19.61</c:v>
                </c:pt>
                <c:pt idx="2786">
                  <c:v>19.63</c:v>
                </c:pt>
                <c:pt idx="2787">
                  <c:v>19.62</c:v>
                </c:pt>
                <c:pt idx="2788">
                  <c:v>19.62</c:v>
                </c:pt>
                <c:pt idx="2789">
                  <c:v>19.63</c:v>
                </c:pt>
                <c:pt idx="2790">
                  <c:v>19.61</c:v>
                </c:pt>
                <c:pt idx="2791">
                  <c:v>19.600000000000001</c:v>
                </c:pt>
                <c:pt idx="2792">
                  <c:v>19.61</c:v>
                </c:pt>
                <c:pt idx="2793">
                  <c:v>19.62</c:v>
                </c:pt>
                <c:pt idx="2794">
                  <c:v>19.61</c:v>
                </c:pt>
                <c:pt idx="2795">
                  <c:v>19.62</c:v>
                </c:pt>
                <c:pt idx="2796">
                  <c:v>19.62</c:v>
                </c:pt>
                <c:pt idx="2797">
                  <c:v>19.61</c:v>
                </c:pt>
                <c:pt idx="2798">
                  <c:v>19.61</c:v>
                </c:pt>
                <c:pt idx="2799">
                  <c:v>19.61</c:v>
                </c:pt>
                <c:pt idx="2800">
                  <c:v>19.600000000000001</c:v>
                </c:pt>
                <c:pt idx="2801">
                  <c:v>19.63</c:v>
                </c:pt>
                <c:pt idx="2802">
                  <c:v>19.59</c:v>
                </c:pt>
                <c:pt idx="2803">
                  <c:v>19.57</c:v>
                </c:pt>
                <c:pt idx="2804">
                  <c:v>19.559999999999999</c:v>
                </c:pt>
                <c:pt idx="2805">
                  <c:v>19.579999999999998</c:v>
                </c:pt>
                <c:pt idx="2806">
                  <c:v>19.559999999999999</c:v>
                </c:pt>
                <c:pt idx="2807">
                  <c:v>19.55</c:v>
                </c:pt>
                <c:pt idx="2808">
                  <c:v>19.559999999999999</c:v>
                </c:pt>
                <c:pt idx="2809">
                  <c:v>19.57</c:v>
                </c:pt>
                <c:pt idx="2810">
                  <c:v>19.579999999999998</c:v>
                </c:pt>
                <c:pt idx="2811">
                  <c:v>19.63</c:v>
                </c:pt>
                <c:pt idx="2812">
                  <c:v>19.649999999999999</c:v>
                </c:pt>
                <c:pt idx="2813">
                  <c:v>19.66</c:v>
                </c:pt>
                <c:pt idx="2814">
                  <c:v>19.64</c:v>
                </c:pt>
                <c:pt idx="2815">
                  <c:v>19.670000000000002</c:v>
                </c:pt>
                <c:pt idx="2816">
                  <c:v>19.670000000000002</c:v>
                </c:pt>
                <c:pt idx="2817">
                  <c:v>19.66</c:v>
                </c:pt>
                <c:pt idx="2818">
                  <c:v>19.68</c:v>
                </c:pt>
                <c:pt idx="2819">
                  <c:v>19.66</c:v>
                </c:pt>
                <c:pt idx="2820">
                  <c:v>19.66</c:v>
                </c:pt>
                <c:pt idx="2821">
                  <c:v>19.670000000000002</c:v>
                </c:pt>
                <c:pt idx="2822">
                  <c:v>19.649999999999999</c:v>
                </c:pt>
                <c:pt idx="2823">
                  <c:v>19.649999999999999</c:v>
                </c:pt>
                <c:pt idx="2824">
                  <c:v>19.649999999999999</c:v>
                </c:pt>
                <c:pt idx="2825">
                  <c:v>19.62</c:v>
                </c:pt>
                <c:pt idx="2826">
                  <c:v>19.62</c:v>
                </c:pt>
                <c:pt idx="2827">
                  <c:v>19.59</c:v>
                </c:pt>
                <c:pt idx="2828">
                  <c:v>19.59</c:v>
                </c:pt>
                <c:pt idx="2829">
                  <c:v>19.59</c:v>
                </c:pt>
                <c:pt idx="2830">
                  <c:v>19.579999999999998</c:v>
                </c:pt>
                <c:pt idx="2831">
                  <c:v>19.600000000000001</c:v>
                </c:pt>
                <c:pt idx="2832">
                  <c:v>19.579999999999998</c:v>
                </c:pt>
                <c:pt idx="2833">
                  <c:v>19.579999999999998</c:v>
                </c:pt>
                <c:pt idx="2834">
                  <c:v>19.579999999999998</c:v>
                </c:pt>
                <c:pt idx="2835">
                  <c:v>19.59</c:v>
                </c:pt>
                <c:pt idx="2836">
                  <c:v>19.600000000000001</c:v>
                </c:pt>
                <c:pt idx="2837">
                  <c:v>19.61</c:v>
                </c:pt>
                <c:pt idx="2838">
                  <c:v>19.600000000000001</c:v>
                </c:pt>
                <c:pt idx="2839">
                  <c:v>19.59</c:v>
                </c:pt>
                <c:pt idx="2840">
                  <c:v>19.600000000000001</c:v>
                </c:pt>
                <c:pt idx="2841">
                  <c:v>19.600000000000001</c:v>
                </c:pt>
                <c:pt idx="2842">
                  <c:v>19.579999999999998</c:v>
                </c:pt>
                <c:pt idx="2843">
                  <c:v>19.579999999999998</c:v>
                </c:pt>
                <c:pt idx="2844">
                  <c:v>19.600000000000001</c:v>
                </c:pt>
                <c:pt idx="2845">
                  <c:v>19.61</c:v>
                </c:pt>
                <c:pt idx="2846">
                  <c:v>19.61</c:v>
                </c:pt>
                <c:pt idx="2847">
                  <c:v>19.600000000000001</c:v>
                </c:pt>
                <c:pt idx="2848">
                  <c:v>19.57</c:v>
                </c:pt>
                <c:pt idx="2849">
                  <c:v>19.579999999999998</c:v>
                </c:pt>
                <c:pt idx="2850">
                  <c:v>19.57</c:v>
                </c:pt>
                <c:pt idx="2851">
                  <c:v>19.559999999999999</c:v>
                </c:pt>
                <c:pt idx="2852">
                  <c:v>19.62</c:v>
                </c:pt>
                <c:pt idx="2853">
                  <c:v>19.66</c:v>
                </c:pt>
                <c:pt idx="2854">
                  <c:v>19.670000000000002</c:v>
                </c:pt>
                <c:pt idx="2855">
                  <c:v>19.690000000000001</c:v>
                </c:pt>
                <c:pt idx="2856">
                  <c:v>19.649999999999999</c:v>
                </c:pt>
                <c:pt idx="2857">
                  <c:v>19.61</c:v>
                </c:pt>
                <c:pt idx="2858">
                  <c:v>19.62</c:v>
                </c:pt>
                <c:pt idx="2859">
                  <c:v>19.62</c:v>
                </c:pt>
                <c:pt idx="2860">
                  <c:v>19.64</c:v>
                </c:pt>
                <c:pt idx="2861">
                  <c:v>19.64</c:v>
                </c:pt>
                <c:pt idx="2862">
                  <c:v>19.66</c:v>
                </c:pt>
                <c:pt idx="2863">
                  <c:v>19.66</c:v>
                </c:pt>
                <c:pt idx="2864">
                  <c:v>19.649999999999999</c:v>
                </c:pt>
                <c:pt idx="2865">
                  <c:v>19.68</c:v>
                </c:pt>
                <c:pt idx="2866">
                  <c:v>19.68</c:v>
                </c:pt>
                <c:pt idx="2867">
                  <c:v>19.690000000000001</c:v>
                </c:pt>
                <c:pt idx="2868">
                  <c:v>19.690000000000001</c:v>
                </c:pt>
                <c:pt idx="2869">
                  <c:v>19.690000000000001</c:v>
                </c:pt>
                <c:pt idx="2870">
                  <c:v>19.71</c:v>
                </c:pt>
                <c:pt idx="2871">
                  <c:v>19.7</c:v>
                </c:pt>
                <c:pt idx="2872">
                  <c:v>19.71</c:v>
                </c:pt>
                <c:pt idx="2873">
                  <c:v>19.71</c:v>
                </c:pt>
                <c:pt idx="2874">
                  <c:v>19.68</c:v>
                </c:pt>
                <c:pt idx="2875">
                  <c:v>19.690000000000001</c:v>
                </c:pt>
                <c:pt idx="2876">
                  <c:v>19.66</c:v>
                </c:pt>
                <c:pt idx="2877">
                  <c:v>19.66</c:v>
                </c:pt>
                <c:pt idx="2878">
                  <c:v>19.68</c:v>
                </c:pt>
                <c:pt idx="2879">
                  <c:v>19.68</c:v>
                </c:pt>
                <c:pt idx="2880">
                  <c:v>19.72</c:v>
                </c:pt>
                <c:pt idx="2881">
                  <c:v>19.739999999999998</c:v>
                </c:pt>
                <c:pt idx="2882">
                  <c:v>19.71</c:v>
                </c:pt>
                <c:pt idx="2883">
                  <c:v>19.420000000000002</c:v>
                </c:pt>
                <c:pt idx="2884">
                  <c:v>19.399999999999999</c:v>
                </c:pt>
                <c:pt idx="2885">
                  <c:v>19.399999999999999</c:v>
                </c:pt>
                <c:pt idx="2886">
                  <c:v>19.41</c:v>
                </c:pt>
                <c:pt idx="2887">
                  <c:v>19.38</c:v>
                </c:pt>
                <c:pt idx="2888">
                  <c:v>19.39</c:v>
                </c:pt>
                <c:pt idx="2889">
                  <c:v>19.38</c:v>
                </c:pt>
                <c:pt idx="2890">
                  <c:v>19.39</c:v>
                </c:pt>
                <c:pt idx="2891">
                  <c:v>19.37</c:v>
                </c:pt>
                <c:pt idx="2892">
                  <c:v>19.36</c:v>
                </c:pt>
                <c:pt idx="2893">
                  <c:v>19.36</c:v>
                </c:pt>
                <c:pt idx="2894">
                  <c:v>19.38</c:v>
                </c:pt>
                <c:pt idx="2895">
                  <c:v>19.38</c:v>
                </c:pt>
                <c:pt idx="2896">
                  <c:v>19.38</c:v>
                </c:pt>
                <c:pt idx="2897">
                  <c:v>19.39</c:v>
                </c:pt>
                <c:pt idx="2898">
                  <c:v>19.38</c:v>
                </c:pt>
                <c:pt idx="2899">
                  <c:v>19.399999999999999</c:v>
                </c:pt>
                <c:pt idx="2900">
                  <c:v>19.39</c:v>
                </c:pt>
                <c:pt idx="2901">
                  <c:v>19.41</c:v>
                </c:pt>
                <c:pt idx="2902">
                  <c:v>19.39</c:v>
                </c:pt>
                <c:pt idx="2903">
                  <c:v>19.420000000000002</c:v>
                </c:pt>
                <c:pt idx="2904">
                  <c:v>19.41</c:v>
                </c:pt>
                <c:pt idx="2905">
                  <c:v>19.41</c:v>
                </c:pt>
                <c:pt idx="2906">
                  <c:v>19.420000000000002</c:v>
                </c:pt>
                <c:pt idx="2907">
                  <c:v>19.39</c:v>
                </c:pt>
                <c:pt idx="2908">
                  <c:v>19.39</c:v>
                </c:pt>
                <c:pt idx="2909">
                  <c:v>19.38</c:v>
                </c:pt>
                <c:pt idx="2910">
                  <c:v>19.37</c:v>
                </c:pt>
                <c:pt idx="2911">
                  <c:v>19.37</c:v>
                </c:pt>
                <c:pt idx="2912">
                  <c:v>19.36</c:v>
                </c:pt>
                <c:pt idx="2913">
                  <c:v>19.34</c:v>
                </c:pt>
                <c:pt idx="2914">
                  <c:v>19.329999999999998</c:v>
                </c:pt>
                <c:pt idx="2915">
                  <c:v>19.34</c:v>
                </c:pt>
                <c:pt idx="2916">
                  <c:v>19.329999999999998</c:v>
                </c:pt>
                <c:pt idx="2917">
                  <c:v>19.32</c:v>
                </c:pt>
                <c:pt idx="2918">
                  <c:v>19.329999999999998</c:v>
                </c:pt>
                <c:pt idx="2919">
                  <c:v>19.32</c:v>
                </c:pt>
                <c:pt idx="2920">
                  <c:v>19.309999999999999</c:v>
                </c:pt>
                <c:pt idx="2921">
                  <c:v>19.309999999999999</c:v>
                </c:pt>
                <c:pt idx="2922">
                  <c:v>19.3</c:v>
                </c:pt>
                <c:pt idx="2923">
                  <c:v>19.3</c:v>
                </c:pt>
                <c:pt idx="2924">
                  <c:v>19.3</c:v>
                </c:pt>
                <c:pt idx="2925">
                  <c:v>19.309999999999999</c:v>
                </c:pt>
                <c:pt idx="2926">
                  <c:v>19.309999999999999</c:v>
                </c:pt>
                <c:pt idx="2927">
                  <c:v>19.32</c:v>
                </c:pt>
                <c:pt idx="2928">
                  <c:v>19.309999999999999</c:v>
                </c:pt>
                <c:pt idx="2929">
                  <c:v>19.3</c:v>
                </c:pt>
                <c:pt idx="2930">
                  <c:v>19.309999999999999</c:v>
                </c:pt>
                <c:pt idx="2931">
                  <c:v>19.28</c:v>
                </c:pt>
                <c:pt idx="2932">
                  <c:v>19.29</c:v>
                </c:pt>
                <c:pt idx="2933">
                  <c:v>19.309999999999999</c:v>
                </c:pt>
                <c:pt idx="2934">
                  <c:v>19.3</c:v>
                </c:pt>
                <c:pt idx="2935">
                  <c:v>19.3</c:v>
                </c:pt>
                <c:pt idx="2936">
                  <c:v>19.28</c:v>
                </c:pt>
                <c:pt idx="2937">
                  <c:v>19.28</c:v>
                </c:pt>
                <c:pt idx="2938">
                  <c:v>19.309999999999999</c:v>
                </c:pt>
                <c:pt idx="2939">
                  <c:v>19.28</c:v>
                </c:pt>
                <c:pt idx="2940">
                  <c:v>19.27</c:v>
                </c:pt>
                <c:pt idx="2941">
                  <c:v>19.27</c:v>
                </c:pt>
                <c:pt idx="2942">
                  <c:v>19.27</c:v>
                </c:pt>
                <c:pt idx="2943">
                  <c:v>19.28</c:v>
                </c:pt>
                <c:pt idx="2944">
                  <c:v>19.28</c:v>
                </c:pt>
                <c:pt idx="2945">
                  <c:v>19.29</c:v>
                </c:pt>
                <c:pt idx="2946">
                  <c:v>19.260000000000002</c:v>
                </c:pt>
                <c:pt idx="2947">
                  <c:v>19.25</c:v>
                </c:pt>
                <c:pt idx="2948">
                  <c:v>19.260000000000002</c:v>
                </c:pt>
                <c:pt idx="2949">
                  <c:v>19.27</c:v>
                </c:pt>
                <c:pt idx="2950">
                  <c:v>19.260000000000002</c:v>
                </c:pt>
                <c:pt idx="2951">
                  <c:v>19.260000000000002</c:v>
                </c:pt>
                <c:pt idx="2952">
                  <c:v>19.260000000000002</c:v>
                </c:pt>
                <c:pt idx="2953">
                  <c:v>19.239999999999998</c:v>
                </c:pt>
                <c:pt idx="2954">
                  <c:v>19.25</c:v>
                </c:pt>
                <c:pt idx="2955">
                  <c:v>19.239999999999998</c:v>
                </c:pt>
                <c:pt idx="2956">
                  <c:v>19.239999999999998</c:v>
                </c:pt>
                <c:pt idx="2957">
                  <c:v>19.25</c:v>
                </c:pt>
                <c:pt idx="2958">
                  <c:v>19.23</c:v>
                </c:pt>
                <c:pt idx="2959">
                  <c:v>19.25</c:v>
                </c:pt>
                <c:pt idx="2960">
                  <c:v>19.23</c:v>
                </c:pt>
                <c:pt idx="2961">
                  <c:v>19.239999999999998</c:v>
                </c:pt>
                <c:pt idx="2962">
                  <c:v>19.23</c:v>
                </c:pt>
                <c:pt idx="2963">
                  <c:v>19.21</c:v>
                </c:pt>
                <c:pt idx="2964">
                  <c:v>19.22</c:v>
                </c:pt>
                <c:pt idx="2965">
                  <c:v>19.22</c:v>
                </c:pt>
                <c:pt idx="2966">
                  <c:v>19.21</c:v>
                </c:pt>
                <c:pt idx="2967">
                  <c:v>19.22</c:v>
                </c:pt>
                <c:pt idx="2968">
                  <c:v>19.22</c:v>
                </c:pt>
                <c:pt idx="2969">
                  <c:v>19.21</c:v>
                </c:pt>
                <c:pt idx="2970">
                  <c:v>19.2</c:v>
                </c:pt>
                <c:pt idx="2971">
                  <c:v>19.190000000000001</c:v>
                </c:pt>
                <c:pt idx="2972">
                  <c:v>19.18</c:v>
                </c:pt>
                <c:pt idx="2973">
                  <c:v>19.18</c:v>
                </c:pt>
                <c:pt idx="2974">
                  <c:v>19.170000000000002</c:v>
                </c:pt>
                <c:pt idx="2975">
                  <c:v>19.18</c:v>
                </c:pt>
                <c:pt idx="2976">
                  <c:v>19.16</c:v>
                </c:pt>
                <c:pt idx="2977">
                  <c:v>19.16</c:v>
                </c:pt>
                <c:pt idx="2978">
                  <c:v>19.16</c:v>
                </c:pt>
                <c:pt idx="2979">
                  <c:v>19.170000000000002</c:v>
                </c:pt>
                <c:pt idx="2980">
                  <c:v>19.170000000000002</c:v>
                </c:pt>
                <c:pt idx="2981">
                  <c:v>19.18</c:v>
                </c:pt>
                <c:pt idx="2982">
                  <c:v>19.2</c:v>
                </c:pt>
                <c:pt idx="2983">
                  <c:v>19.21</c:v>
                </c:pt>
                <c:pt idx="2984">
                  <c:v>19.21</c:v>
                </c:pt>
                <c:pt idx="2985">
                  <c:v>19.21</c:v>
                </c:pt>
                <c:pt idx="2986">
                  <c:v>19.22</c:v>
                </c:pt>
                <c:pt idx="2987">
                  <c:v>19.21</c:v>
                </c:pt>
                <c:pt idx="2988">
                  <c:v>19.23</c:v>
                </c:pt>
                <c:pt idx="2989">
                  <c:v>19.21</c:v>
                </c:pt>
                <c:pt idx="2990">
                  <c:v>19.21</c:v>
                </c:pt>
                <c:pt idx="2991">
                  <c:v>19.2</c:v>
                </c:pt>
                <c:pt idx="2992">
                  <c:v>19.2</c:v>
                </c:pt>
                <c:pt idx="2993">
                  <c:v>19.18</c:v>
                </c:pt>
                <c:pt idx="2994">
                  <c:v>19.190000000000001</c:v>
                </c:pt>
                <c:pt idx="2995">
                  <c:v>19.170000000000002</c:v>
                </c:pt>
                <c:pt idx="2996">
                  <c:v>19.16</c:v>
                </c:pt>
                <c:pt idx="2997">
                  <c:v>19.16</c:v>
                </c:pt>
                <c:pt idx="2998">
                  <c:v>19.16</c:v>
                </c:pt>
                <c:pt idx="2999">
                  <c:v>19.13</c:v>
                </c:pt>
                <c:pt idx="3000">
                  <c:v>19.11</c:v>
                </c:pt>
                <c:pt idx="3001">
                  <c:v>19.12</c:v>
                </c:pt>
                <c:pt idx="3002">
                  <c:v>19.11</c:v>
                </c:pt>
                <c:pt idx="3003">
                  <c:v>19.11</c:v>
                </c:pt>
                <c:pt idx="3004">
                  <c:v>19.100000000000001</c:v>
                </c:pt>
                <c:pt idx="3005">
                  <c:v>19.100000000000001</c:v>
                </c:pt>
                <c:pt idx="3006">
                  <c:v>19.12</c:v>
                </c:pt>
                <c:pt idx="3007">
                  <c:v>19.100000000000001</c:v>
                </c:pt>
                <c:pt idx="3008">
                  <c:v>19.11</c:v>
                </c:pt>
                <c:pt idx="3009">
                  <c:v>19.12</c:v>
                </c:pt>
                <c:pt idx="3010">
                  <c:v>19.11</c:v>
                </c:pt>
                <c:pt idx="3011">
                  <c:v>19.12</c:v>
                </c:pt>
                <c:pt idx="3012">
                  <c:v>19.12</c:v>
                </c:pt>
                <c:pt idx="3013">
                  <c:v>19.11</c:v>
                </c:pt>
                <c:pt idx="3014">
                  <c:v>19.12</c:v>
                </c:pt>
                <c:pt idx="3015">
                  <c:v>19.13</c:v>
                </c:pt>
                <c:pt idx="3016">
                  <c:v>19.12</c:v>
                </c:pt>
                <c:pt idx="3017">
                  <c:v>19.13</c:v>
                </c:pt>
                <c:pt idx="3018">
                  <c:v>19.13</c:v>
                </c:pt>
                <c:pt idx="3019">
                  <c:v>19.13</c:v>
                </c:pt>
                <c:pt idx="3020">
                  <c:v>19.12</c:v>
                </c:pt>
                <c:pt idx="3021">
                  <c:v>19.12</c:v>
                </c:pt>
                <c:pt idx="3022">
                  <c:v>19.12</c:v>
                </c:pt>
                <c:pt idx="3023">
                  <c:v>19.11</c:v>
                </c:pt>
                <c:pt idx="3024">
                  <c:v>19.12</c:v>
                </c:pt>
                <c:pt idx="3025">
                  <c:v>19.12</c:v>
                </c:pt>
                <c:pt idx="3026">
                  <c:v>19.100000000000001</c:v>
                </c:pt>
                <c:pt idx="3027">
                  <c:v>19.11</c:v>
                </c:pt>
                <c:pt idx="3028">
                  <c:v>19.09</c:v>
                </c:pt>
                <c:pt idx="3029">
                  <c:v>19.11</c:v>
                </c:pt>
                <c:pt idx="3030">
                  <c:v>19.100000000000001</c:v>
                </c:pt>
                <c:pt idx="3031">
                  <c:v>19.100000000000001</c:v>
                </c:pt>
                <c:pt idx="3032">
                  <c:v>19.100000000000001</c:v>
                </c:pt>
                <c:pt idx="3033">
                  <c:v>19.09</c:v>
                </c:pt>
                <c:pt idx="3034">
                  <c:v>19.11</c:v>
                </c:pt>
                <c:pt idx="3035">
                  <c:v>19.079999999999998</c:v>
                </c:pt>
                <c:pt idx="3036">
                  <c:v>19.07</c:v>
                </c:pt>
                <c:pt idx="3037">
                  <c:v>19.079999999999998</c:v>
                </c:pt>
                <c:pt idx="3038">
                  <c:v>19.09</c:v>
                </c:pt>
                <c:pt idx="3039">
                  <c:v>19.079999999999998</c:v>
                </c:pt>
                <c:pt idx="3040">
                  <c:v>19.09</c:v>
                </c:pt>
                <c:pt idx="3041">
                  <c:v>19.07</c:v>
                </c:pt>
                <c:pt idx="3042">
                  <c:v>19.07</c:v>
                </c:pt>
                <c:pt idx="3043">
                  <c:v>19.059999999999999</c:v>
                </c:pt>
                <c:pt idx="3044">
                  <c:v>19.05</c:v>
                </c:pt>
                <c:pt idx="3045">
                  <c:v>19.04</c:v>
                </c:pt>
                <c:pt idx="3046">
                  <c:v>19.04</c:v>
                </c:pt>
                <c:pt idx="3047">
                  <c:v>19.04</c:v>
                </c:pt>
                <c:pt idx="3048">
                  <c:v>19.05</c:v>
                </c:pt>
                <c:pt idx="3049">
                  <c:v>19.03</c:v>
                </c:pt>
                <c:pt idx="3050">
                  <c:v>19.04</c:v>
                </c:pt>
                <c:pt idx="3051">
                  <c:v>19.05</c:v>
                </c:pt>
                <c:pt idx="3052">
                  <c:v>19.05</c:v>
                </c:pt>
                <c:pt idx="3053">
                  <c:v>19.03</c:v>
                </c:pt>
                <c:pt idx="3054">
                  <c:v>19.03</c:v>
                </c:pt>
                <c:pt idx="3055">
                  <c:v>19.02</c:v>
                </c:pt>
                <c:pt idx="3056">
                  <c:v>19.02</c:v>
                </c:pt>
                <c:pt idx="3057">
                  <c:v>19.010000000000002</c:v>
                </c:pt>
                <c:pt idx="3058">
                  <c:v>19.010000000000002</c:v>
                </c:pt>
                <c:pt idx="3059">
                  <c:v>18.989999999999998</c:v>
                </c:pt>
                <c:pt idx="3060">
                  <c:v>19</c:v>
                </c:pt>
                <c:pt idx="3061">
                  <c:v>19</c:v>
                </c:pt>
                <c:pt idx="3062">
                  <c:v>19</c:v>
                </c:pt>
                <c:pt idx="3063">
                  <c:v>18.98</c:v>
                </c:pt>
                <c:pt idx="3064">
                  <c:v>19.02</c:v>
                </c:pt>
                <c:pt idx="3065">
                  <c:v>19</c:v>
                </c:pt>
                <c:pt idx="3066">
                  <c:v>19</c:v>
                </c:pt>
                <c:pt idx="3067">
                  <c:v>18.989999999999998</c:v>
                </c:pt>
                <c:pt idx="3068">
                  <c:v>19</c:v>
                </c:pt>
                <c:pt idx="3069">
                  <c:v>19</c:v>
                </c:pt>
                <c:pt idx="3070">
                  <c:v>19.03</c:v>
                </c:pt>
                <c:pt idx="3071">
                  <c:v>19.03</c:v>
                </c:pt>
                <c:pt idx="3072">
                  <c:v>19.05</c:v>
                </c:pt>
                <c:pt idx="3073">
                  <c:v>19.03</c:v>
                </c:pt>
                <c:pt idx="3074">
                  <c:v>19.04</c:v>
                </c:pt>
                <c:pt idx="3075">
                  <c:v>19.03</c:v>
                </c:pt>
                <c:pt idx="3076">
                  <c:v>19.04</c:v>
                </c:pt>
                <c:pt idx="3077">
                  <c:v>19.05</c:v>
                </c:pt>
                <c:pt idx="3078">
                  <c:v>19.04</c:v>
                </c:pt>
                <c:pt idx="3079">
                  <c:v>19.04</c:v>
                </c:pt>
                <c:pt idx="3080">
                  <c:v>19.04</c:v>
                </c:pt>
                <c:pt idx="3081">
                  <c:v>19.02</c:v>
                </c:pt>
                <c:pt idx="3082">
                  <c:v>19.02</c:v>
                </c:pt>
                <c:pt idx="3083">
                  <c:v>19.02</c:v>
                </c:pt>
                <c:pt idx="3084">
                  <c:v>19</c:v>
                </c:pt>
                <c:pt idx="3085">
                  <c:v>19</c:v>
                </c:pt>
                <c:pt idx="3086">
                  <c:v>18.989999999999998</c:v>
                </c:pt>
                <c:pt idx="3087">
                  <c:v>18.96</c:v>
                </c:pt>
                <c:pt idx="3088">
                  <c:v>18.97</c:v>
                </c:pt>
                <c:pt idx="3089">
                  <c:v>18.96</c:v>
                </c:pt>
                <c:pt idx="3090">
                  <c:v>18.96</c:v>
                </c:pt>
                <c:pt idx="3091">
                  <c:v>18.95</c:v>
                </c:pt>
                <c:pt idx="3092">
                  <c:v>18.96</c:v>
                </c:pt>
                <c:pt idx="3093">
                  <c:v>18.95</c:v>
                </c:pt>
                <c:pt idx="3094">
                  <c:v>18.95</c:v>
                </c:pt>
                <c:pt idx="3095">
                  <c:v>18.940000000000001</c:v>
                </c:pt>
                <c:pt idx="3096">
                  <c:v>18.95</c:v>
                </c:pt>
                <c:pt idx="3097">
                  <c:v>18.95</c:v>
                </c:pt>
                <c:pt idx="3098">
                  <c:v>18.93</c:v>
                </c:pt>
                <c:pt idx="3099">
                  <c:v>18.96</c:v>
                </c:pt>
                <c:pt idx="3100">
                  <c:v>18.96</c:v>
                </c:pt>
                <c:pt idx="3101">
                  <c:v>18.96</c:v>
                </c:pt>
                <c:pt idx="3102">
                  <c:v>18.97</c:v>
                </c:pt>
                <c:pt idx="3103">
                  <c:v>18.98</c:v>
                </c:pt>
                <c:pt idx="3104">
                  <c:v>18.95</c:v>
                </c:pt>
                <c:pt idx="3105">
                  <c:v>18.97</c:v>
                </c:pt>
                <c:pt idx="3106">
                  <c:v>18.97</c:v>
                </c:pt>
                <c:pt idx="3107">
                  <c:v>18.97</c:v>
                </c:pt>
                <c:pt idx="3108">
                  <c:v>18.96</c:v>
                </c:pt>
                <c:pt idx="3109">
                  <c:v>18.97</c:v>
                </c:pt>
                <c:pt idx="3110">
                  <c:v>18.95</c:v>
                </c:pt>
                <c:pt idx="3111">
                  <c:v>18.96</c:v>
                </c:pt>
                <c:pt idx="3112">
                  <c:v>18.95</c:v>
                </c:pt>
                <c:pt idx="3113">
                  <c:v>18.989999999999998</c:v>
                </c:pt>
                <c:pt idx="3114">
                  <c:v>18.96</c:v>
                </c:pt>
                <c:pt idx="3115">
                  <c:v>18.96</c:v>
                </c:pt>
                <c:pt idx="3116">
                  <c:v>18.98</c:v>
                </c:pt>
                <c:pt idx="3117">
                  <c:v>18.97</c:v>
                </c:pt>
                <c:pt idx="3118">
                  <c:v>18.97</c:v>
                </c:pt>
                <c:pt idx="3119">
                  <c:v>18.96</c:v>
                </c:pt>
                <c:pt idx="3120">
                  <c:v>18.96</c:v>
                </c:pt>
                <c:pt idx="3121">
                  <c:v>18.96</c:v>
                </c:pt>
                <c:pt idx="3122">
                  <c:v>18.96</c:v>
                </c:pt>
                <c:pt idx="3123">
                  <c:v>18.96</c:v>
                </c:pt>
                <c:pt idx="3124">
                  <c:v>18.97</c:v>
                </c:pt>
                <c:pt idx="3125">
                  <c:v>18.96</c:v>
                </c:pt>
                <c:pt idx="3126">
                  <c:v>18.96</c:v>
                </c:pt>
                <c:pt idx="3127">
                  <c:v>18.95</c:v>
                </c:pt>
                <c:pt idx="3128">
                  <c:v>18.96</c:v>
                </c:pt>
                <c:pt idx="3129">
                  <c:v>18.95</c:v>
                </c:pt>
                <c:pt idx="3130">
                  <c:v>18.96</c:v>
                </c:pt>
                <c:pt idx="3131">
                  <c:v>18.96</c:v>
                </c:pt>
                <c:pt idx="3132">
                  <c:v>18.93</c:v>
                </c:pt>
                <c:pt idx="3133">
                  <c:v>18.93</c:v>
                </c:pt>
                <c:pt idx="3134">
                  <c:v>18.940000000000001</c:v>
                </c:pt>
                <c:pt idx="3135">
                  <c:v>18.940000000000001</c:v>
                </c:pt>
                <c:pt idx="3136">
                  <c:v>18.940000000000001</c:v>
                </c:pt>
                <c:pt idx="3137">
                  <c:v>18.93</c:v>
                </c:pt>
                <c:pt idx="3138">
                  <c:v>18.93</c:v>
                </c:pt>
                <c:pt idx="3139">
                  <c:v>18.940000000000001</c:v>
                </c:pt>
                <c:pt idx="3140">
                  <c:v>18.920000000000002</c:v>
                </c:pt>
                <c:pt idx="3141">
                  <c:v>18.91</c:v>
                </c:pt>
                <c:pt idx="3142">
                  <c:v>18.920000000000002</c:v>
                </c:pt>
                <c:pt idx="3143">
                  <c:v>18.91</c:v>
                </c:pt>
                <c:pt idx="3144">
                  <c:v>18.899999999999999</c:v>
                </c:pt>
                <c:pt idx="3145">
                  <c:v>18.91</c:v>
                </c:pt>
                <c:pt idx="3146">
                  <c:v>18.91</c:v>
                </c:pt>
                <c:pt idx="3147">
                  <c:v>18.899999999999999</c:v>
                </c:pt>
                <c:pt idx="3148">
                  <c:v>18.920000000000002</c:v>
                </c:pt>
                <c:pt idx="3149">
                  <c:v>18.88</c:v>
                </c:pt>
                <c:pt idx="3150">
                  <c:v>18.899999999999999</c:v>
                </c:pt>
                <c:pt idx="3151">
                  <c:v>18.91</c:v>
                </c:pt>
                <c:pt idx="3152">
                  <c:v>18.91</c:v>
                </c:pt>
                <c:pt idx="3153">
                  <c:v>18.93</c:v>
                </c:pt>
                <c:pt idx="3154">
                  <c:v>18.940000000000001</c:v>
                </c:pt>
                <c:pt idx="3155">
                  <c:v>18.96</c:v>
                </c:pt>
                <c:pt idx="3156">
                  <c:v>18.98</c:v>
                </c:pt>
                <c:pt idx="3157">
                  <c:v>18.98</c:v>
                </c:pt>
                <c:pt idx="3158">
                  <c:v>18.96</c:v>
                </c:pt>
                <c:pt idx="3159">
                  <c:v>18.98</c:v>
                </c:pt>
                <c:pt idx="3160">
                  <c:v>18.97</c:v>
                </c:pt>
                <c:pt idx="3161">
                  <c:v>18.98</c:v>
                </c:pt>
                <c:pt idx="3162">
                  <c:v>18.97</c:v>
                </c:pt>
                <c:pt idx="3163">
                  <c:v>18.98</c:v>
                </c:pt>
                <c:pt idx="3164">
                  <c:v>18.97</c:v>
                </c:pt>
                <c:pt idx="3165">
                  <c:v>18.97</c:v>
                </c:pt>
                <c:pt idx="3166">
                  <c:v>18.95</c:v>
                </c:pt>
                <c:pt idx="3167">
                  <c:v>18.940000000000001</c:v>
                </c:pt>
                <c:pt idx="3168">
                  <c:v>18.920000000000002</c:v>
                </c:pt>
                <c:pt idx="3169">
                  <c:v>18.93</c:v>
                </c:pt>
                <c:pt idx="3170">
                  <c:v>18.93</c:v>
                </c:pt>
                <c:pt idx="3171">
                  <c:v>18.93</c:v>
                </c:pt>
                <c:pt idx="3172">
                  <c:v>18.93</c:v>
                </c:pt>
                <c:pt idx="3173">
                  <c:v>18.91</c:v>
                </c:pt>
                <c:pt idx="3174">
                  <c:v>18.899999999999999</c:v>
                </c:pt>
                <c:pt idx="3175">
                  <c:v>18.91</c:v>
                </c:pt>
                <c:pt idx="3176">
                  <c:v>18.91</c:v>
                </c:pt>
                <c:pt idx="3177">
                  <c:v>18.91</c:v>
                </c:pt>
                <c:pt idx="3178">
                  <c:v>18.920000000000002</c:v>
                </c:pt>
                <c:pt idx="3179">
                  <c:v>18.920000000000002</c:v>
                </c:pt>
                <c:pt idx="3180">
                  <c:v>18.91</c:v>
                </c:pt>
                <c:pt idx="3181">
                  <c:v>18.91</c:v>
                </c:pt>
                <c:pt idx="3182">
                  <c:v>18.940000000000001</c:v>
                </c:pt>
                <c:pt idx="3183">
                  <c:v>18.93</c:v>
                </c:pt>
                <c:pt idx="3184">
                  <c:v>18.920000000000002</c:v>
                </c:pt>
                <c:pt idx="3185">
                  <c:v>18.93</c:v>
                </c:pt>
                <c:pt idx="3186">
                  <c:v>18.93</c:v>
                </c:pt>
                <c:pt idx="3187">
                  <c:v>18.940000000000001</c:v>
                </c:pt>
                <c:pt idx="3188">
                  <c:v>18.940000000000001</c:v>
                </c:pt>
                <c:pt idx="3189">
                  <c:v>18.93</c:v>
                </c:pt>
                <c:pt idx="3190">
                  <c:v>18.920000000000002</c:v>
                </c:pt>
                <c:pt idx="3191">
                  <c:v>18.93</c:v>
                </c:pt>
                <c:pt idx="3192">
                  <c:v>18.93</c:v>
                </c:pt>
                <c:pt idx="3193">
                  <c:v>18.940000000000001</c:v>
                </c:pt>
                <c:pt idx="3194">
                  <c:v>18.920000000000002</c:v>
                </c:pt>
                <c:pt idx="3195">
                  <c:v>18.920000000000002</c:v>
                </c:pt>
                <c:pt idx="3196">
                  <c:v>18.920000000000002</c:v>
                </c:pt>
                <c:pt idx="3197">
                  <c:v>18.940000000000001</c:v>
                </c:pt>
                <c:pt idx="3198">
                  <c:v>18.93</c:v>
                </c:pt>
                <c:pt idx="3199">
                  <c:v>18.920000000000002</c:v>
                </c:pt>
                <c:pt idx="3200">
                  <c:v>18.93</c:v>
                </c:pt>
                <c:pt idx="3201">
                  <c:v>18.920000000000002</c:v>
                </c:pt>
                <c:pt idx="3202">
                  <c:v>18.920000000000002</c:v>
                </c:pt>
                <c:pt idx="3203">
                  <c:v>18.91</c:v>
                </c:pt>
                <c:pt idx="3204">
                  <c:v>18.93</c:v>
                </c:pt>
                <c:pt idx="3205">
                  <c:v>18.920000000000002</c:v>
                </c:pt>
                <c:pt idx="3206">
                  <c:v>18.91</c:v>
                </c:pt>
                <c:pt idx="3207">
                  <c:v>18.920000000000002</c:v>
                </c:pt>
                <c:pt idx="3208">
                  <c:v>18.920000000000002</c:v>
                </c:pt>
                <c:pt idx="3209">
                  <c:v>18.940000000000001</c:v>
                </c:pt>
                <c:pt idx="3210">
                  <c:v>18.920000000000002</c:v>
                </c:pt>
                <c:pt idx="3211">
                  <c:v>18.899999999999999</c:v>
                </c:pt>
                <c:pt idx="3212">
                  <c:v>18.899999999999999</c:v>
                </c:pt>
                <c:pt idx="3213">
                  <c:v>18.899999999999999</c:v>
                </c:pt>
                <c:pt idx="3214">
                  <c:v>18.89</c:v>
                </c:pt>
                <c:pt idx="3215">
                  <c:v>18.89</c:v>
                </c:pt>
                <c:pt idx="3216">
                  <c:v>18.88</c:v>
                </c:pt>
                <c:pt idx="3217">
                  <c:v>18.88</c:v>
                </c:pt>
                <c:pt idx="3218">
                  <c:v>18.88</c:v>
                </c:pt>
                <c:pt idx="3219">
                  <c:v>18.89</c:v>
                </c:pt>
                <c:pt idx="3220">
                  <c:v>18.88</c:v>
                </c:pt>
                <c:pt idx="3221">
                  <c:v>18.88</c:v>
                </c:pt>
                <c:pt idx="3222">
                  <c:v>18.86</c:v>
                </c:pt>
                <c:pt idx="3223">
                  <c:v>18.86</c:v>
                </c:pt>
                <c:pt idx="3224">
                  <c:v>18.86</c:v>
                </c:pt>
                <c:pt idx="3225">
                  <c:v>18.86</c:v>
                </c:pt>
                <c:pt idx="3226">
                  <c:v>18.84</c:v>
                </c:pt>
                <c:pt idx="3227">
                  <c:v>18.86</c:v>
                </c:pt>
                <c:pt idx="3228">
                  <c:v>18.84</c:v>
                </c:pt>
                <c:pt idx="3229">
                  <c:v>18.850000000000001</c:v>
                </c:pt>
                <c:pt idx="3230">
                  <c:v>18.850000000000001</c:v>
                </c:pt>
                <c:pt idx="3231">
                  <c:v>18.850000000000001</c:v>
                </c:pt>
                <c:pt idx="3232">
                  <c:v>18.87</c:v>
                </c:pt>
                <c:pt idx="3233">
                  <c:v>18.88</c:v>
                </c:pt>
                <c:pt idx="3234">
                  <c:v>18.88</c:v>
                </c:pt>
                <c:pt idx="3235">
                  <c:v>18.89</c:v>
                </c:pt>
                <c:pt idx="3236">
                  <c:v>18.899999999999999</c:v>
                </c:pt>
                <c:pt idx="3237">
                  <c:v>18.89</c:v>
                </c:pt>
                <c:pt idx="3238">
                  <c:v>18.89</c:v>
                </c:pt>
                <c:pt idx="3239">
                  <c:v>18.89</c:v>
                </c:pt>
                <c:pt idx="3240">
                  <c:v>18.899999999999999</c:v>
                </c:pt>
                <c:pt idx="3241">
                  <c:v>18.88</c:v>
                </c:pt>
                <c:pt idx="3242">
                  <c:v>18.89</c:v>
                </c:pt>
                <c:pt idx="3243">
                  <c:v>18.89</c:v>
                </c:pt>
                <c:pt idx="3244">
                  <c:v>18.86</c:v>
                </c:pt>
                <c:pt idx="3245">
                  <c:v>18.87</c:v>
                </c:pt>
                <c:pt idx="3246">
                  <c:v>18.84</c:v>
                </c:pt>
                <c:pt idx="3247">
                  <c:v>18.829999999999998</c:v>
                </c:pt>
                <c:pt idx="3248">
                  <c:v>18.809999999999999</c:v>
                </c:pt>
                <c:pt idx="3249">
                  <c:v>18.84</c:v>
                </c:pt>
                <c:pt idx="3250">
                  <c:v>18.84</c:v>
                </c:pt>
                <c:pt idx="3251">
                  <c:v>18.809999999999999</c:v>
                </c:pt>
                <c:pt idx="3252">
                  <c:v>18.84</c:v>
                </c:pt>
                <c:pt idx="3253">
                  <c:v>18.82</c:v>
                </c:pt>
                <c:pt idx="3254">
                  <c:v>18.82</c:v>
                </c:pt>
                <c:pt idx="3255">
                  <c:v>18.829999999999998</c:v>
                </c:pt>
                <c:pt idx="3256">
                  <c:v>18.82</c:v>
                </c:pt>
                <c:pt idx="3257">
                  <c:v>18.82</c:v>
                </c:pt>
                <c:pt idx="3258">
                  <c:v>18.84</c:v>
                </c:pt>
                <c:pt idx="3259">
                  <c:v>18.84</c:v>
                </c:pt>
                <c:pt idx="3260">
                  <c:v>18.82</c:v>
                </c:pt>
                <c:pt idx="3261">
                  <c:v>18.829999999999998</c:v>
                </c:pt>
                <c:pt idx="3262">
                  <c:v>18.829999999999998</c:v>
                </c:pt>
                <c:pt idx="3263">
                  <c:v>18.84</c:v>
                </c:pt>
                <c:pt idx="3264">
                  <c:v>18.82</c:v>
                </c:pt>
                <c:pt idx="3265">
                  <c:v>18.84</c:v>
                </c:pt>
                <c:pt idx="3266">
                  <c:v>18.850000000000001</c:v>
                </c:pt>
                <c:pt idx="3267">
                  <c:v>18.84</c:v>
                </c:pt>
                <c:pt idx="3268">
                  <c:v>18.850000000000001</c:v>
                </c:pt>
                <c:pt idx="3269">
                  <c:v>18.829999999999998</c:v>
                </c:pt>
                <c:pt idx="3270">
                  <c:v>18.850000000000001</c:v>
                </c:pt>
                <c:pt idx="3271">
                  <c:v>18.850000000000001</c:v>
                </c:pt>
                <c:pt idx="3272">
                  <c:v>18.86</c:v>
                </c:pt>
                <c:pt idx="3273">
                  <c:v>18.87</c:v>
                </c:pt>
                <c:pt idx="3274">
                  <c:v>18.84</c:v>
                </c:pt>
                <c:pt idx="3275">
                  <c:v>18.84</c:v>
                </c:pt>
                <c:pt idx="3276">
                  <c:v>18.84</c:v>
                </c:pt>
                <c:pt idx="3277">
                  <c:v>18.84</c:v>
                </c:pt>
                <c:pt idx="3278">
                  <c:v>18.84</c:v>
                </c:pt>
                <c:pt idx="3279">
                  <c:v>18.84</c:v>
                </c:pt>
                <c:pt idx="3280">
                  <c:v>18.809999999999999</c:v>
                </c:pt>
                <c:pt idx="3281">
                  <c:v>18.829999999999998</c:v>
                </c:pt>
                <c:pt idx="3282">
                  <c:v>18.84</c:v>
                </c:pt>
                <c:pt idx="3283">
                  <c:v>18.829999999999998</c:v>
                </c:pt>
                <c:pt idx="3284">
                  <c:v>18.82</c:v>
                </c:pt>
                <c:pt idx="3285">
                  <c:v>18.82</c:v>
                </c:pt>
                <c:pt idx="3286">
                  <c:v>18.82</c:v>
                </c:pt>
                <c:pt idx="3287">
                  <c:v>18.8</c:v>
                </c:pt>
                <c:pt idx="3288">
                  <c:v>18.8</c:v>
                </c:pt>
                <c:pt idx="3289">
                  <c:v>18.79</c:v>
                </c:pt>
                <c:pt idx="3290">
                  <c:v>18.8</c:v>
                </c:pt>
                <c:pt idx="3291">
                  <c:v>18.8</c:v>
                </c:pt>
                <c:pt idx="3292">
                  <c:v>18.78</c:v>
                </c:pt>
                <c:pt idx="3293">
                  <c:v>18.8</c:v>
                </c:pt>
                <c:pt idx="3294">
                  <c:v>18.79</c:v>
                </c:pt>
                <c:pt idx="3295">
                  <c:v>18.78</c:v>
                </c:pt>
                <c:pt idx="3296">
                  <c:v>18.78</c:v>
                </c:pt>
                <c:pt idx="3297">
                  <c:v>18.78</c:v>
                </c:pt>
                <c:pt idx="3298">
                  <c:v>18.75</c:v>
                </c:pt>
                <c:pt idx="3299">
                  <c:v>18.75</c:v>
                </c:pt>
                <c:pt idx="3300">
                  <c:v>18.760000000000002</c:v>
                </c:pt>
                <c:pt idx="3301">
                  <c:v>18.739999999999998</c:v>
                </c:pt>
                <c:pt idx="3302">
                  <c:v>18.77</c:v>
                </c:pt>
                <c:pt idx="3303">
                  <c:v>18.739999999999998</c:v>
                </c:pt>
                <c:pt idx="3304">
                  <c:v>18.75</c:v>
                </c:pt>
                <c:pt idx="3305">
                  <c:v>18.77</c:v>
                </c:pt>
                <c:pt idx="3306">
                  <c:v>18.760000000000002</c:v>
                </c:pt>
                <c:pt idx="3307">
                  <c:v>18.77</c:v>
                </c:pt>
                <c:pt idx="3308">
                  <c:v>18.79</c:v>
                </c:pt>
                <c:pt idx="3309">
                  <c:v>18.78</c:v>
                </c:pt>
                <c:pt idx="3310">
                  <c:v>18.78</c:v>
                </c:pt>
                <c:pt idx="3311">
                  <c:v>18.8</c:v>
                </c:pt>
                <c:pt idx="3312">
                  <c:v>18.79</c:v>
                </c:pt>
                <c:pt idx="3313">
                  <c:v>18.78</c:v>
                </c:pt>
                <c:pt idx="3314">
                  <c:v>18.8</c:v>
                </c:pt>
                <c:pt idx="3315">
                  <c:v>18.78</c:v>
                </c:pt>
                <c:pt idx="3316">
                  <c:v>18.78</c:v>
                </c:pt>
                <c:pt idx="3317">
                  <c:v>18.77</c:v>
                </c:pt>
                <c:pt idx="3318">
                  <c:v>18.75</c:v>
                </c:pt>
                <c:pt idx="3319">
                  <c:v>18.739999999999998</c:v>
                </c:pt>
                <c:pt idx="3320">
                  <c:v>18.739999999999998</c:v>
                </c:pt>
                <c:pt idx="3321">
                  <c:v>18.72</c:v>
                </c:pt>
                <c:pt idx="3322">
                  <c:v>18.72</c:v>
                </c:pt>
                <c:pt idx="3323">
                  <c:v>18.72</c:v>
                </c:pt>
                <c:pt idx="3324">
                  <c:v>18.72</c:v>
                </c:pt>
                <c:pt idx="3325">
                  <c:v>18.7</c:v>
                </c:pt>
                <c:pt idx="3326">
                  <c:v>18.71</c:v>
                </c:pt>
                <c:pt idx="3327">
                  <c:v>18.71</c:v>
                </c:pt>
                <c:pt idx="3328">
                  <c:v>18.71</c:v>
                </c:pt>
                <c:pt idx="3329">
                  <c:v>18.59</c:v>
                </c:pt>
                <c:pt idx="3330">
                  <c:v>18.62</c:v>
                </c:pt>
                <c:pt idx="3331">
                  <c:v>18.62</c:v>
                </c:pt>
                <c:pt idx="3332">
                  <c:v>18.61</c:v>
                </c:pt>
                <c:pt idx="3333">
                  <c:v>18.61</c:v>
                </c:pt>
                <c:pt idx="3334">
                  <c:v>18.62</c:v>
                </c:pt>
                <c:pt idx="3335">
                  <c:v>18.61</c:v>
                </c:pt>
                <c:pt idx="3336">
                  <c:v>18.61</c:v>
                </c:pt>
                <c:pt idx="3337">
                  <c:v>18.62</c:v>
                </c:pt>
                <c:pt idx="3338">
                  <c:v>18.600000000000001</c:v>
                </c:pt>
                <c:pt idx="3339">
                  <c:v>18.62</c:v>
                </c:pt>
                <c:pt idx="3340">
                  <c:v>18.63</c:v>
                </c:pt>
                <c:pt idx="3341">
                  <c:v>18.61</c:v>
                </c:pt>
                <c:pt idx="3342">
                  <c:v>18.61</c:v>
                </c:pt>
                <c:pt idx="3343">
                  <c:v>18.62</c:v>
                </c:pt>
                <c:pt idx="3344">
                  <c:v>18.62</c:v>
                </c:pt>
                <c:pt idx="3345">
                  <c:v>18.59</c:v>
                </c:pt>
                <c:pt idx="3346">
                  <c:v>18.61</c:v>
                </c:pt>
                <c:pt idx="3347">
                  <c:v>18.600000000000001</c:v>
                </c:pt>
                <c:pt idx="3348">
                  <c:v>18.600000000000001</c:v>
                </c:pt>
                <c:pt idx="3349">
                  <c:v>18.600000000000001</c:v>
                </c:pt>
                <c:pt idx="3350">
                  <c:v>18.59</c:v>
                </c:pt>
                <c:pt idx="3351">
                  <c:v>18.61</c:v>
                </c:pt>
                <c:pt idx="3352">
                  <c:v>18.600000000000001</c:v>
                </c:pt>
                <c:pt idx="3353">
                  <c:v>18.59</c:v>
                </c:pt>
                <c:pt idx="3354">
                  <c:v>18.59</c:v>
                </c:pt>
                <c:pt idx="3355">
                  <c:v>18.579999999999998</c:v>
                </c:pt>
                <c:pt idx="3356">
                  <c:v>18.59</c:v>
                </c:pt>
                <c:pt idx="3357">
                  <c:v>18.57</c:v>
                </c:pt>
                <c:pt idx="3358">
                  <c:v>18.559999999999999</c:v>
                </c:pt>
                <c:pt idx="3359">
                  <c:v>18.559999999999999</c:v>
                </c:pt>
                <c:pt idx="3360">
                  <c:v>18.559999999999999</c:v>
                </c:pt>
                <c:pt idx="3361">
                  <c:v>18.559999999999999</c:v>
                </c:pt>
                <c:pt idx="3362">
                  <c:v>18.55</c:v>
                </c:pt>
                <c:pt idx="3363">
                  <c:v>18.54</c:v>
                </c:pt>
                <c:pt idx="3364">
                  <c:v>18.559999999999999</c:v>
                </c:pt>
                <c:pt idx="3365">
                  <c:v>18.53</c:v>
                </c:pt>
                <c:pt idx="3366">
                  <c:v>18.54</c:v>
                </c:pt>
                <c:pt idx="3367">
                  <c:v>18.54</c:v>
                </c:pt>
                <c:pt idx="3368">
                  <c:v>18.53</c:v>
                </c:pt>
                <c:pt idx="3369">
                  <c:v>18.52</c:v>
                </c:pt>
                <c:pt idx="3370">
                  <c:v>18.510000000000002</c:v>
                </c:pt>
                <c:pt idx="3371">
                  <c:v>18.52</c:v>
                </c:pt>
                <c:pt idx="3372">
                  <c:v>18.52</c:v>
                </c:pt>
                <c:pt idx="3373">
                  <c:v>18.510000000000002</c:v>
                </c:pt>
                <c:pt idx="3374">
                  <c:v>18.53</c:v>
                </c:pt>
                <c:pt idx="3375">
                  <c:v>18.55</c:v>
                </c:pt>
                <c:pt idx="3376">
                  <c:v>18.53</c:v>
                </c:pt>
                <c:pt idx="3377">
                  <c:v>18.559999999999999</c:v>
                </c:pt>
                <c:pt idx="3378">
                  <c:v>18.559999999999999</c:v>
                </c:pt>
                <c:pt idx="3379">
                  <c:v>18.559999999999999</c:v>
                </c:pt>
                <c:pt idx="3380">
                  <c:v>18.57</c:v>
                </c:pt>
                <c:pt idx="3381">
                  <c:v>18.559999999999999</c:v>
                </c:pt>
                <c:pt idx="3382">
                  <c:v>18.55</c:v>
                </c:pt>
                <c:pt idx="3383">
                  <c:v>18.54</c:v>
                </c:pt>
                <c:pt idx="3384">
                  <c:v>18.55</c:v>
                </c:pt>
                <c:pt idx="3385">
                  <c:v>18.52</c:v>
                </c:pt>
                <c:pt idx="3386">
                  <c:v>18.53</c:v>
                </c:pt>
                <c:pt idx="3387">
                  <c:v>18.52</c:v>
                </c:pt>
                <c:pt idx="3388">
                  <c:v>18.5</c:v>
                </c:pt>
                <c:pt idx="3389">
                  <c:v>18.5</c:v>
                </c:pt>
                <c:pt idx="3390">
                  <c:v>18.48</c:v>
                </c:pt>
                <c:pt idx="3391">
                  <c:v>18.47</c:v>
                </c:pt>
                <c:pt idx="3392">
                  <c:v>18.48</c:v>
                </c:pt>
                <c:pt idx="3393">
                  <c:v>18.47</c:v>
                </c:pt>
                <c:pt idx="3394">
                  <c:v>18.45</c:v>
                </c:pt>
                <c:pt idx="3395">
                  <c:v>18.46</c:v>
                </c:pt>
                <c:pt idx="3396">
                  <c:v>18.47</c:v>
                </c:pt>
                <c:pt idx="3397">
                  <c:v>18.48</c:v>
                </c:pt>
                <c:pt idx="3398">
                  <c:v>18.47</c:v>
                </c:pt>
                <c:pt idx="3399">
                  <c:v>18.510000000000002</c:v>
                </c:pt>
                <c:pt idx="3400">
                  <c:v>18.48</c:v>
                </c:pt>
                <c:pt idx="3401">
                  <c:v>18.47</c:v>
                </c:pt>
                <c:pt idx="3402">
                  <c:v>18.48</c:v>
                </c:pt>
                <c:pt idx="3403">
                  <c:v>18.46</c:v>
                </c:pt>
                <c:pt idx="3404">
                  <c:v>18.47</c:v>
                </c:pt>
                <c:pt idx="3405">
                  <c:v>18.48</c:v>
                </c:pt>
                <c:pt idx="3406">
                  <c:v>18.47</c:v>
                </c:pt>
                <c:pt idx="3407">
                  <c:v>18.47</c:v>
                </c:pt>
                <c:pt idx="3408">
                  <c:v>18.47</c:v>
                </c:pt>
                <c:pt idx="3409">
                  <c:v>18.47</c:v>
                </c:pt>
                <c:pt idx="3410">
                  <c:v>18.47</c:v>
                </c:pt>
                <c:pt idx="3411">
                  <c:v>18.45</c:v>
                </c:pt>
                <c:pt idx="3412">
                  <c:v>18.45</c:v>
                </c:pt>
                <c:pt idx="3413">
                  <c:v>18.47</c:v>
                </c:pt>
                <c:pt idx="3414">
                  <c:v>18.45</c:v>
                </c:pt>
                <c:pt idx="3415">
                  <c:v>18.46</c:v>
                </c:pt>
                <c:pt idx="3416">
                  <c:v>18.45</c:v>
                </c:pt>
                <c:pt idx="3417">
                  <c:v>18.440000000000001</c:v>
                </c:pt>
                <c:pt idx="3418">
                  <c:v>18.41</c:v>
                </c:pt>
                <c:pt idx="3419">
                  <c:v>18.45</c:v>
                </c:pt>
                <c:pt idx="3420">
                  <c:v>18.440000000000001</c:v>
                </c:pt>
                <c:pt idx="3421">
                  <c:v>18.45</c:v>
                </c:pt>
                <c:pt idx="3422">
                  <c:v>18.440000000000001</c:v>
                </c:pt>
                <c:pt idx="3423">
                  <c:v>18.43</c:v>
                </c:pt>
                <c:pt idx="3424">
                  <c:v>18.440000000000001</c:v>
                </c:pt>
                <c:pt idx="3425">
                  <c:v>18.43</c:v>
                </c:pt>
                <c:pt idx="3426">
                  <c:v>18.41</c:v>
                </c:pt>
                <c:pt idx="3427">
                  <c:v>18.420000000000002</c:v>
                </c:pt>
                <c:pt idx="3428">
                  <c:v>18.399999999999999</c:v>
                </c:pt>
                <c:pt idx="3429">
                  <c:v>18.41</c:v>
                </c:pt>
                <c:pt idx="3430">
                  <c:v>18.420000000000002</c:v>
                </c:pt>
                <c:pt idx="3431">
                  <c:v>18.399999999999999</c:v>
                </c:pt>
                <c:pt idx="3432">
                  <c:v>18.38</c:v>
                </c:pt>
                <c:pt idx="3433">
                  <c:v>18.399999999999999</c:v>
                </c:pt>
                <c:pt idx="3434">
                  <c:v>18.38</c:v>
                </c:pt>
                <c:pt idx="3435">
                  <c:v>18.38</c:v>
                </c:pt>
                <c:pt idx="3436">
                  <c:v>18.39</c:v>
                </c:pt>
                <c:pt idx="3437">
                  <c:v>18.350000000000001</c:v>
                </c:pt>
                <c:pt idx="3438">
                  <c:v>18.37</c:v>
                </c:pt>
                <c:pt idx="3439">
                  <c:v>18.47</c:v>
                </c:pt>
                <c:pt idx="3440">
                  <c:v>18.39</c:v>
                </c:pt>
                <c:pt idx="3441">
                  <c:v>18.36</c:v>
                </c:pt>
                <c:pt idx="3442">
                  <c:v>18.41</c:v>
                </c:pt>
                <c:pt idx="3443">
                  <c:v>18.39</c:v>
                </c:pt>
                <c:pt idx="3444">
                  <c:v>18.399999999999999</c:v>
                </c:pt>
                <c:pt idx="3445">
                  <c:v>18.489999999999998</c:v>
                </c:pt>
                <c:pt idx="3446">
                  <c:v>18.41</c:v>
                </c:pt>
                <c:pt idx="3447">
                  <c:v>18.420000000000002</c:v>
                </c:pt>
                <c:pt idx="3448">
                  <c:v>18.41</c:v>
                </c:pt>
                <c:pt idx="3449">
                  <c:v>18.41</c:v>
                </c:pt>
                <c:pt idx="3450">
                  <c:v>18.399999999999999</c:v>
                </c:pt>
                <c:pt idx="3451">
                  <c:v>18.38</c:v>
                </c:pt>
                <c:pt idx="3452">
                  <c:v>18.38</c:v>
                </c:pt>
                <c:pt idx="3453">
                  <c:v>18.37</c:v>
                </c:pt>
                <c:pt idx="3454">
                  <c:v>18.34</c:v>
                </c:pt>
                <c:pt idx="3455">
                  <c:v>18.34</c:v>
                </c:pt>
                <c:pt idx="3456">
                  <c:v>18.34</c:v>
                </c:pt>
                <c:pt idx="3457">
                  <c:v>18.350000000000001</c:v>
                </c:pt>
                <c:pt idx="3458">
                  <c:v>18.329999999999998</c:v>
                </c:pt>
                <c:pt idx="3459">
                  <c:v>18.34</c:v>
                </c:pt>
                <c:pt idx="3460">
                  <c:v>18.329999999999998</c:v>
                </c:pt>
                <c:pt idx="3461">
                  <c:v>18.34</c:v>
                </c:pt>
                <c:pt idx="3462">
                  <c:v>18.309999999999999</c:v>
                </c:pt>
                <c:pt idx="3463">
                  <c:v>18.36</c:v>
                </c:pt>
                <c:pt idx="3464">
                  <c:v>18.350000000000001</c:v>
                </c:pt>
                <c:pt idx="3465">
                  <c:v>18.36</c:v>
                </c:pt>
                <c:pt idx="3466">
                  <c:v>18.329999999999998</c:v>
                </c:pt>
                <c:pt idx="3467">
                  <c:v>18.309999999999999</c:v>
                </c:pt>
                <c:pt idx="3468">
                  <c:v>18.29</c:v>
                </c:pt>
                <c:pt idx="3469">
                  <c:v>18.309999999999999</c:v>
                </c:pt>
                <c:pt idx="3470">
                  <c:v>18.350000000000001</c:v>
                </c:pt>
                <c:pt idx="3471">
                  <c:v>18.329999999999998</c:v>
                </c:pt>
                <c:pt idx="3472">
                  <c:v>18.309999999999999</c:v>
                </c:pt>
                <c:pt idx="3473">
                  <c:v>18.309999999999999</c:v>
                </c:pt>
                <c:pt idx="3474">
                  <c:v>18.309999999999999</c:v>
                </c:pt>
                <c:pt idx="3475">
                  <c:v>18.3</c:v>
                </c:pt>
                <c:pt idx="3476">
                  <c:v>18.29</c:v>
                </c:pt>
                <c:pt idx="3477">
                  <c:v>18.3</c:v>
                </c:pt>
                <c:pt idx="3478">
                  <c:v>18.329999999999998</c:v>
                </c:pt>
                <c:pt idx="3479">
                  <c:v>18.309999999999999</c:v>
                </c:pt>
                <c:pt idx="3480">
                  <c:v>18.329999999999998</c:v>
                </c:pt>
                <c:pt idx="3481">
                  <c:v>18.309999999999999</c:v>
                </c:pt>
                <c:pt idx="3482">
                  <c:v>18.309999999999999</c:v>
                </c:pt>
                <c:pt idx="3483">
                  <c:v>18.309999999999999</c:v>
                </c:pt>
                <c:pt idx="3484">
                  <c:v>18.32</c:v>
                </c:pt>
                <c:pt idx="3485">
                  <c:v>18.309999999999999</c:v>
                </c:pt>
                <c:pt idx="3486">
                  <c:v>18.309999999999999</c:v>
                </c:pt>
                <c:pt idx="3487">
                  <c:v>18.3</c:v>
                </c:pt>
                <c:pt idx="3488">
                  <c:v>18.28</c:v>
                </c:pt>
                <c:pt idx="3489">
                  <c:v>18.260000000000002</c:v>
                </c:pt>
                <c:pt idx="3490">
                  <c:v>18.29</c:v>
                </c:pt>
                <c:pt idx="3491">
                  <c:v>18.3</c:v>
                </c:pt>
                <c:pt idx="3492">
                  <c:v>18.28</c:v>
                </c:pt>
                <c:pt idx="3493">
                  <c:v>18.3</c:v>
                </c:pt>
                <c:pt idx="3494">
                  <c:v>18.28</c:v>
                </c:pt>
                <c:pt idx="3495">
                  <c:v>18.260000000000002</c:v>
                </c:pt>
                <c:pt idx="3496">
                  <c:v>18.28</c:v>
                </c:pt>
                <c:pt idx="3497">
                  <c:v>18.27</c:v>
                </c:pt>
                <c:pt idx="3498">
                  <c:v>18.260000000000002</c:v>
                </c:pt>
                <c:pt idx="3499">
                  <c:v>18.28</c:v>
                </c:pt>
                <c:pt idx="3500">
                  <c:v>18.260000000000002</c:v>
                </c:pt>
                <c:pt idx="3501">
                  <c:v>18.239999999999998</c:v>
                </c:pt>
                <c:pt idx="3502">
                  <c:v>18.239999999999998</c:v>
                </c:pt>
                <c:pt idx="3503">
                  <c:v>18.23</c:v>
                </c:pt>
                <c:pt idx="3504">
                  <c:v>18.239999999999998</c:v>
                </c:pt>
                <c:pt idx="3505">
                  <c:v>18.25</c:v>
                </c:pt>
                <c:pt idx="3506">
                  <c:v>18.22</c:v>
                </c:pt>
                <c:pt idx="3507">
                  <c:v>18.239999999999998</c:v>
                </c:pt>
                <c:pt idx="3508">
                  <c:v>18.22</c:v>
                </c:pt>
                <c:pt idx="3509">
                  <c:v>18.25</c:v>
                </c:pt>
                <c:pt idx="3510">
                  <c:v>18.23</c:v>
                </c:pt>
                <c:pt idx="3511">
                  <c:v>18.260000000000002</c:v>
                </c:pt>
                <c:pt idx="3512">
                  <c:v>18.239999999999998</c:v>
                </c:pt>
                <c:pt idx="3513">
                  <c:v>18.239999999999998</c:v>
                </c:pt>
                <c:pt idx="3514">
                  <c:v>18.260000000000002</c:v>
                </c:pt>
                <c:pt idx="3515">
                  <c:v>18.25</c:v>
                </c:pt>
                <c:pt idx="3516">
                  <c:v>18.260000000000002</c:v>
                </c:pt>
                <c:pt idx="3517">
                  <c:v>18.260000000000002</c:v>
                </c:pt>
                <c:pt idx="3518">
                  <c:v>18.25</c:v>
                </c:pt>
                <c:pt idx="3519">
                  <c:v>18.239999999999998</c:v>
                </c:pt>
                <c:pt idx="3520">
                  <c:v>18.25</c:v>
                </c:pt>
                <c:pt idx="3521">
                  <c:v>18.25</c:v>
                </c:pt>
                <c:pt idx="3522">
                  <c:v>18.239999999999998</c:v>
                </c:pt>
                <c:pt idx="3523">
                  <c:v>18.23</c:v>
                </c:pt>
                <c:pt idx="3524">
                  <c:v>18.22</c:v>
                </c:pt>
                <c:pt idx="3525">
                  <c:v>18.2</c:v>
                </c:pt>
                <c:pt idx="3526">
                  <c:v>18.2</c:v>
                </c:pt>
                <c:pt idx="3527">
                  <c:v>18.18</c:v>
                </c:pt>
                <c:pt idx="3528">
                  <c:v>18.18</c:v>
                </c:pt>
                <c:pt idx="3529">
                  <c:v>18.18</c:v>
                </c:pt>
                <c:pt idx="3530">
                  <c:v>18.2</c:v>
                </c:pt>
                <c:pt idx="3531">
                  <c:v>18.170000000000002</c:v>
                </c:pt>
                <c:pt idx="3532">
                  <c:v>18.190000000000001</c:v>
                </c:pt>
                <c:pt idx="3533">
                  <c:v>18.21</c:v>
                </c:pt>
                <c:pt idx="3534">
                  <c:v>18.190000000000001</c:v>
                </c:pt>
                <c:pt idx="3535">
                  <c:v>18.190000000000001</c:v>
                </c:pt>
                <c:pt idx="3536">
                  <c:v>18.2</c:v>
                </c:pt>
                <c:pt idx="3537">
                  <c:v>18.2</c:v>
                </c:pt>
                <c:pt idx="3538">
                  <c:v>18.23</c:v>
                </c:pt>
                <c:pt idx="3539">
                  <c:v>18.21</c:v>
                </c:pt>
                <c:pt idx="3540">
                  <c:v>18.21</c:v>
                </c:pt>
                <c:pt idx="3541">
                  <c:v>18.190000000000001</c:v>
                </c:pt>
                <c:pt idx="3542">
                  <c:v>18.190000000000001</c:v>
                </c:pt>
                <c:pt idx="3543">
                  <c:v>18.16</c:v>
                </c:pt>
                <c:pt idx="3544">
                  <c:v>18.190000000000001</c:v>
                </c:pt>
                <c:pt idx="3545">
                  <c:v>18.18</c:v>
                </c:pt>
                <c:pt idx="3546">
                  <c:v>18.21</c:v>
                </c:pt>
                <c:pt idx="3547">
                  <c:v>18.2</c:v>
                </c:pt>
                <c:pt idx="3548">
                  <c:v>18.2</c:v>
                </c:pt>
                <c:pt idx="3549">
                  <c:v>18.190000000000001</c:v>
                </c:pt>
                <c:pt idx="3550">
                  <c:v>18.2</c:v>
                </c:pt>
                <c:pt idx="3551">
                  <c:v>18.2</c:v>
                </c:pt>
                <c:pt idx="3552">
                  <c:v>18.170000000000002</c:v>
                </c:pt>
                <c:pt idx="3553">
                  <c:v>18.16</c:v>
                </c:pt>
                <c:pt idx="3554">
                  <c:v>18.18</c:v>
                </c:pt>
                <c:pt idx="3555">
                  <c:v>18.2</c:v>
                </c:pt>
                <c:pt idx="3556">
                  <c:v>18.170000000000002</c:v>
                </c:pt>
                <c:pt idx="3557">
                  <c:v>18.16</c:v>
                </c:pt>
                <c:pt idx="3558">
                  <c:v>18.170000000000002</c:v>
                </c:pt>
                <c:pt idx="3559">
                  <c:v>18.16</c:v>
                </c:pt>
                <c:pt idx="3560">
                  <c:v>18.16</c:v>
                </c:pt>
                <c:pt idx="3561">
                  <c:v>18.16</c:v>
                </c:pt>
                <c:pt idx="3562">
                  <c:v>18.149999999999999</c:v>
                </c:pt>
                <c:pt idx="3563">
                  <c:v>18.16</c:v>
                </c:pt>
                <c:pt idx="3564">
                  <c:v>18.170000000000002</c:v>
                </c:pt>
                <c:pt idx="3565">
                  <c:v>18.16</c:v>
                </c:pt>
                <c:pt idx="3566">
                  <c:v>18.170000000000002</c:v>
                </c:pt>
                <c:pt idx="3567">
                  <c:v>18.149999999999999</c:v>
                </c:pt>
                <c:pt idx="3568">
                  <c:v>18.13</c:v>
                </c:pt>
                <c:pt idx="3569">
                  <c:v>18.2</c:v>
                </c:pt>
                <c:pt idx="3570">
                  <c:v>18.13</c:v>
                </c:pt>
                <c:pt idx="3571">
                  <c:v>18.13</c:v>
                </c:pt>
                <c:pt idx="3572">
                  <c:v>18.13</c:v>
                </c:pt>
                <c:pt idx="3573">
                  <c:v>18.13</c:v>
                </c:pt>
                <c:pt idx="3574">
                  <c:v>18.13</c:v>
                </c:pt>
                <c:pt idx="3575">
                  <c:v>18.12</c:v>
                </c:pt>
                <c:pt idx="3576">
                  <c:v>18.12</c:v>
                </c:pt>
                <c:pt idx="3577">
                  <c:v>18.12</c:v>
                </c:pt>
                <c:pt idx="3578">
                  <c:v>18.13</c:v>
                </c:pt>
                <c:pt idx="3579">
                  <c:v>18.13</c:v>
                </c:pt>
                <c:pt idx="3580">
                  <c:v>18.11</c:v>
                </c:pt>
                <c:pt idx="3581">
                  <c:v>18.12</c:v>
                </c:pt>
                <c:pt idx="3582">
                  <c:v>18.14</c:v>
                </c:pt>
                <c:pt idx="3583">
                  <c:v>18.11</c:v>
                </c:pt>
                <c:pt idx="3584">
                  <c:v>18.12</c:v>
                </c:pt>
                <c:pt idx="3585">
                  <c:v>18.11</c:v>
                </c:pt>
                <c:pt idx="3586">
                  <c:v>18.12</c:v>
                </c:pt>
                <c:pt idx="3587">
                  <c:v>18.11</c:v>
                </c:pt>
                <c:pt idx="3588">
                  <c:v>18.11</c:v>
                </c:pt>
                <c:pt idx="3589">
                  <c:v>18.09</c:v>
                </c:pt>
                <c:pt idx="3590">
                  <c:v>18.100000000000001</c:v>
                </c:pt>
                <c:pt idx="3591">
                  <c:v>18.09</c:v>
                </c:pt>
                <c:pt idx="3592">
                  <c:v>18.079999999999998</c:v>
                </c:pt>
                <c:pt idx="3593">
                  <c:v>18.09</c:v>
                </c:pt>
                <c:pt idx="3594">
                  <c:v>18.079999999999998</c:v>
                </c:pt>
                <c:pt idx="3595">
                  <c:v>18.07</c:v>
                </c:pt>
                <c:pt idx="3596">
                  <c:v>18.079999999999998</c:v>
                </c:pt>
                <c:pt idx="3597">
                  <c:v>18.079999999999998</c:v>
                </c:pt>
                <c:pt idx="3598">
                  <c:v>18.07</c:v>
                </c:pt>
                <c:pt idx="3599">
                  <c:v>18.09</c:v>
                </c:pt>
                <c:pt idx="3600">
                  <c:v>18.09</c:v>
                </c:pt>
                <c:pt idx="3601">
                  <c:v>18.14</c:v>
                </c:pt>
                <c:pt idx="3602">
                  <c:v>18.05</c:v>
                </c:pt>
                <c:pt idx="3603">
                  <c:v>18.079999999999998</c:v>
                </c:pt>
                <c:pt idx="3604">
                  <c:v>18.079999999999998</c:v>
                </c:pt>
                <c:pt idx="3605">
                  <c:v>18.100000000000001</c:v>
                </c:pt>
                <c:pt idx="3606">
                  <c:v>18.12</c:v>
                </c:pt>
                <c:pt idx="3607">
                  <c:v>18.12</c:v>
                </c:pt>
                <c:pt idx="3608">
                  <c:v>18.12</c:v>
                </c:pt>
                <c:pt idx="3609">
                  <c:v>18.12</c:v>
                </c:pt>
                <c:pt idx="3610">
                  <c:v>18.13</c:v>
                </c:pt>
                <c:pt idx="3611">
                  <c:v>18.13</c:v>
                </c:pt>
                <c:pt idx="3612">
                  <c:v>18.100000000000001</c:v>
                </c:pt>
                <c:pt idx="3613">
                  <c:v>18.11</c:v>
                </c:pt>
                <c:pt idx="3614">
                  <c:v>18.12</c:v>
                </c:pt>
                <c:pt idx="3615">
                  <c:v>18.100000000000001</c:v>
                </c:pt>
                <c:pt idx="3616">
                  <c:v>18.100000000000001</c:v>
                </c:pt>
                <c:pt idx="3617">
                  <c:v>18.09</c:v>
                </c:pt>
                <c:pt idx="3618">
                  <c:v>18.079999999999998</c:v>
                </c:pt>
                <c:pt idx="3619">
                  <c:v>18.13</c:v>
                </c:pt>
                <c:pt idx="3620">
                  <c:v>18.29</c:v>
                </c:pt>
                <c:pt idx="3621">
                  <c:v>18.260000000000002</c:v>
                </c:pt>
                <c:pt idx="3622">
                  <c:v>18.27</c:v>
                </c:pt>
                <c:pt idx="3623">
                  <c:v>18.260000000000002</c:v>
                </c:pt>
                <c:pt idx="3624">
                  <c:v>18.260000000000002</c:v>
                </c:pt>
                <c:pt idx="3625">
                  <c:v>18.27</c:v>
                </c:pt>
                <c:pt idx="3626">
                  <c:v>18.28</c:v>
                </c:pt>
                <c:pt idx="3627">
                  <c:v>18.239999999999998</c:v>
                </c:pt>
                <c:pt idx="3628">
                  <c:v>18.260000000000002</c:v>
                </c:pt>
                <c:pt idx="3629">
                  <c:v>18.260000000000002</c:v>
                </c:pt>
                <c:pt idx="3630">
                  <c:v>18.27</c:v>
                </c:pt>
                <c:pt idx="3631">
                  <c:v>18.260000000000002</c:v>
                </c:pt>
                <c:pt idx="3632">
                  <c:v>18.28</c:v>
                </c:pt>
                <c:pt idx="3633">
                  <c:v>18.28</c:v>
                </c:pt>
                <c:pt idx="3634">
                  <c:v>18.28</c:v>
                </c:pt>
                <c:pt idx="3635">
                  <c:v>18.27</c:v>
                </c:pt>
                <c:pt idx="3636">
                  <c:v>18.260000000000002</c:v>
                </c:pt>
                <c:pt idx="3637">
                  <c:v>18.28</c:v>
                </c:pt>
                <c:pt idx="3638">
                  <c:v>18.28</c:v>
                </c:pt>
                <c:pt idx="3639">
                  <c:v>18.260000000000002</c:v>
                </c:pt>
                <c:pt idx="3640">
                  <c:v>18.25</c:v>
                </c:pt>
                <c:pt idx="3641">
                  <c:v>18.25</c:v>
                </c:pt>
                <c:pt idx="3642">
                  <c:v>18.260000000000002</c:v>
                </c:pt>
                <c:pt idx="3643">
                  <c:v>18.29</c:v>
                </c:pt>
                <c:pt idx="3644">
                  <c:v>18.27</c:v>
                </c:pt>
                <c:pt idx="3645">
                  <c:v>18.27</c:v>
                </c:pt>
                <c:pt idx="3646">
                  <c:v>18.25</c:v>
                </c:pt>
                <c:pt idx="3647">
                  <c:v>18.260000000000002</c:v>
                </c:pt>
                <c:pt idx="3648">
                  <c:v>18.25</c:v>
                </c:pt>
                <c:pt idx="3649">
                  <c:v>18.260000000000002</c:v>
                </c:pt>
                <c:pt idx="3650">
                  <c:v>18.25</c:v>
                </c:pt>
                <c:pt idx="3651">
                  <c:v>18.260000000000002</c:v>
                </c:pt>
                <c:pt idx="3652">
                  <c:v>18.260000000000002</c:v>
                </c:pt>
                <c:pt idx="3653">
                  <c:v>18.239999999999998</c:v>
                </c:pt>
                <c:pt idx="3654">
                  <c:v>18.260000000000002</c:v>
                </c:pt>
                <c:pt idx="3655">
                  <c:v>18.239999999999998</c:v>
                </c:pt>
                <c:pt idx="3656">
                  <c:v>18.25</c:v>
                </c:pt>
                <c:pt idx="3657">
                  <c:v>18.239999999999998</c:v>
                </c:pt>
                <c:pt idx="3658">
                  <c:v>18.239999999999998</c:v>
                </c:pt>
                <c:pt idx="3659">
                  <c:v>18.239999999999998</c:v>
                </c:pt>
                <c:pt idx="3660">
                  <c:v>18.25</c:v>
                </c:pt>
                <c:pt idx="3661">
                  <c:v>18.239999999999998</c:v>
                </c:pt>
                <c:pt idx="3662">
                  <c:v>18.25</c:v>
                </c:pt>
                <c:pt idx="3663">
                  <c:v>18.25</c:v>
                </c:pt>
                <c:pt idx="3664">
                  <c:v>18.23</c:v>
                </c:pt>
                <c:pt idx="3665">
                  <c:v>18.239999999999998</c:v>
                </c:pt>
                <c:pt idx="3666">
                  <c:v>18.22</c:v>
                </c:pt>
                <c:pt idx="3667">
                  <c:v>18.23</c:v>
                </c:pt>
                <c:pt idx="3668">
                  <c:v>18.22</c:v>
                </c:pt>
                <c:pt idx="3669">
                  <c:v>18.22</c:v>
                </c:pt>
                <c:pt idx="3670">
                  <c:v>18.23</c:v>
                </c:pt>
                <c:pt idx="3671">
                  <c:v>18.23</c:v>
                </c:pt>
                <c:pt idx="3672">
                  <c:v>18.22</c:v>
                </c:pt>
                <c:pt idx="3673">
                  <c:v>18.239999999999998</c:v>
                </c:pt>
                <c:pt idx="3674">
                  <c:v>18.23</c:v>
                </c:pt>
                <c:pt idx="3675">
                  <c:v>18.22</c:v>
                </c:pt>
                <c:pt idx="3676">
                  <c:v>18.22</c:v>
                </c:pt>
                <c:pt idx="3677">
                  <c:v>18.21</c:v>
                </c:pt>
                <c:pt idx="3678">
                  <c:v>18.21</c:v>
                </c:pt>
                <c:pt idx="3679">
                  <c:v>18.21</c:v>
                </c:pt>
                <c:pt idx="3680">
                  <c:v>18.21</c:v>
                </c:pt>
                <c:pt idx="3681">
                  <c:v>18.2</c:v>
                </c:pt>
                <c:pt idx="3682">
                  <c:v>18.21</c:v>
                </c:pt>
                <c:pt idx="3683">
                  <c:v>18.22</c:v>
                </c:pt>
                <c:pt idx="3684">
                  <c:v>18.21</c:v>
                </c:pt>
                <c:pt idx="3685">
                  <c:v>18.21</c:v>
                </c:pt>
                <c:pt idx="3686">
                  <c:v>18.2</c:v>
                </c:pt>
                <c:pt idx="3687">
                  <c:v>18.2</c:v>
                </c:pt>
                <c:pt idx="3688">
                  <c:v>18.190000000000001</c:v>
                </c:pt>
                <c:pt idx="3689">
                  <c:v>18.18</c:v>
                </c:pt>
                <c:pt idx="3690">
                  <c:v>18.190000000000001</c:v>
                </c:pt>
                <c:pt idx="3691">
                  <c:v>18.18</c:v>
                </c:pt>
                <c:pt idx="3692">
                  <c:v>18.18</c:v>
                </c:pt>
                <c:pt idx="3693">
                  <c:v>18.190000000000001</c:v>
                </c:pt>
                <c:pt idx="3694">
                  <c:v>18.170000000000002</c:v>
                </c:pt>
                <c:pt idx="3695">
                  <c:v>18.21</c:v>
                </c:pt>
                <c:pt idx="3696">
                  <c:v>18.21</c:v>
                </c:pt>
                <c:pt idx="3697">
                  <c:v>18.190000000000001</c:v>
                </c:pt>
                <c:pt idx="3698">
                  <c:v>18.2</c:v>
                </c:pt>
                <c:pt idx="3699">
                  <c:v>18.22</c:v>
                </c:pt>
                <c:pt idx="3700">
                  <c:v>18.190000000000001</c:v>
                </c:pt>
                <c:pt idx="3701">
                  <c:v>18.2</c:v>
                </c:pt>
                <c:pt idx="3702">
                  <c:v>18.190000000000001</c:v>
                </c:pt>
                <c:pt idx="3703">
                  <c:v>18.18</c:v>
                </c:pt>
                <c:pt idx="3704">
                  <c:v>18.18</c:v>
                </c:pt>
                <c:pt idx="3705">
                  <c:v>18.18</c:v>
                </c:pt>
                <c:pt idx="3706">
                  <c:v>18.18</c:v>
                </c:pt>
                <c:pt idx="3707">
                  <c:v>18.18</c:v>
                </c:pt>
                <c:pt idx="3708">
                  <c:v>18.190000000000001</c:v>
                </c:pt>
                <c:pt idx="3709">
                  <c:v>18.170000000000002</c:v>
                </c:pt>
                <c:pt idx="3710">
                  <c:v>18.18</c:v>
                </c:pt>
                <c:pt idx="3711">
                  <c:v>18.170000000000002</c:v>
                </c:pt>
                <c:pt idx="3712">
                  <c:v>18.16</c:v>
                </c:pt>
                <c:pt idx="3713">
                  <c:v>18.170000000000002</c:v>
                </c:pt>
                <c:pt idx="3714">
                  <c:v>18.190000000000001</c:v>
                </c:pt>
                <c:pt idx="3715">
                  <c:v>18.18</c:v>
                </c:pt>
                <c:pt idx="3716">
                  <c:v>18.16</c:v>
                </c:pt>
                <c:pt idx="3717">
                  <c:v>18.16</c:v>
                </c:pt>
                <c:pt idx="3718">
                  <c:v>18.170000000000002</c:v>
                </c:pt>
                <c:pt idx="3719">
                  <c:v>18.16</c:v>
                </c:pt>
                <c:pt idx="3720">
                  <c:v>18.149999999999999</c:v>
                </c:pt>
                <c:pt idx="3721">
                  <c:v>18.16</c:v>
                </c:pt>
                <c:pt idx="3722">
                  <c:v>18.170000000000002</c:v>
                </c:pt>
                <c:pt idx="3723">
                  <c:v>18.14</c:v>
                </c:pt>
                <c:pt idx="3724">
                  <c:v>18.16</c:v>
                </c:pt>
                <c:pt idx="3725">
                  <c:v>18.149999999999999</c:v>
                </c:pt>
                <c:pt idx="3726">
                  <c:v>18.149999999999999</c:v>
                </c:pt>
                <c:pt idx="3727">
                  <c:v>18.149999999999999</c:v>
                </c:pt>
                <c:pt idx="3728">
                  <c:v>18.149999999999999</c:v>
                </c:pt>
                <c:pt idx="3729">
                  <c:v>18.16</c:v>
                </c:pt>
                <c:pt idx="3730">
                  <c:v>18.14</c:v>
                </c:pt>
                <c:pt idx="3731">
                  <c:v>18.14</c:v>
                </c:pt>
                <c:pt idx="3732">
                  <c:v>18.13</c:v>
                </c:pt>
                <c:pt idx="3733">
                  <c:v>18.14</c:v>
                </c:pt>
                <c:pt idx="3734">
                  <c:v>18.14</c:v>
                </c:pt>
                <c:pt idx="3735">
                  <c:v>18.13</c:v>
                </c:pt>
                <c:pt idx="3736">
                  <c:v>18.14</c:v>
                </c:pt>
                <c:pt idx="3737">
                  <c:v>18.16</c:v>
                </c:pt>
                <c:pt idx="3738">
                  <c:v>18.149999999999999</c:v>
                </c:pt>
                <c:pt idx="3739">
                  <c:v>18.149999999999999</c:v>
                </c:pt>
                <c:pt idx="3740">
                  <c:v>18.12</c:v>
                </c:pt>
                <c:pt idx="3741">
                  <c:v>18.12</c:v>
                </c:pt>
                <c:pt idx="3742">
                  <c:v>18.12</c:v>
                </c:pt>
                <c:pt idx="3743">
                  <c:v>18.100000000000001</c:v>
                </c:pt>
                <c:pt idx="3744">
                  <c:v>18.13</c:v>
                </c:pt>
                <c:pt idx="3745">
                  <c:v>18.13</c:v>
                </c:pt>
                <c:pt idx="3746">
                  <c:v>18.11</c:v>
                </c:pt>
                <c:pt idx="3747">
                  <c:v>18.12</c:v>
                </c:pt>
                <c:pt idx="3748">
                  <c:v>18.12</c:v>
                </c:pt>
                <c:pt idx="3749">
                  <c:v>18.11</c:v>
                </c:pt>
                <c:pt idx="3750">
                  <c:v>18.14</c:v>
                </c:pt>
                <c:pt idx="3751">
                  <c:v>18.12</c:v>
                </c:pt>
                <c:pt idx="3752">
                  <c:v>18.16</c:v>
                </c:pt>
                <c:pt idx="3753">
                  <c:v>18.16</c:v>
                </c:pt>
                <c:pt idx="3754">
                  <c:v>18.190000000000001</c:v>
                </c:pt>
                <c:pt idx="3755">
                  <c:v>18.190000000000001</c:v>
                </c:pt>
                <c:pt idx="3756">
                  <c:v>18.16</c:v>
                </c:pt>
                <c:pt idx="3757">
                  <c:v>18.16</c:v>
                </c:pt>
                <c:pt idx="3758">
                  <c:v>18.16</c:v>
                </c:pt>
                <c:pt idx="3759">
                  <c:v>18.14</c:v>
                </c:pt>
                <c:pt idx="3760">
                  <c:v>18.13</c:v>
                </c:pt>
                <c:pt idx="3761">
                  <c:v>18.12</c:v>
                </c:pt>
                <c:pt idx="3762">
                  <c:v>18.100000000000001</c:v>
                </c:pt>
                <c:pt idx="3763">
                  <c:v>18.13</c:v>
                </c:pt>
                <c:pt idx="3764">
                  <c:v>18.13</c:v>
                </c:pt>
                <c:pt idx="3765">
                  <c:v>18.14</c:v>
                </c:pt>
                <c:pt idx="3766">
                  <c:v>18.12</c:v>
                </c:pt>
                <c:pt idx="3767">
                  <c:v>18.14</c:v>
                </c:pt>
                <c:pt idx="3768">
                  <c:v>18.149999999999999</c:v>
                </c:pt>
                <c:pt idx="3769">
                  <c:v>18.14</c:v>
                </c:pt>
                <c:pt idx="3770">
                  <c:v>18.14</c:v>
                </c:pt>
                <c:pt idx="3771">
                  <c:v>18.14</c:v>
                </c:pt>
                <c:pt idx="3772">
                  <c:v>18.14</c:v>
                </c:pt>
                <c:pt idx="3773">
                  <c:v>18.149999999999999</c:v>
                </c:pt>
                <c:pt idx="3774">
                  <c:v>18.16</c:v>
                </c:pt>
                <c:pt idx="3775">
                  <c:v>18.14</c:v>
                </c:pt>
                <c:pt idx="3776">
                  <c:v>18.14</c:v>
                </c:pt>
                <c:pt idx="3777">
                  <c:v>18.149999999999999</c:v>
                </c:pt>
                <c:pt idx="3778">
                  <c:v>18.14</c:v>
                </c:pt>
                <c:pt idx="3779">
                  <c:v>18.149999999999999</c:v>
                </c:pt>
                <c:pt idx="3780">
                  <c:v>18.14</c:v>
                </c:pt>
                <c:pt idx="3781">
                  <c:v>18.16</c:v>
                </c:pt>
                <c:pt idx="3782">
                  <c:v>18.149999999999999</c:v>
                </c:pt>
                <c:pt idx="3783">
                  <c:v>18.149999999999999</c:v>
                </c:pt>
                <c:pt idx="3784">
                  <c:v>18.16</c:v>
                </c:pt>
                <c:pt idx="3785">
                  <c:v>18.14</c:v>
                </c:pt>
                <c:pt idx="3786">
                  <c:v>18.13</c:v>
                </c:pt>
                <c:pt idx="3787">
                  <c:v>18.13</c:v>
                </c:pt>
                <c:pt idx="3788">
                  <c:v>18.14</c:v>
                </c:pt>
                <c:pt idx="3789">
                  <c:v>18.149999999999999</c:v>
                </c:pt>
                <c:pt idx="3790">
                  <c:v>18.13</c:v>
                </c:pt>
                <c:pt idx="3791">
                  <c:v>18.14</c:v>
                </c:pt>
                <c:pt idx="3792">
                  <c:v>18.13</c:v>
                </c:pt>
                <c:pt idx="3793">
                  <c:v>18.14</c:v>
                </c:pt>
                <c:pt idx="3794">
                  <c:v>18.12</c:v>
                </c:pt>
                <c:pt idx="3795">
                  <c:v>18.12</c:v>
                </c:pt>
                <c:pt idx="3796">
                  <c:v>18.09</c:v>
                </c:pt>
                <c:pt idx="3797">
                  <c:v>18.13</c:v>
                </c:pt>
                <c:pt idx="3798">
                  <c:v>18.14</c:v>
                </c:pt>
                <c:pt idx="3799">
                  <c:v>18.11</c:v>
                </c:pt>
                <c:pt idx="3800">
                  <c:v>18.12</c:v>
                </c:pt>
                <c:pt idx="3801">
                  <c:v>18.14</c:v>
                </c:pt>
                <c:pt idx="3802">
                  <c:v>18.149999999999999</c:v>
                </c:pt>
                <c:pt idx="3803">
                  <c:v>18.16</c:v>
                </c:pt>
                <c:pt idx="3804">
                  <c:v>18.149999999999999</c:v>
                </c:pt>
                <c:pt idx="3805">
                  <c:v>18.16</c:v>
                </c:pt>
                <c:pt idx="3806">
                  <c:v>18.2</c:v>
                </c:pt>
                <c:pt idx="3807">
                  <c:v>18.190000000000001</c:v>
                </c:pt>
                <c:pt idx="3808">
                  <c:v>18.170000000000002</c:v>
                </c:pt>
                <c:pt idx="3809">
                  <c:v>18.18</c:v>
                </c:pt>
                <c:pt idx="3810">
                  <c:v>18.18</c:v>
                </c:pt>
                <c:pt idx="3811">
                  <c:v>18.16</c:v>
                </c:pt>
                <c:pt idx="3812">
                  <c:v>18.14</c:v>
                </c:pt>
                <c:pt idx="3813">
                  <c:v>18.14</c:v>
                </c:pt>
                <c:pt idx="3814">
                  <c:v>18.149999999999999</c:v>
                </c:pt>
                <c:pt idx="3815">
                  <c:v>18.16</c:v>
                </c:pt>
                <c:pt idx="3816">
                  <c:v>18.13</c:v>
                </c:pt>
                <c:pt idx="3817">
                  <c:v>18.149999999999999</c:v>
                </c:pt>
                <c:pt idx="3818">
                  <c:v>18.149999999999999</c:v>
                </c:pt>
                <c:pt idx="3819">
                  <c:v>18.170000000000002</c:v>
                </c:pt>
                <c:pt idx="3820">
                  <c:v>18.18</c:v>
                </c:pt>
                <c:pt idx="3821">
                  <c:v>18.18</c:v>
                </c:pt>
                <c:pt idx="3822">
                  <c:v>18.18</c:v>
                </c:pt>
                <c:pt idx="3823">
                  <c:v>18.170000000000002</c:v>
                </c:pt>
                <c:pt idx="3824">
                  <c:v>18.190000000000001</c:v>
                </c:pt>
                <c:pt idx="3825">
                  <c:v>18.16</c:v>
                </c:pt>
                <c:pt idx="3826">
                  <c:v>18.18</c:v>
                </c:pt>
                <c:pt idx="3827">
                  <c:v>18.190000000000001</c:v>
                </c:pt>
                <c:pt idx="3828">
                  <c:v>18.190000000000001</c:v>
                </c:pt>
                <c:pt idx="3829">
                  <c:v>18.190000000000001</c:v>
                </c:pt>
                <c:pt idx="3830">
                  <c:v>18.18</c:v>
                </c:pt>
                <c:pt idx="3831">
                  <c:v>18.18</c:v>
                </c:pt>
                <c:pt idx="3832">
                  <c:v>18.2</c:v>
                </c:pt>
                <c:pt idx="3833">
                  <c:v>18.18</c:v>
                </c:pt>
                <c:pt idx="3834">
                  <c:v>18.18</c:v>
                </c:pt>
                <c:pt idx="3835">
                  <c:v>18.18</c:v>
                </c:pt>
                <c:pt idx="3836">
                  <c:v>18.170000000000002</c:v>
                </c:pt>
                <c:pt idx="3837">
                  <c:v>18.18</c:v>
                </c:pt>
                <c:pt idx="3838">
                  <c:v>18.170000000000002</c:v>
                </c:pt>
                <c:pt idx="3839">
                  <c:v>18.170000000000002</c:v>
                </c:pt>
                <c:pt idx="3840">
                  <c:v>18.170000000000002</c:v>
                </c:pt>
                <c:pt idx="3841">
                  <c:v>18.18</c:v>
                </c:pt>
                <c:pt idx="3842">
                  <c:v>18.16</c:v>
                </c:pt>
                <c:pt idx="3843">
                  <c:v>18.170000000000002</c:v>
                </c:pt>
                <c:pt idx="3844">
                  <c:v>18.149999999999999</c:v>
                </c:pt>
                <c:pt idx="3845">
                  <c:v>18.14</c:v>
                </c:pt>
                <c:pt idx="3846">
                  <c:v>18.14</c:v>
                </c:pt>
                <c:pt idx="3847">
                  <c:v>18.149999999999999</c:v>
                </c:pt>
                <c:pt idx="3848">
                  <c:v>18.14</c:v>
                </c:pt>
                <c:pt idx="3849">
                  <c:v>18.12</c:v>
                </c:pt>
                <c:pt idx="3850">
                  <c:v>18.13</c:v>
                </c:pt>
                <c:pt idx="3851">
                  <c:v>18.14</c:v>
                </c:pt>
                <c:pt idx="3852">
                  <c:v>18.12</c:v>
                </c:pt>
                <c:pt idx="3853">
                  <c:v>18.13</c:v>
                </c:pt>
                <c:pt idx="3854">
                  <c:v>18.12</c:v>
                </c:pt>
                <c:pt idx="3855">
                  <c:v>18.11</c:v>
                </c:pt>
                <c:pt idx="3856">
                  <c:v>18.13</c:v>
                </c:pt>
                <c:pt idx="3857">
                  <c:v>18.09</c:v>
                </c:pt>
                <c:pt idx="3858">
                  <c:v>18.12</c:v>
                </c:pt>
                <c:pt idx="3859">
                  <c:v>18.09</c:v>
                </c:pt>
                <c:pt idx="3860">
                  <c:v>18.11</c:v>
                </c:pt>
                <c:pt idx="3861">
                  <c:v>18.13</c:v>
                </c:pt>
                <c:pt idx="3862">
                  <c:v>18.12</c:v>
                </c:pt>
                <c:pt idx="3863">
                  <c:v>18.13</c:v>
                </c:pt>
                <c:pt idx="3864">
                  <c:v>18.149999999999999</c:v>
                </c:pt>
                <c:pt idx="3865">
                  <c:v>18.170000000000002</c:v>
                </c:pt>
                <c:pt idx="3866">
                  <c:v>18.170000000000002</c:v>
                </c:pt>
                <c:pt idx="3867">
                  <c:v>18.149999999999999</c:v>
                </c:pt>
                <c:pt idx="3868">
                  <c:v>18.16</c:v>
                </c:pt>
                <c:pt idx="3869">
                  <c:v>18.170000000000002</c:v>
                </c:pt>
                <c:pt idx="3870">
                  <c:v>18.18</c:v>
                </c:pt>
                <c:pt idx="3871">
                  <c:v>18.170000000000002</c:v>
                </c:pt>
                <c:pt idx="3872">
                  <c:v>18.170000000000002</c:v>
                </c:pt>
                <c:pt idx="3873">
                  <c:v>18.18</c:v>
                </c:pt>
                <c:pt idx="3874">
                  <c:v>18.16</c:v>
                </c:pt>
                <c:pt idx="3875">
                  <c:v>18.16</c:v>
                </c:pt>
                <c:pt idx="3876">
                  <c:v>18.14</c:v>
                </c:pt>
                <c:pt idx="3877">
                  <c:v>18.14</c:v>
                </c:pt>
                <c:pt idx="3878">
                  <c:v>18.13</c:v>
                </c:pt>
                <c:pt idx="3879">
                  <c:v>18.12</c:v>
                </c:pt>
                <c:pt idx="3880">
                  <c:v>18.11</c:v>
                </c:pt>
                <c:pt idx="3881">
                  <c:v>18.12</c:v>
                </c:pt>
                <c:pt idx="3882">
                  <c:v>18.12</c:v>
                </c:pt>
                <c:pt idx="3883">
                  <c:v>18.11</c:v>
                </c:pt>
                <c:pt idx="3884">
                  <c:v>18.12</c:v>
                </c:pt>
                <c:pt idx="3885">
                  <c:v>18.12</c:v>
                </c:pt>
                <c:pt idx="3886">
                  <c:v>18.13</c:v>
                </c:pt>
                <c:pt idx="3887">
                  <c:v>18.14</c:v>
                </c:pt>
                <c:pt idx="3888">
                  <c:v>18.11</c:v>
                </c:pt>
                <c:pt idx="3889">
                  <c:v>18.11</c:v>
                </c:pt>
                <c:pt idx="3890">
                  <c:v>18.13</c:v>
                </c:pt>
                <c:pt idx="3891">
                  <c:v>18.12</c:v>
                </c:pt>
                <c:pt idx="3892">
                  <c:v>18.12</c:v>
                </c:pt>
                <c:pt idx="3893">
                  <c:v>18.12</c:v>
                </c:pt>
                <c:pt idx="3894">
                  <c:v>18.13</c:v>
                </c:pt>
                <c:pt idx="3895">
                  <c:v>18.13</c:v>
                </c:pt>
                <c:pt idx="3896">
                  <c:v>18.12</c:v>
                </c:pt>
                <c:pt idx="3897">
                  <c:v>18.12</c:v>
                </c:pt>
                <c:pt idx="3898">
                  <c:v>18.13</c:v>
                </c:pt>
                <c:pt idx="3899">
                  <c:v>18.11</c:v>
                </c:pt>
                <c:pt idx="3900">
                  <c:v>18.11</c:v>
                </c:pt>
                <c:pt idx="3901">
                  <c:v>18.13</c:v>
                </c:pt>
                <c:pt idx="3902">
                  <c:v>18.12</c:v>
                </c:pt>
                <c:pt idx="3903">
                  <c:v>18.11</c:v>
                </c:pt>
                <c:pt idx="3904">
                  <c:v>18.12</c:v>
                </c:pt>
                <c:pt idx="3905">
                  <c:v>18.100000000000001</c:v>
                </c:pt>
                <c:pt idx="3906">
                  <c:v>18.11</c:v>
                </c:pt>
                <c:pt idx="3907">
                  <c:v>18.09</c:v>
                </c:pt>
                <c:pt idx="3908">
                  <c:v>18.09</c:v>
                </c:pt>
                <c:pt idx="3909">
                  <c:v>18.07</c:v>
                </c:pt>
                <c:pt idx="3910">
                  <c:v>18.079999999999998</c:v>
                </c:pt>
                <c:pt idx="3911">
                  <c:v>18.05</c:v>
                </c:pt>
                <c:pt idx="3912">
                  <c:v>18.05</c:v>
                </c:pt>
                <c:pt idx="3913">
                  <c:v>18.05</c:v>
                </c:pt>
                <c:pt idx="3914">
                  <c:v>18.04</c:v>
                </c:pt>
                <c:pt idx="3915">
                  <c:v>18.03</c:v>
                </c:pt>
                <c:pt idx="3916">
                  <c:v>18.03</c:v>
                </c:pt>
                <c:pt idx="3917">
                  <c:v>18.02</c:v>
                </c:pt>
                <c:pt idx="3918">
                  <c:v>18.010000000000002</c:v>
                </c:pt>
                <c:pt idx="3919">
                  <c:v>18.010000000000002</c:v>
                </c:pt>
                <c:pt idx="3920">
                  <c:v>18</c:v>
                </c:pt>
                <c:pt idx="3921">
                  <c:v>18</c:v>
                </c:pt>
                <c:pt idx="3922">
                  <c:v>18</c:v>
                </c:pt>
                <c:pt idx="3923">
                  <c:v>17.96</c:v>
                </c:pt>
                <c:pt idx="3924">
                  <c:v>17.97</c:v>
                </c:pt>
                <c:pt idx="3925">
                  <c:v>17.96</c:v>
                </c:pt>
                <c:pt idx="3926">
                  <c:v>17.95</c:v>
                </c:pt>
                <c:pt idx="3927">
                  <c:v>17.95</c:v>
                </c:pt>
                <c:pt idx="3928">
                  <c:v>17.93</c:v>
                </c:pt>
                <c:pt idx="3929">
                  <c:v>17.940000000000001</c:v>
                </c:pt>
                <c:pt idx="3930">
                  <c:v>17.940000000000001</c:v>
                </c:pt>
                <c:pt idx="3931">
                  <c:v>17.93</c:v>
                </c:pt>
                <c:pt idx="3932">
                  <c:v>17.95</c:v>
                </c:pt>
                <c:pt idx="3933">
                  <c:v>17.91</c:v>
                </c:pt>
                <c:pt idx="3934">
                  <c:v>17.899999999999999</c:v>
                </c:pt>
                <c:pt idx="3935">
                  <c:v>17.899999999999999</c:v>
                </c:pt>
                <c:pt idx="3936">
                  <c:v>17.899999999999999</c:v>
                </c:pt>
                <c:pt idx="3937">
                  <c:v>17.91</c:v>
                </c:pt>
                <c:pt idx="3938">
                  <c:v>17.89</c:v>
                </c:pt>
                <c:pt idx="3939">
                  <c:v>17.89</c:v>
                </c:pt>
                <c:pt idx="3940">
                  <c:v>17.86</c:v>
                </c:pt>
                <c:pt idx="3941">
                  <c:v>17.88</c:v>
                </c:pt>
                <c:pt idx="3942">
                  <c:v>17.88</c:v>
                </c:pt>
                <c:pt idx="3943">
                  <c:v>17.87</c:v>
                </c:pt>
                <c:pt idx="3944">
                  <c:v>17.87</c:v>
                </c:pt>
                <c:pt idx="3945">
                  <c:v>17.850000000000001</c:v>
                </c:pt>
                <c:pt idx="3946">
                  <c:v>17.87</c:v>
                </c:pt>
                <c:pt idx="3947">
                  <c:v>17.86</c:v>
                </c:pt>
                <c:pt idx="3948">
                  <c:v>17.86</c:v>
                </c:pt>
                <c:pt idx="3949">
                  <c:v>17.89</c:v>
                </c:pt>
                <c:pt idx="3950">
                  <c:v>17.87</c:v>
                </c:pt>
                <c:pt idx="3951">
                  <c:v>17.88</c:v>
                </c:pt>
                <c:pt idx="3952">
                  <c:v>17.87</c:v>
                </c:pt>
                <c:pt idx="3953">
                  <c:v>17.88</c:v>
                </c:pt>
                <c:pt idx="3954">
                  <c:v>17.88</c:v>
                </c:pt>
                <c:pt idx="3955">
                  <c:v>17.88</c:v>
                </c:pt>
                <c:pt idx="3956">
                  <c:v>17.88</c:v>
                </c:pt>
                <c:pt idx="3957">
                  <c:v>17.89</c:v>
                </c:pt>
                <c:pt idx="3958">
                  <c:v>17.86</c:v>
                </c:pt>
                <c:pt idx="3959">
                  <c:v>17.87</c:v>
                </c:pt>
                <c:pt idx="3960">
                  <c:v>17.86</c:v>
                </c:pt>
                <c:pt idx="3961">
                  <c:v>17.87</c:v>
                </c:pt>
                <c:pt idx="3962">
                  <c:v>17.850000000000001</c:v>
                </c:pt>
                <c:pt idx="3963">
                  <c:v>17.829999999999998</c:v>
                </c:pt>
                <c:pt idx="3964">
                  <c:v>17.82</c:v>
                </c:pt>
                <c:pt idx="3965">
                  <c:v>17.78</c:v>
                </c:pt>
                <c:pt idx="3966">
                  <c:v>17.809999999999999</c:v>
                </c:pt>
                <c:pt idx="3967">
                  <c:v>17.77</c:v>
                </c:pt>
                <c:pt idx="3968">
                  <c:v>17.79</c:v>
                </c:pt>
                <c:pt idx="3969">
                  <c:v>17.760000000000002</c:v>
                </c:pt>
                <c:pt idx="3970">
                  <c:v>17.760000000000002</c:v>
                </c:pt>
                <c:pt idx="3971">
                  <c:v>17.739999999999998</c:v>
                </c:pt>
                <c:pt idx="3972">
                  <c:v>17.739999999999998</c:v>
                </c:pt>
                <c:pt idx="3973">
                  <c:v>17.72</c:v>
                </c:pt>
                <c:pt idx="3974">
                  <c:v>17.75</c:v>
                </c:pt>
                <c:pt idx="3975">
                  <c:v>17.739999999999998</c:v>
                </c:pt>
                <c:pt idx="3976">
                  <c:v>17.739999999999998</c:v>
                </c:pt>
                <c:pt idx="3977">
                  <c:v>17.73</c:v>
                </c:pt>
                <c:pt idx="3978">
                  <c:v>17.72</c:v>
                </c:pt>
                <c:pt idx="3979">
                  <c:v>17.739999999999998</c:v>
                </c:pt>
                <c:pt idx="3980">
                  <c:v>17.72</c:v>
                </c:pt>
                <c:pt idx="3981">
                  <c:v>17.72</c:v>
                </c:pt>
                <c:pt idx="3982">
                  <c:v>17.72</c:v>
                </c:pt>
                <c:pt idx="3983">
                  <c:v>17.690000000000001</c:v>
                </c:pt>
                <c:pt idx="3984">
                  <c:v>17.7</c:v>
                </c:pt>
                <c:pt idx="3985">
                  <c:v>17.7</c:v>
                </c:pt>
                <c:pt idx="3986">
                  <c:v>17.7</c:v>
                </c:pt>
                <c:pt idx="3987">
                  <c:v>17.72</c:v>
                </c:pt>
                <c:pt idx="3988">
                  <c:v>17.7</c:v>
                </c:pt>
                <c:pt idx="3989">
                  <c:v>17.71</c:v>
                </c:pt>
                <c:pt idx="3990">
                  <c:v>17.7</c:v>
                </c:pt>
                <c:pt idx="3991">
                  <c:v>17.690000000000001</c:v>
                </c:pt>
                <c:pt idx="3992">
                  <c:v>17.68</c:v>
                </c:pt>
                <c:pt idx="3993">
                  <c:v>17.690000000000001</c:v>
                </c:pt>
                <c:pt idx="3994">
                  <c:v>17.68</c:v>
                </c:pt>
                <c:pt idx="3995">
                  <c:v>17.649999999999999</c:v>
                </c:pt>
                <c:pt idx="3996">
                  <c:v>17.670000000000002</c:v>
                </c:pt>
                <c:pt idx="3997">
                  <c:v>17.66</c:v>
                </c:pt>
                <c:pt idx="3998">
                  <c:v>17.670000000000002</c:v>
                </c:pt>
                <c:pt idx="3999">
                  <c:v>17.649999999999999</c:v>
                </c:pt>
                <c:pt idx="4000">
                  <c:v>17.63</c:v>
                </c:pt>
                <c:pt idx="4001">
                  <c:v>17.63</c:v>
                </c:pt>
                <c:pt idx="4002">
                  <c:v>17.62</c:v>
                </c:pt>
                <c:pt idx="4003">
                  <c:v>17.62</c:v>
                </c:pt>
                <c:pt idx="4004">
                  <c:v>17.62</c:v>
                </c:pt>
                <c:pt idx="4005">
                  <c:v>17.600000000000001</c:v>
                </c:pt>
                <c:pt idx="4006">
                  <c:v>17.600000000000001</c:v>
                </c:pt>
                <c:pt idx="4007">
                  <c:v>17.64</c:v>
                </c:pt>
                <c:pt idx="4008">
                  <c:v>17.579999999999998</c:v>
                </c:pt>
                <c:pt idx="4009">
                  <c:v>17.579999999999998</c:v>
                </c:pt>
                <c:pt idx="4010">
                  <c:v>17.57</c:v>
                </c:pt>
                <c:pt idx="4011">
                  <c:v>17.559999999999999</c:v>
                </c:pt>
                <c:pt idx="4012">
                  <c:v>17.55</c:v>
                </c:pt>
                <c:pt idx="4013">
                  <c:v>17.55</c:v>
                </c:pt>
                <c:pt idx="4014">
                  <c:v>17.55</c:v>
                </c:pt>
                <c:pt idx="4015">
                  <c:v>17.54</c:v>
                </c:pt>
                <c:pt idx="4016">
                  <c:v>17.53</c:v>
                </c:pt>
                <c:pt idx="4017">
                  <c:v>17.52</c:v>
                </c:pt>
                <c:pt idx="4018">
                  <c:v>17.52</c:v>
                </c:pt>
                <c:pt idx="4019">
                  <c:v>17.52</c:v>
                </c:pt>
                <c:pt idx="4020">
                  <c:v>17.52</c:v>
                </c:pt>
                <c:pt idx="4021">
                  <c:v>17.510000000000002</c:v>
                </c:pt>
                <c:pt idx="4022">
                  <c:v>17.510000000000002</c:v>
                </c:pt>
                <c:pt idx="4023">
                  <c:v>17.48</c:v>
                </c:pt>
                <c:pt idx="4024">
                  <c:v>17.47</c:v>
                </c:pt>
                <c:pt idx="4025">
                  <c:v>17.489999999999998</c:v>
                </c:pt>
                <c:pt idx="4026">
                  <c:v>17.47</c:v>
                </c:pt>
                <c:pt idx="4027">
                  <c:v>17.45</c:v>
                </c:pt>
                <c:pt idx="4028">
                  <c:v>17.440000000000001</c:v>
                </c:pt>
                <c:pt idx="4029">
                  <c:v>17.45</c:v>
                </c:pt>
                <c:pt idx="4030">
                  <c:v>17.440000000000001</c:v>
                </c:pt>
                <c:pt idx="4031">
                  <c:v>17.440000000000001</c:v>
                </c:pt>
                <c:pt idx="4032">
                  <c:v>17.420000000000002</c:v>
                </c:pt>
                <c:pt idx="4033">
                  <c:v>17.420000000000002</c:v>
                </c:pt>
                <c:pt idx="4034">
                  <c:v>17.41</c:v>
                </c:pt>
                <c:pt idx="4035">
                  <c:v>17.420000000000002</c:v>
                </c:pt>
                <c:pt idx="4036">
                  <c:v>17.39</c:v>
                </c:pt>
                <c:pt idx="4037">
                  <c:v>17.399999999999999</c:v>
                </c:pt>
                <c:pt idx="4038">
                  <c:v>17.399999999999999</c:v>
                </c:pt>
                <c:pt idx="4039">
                  <c:v>17.37</c:v>
                </c:pt>
                <c:pt idx="4040">
                  <c:v>17.38</c:v>
                </c:pt>
                <c:pt idx="4041">
                  <c:v>17.36</c:v>
                </c:pt>
                <c:pt idx="4042">
                  <c:v>17.37</c:v>
                </c:pt>
                <c:pt idx="4043">
                  <c:v>17.350000000000001</c:v>
                </c:pt>
                <c:pt idx="4044">
                  <c:v>17.350000000000001</c:v>
                </c:pt>
                <c:pt idx="4045">
                  <c:v>17.34</c:v>
                </c:pt>
                <c:pt idx="4046">
                  <c:v>17.34</c:v>
                </c:pt>
                <c:pt idx="4047">
                  <c:v>17.34</c:v>
                </c:pt>
                <c:pt idx="4048">
                  <c:v>17.32</c:v>
                </c:pt>
                <c:pt idx="4049">
                  <c:v>17.32</c:v>
                </c:pt>
                <c:pt idx="4050">
                  <c:v>17.29</c:v>
                </c:pt>
                <c:pt idx="4051">
                  <c:v>17.309999999999999</c:v>
                </c:pt>
                <c:pt idx="4052">
                  <c:v>17.32</c:v>
                </c:pt>
                <c:pt idx="4053">
                  <c:v>17.309999999999999</c:v>
                </c:pt>
                <c:pt idx="4054">
                  <c:v>17.29</c:v>
                </c:pt>
                <c:pt idx="4055">
                  <c:v>17.3</c:v>
                </c:pt>
                <c:pt idx="4056">
                  <c:v>17.29</c:v>
                </c:pt>
                <c:pt idx="4057">
                  <c:v>17.28</c:v>
                </c:pt>
                <c:pt idx="4058">
                  <c:v>17.27</c:v>
                </c:pt>
                <c:pt idx="4059">
                  <c:v>17.260000000000002</c:v>
                </c:pt>
                <c:pt idx="4060">
                  <c:v>17.260000000000002</c:v>
                </c:pt>
                <c:pt idx="4061">
                  <c:v>17.260000000000002</c:v>
                </c:pt>
                <c:pt idx="4062">
                  <c:v>17.239999999999998</c:v>
                </c:pt>
                <c:pt idx="4063">
                  <c:v>17.239999999999998</c:v>
                </c:pt>
                <c:pt idx="4064">
                  <c:v>17.23</c:v>
                </c:pt>
                <c:pt idx="4065">
                  <c:v>17.22</c:v>
                </c:pt>
                <c:pt idx="4066">
                  <c:v>17.23</c:v>
                </c:pt>
                <c:pt idx="4067">
                  <c:v>17.21</c:v>
                </c:pt>
                <c:pt idx="4068">
                  <c:v>17.2</c:v>
                </c:pt>
                <c:pt idx="4069">
                  <c:v>17.190000000000001</c:v>
                </c:pt>
                <c:pt idx="4070">
                  <c:v>17.190000000000001</c:v>
                </c:pt>
                <c:pt idx="4071">
                  <c:v>17.190000000000001</c:v>
                </c:pt>
                <c:pt idx="4072">
                  <c:v>17.170000000000002</c:v>
                </c:pt>
                <c:pt idx="4073">
                  <c:v>17.2</c:v>
                </c:pt>
                <c:pt idx="4074">
                  <c:v>17.149999999999999</c:v>
                </c:pt>
                <c:pt idx="4075">
                  <c:v>17.149999999999999</c:v>
                </c:pt>
                <c:pt idx="4076">
                  <c:v>17.149999999999999</c:v>
                </c:pt>
                <c:pt idx="4077">
                  <c:v>17.14</c:v>
                </c:pt>
                <c:pt idx="4078">
                  <c:v>17.13</c:v>
                </c:pt>
                <c:pt idx="4079">
                  <c:v>17.13</c:v>
                </c:pt>
                <c:pt idx="4080">
                  <c:v>17.14</c:v>
                </c:pt>
                <c:pt idx="4081">
                  <c:v>17.11</c:v>
                </c:pt>
                <c:pt idx="4082">
                  <c:v>17.12</c:v>
                </c:pt>
                <c:pt idx="4083">
                  <c:v>17.11</c:v>
                </c:pt>
                <c:pt idx="4084">
                  <c:v>17.09</c:v>
                </c:pt>
                <c:pt idx="4085">
                  <c:v>17.100000000000001</c:v>
                </c:pt>
                <c:pt idx="4086">
                  <c:v>17.09</c:v>
                </c:pt>
                <c:pt idx="4087">
                  <c:v>17.100000000000001</c:v>
                </c:pt>
                <c:pt idx="4088">
                  <c:v>17.09</c:v>
                </c:pt>
                <c:pt idx="4089">
                  <c:v>17.09</c:v>
                </c:pt>
                <c:pt idx="4090">
                  <c:v>17.079999999999998</c:v>
                </c:pt>
                <c:pt idx="4091">
                  <c:v>17.09</c:v>
                </c:pt>
                <c:pt idx="4092">
                  <c:v>17.079999999999998</c:v>
                </c:pt>
                <c:pt idx="4093">
                  <c:v>17.079999999999998</c:v>
                </c:pt>
                <c:pt idx="4094">
                  <c:v>17.059999999999999</c:v>
                </c:pt>
                <c:pt idx="4095">
                  <c:v>17.059999999999999</c:v>
                </c:pt>
                <c:pt idx="4096">
                  <c:v>17.05</c:v>
                </c:pt>
                <c:pt idx="4097">
                  <c:v>17.05</c:v>
                </c:pt>
                <c:pt idx="4098">
                  <c:v>17.03</c:v>
                </c:pt>
                <c:pt idx="4099">
                  <c:v>17.010000000000002</c:v>
                </c:pt>
                <c:pt idx="4100">
                  <c:v>17.010000000000002</c:v>
                </c:pt>
                <c:pt idx="4101">
                  <c:v>17.02</c:v>
                </c:pt>
                <c:pt idx="4102">
                  <c:v>17.010000000000002</c:v>
                </c:pt>
                <c:pt idx="4103">
                  <c:v>17.010000000000002</c:v>
                </c:pt>
                <c:pt idx="4104">
                  <c:v>17</c:v>
                </c:pt>
                <c:pt idx="4105">
                  <c:v>17.010000000000002</c:v>
                </c:pt>
                <c:pt idx="4106">
                  <c:v>16.98</c:v>
                </c:pt>
                <c:pt idx="4107">
                  <c:v>17</c:v>
                </c:pt>
                <c:pt idx="4108">
                  <c:v>16.97</c:v>
                </c:pt>
                <c:pt idx="4109">
                  <c:v>16.96</c:v>
                </c:pt>
                <c:pt idx="4110">
                  <c:v>16.93</c:v>
                </c:pt>
                <c:pt idx="4111">
                  <c:v>16.93</c:v>
                </c:pt>
                <c:pt idx="4112">
                  <c:v>16.93</c:v>
                </c:pt>
                <c:pt idx="4113">
                  <c:v>16.920000000000002</c:v>
                </c:pt>
                <c:pt idx="4114">
                  <c:v>16.920000000000002</c:v>
                </c:pt>
                <c:pt idx="4115">
                  <c:v>16.91</c:v>
                </c:pt>
                <c:pt idx="4116">
                  <c:v>16.91</c:v>
                </c:pt>
                <c:pt idx="4117">
                  <c:v>16.899999999999999</c:v>
                </c:pt>
                <c:pt idx="4118">
                  <c:v>16.89</c:v>
                </c:pt>
                <c:pt idx="4119">
                  <c:v>16.89</c:v>
                </c:pt>
                <c:pt idx="4120">
                  <c:v>16.88</c:v>
                </c:pt>
                <c:pt idx="4121">
                  <c:v>16.87</c:v>
                </c:pt>
                <c:pt idx="4122">
                  <c:v>16.87</c:v>
                </c:pt>
                <c:pt idx="4123">
                  <c:v>16.850000000000001</c:v>
                </c:pt>
                <c:pt idx="4124">
                  <c:v>16.850000000000001</c:v>
                </c:pt>
                <c:pt idx="4125">
                  <c:v>16.84</c:v>
                </c:pt>
                <c:pt idx="4126">
                  <c:v>16.84</c:v>
                </c:pt>
                <c:pt idx="4127">
                  <c:v>16.84</c:v>
                </c:pt>
                <c:pt idx="4128">
                  <c:v>16.82</c:v>
                </c:pt>
                <c:pt idx="4129">
                  <c:v>16.82</c:v>
                </c:pt>
                <c:pt idx="4130">
                  <c:v>16.79</c:v>
                </c:pt>
                <c:pt idx="4131">
                  <c:v>16.78</c:v>
                </c:pt>
                <c:pt idx="4132">
                  <c:v>16.78</c:v>
                </c:pt>
                <c:pt idx="4133">
                  <c:v>16.77</c:v>
                </c:pt>
                <c:pt idx="4134">
                  <c:v>16.75</c:v>
                </c:pt>
                <c:pt idx="4135">
                  <c:v>16.77</c:v>
                </c:pt>
                <c:pt idx="4136">
                  <c:v>16.760000000000002</c:v>
                </c:pt>
                <c:pt idx="4137">
                  <c:v>16.760000000000002</c:v>
                </c:pt>
                <c:pt idx="4138">
                  <c:v>16.73</c:v>
                </c:pt>
                <c:pt idx="4139">
                  <c:v>16.71</c:v>
                </c:pt>
                <c:pt idx="4140">
                  <c:v>16.690000000000001</c:v>
                </c:pt>
                <c:pt idx="4141">
                  <c:v>16.66</c:v>
                </c:pt>
                <c:pt idx="4142">
                  <c:v>16.670000000000002</c:v>
                </c:pt>
                <c:pt idx="4143">
                  <c:v>16.7</c:v>
                </c:pt>
                <c:pt idx="4144">
                  <c:v>16.600000000000001</c:v>
                </c:pt>
                <c:pt idx="4145">
                  <c:v>16.62</c:v>
                </c:pt>
                <c:pt idx="4146">
                  <c:v>16.63</c:v>
                </c:pt>
                <c:pt idx="4147">
                  <c:v>16.62</c:v>
                </c:pt>
                <c:pt idx="4148">
                  <c:v>16.600000000000001</c:v>
                </c:pt>
                <c:pt idx="4149">
                  <c:v>16.57</c:v>
                </c:pt>
                <c:pt idx="4150">
                  <c:v>16.559999999999999</c:v>
                </c:pt>
                <c:pt idx="4151">
                  <c:v>16.52</c:v>
                </c:pt>
                <c:pt idx="4152">
                  <c:v>16.52</c:v>
                </c:pt>
                <c:pt idx="4153">
                  <c:v>16.510000000000002</c:v>
                </c:pt>
                <c:pt idx="4154">
                  <c:v>16.52</c:v>
                </c:pt>
                <c:pt idx="4155">
                  <c:v>16.510000000000002</c:v>
                </c:pt>
                <c:pt idx="4156">
                  <c:v>16.510000000000002</c:v>
                </c:pt>
                <c:pt idx="4157">
                  <c:v>16.5</c:v>
                </c:pt>
                <c:pt idx="4158">
                  <c:v>16.5</c:v>
                </c:pt>
                <c:pt idx="4159">
                  <c:v>16.48</c:v>
                </c:pt>
                <c:pt idx="4160">
                  <c:v>16.47</c:v>
                </c:pt>
                <c:pt idx="4161">
                  <c:v>16.45</c:v>
                </c:pt>
                <c:pt idx="4162">
                  <c:v>16.440000000000001</c:v>
                </c:pt>
                <c:pt idx="4163">
                  <c:v>16.43</c:v>
                </c:pt>
                <c:pt idx="4164">
                  <c:v>16.440000000000001</c:v>
                </c:pt>
                <c:pt idx="4165">
                  <c:v>16.43</c:v>
                </c:pt>
                <c:pt idx="4166">
                  <c:v>16.420000000000002</c:v>
                </c:pt>
                <c:pt idx="4167">
                  <c:v>16.420000000000002</c:v>
                </c:pt>
                <c:pt idx="4168">
                  <c:v>16.420000000000002</c:v>
                </c:pt>
                <c:pt idx="4169">
                  <c:v>16.420000000000002</c:v>
                </c:pt>
                <c:pt idx="4170">
                  <c:v>16.41</c:v>
                </c:pt>
                <c:pt idx="4171">
                  <c:v>16.399999999999999</c:v>
                </c:pt>
                <c:pt idx="4172">
                  <c:v>16.399999999999999</c:v>
                </c:pt>
                <c:pt idx="4173">
                  <c:v>16.39</c:v>
                </c:pt>
                <c:pt idx="4174">
                  <c:v>16.37</c:v>
                </c:pt>
                <c:pt idx="4175">
                  <c:v>16.37</c:v>
                </c:pt>
                <c:pt idx="4176">
                  <c:v>16.37</c:v>
                </c:pt>
                <c:pt idx="4177">
                  <c:v>16.37</c:v>
                </c:pt>
                <c:pt idx="4178">
                  <c:v>16.36</c:v>
                </c:pt>
                <c:pt idx="4179">
                  <c:v>16.37</c:v>
                </c:pt>
                <c:pt idx="4180">
                  <c:v>16.37</c:v>
                </c:pt>
                <c:pt idx="4181">
                  <c:v>16.37</c:v>
                </c:pt>
                <c:pt idx="4182">
                  <c:v>16.34</c:v>
                </c:pt>
                <c:pt idx="4183">
                  <c:v>16.32</c:v>
                </c:pt>
                <c:pt idx="4184">
                  <c:v>16.309999999999999</c:v>
                </c:pt>
                <c:pt idx="4185">
                  <c:v>16.309999999999999</c:v>
                </c:pt>
                <c:pt idx="4186">
                  <c:v>16.309999999999999</c:v>
                </c:pt>
                <c:pt idx="4187">
                  <c:v>16.309999999999999</c:v>
                </c:pt>
                <c:pt idx="4188">
                  <c:v>16.29</c:v>
                </c:pt>
                <c:pt idx="4189">
                  <c:v>16.28</c:v>
                </c:pt>
                <c:pt idx="4190">
                  <c:v>16.28</c:v>
                </c:pt>
                <c:pt idx="4191">
                  <c:v>16.27</c:v>
                </c:pt>
                <c:pt idx="4192">
                  <c:v>16.28</c:v>
                </c:pt>
                <c:pt idx="4193">
                  <c:v>16.239999999999998</c:v>
                </c:pt>
                <c:pt idx="4194">
                  <c:v>16.239999999999998</c:v>
                </c:pt>
                <c:pt idx="4195">
                  <c:v>16.25</c:v>
                </c:pt>
                <c:pt idx="4196">
                  <c:v>16.23</c:v>
                </c:pt>
                <c:pt idx="4197">
                  <c:v>16.21</c:v>
                </c:pt>
                <c:pt idx="4198">
                  <c:v>16.22</c:v>
                </c:pt>
                <c:pt idx="4199">
                  <c:v>16.21</c:v>
                </c:pt>
                <c:pt idx="4200">
                  <c:v>16.2</c:v>
                </c:pt>
                <c:pt idx="4201">
                  <c:v>16.190000000000001</c:v>
                </c:pt>
                <c:pt idx="4202">
                  <c:v>16.18</c:v>
                </c:pt>
                <c:pt idx="4203">
                  <c:v>16.18</c:v>
                </c:pt>
                <c:pt idx="4204">
                  <c:v>16.16</c:v>
                </c:pt>
                <c:pt idx="4205">
                  <c:v>16.149999999999999</c:v>
                </c:pt>
                <c:pt idx="4206">
                  <c:v>16.13</c:v>
                </c:pt>
                <c:pt idx="4207">
                  <c:v>16.12</c:v>
                </c:pt>
                <c:pt idx="4208">
                  <c:v>16.12</c:v>
                </c:pt>
                <c:pt idx="4209">
                  <c:v>16.11</c:v>
                </c:pt>
                <c:pt idx="4210">
                  <c:v>16.09</c:v>
                </c:pt>
                <c:pt idx="4211">
                  <c:v>16.100000000000001</c:v>
                </c:pt>
                <c:pt idx="4212">
                  <c:v>16.079999999999998</c:v>
                </c:pt>
                <c:pt idx="4213">
                  <c:v>16.07</c:v>
                </c:pt>
                <c:pt idx="4214">
                  <c:v>16.07</c:v>
                </c:pt>
                <c:pt idx="4215">
                  <c:v>16.05</c:v>
                </c:pt>
                <c:pt idx="4216">
                  <c:v>16.03</c:v>
                </c:pt>
                <c:pt idx="4217">
                  <c:v>16.02</c:v>
                </c:pt>
                <c:pt idx="4218">
                  <c:v>16.03</c:v>
                </c:pt>
                <c:pt idx="4219">
                  <c:v>16.02</c:v>
                </c:pt>
                <c:pt idx="4220">
                  <c:v>16</c:v>
                </c:pt>
                <c:pt idx="4221">
                  <c:v>16</c:v>
                </c:pt>
                <c:pt idx="4222">
                  <c:v>15.99</c:v>
                </c:pt>
                <c:pt idx="4223">
                  <c:v>15.98</c:v>
                </c:pt>
                <c:pt idx="4224">
                  <c:v>15.97</c:v>
                </c:pt>
                <c:pt idx="4225">
                  <c:v>15.96</c:v>
                </c:pt>
                <c:pt idx="4226">
                  <c:v>15.95</c:v>
                </c:pt>
                <c:pt idx="4227">
                  <c:v>15.94</c:v>
                </c:pt>
                <c:pt idx="4228">
                  <c:v>15.93</c:v>
                </c:pt>
                <c:pt idx="4229">
                  <c:v>15.92</c:v>
                </c:pt>
                <c:pt idx="4230">
                  <c:v>15.92</c:v>
                </c:pt>
                <c:pt idx="4231">
                  <c:v>15.9</c:v>
                </c:pt>
                <c:pt idx="4232">
                  <c:v>15.89</c:v>
                </c:pt>
                <c:pt idx="4233">
                  <c:v>15.88</c:v>
                </c:pt>
                <c:pt idx="4234">
                  <c:v>15.87</c:v>
                </c:pt>
                <c:pt idx="4235">
                  <c:v>15.86</c:v>
                </c:pt>
                <c:pt idx="4236">
                  <c:v>15.86</c:v>
                </c:pt>
                <c:pt idx="4237">
                  <c:v>15.83</c:v>
                </c:pt>
                <c:pt idx="4238">
                  <c:v>15.83</c:v>
                </c:pt>
                <c:pt idx="4239">
                  <c:v>15.82</c:v>
                </c:pt>
                <c:pt idx="4240">
                  <c:v>15.81</c:v>
                </c:pt>
                <c:pt idx="4241">
                  <c:v>15.8</c:v>
                </c:pt>
                <c:pt idx="4242">
                  <c:v>15.81</c:v>
                </c:pt>
                <c:pt idx="4243">
                  <c:v>15.8</c:v>
                </c:pt>
                <c:pt idx="4244">
                  <c:v>15.78</c:v>
                </c:pt>
                <c:pt idx="4245">
                  <c:v>15.76</c:v>
                </c:pt>
                <c:pt idx="4246">
                  <c:v>15.75</c:v>
                </c:pt>
                <c:pt idx="4247">
                  <c:v>15.75</c:v>
                </c:pt>
                <c:pt idx="4248">
                  <c:v>15.73</c:v>
                </c:pt>
                <c:pt idx="4249">
                  <c:v>15.72</c:v>
                </c:pt>
                <c:pt idx="4250">
                  <c:v>15.72</c:v>
                </c:pt>
                <c:pt idx="4251">
                  <c:v>15.71</c:v>
                </c:pt>
                <c:pt idx="4252">
                  <c:v>15.71</c:v>
                </c:pt>
                <c:pt idx="4253">
                  <c:v>15.7</c:v>
                </c:pt>
                <c:pt idx="4254">
                  <c:v>15.68</c:v>
                </c:pt>
                <c:pt idx="4255">
                  <c:v>15.67</c:v>
                </c:pt>
                <c:pt idx="4256">
                  <c:v>15.67</c:v>
                </c:pt>
                <c:pt idx="4257">
                  <c:v>15.65</c:v>
                </c:pt>
                <c:pt idx="4258">
                  <c:v>15.63</c:v>
                </c:pt>
                <c:pt idx="4259">
                  <c:v>15.63</c:v>
                </c:pt>
                <c:pt idx="4260">
                  <c:v>15.61</c:v>
                </c:pt>
                <c:pt idx="4261">
                  <c:v>15.6</c:v>
                </c:pt>
                <c:pt idx="4262">
                  <c:v>15.59</c:v>
                </c:pt>
                <c:pt idx="4263">
                  <c:v>15.59</c:v>
                </c:pt>
                <c:pt idx="4264">
                  <c:v>15.58</c:v>
                </c:pt>
                <c:pt idx="4265">
                  <c:v>15.57</c:v>
                </c:pt>
                <c:pt idx="4266">
                  <c:v>15.56</c:v>
                </c:pt>
                <c:pt idx="4267">
                  <c:v>15.56</c:v>
                </c:pt>
                <c:pt idx="4268">
                  <c:v>15.54</c:v>
                </c:pt>
                <c:pt idx="4269">
                  <c:v>15.53</c:v>
                </c:pt>
                <c:pt idx="4270">
                  <c:v>15.52</c:v>
                </c:pt>
                <c:pt idx="4271">
                  <c:v>15.52</c:v>
                </c:pt>
                <c:pt idx="4272">
                  <c:v>15.51</c:v>
                </c:pt>
                <c:pt idx="4273">
                  <c:v>15.5</c:v>
                </c:pt>
                <c:pt idx="4274">
                  <c:v>15.5</c:v>
                </c:pt>
                <c:pt idx="4275">
                  <c:v>15.46</c:v>
                </c:pt>
                <c:pt idx="4276">
                  <c:v>15.46</c:v>
                </c:pt>
                <c:pt idx="4277">
                  <c:v>15.44</c:v>
                </c:pt>
                <c:pt idx="4278">
                  <c:v>15.42</c:v>
                </c:pt>
                <c:pt idx="4279">
                  <c:v>15.44</c:v>
                </c:pt>
                <c:pt idx="4280">
                  <c:v>15.41</c:v>
                </c:pt>
                <c:pt idx="4281">
                  <c:v>15.4</c:v>
                </c:pt>
                <c:pt idx="4282">
                  <c:v>15.4</c:v>
                </c:pt>
                <c:pt idx="4283">
                  <c:v>15.37</c:v>
                </c:pt>
                <c:pt idx="4284">
                  <c:v>15.36</c:v>
                </c:pt>
                <c:pt idx="4285">
                  <c:v>15.35</c:v>
                </c:pt>
                <c:pt idx="4286">
                  <c:v>15.35</c:v>
                </c:pt>
                <c:pt idx="4287">
                  <c:v>15.32</c:v>
                </c:pt>
                <c:pt idx="4288">
                  <c:v>15.32</c:v>
                </c:pt>
                <c:pt idx="4289">
                  <c:v>15.29</c:v>
                </c:pt>
                <c:pt idx="4290">
                  <c:v>15.28</c:v>
                </c:pt>
                <c:pt idx="4291">
                  <c:v>15.27</c:v>
                </c:pt>
                <c:pt idx="4292">
                  <c:v>15.27</c:v>
                </c:pt>
                <c:pt idx="4293">
                  <c:v>15.26</c:v>
                </c:pt>
                <c:pt idx="4294">
                  <c:v>15.24</c:v>
                </c:pt>
                <c:pt idx="4295">
                  <c:v>15.23</c:v>
                </c:pt>
                <c:pt idx="4296">
                  <c:v>15.2</c:v>
                </c:pt>
                <c:pt idx="4297">
                  <c:v>15.19</c:v>
                </c:pt>
                <c:pt idx="4298">
                  <c:v>15.2</c:v>
                </c:pt>
                <c:pt idx="4299">
                  <c:v>15.19</c:v>
                </c:pt>
                <c:pt idx="4300">
                  <c:v>15.19</c:v>
                </c:pt>
                <c:pt idx="4301">
                  <c:v>15.19</c:v>
                </c:pt>
                <c:pt idx="4302">
                  <c:v>15.17</c:v>
                </c:pt>
                <c:pt idx="4303">
                  <c:v>15.18</c:v>
                </c:pt>
                <c:pt idx="4304">
                  <c:v>15.16</c:v>
                </c:pt>
                <c:pt idx="4305">
                  <c:v>15.06</c:v>
                </c:pt>
                <c:pt idx="4306">
                  <c:v>14.61</c:v>
                </c:pt>
                <c:pt idx="4307">
                  <c:v>13.45</c:v>
                </c:pt>
                <c:pt idx="4308">
                  <c:v>11.5</c:v>
                </c:pt>
                <c:pt idx="4309">
                  <c:v>8.3000000000000007</c:v>
                </c:pt>
                <c:pt idx="4310">
                  <c:v>2.85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1.23</c:v>
                </c:pt>
                <c:pt idx="4343">
                  <c:v>1.6</c:v>
                </c:pt>
                <c:pt idx="4344">
                  <c:v>1.6</c:v>
                </c:pt>
                <c:pt idx="4345">
                  <c:v>1.6</c:v>
                </c:pt>
                <c:pt idx="4346">
                  <c:v>1.6</c:v>
                </c:pt>
                <c:pt idx="4347">
                  <c:v>1.6</c:v>
                </c:pt>
                <c:pt idx="4348">
                  <c:v>1.6</c:v>
                </c:pt>
                <c:pt idx="4349">
                  <c:v>1.6</c:v>
                </c:pt>
                <c:pt idx="4350">
                  <c:v>1.59</c:v>
                </c:pt>
                <c:pt idx="4351">
                  <c:v>1.6</c:v>
                </c:pt>
                <c:pt idx="4352">
                  <c:v>1.59</c:v>
                </c:pt>
                <c:pt idx="4353">
                  <c:v>1.6</c:v>
                </c:pt>
                <c:pt idx="4354">
                  <c:v>1.68</c:v>
                </c:pt>
                <c:pt idx="4355">
                  <c:v>1.59</c:v>
                </c:pt>
                <c:pt idx="4356">
                  <c:v>1.59</c:v>
                </c:pt>
                <c:pt idx="4357">
                  <c:v>1.59</c:v>
                </c:pt>
                <c:pt idx="4358">
                  <c:v>1.59</c:v>
                </c:pt>
                <c:pt idx="4359">
                  <c:v>1.59</c:v>
                </c:pt>
                <c:pt idx="4360">
                  <c:v>1.59</c:v>
                </c:pt>
                <c:pt idx="4361">
                  <c:v>1.59</c:v>
                </c:pt>
                <c:pt idx="4362">
                  <c:v>1.58</c:v>
                </c:pt>
                <c:pt idx="4363">
                  <c:v>1.59</c:v>
                </c:pt>
                <c:pt idx="4364">
                  <c:v>1.58</c:v>
                </c:pt>
                <c:pt idx="4365">
                  <c:v>1.58</c:v>
                </c:pt>
                <c:pt idx="4366">
                  <c:v>1.58</c:v>
                </c:pt>
                <c:pt idx="4367">
                  <c:v>1.58</c:v>
                </c:pt>
                <c:pt idx="4368">
                  <c:v>1.59</c:v>
                </c:pt>
                <c:pt idx="4369">
                  <c:v>1.59</c:v>
                </c:pt>
                <c:pt idx="4370">
                  <c:v>1.58</c:v>
                </c:pt>
                <c:pt idx="4371">
                  <c:v>1.57</c:v>
                </c:pt>
                <c:pt idx="4372">
                  <c:v>1.58</c:v>
                </c:pt>
                <c:pt idx="4373">
                  <c:v>1.58</c:v>
                </c:pt>
                <c:pt idx="4374">
                  <c:v>1.57</c:v>
                </c:pt>
                <c:pt idx="4375">
                  <c:v>1.57</c:v>
                </c:pt>
                <c:pt idx="4376">
                  <c:v>1.57</c:v>
                </c:pt>
                <c:pt idx="4377">
                  <c:v>1.57</c:v>
                </c:pt>
                <c:pt idx="4378">
                  <c:v>1.58</c:v>
                </c:pt>
                <c:pt idx="4379">
                  <c:v>1.57</c:v>
                </c:pt>
                <c:pt idx="4380">
                  <c:v>1.57</c:v>
                </c:pt>
                <c:pt idx="4381">
                  <c:v>1.57</c:v>
                </c:pt>
                <c:pt idx="4382">
                  <c:v>1.57</c:v>
                </c:pt>
                <c:pt idx="4383">
                  <c:v>1.57</c:v>
                </c:pt>
                <c:pt idx="4384">
                  <c:v>1.57</c:v>
                </c:pt>
                <c:pt idx="4385">
                  <c:v>1.58</c:v>
                </c:pt>
                <c:pt idx="4386">
                  <c:v>1.57</c:v>
                </c:pt>
                <c:pt idx="4387">
                  <c:v>1.58</c:v>
                </c:pt>
                <c:pt idx="4388">
                  <c:v>1.58</c:v>
                </c:pt>
                <c:pt idx="4389">
                  <c:v>1.59</c:v>
                </c:pt>
                <c:pt idx="4390">
                  <c:v>1.59</c:v>
                </c:pt>
                <c:pt idx="4391">
                  <c:v>1.59</c:v>
                </c:pt>
                <c:pt idx="4392">
                  <c:v>1.59</c:v>
                </c:pt>
                <c:pt idx="4393">
                  <c:v>1.59</c:v>
                </c:pt>
                <c:pt idx="4394">
                  <c:v>1.59</c:v>
                </c:pt>
                <c:pt idx="4395">
                  <c:v>1.6</c:v>
                </c:pt>
                <c:pt idx="4396">
                  <c:v>1.59</c:v>
                </c:pt>
                <c:pt idx="4397">
                  <c:v>1.59</c:v>
                </c:pt>
                <c:pt idx="4398">
                  <c:v>1.59</c:v>
                </c:pt>
                <c:pt idx="4399">
                  <c:v>1.58</c:v>
                </c:pt>
                <c:pt idx="4400">
                  <c:v>1.59</c:v>
                </c:pt>
                <c:pt idx="4401">
                  <c:v>1.59</c:v>
                </c:pt>
                <c:pt idx="4402">
                  <c:v>1.57</c:v>
                </c:pt>
                <c:pt idx="4403">
                  <c:v>1.58</c:v>
                </c:pt>
                <c:pt idx="4404">
                  <c:v>1.58</c:v>
                </c:pt>
                <c:pt idx="4405">
                  <c:v>1.59</c:v>
                </c:pt>
                <c:pt idx="4406">
                  <c:v>1.58</c:v>
                </c:pt>
                <c:pt idx="4407">
                  <c:v>1.45</c:v>
                </c:pt>
                <c:pt idx="4408">
                  <c:v>1.59</c:v>
                </c:pt>
                <c:pt idx="4409">
                  <c:v>1.45</c:v>
                </c:pt>
                <c:pt idx="4410">
                  <c:v>1.59</c:v>
                </c:pt>
                <c:pt idx="4411">
                  <c:v>1.58</c:v>
                </c:pt>
                <c:pt idx="4412">
                  <c:v>1.59</c:v>
                </c:pt>
                <c:pt idx="4413">
                  <c:v>1.59</c:v>
                </c:pt>
                <c:pt idx="4414">
                  <c:v>1.6</c:v>
                </c:pt>
                <c:pt idx="4415">
                  <c:v>1.58</c:v>
                </c:pt>
                <c:pt idx="4416">
                  <c:v>1.59</c:v>
                </c:pt>
                <c:pt idx="4417">
                  <c:v>1.59</c:v>
                </c:pt>
                <c:pt idx="4418">
                  <c:v>1.59</c:v>
                </c:pt>
                <c:pt idx="4419">
                  <c:v>1.59</c:v>
                </c:pt>
                <c:pt idx="4420">
                  <c:v>1.58</c:v>
                </c:pt>
                <c:pt idx="4421">
                  <c:v>1.58</c:v>
                </c:pt>
                <c:pt idx="4422">
                  <c:v>1.58</c:v>
                </c:pt>
                <c:pt idx="4423">
                  <c:v>1.58</c:v>
                </c:pt>
                <c:pt idx="4424">
                  <c:v>1.58</c:v>
                </c:pt>
                <c:pt idx="4425">
                  <c:v>1.58</c:v>
                </c:pt>
                <c:pt idx="4426">
                  <c:v>1.58</c:v>
                </c:pt>
                <c:pt idx="4427">
                  <c:v>1.58</c:v>
                </c:pt>
                <c:pt idx="4428">
                  <c:v>1.57</c:v>
                </c:pt>
                <c:pt idx="4429">
                  <c:v>1.58</c:v>
                </c:pt>
                <c:pt idx="4430">
                  <c:v>1.57</c:v>
                </c:pt>
                <c:pt idx="4431">
                  <c:v>1.58</c:v>
                </c:pt>
                <c:pt idx="4432">
                  <c:v>1.57</c:v>
                </c:pt>
                <c:pt idx="4433">
                  <c:v>1.57</c:v>
                </c:pt>
                <c:pt idx="4434">
                  <c:v>1.57</c:v>
                </c:pt>
                <c:pt idx="4435">
                  <c:v>1.57</c:v>
                </c:pt>
                <c:pt idx="4436">
                  <c:v>1.57</c:v>
                </c:pt>
                <c:pt idx="4437">
                  <c:v>1.57</c:v>
                </c:pt>
                <c:pt idx="4438">
                  <c:v>1.57</c:v>
                </c:pt>
                <c:pt idx="4439">
                  <c:v>1.57</c:v>
                </c:pt>
                <c:pt idx="4440">
                  <c:v>1.58</c:v>
                </c:pt>
                <c:pt idx="4441">
                  <c:v>1.57</c:v>
                </c:pt>
                <c:pt idx="4442">
                  <c:v>1.57</c:v>
                </c:pt>
                <c:pt idx="4443">
                  <c:v>1.57</c:v>
                </c:pt>
                <c:pt idx="4444">
                  <c:v>1.57</c:v>
                </c:pt>
                <c:pt idx="4445">
                  <c:v>1.58</c:v>
                </c:pt>
                <c:pt idx="4446">
                  <c:v>1.57</c:v>
                </c:pt>
                <c:pt idx="4447">
                  <c:v>1.58</c:v>
                </c:pt>
                <c:pt idx="4448">
                  <c:v>1.58</c:v>
                </c:pt>
                <c:pt idx="4449">
                  <c:v>1.57</c:v>
                </c:pt>
                <c:pt idx="4450">
                  <c:v>1.58</c:v>
                </c:pt>
                <c:pt idx="4451">
                  <c:v>1.57</c:v>
                </c:pt>
                <c:pt idx="4452">
                  <c:v>1.58</c:v>
                </c:pt>
                <c:pt idx="4453">
                  <c:v>1.57</c:v>
                </c:pt>
                <c:pt idx="4454">
                  <c:v>1.58</c:v>
                </c:pt>
                <c:pt idx="4455">
                  <c:v>1.58</c:v>
                </c:pt>
                <c:pt idx="4456">
                  <c:v>1.58</c:v>
                </c:pt>
                <c:pt idx="4457">
                  <c:v>1.57</c:v>
                </c:pt>
                <c:pt idx="4458">
                  <c:v>1.58</c:v>
                </c:pt>
                <c:pt idx="4459">
                  <c:v>1.58</c:v>
                </c:pt>
                <c:pt idx="4460">
                  <c:v>1.57</c:v>
                </c:pt>
                <c:pt idx="4461">
                  <c:v>1.57</c:v>
                </c:pt>
                <c:pt idx="4462">
                  <c:v>1.56</c:v>
                </c:pt>
                <c:pt idx="4463">
                  <c:v>1.56</c:v>
                </c:pt>
                <c:pt idx="4464">
                  <c:v>1.57</c:v>
                </c:pt>
                <c:pt idx="4465">
                  <c:v>1.57</c:v>
                </c:pt>
                <c:pt idx="4466">
                  <c:v>1.57</c:v>
                </c:pt>
                <c:pt idx="4467">
                  <c:v>1.57</c:v>
                </c:pt>
                <c:pt idx="4468">
                  <c:v>1.57</c:v>
                </c:pt>
                <c:pt idx="4469">
                  <c:v>1.57</c:v>
                </c:pt>
                <c:pt idx="4470">
                  <c:v>1.57</c:v>
                </c:pt>
                <c:pt idx="4471">
                  <c:v>1.58</c:v>
                </c:pt>
                <c:pt idx="4472">
                  <c:v>1.57</c:v>
                </c:pt>
                <c:pt idx="4473">
                  <c:v>1.57</c:v>
                </c:pt>
                <c:pt idx="4474">
                  <c:v>1.58</c:v>
                </c:pt>
                <c:pt idx="4475">
                  <c:v>1.57</c:v>
                </c:pt>
                <c:pt idx="4476">
                  <c:v>1.58</c:v>
                </c:pt>
                <c:pt idx="4477">
                  <c:v>1.58</c:v>
                </c:pt>
                <c:pt idx="4478">
                  <c:v>1.58</c:v>
                </c:pt>
                <c:pt idx="4479">
                  <c:v>1.58</c:v>
                </c:pt>
                <c:pt idx="4480">
                  <c:v>1.58</c:v>
                </c:pt>
                <c:pt idx="4481">
                  <c:v>1.56</c:v>
                </c:pt>
                <c:pt idx="4482">
                  <c:v>1.57</c:v>
                </c:pt>
                <c:pt idx="4483">
                  <c:v>1.56</c:v>
                </c:pt>
                <c:pt idx="4484">
                  <c:v>1.56</c:v>
                </c:pt>
                <c:pt idx="4485">
                  <c:v>1.56</c:v>
                </c:pt>
                <c:pt idx="4486">
                  <c:v>1.56</c:v>
                </c:pt>
                <c:pt idx="4487">
                  <c:v>1.57</c:v>
                </c:pt>
                <c:pt idx="4488">
                  <c:v>1.58</c:v>
                </c:pt>
                <c:pt idx="4489">
                  <c:v>1.57</c:v>
                </c:pt>
                <c:pt idx="4490">
                  <c:v>1.57</c:v>
                </c:pt>
                <c:pt idx="4491">
                  <c:v>1.58</c:v>
                </c:pt>
                <c:pt idx="4492">
                  <c:v>1.57</c:v>
                </c:pt>
                <c:pt idx="4493">
                  <c:v>1.59</c:v>
                </c:pt>
                <c:pt idx="4494">
                  <c:v>1.59</c:v>
                </c:pt>
                <c:pt idx="4495">
                  <c:v>1.58</c:v>
                </c:pt>
                <c:pt idx="4496">
                  <c:v>1.58</c:v>
                </c:pt>
                <c:pt idx="4497">
                  <c:v>1.58</c:v>
                </c:pt>
                <c:pt idx="4498">
                  <c:v>1.57</c:v>
                </c:pt>
                <c:pt idx="4499">
                  <c:v>1.58</c:v>
                </c:pt>
                <c:pt idx="4500">
                  <c:v>1.58</c:v>
                </c:pt>
                <c:pt idx="4501">
                  <c:v>1.58</c:v>
                </c:pt>
                <c:pt idx="4502">
                  <c:v>1.58</c:v>
                </c:pt>
                <c:pt idx="4503">
                  <c:v>1.58</c:v>
                </c:pt>
                <c:pt idx="4504">
                  <c:v>1.59</c:v>
                </c:pt>
                <c:pt idx="4505">
                  <c:v>1.58</c:v>
                </c:pt>
                <c:pt idx="4506">
                  <c:v>1.58</c:v>
                </c:pt>
                <c:pt idx="4507">
                  <c:v>1.58</c:v>
                </c:pt>
                <c:pt idx="4508">
                  <c:v>1.58</c:v>
                </c:pt>
                <c:pt idx="4509">
                  <c:v>1.58</c:v>
                </c:pt>
                <c:pt idx="4510">
                  <c:v>1.58</c:v>
                </c:pt>
                <c:pt idx="4511">
                  <c:v>1.58</c:v>
                </c:pt>
                <c:pt idx="4512">
                  <c:v>1.58</c:v>
                </c:pt>
                <c:pt idx="4513">
                  <c:v>1.58</c:v>
                </c:pt>
                <c:pt idx="4514">
                  <c:v>1.58</c:v>
                </c:pt>
                <c:pt idx="4515">
                  <c:v>1.58</c:v>
                </c:pt>
                <c:pt idx="4516">
                  <c:v>1.58</c:v>
                </c:pt>
                <c:pt idx="4517">
                  <c:v>1.59</c:v>
                </c:pt>
                <c:pt idx="4518">
                  <c:v>1.58</c:v>
                </c:pt>
                <c:pt idx="4519">
                  <c:v>1.58</c:v>
                </c:pt>
                <c:pt idx="4520">
                  <c:v>1.59</c:v>
                </c:pt>
                <c:pt idx="4521">
                  <c:v>1.58</c:v>
                </c:pt>
                <c:pt idx="4522">
                  <c:v>1.8</c:v>
                </c:pt>
                <c:pt idx="4523">
                  <c:v>1.74</c:v>
                </c:pt>
                <c:pt idx="4524">
                  <c:v>1.78</c:v>
                </c:pt>
                <c:pt idx="4525">
                  <c:v>1.96</c:v>
                </c:pt>
                <c:pt idx="4526">
                  <c:v>5.05</c:v>
                </c:pt>
                <c:pt idx="4527">
                  <c:v>6.52</c:v>
                </c:pt>
                <c:pt idx="4528">
                  <c:v>6.65</c:v>
                </c:pt>
                <c:pt idx="4529">
                  <c:v>6.68</c:v>
                </c:pt>
                <c:pt idx="4530">
                  <c:v>6.69</c:v>
                </c:pt>
                <c:pt idx="4531">
                  <c:v>6.7</c:v>
                </c:pt>
                <c:pt idx="4532">
                  <c:v>6.68</c:v>
                </c:pt>
                <c:pt idx="4533">
                  <c:v>6.69</c:v>
                </c:pt>
                <c:pt idx="4534">
                  <c:v>6.68</c:v>
                </c:pt>
                <c:pt idx="4535">
                  <c:v>6.68</c:v>
                </c:pt>
                <c:pt idx="4536">
                  <c:v>6.68</c:v>
                </c:pt>
                <c:pt idx="4537">
                  <c:v>6.68</c:v>
                </c:pt>
                <c:pt idx="4538">
                  <c:v>6.68</c:v>
                </c:pt>
                <c:pt idx="4539">
                  <c:v>6.68</c:v>
                </c:pt>
                <c:pt idx="4540">
                  <c:v>6.67</c:v>
                </c:pt>
                <c:pt idx="4541">
                  <c:v>6.68</c:v>
                </c:pt>
                <c:pt idx="4542">
                  <c:v>6.68</c:v>
                </c:pt>
                <c:pt idx="4543">
                  <c:v>1.67</c:v>
                </c:pt>
                <c:pt idx="4544">
                  <c:v>1.66</c:v>
                </c:pt>
                <c:pt idx="4545">
                  <c:v>1.66</c:v>
                </c:pt>
                <c:pt idx="4546">
                  <c:v>1.66</c:v>
                </c:pt>
                <c:pt idx="4547">
                  <c:v>1.65</c:v>
                </c:pt>
                <c:pt idx="4548">
                  <c:v>1.65</c:v>
                </c:pt>
                <c:pt idx="4549">
                  <c:v>1.65</c:v>
                </c:pt>
                <c:pt idx="4550">
                  <c:v>0.06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1.1200000000000001</c:v>
                </c:pt>
                <c:pt idx="4611">
                  <c:v>0.78</c:v>
                </c:pt>
                <c:pt idx="4612">
                  <c:v>0.1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1.06</c:v>
                </c:pt>
                <c:pt idx="4636">
                  <c:v>1.02</c:v>
                </c:pt>
                <c:pt idx="4637">
                  <c:v>1.21</c:v>
                </c:pt>
                <c:pt idx="4638">
                  <c:v>1.19</c:v>
                </c:pt>
                <c:pt idx="4639">
                  <c:v>1.18</c:v>
                </c:pt>
                <c:pt idx="4640">
                  <c:v>1.1599999999999999</c:v>
                </c:pt>
                <c:pt idx="4641">
                  <c:v>1.1399999999999999</c:v>
                </c:pt>
                <c:pt idx="4642">
                  <c:v>1.1200000000000001</c:v>
                </c:pt>
                <c:pt idx="4643">
                  <c:v>1.1000000000000001</c:v>
                </c:pt>
                <c:pt idx="4644">
                  <c:v>1.0900000000000001</c:v>
                </c:pt>
                <c:pt idx="4645">
                  <c:v>1.0900000000000001</c:v>
                </c:pt>
                <c:pt idx="4646">
                  <c:v>1.07</c:v>
                </c:pt>
                <c:pt idx="4647">
                  <c:v>1.05</c:v>
                </c:pt>
                <c:pt idx="4648">
                  <c:v>1.06</c:v>
                </c:pt>
                <c:pt idx="4649">
                  <c:v>1.05</c:v>
                </c:pt>
                <c:pt idx="4650">
                  <c:v>1.06</c:v>
                </c:pt>
                <c:pt idx="4651">
                  <c:v>1.06</c:v>
                </c:pt>
                <c:pt idx="4652">
                  <c:v>1.05</c:v>
                </c:pt>
                <c:pt idx="4653">
                  <c:v>1.07</c:v>
                </c:pt>
                <c:pt idx="4654">
                  <c:v>1.07</c:v>
                </c:pt>
                <c:pt idx="4655">
                  <c:v>1.06</c:v>
                </c:pt>
                <c:pt idx="4656">
                  <c:v>1.06</c:v>
                </c:pt>
                <c:pt idx="4657">
                  <c:v>1.06</c:v>
                </c:pt>
                <c:pt idx="4658">
                  <c:v>1.08</c:v>
                </c:pt>
                <c:pt idx="4659">
                  <c:v>1.08</c:v>
                </c:pt>
                <c:pt idx="4660">
                  <c:v>1.08</c:v>
                </c:pt>
                <c:pt idx="4661">
                  <c:v>1.0900000000000001</c:v>
                </c:pt>
                <c:pt idx="4662">
                  <c:v>1.1000000000000001</c:v>
                </c:pt>
                <c:pt idx="4663">
                  <c:v>1.1000000000000001</c:v>
                </c:pt>
                <c:pt idx="4664">
                  <c:v>1.1000000000000001</c:v>
                </c:pt>
                <c:pt idx="4665">
                  <c:v>1.08</c:v>
                </c:pt>
                <c:pt idx="4666">
                  <c:v>1.08</c:v>
                </c:pt>
                <c:pt idx="4667">
                  <c:v>1.1000000000000001</c:v>
                </c:pt>
                <c:pt idx="4668">
                  <c:v>1.1000000000000001</c:v>
                </c:pt>
                <c:pt idx="4669">
                  <c:v>1.1299999999999999</c:v>
                </c:pt>
                <c:pt idx="4670">
                  <c:v>1.1399999999999999</c:v>
                </c:pt>
                <c:pt idx="4671">
                  <c:v>1.1299999999999999</c:v>
                </c:pt>
                <c:pt idx="4672">
                  <c:v>1.1599999999999999</c:v>
                </c:pt>
                <c:pt idx="4673">
                  <c:v>1.1599999999999999</c:v>
                </c:pt>
                <c:pt idx="4674">
                  <c:v>1.1399999999999999</c:v>
                </c:pt>
                <c:pt idx="4675">
                  <c:v>1.1499999999999999</c:v>
                </c:pt>
                <c:pt idx="4676">
                  <c:v>1.18</c:v>
                </c:pt>
                <c:pt idx="4677">
                  <c:v>1.1599999999999999</c:v>
                </c:pt>
                <c:pt idx="4678">
                  <c:v>1.18</c:v>
                </c:pt>
                <c:pt idx="4679">
                  <c:v>1.18</c:v>
                </c:pt>
                <c:pt idx="4680">
                  <c:v>1.1499999999999999</c:v>
                </c:pt>
                <c:pt idx="4681">
                  <c:v>1.1599999999999999</c:v>
                </c:pt>
                <c:pt idx="4682">
                  <c:v>0.06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1.7</c:v>
                </c:pt>
                <c:pt idx="4697">
                  <c:v>1.67</c:v>
                </c:pt>
                <c:pt idx="4698">
                  <c:v>1.66</c:v>
                </c:pt>
                <c:pt idx="4699">
                  <c:v>1.69</c:v>
                </c:pt>
                <c:pt idx="4700">
                  <c:v>1.66</c:v>
                </c:pt>
                <c:pt idx="4701">
                  <c:v>1.66</c:v>
                </c:pt>
                <c:pt idx="4702">
                  <c:v>1.66</c:v>
                </c:pt>
                <c:pt idx="4703">
                  <c:v>1.64</c:v>
                </c:pt>
                <c:pt idx="4704">
                  <c:v>1.64</c:v>
                </c:pt>
                <c:pt idx="4705">
                  <c:v>3.99</c:v>
                </c:pt>
                <c:pt idx="4706">
                  <c:v>4.21</c:v>
                </c:pt>
                <c:pt idx="4707">
                  <c:v>4.07</c:v>
                </c:pt>
                <c:pt idx="4708">
                  <c:v>3.98</c:v>
                </c:pt>
                <c:pt idx="4709">
                  <c:v>3.92</c:v>
                </c:pt>
                <c:pt idx="4710">
                  <c:v>3.87</c:v>
                </c:pt>
                <c:pt idx="4711">
                  <c:v>3.83</c:v>
                </c:pt>
                <c:pt idx="4712">
                  <c:v>3.79</c:v>
                </c:pt>
                <c:pt idx="4713">
                  <c:v>3.76</c:v>
                </c:pt>
                <c:pt idx="4714">
                  <c:v>3.74</c:v>
                </c:pt>
                <c:pt idx="4715">
                  <c:v>3.71</c:v>
                </c:pt>
                <c:pt idx="4716">
                  <c:v>3.69</c:v>
                </c:pt>
                <c:pt idx="4717">
                  <c:v>3.66</c:v>
                </c:pt>
                <c:pt idx="4718">
                  <c:v>3.64</c:v>
                </c:pt>
                <c:pt idx="4719">
                  <c:v>3.62</c:v>
                </c:pt>
                <c:pt idx="4720">
                  <c:v>3.6</c:v>
                </c:pt>
                <c:pt idx="4721">
                  <c:v>3.51</c:v>
                </c:pt>
                <c:pt idx="4722">
                  <c:v>3.47</c:v>
                </c:pt>
                <c:pt idx="4723">
                  <c:v>3.46</c:v>
                </c:pt>
                <c:pt idx="4724">
                  <c:v>3.43</c:v>
                </c:pt>
                <c:pt idx="4725">
                  <c:v>3.39</c:v>
                </c:pt>
                <c:pt idx="4726">
                  <c:v>3.36</c:v>
                </c:pt>
                <c:pt idx="4727">
                  <c:v>3.33</c:v>
                </c:pt>
                <c:pt idx="4728">
                  <c:v>3.31</c:v>
                </c:pt>
                <c:pt idx="4729">
                  <c:v>3.31</c:v>
                </c:pt>
                <c:pt idx="4730">
                  <c:v>3.28</c:v>
                </c:pt>
                <c:pt idx="4731">
                  <c:v>3.26</c:v>
                </c:pt>
                <c:pt idx="4732">
                  <c:v>3.27</c:v>
                </c:pt>
                <c:pt idx="4733">
                  <c:v>3.25</c:v>
                </c:pt>
                <c:pt idx="4734">
                  <c:v>3.25</c:v>
                </c:pt>
                <c:pt idx="4735">
                  <c:v>3.23</c:v>
                </c:pt>
                <c:pt idx="4736">
                  <c:v>3.22</c:v>
                </c:pt>
                <c:pt idx="4737">
                  <c:v>3.2</c:v>
                </c:pt>
                <c:pt idx="4738">
                  <c:v>3.18</c:v>
                </c:pt>
                <c:pt idx="4739">
                  <c:v>3.17</c:v>
                </c:pt>
                <c:pt idx="4740">
                  <c:v>3.17</c:v>
                </c:pt>
                <c:pt idx="4741">
                  <c:v>3.15</c:v>
                </c:pt>
                <c:pt idx="4742">
                  <c:v>3.14</c:v>
                </c:pt>
                <c:pt idx="4743">
                  <c:v>3.12</c:v>
                </c:pt>
                <c:pt idx="4744">
                  <c:v>3.11</c:v>
                </c:pt>
                <c:pt idx="4745">
                  <c:v>3.09</c:v>
                </c:pt>
                <c:pt idx="4746">
                  <c:v>3.09</c:v>
                </c:pt>
                <c:pt idx="4747">
                  <c:v>3.07</c:v>
                </c:pt>
                <c:pt idx="4748">
                  <c:v>3.06</c:v>
                </c:pt>
                <c:pt idx="4749">
                  <c:v>3.05</c:v>
                </c:pt>
                <c:pt idx="4750">
                  <c:v>3.03</c:v>
                </c:pt>
                <c:pt idx="4751">
                  <c:v>3.03</c:v>
                </c:pt>
                <c:pt idx="4752">
                  <c:v>3.02</c:v>
                </c:pt>
                <c:pt idx="4753">
                  <c:v>2.99</c:v>
                </c:pt>
                <c:pt idx="4754">
                  <c:v>3</c:v>
                </c:pt>
                <c:pt idx="4755">
                  <c:v>2.98</c:v>
                </c:pt>
                <c:pt idx="4756">
                  <c:v>2.98</c:v>
                </c:pt>
                <c:pt idx="4757">
                  <c:v>2.96</c:v>
                </c:pt>
                <c:pt idx="4758">
                  <c:v>2.96</c:v>
                </c:pt>
                <c:pt idx="4759">
                  <c:v>2.95</c:v>
                </c:pt>
                <c:pt idx="4760">
                  <c:v>2.94</c:v>
                </c:pt>
                <c:pt idx="4761">
                  <c:v>2.92</c:v>
                </c:pt>
                <c:pt idx="4762">
                  <c:v>2.91</c:v>
                </c:pt>
                <c:pt idx="4763">
                  <c:v>2.91</c:v>
                </c:pt>
                <c:pt idx="4764">
                  <c:v>2.89</c:v>
                </c:pt>
                <c:pt idx="4765">
                  <c:v>2.88</c:v>
                </c:pt>
                <c:pt idx="4766">
                  <c:v>2.88</c:v>
                </c:pt>
                <c:pt idx="4767">
                  <c:v>2.87</c:v>
                </c:pt>
                <c:pt idx="4768">
                  <c:v>2.86</c:v>
                </c:pt>
                <c:pt idx="4769">
                  <c:v>2.85</c:v>
                </c:pt>
                <c:pt idx="4770">
                  <c:v>2.84</c:v>
                </c:pt>
                <c:pt idx="4771">
                  <c:v>2.83</c:v>
                </c:pt>
                <c:pt idx="4772">
                  <c:v>2.81</c:v>
                </c:pt>
                <c:pt idx="4773">
                  <c:v>2.81</c:v>
                </c:pt>
                <c:pt idx="4774">
                  <c:v>2.81</c:v>
                </c:pt>
                <c:pt idx="4775">
                  <c:v>2.79</c:v>
                </c:pt>
                <c:pt idx="4776">
                  <c:v>2.76</c:v>
                </c:pt>
                <c:pt idx="4777">
                  <c:v>2.77</c:v>
                </c:pt>
                <c:pt idx="4778">
                  <c:v>2.76</c:v>
                </c:pt>
                <c:pt idx="4779">
                  <c:v>2.75</c:v>
                </c:pt>
                <c:pt idx="4780">
                  <c:v>2.74</c:v>
                </c:pt>
                <c:pt idx="4781">
                  <c:v>2.73</c:v>
                </c:pt>
                <c:pt idx="4782">
                  <c:v>2.72</c:v>
                </c:pt>
                <c:pt idx="4783">
                  <c:v>2.71</c:v>
                </c:pt>
                <c:pt idx="4784">
                  <c:v>2.7</c:v>
                </c:pt>
                <c:pt idx="4785">
                  <c:v>2.68</c:v>
                </c:pt>
                <c:pt idx="4786">
                  <c:v>2.68</c:v>
                </c:pt>
                <c:pt idx="4787">
                  <c:v>2.67</c:v>
                </c:pt>
                <c:pt idx="4788">
                  <c:v>2.66</c:v>
                </c:pt>
                <c:pt idx="4789">
                  <c:v>2.65</c:v>
                </c:pt>
                <c:pt idx="4790">
                  <c:v>2.65</c:v>
                </c:pt>
                <c:pt idx="4791">
                  <c:v>2.63</c:v>
                </c:pt>
                <c:pt idx="4792">
                  <c:v>2.62</c:v>
                </c:pt>
                <c:pt idx="4793">
                  <c:v>2.62</c:v>
                </c:pt>
                <c:pt idx="4794">
                  <c:v>2.61</c:v>
                </c:pt>
                <c:pt idx="4795">
                  <c:v>2.6</c:v>
                </c:pt>
                <c:pt idx="4796">
                  <c:v>2.6</c:v>
                </c:pt>
                <c:pt idx="4797">
                  <c:v>2.58</c:v>
                </c:pt>
                <c:pt idx="4798">
                  <c:v>2.58</c:v>
                </c:pt>
                <c:pt idx="4799">
                  <c:v>2.57</c:v>
                </c:pt>
                <c:pt idx="4800">
                  <c:v>2.56</c:v>
                </c:pt>
                <c:pt idx="4801">
                  <c:v>2.57</c:v>
                </c:pt>
                <c:pt idx="4802">
                  <c:v>10.62</c:v>
                </c:pt>
                <c:pt idx="4803">
                  <c:v>11.84</c:v>
                </c:pt>
                <c:pt idx="4804">
                  <c:v>12.29</c:v>
                </c:pt>
                <c:pt idx="4805">
                  <c:v>13.15</c:v>
                </c:pt>
                <c:pt idx="4806">
                  <c:v>14.06</c:v>
                </c:pt>
                <c:pt idx="4807">
                  <c:v>15.42</c:v>
                </c:pt>
                <c:pt idx="4808">
                  <c:v>15.63</c:v>
                </c:pt>
                <c:pt idx="4809">
                  <c:v>15.66</c:v>
                </c:pt>
                <c:pt idx="4810">
                  <c:v>15.78</c:v>
                </c:pt>
                <c:pt idx="4811">
                  <c:v>15.68</c:v>
                </c:pt>
                <c:pt idx="4812">
                  <c:v>0.65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7.56</c:v>
                </c:pt>
                <c:pt idx="4837">
                  <c:v>6.8</c:v>
                </c:pt>
                <c:pt idx="4838">
                  <c:v>8.77</c:v>
                </c:pt>
                <c:pt idx="4839">
                  <c:v>9.36</c:v>
                </c:pt>
                <c:pt idx="4840">
                  <c:v>8.4600000000000009</c:v>
                </c:pt>
                <c:pt idx="4841">
                  <c:v>8.1300000000000008</c:v>
                </c:pt>
                <c:pt idx="4842">
                  <c:v>10.36</c:v>
                </c:pt>
                <c:pt idx="4843">
                  <c:v>10.65</c:v>
                </c:pt>
                <c:pt idx="4844">
                  <c:v>10.66</c:v>
                </c:pt>
                <c:pt idx="4845">
                  <c:v>12.71</c:v>
                </c:pt>
                <c:pt idx="4846">
                  <c:v>15.61</c:v>
                </c:pt>
                <c:pt idx="4847">
                  <c:v>15.57</c:v>
                </c:pt>
                <c:pt idx="4848">
                  <c:v>14.04</c:v>
                </c:pt>
                <c:pt idx="4849">
                  <c:v>13.91</c:v>
                </c:pt>
                <c:pt idx="4850">
                  <c:v>13.93</c:v>
                </c:pt>
                <c:pt idx="4851">
                  <c:v>13.9</c:v>
                </c:pt>
                <c:pt idx="4852">
                  <c:v>13.38</c:v>
                </c:pt>
                <c:pt idx="4853">
                  <c:v>8.1</c:v>
                </c:pt>
                <c:pt idx="4854">
                  <c:v>6.76</c:v>
                </c:pt>
                <c:pt idx="4855">
                  <c:v>6.74</c:v>
                </c:pt>
                <c:pt idx="4856">
                  <c:v>7.44</c:v>
                </c:pt>
                <c:pt idx="4857">
                  <c:v>10</c:v>
                </c:pt>
                <c:pt idx="4858">
                  <c:v>9.58</c:v>
                </c:pt>
                <c:pt idx="4859">
                  <c:v>10.24</c:v>
                </c:pt>
                <c:pt idx="4860">
                  <c:v>10.19</c:v>
                </c:pt>
                <c:pt idx="4861">
                  <c:v>10.199999999999999</c:v>
                </c:pt>
                <c:pt idx="4862">
                  <c:v>10.19</c:v>
                </c:pt>
                <c:pt idx="4863">
                  <c:v>10.220000000000001</c:v>
                </c:pt>
                <c:pt idx="4864">
                  <c:v>10.62</c:v>
                </c:pt>
                <c:pt idx="4865">
                  <c:v>11.11</c:v>
                </c:pt>
                <c:pt idx="4866">
                  <c:v>11.3</c:v>
                </c:pt>
                <c:pt idx="4867">
                  <c:v>11.09</c:v>
                </c:pt>
                <c:pt idx="4868">
                  <c:v>11.14</c:v>
                </c:pt>
                <c:pt idx="4869">
                  <c:v>11.1</c:v>
                </c:pt>
                <c:pt idx="4870">
                  <c:v>11.1</c:v>
                </c:pt>
                <c:pt idx="4871">
                  <c:v>11.05</c:v>
                </c:pt>
                <c:pt idx="4872">
                  <c:v>10.61</c:v>
                </c:pt>
                <c:pt idx="4873">
                  <c:v>10.64</c:v>
                </c:pt>
                <c:pt idx="4874">
                  <c:v>10.71</c:v>
                </c:pt>
                <c:pt idx="4875">
                  <c:v>10.74</c:v>
                </c:pt>
                <c:pt idx="4876">
                  <c:v>9.8699999999999992</c:v>
                </c:pt>
                <c:pt idx="4877">
                  <c:v>10.07</c:v>
                </c:pt>
                <c:pt idx="4878">
                  <c:v>2.65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1.45</c:v>
                </c:pt>
                <c:pt idx="4893">
                  <c:v>1.61</c:v>
                </c:pt>
                <c:pt idx="4894">
                  <c:v>18.03</c:v>
                </c:pt>
                <c:pt idx="4895">
                  <c:v>13.06</c:v>
                </c:pt>
                <c:pt idx="4896">
                  <c:v>3.24</c:v>
                </c:pt>
                <c:pt idx="4897">
                  <c:v>6.1</c:v>
                </c:pt>
                <c:pt idx="4898">
                  <c:v>2.93</c:v>
                </c:pt>
                <c:pt idx="4899">
                  <c:v>5.8</c:v>
                </c:pt>
                <c:pt idx="4900">
                  <c:v>2.37</c:v>
                </c:pt>
                <c:pt idx="4901">
                  <c:v>0.66</c:v>
                </c:pt>
                <c:pt idx="4902">
                  <c:v>0.12</c:v>
                </c:pt>
                <c:pt idx="4903">
                  <c:v>0.12</c:v>
                </c:pt>
                <c:pt idx="4904">
                  <c:v>0.14000000000000001</c:v>
                </c:pt>
                <c:pt idx="4905">
                  <c:v>0</c:v>
                </c:pt>
                <c:pt idx="4906">
                  <c:v>0.88</c:v>
                </c:pt>
                <c:pt idx="4907">
                  <c:v>0.51</c:v>
                </c:pt>
                <c:pt idx="4908">
                  <c:v>1.76</c:v>
                </c:pt>
                <c:pt idx="4909">
                  <c:v>1.1299999999999999</c:v>
                </c:pt>
                <c:pt idx="4910">
                  <c:v>3.87</c:v>
                </c:pt>
                <c:pt idx="4911">
                  <c:v>5.82</c:v>
                </c:pt>
                <c:pt idx="4912">
                  <c:v>8.94</c:v>
                </c:pt>
                <c:pt idx="4913">
                  <c:v>9.44</c:v>
                </c:pt>
                <c:pt idx="4914">
                  <c:v>9.9499999999999993</c:v>
                </c:pt>
                <c:pt idx="4915">
                  <c:v>6.83</c:v>
                </c:pt>
                <c:pt idx="4916">
                  <c:v>5.09</c:v>
                </c:pt>
                <c:pt idx="4917">
                  <c:v>4.8099999999999996</c:v>
                </c:pt>
                <c:pt idx="4918">
                  <c:v>4.5</c:v>
                </c:pt>
                <c:pt idx="4919">
                  <c:v>6.14</c:v>
                </c:pt>
                <c:pt idx="4920">
                  <c:v>6.45</c:v>
                </c:pt>
                <c:pt idx="4921">
                  <c:v>5.85</c:v>
                </c:pt>
                <c:pt idx="4922">
                  <c:v>6.03</c:v>
                </c:pt>
                <c:pt idx="4923">
                  <c:v>6.05</c:v>
                </c:pt>
                <c:pt idx="4924">
                  <c:v>6.07</c:v>
                </c:pt>
                <c:pt idx="4925">
                  <c:v>4.84</c:v>
                </c:pt>
                <c:pt idx="4926">
                  <c:v>5.28</c:v>
                </c:pt>
                <c:pt idx="4927">
                  <c:v>4.87</c:v>
                </c:pt>
                <c:pt idx="4928">
                  <c:v>4.78</c:v>
                </c:pt>
                <c:pt idx="4929">
                  <c:v>4.95</c:v>
                </c:pt>
                <c:pt idx="4930">
                  <c:v>4.45</c:v>
                </c:pt>
                <c:pt idx="4931">
                  <c:v>4.28</c:v>
                </c:pt>
                <c:pt idx="4932">
                  <c:v>3.83</c:v>
                </c:pt>
                <c:pt idx="4933">
                  <c:v>3.86</c:v>
                </c:pt>
                <c:pt idx="4934">
                  <c:v>3.84</c:v>
                </c:pt>
                <c:pt idx="4935">
                  <c:v>3.62</c:v>
                </c:pt>
                <c:pt idx="4936">
                  <c:v>3.3</c:v>
                </c:pt>
                <c:pt idx="4937">
                  <c:v>2.14</c:v>
                </c:pt>
                <c:pt idx="4938">
                  <c:v>1.1200000000000001</c:v>
                </c:pt>
                <c:pt idx="4939">
                  <c:v>2.41</c:v>
                </c:pt>
                <c:pt idx="4940">
                  <c:v>3.95</c:v>
                </c:pt>
                <c:pt idx="4941">
                  <c:v>4.03</c:v>
                </c:pt>
                <c:pt idx="4942">
                  <c:v>4.2300000000000004</c:v>
                </c:pt>
                <c:pt idx="4943">
                  <c:v>3.73</c:v>
                </c:pt>
                <c:pt idx="4944">
                  <c:v>5.18</c:v>
                </c:pt>
                <c:pt idx="4945">
                  <c:v>4.76</c:v>
                </c:pt>
                <c:pt idx="4946">
                  <c:v>2.37</c:v>
                </c:pt>
                <c:pt idx="4947">
                  <c:v>4.04</c:v>
                </c:pt>
                <c:pt idx="4948">
                  <c:v>4.55</c:v>
                </c:pt>
                <c:pt idx="4949">
                  <c:v>4.4800000000000004</c:v>
                </c:pt>
                <c:pt idx="4950">
                  <c:v>4.49</c:v>
                </c:pt>
                <c:pt idx="4951">
                  <c:v>4.5</c:v>
                </c:pt>
                <c:pt idx="4952">
                  <c:v>4.5</c:v>
                </c:pt>
                <c:pt idx="4953">
                  <c:v>4.51</c:v>
                </c:pt>
                <c:pt idx="4954">
                  <c:v>4.51</c:v>
                </c:pt>
                <c:pt idx="4955">
                  <c:v>4.5199999999999996</c:v>
                </c:pt>
                <c:pt idx="4956">
                  <c:v>4.51</c:v>
                </c:pt>
                <c:pt idx="4957">
                  <c:v>4.5599999999999996</c:v>
                </c:pt>
                <c:pt idx="4958">
                  <c:v>4.53</c:v>
                </c:pt>
                <c:pt idx="4959">
                  <c:v>4.5199999999999996</c:v>
                </c:pt>
                <c:pt idx="4960">
                  <c:v>4.92</c:v>
                </c:pt>
                <c:pt idx="4961">
                  <c:v>4.9000000000000004</c:v>
                </c:pt>
                <c:pt idx="4962">
                  <c:v>4.9800000000000004</c:v>
                </c:pt>
                <c:pt idx="4963">
                  <c:v>4.99</c:v>
                </c:pt>
                <c:pt idx="4964">
                  <c:v>4.99</c:v>
                </c:pt>
                <c:pt idx="4965">
                  <c:v>4.99</c:v>
                </c:pt>
                <c:pt idx="4966">
                  <c:v>6.9</c:v>
                </c:pt>
                <c:pt idx="4967">
                  <c:v>5.49</c:v>
                </c:pt>
                <c:pt idx="4968">
                  <c:v>5.82</c:v>
                </c:pt>
                <c:pt idx="4969">
                  <c:v>6.15</c:v>
                </c:pt>
                <c:pt idx="4970">
                  <c:v>6.68</c:v>
                </c:pt>
                <c:pt idx="4971">
                  <c:v>6.6</c:v>
                </c:pt>
                <c:pt idx="4972">
                  <c:v>6.58</c:v>
                </c:pt>
                <c:pt idx="4973">
                  <c:v>6.56</c:v>
                </c:pt>
                <c:pt idx="4974">
                  <c:v>6.55</c:v>
                </c:pt>
                <c:pt idx="4975">
                  <c:v>6.52</c:v>
                </c:pt>
                <c:pt idx="4976">
                  <c:v>6.36</c:v>
                </c:pt>
                <c:pt idx="4977">
                  <c:v>6.36</c:v>
                </c:pt>
                <c:pt idx="4978">
                  <c:v>6.18</c:v>
                </c:pt>
                <c:pt idx="4979">
                  <c:v>6.21</c:v>
                </c:pt>
                <c:pt idx="4980">
                  <c:v>6.04</c:v>
                </c:pt>
                <c:pt idx="4981">
                  <c:v>5.93</c:v>
                </c:pt>
                <c:pt idx="4982">
                  <c:v>5.62</c:v>
                </c:pt>
                <c:pt idx="4983">
                  <c:v>5.44</c:v>
                </c:pt>
                <c:pt idx="4984">
                  <c:v>5.43</c:v>
                </c:pt>
                <c:pt idx="4985">
                  <c:v>5.23</c:v>
                </c:pt>
                <c:pt idx="4986">
                  <c:v>5.25</c:v>
                </c:pt>
                <c:pt idx="4987">
                  <c:v>5.26</c:v>
                </c:pt>
                <c:pt idx="4988">
                  <c:v>5.28</c:v>
                </c:pt>
                <c:pt idx="4989">
                  <c:v>5.29</c:v>
                </c:pt>
                <c:pt idx="4990">
                  <c:v>4.62</c:v>
                </c:pt>
                <c:pt idx="4991">
                  <c:v>5.98</c:v>
                </c:pt>
                <c:pt idx="4992">
                  <c:v>6.06</c:v>
                </c:pt>
                <c:pt idx="4993">
                  <c:v>6.04</c:v>
                </c:pt>
                <c:pt idx="4994">
                  <c:v>4.2699999999999996</c:v>
                </c:pt>
                <c:pt idx="4995">
                  <c:v>4.2300000000000004</c:v>
                </c:pt>
                <c:pt idx="4996">
                  <c:v>8.25</c:v>
                </c:pt>
                <c:pt idx="4997">
                  <c:v>2.52</c:v>
                </c:pt>
                <c:pt idx="4998">
                  <c:v>2.0099999999999998</c:v>
                </c:pt>
                <c:pt idx="4999">
                  <c:v>5</c:v>
                </c:pt>
                <c:pt idx="5000">
                  <c:v>5.05</c:v>
                </c:pt>
                <c:pt idx="5001">
                  <c:v>5.01</c:v>
                </c:pt>
                <c:pt idx="5002">
                  <c:v>4.79</c:v>
                </c:pt>
                <c:pt idx="5003">
                  <c:v>4.71</c:v>
                </c:pt>
                <c:pt idx="5004">
                  <c:v>4.6500000000000004</c:v>
                </c:pt>
                <c:pt idx="5005">
                  <c:v>4.66</c:v>
                </c:pt>
                <c:pt idx="5006">
                  <c:v>4.62</c:v>
                </c:pt>
                <c:pt idx="5007">
                  <c:v>4.62</c:v>
                </c:pt>
                <c:pt idx="5008">
                  <c:v>4.62</c:v>
                </c:pt>
                <c:pt idx="5009">
                  <c:v>4.5199999999999996</c:v>
                </c:pt>
                <c:pt idx="5010">
                  <c:v>4.5</c:v>
                </c:pt>
                <c:pt idx="5011">
                  <c:v>4.47</c:v>
                </c:pt>
                <c:pt idx="5012">
                  <c:v>4.4000000000000004</c:v>
                </c:pt>
                <c:pt idx="5013">
                  <c:v>4.4000000000000004</c:v>
                </c:pt>
                <c:pt idx="5014">
                  <c:v>4.4000000000000004</c:v>
                </c:pt>
                <c:pt idx="5015">
                  <c:v>4.3899999999999997</c:v>
                </c:pt>
                <c:pt idx="5016">
                  <c:v>4.3899999999999997</c:v>
                </c:pt>
                <c:pt idx="5017">
                  <c:v>4.3899999999999997</c:v>
                </c:pt>
                <c:pt idx="5018">
                  <c:v>4.3899999999999997</c:v>
                </c:pt>
                <c:pt idx="5019">
                  <c:v>4.5</c:v>
                </c:pt>
                <c:pt idx="5020">
                  <c:v>4.4800000000000004</c:v>
                </c:pt>
                <c:pt idx="5021">
                  <c:v>4.4800000000000004</c:v>
                </c:pt>
                <c:pt idx="5022">
                  <c:v>4.4800000000000004</c:v>
                </c:pt>
                <c:pt idx="5023">
                  <c:v>4.4800000000000004</c:v>
                </c:pt>
                <c:pt idx="5024">
                  <c:v>4.5</c:v>
                </c:pt>
                <c:pt idx="5025">
                  <c:v>4.4800000000000004</c:v>
                </c:pt>
                <c:pt idx="5026">
                  <c:v>4.4800000000000004</c:v>
                </c:pt>
                <c:pt idx="5027">
                  <c:v>4.4800000000000004</c:v>
                </c:pt>
                <c:pt idx="5028">
                  <c:v>4.49</c:v>
                </c:pt>
                <c:pt idx="5029">
                  <c:v>4.4800000000000004</c:v>
                </c:pt>
                <c:pt idx="5030">
                  <c:v>4.49</c:v>
                </c:pt>
                <c:pt idx="5031">
                  <c:v>4.4800000000000004</c:v>
                </c:pt>
                <c:pt idx="5032">
                  <c:v>4.41</c:v>
                </c:pt>
                <c:pt idx="5033">
                  <c:v>4.4000000000000004</c:v>
                </c:pt>
                <c:pt idx="5034">
                  <c:v>4.28</c:v>
                </c:pt>
                <c:pt idx="5035">
                  <c:v>4.29</c:v>
                </c:pt>
                <c:pt idx="5036">
                  <c:v>4.3</c:v>
                </c:pt>
                <c:pt idx="5037">
                  <c:v>4.28</c:v>
                </c:pt>
                <c:pt idx="5038">
                  <c:v>4.29</c:v>
                </c:pt>
                <c:pt idx="5039">
                  <c:v>4.29</c:v>
                </c:pt>
                <c:pt idx="5040">
                  <c:v>4.29</c:v>
                </c:pt>
                <c:pt idx="5041">
                  <c:v>4.29</c:v>
                </c:pt>
                <c:pt idx="5042">
                  <c:v>4.32</c:v>
                </c:pt>
                <c:pt idx="5043">
                  <c:v>4.32</c:v>
                </c:pt>
                <c:pt idx="5044">
                  <c:v>4.32</c:v>
                </c:pt>
                <c:pt idx="5045">
                  <c:v>4.32</c:v>
                </c:pt>
                <c:pt idx="5046">
                  <c:v>4.28</c:v>
                </c:pt>
                <c:pt idx="5047">
                  <c:v>4.24</c:v>
                </c:pt>
                <c:pt idx="5048">
                  <c:v>4.1900000000000004</c:v>
                </c:pt>
                <c:pt idx="5049">
                  <c:v>4.17</c:v>
                </c:pt>
                <c:pt idx="5050">
                  <c:v>4.17</c:v>
                </c:pt>
                <c:pt idx="5051">
                  <c:v>4.17</c:v>
                </c:pt>
                <c:pt idx="5052">
                  <c:v>4.22</c:v>
                </c:pt>
                <c:pt idx="5053">
                  <c:v>4.24</c:v>
                </c:pt>
                <c:pt idx="5054">
                  <c:v>4.2300000000000004</c:v>
                </c:pt>
                <c:pt idx="5055">
                  <c:v>4.07</c:v>
                </c:pt>
                <c:pt idx="5056">
                  <c:v>4.08</c:v>
                </c:pt>
                <c:pt idx="5057">
                  <c:v>4.08</c:v>
                </c:pt>
                <c:pt idx="5058">
                  <c:v>4.4400000000000004</c:v>
                </c:pt>
                <c:pt idx="5059">
                  <c:v>4.5599999999999996</c:v>
                </c:pt>
                <c:pt idx="5060">
                  <c:v>4.55</c:v>
                </c:pt>
                <c:pt idx="5061">
                  <c:v>4.54</c:v>
                </c:pt>
                <c:pt idx="5062">
                  <c:v>4.59</c:v>
                </c:pt>
                <c:pt idx="5063">
                  <c:v>4.58</c:v>
                </c:pt>
                <c:pt idx="5064">
                  <c:v>4.59</c:v>
                </c:pt>
                <c:pt idx="5065">
                  <c:v>4.51</c:v>
                </c:pt>
                <c:pt idx="5066">
                  <c:v>4.5199999999999996</c:v>
                </c:pt>
                <c:pt idx="5067">
                  <c:v>4.5</c:v>
                </c:pt>
                <c:pt idx="5068">
                  <c:v>4.53</c:v>
                </c:pt>
                <c:pt idx="5069">
                  <c:v>4.54</c:v>
                </c:pt>
                <c:pt idx="5070">
                  <c:v>4.55</c:v>
                </c:pt>
                <c:pt idx="5071">
                  <c:v>4.67</c:v>
                </c:pt>
                <c:pt idx="5072">
                  <c:v>4.6500000000000004</c:v>
                </c:pt>
                <c:pt idx="5073">
                  <c:v>4.5999999999999996</c:v>
                </c:pt>
                <c:pt idx="5074">
                  <c:v>4.6399999999999997</c:v>
                </c:pt>
                <c:pt idx="5075">
                  <c:v>4.66</c:v>
                </c:pt>
                <c:pt idx="5076">
                  <c:v>4.63</c:v>
                </c:pt>
                <c:pt idx="5077">
                  <c:v>4.6399999999999997</c:v>
                </c:pt>
                <c:pt idx="5078">
                  <c:v>4.6399999999999997</c:v>
                </c:pt>
                <c:pt idx="5079">
                  <c:v>4.6399999999999997</c:v>
                </c:pt>
                <c:pt idx="5080">
                  <c:v>4.6399999999999997</c:v>
                </c:pt>
                <c:pt idx="5081">
                  <c:v>4.6399999999999997</c:v>
                </c:pt>
                <c:pt idx="5082">
                  <c:v>4.6500000000000004</c:v>
                </c:pt>
                <c:pt idx="5083">
                  <c:v>5.52</c:v>
                </c:pt>
                <c:pt idx="5084">
                  <c:v>7.63</c:v>
                </c:pt>
                <c:pt idx="5085">
                  <c:v>7.48</c:v>
                </c:pt>
                <c:pt idx="5086">
                  <c:v>7.48</c:v>
                </c:pt>
                <c:pt idx="5087">
                  <c:v>4.22</c:v>
                </c:pt>
                <c:pt idx="5088">
                  <c:v>4.49</c:v>
                </c:pt>
                <c:pt idx="5089">
                  <c:v>4.33</c:v>
                </c:pt>
                <c:pt idx="5090">
                  <c:v>8.91</c:v>
                </c:pt>
                <c:pt idx="5091">
                  <c:v>8.19</c:v>
                </c:pt>
                <c:pt idx="5092">
                  <c:v>5.5</c:v>
                </c:pt>
                <c:pt idx="5093">
                  <c:v>5.8</c:v>
                </c:pt>
                <c:pt idx="5094">
                  <c:v>5.95</c:v>
                </c:pt>
                <c:pt idx="5095">
                  <c:v>5.38</c:v>
                </c:pt>
                <c:pt idx="5096">
                  <c:v>5.16</c:v>
                </c:pt>
                <c:pt idx="5097">
                  <c:v>5.17</c:v>
                </c:pt>
                <c:pt idx="5098">
                  <c:v>5.19</c:v>
                </c:pt>
                <c:pt idx="5099">
                  <c:v>4.8099999999999996</c:v>
                </c:pt>
                <c:pt idx="5100">
                  <c:v>4.8899999999999997</c:v>
                </c:pt>
                <c:pt idx="5101">
                  <c:v>4.97</c:v>
                </c:pt>
                <c:pt idx="5102">
                  <c:v>4.9400000000000004</c:v>
                </c:pt>
                <c:pt idx="5103">
                  <c:v>4.92</c:v>
                </c:pt>
                <c:pt idx="5104">
                  <c:v>4.93</c:v>
                </c:pt>
                <c:pt idx="5105">
                  <c:v>6.02</c:v>
                </c:pt>
                <c:pt idx="5106">
                  <c:v>6.02</c:v>
                </c:pt>
                <c:pt idx="5107">
                  <c:v>5.99</c:v>
                </c:pt>
                <c:pt idx="5108">
                  <c:v>5.99</c:v>
                </c:pt>
                <c:pt idx="5109">
                  <c:v>6</c:v>
                </c:pt>
                <c:pt idx="5110">
                  <c:v>7</c:v>
                </c:pt>
                <c:pt idx="5111">
                  <c:v>6.84</c:v>
                </c:pt>
                <c:pt idx="5112">
                  <c:v>6.81</c:v>
                </c:pt>
                <c:pt idx="5113">
                  <c:v>6.81</c:v>
                </c:pt>
                <c:pt idx="5114">
                  <c:v>6.8</c:v>
                </c:pt>
                <c:pt idx="5115">
                  <c:v>6.81</c:v>
                </c:pt>
                <c:pt idx="5116">
                  <c:v>6.83</c:v>
                </c:pt>
                <c:pt idx="5117">
                  <c:v>6.86</c:v>
                </c:pt>
                <c:pt idx="5118">
                  <c:v>6.87</c:v>
                </c:pt>
                <c:pt idx="5119">
                  <c:v>6.86</c:v>
                </c:pt>
                <c:pt idx="5120">
                  <c:v>6.86</c:v>
                </c:pt>
                <c:pt idx="5121">
                  <c:v>6.86</c:v>
                </c:pt>
                <c:pt idx="5122">
                  <c:v>6.84</c:v>
                </c:pt>
                <c:pt idx="5123">
                  <c:v>6.82</c:v>
                </c:pt>
                <c:pt idx="5124">
                  <c:v>6.81</c:v>
                </c:pt>
                <c:pt idx="5125">
                  <c:v>6.8</c:v>
                </c:pt>
                <c:pt idx="5126">
                  <c:v>6.79</c:v>
                </c:pt>
                <c:pt idx="5127">
                  <c:v>6.77</c:v>
                </c:pt>
                <c:pt idx="5128">
                  <c:v>6.77</c:v>
                </c:pt>
                <c:pt idx="5129">
                  <c:v>6.77</c:v>
                </c:pt>
                <c:pt idx="5130">
                  <c:v>6.77</c:v>
                </c:pt>
                <c:pt idx="5131">
                  <c:v>6.74</c:v>
                </c:pt>
                <c:pt idx="5132">
                  <c:v>6.74</c:v>
                </c:pt>
                <c:pt idx="5133">
                  <c:v>6</c:v>
                </c:pt>
                <c:pt idx="5134">
                  <c:v>4.96</c:v>
                </c:pt>
                <c:pt idx="5135">
                  <c:v>4.05</c:v>
                </c:pt>
                <c:pt idx="5136">
                  <c:v>4.97</c:v>
                </c:pt>
                <c:pt idx="5137">
                  <c:v>4.91</c:v>
                </c:pt>
                <c:pt idx="5138">
                  <c:v>4.5199999999999996</c:v>
                </c:pt>
                <c:pt idx="5139">
                  <c:v>4.43</c:v>
                </c:pt>
                <c:pt idx="5140">
                  <c:v>4.0999999999999996</c:v>
                </c:pt>
                <c:pt idx="5141">
                  <c:v>3.87</c:v>
                </c:pt>
                <c:pt idx="5142">
                  <c:v>3.82</c:v>
                </c:pt>
                <c:pt idx="5143">
                  <c:v>3.66</c:v>
                </c:pt>
                <c:pt idx="5144">
                  <c:v>2.93</c:v>
                </c:pt>
                <c:pt idx="5145">
                  <c:v>2.98</c:v>
                </c:pt>
                <c:pt idx="5146">
                  <c:v>3</c:v>
                </c:pt>
                <c:pt idx="5147">
                  <c:v>3.01</c:v>
                </c:pt>
                <c:pt idx="5148">
                  <c:v>3.01</c:v>
                </c:pt>
                <c:pt idx="5149">
                  <c:v>3.02</c:v>
                </c:pt>
                <c:pt idx="5150">
                  <c:v>3.01</c:v>
                </c:pt>
                <c:pt idx="5151">
                  <c:v>3</c:v>
                </c:pt>
                <c:pt idx="5152">
                  <c:v>3.01</c:v>
                </c:pt>
                <c:pt idx="5153">
                  <c:v>3.03</c:v>
                </c:pt>
                <c:pt idx="5154">
                  <c:v>3.02</c:v>
                </c:pt>
                <c:pt idx="5155">
                  <c:v>3.07</c:v>
                </c:pt>
                <c:pt idx="5156">
                  <c:v>3.18</c:v>
                </c:pt>
                <c:pt idx="5157">
                  <c:v>3.22</c:v>
                </c:pt>
                <c:pt idx="5158">
                  <c:v>5.79</c:v>
                </c:pt>
                <c:pt idx="5159">
                  <c:v>5.86</c:v>
                </c:pt>
                <c:pt idx="5160">
                  <c:v>5.9</c:v>
                </c:pt>
                <c:pt idx="5161">
                  <c:v>6.34</c:v>
                </c:pt>
                <c:pt idx="5162">
                  <c:v>6.32</c:v>
                </c:pt>
                <c:pt idx="5163">
                  <c:v>6.31</c:v>
                </c:pt>
                <c:pt idx="5164">
                  <c:v>6.29</c:v>
                </c:pt>
                <c:pt idx="5165">
                  <c:v>6.25</c:v>
                </c:pt>
                <c:pt idx="5166">
                  <c:v>6.2</c:v>
                </c:pt>
                <c:pt idx="5167">
                  <c:v>6.03</c:v>
                </c:pt>
                <c:pt idx="5168">
                  <c:v>5.43</c:v>
                </c:pt>
                <c:pt idx="5169">
                  <c:v>6.04</c:v>
                </c:pt>
                <c:pt idx="5170">
                  <c:v>6.2</c:v>
                </c:pt>
                <c:pt idx="5171">
                  <c:v>6.25</c:v>
                </c:pt>
                <c:pt idx="5172">
                  <c:v>6.35</c:v>
                </c:pt>
                <c:pt idx="5173">
                  <c:v>6.4</c:v>
                </c:pt>
                <c:pt idx="5174">
                  <c:v>6.39</c:v>
                </c:pt>
                <c:pt idx="5175">
                  <c:v>6.38</c:v>
                </c:pt>
                <c:pt idx="5176">
                  <c:v>6.39</c:v>
                </c:pt>
                <c:pt idx="5177">
                  <c:v>6.43</c:v>
                </c:pt>
                <c:pt idx="5178">
                  <c:v>6.26</c:v>
                </c:pt>
                <c:pt idx="5179">
                  <c:v>6.16</c:v>
                </c:pt>
                <c:pt idx="5180">
                  <c:v>6.05</c:v>
                </c:pt>
                <c:pt idx="5181">
                  <c:v>6.09</c:v>
                </c:pt>
                <c:pt idx="5182">
                  <c:v>6.11</c:v>
                </c:pt>
                <c:pt idx="5183">
                  <c:v>6.11</c:v>
                </c:pt>
                <c:pt idx="5184">
                  <c:v>6.12</c:v>
                </c:pt>
                <c:pt idx="5185">
                  <c:v>6.14</c:v>
                </c:pt>
                <c:pt idx="5186">
                  <c:v>6.32</c:v>
                </c:pt>
                <c:pt idx="5187">
                  <c:v>6.28</c:v>
                </c:pt>
                <c:pt idx="5188">
                  <c:v>6.27</c:v>
                </c:pt>
                <c:pt idx="5189">
                  <c:v>6.25</c:v>
                </c:pt>
                <c:pt idx="5190">
                  <c:v>6.25</c:v>
                </c:pt>
                <c:pt idx="5191">
                  <c:v>6.23</c:v>
                </c:pt>
                <c:pt idx="5192">
                  <c:v>6.23</c:v>
                </c:pt>
                <c:pt idx="5193">
                  <c:v>6.2</c:v>
                </c:pt>
                <c:pt idx="5194">
                  <c:v>6.22</c:v>
                </c:pt>
                <c:pt idx="5195">
                  <c:v>6.23</c:v>
                </c:pt>
                <c:pt idx="5196">
                  <c:v>6.22</c:v>
                </c:pt>
                <c:pt idx="5197">
                  <c:v>6.25</c:v>
                </c:pt>
                <c:pt idx="5198">
                  <c:v>6.25</c:v>
                </c:pt>
                <c:pt idx="5199">
                  <c:v>6.24</c:v>
                </c:pt>
                <c:pt idx="5200">
                  <c:v>6.24</c:v>
                </c:pt>
                <c:pt idx="5201">
                  <c:v>6.24</c:v>
                </c:pt>
                <c:pt idx="5202">
                  <c:v>6.24</c:v>
                </c:pt>
                <c:pt idx="5203">
                  <c:v>6.24</c:v>
                </c:pt>
                <c:pt idx="5204">
                  <c:v>6.24</c:v>
                </c:pt>
                <c:pt idx="5205">
                  <c:v>6.32</c:v>
                </c:pt>
                <c:pt idx="5206">
                  <c:v>6.34</c:v>
                </c:pt>
                <c:pt idx="5207">
                  <c:v>6.41</c:v>
                </c:pt>
                <c:pt idx="5208">
                  <c:v>6.36</c:v>
                </c:pt>
                <c:pt idx="5209">
                  <c:v>6.35</c:v>
                </c:pt>
                <c:pt idx="5210">
                  <c:v>6.36</c:v>
                </c:pt>
                <c:pt idx="5211">
                  <c:v>6.36</c:v>
                </c:pt>
                <c:pt idx="5212">
                  <c:v>6.36</c:v>
                </c:pt>
                <c:pt idx="5213">
                  <c:v>6.35</c:v>
                </c:pt>
                <c:pt idx="5214">
                  <c:v>6.34</c:v>
                </c:pt>
                <c:pt idx="5215">
                  <c:v>6.35</c:v>
                </c:pt>
                <c:pt idx="5216">
                  <c:v>6.32</c:v>
                </c:pt>
                <c:pt idx="5217">
                  <c:v>6.24</c:v>
                </c:pt>
                <c:pt idx="5218">
                  <c:v>6.22</c:v>
                </c:pt>
                <c:pt idx="5219">
                  <c:v>6.2</c:v>
                </c:pt>
                <c:pt idx="5220">
                  <c:v>6.21</c:v>
                </c:pt>
                <c:pt idx="5221">
                  <c:v>6.18</c:v>
                </c:pt>
                <c:pt idx="5222">
                  <c:v>6.17</c:v>
                </c:pt>
                <c:pt idx="5223">
                  <c:v>6.17</c:v>
                </c:pt>
                <c:pt idx="5224">
                  <c:v>6.16</c:v>
                </c:pt>
                <c:pt idx="5225">
                  <c:v>6.16</c:v>
                </c:pt>
                <c:pt idx="5226">
                  <c:v>6.17</c:v>
                </c:pt>
                <c:pt idx="5227">
                  <c:v>6.16</c:v>
                </c:pt>
                <c:pt idx="5228">
                  <c:v>6.17</c:v>
                </c:pt>
                <c:pt idx="5229">
                  <c:v>6.16</c:v>
                </c:pt>
                <c:pt idx="5230">
                  <c:v>6.15</c:v>
                </c:pt>
                <c:pt idx="5231">
                  <c:v>5.64</c:v>
                </c:pt>
                <c:pt idx="5232">
                  <c:v>5.15</c:v>
                </c:pt>
                <c:pt idx="5233">
                  <c:v>5.64</c:v>
                </c:pt>
                <c:pt idx="5234">
                  <c:v>5.98</c:v>
                </c:pt>
                <c:pt idx="5235">
                  <c:v>5.82</c:v>
                </c:pt>
                <c:pt idx="5236">
                  <c:v>5.9</c:v>
                </c:pt>
                <c:pt idx="5237">
                  <c:v>5.9</c:v>
                </c:pt>
                <c:pt idx="5238">
                  <c:v>5.88</c:v>
                </c:pt>
                <c:pt idx="5239">
                  <c:v>5.89</c:v>
                </c:pt>
                <c:pt idx="5240">
                  <c:v>5.88</c:v>
                </c:pt>
                <c:pt idx="5241">
                  <c:v>5.88</c:v>
                </c:pt>
                <c:pt idx="5242">
                  <c:v>5.88</c:v>
                </c:pt>
                <c:pt idx="5243">
                  <c:v>5.88</c:v>
                </c:pt>
                <c:pt idx="5244">
                  <c:v>5.69</c:v>
                </c:pt>
                <c:pt idx="5245">
                  <c:v>5.56</c:v>
                </c:pt>
                <c:pt idx="5246">
                  <c:v>5.4</c:v>
                </c:pt>
                <c:pt idx="5247">
                  <c:v>5.42</c:v>
                </c:pt>
                <c:pt idx="5248">
                  <c:v>5.43</c:v>
                </c:pt>
                <c:pt idx="5249">
                  <c:v>5.43</c:v>
                </c:pt>
                <c:pt idx="5250">
                  <c:v>5.44</c:v>
                </c:pt>
                <c:pt idx="5251">
                  <c:v>5.44</c:v>
                </c:pt>
                <c:pt idx="5252">
                  <c:v>6.49</c:v>
                </c:pt>
                <c:pt idx="5253">
                  <c:v>7.17</c:v>
                </c:pt>
                <c:pt idx="5254">
                  <c:v>7.02</c:v>
                </c:pt>
                <c:pt idx="5255">
                  <c:v>4.95</c:v>
                </c:pt>
                <c:pt idx="5256">
                  <c:v>5.32</c:v>
                </c:pt>
                <c:pt idx="5257">
                  <c:v>5.33</c:v>
                </c:pt>
                <c:pt idx="5258">
                  <c:v>5.64</c:v>
                </c:pt>
                <c:pt idx="5259">
                  <c:v>5.61</c:v>
                </c:pt>
                <c:pt idx="5260">
                  <c:v>5.61</c:v>
                </c:pt>
                <c:pt idx="5261">
                  <c:v>5.6</c:v>
                </c:pt>
                <c:pt idx="5262">
                  <c:v>5.59</c:v>
                </c:pt>
                <c:pt idx="5263">
                  <c:v>5.57</c:v>
                </c:pt>
                <c:pt idx="5264">
                  <c:v>5.57</c:v>
                </c:pt>
                <c:pt idx="5265">
                  <c:v>5.55</c:v>
                </c:pt>
                <c:pt idx="5266">
                  <c:v>5.55</c:v>
                </c:pt>
                <c:pt idx="5267">
                  <c:v>5.53</c:v>
                </c:pt>
                <c:pt idx="5268">
                  <c:v>5.52</c:v>
                </c:pt>
                <c:pt idx="5269">
                  <c:v>5.51</c:v>
                </c:pt>
                <c:pt idx="5270">
                  <c:v>5.49</c:v>
                </c:pt>
                <c:pt idx="5271">
                  <c:v>5.48</c:v>
                </c:pt>
                <c:pt idx="5272">
                  <c:v>5.46</c:v>
                </c:pt>
                <c:pt idx="5273">
                  <c:v>5.45</c:v>
                </c:pt>
                <c:pt idx="5274">
                  <c:v>5.44</c:v>
                </c:pt>
                <c:pt idx="5275">
                  <c:v>5.42</c:v>
                </c:pt>
                <c:pt idx="5276">
                  <c:v>5.41</c:v>
                </c:pt>
                <c:pt idx="5277">
                  <c:v>5.38</c:v>
                </c:pt>
                <c:pt idx="5278">
                  <c:v>5.38</c:v>
                </c:pt>
                <c:pt idx="5279">
                  <c:v>5.37</c:v>
                </c:pt>
                <c:pt idx="5280">
                  <c:v>5.34</c:v>
                </c:pt>
                <c:pt idx="5281">
                  <c:v>14.63</c:v>
                </c:pt>
                <c:pt idx="5282">
                  <c:v>12.97</c:v>
                </c:pt>
                <c:pt idx="5283">
                  <c:v>11.34</c:v>
                </c:pt>
                <c:pt idx="5284">
                  <c:v>11.02</c:v>
                </c:pt>
                <c:pt idx="5285">
                  <c:v>11.11</c:v>
                </c:pt>
                <c:pt idx="5286">
                  <c:v>11.21</c:v>
                </c:pt>
                <c:pt idx="5287">
                  <c:v>11.21</c:v>
                </c:pt>
                <c:pt idx="5288">
                  <c:v>11.2</c:v>
                </c:pt>
                <c:pt idx="5289">
                  <c:v>11.23</c:v>
                </c:pt>
                <c:pt idx="5290">
                  <c:v>11.23</c:v>
                </c:pt>
                <c:pt idx="5291">
                  <c:v>11.24</c:v>
                </c:pt>
                <c:pt idx="5292">
                  <c:v>11.27</c:v>
                </c:pt>
                <c:pt idx="5293">
                  <c:v>11.24</c:v>
                </c:pt>
                <c:pt idx="5294">
                  <c:v>11.23</c:v>
                </c:pt>
                <c:pt idx="5295">
                  <c:v>11.22</c:v>
                </c:pt>
                <c:pt idx="5296">
                  <c:v>11.22</c:v>
                </c:pt>
                <c:pt idx="5297">
                  <c:v>11.22</c:v>
                </c:pt>
                <c:pt idx="5298">
                  <c:v>11.22</c:v>
                </c:pt>
                <c:pt idx="5299">
                  <c:v>11.23</c:v>
                </c:pt>
                <c:pt idx="5300">
                  <c:v>11.24</c:v>
                </c:pt>
                <c:pt idx="5301">
                  <c:v>11.27</c:v>
                </c:pt>
                <c:pt idx="5302">
                  <c:v>11.25</c:v>
                </c:pt>
                <c:pt idx="5303">
                  <c:v>11.24</c:v>
                </c:pt>
                <c:pt idx="5304">
                  <c:v>11.39</c:v>
                </c:pt>
                <c:pt idx="5305">
                  <c:v>11.38</c:v>
                </c:pt>
                <c:pt idx="5306">
                  <c:v>11.37</c:v>
                </c:pt>
                <c:pt idx="5307">
                  <c:v>11.4</c:v>
                </c:pt>
                <c:pt idx="5308">
                  <c:v>11.43</c:v>
                </c:pt>
                <c:pt idx="5309">
                  <c:v>11.41</c:v>
                </c:pt>
                <c:pt idx="5310">
                  <c:v>11.41</c:v>
                </c:pt>
                <c:pt idx="5311">
                  <c:v>11.41</c:v>
                </c:pt>
                <c:pt idx="5312">
                  <c:v>11.42</c:v>
                </c:pt>
                <c:pt idx="5313">
                  <c:v>11.43</c:v>
                </c:pt>
                <c:pt idx="5314">
                  <c:v>11.42</c:v>
                </c:pt>
                <c:pt idx="5315">
                  <c:v>11.45</c:v>
                </c:pt>
                <c:pt idx="5316">
                  <c:v>11.49</c:v>
                </c:pt>
                <c:pt idx="5317">
                  <c:v>11.49</c:v>
                </c:pt>
                <c:pt idx="5318">
                  <c:v>5.5</c:v>
                </c:pt>
                <c:pt idx="5319">
                  <c:v>10.220000000000001</c:v>
                </c:pt>
                <c:pt idx="5320">
                  <c:v>9.77</c:v>
                </c:pt>
                <c:pt idx="5321">
                  <c:v>9.0299999999999994</c:v>
                </c:pt>
                <c:pt idx="5322">
                  <c:v>8.09</c:v>
                </c:pt>
                <c:pt idx="5323">
                  <c:v>7.97</c:v>
                </c:pt>
                <c:pt idx="5324">
                  <c:v>7.46</c:v>
                </c:pt>
                <c:pt idx="5325">
                  <c:v>9.42</c:v>
                </c:pt>
                <c:pt idx="5326">
                  <c:v>10.18</c:v>
                </c:pt>
                <c:pt idx="5327">
                  <c:v>11.1</c:v>
                </c:pt>
                <c:pt idx="5328">
                  <c:v>11.22</c:v>
                </c:pt>
                <c:pt idx="5329">
                  <c:v>11.04</c:v>
                </c:pt>
                <c:pt idx="5330">
                  <c:v>11.02</c:v>
                </c:pt>
                <c:pt idx="5331">
                  <c:v>11.37</c:v>
                </c:pt>
                <c:pt idx="5332">
                  <c:v>11.55</c:v>
                </c:pt>
                <c:pt idx="5333">
                  <c:v>11.53</c:v>
                </c:pt>
                <c:pt idx="5334">
                  <c:v>11.17</c:v>
                </c:pt>
                <c:pt idx="5335">
                  <c:v>11.12</c:v>
                </c:pt>
                <c:pt idx="5336">
                  <c:v>11.12</c:v>
                </c:pt>
                <c:pt idx="5337">
                  <c:v>11.12</c:v>
                </c:pt>
                <c:pt idx="5338">
                  <c:v>11.08</c:v>
                </c:pt>
                <c:pt idx="5339">
                  <c:v>11.08</c:v>
                </c:pt>
                <c:pt idx="5340">
                  <c:v>11.17</c:v>
                </c:pt>
                <c:pt idx="5341">
                  <c:v>11.4</c:v>
                </c:pt>
                <c:pt idx="5342">
                  <c:v>11.36</c:v>
                </c:pt>
                <c:pt idx="5343">
                  <c:v>11.55</c:v>
                </c:pt>
                <c:pt idx="5344">
                  <c:v>11.27</c:v>
                </c:pt>
                <c:pt idx="5345">
                  <c:v>11.35</c:v>
                </c:pt>
                <c:pt idx="5346">
                  <c:v>11.49</c:v>
                </c:pt>
                <c:pt idx="5347">
                  <c:v>11.46</c:v>
                </c:pt>
                <c:pt idx="5348">
                  <c:v>11.43</c:v>
                </c:pt>
                <c:pt idx="5349">
                  <c:v>11.52</c:v>
                </c:pt>
                <c:pt idx="5350">
                  <c:v>11.6</c:v>
                </c:pt>
                <c:pt idx="5351">
                  <c:v>11.43</c:v>
                </c:pt>
                <c:pt idx="5352">
                  <c:v>11.51</c:v>
                </c:pt>
                <c:pt idx="5353">
                  <c:v>11</c:v>
                </c:pt>
                <c:pt idx="5354">
                  <c:v>11.15</c:v>
                </c:pt>
                <c:pt idx="5355">
                  <c:v>11.4</c:v>
                </c:pt>
                <c:pt idx="5356">
                  <c:v>10.86</c:v>
                </c:pt>
                <c:pt idx="5357">
                  <c:v>11.5</c:v>
                </c:pt>
                <c:pt idx="5358">
                  <c:v>11.59</c:v>
                </c:pt>
                <c:pt idx="5359">
                  <c:v>11.44</c:v>
                </c:pt>
                <c:pt idx="5360">
                  <c:v>11.46</c:v>
                </c:pt>
                <c:pt idx="5361">
                  <c:v>11.4</c:v>
                </c:pt>
                <c:pt idx="5362">
                  <c:v>11.41</c:v>
                </c:pt>
                <c:pt idx="5363">
                  <c:v>11.38</c:v>
                </c:pt>
                <c:pt idx="5364">
                  <c:v>11.37</c:v>
                </c:pt>
                <c:pt idx="5365">
                  <c:v>11.34</c:v>
                </c:pt>
                <c:pt idx="5366">
                  <c:v>11.36</c:v>
                </c:pt>
                <c:pt idx="5367">
                  <c:v>11.29</c:v>
                </c:pt>
                <c:pt idx="5368">
                  <c:v>11.4</c:v>
                </c:pt>
                <c:pt idx="5369">
                  <c:v>11.79</c:v>
                </c:pt>
                <c:pt idx="5370">
                  <c:v>11.86</c:v>
                </c:pt>
                <c:pt idx="5371">
                  <c:v>11.89</c:v>
                </c:pt>
                <c:pt idx="5372">
                  <c:v>11.98</c:v>
                </c:pt>
                <c:pt idx="5373">
                  <c:v>11.98</c:v>
                </c:pt>
                <c:pt idx="5374">
                  <c:v>12.08</c:v>
                </c:pt>
                <c:pt idx="5375">
                  <c:v>12.32</c:v>
                </c:pt>
                <c:pt idx="5376">
                  <c:v>13.16</c:v>
                </c:pt>
                <c:pt idx="5377">
                  <c:v>13.16</c:v>
                </c:pt>
                <c:pt idx="5378">
                  <c:v>8.7100000000000009</c:v>
                </c:pt>
                <c:pt idx="5379">
                  <c:v>13.24</c:v>
                </c:pt>
                <c:pt idx="5380">
                  <c:v>13.46</c:v>
                </c:pt>
                <c:pt idx="5381">
                  <c:v>13.55</c:v>
                </c:pt>
                <c:pt idx="5382">
                  <c:v>13.61</c:v>
                </c:pt>
                <c:pt idx="5383">
                  <c:v>13.59</c:v>
                </c:pt>
                <c:pt idx="5384">
                  <c:v>13.69</c:v>
                </c:pt>
                <c:pt idx="5385">
                  <c:v>14.13</c:v>
                </c:pt>
                <c:pt idx="5386">
                  <c:v>13.44</c:v>
                </c:pt>
                <c:pt idx="5387">
                  <c:v>13.34</c:v>
                </c:pt>
                <c:pt idx="5388">
                  <c:v>12.81</c:v>
                </c:pt>
                <c:pt idx="5389">
                  <c:v>12.68</c:v>
                </c:pt>
                <c:pt idx="5390">
                  <c:v>12.71</c:v>
                </c:pt>
                <c:pt idx="5391">
                  <c:v>12.73</c:v>
                </c:pt>
                <c:pt idx="5392">
                  <c:v>12.71</c:v>
                </c:pt>
                <c:pt idx="5393">
                  <c:v>12.71</c:v>
                </c:pt>
                <c:pt idx="5394">
                  <c:v>12.67</c:v>
                </c:pt>
                <c:pt idx="5395">
                  <c:v>12.68</c:v>
                </c:pt>
                <c:pt idx="5396">
                  <c:v>12.66</c:v>
                </c:pt>
                <c:pt idx="5397">
                  <c:v>12.67</c:v>
                </c:pt>
                <c:pt idx="5398">
                  <c:v>12.68</c:v>
                </c:pt>
                <c:pt idx="5399">
                  <c:v>12.65</c:v>
                </c:pt>
                <c:pt idx="5400">
                  <c:v>12.68</c:v>
                </c:pt>
                <c:pt idx="5401">
                  <c:v>12.69</c:v>
                </c:pt>
                <c:pt idx="5402">
                  <c:v>12.71</c:v>
                </c:pt>
                <c:pt idx="5403">
                  <c:v>12.71</c:v>
                </c:pt>
                <c:pt idx="5404">
                  <c:v>12.71</c:v>
                </c:pt>
                <c:pt idx="5405">
                  <c:v>12.72</c:v>
                </c:pt>
                <c:pt idx="5406">
                  <c:v>12.74</c:v>
                </c:pt>
                <c:pt idx="5407">
                  <c:v>12.73</c:v>
                </c:pt>
                <c:pt idx="5408">
                  <c:v>12.73</c:v>
                </c:pt>
                <c:pt idx="5409">
                  <c:v>12.73</c:v>
                </c:pt>
                <c:pt idx="5410">
                  <c:v>12.73</c:v>
                </c:pt>
                <c:pt idx="5411">
                  <c:v>12.73</c:v>
                </c:pt>
                <c:pt idx="5412">
                  <c:v>12.71</c:v>
                </c:pt>
                <c:pt idx="5413">
                  <c:v>12.72</c:v>
                </c:pt>
                <c:pt idx="5414">
                  <c:v>12.66</c:v>
                </c:pt>
                <c:pt idx="5415">
                  <c:v>12.69</c:v>
                </c:pt>
                <c:pt idx="5416">
                  <c:v>12.67</c:v>
                </c:pt>
                <c:pt idx="5417">
                  <c:v>12.68</c:v>
                </c:pt>
                <c:pt idx="5418">
                  <c:v>12.7</c:v>
                </c:pt>
                <c:pt idx="5419">
                  <c:v>12.71</c:v>
                </c:pt>
                <c:pt idx="5420">
                  <c:v>12.69</c:v>
                </c:pt>
                <c:pt idx="5421">
                  <c:v>12.67</c:v>
                </c:pt>
                <c:pt idx="5422">
                  <c:v>12.65</c:v>
                </c:pt>
                <c:pt idx="5423">
                  <c:v>12.67</c:v>
                </c:pt>
                <c:pt idx="5424">
                  <c:v>12.69</c:v>
                </c:pt>
                <c:pt idx="5425">
                  <c:v>12.7</c:v>
                </c:pt>
                <c:pt idx="5426">
                  <c:v>12.72</c:v>
                </c:pt>
                <c:pt idx="5427">
                  <c:v>12.71</c:v>
                </c:pt>
                <c:pt idx="5428">
                  <c:v>12.69</c:v>
                </c:pt>
                <c:pt idx="5429">
                  <c:v>12.69</c:v>
                </c:pt>
                <c:pt idx="5430">
                  <c:v>12.69</c:v>
                </c:pt>
                <c:pt idx="5431">
                  <c:v>12.7</c:v>
                </c:pt>
                <c:pt idx="5432">
                  <c:v>12.7</c:v>
                </c:pt>
                <c:pt idx="5433">
                  <c:v>12.74</c:v>
                </c:pt>
                <c:pt idx="5434">
                  <c:v>12.69</c:v>
                </c:pt>
                <c:pt idx="5435">
                  <c:v>12.72</c:v>
                </c:pt>
                <c:pt idx="5436">
                  <c:v>12.72</c:v>
                </c:pt>
                <c:pt idx="5437">
                  <c:v>12.73</c:v>
                </c:pt>
                <c:pt idx="5438">
                  <c:v>12.72</c:v>
                </c:pt>
                <c:pt idx="5439">
                  <c:v>12.74</c:v>
                </c:pt>
                <c:pt idx="5440">
                  <c:v>12.71</c:v>
                </c:pt>
                <c:pt idx="5441">
                  <c:v>12.64</c:v>
                </c:pt>
                <c:pt idx="5442">
                  <c:v>12.66</c:v>
                </c:pt>
                <c:pt idx="5443">
                  <c:v>12.68</c:v>
                </c:pt>
                <c:pt idx="5444">
                  <c:v>12.67</c:v>
                </c:pt>
                <c:pt idx="5445">
                  <c:v>12.66</c:v>
                </c:pt>
                <c:pt idx="5446">
                  <c:v>12.67</c:v>
                </c:pt>
                <c:pt idx="5447">
                  <c:v>12.68</c:v>
                </c:pt>
                <c:pt idx="5448">
                  <c:v>12.8</c:v>
                </c:pt>
                <c:pt idx="5449">
                  <c:v>12.79</c:v>
                </c:pt>
                <c:pt idx="5450">
                  <c:v>12.84</c:v>
                </c:pt>
                <c:pt idx="5451">
                  <c:v>13.13</c:v>
                </c:pt>
                <c:pt idx="5452">
                  <c:v>13.25</c:v>
                </c:pt>
                <c:pt idx="5453">
                  <c:v>13.29</c:v>
                </c:pt>
                <c:pt idx="5454">
                  <c:v>13.22</c:v>
                </c:pt>
                <c:pt idx="5455">
                  <c:v>13.22</c:v>
                </c:pt>
                <c:pt idx="5456">
                  <c:v>13.22</c:v>
                </c:pt>
                <c:pt idx="5457">
                  <c:v>13.19</c:v>
                </c:pt>
                <c:pt idx="5458">
                  <c:v>13.21</c:v>
                </c:pt>
                <c:pt idx="5459">
                  <c:v>16.86</c:v>
                </c:pt>
                <c:pt idx="5460">
                  <c:v>13.61</c:v>
                </c:pt>
                <c:pt idx="5461">
                  <c:v>12.3</c:v>
                </c:pt>
                <c:pt idx="5462">
                  <c:v>13.16</c:v>
                </c:pt>
                <c:pt idx="5463">
                  <c:v>15.65</c:v>
                </c:pt>
                <c:pt idx="5464">
                  <c:v>11.02</c:v>
                </c:pt>
                <c:pt idx="5465">
                  <c:v>13.2</c:v>
                </c:pt>
                <c:pt idx="5466">
                  <c:v>13.36</c:v>
                </c:pt>
                <c:pt idx="5467">
                  <c:v>13.41</c:v>
                </c:pt>
                <c:pt idx="5468">
                  <c:v>13.38</c:v>
                </c:pt>
                <c:pt idx="5469">
                  <c:v>13.39</c:v>
                </c:pt>
                <c:pt idx="5470">
                  <c:v>11.88</c:v>
                </c:pt>
                <c:pt idx="5471">
                  <c:v>4.0599999999999996</c:v>
                </c:pt>
                <c:pt idx="5472">
                  <c:v>13.06</c:v>
                </c:pt>
                <c:pt idx="5473">
                  <c:v>13.46</c:v>
                </c:pt>
                <c:pt idx="5474">
                  <c:v>13.53</c:v>
                </c:pt>
                <c:pt idx="5475">
                  <c:v>13.6</c:v>
                </c:pt>
                <c:pt idx="5476">
                  <c:v>13.61</c:v>
                </c:pt>
                <c:pt idx="5477">
                  <c:v>13.62</c:v>
                </c:pt>
                <c:pt idx="5478">
                  <c:v>13.66</c:v>
                </c:pt>
                <c:pt idx="5479">
                  <c:v>13.66</c:v>
                </c:pt>
                <c:pt idx="5480">
                  <c:v>13.64</c:v>
                </c:pt>
                <c:pt idx="5481">
                  <c:v>13.64</c:v>
                </c:pt>
                <c:pt idx="5482">
                  <c:v>13.67</c:v>
                </c:pt>
                <c:pt idx="5483">
                  <c:v>13.68</c:v>
                </c:pt>
                <c:pt idx="5484">
                  <c:v>13.72</c:v>
                </c:pt>
                <c:pt idx="5485">
                  <c:v>13.72</c:v>
                </c:pt>
                <c:pt idx="5486">
                  <c:v>13.81</c:v>
                </c:pt>
                <c:pt idx="5487">
                  <c:v>13.73</c:v>
                </c:pt>
                <c:pt idx="5488">
                  <c:v>13.73</c:v>
                </c:pt>
                <c:pt idx="5489">
                  <c:v>13.74</c:v>
                </c:pt>
                <c:pt idx="5490">
                  <c:v>13.7</c:v>
                </c:pt>
                <c:pt idx="5491">
                  <c:v>13.68</c:v>
                </c:pt>
                <c:pt idx="5492">
                  <c:v>13.65</c:v>
                </c:pt>
                <c:pt idx="5493">
                  <c:v>13.67</c:v>
                </c:pt>
                <c:pt idx="5494">
                  <c:v>13.65</c:v>
                </c:pt>
                <c:pt idx="5495">
                  <c:v>13.65</c:v>
                </c:pt>
                <c:pt idx="5496">
                  <c:v>13.64</c:v>
                </c:pt>
                <c:pt idx="5497">
                  <c:v>13.66</c:v>
                </c:pt>
                <c:pt idx="5498">
                  <c:v>13.69</c:v>
                </c:pt>
                <c:pt idx="5499">
                  <c:v>13.68</c:v>
                </c:pt>
                <c:pt idx="5500">
                  <c:v>13.69</c:v>
                </c:pt>
                <c:pt idx="5501">
                  <c:v>13.68</c:v>
                </c:pt>
                <c:pt idx="5502">
                  <c:v>13.7</c:v>
                </c:pt>
                <c:pt idx="5503">
                  <c:v>13.7</c:v>
                </c:pt>
                <c:pt idx="5504">
                  <c:v>13.72</c:v>
                </c:pt>
                <c:pt idx="5505">
                  <c:v>13.71</c:v>
                </c:pt>
                <c:pt idx="5506">
                  <c:v>13.66</c:v>
                </c:pt>
                <c:pt idx="5507">
                  <c:v>4.6500000000000004</c:v>
                </c:pt>
                <c:pt idx="5508">
                  <c:v>4.3499999999999996</c:v>
                </c:pt>
                <c:pt idx="5509">
                  <c:v>4.3</c:v>
                </c:pt>
                <c:pt idx="5510">
                  <c:v>4.26</c:v>
                </c:pt>
                <c:pt idx="5511">
                  <c:v>8.0399999999999991</c:v>
                </c:pt>
                <c:pt idx="5512">
                  <c:v>4.49</c:v>
                </c:pt>
                <c:pt idx="5513">
                  <c:v>4.51</c:v>
                </c:pt>
                <c:pt idx="5514">
                  <c:v>4.38</c:v>
                </c:pt>
                <c:pt idx="5515">
                  <c:v>12.85</c:v>
                </c:pt>
                <c:pt idx="5516">
                  <c:v>13.66</c:v>
                </c:pt>
                <c:pt idx="5517">
                  <c:v>13.78</c:v>
                </c:pt>
                <c:pt idx="5518">
                  <c:v>13.91</c:v>
                </c:pt>
                <c:pt idx="5519">
                  <c:v>13.97</c:v>
                </c:pt>
                <c:pt idx="5520">
                  <c:v>13.98</c:v>
                </c:pt>
                <c:pt idx="5521">
                  <c:v>13.99</c:v>
                </c:pt>
                <c:pt idx="5522">
                  <c:v>13.98</c:v>
                </c:pt>
                <c:pt idx="5523">
                  <c:v>13.98</c:v>
                </c:pt>
                <c:pt idx="5524">
                  <c:v>13.99</c:v>
                </c:pt>
                <c:pt idx="5525">
                  <c:v>13.98</c:v>
                </c:pt>
                <c:pt idx="5526">
                  <c:v>13.98</c:v>
                </c:pt>
                <c:pt idx="5527">
                  <c:v>14</c:v>
                </c:pt>
                <c:pt idx="5528">
                  <c:v>14.02</c:v>
                </c:pt>
                <c:pt idx="5529">
                  <c:v>14.03</c:v>
                </c:pt>
                <c:pt idx="5530">
                  <c:v>14.05</c:v>
                </c:pt>
                <c:pt idx="5531">
                  <c:v>14</c:v>
                </c:pt>
                <c:pt idx="5532">
                  <c:v>13.96</c:v>
                </c:pt>
                <c:pt idx="5533">
                  <c:v>13.91</c:v>
                </c:pt>
                <c:pt idx="5534">
                  <c:v>13.88</c:v>
                </c:pt>
                <c:pt idx="5535">
                  <c:v>13.9</c:v>
                </c:pt>
                <c:pt idx="5536">
                  <c:v>13.9</c:v>
                </c:pt>
                <c:pt idx="5537">
                  <c:v>13.86</c:v>
                </c:pt>
                <c:pt idx="5538">
                  <c:v>13.74</c:v>
                </c:pt>
                <c:pt idx="5539">
                  <c:v>10.48</c:v>
                </c:pt>
                <c:pt idx="5540">
                  <c:v>11.78</c:v>
                </c:pt>
                <c:pt idx="5541">
                  <c:v>11.86</c:v>
                </c:pt>
                <c:pt idx="5542">
                  <c:v>11.81</c:v>
                </c:pt>
                <c:pt idx="5543">
                  <c:v>11.82</c:v>
                </c:pt>
                <c:pt idx="5544">
                  <c:v>11.83</c:v>
                </c:pt>
                <c:pt idx="5545">
                  <c:v>11.86</c:v>
                </c:pt>
                <c:pt idx="5546">
                  <c:v>11.89</c:v>
                </c:pt>
                <c:pt idx="5547">
                  <c:v>11.91</c:v>
                </c:pt>
                <c:pt idx="5548">
                  <c:v>11.9</c:v>
                </c:pt>
                <c:pt idx="5549">
                  <c:v>11.94</c:v>
                </c:pt>
                <c:pt idx="5550">
                  <c:v>11.92</c:v>
                </c:pt>
                <c:pt idx="5551">
                  <c:v>11.96</c:v>
                </c:pt>
                <c:pt idx="5552">
                  <c:v>11.91</c:v>
                </c:pt>
                <c:pt idx="5553">
                  <c:v>11.9</c:v>
                </c:pt>
                <c:pt idx="5554">
                  <c:v>11.92</c:v>
                </c:pt>
                <c:pt idx="5555">
                  <c:v>11.86</c:v>
                </c:pt>
                <c:pt idx="5556">
                  <c:v>11.83</c:v>
                </c:pt>
                <c:pt idx="5557">
                  <c:v>11.87</c:v>
                </c:pt>
                <c:pt idx="5558">
                  <c:v>11.9</c:v>
                </c:pt>
                <c:pt idx="5559">
                  <c:v>11.94</c:v>
                </c:pt>
                <c:pt idx="5560">
                  <c:v>11.94</c:v>
                </c:pt>
                <c:pt idx="5561">
                  <c:v>11.94</c:v>
                </c:pt>
                <c:pt idx="5562">
                  <c:v>11.95</c:v>
                </c:pt>
                <c:pt idx="5563">
                  <c:v>11.9</c:v>
                </c:pt>
                <c:pt idx="5564">
                  <c:v>11.94</c:v>
                </c:pt>
                <c:pt idx="5565">
                  <c:v>12.03</c:v>
                </c:pt>
                <c:pt idx="5566">
                  <c:v>12.06</c:v>
                </c:pt>
                <c:pt idx="5567">
                  <c:v>12.07</c:v>
                </c:pt>
                <c:pt idx="5568">
                  <c:v>12.1</c:v>
                </c:pt>
                <c:pt idx="5569">
                  <c:v>12.11</c:v>
                </c:pt>
                <c:pt idx="5570">
                  <c:v>12.09</c:v>
                </c:pt>
                <c:pt idx="5571">
                  <c:v>12.12</c:v>
                </c:pt>
                <c:pt idx="5572">
                  <c:v>12.13</c:v>
                </c:pt>
                <c:pt idx="5573">
                  <c:v>12.15</c:v>
                </c:pt>
                <c:pt idx="5574">
                  <c:v>12.14</c:v>
                </c:pt>
                <c:pt idx="5575">
                  <c:v>12.14</c:v>
                </c:pt>
                <c:pt idx="5576">
                  <c:v>12.16</c:v>
                </c:pt>
                <c:pt idx="5577">
                  <c:v>12.17</c:v>
                </c:pt>
                <c:pt idx="5578">
                  <c:v>12.15</c:v>
                </c:pt>
                <c:pt idx="5579">
                  <c:v>12.2</c:v>
                </c:pt>
                <c:pt idx="5580">
                  <c:v>12.24</c:v>
                </c:pt>
                <c:pt idx="5581">
                  <c:v>12.2</c:v>
                </c:pt>
                <c:pt idx="5582">
                  <c:v>12.17</c:v>
                </c:pt>
                <c:pt idx="5583">
                  <c:v>12.18</c:v>
                </c:pt>
                <c:pt idx="5584">
                  <c:v>12.24</c:v>
                </c:pt>
                <c:pt idx="5585">
                  <c:v>12.21</c:v>
                </c:pt>
                <c:pt idx="5586">
                  <c:v>12.22</c:v>
                </c:pt>
                <c:pt idx="5587">
                  <c:v>12.22</c:v>
                </c:pt>
                <c:pt idx="5588">
                  <c:v>12.24</c:v>
                </c:pt>
                <c:pt idx="5589">
                  <c:v>12.24</c:v>
                </c:pt>
                <c:pt idx="5590">
                  <c:v>12.27</c:v>
                </c:pt>
                <c:pt idx="5591">
                  <c:v>12.28</c:v>
                </c:pt>
                <c:pt idx="5592">
                  <c:v>12.3</c:v>
                </c:pt>
                <c:pt idx="5593">
                  <c:v>12.32</c:v>
                </c:pt>
                <c:pt idx="5594">
                  <c:v>12.33</c:v>
                </c:pt>
                <c:pt idx="5595">
                  <c:v>12.33</c:v>
                </c:pt>
                <c:pt idx="5596">
                  <c:v>12.34</c:v>
                </c:pt>
                <c:pt idx="5597">
                  <c:v>12.31</c:v>
                </c:pt>
                <c:pt idx="5598">
                  <c:v>12.3</c:v>
                </c:pt>
                <c:pt idx="5599">
                  <c:v>12.33</c:v>
                </c:pt>
                <c:pt idx="5600">
                  <c:v>8.77</c:v>
                </c:pt>
                <c:pt idx="5601">
                  <c:v>2.88</c:v>
                </c:pt>
                <c:pt idx="5602">
                  <c:v>2.57</c:v>
                </c:pt>
                <c:pt idx="5603">
                  <c:v>2.5</c:v>
                </c:pt>
                <c:pt idx="5604">
                  <c:v>2.46</c:v>
                </c:pt>
                <c:pt idx="5605">
                  <c:v>2.4300000000000002</c:v>
                </c:pt>
                <c:pt idx="5606">
                  <c:v>2.4300000000000002</c:v>
                </c:pt>
                <c:pt idx="5607">
                  <c:v>2.41</c:v>
                </c:pt>
              </c:numCache>
            </c:numRef>
          </c:yVal>
          <c:smooth val="0"/>
        </c:ser>
        <c:ser>
          <c:idx val="6"/>
          <c:order val="6"/>
          <c:tx>
            <c:v>Hole Size (inch)</c:v>
          </c:tx>
          <c:spPr>
            <a:ln w="28575">
              <a:noFill/>
            </a:ln>
          </c:spPr>
          <c:marker>
            <c:symbol val="circle"/>
            <c:size val="2"/>
            <c:spPr>
              <a:ln>
                <a:solidFill>
                  <a:srgbClr val="00B050"/>
                </a:solidFill>
              </a:ln>
            </c:spPr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Data'!$Z$23:$Z$5630</c:f>
              <c:numCache>
                <c:formatCode>0.0000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4.7055722564365601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7.8206302607424165</c:v>
                </c:pt>
                <c:pt idx="406">
                  <c:v>9.5558692159052363</c:v>
                </c:pt>
                <c:pt idx="407">
                  <c:v>9.4691391053107488</c:v>
                </c:pt>
                <c:pt idx="408">
                  <c:v>9.4409334237197484</c:v>
                </c:pt>
                <c:pt idx="409">
                  <c:v>9.4456059968460657</c:v>
                </c:pt>
                <c:pt idx="410">
                  <c:v>9.5641391172504377</c:v>
                </c:pt>
                <c:pt idx="411">
                  <c:v>8.5990087867032674</c:v>
                </c:pt>
                <c:pt idx="412">
                  <c:v>6.278669537128069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1.0126910743495996</c:v>
                </c:pt>
                <c:pt idx="481">
                  <c:v>3.1469435679443585</c:v>
                </c:pt>
                <c:pt idx="482">
                  <c:v>4.2891776741853178</c:v>
                </c:pt>
                <c:pt idx="483">
                  <c:v>5.1302493457910012</c:v>
                </c:pt>
                <c:pt idx="484">
                  <c:v>5.9093087717600259</c:v>
                </c:pt>
                <c:pt idx="485">
                  <c:v>6.8959018290389569</c:v>
                </c:pt>
                <c:pt idx="486">
                  <c:v>7.7315197038152546</c:v>
                </c:pt>
                <c:pt idx="487">
                  <c:v>8.3581150839212839</c:v>
                </c:pt>
                <c:pt idx="488">
                  <c:v>8.7798488499631908</c:v>
                </c:pt>
                <c:pt idx="489">
                  <c:v>8.8523939164803949</c:v>
                </c:pt>
                <c:pt idx="490">
                  <c:v>8.8393067450451106</c:v>
                </c:pt>
                <c:pt idx="491">
                  <c:v>8.9558603210582426</c:v>
                </c:pt>
                <c:pt idx="492">
                  <c:v>8.9259242139409611</c:v>
                </c:pt>
                <c:pt idx="493">
                  <c:v>9.0004676535633408</c:v>
                </c:pt>
                <c:pt idx="494">
                  <c:v>8.9020989332850942</c:v>
                </c:pt>
                <c:pt idx="495">
                  <c:v>9.0104848716370416</c:v>
                </c:pt>
                <c:pt idx="496">
                  <c:v>9.020490965638178</c:v>
                </c:pt>
                <c:pt idx="497">
                  <c:v>8.9020989332850942</c:v>
                </c:pt>
                <c:pt idx="498">
                  <c:v>8.9954548613874987</c:v>
                </c:pt>
                <c:pt idx="499">
                  <c:v>8.9409047965886277</c:v>
                </c:pt>
                <c:pt idx="500">
                  <c:v>9.1645214120767804</c:v>
                </c:pt>
                <c:pt idx="501">
                  <c:v>8.9359140595005826</c:v>
                </c:pt>
                <c:pt idx="502">
                  <c:v>9.020490965638178</c:v>
                </c:pt>
                <c:pt idx="503">
                  <c:v>9.0104848716370416</c:v>
                </c:pt>
                <c:pt idx="504">
                  <c:v>9.1032195775037881</c:v>
                </c:pt>
                <c:pt idx="505">
                  <c:v>8.9059109057688364</c:v>
                </c:pt>
                <c:pt idx="506">
                  <c:v>8.8908713607187195</c:v>
                </c:pt>
                <c:pt idx="507">
                  <c:v>8.9648104778893192</c:v>
                </c:pt>
                <c:pt idx="508">
                  <c:v>8.8506409671728168</c:v>
                </c:pt>
                <c:pt idx="509">
                  <c:v>8.9098059030710655</c:v>
                </c:pt>
                <c:pt idx="510">
                  <c:v>8.7797942168059571</c:v>
                </c:pt>
                <c:pt idx="511">
                  <c:v>8.8676142257297155</c:v>
                </c:pt>
                <c:pt idx="512">
                  <c:v>8.7594470417905974</c:v>
                </c:pt>
                <c:pt idx="513">
                  <c:v>9.0366401802721619</c:v>
                </c:pt>
                <c:pt idx="514">
                  <c:v>8.7594470417905956</c:v>
                </c:pt>
                <c:pt idx="515">
                  <c:v>8.8763774429910818</c:v>
                </c:pt>
                <c:pt idx="516">
                  <c:v>8.7288373487335722</c:v>
                </c:pt>
                <c:pt idx="517">
                  <c:v>8.8659774658486672</c:v>
                </c:pt>
                <c:pt idx="518">
                  <c:v>8.7720565491645104</c:v>
                </c:pt>
                <c:pt idx="519">
                  <c:v>8.871178978449743</c:v>
                </c:pt>
                <c:pt idx="520">
                  <c:v>8.8573209962294577</c:v>
                </c:pt>
                <c:pt idx="521">
                  <c:v>8.8315354364320502</c:v>
                </c:pt>
                <c:pt idx="522">
                  <c:v>8.9842534189709209</c:v>
                </c:pt>
                <c:pt idx="523">
                  <c:v>8.7288373487335722</c:v>
                </c:pt>
                <c:pt idx="524">
                  <c:v>8.852169893149858</c:v>
                </c:pt>
                <c:pt idx="525">
                  <c:v>8.7720565491645104</c:v>
                </c:pt>
                <c:pt idx="526">
                  <c:v>9.0316611285090378</c:v>
                </c:pt>
                <c:pt idx="527">
                  <c:v>8.754352858724209</c:v>
                </c:pt>
                <c:pt idx="528">
                  <c:v>8.8763774429910818</c:v>
                </c:pt>
                <c:pt idx="529">
                  <c:v>8.8212001076292434</c:v>
                </c:pt>
                <c:pt idx="530">
                  <c:v>8.9474001877806764</c:v>
                </c:pt>
                <c:pt idx="531">
                  <c:v>8.666006854390897</c:v>
                </c:pt>
                <c:pt idx="532">
                  <c:v>8.9324705472110626</c:v>
                </c:pt>
                <c:pt idx="533">
                  <c:v>8.7823342990858624</c:v>
                </c:pt>
                <c:pt idx="534">
                  <c:v>8.6761842000640641</c:v>
                </c:pt>
                <c:pt idx="535">
                  <c:v>8.8919546017002187</c:v>
                </c:pt>
                <c:pt idx="536">
                  <c:v>8.9324705472110626</c:v>
                </c:pt>
                <c:pt idx="537">
                  <c:v>8.8347040792786444</c:v>
                </c:pt>
                <c:pt idx="538">
                  <c:v>8.6354028499587709</c:v>
                </c:pt>
                <c:pt idx="539">
                  <c:v>8.9115513837231468</c:v>
                </c:pt>
                <c:pt idx="540">
                  <c:v>8.6507183858170436</c:v>
                </c:pt>
                <c:pt idx="541">
                  <c:v>8.5581946733821379</c:v>
                </c:pt>
                <c:pt idx="542">
                  <c:v>8.6302916314879177</c:v>
                </c:pt>
                <c:pt idx="543">
                  <c:v>8.7380774046642191</c:v>
                </c:pt>
                <c:pt idx="544">
                  <c:v>8.7537230347480506</c:v>
                </c:pt>
                <c:pt idx="545">
                  <c:v>8.8432223496618363</c:v>
                </c:pt>
                <c:pt idx="546">
                  <c:v>8.6842045789398572</c:v>
                </c:pt>
                <c:pt idx="547">
                  <c:v>8.7349330481767016</c:v>
                </c:pt>
                <c:pt idx="548">
                  <c:v>9.3696855248838293</c:v>
                </c:pt>
                <c:pt idx="549">
                  <c:v>9.2377772347922331</c:v>
                </c:pt>
                <c:pt idx="550">
                  <c:v>9.3253560830201003</c:v>
                </c:pt>
                <c:pt idx="551">
                  <c:v>9.2962899673816111</c:v>
                </c:pt>
                <c:pt idx="552">
                  <c:v>9.2835916424277194</c:v>
                </c:pt>
                <c:pt idx="553">
                  <c:v>9.1946881192748862</c:v>
                </c:pt>
                <c:pt idx="554">
                  <c:v>9.4650770146492391</c:v>
                </c:pt>
                <c:pt idx="555">
                  <c:v>9.2257493868399649</c:v>
                </c:pt>
                <c:pt idx="556">
                  <c:v>9.3288335850597814</c:v>
                </c:pt>
                <c:pt idx="557">
                  <c:v>9.5974303513868442</c:v>
                </c:pt>
                <c:pt idx="558">
                  <c:v>11.147703864783097</c:v>
                </c:pt>
                <c:pt idx="559">
                  <c:v>11.888175526210908</c:v>
                </c:pt>
                <c:pt idx="560">
                  <c:v>12.226323139195827</c:v>
                </c:pt>
                <c:pt idx="561">
                  <c:v>12.128275661245208</c:v>
                </c:pt>
                <c:pt idx="562">
                  <c:v>12.108570894923002</c:v>
                </c:pt>
                <c:pt idx="563">
                  <c:v>12.969146529938325</c:v>
                </c:pt>
                <c:pt idx="564">
                  <c:v>11.765499060622544</c:v>
                </c:pt>
                <c:pt idx="565">
                  <c:v>12.053434712819849</c:v>
                </c:pt>
                <c:pt idx="566">
                  <c:v>11.72517654621541</c:v>
                </c:pt>
                <c:pt idx="567">
                  <c:v>11.600022246717078</c:v>
                </c:pt>
                <c:pt idx="568">
                  <c:v>11.489009356981128</c:v>
                </c:pt>
                <c:pt idx="569">
                  <c:v>11.559794156407149</c:v>
                </c:pt>
                <c:pt idx="570">
                  <c:v>11.73651598894158</c:v>
                </c:pt>
                <c:pt idx="571">
                  <c:v>11.59753598803556</c:v>
                </c:pt>
                <c:pt idx="572">
                  <c:v>11.426619030614004</c:v>
                </c:pt>
                <c:pt idx="573">
                  <c:v>11.221029472101911</c:v>
                </c:pt>
                <c:pt idx="574">
                  <c:v>10.825895602651078</c:v>
                </c:pt>
                <c:pt idx="575">
                  <c:v>9.3866848934081997</c:v>
                </c:pt>
                <c:pt idx="576">
                  <c:v>7.6113764806554238</c:v>
                </c:pt>
                <c:pt idx="577">
                  <c:v>4.5916127704870746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2.0352610726330687</c:v>
                </c:pt>
                <c:pt idx="814">
                  <c:v>3.5129337196343449</c:v>
                </c:pt>
                <c:pt idx="815">
                  <c:v>4.5052424358185199</c:v>
                </c:pt>
                <c:pt idx="816">
                  <c:v>5.346516303109202</c:v>
                </c:pt>
                <c:pt idx="817">
                  <c:v>6.0800355631497691</c:v>
                </c:pt>
                <c:pt idx="818">
                  <c:v>6.2100481375308174</c:v>
                </c:pt>
                <c:pt idx="819">
                  <c:v>7.227488620054868</c:v>
                </c:pt>
                <c:pt idx="820">
                  <c:v>8.1593410794034114</c:v>
                </c:pt>
                <c:pt idx="821">
                  <c:v>8.8152887649599201</c:v>
                </c:pt>
                <c:pt idx="822">
                  <c:v>9.3639705591036524</c:v>
                </c:pt>
                <c:pt idx="823">
                  <c:v>9.9123691755884007</c:v>
                </c:pt>
                <c:pt idx="824">
                  <c:v>10.257392743670191</c:v>
                </c:pt>
                <c:pt idx="825">
                  <c:v>10.653413972013267</c:v>
                </c:pt>
                <c:pt idx="826">
                  <c:v>10.861507805545532</c:v>
                </c:pt>
                <c:pt idx="827">
                  <c:v>11.389881386015114</c:v>
                </c:pt>
                <c:pt idx="828">
                  <c:v>11.404879815540033</c:v>
                </c:pt>
                <c:pt idx="829">
                  <c:v>11.138067331741894</c:v>
                </c:pt>
                <c:pt idx="830">
                  <c:v>11.221655139362262</c:v>
                </c:pt>
                <c:pt idx="831">
                  <c:v>11.330483197542259</c:v>
                </c:pt>
                <c:pt idx="832">
                  <c:v>10.787523685174461</c:v>
                </c:pt>
                <c:pt idx="833">
                  <c:v>10.536134120733312</c:v>
                </c:pt>
                <c:pt idx="834">
                  <c:v>10.732504990737835</c:v>
                </c:pt>
                <c:pt idx="835">
                  <c:v>10.074028341606944</c:v>
                </c:pt>
                <c:pt idx="836">
                  <c:v>9.637428611386337</c:v>
                </c:pt>
                <c:pt idx="837">
                  <c:v>9.3267379243380546</c:v>
                </c:pt>
                <c:pt idx="838">
                  <c:v>8.9445421201989141</c:v>
                </c:pt>
                <c:pt idx="839">
                  <c:v>8.394754972951624</c:v>
                </c:pt>
                <c:pt idx="840">
                  <c:v>8.1917677986600221</c:v>
                </c:pt>
                <c:pt idx="841">
                  <c:v>8.4233000767338382</c:v>
                </c:pt>
                <c:pt idx="842">
                  <c:v>8.1094363844733373</c:v>
                </c:pt>
                <c:pt idx="843">
                  <c:v>8.2385598408940375</c:v>
                </c:pt>
                <c:pt idx="844">
                  <c:v>9.0495760958381464</c:v>
                </c:pt>
                <c:pt idx="845">
                  <c:v>9.4228177718281696</c:v>
                </c:pt>
                <c:pt idx="846">
                  <c:v>9.5674675109886582</c:v>
                </c:pt>
                <c:pt idx="847">
                  <c:v>10.700938731221784</c:v>
                </c:pt>
                <c:pt idx="848">
                  <c:v>11.552235794042746</c:v>
                </c:pt>
                <c:pt idx="849">
                  <c:v>12.312908973763417</c:v>
                </c:pt>
                <c:pt idx="850">
                  <c:v>12.570042506006706</c:v>
                </c:pt>
                <c:pt idx="851">
                  <c:v>12.803866566175355</c:v>
                </c:pt>
                <c:pt idx="852">
                  <c:v>12.779454977590158</c:v>
                </c:pt>
                <c:pt idx="853">
                  <c:v>12.552548939016328</c:v>
                </c:pt>
                <c:pt idx="854">
                  <c:v>12.791666595261871</c:v>
                </c:pt>
                <c:pt idx="855">
                  <c:v>12.670415834180384</c:v>
                </c:pt>
                <c:pt idx="856">
                  <c:v>13.339372890865222</c:v>
                </c:pt>
                <c:pt idx="857">
                  <c:v>13.945758140803635</c:v>
                </c:pt>
                <c:pt idx="858">
                  <c:v>13.183716817089952</c:v>
                </c:pt>
                <c:pt idx="859">
                  <c:v>12.816054923591256</c:v>
                </c:pt>
                <c:pt idx="860">
                  <c:v>37.729444111627195</c:v>
                </c:pt>
                <c:pt idx="861">
                  <c:v>0</c:v>
                </c:pt>
                <c:pt idx="862">
                  <c:v>0</c:v>
                </c:pt>
                <c:pt idx="863">
                  <c:v>13.488395171683022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16.318682158806812</c:v>
                </c:pt>
                <c:pt idx="915">
                  <c:v>11.278113566009159</c:v>
                </c:pt>
                <c:pt idx="916">
                  <c:v>3.1893470849851768</c:v>
                </c:pt>
                <c:pt idx="917">
                  <c:v>8.3072565855822678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15.009964170545173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2.3033473882896156</c:v>
                </c:pt>
                <c:pt idx="972">
                  <c:v>6.3968096862020198</c:v>
                </c:pt>
                <c:pt idx="973">
                  <c:v>7.4302361727579038</c:v>
                </c:pt>
                <c:pt idx="974">
                  <c:v>7.4161236506681796</c:v>
                </c:pt>
                <c:pt idx="975">
                  <c:v>8.9010733655391405</c:v>
                </c:pt>
                <c:pt idx="976">
                  <c:v>9.8988144827793771</c:v>
                </c:pt>
                <c:pt idx="977">
                  <c:v>10.213488875268645</c:v>
                </c:pt>
                <c:pt idx="978">
                  <c:v>10.704776742219604</c:v>
                </c:pt>
                <c:pt idx="979">
                  <c:v>9.7914210039729443</c:v>
                </c:pt>
                <c:pt idx="980">
                  <c:v>10.477312355819716</c:v>
                </c:pt>
                <c:pt idx="981">
                  <c:v>11.087970822943985</c:v>
                </c:pt>
                <c:pt idx="982">
                  <c:v>11.877104250120269</c:v>
                </c:pt>
                <c:pt idx="983">
                  <c:v>12.489444085261113</c:v>
                </c:pt>
                <c:pt idx="984">
                  <c:v>12.924461878626605</c:v>
                </c:pt>
                <c:pt idx="985">
                  <c:v>12.710201324811692</c:v>
                </c:pt>
                <c:pt idx="986">
                  <c:v>12.944494639621565</c:v>
                </c:pt>
                <c:pt idx="987">
                  <c:v>12.563084825677487</c:v>
                </c:pt>
                <c:pt idx="988">
                  <c:v>13.091182008193776</c:v>
                </c:pt>
                <c:pt idx="989">
                  <c:v>12.81554730680034</c:v>
                </c:pt>
                <c:pt idx="990">
                  <c:v>12.671032660566334</c:v>
                </c:pt>
                <c:pt idx="991">
                  <c:v>12.81554730680034</c:v>
                </c:pt>
                <c:pt idx="992">
                  <c:v>12.795734544671518</c:v>
                </c:pt>
                <c:pt idx="993">
                  <c:v>13.16750823932759</c:v>
                </c:pt>
                <c:pt idx="994">
                  <c:v>12.375153933870406</c:v>
                </c:pt>
                <c:pt idx="995">
                  <c:v>12.775891057087271</c:v>
                </c:pt>
                <c:pt idx="996">
                  <c:v>13.043909078953952</c:v>
                </c:pt>
                <c:pt idx="997">
                  <c:v>12.559391430088139</c:v>
                </c:pt>
                <c:pt idx="998">
                  <c:v>12.667971856585005</c:v>
                </c:pt>
                <c:pt idx="999">
                  <c:v>12.544646317075459</c:v>
                </c:pt>
                <c:pt idx="1000">
                  <c:v>12.130736506489415</c:v>
                </c:pt>
                <c:pt idx="1001">
                  <c:v>11.620610003828613</c:v>
                </c:pt>
                <c:pt idx="1002">
                  <c:v>11.119524898206643</c:v>
                </c:pt>
                <c:pt idx="1003">
                  <c:v>10.677539842408114</c:v>
                </c:pt>
                <c:pt idx="1004">
                  <c:v>9.9812559078836607</c:v>
                </c:pt>
                <c:pt idx="1005">
                  <c:v>9.3860815002990101</c:v>
                </c:pt>
                <c:pt idx="1006">
                  <c:v>8.5480965050588882</c:v>
                </c:pt>
                <c:pt idx="1007">
                  <c:v>7.6524250020803075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11.302572743656052</c:v>
                </c:pt>
                <c:pt idx="1049">
                  <c:v>10.934100019817652</c:v>
                </c:pt>
                <c:pt idx="1050">
                  <c:v>11.337944827061913</c:v>
                </c:pt>
                <c:pt idx="1051">
                  <c:v>11.345401549227443</c:v>
                </c:pt>
                <c:pt idx="1052">
                  <c:v>11.330483197542259</c:v>
                </c:pt>
                <c:pt idx="1053">
                  <c:v>11.352853373708522</c:v>
                </c:pt>
                <c:pt idx="1054">
                  <c:v>11.480518476095504</c:v>
                </c:pt>
                <c:pt idx="1055">
                  <c:v>11.390039367073646</c:v>
                </c:pt>
                <c:pt idx="1056">
                  <c:v>11.27321536227498</c:v>
                </c:pt>
                <c:pt idx="1057">
                  <c:v>11.57044558227758</c:v>
                </c:pt>
                <c:pt idx="1058">
                  <c:v>11.273215362274982</c:v>
                </c:pt>
                <c:pt idx="1059">
                  <c:v>11.287903596989773</c:v>
                </c:pt>
                <c:pt idx="1060">
                  <c:v>11.174454450336087</c:v>
                </c:pt>
                <c:pt idx="1061">
                  <c:v>11.287903596989773</c:v>
                </c:pt>
                <c:pt idx="1062">
                  <c:v>11.43450292989435</c:v>
                </c:pt>
                <c:pt idx="1063">
                  <c:v>10.415617348651709</c:v>
                </c:pt>
                <c:pt idx="1064">
                  <c:v>10.415617348651709</c:v>
                </c:pt>
                <c:pt idx="1065">
                  <c:v>10.300287457446869</c:v>
                </c:pt>
                <c:pt idx="1066">
                  <c:v>10.415617348651709</c:v>
                </c:pt>
                <c:pt idx="1067">
                  <c:v>10.435757136743677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3.8488182539689015</c:v>
                </c:pt>
                <c:pt idx="1128">
                  <c:v>6.3287565835257071</c:v>
                </c:pt>
                <c:pt idx="1129">
                  <c:v>6.5729795390126213</c:v>
                </c:pt>
                <c:pt idx="1130">
                  <c:v>6.3607471323445939</c:v>
                </c:pt>
                <c:pt idx="1131">
                  <c:v>6.5126161118070653</c:v>
                </c:pt>
                <c:pt idx="1132">
                  <c:v>6.6127167692329571</c:v>
                </c:pt>
                <c:pt idx="1133">
                  <c:v>6.4784643863027602</c:v>
                </c:pt>
                <c:pt idx="1134">
                  <c:v>6.4465243508820507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10.371846983500575</c:v>
                </c:pt>
                <c:pt idx="1139">
                  <c:v>10.321112061703662</c:v>
                </c:pt>
                <c:pt idx="1140">
                  <c:v>10.438580664159179</c:v>
                </c:pt>
                <c:pt idx="1141">
                  <c:v>10.4249265305658</c:v>
                </c:pt>
                <c:pt idx="1142">
                  <c:v>10.452216960847158</c:v>
                </c:pt>
                <c:pt idx="1143">
                  <c:v>10.55199941223869</c:v>
                </c:pt>
                <c:pt idx="1144">
                  <c:v>10.341435899032923</c:v>
                </c:pt>
                <c:pt idx="1145">
                  <c:v>10.273533418868114</c:v>
                </c:pt>
                <c:pt idx="1146">
                  <c:v>10.45902844215717</c:v>
                </c:pt>
                <c:pt idx="1147">
                  <c:v>10.524484373457787</c:v>
                </c:pt>
                <c:pt idx="1148">
                  <c:v>10.448444409966182</c:v>
                </c:pt>
                <c:pt idx="1149">
                  <c:v>10.550000738215225</c:v>
                </c:pt>
                <c:pt idx="1150">
                  <c:v>10.011075401967497</c:v>
                </c:pt>
                <c:pt idx="1151">
                  <c:v>10.441504226928771</c:v>
                </c:pt>
                <c:pt idx="1152">
                  <c:v>10.528991754728031</c:v>
                </c:pt>
                <c:pt idx="1153">
                  <c:v>10.349506801686122</c:v>
                </c:pt>
                <c:pt idx="1154">
                  <c:v>10.420655944777419</c:v>
                </c:pt>
                <c:pt idx="1155">
                  <c:v>10.294309038507377</c:v>
                </c:pt>
                <c:pt idx="1156">
                  <c:v>10.165813185321223</c:v>
                </c:pt>
                <c:pt idx="1157">
                  <c:v>10.287388493833754</c:v>
                </c:pt>
                <c:pt idx="1158">
                  <c:v>10.287388493833754</c:v>
                </c:pt>
                <c:pt idx="1159">
                  <c:v>10.294309038507377</c:v>
                </c:pt>
                <c:pt idx="1160">
                  <c:v>10.493883315013212</c:v>
                </c:pt>
                <c:pt idx="1161">
                  <c:v>10.356385836544472</c:v>
                </c:pt>
                <c:pt idx="1162">
                  <c:v>10.321944817195112</c:v>
                </c:pt>
                <c:pt idx="1163">
                  <c:v>10.514962445692499</c:v>
                </c:pt>
                <c:pt idx="1164">
                  <c:v>10.259898995582686</c:v>
                </c:pt>
                <c:pt idx="1165">
                  <c:v>10.287149771323511</c:v>
                </c:pt>
                <c:pt idx="1166">
                  <c:v>10.462310964720835</c:v>
                </c:pt>
                <c:pt idx="1167">
                  <c:v>10.165813185321223</c:v>
                </c:pt>
                <c:pt idx="1168">
                  <c:v>10.266718470576627</c:v>
                </c:pt>
                <c:pt idx="1169">
                  <c:v>10.507940767149382</c:v>
                </c:pt>
                <c:pt idx="1170">
                  <c:v>10.349506801686124</c:v>
                </c:pt>
                <c:pt idx="1171">
                  <c:v>10.335734996781031</c:v>
                </c:pt>
                <c:pt idx="1172">
                  <c:v>10.399765868416392</c:v>
                </c:pt>
                <c:pt idx="1173">
                  <c:v>10.253074984853955</c:v>
                </c:pt>
                <c:pt idx="1174">
                  <c:v>10.406733886530427</c:v>
                </c:pt>
                <c:pt idx="1175">
                  <c:v>10.420655944777419</c:v>
                </c:pt>
                <c:pt idx="1176">
                  <c:v>10.49388331501321</c:v>
                </c:pt>
                <c:pt idx="1177">
                  <c:v>10.378833745480854</c:v>
                </c:pt>
                <c:pt idx="1178">
                  <c:v>10.191453274894201</c:v>
                </c:pt>
                <c:pt idx="1179">
                  <c:v>10.191453274894201</c:v>
                </c:pt>
                <c:pt idx="1180">
                  <c:v>10.371846983500573</c:v>
                </c:pt>
                <c:pt idx="1181">
                  <c:v>10.301224933838029</c:v>
                </c:pt>
                <c:pt idx="1182">
                  <c:v>10.36485551187125</c:v>
                </c:pt>
                <c:pt idx="1183">
                  <c:v>10.420655944777419</c:v>
                </c:pt>
                <c:pt idx="1184">
                  <c:v>10.205179144110755</c:v>
                </c:pt>
                <c:pt idx="1185">
                  <c:v>10.205179144110755</c:v>
                </c:pt>
                <c:pt idx="1186">
                  <c:v>10.500914393400048</c:v>
                </c:pt>
                <c:pt idx="1187">
                  <c:v>10.378833745480852</c:v>
                </c:pt>
                <c:pt idx="1188">
                  <c:v>10.543002395330191</c:v>
                </c:pt>
                <c:pt idx="1189">
                  <c:v>10.500914393400048</c:v>
                </c:pt>
                <c:pt idx="1190">
                  <c:v>10.159042746218342</c:v>
                </c:pt>
                <c:pt idx="1191">
                  <c:v>10.406733886530429</c:v>
                </c:pt>
                <c:pt idx="1192">
                  <c:v>10.507940767149382</c:v>
                </c:pt>
                <c:pt idx="1193">
                  <c:v>10.385815807316932</c:v>
                </c:pt>
                <c:pt idx="1194">
                  <c:v>10.47980700644365</c:v>
                </c:pt>
                <c:pt idx="1195">
                  <c:v>10.399765868416392</c:v>
                </c:pt>
                <c:pt idx="1196">
                  <c:v>10.328842208420681</c:v>
                </c:pt>
                <c:pt idx="1197">
                  <c:v>10.357859321055953</c:v>
                </c:pt>
                <c:pt idx="1198">
                  <c:v>10.36485551187125</c:v>
                </c:pt>
                <c:pt idx="1199">
                  <c:v>10.364855511871252</c:v>
                </c:pt>
                <c:pt idx="1200">
                  <c:v>10.43039032891291</c:v>
                </c:pt>
                <c:pt idx="1201">
                  <c:v>10.308753040232881</c:v>
                </c:pt>
                <c:pt idx="1202">
                  <c:v>10.322807243132797</c:v>
                </c:pt>
                <c:pt idx="1203">
                  <c:v>10.3228072431328</c:v>
                </c:pt>
                <c:pt idx="1204">
                  <c:v>10.336842337640602</c:v>
                </c:pt>
                <c:pt idx="1205">
                  <c:v>10.224892811564279</c:v>
                </c:pt>
                <c:pt idx="1206">
                  <c:v>10.526524990902743</c:v>
                </c:pt>
                <c:pt idx="1207">
                  <c:v>10.343852743558434</c:v>
                </c:pt>
                <c:pt idx="1208">
                  <c:v>10.210952937582066</c:v>
                </c:pt>
                <c:pt idx="1209">
                  <c:v>10.373625878459801</c:v>
                </c:pt>
                <c:pt idx="1210">
                  <c:v>10.217925251769429</c:v>
                </c:pt>
                <c:pt idx="1211">
                  <c:v>10.203975859256245</c:v>
                </c:pt>
                <c:pt idx="1212">
                  <c:v>10.3228072431328</c:v>
                </c:pt>
                <c:pt idx="1213">
                  <c:v>10.157057451927122</c:v>
                </c:pt>
                <c:pt idx="1214">
                  <c:v>10.3228072431328</c:v>
                </c:pt>
                <c:pt idx="1215">
                  <c:v>10.16394592844083</c:v>
                </c:pt>
                <c:pt idx="1216">
                  <c:v>10.210952937582062</c:v>
                </c:pt>
                <c:pt idx="1217">
                  <c:v>10.387846071397966</c:v>
                </c:pt>
                <c:pt idx="1218">
                  <c:v>10.329827174065258</c:v>
                </c:pt>
                <c:pt idx="1219">
                  <c:v>10.238813706794458</c:v>
                </c:pt>
                <c:pt idx="1220">
                  <c:v>10.51938109799241</c:v>
                </c:pt>
                <c:pt idx="1221">
                  <c:v>10.294309038507377</c:v>
                </c:pt>
                <c:pt idx="1222">
                  <c:v>10.41369724220187</c:v>
                </c:pt>
                <c:pt idx="1223">
                  <c:v>10.48684752252597</c:v>
                </c:pt>
                <c:pt idx="1224">
                  <c:v>10.371846983500575</c:v>
                </c:pt>
                <c:pt idx="1225">
                  <c:v>25.958955145818177</c:v>
                </c:pt>
                <c:pt idx="1226">
                  <c:v>25.854492125891781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16.914313442745126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22.405750287876995</c:v>
                </c:pt>
                <c:pt idx="1272">
                  <c:v>12.918520279931442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34.640597859349363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15.149739227531022</c:v>
                </c:pt>
                <c:pt idx="1288">
                  <c:v>12.716893778411031</c:v>
                </c:pt>
                <c:pt idx="1289">
                  <c:v>12.522885031492081</c:v>
                </c:pt>
                <c:pt idx="1290">
                  <c:v>11.911639647095488</c:v>
                </c:pt>
                <c:pt idx="1291">
                  <c:v>10.946904783091519</c:v>
                </c:pt>
                <c:pt idx="1292">
                  <c:v>10.576397131310831</c:v>
                </c:pt>
                <c:pt idx="1293">
                  <c:v>9.7456684173358319</c:v>
                </c:pt>
                <c:pt idx="1294">
                  <c:v>9.917574316949997</c:v>
                </c:pt>
                <c:pt idx="1295">
                  <c:v>9.9443786207433966</c:v>
                </c:pt>
                <c:pt idx="1296">
                  <c:v>9.7720794912838986</c:v>
                </c:pt>
                <c:pt idx="1297">
                  <c:v>10.472761757239672</c:v>
                </c:pt>
                <c:pt idx="1298">
                  <c:v>10.423311678400312</c:v>
                </c:pt>
                <c:pt idx="1299">
                  <c:v>10.259659633444809</c:v>
                </c:pt>
                <c:pt idx="1300">
                  <c:v>9.8772314745336409</c:v>
                </c:pt>
                <c:pt idx="1301">
                  <c:v>9.4438627697894315</c:v>
                </c:pt>
                <c:pt idx="1302">
                  <c:v>10.056939222700995</c:v>
                </c:pt>
                <c:pt idx="1303">
                  <c:v>9.8239481360448959</c:v>
                </c:pt>
                <c:pt idx="1304">
                  <c:v>9.6495309807125444</c:v>
                </c:pt>
                <c:pt idx="1305">
                  <c:v>9.8638560111297249</c:v>
                </c:pt>
                <c:pt idx="1306">
                  <c:v>9.4566853999583298</c:v>
                </c:pt>
                <c:pt idx="1307">
                  <c:v>9.8306106991274955</c:v>
                </c:pt>
                <c:pt idx="1308">
                  <c:v>10.020156146115689</c:v>
                </c:pt>
                <c:pt idx="1309">
                  <c:v>10.033651312023952</c:v>
                </c:pt>
                <c:pt idx="1310">
                  <c:v>10.14326646464081</c:v>
                </c:pt>
                <c:pt idx="1311">
                  <c:v>9.2552745469982156</c:v>
                </c:pt>
                <c:pt idx="1312">
                  <c:v>9.7771830714679755</c:v>
                </c:pt>
                <c:pt idx="1313">
                  <c:v>10.050095438837502</c:v>
                </c:pt>
                <c:pt idx="1314">
                  <c:v>9.5423479312312782</c:v>
                </c:pt>
                <c:pt idx="1315">
                  <c:v>9.7771830714679773</c:v>
                </c:pt>
                <c:pt idx="1316">
                  <c:v>9.508671931307088</c:v>
                </c:pt>
                <c:pt idx="1317">
                  <c:v>10.063778352510601</c:v>
                </c:pt>
                <c:pt idx="1318">
                  <c:v>9.9592016059626971</c:v>
                </c:pt>
                <c:pt idx="1319">
                  <c:v>10.0500954388375</c:v>
                </c:pt>
                <c:pt idx="1320">
                  <c:v>10.210952937582062</c:v>
                </c:pt>
                <c:pt idx="1321">
                  <c:v>9.6495309807125462</c:v>
                </c:pt>
                <c:pt idx="1322">
                  <c:v>9.4762743177656805</c:v>
                </c:pt>
                <c:pt idx="1323">
                  <c:v>10.008934465445682</c:v>
                </c:pt>
                <c:pt idx="1324">
                  <c:v>9.1889276374819726</c:v>
                </c:pt>
                <c:pt idx="1325">
                  <c:v>9.7369199639516406</c:v>
                </c:pt>
                <c:pt idx="1326">
                  <c:v>9.4176777621937227</c:v>
                </c:pt>
                <c:pt idx="1327">
                  <c:v>9.5029978752218351</c:v>
                </c:pt>
                <c:pt idx="1328">
                  <c:v>9.9047048816837542</c:v>
                </c:pt>
                <c:pt idx="1329">
                  <c:v>9.4634841993986356</c:v>
                </c:pt>
                <c:pt idx="1330">
                  <c:v>9.7436420358354692</c:v>
                </c:pt>
                <c:pt idx="1331">
                  <c:v>9.8841911457205232</c:v>
                </c:pt>
                <c:pt idx="1332">
                  <c:v>10.002057834977114</c:v>
                </c:pt>
                <c:pt idx="1333">
                  <c:v>9.6593337078644144</c:v>
                </c:pt>
                <c:pt idx="1334">
                  <c:v>9.7892516407018366</c:v>
                </c:pt>
                <c:pt idx="1335">
                  <c:v>9.4111445128731166</c:v>
                </c:pt>
                <c:pt idx="1336">
                  <c:v>9.8841911457205232</c:v>
                </c:pt>
                <c:pt idx="1337">
                  <c:v>9.6726661278854671</c:v>
                </c:pt>
                <c:pt idx="1338">
                  <c:v>9.5901892639651205</c:v>
                </c:pt>
                <c:pt idx="1339">
                  <c:v>9.3730247492033794</c:v>
                </c:pt>
                <c:pt idx="1340">
                  <c:v>9.7369199639516371</c:v>
                </c:pt>
                <c:pt idx="1341">
                  <c:v>10.287635736308136</c:v>
                </c:pt>
                <c:pt idx="1342">
                  <c:v>9.3166742481356248</c:v>
                </c:pt>
                <c:pt idx="1343">
                  <c:v>9.5423479312312782</c:v>
                </c:pt>
                <c:pt idx="1344">
                  <c:v>10.273533418868114</c:v>
                </c:pt>
                <c:pt idx="1345">
                  <c:v>9.5358008649845445</c:v>
                </c:pt>
                <c:pt idx="1346">
                  <c:v>9.8299555652958972</c:v>
                </c:pt>
                <c:pt idx="1347">
                  <c:v>9.4437655622036498</c:v>
                </c:pt>
                <c:pt idx="1348">
                  <c:v>9.5358008649845445</c:v>
                </c:pt>
                <c:pt idx="1349">
                  <c:v>10.002057834977114</c:v>
                </c:pt>
                <c:pt idx="1350">
                  <c:v>9.4242064823970466</c:v>
                </c:pt>
                <c:pt idx="1351">
                  <c:v>9.7234618787857645</c:v>
                </c:pt>
                <c:pt idx="1352">
                  <c:v>9.4372503730444297</c:v>
                </c:pt>
                <c:pt idx="1353">
                  <c:v>9.6034080011337934</c:v>
                </c:pt>
                <c:pt idx="1354">
                  <c:v>9.8434861368281457</c:v>
                </c:pt>
                <c:pt idx="1355">
                  <c:v>9.5161326401295199</c:v>
                </c:pt>
                <c:pt idx="1356">
                  <c:v>9.9882903710048616</c:v>
                </c:pt>
                <c:pt idx="1357">
                  <c:v>9.4567824747393008</c:v>
                </c:pt>
                <c:pt idx="1358">
                  <c:v>9.639300501976269</c:v>
                </c:pt>
                <c:pt idx="1359">
                  <c:v>9.9676035202766009</c:v>
                </c:pt>
                <c:pt idx="1360">
                  <c:v>9.5504232767959341</c:v>
                </c:pt>
                <c:pt idx="1361">
                  <c:v>9.6326135081073083</c:v>
                </c:pt>
                <c:pt idx="1362">
                  <c:v>9.4898449306826436</c:v>
                </c:pt>
                <c:pt idx="1363">
                  <c:v>9.4111445128731166</c:v>
                </c:pt>
                <c:pt idx="1364">
                  <c:v>9.8164063437418729</c:v>
                </c:pt>
                <c:pt idx="1365">
                  <c:v>9.6593337078644144</c:v>
                </c:pt>
                <c:pt idx="1366">
                  <c:v>9.6125246155256061</c:v>
                </c:pt>
                <c:pt idx="1367">
                  <c:v>9.5292493005800907</c:v>
                </c:pt>
                <c:pt idx="1368">
                  <c:v>9.6393005019762708</c:v>
                </c:pt>
                <c:pt idx="1369">
                  <c:v>9.9813995179107575</c:v>
                </c:pt>
                <c:pt idx="1370">
                  <c:v>9.483261617416721</c:v>
                </c:pt>
                <c:pt idx="1371">
                  <c:v>9.6964896718245388</c:v>
                </c:pt>
                <c:pt idx="1372">
                  <c:v>9.8567730869519323</c:v>
                </c:pt>
                <c:pt idx="1373">
                  <c:v>9.3980643890914628</c:v>
                </c:pt>
                <c:pt idx="1374">
                  <c:v>9.9973125752760374</c:v>
                </c:pt>
                <c:pt idx="1375">
                  <c:v>9.1658495073539612</c:v>
                </c:pt>
                <c:pt idx="1376">
                  <c:v>9.8155023973019322</c:v>
                </c:pt>
                <c:pt idx="1377">
                  <c:v>9.8223928877239466</c:v>
                </c:pt>
                <c:pt idx="1378">
                  <c:v>9.503819329852341</c:v>
                </c:pt>
                <c:pt idx="1379">
                  <c:v>10.077562468479952</c:v>
                </c:pt>
                <c:pt idx="1380">
                  <c:v>9.3587143304778166</c:v>
                </c:pt>
                <c:pt idx="1381">
                  <c:v>9.599108663955656</c:v>
                </c:pt>
                <c:pt idx="1382">
                  <c:v>9.5238203747670571</c:v>
                </c:pt>
                <c:pt idx="1383">
                  <c:v>9.6058189819118045</c:v>
                </c:pt>
                <c:pt idx="1384">
                  <c:v>9.6058189819118045</c:v>
                </c:pt>
                <c:pt idx="1385">
                  <c:v>9.4436653625679767</c:v>
                </c:pt>
                <c:pt idx="1386">
                  <c:v>9.4700812613356984</c:v>
                </c:pt>
                <c:pt idx="1387">
                  <c:v>9.4898449306826436</c:v>
                </c:pt>
                <c:pt idx="1388">
                  <c:v>9.645982860145903</c:v>
                </c:pt>
                <c:pt idx="1389">
                  <c:v>9.645982860145903</c:v>
                </c:pt>
                <c:pt idx="1390">
                  <c:v>9.1978868280581274</c:v>
                </c:pt>
                <c:pt idx="1391">
                  <c:v>9.3849660351455899</c:v>
                </c:pt>
                <c:pt idx="1392">
                  <c:v>9.1065140656667136</c:v>
                </c:pt>
                <c:pt idx="1393">
                  <c:v>9.1401387989032976</c:v>
                </c:pt>
                <c:pt idx="1394">
                  <c:v>8.9665769221411917</c:v>
                </c:pt>
                <c:pt idx="1395">
                  <c:v>9.1786778544397443</c:v>
                </c:pt>
                <c:pt idx="1396">
                  <c:v>9.0547938104999162</c:v>
                </c:pt>
                <c:pt idx="1397">
                  <c:v>9.3146656742426028</c:v>
                </c:pt>
                <c:pt idx="1398">
                  <c:v>9.0042254162990059</c:v>
                </c:pt>
                <c:pt idx="1399">
                  <c:v>9.2234365629091126</c:v>
                </c:pt>
                <c:pt idx="1400">
                  <c:v>9.2652715151969822</c:v>
                </c:pt>
                <c:pt idx="1401">
                  <c:v>9.0421562693651616</c:v>
                </c:pt>
                <c:pt idx="1402">
                  <c:v>9.3016472672179571</c:v>
                </c:pt>
                <c:pt idx="1403">
                  <c:v>9.1192415548485801</c:v>
                </c:pt>
                <c:pt idx="1404">
                  <c:v>9.2652715151969822</c:v>
                </c:pt>
                <c:pt idx="1405">
                  <c:v>9.2459218146157944</c:v>
                </c:pt>
                <c:pt idx="1406">
                  <c:v>9.1786778544397443</c:v>
                </c:pt>
                <c:pt idx="1407">
                  <c:v>9.2265315343121124</c:v>
                </c:pt>
                <c:pt idx="1408">
                  <c:v>9.2071004179015841</c:v>
                </c:pt>
                <c:pt idx="1409">
                  <c:v>9.1914882973164023</c:v>
                </c:pt>
                <c:pt idx="1410">
                  <c:v>9.0547938104999162</c:v>
                </c:pt>
                <c:pt idx="1411">
                  <c:v>9.1978868280581292</c:v>
                </c:pt>
                <c:pt idx="1412">
                  <c:v>8.8631645664264163</c:v>
                </c:pt>
                <c:pt idx="1413">
                  <c:v>9.0873894087877947</c:v>
                </c:pt>
                <c:pt idx="1414">
                  <c:v>9.1465732515121871</c:v>
                </c:pt>
                <c:pt idx="1415">
                  <c:v>8.96657692214119</c:v>
                </c:pt>
                <c:pt idx="1416">
                  <c:v>9.2755556386344313</c:v>
                </c:pt>
                <c:pt idx="1417">
                  <c:v>9.1722659236156971</c:v>
                </c:pt>
                <c:pt idx="1418">
                  <c:v>9.112880032236319</c:v>
                </c:pt>
                <c:pt idx="1419">
                  <c:v>9.112880032236319</c:v>
                </c:pt>
                <c:pt idx="1420">
                  <c:v>9.232999485708854</c:v>
                </c:pt>
                <c:pt idx="1421">
                  <c:v>9.1722659236156971</c:v>
                </c:pt>
                <c:pt idx="1422">
                  <c:v>9.0937687633177848</c:v>
                </c:pt>
                <c:pt idx="1423">
                  <c:v>9.112880032236319</c:v>
                </c:pt>
                <c:pt idx="1424">
                  <c:v>8.9539922465749893</c:v>
                </c:pt>
                <c:pt idx="1425">
                  <c:v>9.1594285962280395</c:v>
                </c:pt>
                <c:pt idx="1426">
                  <c:v>9.0041372238808108</c:v>
                </c:pt>
                <c:pt idx="1427">
                  <c:v>9.1465732515121871</c:v>
                </c:pt>
                <c:pt idx="1428">
                  <c:v>9.0746172458929149</c:v>
                </c:pt>
                <c:pt idx="1429">
                  <c:v>9.1336998133919707</c:v>
                </c:pt>
                <c:pt idx="1430">
                  <c:v>9.0682244185789411</c:v>
                </c:pt>
                <c:pt idx="1431">
                  <c:v>9.1658495073539612</c:v>
                </c:pt>
                <c:pt idx="1432">
                  <c:v>9.0168280507905862</c:v>
                </c:pt>
                <c:pt idx="1433">
                  <c:v>9.1722659236156971</c:v>
                </c:pt>
                <c:pt idx="1434">
                  <c:v>9.4046067249962899</c:v>
                </c:pt>
                <c:pt idx="1435">
                  <c:v>8.9854208874209114</c:v>
                </c:pt>
                <c:pt idx="1436">
                  <c:v>9.1978868280581274</c:v>
                </c:pt>
                <c:pt idx="1437">
                  <c:v>9.086310765557565</c:v>
                </c:pt>
                <c:pt idx="1438">
                  <c:v>9.2886106143261884</c:v>
                </c:pt>
                <c:pt idx="1439">
                  <c:v>9.1192415548485801</c:v>
                </c:pt>
                <c:pt idx="1440">
                  <c:v>9.2106705546277645</c:v>
                </c:pt>
                <c:pt idx="1441">
                  <c:v>9.1255986427972413</c:v>
                </c:pt>
                <c:pt idx="1442">
                  <c:v>9.1509828327019438</c:v>
                </c:pt>
                <c:pt idx="1443">
                  <c:v>9.16364855894731</c:v>
                </c:pt>
                <c:pt idx="1444">
                  <c:v>9.0104848716370416</c:v>
                </c:pt>
                <c:pt idx="1445">
                  <c:v>9.1509828327019438</c:v>
                </c:pt>
                <c:pt idx="1446">
                  <c:v>8.9361192132041989</c:v>
                </c:pt>
                <c:pt idx="1447">
                  <c:v>9.1722659236156971</c:v>
                </c:pt>
                <c:pt idx="1448">
                  <c:v>8.947693271299034</c:v>
                </c:pt>
                <c:pt idx="1449">
                  <c:v>9.185085309219696</c:v>
                </c:pt>
                <c:pt idx="1450">
                  <c:v>9.1530031807783789</c:v>
                </c:pt>
                <c:pt idx="1451">
                  <c:v>9.0674137383112434</c:v>
                </c:pt>
                <c:pt idx="1452">
                  <c:v>9.3536121814208144</c:v>
                </c:pt>
                <c:pt idx="1453">
                  <c:v>9.0295010409530292</c:v>
                </c:pt>
                <c:pt idx="1454">
                  <c:v>9.2951312263011214</c:v>
                </c:pt>
                <c:pt idx="1455">
                  <c:v>9.0547938104999162</c:v>
                </c:pt>
                <c:pt idx="1456">
                  <c:v>9.3587143304778166</c:v>
                </c:pt>
                <c:pt idx="1457">
                  <c:v>8.9174308988209461</c:v>
                </c:pt>
                <c:pt idx="1458">
                  <c:v>9.2200590455924818</c:v>
                </c:pt>
                <c:pt idx="1459">
                  <c:v>9.1658495073539612</c:v>
                </c:pt>
                <c:pt idx="1460">
                  <c:v>8.9350819989690073</c:v>
                </c:pt>
                <c:pt idx="1461">
                  <c:v>9.2690212555489317</c:v>
                </c:pt>
                <c:pt idx="1462">
                  <c:v>8.8135105927249935</c:v>
                </c:pt>
                <c:pt idx="1463">
                  <c:v>9.3257957820128716</c:v>
                </c:pt>
                <c:pt idx="1464">
                  <c:v>8.8987033368854291</c:v>
                </c:pt>
                <c:pt idx="1465">
                  <c:v>9.1530031807783789</c:v>
                </c:pt>
                <c:pt idx="1466">
                  <c:v>8.9791439597338574</c:v>
                </c:pt>
                <c:pt idx="1467">
                  <c:v>9.0231667707655649</c:v>
                </c:pt>
                <c:pt idx="1468">
                  <c:v>9.3016472672179535</c:v>
                </c:pt>
                <c:pt idx="1469">
                  <c:v>8.832163546061695</c:v>
                </c:pt>
                <c:pt idx="1470">
                  <c:v>9.3323887809148545</c:v>
                </c:pt>
                <c:pt idx="1471">
                  <c:v>8.8135105927249935</c:v>
                </c:pt>
                <c:pt idx="1472">
                  <c:v>9.185085309219696</c:v>
                </c:pt>
                <c:pt idx="1473">
                  <c:v>8.9298941206944722</c:v>
                </c:pt>
                <c:pt idx="1474">
                  <c:v>9.0873894087877947</c:v>
                </c:pt>
                <c:pt idx="1475">
                  <c:v>9.185085309219696</c:v>
                </c:pt>
                <c:pt idx="1476">
                  <c:v>9.1065140656667136</c:v>
                </c:pt>
                <c:pt idx="1477">
                  <c:v>9.829278547796882</c:v>
                </c:pt>
                <c:pt idx="1478">
                  <c:v>9.0421562693651634</c:v>
                </c:pt>
                <c:pt idx="1479">
                  <c:v>9.4770856078932546</c:v>
                </c:pt>
                <c:pt idx="1480">
                  <c:v>8.9728626410499555</c:v>
                </c:pt>
                <c:pt idx="1481">
                  <c:v>9.3276659117961316</c:v>
                </c:pt>
                <c:pt idx="1482">
                  <c:v>9.0737171201905689</c:v>
                </c:pt>
                <c:pt idx="1483">
                  <c:v>9.2652715151969804</c:v>
                </c:pt>
                <c:pt idx="1484">
                  <c:v>9.1001436458135103</c:v>
                </c:pt>
                <c:pt idx="1485">
                  <c:v>9.2717124416023964</c:v>
                </c:pt>
                <c:pt idx="1486">
                  <c:v>9.5437795032775803</c:v>
                </c:pt>
                <c:pt idx="1487">
                  <c:v>8.9423399721985959</c:v>
                </c:pt>
                <c:pt idx="1488">
                  <c:v>9.1192415548485801</c:v>
                </c:pt>
                <c:pt idx="1489">
                  <c:v>9.1319513053437031</c:v>
                </c:pt>
                <c:pt idx="1490">
                  <c:v>9.2652715151969822</c:v>
                </c:pt>
                <c:pt idx="1491">
                  <c:v>9.086310765557565</c:v>
                </c:pt>
                <c:pt idx="1492">
                  <c:v>9.2523762110839574</c:v>
                </c:pt>
                <c:pt idx="1493">
                  <c:v>9.0484772462079857</c:v>
                </c:pt>
                <c:pt idx="1494">
                  <c:v>9.1722659236156971</c:v>
                </c:pt>
                <c:pt idx="1495">
                  <c:v>9.3016472672179535</c:v>
                </c:pt>
                <c:pt idx="1496">
                  <c:v>9.1786778544397443</c:v>
                </c:pt>
                <c:pt idx="1497">
                  <c:v>9.3652841553167665</c:v>
                </c:pt>
                <c:pt idx="1498">
                  <c:v>9.3341592407494662</c:v>
                </c:pt>
                <c:pt idx="1499">
                  <c:v>9.1914882973164023</c:v>
                </c:pt>
                <c:pt idx="1500">
                  <c:v>9.185085309219696</c:v>
                </c:pt>
                <c:pt idx="1501">
                  <c:v>9.3471323661772754</c:v>
                </c:pt>
                <c:pt idx="1502">
                  <c:v>9.1786778544397443</c:v>
                </c:pt>
                <c:pt idx="1503">
                  <c:v>9.2394629093115626</c:v>
                </c:pt>
                <c:pt idx="1504">
                  <c:v>9.232999485708854</c:v>
                </c:pt>
                <c:pt idx="1505">
                  <c:v>9.1722659236156971</c:v>
                </c:pt>
                <c:pt idx="1506">
                  <c:v>9.1509828327019438</c:v>
                </c:pt>
                <c:pt idx="1507">
                  <c:v>9.1914882973163987</c:v>
                </c:pt>
                <c:pt idx="1508">
                  <c:v>9.3276659117961334</c:v>
                </c:pt>
                <c:pt idx="1509">
                  <c:v>9.3146656742426028</c:v>
                </c:pt>
                <c:pt idx="1510">
                  <c:v>9.1722659236156971</c:v>
                </c:pt>
                <c:pt idx="1511">
                  <c:v>9.3915174956538685</c:v>
                </c:pt>
                <c:pt idx="1512">
                  <c:v>9.0421562693651634</c:v>
                </c:pt>
                <c:pt idx="1513">
                  <c:v>9.5238203747670571</c:v>
                </c:pt>
                <c:pt idx="1514">
                  <c:v>9.112880032236319</c:v>
                </c:pt>
                <c:pt idx="1515">
                  <c:v>9.2910084300950366</c:v>
                </c:pt>
                <c:pt idx="1516">
                  <c:v>9.2425525141159639</c:v>
                </c:pt>
                <c:pt idx="1517">
                  <c:v>9.3341592407494662</c:v>
                </c:pt>
                <c:pt idx="1518">
                  <c:v>9.3146656742426046</c:v>
                </c:pt>
                <c:pt idx="1519">
                  <c:v>9.1914882973164023</c:v>
                </c:pt>
                <c:pt idx="1520">
                  <c:v>9.3915174956538685</c:v>
                </c:pt>
                <c:pt idx="1521">
                  <c:v>9.1658495073539612</c:v>
                </c:pt>
                <c:pt idx="1522">
                  <c:v>9.2394629093115661</c:v>
                </c:pt>
                <c:pt idx="1523">
                  <c:v>9.185085309219696</c:v>
                </c:pt>
                <c:pt idx="1524">
                  <c:v>9.2690212555489317</c:v>
                </c:pt>
                <c:pt idx="1525">
                  <c:v>9.0041372238808108</c:v>
                </c:pt>
                <c:pt idx="1526">
                  <c:v>9.2071004179015841</c:v>
                </c:pt>
                <c:pt idx="1527">
                  <c:v>9.0873894087877947</c:v>
                </c:pt>
                <c:pt idx="1528">
                  <c:v>9.0937687633177848</c:v>
                </c:pt>
                <c:pt idx="1529">
                  <c:v>9.3146656742426028</c:v>
                </c:pt>
                <c:pt idx="1530">
                  <c:v>9.0421562693651616</c:v>
                </c:pt>
                <c:pt idx="1531">
                  <c:v>9.1681146376263651</c:v>
                </c:pt>
                <c:pt idx="1532">
                  <c:v>9.0168280507905845</c:v>
                </c:pt>
                <c:pt idx="1533">
                  <c:v>9.2265315343121124</c:v>
                </c:pt>
                <c:pt idx="1534">
                  <c:v>8.9287696830988423</c:v>
                </c:pt>
                <c:pt idx="1535">
                  <c:v>9.2265315343121159</c:v>
                </c:pt>
                <c:pt idx="1536">
                  <c:v>9.1336998133919689</c:v>
                </c:pt>
                <c:pt idx="1537">
                  <c:v>9.1465732515121871</c:v>
                </c:pt>
                <c:pt idx="1538">
                  <c:v>9.0490188387733106</c:v>
                </c:pt>
                <c:pt idx="1539">
                  <c:v>9.1658495073539612</c:v>
                </c:pt>
                <c:pt idx="1540">
                  <c:v>8.9850673742551432</c:v>
                </c:pt>
                <c:pt idx="1541">
                  <c:v>9.1594285962280395</c:v>
                </c:pt>
                <c:pt idx="1542">
                  <c:v>9.2200590455924818</c:v>
                </c:pt>
                <c:pt idx="1543">
                  <c:v>9.1465732515121871</c:v>
                </c:pt>
                <c:pt idx="1544">
                  <c:v>9.3016472672179571</c:v>
                </c:pt>
                <c:pt idx="1545">
                  <c:v>9.0746172458929166</c:v>
                </c:pt>
                <c:pt idx="1546">
                  <c:v>9.2135820099876273</c:v>
                </c:pt>
                <c:pt idx="1547">
                  <c:v>9.1336998133919707</c:v>
                </c:pt>
                <c:pt idx="1548">
                  <c:v>9.2428375273764054</c:v>
                </c:pt>
                <c:pt idx="1549">
                  <c:v>8.9161316446581793</c:v>
                </c:pt>
                <c:pt idx="1550">
                  <c:v>9.2428375273764054</c:v>
                </c:pt>
                <c:pt idx="1551">
                  <c:v>9.3323887809148545</c:v>
                </c:pt>
                <c:pt idx="1552">
                  <c:v>9.178677854439746</c:v>
                </c:pt>
                <c:pt idx="1553">
                  <c:v>9.3915174956538667</c:v>
                </c:pt>
                <c:pt idx="1554">
                  <c:v>9.1208082052543329</c:v>
                </c:pt>
                <c:pt idx="1555">
                  <c:v>9.2820854216597279</c:v>
                </c:pt>
                <c:pt idx="1556">
                  <c:v>9.1208082052543329</c:v>
                </c:pt>
                <c:pt idx="1557">
                  <c:v>9.1272562853847621</c:v>
                </c:pt>
                <c:pt idx="1558">
                  <c:v>9.1811282916397055</c:v>
                </c:pt>
                <c:pt idx="1559">
                  <c:v>9.1272562853847603</c:v>
                </c:pt>
                <c:pt idx="1560">
                  <c:v>9.1401387989032976</c:v>
                </c:pt>
                <c:pt idx="1561">
                  <c:v>9.2135820099876273</c:v>
                </c:pt>
                <c:pt idx="1562">
                  <c:v>9.2135820099876273</c:v>
                </c:pt>
                <c:pt idx="1563">
                  <c:v>9.1078983499440227</c:v>
                </c:pt>
                <c:pt idx="1564">
                  <c:v>9.3521398903755983</c:v>
                </c:pt>
                <c:pt idx="1565">
                  <c:v>9.1401387989032941</c:v>
                </c:pt>
                <c:pt idx="1566">
                  <c:v>9.1143555633392914</c:v>
                </c:pt>
                <c:pt idx="1567">
                  <c:v>9.0746172458929149</c:v>
                </c:pt>
                <c:pt idx="1568">
                  <c:v>8.9977850980645275</c:v>
                </c:pt>
                <c:pt idx="1569">
                  <c:v>8.9287696830988423</c:v>
                </c:pt>
                <c:pt idx="1570">
                  <c:v>9.2071004179015841</c:v>
                </c:pt>
                <c:pt idx="1571">
                  <c:v>8.9049502336441755</c:v>
                </c:pt>
                <c:pt idx="1572">
                  <c:v>9.0674137383112434</c:v>
                </c:pt>
                <c:pt idx="1573">
                  <c:v>9.185085309219696</c:v>
                </c:pt>
                <c:pt idx="1574">
                  <c:v>9.0421562693651616</c:v>
                </c:pt>
                <c:pt idx="1575">
                  <c:v>9.4700812613356984</c:v>
                </c:pt>
                <c:pt idx="1576">
                  <c:v>8.9174308988209461</c:v>
                </c:pt>
                <c:pt idx="1577">
                  <c:v>9.360087510809338</c:v>
                </c:pt>
                <c:pt idx="1578">
                  <c:v>9.086310765557565</c:v>
                </c:pt>
                <c:pt idx="1579">
                  <c:v>9.3406480557429052</c:v>
                </c:pt>
                <c:pt idx="1580">
                  <c:v>9.0421562693651616</c:v>
                </c:pt>
                <c:pt idx="1581">
                  <c:v>9.2394629093115626</c:v>
                </c:pt>
                <c:pt idx="1582">
                  <c:v>9.2459218146157944</c:v>
                </c:pt>
                <c:pt idx="1583">
                  <c:v>9.2135820099876273</c:v>
                </c:pt>
                <c:pt idx="1584">
                  <c:v>9.3849660351455899</c:v>
                </c:pt>
                <c:pt idx="1585">
                  <c:v>9.1914882973163987</c:v>
                </c:pt>
                <c:pt idx="1586">
                  <c:v>9.3211680594493362</c:v>
                </c:pt>
                <c:pt idx="1587">
                  <c:v>9.0421562693651616</c:v>
                </c:pt>
                <c:pt idx="1588">
                  <c:v>9.37184937459857</c:v>
                </c:pt>
                <c:pt idx="1589">
                  <c:v>9.0746172458929149</c:v>
                </c:pt>
                <c:pt idx="1590">
                  <c:v>9.1594285962280395</c:v>
                </c:pt>
                <c:pt idx="1591">
                  <c:v>9.2886106143261866</c:v>
                </c:pt>
                <c:pt idx="1592">
                  <c:v>9.0547938104999144</c:v>
                </c:pt>
                <c:pt idx="1593">
                  <c:v>9.2135820099876273</c:v>
                </c:pt>
                <c:pt idx="1594">
                  <c:v>9.1914882973163987</c:v>
                </c:pt>
                <c:pt idx="1595">
                  <c:v>9.2459218146157944</c:v>
                </c:pt>
                <c:pt idx="1596">
                  <c:v>9.1465732515121889</c:v>
                </c:pt>
                <c:pt idx="1597">
                  <c:v>9.0810055727987997</c:v>
                </c:pt>
                <c:pt idx="1598">
                  <c:v>9.1078983499440209</c:v>
                </c:pt>
                <c:pt idx="1599">
                  <c:v>9.1272562853847603</c:v>
                </c:pt>
                <c:pt idx="1600">
                  <c:v>9.2200590455924818</c:v>
                </c:pt>
                <c:pt idx="1601">
                  <c:v>9.2523762110839591</c:v>
                </c:pt>
                <c:pt idx="1602">
                  <c:v>9.3081587466763995</c:v>
                </c:pt>
                <c:pt idx="1603">
                  <c:v>9.2951312263011197</c:v>
                </c:pt>
                <c:pt idx="1604">
                  <c:v>9.2200590455924818</c:v>
                </c:pt>
                <c:pt idx="1605">
                  <c:v>9.0810055727987997</c:v>
                </c:pt>
                <c:pt idx="1606">
                  <c:v>9.2200590455924818</c:v>
                </c:pt>
                <c:pt idx="1607">
                  <c:v>8.8861963688818388</c:v>
                </c:pt>
                <c:pt idx="1608">
                  <c:v>9.3016472672179571</c:v>
                </c:pt>
                <c:pt idx="1609">
                  <c:v>8.8445769935735967</c:v>
                </c:pt>
                <c:pt idx="1610">
                  <c:v>9.1401387989032941</c:v>
                </c:pt>
                <c:pt idx="1611">
                  <c:v>9.2394629093115661</c:v>
                </c:pt>
                <c:pt idx="1612">
                  <c:v>9.232999485708854</c:v>
                </c:pt>
                <c:pt idx="1613">
                  <c:v>9.2951312263011214</c:v>
                </c:pt>
                <c:pt idx="1614">
                  <c:v>9.1658495073539612</c:v>
                </c:pt>
                <c:pt idx="1615">
                  <c:v>9.3915174956538703</c:v>
                </c:pt>
                <c:pt idx="1616">
                  <c:v>9.029501040953031</c:v>
                </c:pt>
                <c:pt idx="1617">
                  <c:v>9.398064389091461</c:v>
                </c:pt>
                <c:pt idx="1618">
                  <c:v>8.967179853304776</c:v>
                </c:pt>
                <c:pt idx="1619">
                  <c:v>8.9979616065556769</c:v>
                </c:pt>
                <c:pt idx="1620">
                  <c:v>9.5684913992127942</c:v>
                </c:pt>
                <c:pt idx="1621">
                  <c:v>9.1998142797173017</c:v>
                </c:pt>
                <c:pt idx="1622">
                  <c:v>9.7110224768329019</c:v>
                </c:pt>
                <c:pt idx="1623">
                  <c:v>9.2024164288911088</c:v>
                </c:pt>
                <c:pt idx="1624">
                  <c:v>9.6917098508700867</c:v>
                </c:pt>
                <c:pt idx="1625">
                  <c:v>9.3815460656296086</c:v>
                </c:pt>
                <c:pt idx="1626">
                  <c:v>9.7033404643763248</c:v>
                </c:pt>
                <c:pt idx="1627">
                  <c:v>10.383352086298443</c:v>
                </c:pt>
                <c:pt idx="1628">
                  <c:v>10.079623470248034</c:v>
                </c:pt>
                <c:pt idx="1629">
                  <c:v>10.504428167764209</c:v>
                </c:pt>
                <c:pt idx="1630">
                  <c:v>9.9769604227082933</c:v>
                </c:pt>
                <c:pt idx="1631">
                  <c:v>10.414112817645186</c:v>
                </c:pt>
                <c:pt idx="1632">
                  <c:v>9.8485327847561113</c:v>
                </c:pt>
                <c:pt idx="1633">
                  <c:v>10.279258430969662</c:v>
                </c:pt>
                <c:pt idx="1634">
                  <c:v>10.44896214923531</c:v>
                </c:pt>
                <c:pt idx="1635">
                  <c:v>9.999230451360841</c:v>
                </c:pt>
                <c:pt idx="1636">
                  <c:v>10.739632111556306</c:v>
                </c:pt>
                <c:pt idx="1637">
                  <c:v>10.279258430969662</c:v>
                </c:pt>
                <c:pt idx="1638">
                  <c:v>10.4257422046496</c:v>
                </c:pt>
                <c:pt idx="1639">
                  <c:v>10.419929133551094</c:v>
                </c:pt>
                <c:pt idx="1640">
                  <c:v>10.262073813049595</c:v>
                </c:pt>
                <c:pt idx="1641">
                  <c:v>10.139086620402518</c:v>
                </c:pt>
                <c:pt idx="1642">
                  <c:v>10.504428167764209</c:v>
                </c:pt>
                <c:pt idx="1643">
                  <c:v>9.9769604227082951</c:v>
                </c:pt>
                <c:pt idx="1644">
                  <c:v>10.046005955359821</c:v>
                </c:pt>
                <c:pt idx="1645">
                  <c:v>10.408293251492132</c:v>
                </c:pt>
                <c:pt idx="1646">
                  <c:v>10.667297231707025</c:v>
                </c:pt>
                <c:pt idx="1647">
                  <c:v>9.9769604227082951</c:v>
                </c:pt>
                <c:pt idx="1648">
                  <c:v>10.205571040546992</c:v>
                </c:pt>
                <c:pt idx="1649">
                  <c:v>10.561295957515092</c:v>
                </c:pt>
                <c:pt idx="1650">
                  <c:v>10.233368655246128</c:v>
                </c:pt>
                <c:pt idx="1651">
                  <c:v>10.709591123727767</c:v>
                </c:pt>
                <c:pt idx="1652">
                  <c:v>10.182816115823194</c:v>
                </c:pt>
                <c:pt idx="1653">
                  <c:v>10.343028236543171</c:v>
                </c:pt>
                <c:pt idx="1654">
                  <c:v>10.110851849295667</c:v>
                </c:pt>
                <c:pt idx="1655">
                  <c:v>10.53168755623026</c:v>
                </c:pt>
                <c:pt idx="1656">
                  <c:v>10.302546561691461</c:v>
                </c:pt>
                <c:pt idx="1657">
                  <c:v>10.082538010877315</c:v>
                </c:pt>
                <c:pt idx="1658">
                  <c:v>10.31412896732966</c:v>
                </c:pt>
                <c:pt idx="1659">
                  <c:v>10.379146475560082</c:v>
                </c:pt>
                <c:pt idx="1660">
                  <c:v>10.239116124755826</c:v>
                </c:pt>
                <c:pt idx="1661">
                  <c:v>10.227617955912951</c:v>
                </c:pt>
                <c:pt idx="1662">
                  <c:v>10.451597515150059</c:v>
                </c:pt>
                <c:pt idx="1663">
                  <c:v>10.319915295396223</c:v>
                </c:pt>
                <c:pt idx="1664">
                  <c:v>10.012275565937795</c:v>
                </c:pt>
                <c:pt idx="1665">
                  <c:v>9.9322705656873431</c:v>
                </c:pt>
                <c:pt idx="1666">
                  <c:v>10.390814996924037</c:v>
                </c:pt>
                <c:pt idx="1667">
                  <c:v>10.221864021305123</c:v>
                </c:pt>
                <c:pt idx="1668">
                  <c:v>10.154300752880033</c:v>
                </c:pt>
                <c:pt idx="1669">
                  <c:v>10.233368655246128</c:v>
                </c:pt>
                <c:pt idx="1670">
                  <c:v>10.433927853291003</c:v>
                </c:pt>
                <c:pt idx="1671">
                  <c:v>9.9378677882029969</c:v>
                </c:pt>
                <c:pt idx="1672">
                  <c:v>10.285148497104366</c:v>
                </c:pt>
                <c:pt idx="1673">
                  <c:v>10.244860369877946</c:v>
                </c:pt>
                <c:pt idx="1674">
                  <c:v>10.308339391253313</c:v>
                </c:pt>
                <c:pt idx="1675">
                  <c:v>10.071190187348167</c:v>
                </c:pt>
                <c:pt idx="1676">
                  <c:v>10.279342598534408</c:v>
                </c:pt>
                <c:pt idx="1677">
                  <c:v>10.290951120131332</c:v>
                </c:pt>
                <c:pt idx="1678">
                  <c:v>9.9840798592509259</c:v>
                </c:pt>
                <c:pt idx="1679">
                  <c:v>10.187272165682378</c:v>
                </c:pt>
                <c:pt idx="1680">
                  <c:v>10.108508858875986</c:v>
                </c:pt>
                <c:pt idx="1681">
                  <c:v>10.175715415319219</c:v>
                </c:pt>
                <c:pt idx="1682">
                  <c:v>9.9042370054992812</c:v>
                </c:pt>
                <c:pt idx="1683">
                  <c:v>10.428031312637367</c:v>
                </c:pt>
                <c:pt idx="1684">
                  <c:v>10.193045627276856</c:v>
                </c:pt>
                <c:pt idx="1685">
                  <c:v>10.256086137521839</c:v>
                </c:pt>
                <c:pt idx="1686">
                  <c:v>10.181495430221736</c:v>
                </c:pt>
                <c:pt idx="1687">
                  <c:v>10.513882492683367</c:v>
                </c:pt>
                <c:pt idx="1688">
                  <c:v>10.210346424383966</c:v>
                </c:pt>
                <c:pt idx="1689">
                  <c:v>10.285148497104366</c:v>
                </c:pt>
                <c:pt idx="1690">
                  <c:v>10.181495430221736</c:v>
                </c:pt>
                <c:pt idx="1691">
                  <c:v>10.267720952536441</c:v>
                </c:pt>
                <c:pt idx="1692">
                  <c:v>10.279342598534408</c:v>
                </c:pt>
                <c:pt idx="1693">
                  <c:v>10.198815820565086</c:v>
                </c:pt>
                <c:pt idx="1694">
                  <c:v>10.644286756849644</c:v>
                </c:pt>
                <c:pt idx="1695">
                  <c:v>10.537441576731489</c:v>
                </c:pt>
                <c:pt idx="1696">
                  <c:v>10.638593102119268</c:v>
                </c:pt>
                <c:pt idx="1697">
                  <c:v>10.477663301652296</c:v>
                </c:pt>
                <c:pt idx="1698">
                  <c:v>10.649977367658105</c:v>
                </c:pt>
                <c:pt idx="1699">
                  <c:v>10.262551552106814</c:v>
                </c:pt>
                <c:pt idx="1700">
                  <c:v>10.537441576731489</c:v>
                </c:pt>
                <c:pt idx="1701">
                  <c:v>10.301322307656417</c:v>
                </c:pt>
                <c:pt idx="1702">
                  <c:v>10.396977353587229</c:v>
                </c:pt>
                <c:pt idx="1703">
                  <c:v>10.208372930060756</c:v>
                </c:pt>
                <c:pt idx="1704">
                  <c:v>10.667030985254756</c:v>
                </c:pt>
                <c:pt idx="1705">
                  <c:v>10.284503559119903</c:v>
                </c:pt>
                <c:pt idx="1706">
                  <c:v>10.435948757407047</c:v>
                </c:pt>
                <c:pt idx="1707">
                  <c:v>10.678384933104592</c:v>
                </c:pt>
                <c:pt idx="1708">
                  <c:v>10.58830643342109</c:v>
                </c:pt>
                <c:pt idx="1709">
                  <c:v>10.661349477003368</c:v>
                </c:pt>
                <c:pt idx="1710">
                  <c:v>10.533664038851816</c:v>
                </c:pt>
                <c:pt idx="1711">
                  <c:v>10.593943008977845</c:v>
                </c:pt>
                <c:pt idx="1712">
                  <c:v>10.458152928801937</c:v>
                </c:pt>
                <c:pt idx="1713">
                  <c:v>10.516895128183858</c:v>
                </c:pt>
                <c:pt idx="1714">
                  <c:v>10.3228072431328</c:v>
                </c:pt>
                <c:pt idx="1715">
                  <c:v>10.447056742198594</c:v>
                </c:pt>
                <c:pt idx="1716">
                  <c:v>10.295462010347084</c:v>
                </c:pt>
                <c:pt idx="1717">
                  <c:v>10.593943008977845</c:v>
                </c:pt>
                <c:pt idx="1718">
                  <c:v>10.494494900135686</c:v>
                </c:pt>
                <c:pt idx="1719">
                  <c:v>10.494494900135685</c:v>
                </c:pt>
                <c:pt idx="1720">
                  <c:v>10.35667639937925</c:v>
                </c:pt>
                <c:pt idx="1721">
                  <c:v>10.516895128183858</c:v>
                </c:pt>
                <c:pt idx="1722">
                  <c:v>10.753259362452939</c:v>
                </c:pt>
                <c:pt idx="1723">
                  <c:v>10.494494900135686</c:v>
                </c:pt>
                <c:pt idx="1724">
                  <c:v>10.724622136210671</c:v>
                </c:pt>
                <c:pt idx="1725">
                  <c:v>10.477663301652296</c:v>
                </c:pt>
                <c:pt idx="1726">
                  <c:v>10.63859310211927</c:v>
                </c:pt>
                <c:pt idx="1727">
                  <c:v>10.340101286490734</c:v>
                </c:pt>
                <c:pt idx="1728">
                  <c:v>10.500099437197477</c:v>
                </c:pt>
                <c:pt idx="1729">
                  <c:v>10.323499561113735</c:v>
                </c:pt>
                <c:pt idx="1730">
                  <c:v>10.477663301652296</c:v>
                </c:pt>
                <c:pt idx="1731">
                  <c:v>10.402553635754609</c:v>
                </c:pt>
                <c:pt idx="1732">
                  <c:v>10.374642252917583</c:v>
                </c:pt>
                <c:pt idx="1733">
                  <c:v>10.61007899803457</c:v>
                </c:pt>
                <c:pt idx="1734">
                  <c:v>10.472046756996956</c:v>
                </c:pt>
                <c:pt idx="1735">
                  <c:v>10.466427198364759</c:v>
                </c:pt>
                <c:pt idx="1736">
                  <c:v>10.488887368396755</c:v>
                </c:pt>
                <c:pt idx="1737">
                  <c:v>10.736086193076725</c:v>
                </c:pt>
                <c:pt idx="1738">
                  <c:v>10.36771175296203</c:v>
                </c:pt>
                <c:pt idx="1739">
                  <c:v>10.413697242201872</c:v>
                </c:pt>
                <c:pt idx="1740">
                  <c:v>10.289984243526566</c:v>
                </c:pt>
                <c:pt idx="1741">
                  <c:v>10.494494900135686</c:v>
                </c:pt>
                <c:pt idx="1742">
                  <c:v>10.367711752962032</c:v>
                </c:pt>
                <c:pt idx="1743">
                  <c:v>10.295462010347084</c:v>
                </c:pt>
                <c:pt idx="1744">
                  <c:v>10.741813633437747</c:v>
                </c:pt>
                <c:pt idx="1745">
                  <c:v>10.362195545200981</c:v>
                </c:pt>
                <c:pt idx="1746">
                  <c:v>10.747538021605013</c:v>
                </c:pt>
                <c:pt idx="1747">
                  <c:v>10.51689512818386</c:v>
                </c:pt>
                <c:pt idx="1748">
                  <c:v>10.747538021605013</c:v>
                </c:pt>
                <c:pt idx="1749">
                  <c:v>10.378735373038225</c:v>
                </c:pt>
                <c:pt idx="1750">
                  <c:v>10.6953932554306</c:v>
                </c:pt>
                <c:pt idx="1751">
                  <c:v>10.447056742198594</c:v>
                </c:pt>
                <c:pt idx="1752">
                  <c:v>10.599576587152654</c:v>
                </c:pt>
                <c:pt idx="1753">
                  <c:v>10.284503559119903</c:v>
                </c:pt>
                <c:pt idx="1754">
                  <c:v>10.661349477003368</c:v>
                </c:pt>
                <c:pt idx="1755">
                  <c:v>10.522487734337266</c:v>
                </c:pt>
                <c:pt idx="1756">
                  <c:v>10.458152928801939</c:v>
                </c:pt>
                <c:pt idx="1757">
                  <c:v>10.835661022374932</c:v>
                </c:pt>
                <c:pt idx="1758">
                  <c:v>10.500099437197477</c:v>
                </c:pt>
                <c:pt idx="1759">
                  <c:v>10.747538021605013</c:v>
                </c:pt>
                <c:pt idx="1760">
                  <c:v>10.58830643342109</c:v>
                </c:pt>
                <c:pt idx="1761">
                  <c:v>10.51689512818386</c:v>
                </c:pt>
                <c:pt idx="1762">
                  <c:v>10.241004999212656</c:v>
                </c:pt>
                <c:pt idx="1763">
                  <c:v>10.582666855692962</c:v>
                </c:pt>
                <c:pt idx="1764">
                  <c:v>10.213818848255572</c:v>
                </c:pt>
                <c:pt idx="1765">
                  <c:v>10.51689512818386</c:v>
                </c:pt>
                <c:pt idx="1766">
                  <c:v>10.488887368396755</c:v>
                </c:pt>
                <c:pt idx="1767">
                  <c:v>10.758977660842975</c:v>
                </c:pt>
                <c:pt idx="1768">
                  <c:v>10.505700984374895</c:v>
                </c:pt>
                <c:pt idx="1769">
                  <c:v>10.477663301652296</c:v>
                </c:pt>
                <c:pt idx="1770">
                  <c:v>10.801023764792497</c:v>
                </c:pt>
                <c:pt idx="1771">
                  <c:v>10.500099437197477</c:v>
                </c:pt>
                <c:pt idx="1772">
                  <c:v>10.571378674500979</c:v>
                </c:pt>
                <c:pt idx="1773">
                  <c:v>10.295462010347082</c:v>
                </c:pt>
                <c:pt idx="1774">
                  <c:v>10.902547068504651</c:v>
                </c:pt>
                <c:pt idx="1775">
                  <c:v>10.219261864281801</c:v>
                </c:pt>
                <c:pt idx="1776">
                  <c:v>10.560078426830259</c:v>
                </c:pt>
                <c:pt idx="1777">
                  <c:v>10.351154310797188</c:v>
                </c:pt>
                <c:pt idx="1778">
                  <c:v>10.424828936713267</c:v>
                </c:pt>
                <c:pt idx="1779">
                  <c:v>10.208372930060756</c:v>
                </c:pt>
                <c:pt idx="1780">
                  <c:v>10.494494900135686</c:v>
                </c:pt>
                <c:pt idx="1781">
                  <c:v>10.582666855692962</c:v>
                </c:pt>
                <c:pt idx="1782">
                  <c:v>10.599576587152654</c:v>
                </c:pt>
                <c:pt idx="1783">
                  <c:v>10.724622136210671</c:v>
                </c:pt>
                <c:pt idx="1784">
                  <c:v>10.500099437197477</c:v>
                </c:pt>
                <c:pt idx="1785">
                  <c:v>11.167424879783015</c:v>
                </c:pt>
                <c:pt idx="1786">
                  <c:v>10.488887368396757</c:v>
                </c:pt>
                <c:pt idx="1787">
                  <c:v>10.543105345792267</c:v>
                </c:pt>
                <c:pt idx="1788">
                  <c:v>10.197472368564187</c:v>
                </c:pt>
                <c:pt idx="1789">
                  <c:v>10.565730061394243</c:v>
                </c:pt>
                <c:pt idx="1790">
                  <c:v>10.419264576062389</c:v>
                </c:pt>
                <c:pt idx="1791">
                  <c:v>10.902547068504651</c:v>
                </c:pt>
                <c:pt idx="1792">
                  <c:v>10.724622136210675</c:v>
                </c:pt>
                <c:pt idx="1793">
                  <c:v>10.885079692156888</c:v>
                </c:pt>
                <c:pt idx="1794">
                  <c:v>10.334570341304149</c:v>
                </c:pt>
                <c:pt idx="1795">
                  <c:v>10.736086193076725</c:v>
                </c:pt>
                <c:pt idx="1796">
                  <c:v>10.345629274742608</c:v>
                </c:pt>
                <c:pt idx="1797">
                  <c:v>10.649977367658103</c:v>
                </c:pt>
                <c:pt idx="1798">
                  <c:v>10.419264576062391</c:v>
                </c:pt>
                <c:pt idx="1799">
                  <c:v>10.649977367658103</c:v>
                </c:pt>
                <c:pt idx="1800">
                  <c:v>10.413697242201872</c:v>
                </c:pt>
                <c:pt idx="1801">
                  <c:v>10.638593102119268</c:v>
                </c:pt>
                <c:pt idx="1802">
                  <c:v>10.560078426830259</c:v>
                </c:pt>
                <c:pt idx="1803">
                  <c:v>10.488887368396757</c:v>
                </c:pt>
                <c:pt idx="1804">
                  <c:v>10.323499561113737</c:v>
                </c:pt>
                <c:pt idx="1805">
                  <c:v>10.460804620898367</c:v>
                </c:pt>
                <c:pt idx="1806">
                  <c:v>10.632896398577136</c:v>
                </c:pt>
                <c:pt idx="1807">
                  <c:v>10.61007899803457</c:v>
                </c:pt>
                <c:pt idx="1808">
                  <c:v>10.32903643443276</c:v>
                </c:pt>
                <c:pt idx="1809">
                  <c:v>10.449550389968314</c:v>
                </c:pt>
                <c:pt idx="1810">
                  <c:v>10.317959716571467</c:v>
                </c:pt>
                <c:pt idx="1811">
                  <c:v>10.537441576731489</c:v>
                </c:pt>
                <c:pt idx="1812">
                  <c:v>10.548766073902559</c:v>
                </c:pt>
                <c:pt idx="1813">
                  <c:v>10.380230533556013</c:v>
                </c:pt>
                <c:pt idx="1814">
                  <c:v>10.543105345792267</c:v>
                </c:pt>
                <c:pt idx="1815">
                  <c:v>10.526104896120936</c:v>
                </c:pt>
                <c:pt idx="1816">
                  <c:v>10.598651876789054</c:v>
                </c:pt>
                <c:pt idx="1817">
                  <c:v>10.537441576731489</c:v>
                </c:pt>
                <c:pt idx="1818">
                  <c:v>10.531774761814138</c:v>
                </c:pt>
                <c:pt idx="1819">
                  <c:v>10.323499561113735</c:v>
                </c:pt>
                <c:pt idx="1820">
                  <c:v>10.543105345792267</c:v>
                </c:pt>
                <c:pt idx="1821">
                  <c:v>10.477663301652294</c:v>
                </c:pt>
                <c:pt idx="1822">
                  <c:v>10.777870418198434</c:v>
                </c:pt>
                <c:pt idx="1823">
                  <c:v>10.795240083646979</c:v>
                </c:pt>
                <c:pt idx="1824">
                  <c:v>10.621493825432676</c:v>
                </c:pt>
                <c:pt idx="1825">
                  <c:v>10.323499561113735</c:v>
                </c:pt>
                <c:pt idx="1826">
                  <c:v>10.627196641320303</c:v>
                </c:pt>
                <c:pt idx="1827">
                  <c:v>10.543105345792267</c:v>
                </c:pt>
                <c:pt idx="1828">
                  <c:v>10.554423765955283</c:v>
                </c:pt>
                <c:pt idx="1829">
                  <c:v>10.30687109465058</c:v>
                </c:pt>
                <c:pt idx="1830">
                  <c:v>10.466427198364759</c:v>
                </c:pt>
                <c:pt idx="1831">
                  <c:v>10.334570341304147</c:v>
                </c:pt>
                <c:pt idx="1832">
                  <c:v>10.548766073902559</c:v>
                </c:pt>
                <c:pt idx="1833">
                  <c:v>10.48327683717511</c:v>
                </c:pt>
                <c:pt idx="1834">
                  <c:v>10.565730061394241</c:v>
                </c:pt>
                <c:pt idx="1835">
                  <c:v>10.494494900135686</c:v>
                </c:pt>
                <c:pt idx="1836">
                  <c:v>10.577024270991259</c:v>
                </c:pt>
                <c:pt idx="1837">
                  <c:v>10.736086193076725</c:v>
                </c:pt>
                <c:pt idx="1838">
                  <c:v>10.655664939421419</c:v>
                </c:pt>
                <c:pt idx="1839">
                  <c:v>10.667030985254756</c:v>
                </c:pt>
                <c:pt idx="1840">
                  <c:v>10.35667639937925</c:v>
                </c:pt>
                <c:pt idx="1841">
                  <c:v>10.649977367658103</c:v>
                </c:pt>
                <c:pt idx="1842">
                  <c:v>10.511299546447932</c:v>
                </c:pt>
                <c:pt idx="1843">
                  <c:v>10.522487734337268</c:v>
                </c:pt>
                <c:pt idx="1844">
                  <c:v>10.571378674500977</c:v>
                </c:pt>
                <c:pt idx="1845">
                  <c:v>10.655664939421419</c:v>
                </c:pt>
                <c:pt idx="1846">
                  <c:v>10.618958257522252</c:v>
                </c:pt>
                <c:pt idx="1847">
                  <c:v>10.482508037400157</c:v>
                </c:pt>
                <c:pt idx="1848">
                  <c:v>10.645248763848977</c:v>
                </c:pt>
                <c:pt idx="1849">
                  <c:v>10.897422731700056</c:v>
                </c:pt>
                <c:pt idx="1850">
                  <c:v>10.875160353531934</c:v>
                </c:pt>
                <c:pt idx="1851">
                  <c:v>10.634117377670391</c:v>
                </c:pt>
                <c:pt idx="1852">
                  <c:v>10.880730218354733</c:v>
                </c:pt>
                <c:pt idx="1853">
                  <c:v>10.951623422029929</c:v>
                </c:pt>
                <c:pt idx="1854">
                  <c:v>10.783833750506846</c:v>
                </c:pt>
                <c:pt idx="1855">
                  <c:v>10.558963662966413</c:v>
                </c:pt>
                <c:pt idx="1856">
                  <c:v>10.858433616607764</c:v>
                </c:pt>
                <c:pt idx="1857">
                  <c:v>10.699907828819184</c:v>
                </c:pt>
                <c:pt idx="1858">
                  <c:v>10.672380364048209</c:v>
                </c:pt>
                <c:pt idx="1859">
                  <c:v>10.53728198985627</c:v>
                </c:pt>
                <c:pt idx="1860">
                  <c:v>10.946005764095785</c:v>
                </c:pt>
                <c:pt idx="1861">
                  <c:v>10.531854597278929</c:v>
                </c:pt>
                <c:pt idx="1862">
                  <c:v>10.858433616607764</c:v>
                </c:pt>
                <c:pt idx="1863">
                  <c:v>11.115721400610092</c:v>
                </c:pt>
                <c:pt idx="1864">
                  <c:v>10.891861403074685</c:v>
                </c:pt>
                <c:pt idx="1865">
                  <c:v>10.699907828819184</c:v>
                </c:pt>
                <c:pt idx="1866">
                  <c:v>10.575195745820352</c:v>
                </c:pt>
                <c:pt idx="1867">
                  <c:v>11.144215990813489</c:v>
                </c:pt>
                <c:pt idx="1868">
                  <c:v>10.672222860224171</c:v>
                </c:pt>
                <c:pt idx="1869">
                  <c:v>11.069448579635891</c:v>
                </c:pt>
                <c:pt idx="1870">
                  <c:v>10.743805070910076</c:v>
                </c:pt>
                <c:pt idx="1871">
                  <c:v>10.73284759220922</c:v>
                </c:pt>
                <c:pt idx="1872">
                  <c:v>10.639876445180375</c:v>
                </c:pt>
                <c:pt idx="1873">
                  <c:v>10.930731284359869</c:v>
                </c:pt>
                <c:pt idx="1874">
                  <c:v>10.618359989499718</c:v>
                </c:pt>
                <c:pt idx="1875">
                  <c:v>10.699357973589818</c:v>
                </c:pt>
                <c:pt idx="1876">
                  <c:v>10.861059121963576</c:v>
                </c:pt>
                <c:pt idx="1877">
                  <c:v>10.94734755635532</c:v>
                </c:pt>
                <c:pt idx="1878">
                  <c:v>10.544363547998048</c:v>
                </c:pt>
                <c:pt idx="1879">
                  <c:v>10.634501412533654</c:v>
                </c:pt>
                <c:pt idx="1880">
                  <c:v>11.091993304782436</c:v>
                </c:pt>
                <c:pt idx="1881">
                  <c:v>10.56039248587736</c:v>
                </c:pt>
                <c:pt idx="1882">
                  <c:v>10.699357973589814</c:v>
                </c:pt>
                <c:pt idx="1883">
                  <c:v>10.623743188826261</c:v>
                </c:pt>
                <c:pt idx="1884">
                  <c:v>10.612974059663223</c:v>
                </c:pt>
                <c:pt idx="1885">
                  <c:v>10.390342203612592</c:v>
                </c:pt>
                <c:pt idx="1886">
                  <c:v>11.069448579635893</c:v>
                </c:pt>
                <c:pt idx="1887">
                  <c:v>10.618359989499716</c:v>
                </c:pt>
                <c:pt idx="1888">
                  <c:v>10.771149999513392</c:v>
                </c:pt>
                <c:pt idx="1889">
                  <c:v>10.565730061394243</c:v>
                </c:pt>
                <c:pt idx="1890">
                  <c:v>10.839050874177669</c:v>
                </c:pt>
                <c:pt idx="1891">
                  <c:v>10.990866631449453</c:v>
                </c:pt>
                <c:pt idx="1892">
                  <c:v>10.771149999513392</c:v>
                </c:pt>
                <c:pt idx="1893">
                  <c:v>11.255237044348986</c:v>
                </c:pt>
                <c:pt idx="1894">
                  <c:v>10.760220367069424</c:v>
                </c:pt>
                <c:pt idx="1895">
                  <c:v>10.908536883218723</c:v>
                </c:pt>
                <c:pt idx="1896">
                  <c:v>10.533664038851818</c:v>
                </c:pt>
                <c:pt idx="1897">
                  <c:v>11.305173346110175</c:v>
                </c:pt>
                <c:pt idx="1898">
                  <c:v>10.897422731700058</c:v>
                </c:pt>
                <c:pt idx="1899">
                  <c:v>11.310963448075498</c:v>
                </c:pt>
                <c:pt idx="1900">
                  <c:v>10.2998421262697</c:v>
                </c:pt>
                <c:pt idx="1901">
                  <c:v>10.891861403074685</c:v>
                </c:pt>
                <c:pt idx="1902">
                  <c:v>10.645018577229578</c:v>
                </c:pt>
                <c:pt idx="1903">
                  <c:v>10.875160353531934</c:v>
                </c:pt>
                <c:pt idx="1904">
                  <c:v>10.710899005655305</c:v>
                </c:pt>
                <c:pt idx="1905">
                  <c:v>11.3340942768313</c:v>
                </c:pt>
                <c:pt idx="1906">
                  <c:v>11.155593447570231</c:v>
                </c:pt>
                <c:pt idx="1907">
                  <c:v>10.828029975675332</c:v>
                </c:pt>
                <c:pt idx="1908">
                  <c:v>10.397282980741743</c:v>
                </c:pt>
                <c:pt idx="1909">
                  <c:v>10.522487734337268</c:v>
                </c:pt>
                <c:pt idx="1910">
                  <c:v>10.672709469013485</c:v>
                </c:pt>
                <c:pt idx="1911">
                  <c:v>10.539247746659191</c:v>
                </c:pt>
                <c:pt idx="1912">
                  <c:v>11.018014472694901</c:v>
                </c:pt>
                <c:pt idx="1913">
                  <c:v>10.616459385089128</c:v>
                </c:pt>
                <c:pt idx="1914">
                  <c:v>10.593943008977845</c:v>
                </c:pt>
                <c:pt idx="1915">
                  <c:v>10.114244183512676</c:v>
                </c:pt>
                <c:pt idx="1916">
                  <c:v>10.235573545635587</c:v>
                </c:pt>
                <c:pt idx="1917">
                  <c:v>10.317343994672271</c:v>
                </c:pt>
                <c:pt idx="1918">
                  <c:v>10.706717126527654</c:v>
                </c:pt>
                <c:pt idx="1919">
                  <c:v>10.555981148696858</c:v>
                </c:pt>
                <c:pt idx="1920">
                  <c:v>10.533664038851816</c:v>
                </c:pt>
                <c:pt idx="1921">
                  <c:v>10.241004999212656</c:v>
                </c:pt>
                <c:pt idx="1922">
                  <c:v>10.582666855692958</c:v>
                </c:pt>
                <c:pt idx="1923">
                  <c:v>10.155381170051028</c:v>
                </c:pt>
                <c:pt idx="1924">
                  <c:v>10.500099437197477</c:v>
                </c:pt>
                <c:pt idx="1925">
                  <c:v>10.43039032891291</c:v>
                </c:pt>
                <c:pt idx="1926">
                  <c:v>10.655664939421419</c:v>
                </c:pt>
                <c:pt idx="1927">
                  <c:v>10.488887368396757</c:v>
                </c:pt>
                <c:pt idx="1928">
                  <c:v>10.571378674500979</c:v>
                </c:pt>
                <c:pt idx="1929">
                  <c:v>10.48327683717511</c:v>
                </c:pt>
                <c:pt idx="1930">
                  <c:v>10.565730061394243</c:v>
                </c:pt>
                <c:pt idx="1931">
                  <c:v>10.39697735358723</c:v>
                </c:pt>
                <c:pt idx="1932">
                  <c:v>10.345629274742608</c:v>
                </c:pt>
                <c:pt idx="1933">
                  <c:v>10.488887368396757</c:v>
                </c:pt>
                <c:pt idx="1934">
                  <c:v>10.554423765955283</c:v>
                </c:pt>
                <c:pt idx="1935">
                  <c:v>10.644286756849647</c:v>
                </c:pt>
                <c:pt idx="1936">
                  <c:v>10.890905263723059</c:v>
                </c:pt>
                <c:pt idx="1937">
                  <c:v>10.531774761814138</c:v>
                </c:pt>
                <c:pt idx="1938">
                  <c:v>10.610078998034574</c:v>
                </c:pt>
                <c:pt idx="1939">
                  <c:v>10.531774761814138</c:v>
                </c:pt>
                <c:pt idx="1940">
                  <c:v>10.455179019727391</c:v>
                </c:pt>
                <c:pt idx="1941">
                  <c:v>10.257056209516207</c:v>
                </c:pt>
                <c:pt idx="1942">
                  <c:v>10.548766073902559</c:v>
                </c:pt>
                <c:pt idx="1943">
                  <c:v>10.548766073902561</c:v>
                </c:pt>
                <c:pt idx="1944">
                  <c:v>10.655578786741883</c:v>
                </c:pt>
                <c:pt idx="1945">
                  <c:v>10.61007899803457</c:v>
                </c:pt>
                <c:pt idx="1946">
                  <c:v>10.520431974719338</c:v>
                </c:pt>
                <c:pt idx="1947">
                  <c:v>10.526104896120936</c:v>
                </c:pt>
                <c:pt idx="1948">
                  <c:v>10.581488056819273</c:v>
                </c:pt>
                <c:pt idx="1949">
                  <c:v>10.279097206667711</c:v>
                </c:pt>
                <c:pt idx="1950">
                  <c:v>10.438284025085979</c:v>
                </c:pt>
                <c:pt idx="1951">
                  <c:v>10.503394826738861</c:v>
                </c:pt>
                <c:pt idx="1952">
                  <c:v>10.598651876789056</c:v>
                </c:pt>
                <c:pt idx="1953">
                  <c:v>10.31241689601752</c:v>
                </c:pt>
                <c:pt idx="1954">
                  <c:v>10.667117045440925</c:v>
                </c:pt>
                <c:pt idx="1955">
                  <c:v>10.218506063209531</c:v>
                </c:pt>
                <c:pt idx="1956">
                  <c:v>10.509076944994208</c:v>
                </c:pt>
                <c:pt idx="1957">
                  <c:v>9.1446433911148208</c:v>
                </c:pt>
                <c:pt idx="1958">
                  <c:v>10.164700546151312</c:v>
                </c:pt>
                <c:pt idx="1959">
                  <c:v>9.6993590300850538</c:v>
                </c:pt>
                <c:pt idx="1960">
                  <c:v>9.6652614983627476</c:v>
                </c:pt>
                <c:pt idx="1961">
                  <c:v>9.5275909617276913</c:v>
                </c:pt>
                <c:pt idx="1962">
                  <c:v>9.1958742871551795</c:v>
                </c:pt>
                <c:pt idx="1963">
                  <c:v>9.8918332649635232</c:v>
                </c:pt>
                <c:pt idx="1964">
                  <c:v>9.4758106922208576</c:v>
                </c:pt>
                <c:pt idx="1965">
                  <c:v>10.455179019727391</c:v>
                </c:pt>
                <c:pt idx="1966">
                  <c:v>9.4707093132819633</c:v>
                </c:pt>
                <c:pt idx="1967">
                  <c:v>9.8176230632869874</c:v>
                </c:pt>
                <c:pt idx="1968">
                  <c:v>9.7710778431169309</c:v>
                </c:pt>
                <c:pt idx="1969">
                  <c:v>10.207464994546884</c:v>
                </c:pt>
                <c:pt idx="1970">
                  <c:v>10.404411732337394</c:v>
                </c:pt>
                <c:pt idx="1971">
                  <c:v>9.9244586414391804</c:v>
                </c:pt>
                <c:pt idx="1972">
                  <c:v>9.9849833550094598</c:v>
                </c:pt>
                <c:pt idx="1973">
                  <c:v>10.415714735922911</c:v>
                </c:pt>
                <c:pt idx="1974">
                  <c:v>9.9795611534936732</c:v>
                </c:pt>
                <c:pt idx="1975">
                  <c:v>9.2506703142879463</c:v>
                </c:pt>
                <c:pt idx="1976">
                  <c:v>9.811562801559333</c:v>
                </c:pt>
                <c:pt idx="1977">
                  <c:v>9.5714723757702664</c:v>
                </c:pt>
                <c:pt idx="1978">
                  <c:v>10.065744912763519</c:v>
                </c:pt>
                <c:pt idx="1979">
                  <c:v>9.7324360033344171</c:v>
                </c:pt>
                <c:pt idx="1980">
                  <c:v>10.7384133341475</c:v>
                </c:pt>
                <c:pt idx="1981">
                  <c:v>9.7217351358837636</c:v>
                </c:pt>
                <c:pt idx="1982">
                  <c:v>9.9142634327703814</c:v>
                </c:pt>
                <c:pt idx="1983">
                  <c:v>9.3680983841042753</c:v>
                </c:pt>
                <c:pt idx="1984">
                  <c:v>9.8107850628397433</c:v>
                </c:pt>
                <c:pt idx="1985">
                  <c:v>10.085215494794841</c:v>
                </c:pt>
                <c:pt idx="1986">
                  <c:v>9.5129307111559278</c:v>
                </c:pt>
                <c:pt idx="1987">
                  <c:v>10.364754151525926</c:v>
                </c:pt>
                <c:pt idx="1988">
                  <c:v>9.9865215515983259</c:v>
                </c:pt>
                <c:pt idx="1989">
                  <c:v>10.423519942617611</c:v>
                </c:pt>
                <c:pt idx="1990">
                  <c:v>9.8008104007384684</c:v>
                </c:pt>
                <c:pt idx="1991">
                  <c:v>9.9755292295530662</c:v>
                </c:pt>
                <c:pt idx="1992">
                  <c:v>9.9535081668689571</c:v>
                </c:pt>
                <c:pt idx="1993">
                  <c:v>10.394844455157877</c:v>
                </c:pt>
                <c:pt idx="1994">
                  <c:v>9.3128288847270824</c:v>
                </c:pt>
                <c:pt idx="1995">
                  <c:v>10.090804420407968</c:v>
                </c:pt>
                <c:pt idx="1996">
                  <c:v>9.2483239767281926</c:v>
                </c:pt>
                <c:pt idx="1997">
                  <c:v>9.7792701320591604</c:v>
                </c:pt>
                <c:pt idx="1998">
                  <c:v>9.6841889840474593</c:v>
                </c:pt>
                <c:pt idx="1999">
                  <c:v>10.101972995404164</c:v>
                </c:pt>
                <c:pt idx="2000">
                  <c:v>10.043622369727487</c:v>
                </c:pt>
                <c:pt idx="2001">
                  <c:v>10.189712055585323</c:v>
                </c:pt>
                <c:pt idx="2002">
                  <c:v>9.9033386212618204</c:v>
                </c:pt>
                <c:pt idx="2003">
                  <c:v>10.228275342335788</c:v>
                </c:pt>
                <c:pt idx="2004">
                  <c:v>9.4764326237323608</c:v>
                </c:pt>
                <c:pt idx="2005">
                  <c:v>10.222603994329848</c:v>
                </c:pt>
                <c:pt idx="2006">
                  <c:v>9.9992304513608392</c:v>
                </c:pt>
                <c:pt idx="2007">
                  <c:v>10.228275342335788</c:v>
                </c:pt>
                <c:pt idx="2008">
                  <c:v>10.099535839203588</c:v>
                </c:pt>
                <c:pt idx="2009">
                  <c:v>9.909319233148457</c:v>
                </c:pt>
                <c:pt idx="2010">
                  <c:v>10.110851849295667</c:v>
                </c:pt>
                <c:pt idx="2011">
                  <c:v>10.649444002070307</c:v>
                </c:pt>
                <c:pt idx="2012">
                  <c:v>10.244860369877944</c:v>
                </c:pt>
                <c:pt idx="2013">
                  <c:v>9.798945451473438</c:v>
                </c:pt>
                <c:pt idx="2014">
                  <c:v>9.6871896587797242</c:v>
                </c:pt>
                <c:pt idx="2015">
                  <c:v>9.3977451342501279</c:v>
                </c:pt>
                <c:pt idx="2016">
                  <c:v>9.7934202492007856</c:v>
                </c:pt>
                <c:pt idx="2017">
                  <c:v>10.034775089964647</c:v>
                </c:pt>
                <c:pt idx="2018">
                  <c:v>9.8210151763927129</c:v>
                </c:pt>
                <c:pt idx="2019">
                  <c:v>9.5584065091877903</c:v>
                </c:pt>
                <c:pt idx="2020">
                  <c:v>10.637525202586479</c:v>
                </c:pt>
                <c:pt idx="2021">
                  <c:v>9.5476485918688461</c:v>
                </c:pt>
                <c:pt idx="2022">
                  <c:v>10.46923735473124</c:v>
                </c:pt>
                <c:pt idx="2023">
                  <c:v>9.798945451473438</c:v>
                </c:pt>
                <c:pt idx="2024">
                  <c:v>10.071190187348167</c:v>
                </c:pt>
                <c:pt idx="2025">
                  <c:v>9.8816008033754468</c:v>
                </c:pt>
                <c:pt idx="2026">
                  <c:v>10.463360712474918</c:v>
                </c:pt>
                <c:pt idx="2027">
                  <c:v>9.8538044028737737</c:v>
                </c:pt>
                <c:pt idx="2028">
                  <c:v>9.915459940550841</c:v>
                </c:pt>
                <c:pt idx="2029">
                  <c:v>9.5923936518264288</c:v>
                </c:pt>
                <c:pt idx="2030">
                  <c:v>9.9614658327979022</c:v>
                </c:pt>
                <c:pt idx="2031">
                  <c:v>10.308857993304127</c:v>
                </c:pt>
                <c:pt idx="2032">
                  <c:v>10.019965943556024</c:v>
                </c:pt>
                <c:pt idx="2033">
                  <c:v>10.46028546138437</c:v>
                </c:pt>
                <c:pt idx="2034">
                  <c:v>9.8986207663147585</c:v>
                </c:pt>
                <c:pt idx="2035">
                  <c:v>10.181495430221736</c:v>
                </c:pt>
                <c:pt idx="2036">
                  <c:v>9.8315106991933856</c:v>
                </c:pt>
                <c:pt idx="2037">
                  <c:v>10.559725099237461</c:v>
                </c:pt>
                <c:pt idx="2038">
                  <c:v>9.3810815291699345</c:v>
                </c:pt>
                <c:pt idx="2039">
                  <c:v>9.6571391129762798</c:v>
                </c:pt>
                <c:pt idx="2040">
                  <c:v>9.4663709796987412</c:v>
                </c:pt>
                <c:pt idx="2041">
                  <c:v>9.3077618356578746</c:v>
                </c:pt>
                <c:pt idx="2042">
                  <c:v>10.10277027830627</c:v>
                </c:pt>
                <c:pt idx="2043">
                  <c:v>9.3757377055923801</c:v>
                </c:pt>
                <c:pt idx="2044">
                  <c:v>9.7979750334313085</c:v>
                </c:pt>
                <c:pt idx="2045">
                  <c:v>8.9047420743567862</c:v>
                </c:pt>
                <c:pt idx="2046">
                  <c:v>8.9189021850757104</c:v>
                </c:pt>
                <c:pt idx="2047">
                  <c:v>9.2015411336564394</c:v>
                </c:pt>
                <c:pt idx="2048">
                  <c:v>8.5529909208650494</c:v>
                </c:pt>
                <c:pt idx="2049">
                  <c:v>8.8641273035860664</c:v>
                </c:pt>
                <c:pt idx="2050">
                  <c:v>9.05229709096729</c:v>
                </c:pt>
                <c:pt idx="2051">
                  <c:v>8.2412126121344453</c:v>
                </c:pt>
                <c:pt idx="2052">
                  <c:v>8.6227537872123072</c:v>
                </c:pt>
                <c:pt idx="2053">
                  <c:v>8.6029085277903778</c:v>
                </c:pt>
                <c:pt idx="2054">
                  <c:v>8.75213707168861</c:v>
                </c:pt>
                <c:pt idx="2055">
                  <c:v>8.6734786248730558</c:v>
                </c:pt>
                <c:pt idx="2056">
                  <c:v>8.898422474501567</c:v>
                </c:pt>
                <c:pt idx="2057">
                  <c:v>8.6949208619975362</c:v>
                </c:pt>
                <c:pt idx="2058">
                  <c:v>9.0522970909672917</c:v>
                </c:pt>
                <c:pt idx="2059">
                  <c:v>8.6798473097284372</c:v>
                </c:pt>
                <c:pt idx="2060">
                  <c:v>8.5088398268506609</c:v>
                </c:pt>
                <c:pt idx="2061">
                  <c:v>8.6177967567438749</c:v>
                </c:pt>
                <c:pt idx="2062">
                  <c:v>9.0311748756213976</c:v>
                </c:pt>
                <c:pt idx="2063">
                  <c:v>8.673478624873054</c:v>
                </c:pt>
                <c:pt idx="2064">
                  <c:v>7.9231539862524327</c:v>
                </c:pt>
                <c:pt idx="2065">
                  <c:v>8.6425534775458566</c:v>
                </c:pt>
                <c:pt idx="2066">
                  <c:v>8.4564640511784059</c:v>
                </c:pt>
                <c:pt idx="2067">
                  <c:v>8.3627112432369888</c:v>
                </c:pt>
                <c:pt idx="2068">
                  <c:v>8.9240147691499647</c:v>
                </c:pt>
                <c:pt idx="2069">
                  <c:v>9.4018267884998004</c:v>
                </c:pt>
                <c:pt idx="2070">
                  <c:v>8.6277079696303556</c:v>
                </c:pt>
                <c:pt idx="2071">
                  <c:v>9.1158742429404889</c:v>
                </c:pt>
                <c:pt idx="2072">
                  <c:v>9.0731309438199066</c:v>
                </c:pt>
                <c:pt idx="2073">
                  <c:v>8.9694346131727727</c:v>
                </c:pt>
                <c:pt idx="2074">
                  <c:v>9.2144406740080775</c:v>
                </c:pt>
                <c:pt idx="2075">
                  <c:v>9.2144406740080775</c:v>
                </c:pt>
                <c:pt idx="2076">
                  <c:v>9.699010251465042</c:v>
                </c:pt>
                <c:pt idx="2077">
                  <c:v>9.0314151782855951</c:v>
                </c:pt>
                <c:pt idx="2078">
                  <c:v>8.6848747340189068</c:v>
                </c:pt>
                <c:pt idx="2079">
                  <c:v>9.5556832467665576</c:v>
                </c:pt>
                <c:pt idx="2080">
                  <c:v>8.5780373900930087</c:v>
                </c:pt>
                <c:pt idx="2081">
                  <c:v>8.8624691053512628</c:v>
                </c:pt>
                <c:pt idx="2082">
                  <c:v>9.4121371972820693</c:v>
                </c:pt>
                <c:pt idx="2083">
                  <c:v>9.1065140656667136</c:v>
                </c:pt>
                <c:pt idx="2084">
                  <c:v>9.7856191096755119</c:v>
                </c:pt>
                <c:pt idx="2085">
                  <c:v>8.7594470417905974</c:v>
                </c:pt>
                <c:pt idx="2086">
                  <c:v>9.3422695552874053</c:v>
                </c:pt>
                <c:pt idx="2087">
                  <c:v>9.1224206525762668</c:v>
                </c:pt>
                <c:pt idx="2088">
                  <c:v>8.3559799158997485</c:v>
                </c:pt>
                <c:pt idx="2089">
                  <c:v>9.3314001280405385</c:v>
                </c:pt>
                <c:pt idx="2090">
                  <c:v>9.1505247070852889</c:v>
                </c:pt>
                <c:pt idx="2091">
                  <c:v>9.1558680796323912</c:v>
                </c:pt>
                <c:pt idx="2092">
                  <c:v>9.0422306594850674</c:v>
                </c:pt>
                <c:pt idx="2093">
                  <c:v>8.9429117787676216</c:v>
                </c:pt>
                <c:pt idx="2094">
                  <c:v>9.1398285903879124</c:v>
                </c:pt>
                <c:pt idx="2095">
                  <c:v>9.111819346667664</c:v>
                </c:pt>
                <c:pt idx="2096">
                  <c:v>8.9481278257429064</c:v>
                </c:pt>
                <c:pt idx="2097">
                  <c:v>9.4012119037596626</c:v>
                </c:pt>
                <c:pt idx="2098">
                  <c:v>8.4260791619182065</c:v>
                </c:pt>
                <c:pt idx="2099">
                  <c:v>9.1612083356009499</c:v>
                </c:pt>
                <c:pt idx="2100">
                  <c:v>9.6796852842231083</c:v>
                </c:pt>
                <c:pt idx="2101">
                  <c:v>9.1012056921082856</c:v>
                </c:pt>
                <c:pt idx="2102">
                  <c:v>9.7136293461412357</c:v>
                </c:pt>
                <c:pt idx="2103">
                  <c:v>9.0527878500737184</c:v>
                </c:pt>
                <c:pt idx="2104">
                  <c:v>9.8304256889045742</c:v>
                </c:pt>
                <c:pt idx="2105">
                  <c:v>9.3368364233621701</c:v>
                </c:pt>
                <c:pt idx="2106">
                  <c:v>9.4502762596762206</c:v>
                </c:pt>
                <c:pt idx="2107">
                  <c:v>9.4282219092867035</c:v>
                </c:pt>
                <c:pt idx="2108">
                  <c:v>9.4392555255950619</c:v>
                </c:pt>
                <c:pt idx="2109">
                  <c:v>9.8132044919918986</c:v>
                </c:pt>
                <c:pt idx="2110">
                  <c:v>9.2411378737902172</c:v>
                </c:pt>
                <c:pt idx="2111">
                  <c:v>10.249557812279244</c:v>
                </c:pt>
                <c:pt idx="2112">
                  <c:v>9.2411378737902172</c:v>
                </c:pt>
                <c:pt idx="2113">
                  <c:v>10.01839456689153</c:v>
                </c:pt>
                <c:pt idx="2114">
                  <c:v>9.3463938743266421</c:v>
                </c:pt>
                <c:pt idx="2115">
                  <c:v>9.5923936518264306</c:v>
                </c:pt>
                <c:pt idx="2116">
                  <c:v>9.6569896251298122</c:v>
                </c:pt>
                <c:pt idx="2117">
                  <c:v>9.529076830162067</c:v>
                </c:pt>
                <c:pt idx="2118">
                  <c:v>10.00076170857696</c:v>
                </c:pt>
                <c:pt idx="2119">
                  <c:v>9.395043312863681</c:v>
                </c:pt>
                <c:pt idx="2120">
                  <c:v>10.038409980212768</c:v>
                </c:pt>
                <c:pt idx="2121">
                  <c:v>9.3895021485285923</c:v>
                </c:pt>
                <c:pt idx="2122">
                  <c:v>9.7114629559330687</c:v>
                </c:pt>
                <c:pt idx="2123">
                  <c:v>9.0372620030962434</c:v>
                </c:pt>
                <c:pt idx="2124">
                  <c:v>9.307829160997283</c:v>
                </c:pt>
                <c:pt idx="2125">
                  <c:v>9.5528139041398692</c:v>
                </c:pt>
                <c:pt idx="2126">
                  <c:v>9.0699963762497227</c:v>
                </c:pt>
                <c:pt idx="2127">
                  <c:v>9.4111445128731201</c:v>
                </c:pt>
                <c:pt idx="2128">
                  <c:v>8.9103945335941575</c:v>
                </c:pt>
                <c:pt idx="2129">
                  <c:v>9.3617471302324429</c:v>
                </c:pt>
                <c:pt idx="2130">
                  <c:v>9.4784945257049333</c:v>
                </c:pt>
                <c:pt idx="2131">
                  <c:v>9.4223415953732683</c:v>
                </c:pt>
                <c:pt idx="2132">
                  <c:v>9.7890601432959237</c:v>
                </c:pt>
                <c:pt idx="2133">
                  <c:v>8.8432223496618363</c:v>
                </c:pt>
                <c:pt idx="2134">
                  <c:v>9.238493684044359</c:v>
                </c:pt>
                <c:pt idx="2135">
                  <c:v>8.9359727902576918</c:v>
                </c:pt>
                <c:pt idx="2136">
                  <c:v>8.6893969289278044</c:v>
                </c:pt>
                <c:pt idx="2137">
                  <c:v>8.8997932275992184</c:v>
                </c:pt>
                <c:pt idx="2138">
                  <c:v>8.9943803281624515</c:v>
                </c:pt>
                <c:pt idx="2139">
                  <c:v>8.7589320343371249</c:v>
                </c:pt>
                <c:pt idx="2140">
                  <c:v>9.0925243626738261</c:v>
                </c:pt>
                <c:pt idx="2141">
                  <c:v>8.6738105541751356</c:v>
                </c:pt>
                <c:pt idx="2142">
                  <c:v>8.5075839713149151</c:v>
                </c:pt>
                <c:pt idx="2143">
                  <c:v>9.1594285962280413</c:v>
                </c:pt>
                <c:pt idx="2144">
                  <c:v>8.9466553676408278</c:v>
                </c:pt>
                <c:pt idx="2145">
                  <c:v>8.462688755711028</c:v>
                </c:pt>
                <c:pt idx="2146">
                  <c:v>9.1648985451158502</c:v>
                </c:pt>
                <c:pt idx="2147">
                  <c:v>8.6581961210739493</c:v>
                </c:pt>
                <c:pt idx="2148">
                  <c:v>8.5025063319659608</c:v>
                </c:pt>
                <c:pt idx="2149">
                  <c:v>8.8625887932380039</c:v>
                </c:pt>
                <c:pt idx="2150">
                  <c:v>8.7276314028369981</c:v>
                </c:pt>
                <c:pt idx="2151">
                  <c:v>8.0496226428700179</c:v>
                </c:pt>
                <c:pt idx="2152">
                  <c:v>8.1031158899132762</c:v>
                </c:pt>
                <c:pt idx="2153">
                  <c:v>8.8679132688118774</c:v>
                </c:pt>
                <c:pt idx="2154">
                  <c:v>8.4323383097456528</c:v>
                </c:pt>
                <c:pt idx="2155">
                  <c:v>8.1329590919935875</c:v>
                </c:pt>
                <c:pt idx="2156">
                  <c:v>8.1476262979428178</c:v>
                </c:pt>
                <c:pt idx="2157">
                  <c:v>8.8168009510530325</c:v>
                </c:pt>
                <c:pt idx="2158">
                  <c:v>8.5075839713149151</c:v>
                </c:pt>
                <c:pt idx="2159">
                  <c:v>8.243485736605237</c:v>
                </c:pt>
                <c:pt idx="2160">
                  <c:v>8.3321510273204691</c:v>
                </c:pt>
                <c:pt idx="2161">
                  <c:v>8.6997723319417943</c:v>
                </c:pt>
                <c:pt idx="2162">
                  <c:v>8.349967697889614</c:v>
                </c:pt>
                <c:pt idx="2163">
                  <c:v>8.0982506142480482</c:v>
                </c:pt>
                <c:pt idx="2164">
                  <c:v>8.4923419453890858</c:v>
                </c:pt>
                <c:pt idx="2165">
                  <c:v>8.6149397812691326</c:v>
                </c:pt>
                <c:pt idx="2166">
                  <c:v>8.3420880028580697</c:v>
                </c:pt>
                <c:pt idx="2167">
                  <c:v>8.5944279907804724</c:v>
                </c:pt>
                <c:pt idx="2168">
                  <c:v>8.7432957254665578</c:v>
                </c:pt>
                <c:pt idx="2169">
                  <c:v>8.7224037106022596</c:v>
                </c:pt>
                <c:pt idx="2170">
                  <c:v>8.4374042989738935</c:v>
                </c:pt>
                <c:pt idx="2171">
                  <c:v>8.2336309981908951</c:v>
                </c:pt>
                <c:pt idx="2172">
                  <c:v>8.584153715749709</c:v>
                </c:pt>
                <c:pt idx="2173">
                  <c:v>8.5378776173590119</c:v>
                </c:pt>
                <c:pt idx="2174">
                  <c:v>8.7665623600498712</c:v>
                </c:pt>
                <c:pt idx="2175">
                  <c:v>9.0652603601815009</c:v>
                </c:pt>
                <c:pt idx="2176">
                  <c:v>8.2403514163943701</c:v>
                </c:pt>
                <c:pt idx="2177">
                  <c:v>8.5635681856009604</c:v>
                </c:pt>
                <c:pt idx="2178">
                  <c:v>8.9674751517374478</c:v>
                </c:pt>
                <c:pt idx="2179">
                  <c:v>8.6909715229298445</c:v>
                </c:pt>
                <c:pt idx="2180">
                  <c:v>8.6373329675693284</c:v>
                </c:pt>
                <c:pt idx="2181">
                  <c:v>9.0488625287996634</c:v>
                </c:pt>
                <c:pt idx="2182">
                  <c:v>8.2602316658333717</c:v>
                </c:pt>
                <c:pt idx="2183">
                  <c:v>8.3681164218105248</c:v>
                </c:pt>
                <c:pt idx="2184">
                  <c:v>8.9458927494433347</c:v>
                </c:pt>
                <c:pt idx="2185">
                  <c:v>8.5845491075518474</c:v>
                </c:pt>
                <c:pt idx="2186">
                  <c:v>8.4865986092780403</c:v>
                </c:pt>
                <c:pt idx="2187">
                  <c:v>9.1501906426963284</c:v>
                </c:pt>
                <c:pt idx="2188">
                  <c:v>8.6699534231819158</c:v>
                </c:pt>
                <c:pt idx="2189">
                  <c:v>8.5897439940227862</c:v>
                </c:pt>
                <c:pt idx="2190">
                  <c:v>8.9404890082378277</c:v>
                </c:pt>
                <c:pt idx="2191">
                  <c:v>8.148496786340532</c:v>
                </c:pt>
                <c:pt idx="2192">
                  <c:v>8.4668775943761538</c:v>
                </c:pt>
                <c:pt idx="2193">
                  <c:v>8.8931141605055029</c:v>
                </c:pt>
                <c:pt idx="2194">
                  <c:v>8.436218914598518</c:v>
                </c:pt>
                <c:pt idx="2195">
                  <c:v>8.6268824701336904</c:v>
                </c:pt>
                <c:pt idx="2196">
                  <c:v>9.2246476074860819</c:v>
                </c:pt>
                <c:pt idx="2197">
                  <c:v>8.6001243530900862</c:v>
                </c:pt>
                <c:pt idx="2198">
                  <c:v>9.1723461004149573</c:v>
                </c:pt>
                <c:pt idx="2199">
                  <c:v>9.456001965296748</c:v>
                </c:pt>
                <c:pt idx="2200">
                  <c:v>8.4917404447144982</c:v>
                </c:pt>
                <c:pt idx="2201">
                  <c:v>8.835918288005983</c:v>
                </c:pt>
                <c:pt idx="2202">
                  <c:v>9.1557345333247273</c:v>
                </c:pt>
                <c:pt idx="2203">
                  <c:v>9.0433899776315521</c:v>
                </c:pt>
                <c:pt idx="2204">
                  <c:v>9.6451478185601172</c:v>
                </c:pt>
                <c:pt idx="2205">
                  <c:v>8.9941861217144581</c:v>
                </c:pt>
                <c:pt idx="2206">
                  <c:v>9.1557345333247273</c:v>
                </c:pt>
                <c:pt idx="2207">
                  <c:v>9.3935854286296419</c:v>
                </c:pt>
                <c:pt idx="2208">
                  <c:v>8.8769888269118393</c:v>
                </c:pt>
                <c:pt idx="2209">
                  <c:v>9.2190754851972301</c:v>
                </c:pt>
                <c:pt idx="2210">
                  <c:v>9.1446433911148208</c:v>
                </c:pt>
                <c:pt idx="2211">
                  <c:v>8.8554427057542675</c:v>
                </c:pt>
                <c:pt idx="2212">
                  <c:v>9.9803706243271009</c:v>
                </c:pt>
                <c:pt idx="2213">
                  <c:v>9.2611403601234592</c:v>
                </c:pt>
                <c:pt idx="2214">
                  <c:v>9.7128338968219534</c:v>
                </c:pt>
                <c:pt idx="2215">
                  <c:v>8.7637191865298671</c:v>
                </c:pt>
                <c:pt idx="2216">
                  <c:v>9.3097647748322014</c:v>
                </c:pt>
                <c:pt idx="2217">
                  <c:v>9.4966014209126968</c:v>
                </c:pt>
                <c:pt idx="2218">
                  <c:v>8.9025709803163853</c:v>
                </c:pt>
                <c:pt idx="2219">
                  <c:v>8.7137830581854878</c:v>
                </c:pt>
                <c:pt idx="2220">
                  <c:v>9.5614253913361509</c:v>
                </c:pt>
                <c:pt idx="2221">
                  <c:v>8.7930772196759257</c:v>
                </c:pt>
                <c:pt idx="2222">
                  <c:v>8.9505776896699167</c:v>
                </c:pt>
                <c:pt idx="2223">
                  <c:v>9.0714608571901643</c:v>
                </c:pt>
                <c:pt idx="2224">
                  <c:v>8.2845556749894556</c:v>
                </c:pt>
                <c:pt idx="2225">
                  <c:v>8.6268824701336921</c:v>
                </c:pt>
                <c:pt idx="2226">
                  <c:v>8.8446499623097505</c:v>
                </c:pt>
                <c:pt idx="2227">
                  <c:v>8.4963207622089847</c:v>
                </c:pt>
                <c:pt idx="2228">
                  <c:v>8.6111829439839447</c:v>
                </c:pt>
                <c:pt idx="2229">
                  <c:v>8.4362189145985162</c:v>
                </c:pt>
                <c:pt idx="2230">
                  <c:v>8.4362189145985162</c:v>
                </c:pt>
                <c:pt idx="2231">
                  <c:v>8.2421791532287365</c:v>
                </c:pt>
                <c:pt idx="2232">
                  <c:v>8.0057692951625388</c:v>
                </c:pt>
                <c:pt idx="2233">
                  <c:v>8.3900208367054177</c:v>
                </c:pt>
                <c:pt idx="2234">
                  <c:v>8.5480965050588882</c:v>
                </c:pt>
                <c:pt idx="2235">
                  <c:v>7.7445038255875716</c:v>
                </c:pt>
                <c:pt idx="2236">
                  <c:v>7.8734903811718473</c:v>
                </c:pt>
                <c:pt idx="2237">
                  <c:v>8.4259745648395707</c:v>
                </c:pt>
                <c:pt idx="2238">
                  <c:v>8.4453512272610656</c:v>
                </c:pt>
                <c:pt idx="2239">
                  <c:v>8.2321215788256747</c:v>
                </c:pt>
                <c:pt idx="2240">
                  <c:v>8.0641594104549661</c:v>
                </c:pt>
                <c:pt idx="2241">
                  <c:v>7.8369542657878251</c:v>
                </c:pt>
                <c:pt idx="2242">
                  <c:v>7.9153820379316686</c:v>
                </c:pt>
                <c:pt idx="2243">
                  <c:v>8.72636983282597</c:v>
                </c:pt>
                <c:pt idx="2244">
                  <c:v>8.0200048119705674</c:v>
                </c:pt>
                <c:pt idx="2245">
                  <c:v>7.7445038255875716</c:v>
                </c:pt>
                <c:pt idx="2246">
                  <c:v>8.2104407862384132</c:v>
                </c:pt>
                <c:pt idx="2247">
                  <c:v>8.3377420332987935</c:v>
                </c:pt>
                <c:pt idx="2248">
                  <c:v>8.2154334536418805</c:v>
                </c:pt>
                <c:pt idx="2249">
                  <c:v>8.2353738554349682</c:v>
                </c:pt>
                <c:pt idx="2250">
                  <c:v>8.1692854354150199</c:v>
                </c:pt>
                <c:pt idx="2251">
                  <c:v>8.6804688344732082</c:v>
                </c:pt>
                <c:pt idx="2252">
                  <c:v>8.6216524711867137</c:v>
                </c:pt>
                <c:pt idx="2253">
                  <c:v>8.1534277984628343</c:v>
                </c:pt>
                <c:pt idx="2254">
                  <c:v>8.054330883655318</c:v>
                </c:pt>
                <c:pt idx="2255">
                  <c:v>9.0324349282101792</c:v>
                </c:pt>
                <c:pt idx="2256">
                  <c:v>8.1692854354150217</c:v>
                </c:pt>
                <c:pt idx="2257">
                  <c:v>8.5222479532733448</c:v>
                </c:pt>
                <c:pt idx="2258">
                  <c:v>9.3210836419606267</c:v>
                </c:pt>
                <c:pt idx="2259">
                  <c:v>8.4259745648395707</c:v>
                </c:pt>
                <c:pt idx="2260">
                  <c:v>8.7637191865298654</c:v>
                </c:pt>
                <c:pt idx="2261">
                  <c:v>9.122420652576265</c:v>
                </c:pt>
                <c:pt idx="2262">
                  <c:v>8.7137830581854896</c:v>
                </c:pt>
                <c:pt idx="2263">
                  <c:v>8.8500479792677478</c:v>
                </c:pt>
                <c:pt idx="2264">
                  <c:v>9.0049889974620285</c:v>
                </c:pt>
                <c:pt idx="2265">
                  <c:v>8.1039826620804778</c:v>
                </c:pt>
                <c:pt idx="2266">
                  <c:v>8.542876292965893</c:v>
                </c:pt>
                <c:pt idx="2267">
                  <c:v>9.1045483622601129</c:v>
                </c:pt>
                <c:pt idx="2268">
                  <c:v>8.1643147714711493</c:v>
                </c:pt>
                <c:pt idx="2269">
                  <c:v>8.506701121318109</c:v>
                </c:pt>
                <c:pt idx="2270">
                  <c:v>8.8917075583561882</c:v>
                </c:pt>
                <c:pt idx="2271">
                  <c:v>8.376410215138451</c:v>
                </c:pt>
                <c:pt idx="2272">
                  <c:v>8.7530642048555851</c:v>
                </c:pt>
                <c:pt idx="2273">
                  <c:v>9.4388144285820132</c:v>
                </c:pt>
                <c:pt idx="2274">
                  <c:v>8.5480965050588882</c:v>
                </c:pt>
                <c:pt idx="2275">
                  <c:v>8.7530642048555851</c:v>
                </c:pt>
                <c:pt idx="2276">
                  <c:v>9.5556076692329786</c:v>
                </c:pt>
                <c:pt idx="2277">
                  <c:v>8.742396237205023</c:v>
                </c:pt>
                <c:pt idx="2278">
                  <c:v>8.9134211622594322</c:v>
                </c:pt>
                <c:pt idx="2279">
                  <c:v>9.2870856552132395</c:v>
                </c:pt>
                <c:pt idx="2280">
                  <c:v>8.4105846441114807</c:v>
                </c:pt>
                <c:pt idx="2281">
                  <c:v>9.122420652576265</c:v>
                </c:pt>
                <c:pt idx="2282">
                  <c:v>9.0714608571901643</c:v>
                </c:pt>
                <c:pt idx="2283">
                  <c:v>8.9296717157003354</c:v>
                </c:pt>
                <c:pt idx="2284">
                  <c:v>9.122420652576265</c:v>
                </c:pt>
                <c:pt idx="2285">
                  <c:v>8.7103139409675556</c:v>
                </c:pt>
                <c:pt idx="2286">
                  <c:v>9.3755238892955717</c:v>
                </c:pt>
                <c:pt idx="2287">
                  <c:v>9.7045892051915299</c:v>
                </c:pt>
                <c:pt idx="2288">
                  <c:v>9.082503418621247</c:v>
                </c:pt>
                <c:pt idx="2289">
                  <c:v>9.485041341860919</c:v>
                </c:pt>
                <c:pt idx="2290">
                  <c:v>9.1911642025966245</c:v>
                </c:pt>
                <c:pt idx="2291">
                  <c:v>8.9994897670270397</c:v>
                </c:pt>
                <c:pt idx="2292">
                  <c:v>10.260981754537079</c:v>
                </c:pt>
                <c:pt idx="2293">
                  <c:v>9.2386345179610565</c:v>
                </c:pt>
                <c:pt idx="2294">
                  <c:v>9.9621416216683105</c:v>
                </c:pt>
                <c:pt idx="2295">
                  <c:v>9.6217372310812443</c:v>
                </c:pt>
                <c:pt idx="2296">
                  <c:v>9.6158756787668569</c:v>
                </c:pt>
                <c:pt idx="2297">
                  <c:v>9.9682216598429019</c:v>
                </c:pt>
                <c:pt idx="2298">
                  <c:v>9.4273386621154103</c:v>
                </c:pt>
                <c:pt idx="2299">
                  <c:v>10.205393464338934</c:v>
                </c:pt>
                <c:pt idx="2300">
                  <c:v>9.485041341860919</c:v>
                </c:pt>
                <c:pt idx="2301">
                  <c:v>9.8704916365092963</c:v>
                </c:pt>
                <c:pt idx="2302">
                  <c:v>9.5452562970200017</c:v>
                </c:pt>
                <c:pt idx="2303">
                  <c:v>9.4913773755280086</c:v>
                </c:pt>
                <c:pt idx="2304">
                  <c:v>9.3524029567148137</c:v>
                </c:pt>
                <c:pt idx="2305">
                  <c:v>8.6796134051698779</c:v>
                </c:pt>
                <c:pt idx="2306">
                  <c:v>10.136795480591671</c:v>
                </c:pt>
                <c:pt idx="2307">
                  <c:v>8.9498446393518005</c:v>
                </c:pt>
                <c:pt idx="2308">
                  <c:v>9.4212073619586736</c:v>
                </c:pt>
                <c:pt idx="2309">
                  <c:v>9.4676747578539775</c:v>
                </c:pt>
                <c:pt idx="2310">
                  <c:v>9.5923936518264288</c:v>
                </c:pt>
                <c:pt idx="2311">
                  <c:v>10.223234299475456</c:v>
                </c:pt>
                <c:pt idx="2312">
                  <c:v>9.2160737162316231</c:v>
                </c:pt>
                <c:pt idx="2313">
                  <c:v>11.634859684232707</c:v>
                </c:pt>
                <c:pt idx="2314">
                  <c:v>12.008265300017138</c:v>
                </c:pt>
                <c:pt idx="2315">
                  <c:v>12.008265300017136</c:v>
                </c:pt>
                <c:pt idx="2316">
                  <c:v>11.986198025075412</c:v>
                </c:pt>
                <c:pt idx="2317">
                  <c:v>12.133524861084679</c:v>
                </c:pt>
                <c:pt idx="2318">
                  <c:v>12.008265300017136</c:v>
                </c:pt>
                <c:pt idx="2319">
                  <c:v>11.986198025075412</c:v>
                </c:pt>
                <c:pt idx="2320">
                  <c:v>11.971463910071277</c:v>
                </c:pt>
                <c:pt idx="2321">
                  <c:v>9.7626141718959865</c:v>
                </c:pt>
                <c:pt idx="2322">
                  <c:v>9.9696950500896371</c:v>
                </c:pt>
                <c:pt idx="2323">
                  <c:v>10.210620803864684</c:v>
                </c:pt>
                <c:pt idx="2324">
                  <c:v>10.074028341606944</c:v>
                </c:pt>
                <c:pt idx="2325">
                  <c:v>9.9837323391109205</c:v>
                </c:pt>
                <c:pt idx="2326">
                  <c:v>10.033651312023951</c:v>
                </c:pt>
                <c:pt idx="2327">
                  <c:v>12.066426513351828</c:v>
                </c:pt>
                <c:pt idx="2328">
                  <c:v>12.482197143601875</c:v>
                </c:pt>
                <c:pt idx="2329">
                  <c:v>12.180071787376892</c:v>
                </c:pt>
                <c:pt idx="2330">
                  <c:v>12.351497489343002</c:v>
                </c:pt>
                <c:pt idx="2331">
                  <c:v>12.30555251614263</c:v>
                </c:pt>
                <c:pt idx="2332">
                  <c:v>12.396728246318517</c:v>
                </c:pt>
                <c:pt idx="2333">
                  <c:v>12.251732284683586</c:v>
                </c:pt>
                <c:pt idx="2334">
                  <c:v>12.251732284683586</c:v>
                </c:pt>
                <c:pt idx="2335">
                  <c:v>12.404522480503402</c:v>
                </c:pt>
                <c:pt idx="2336">
                  <c:v>12.274826993746563</c:v>
                </c:pt>
                <c:pt idx="2337">
                  <c:v>12.388929108556097</c:v>
                </c:pt>
                <c:pt idx="2338">
                  <c:v>12.305552516142628</c:v>
                </c:pt>
                <c:pt idx="2339">
                  <c:v>12.157326535432896</c:v>
                </c:pt>
                <c:pt idx="2340">
                  <c:v>12.297878332349056</c:v>
                </c:pt>
                <c:pt idx="2341">
                  <c:v>12.267133588419325</c:v>
                </c:pt>
                <c:pt idx="2342">
                  <c:v>12.297878332349057</c:v>
                </c:pt>
                <c:pt idx="2343">
                  <c:v>12.22859395943405</c:v>
                </c:pt>
                <c:pt idx="2344">
                  <c:v>12.088834009928334</c:v>
                </c:pt>
                <c:pt idx="2345">
                  <c:v>12.365502180991273</c:v>
                </c:pt>
                <c:pt idx="2346">
                  <c:v>12.220871449058908</c:v>
                </c:pt>
                <c:pt idx="2347">
                  <c:v>12.349859540724109</c:v>
                </c:pt>
                <c:pt idx="2348">
                  <c:v>12.23631159602397</c:v>
                </c:pt>
                <c:pt idx="2349">
                  <c:v>12.82417405961221</c:v>
                </c:pt>
                <c:pt idx="2350">
                  <c:v>12.205411769942701</c:v>
                </c:pt>
                <c:pt idx="2351">
                  <c:v>12.349859540724109</c:v>
                </c:pt>
                <c:pt idx="2352">
                  <c:v>12.213144055653299</c:v>
                </c:pt>
                <c:pt idx="2353">
                  <c:v>12.22859395943405</c:v>
                </c:pt>
                <c:pt idx="2354">
                  <c:v>12.182185465794085</c:v>
                </c:pt>
                <c:pt idx="2355">
                  <c:v>12.349859540724109</c:v>
                </c:pt>
                <c:pt idx="2356">
                  <c:v>12.1976745826232</c:v>
                </c:pt>
                <c:pt idx="2357">
                  <c:v>12.213144055653299</c:v>
                </c:pt>
                <c:pt idx="2358">
                  <c:v>12.365502180991275</c:v>
                </c:pt>
                <c:pt idx="2359">
                  <c:v>12.096463442060434</c:v>
                </c:pt>
                <c:pt idx="2360">
                  <c:v>12.531204780636957</c:v>
                </c:pt>
                <c:pt idx="2361">
                  <c:v>12.213144055653299</c:v>
                </c:pt>
                <c:pt idx="2362">
                  <c:v>12.342030785870348</c:v>
                </c:pt>
                <c:pt idx="2363">
                  <c:v>12.205411769942701</c:v>
                </c:pt>
                <c:pt idx="2364">
                  <c:v>12.1976745826232</c:v>
                </c:pt>
                <c:pt idx="2365">
                  <c:v>12.058268009029396</c:v>
                </c:pt>
                <c:pt idx="2366">
                  <c:v>12.342030785870348</c:v>
                </c:pt>
                <c:pt idx="2367">
                  <c:v>12.073560682275586</c:v>
                </c:pt>
                <c:pt idx="2368">
                  <c:v>12.1976745826232</c:v>
                </c:pt>
                <c:pt idx="2369">
                  <c:v>12.483707939679013</c:v>
                </c:pt>
                <c:pt idx="2370">
                  <c:v>12.274826993746563</c:v>
                </c:pt>
                <c:pt idx="2371">
                  <c:v>12.182185465794083</c:v>
                </c:pt>
                <c:pt idx="2372">
                  <c:v>12.381125057949525</c:v>
                </c:pt>
                <c:pt idx="2373">
                  <c:v>12.111707888490111</c:v>
                </c:pt>
                <c:pt idx="2374">
                  <c:v>12.259435355098612</c:v>
                </c:pt>
                <c:pt idx="2375">
                  <c:v>12.531204780636957</c:v>
                </c:pt>
                <c:pt idx="2376">
                  <c:v>12.267133588419327</c:v>
                </c:pt>
                <c:pt idx="2377">
                  <c:v>12.334197061954564</c:v>
                </c:pt>
                <c:pt idx="2378">
                  <c:v>12.197674582623202</c:v>
                </c:pt>
                <c:pt idx="2379">
                  <c:v>12.334197061954562</c:v>
                </c:pt>
                <c:pt idx="2380">
                  <c:v>12.151148000163182</c:v>
                </c:pt>
                <c:pt idx="2381">
                  <c:v>12.606631177482148</c:v>
                </c:pt>
                <c:pt idx="2382">
                  <c:v>12.189932484361361</c:v>
                </c:pt>
                <c:pt idx="2383">
                  <c:v>12.614678820291857</c:v>
                </c:pt>
                <c:pt idx="2384">
                  <c:v>12.420096275061638</c:v>
                </c:pt>
                <c:pt idx="2385">
                  <c:v>12.135599499872361</c:v>
                </c:pt>
                <c:pt idx="2386">
                  <c:v>12.151148000163182</c:v>
                </c:pt>
                <c:pt idx="2387">
                  <c:v>12.158914794180996</c:v>
                </c:pt>
                <c:pt idx="2388">
                  <c:v>12.120031052795818</c:v>
                </c:pt>
                <c:pt idx="2389">
                  <c:v>12.135599499872361</c:v>
                </c:pt>
                <c:pt idx="2390">
                  <c:v>12.2398013091804</c:v>
                </c:pt>
                <c:pt idx="2391">
                  <c:v>12.1044425819683</c:v>
                </c:pt>
                <c:pt idx="2392">
                  <c:v>12.143376238574923</c:v>
                </c:pt>
                <c:pt idx="2393">
                  <c:v>12.566315656340562</c:v>
                </c:pt>
                <c:pt idx="2394">
                  <c:v>11.840019409921588</c:v>
                </c:pt>
                <c:pt idx="2395">
                  <c:v>12.533969873849623</c:v>
                </c:pt>
                <c:pt idx="2396">
                  <c:v>12.380173007915596</c:v>
                </c:pt>
                <c:pt idx="2397">
                  <c:v>12.088834009928334</c:v>
                </c:pt>
                <c:pt idx="2398">
                  <c:v>12.356157130774726</c:v>
                </c:pt>
                <c:pt idx="2399">
                  <c:v>12.231902114224566</c:v>
                </c:pt>
                <c:pt idx="2400">
                  <c:v>12.073205258713715</c:v>
                </c:pt>
                <c:pt idx="2401">
                  <c:v>12.356157130774726</c:v>
                </c:pt>
                <c:pt idx="2402">
                  <c:v>12.065383291414692</c:v>
                </c:pt>
                <c:pt idx="2403">
                  <c:v>11.794216455210579</c:v>
                </c:pt>
                <c:pt idx="2404">
                  <c:v>12.184399402289563</c:v>
                </c:pt>
                <c:pt idx="2405">
                  <c:v>12.200254190261774</c:v>
                </c:pt>
                <c:pt idx="2406">
                  <c:v>12.057556249856978</c:v>
                </c:pt>
                <c:pt idx="2407">
                  <c:v>12.485294078804872</c:v>
                </c:pt>
                <c:pt idx="2408">
                  <c:v>12.02619714279332</c:v>
                </c:pt>
                <c:pt idx="2409">
                  <c:v>12.02619714279332</c:v>
                </c:pt>
                <c:pt idx="2410">
                  <c:v>12.026197142793318</c:v>
                </c:pt>
                <c:pt idx="2411">
                  <c:v>11.912008468473964</c:v>
                </c:pt>
                <c:pt idx="2412">
                  <c:v>12.034044580589432</c:v>
                </c:pt>
                <c:pt idx="2413">
                  <c:v>12.176464266702029</c:v>
                </c:pt>
                <c:pt idx="2414">
                  <c:v>12.307984794812731</c:v>
                </c:pt>
                <c:pt idx="2415">
                  <c:v>12.160578461807878</c:v>
                </c:pt>
                <c:pt idx="2416">
                  <c:v>12.176464266702029</c:v>
                </c:pt>
                <c:pt idx="2417">
                  <c:v>12.299937729686514</c:v>
                </c:pt>
                <c:pt idx="2418">
                  <c:v>12.168523956586871</c:v>
                </c:pt>
                <c:pt idx="2419">
                  <c:v>12.010486885083502</c:v>
                </c:pt>
                <c:pt idx="2420">
                  <c:v>12.136710767627987</c:v>
                </c:pt>
                <c:pt idx="2421">
                  <c:v>11.986882891974526</c:v>
                </c:pt>
                <c:pt idx="2422">
                  <c:v>12.018344580974805</c:v>
                </c:pt>
                <c:pt idx="2423">
                  <c:v>12.299937729686514</c:v>
                </c:pt>
                <c:pt idx="2424">
                  <c:v>12.010486885083498</c:v>
                </c:pt>
                <c:pt idx="2425">
                  <c:v>12.307984794812734</c:v>
                </c:pt>
                <c:pt idx="2426">
                  <c:v>12.275764884056677</c:v>
                </c:pt>
                <c:pt idx="2427">
                  <c:v>11.880987560425156</c:v>
                </c:pt>
                <c:pt idx="2428">
                  <c:v>12.324063161948361</c:v>
                </c:pt>
                <c:pt idx="2429">
                  <c:v>9.1494412106427614</c:v>
                </c:pt>
                <c:pt idx="2430">
                  <c:v>8.963554943833504</c:v>
                </c:pt>
                <c:pt idx="2431">
                  <c:v>8.9694346131727727</c:v>
                </c:pt>
                <c:pt idx="2432">
                  <c:v>9.4751454507275756</c:v>
                </c:pt>
                <c:pt idx="2433">
                  <c:v>8.9694346131727727</c:v>
                </c:pt>
                <c:pt idx="2434">
                  <c:v>8.9926834353394725</c:v>
                </c:pt>
                <c:pt idx="2435">
                  <c:v>8.8493648680028461</c:v>
                </c:pt>
                <c:pt idx="2436">
                  <c:v>8.894215679573394</c:v>
                </c:pt>
                <c:pt idx="2437">
                  <c:v>9.4564996889050263</c:v>
                </c:pt>
                <c:pt idx="2438">
                  <c:v>9.2695659634068086</c:v>
                </c:pt>
                <c:pt idx="2439">
                  <c:v>8.7164622819658515</c:v>
                </c:pt>
                <c:pt idx="2440">
                  <c:v>9.7302967713043245</c:v>
                </c:pt>
                <c:pt idx="2441">
                  <c:v>8.9458927494433347</c:v>
                </c:pt>
                <c:pt idx="2442">
                  <c:v>9.9694960363049443</c:v>
                </c:pt>
                <c:pt idx="2443">
                  <c:v>9.1937677366521946</c:v>
                </c:pt>
                <c:pt idx="2444">
                  <c:v>9.7930748205549563</c:v>
                </c:pt>
                <c:pt idx="2445">
                  <c:v>9.7801124392012344</c:v>
                </c:pt>
                <c:pt idx="2446">
                  <c:v>9.2977932594837487</c:v>
                </c:pt>
                <c:pt idx="2447">
                  <c:v>9.3515761518723988</c:v>
                </c:pt>
                <c:pt idx="2448">
                  <c:v>9.2452043813022318</c:v>
                </c:pt>
                <c:pt idx="2449">
                  <c:v>9.7671328549298426</c:v>
                </c:pt>
                <c:pt idx="2450">
                  <c:v>9.058413320773564</c:v>
                </c:pt>
                <c:pt idx="2451">
                  <c:v>10.259898995582686</c:v>
                </c:pt>
                <c:pt idx="2452">
                  <c:v>9.2391039488456332</c:v>
                </c:pt>
                <c:pt idx="2453">
                  <c:v>9.3267379243380546</c:v>
                </c:pt>
                <c:pt idx="2454">
                  <c:v>9.3329536783931069</c:v>
                </c:pt>
                <c:pt idx="2455">
                  <c:v>8.6876664904104128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11.217963198107757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29.316238473851698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10.71976826760441</c:v>
                </c:pt>
                <c:pt idx="2495">
                  <c:v>10.625367769654083</c:v>
                </c:pt>
                <c:pt idx="2496">
                  <c:v>11.374209764899099</c:v>
                </c:pt>
                <c:pt idx="2497">
                  <c:v>0</c:v>
                </c:pt>
                <c:pt idx="2498">
                  <c:v>0</c:v>
                </c:pt>
                <c:pt idx="2499">
                  <c:v>11.637772242157702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11.013000586440869</c:v>
                </c:pt>
                <c:pt idx="2504">
                  <c:v>0</c:v>
                </c:pt>
                <c:pt idx="2505">
                  <c:v>0</c:v>
                </c:pt>
                <c:pt idx="2506">
                  <c:v>8.6249215921744753</c:v>
                </c:pt>
                <c:pt idx="2507">
                  <c:v>8.6366801819456338</c:v>
                </c:pt>
                <c:pt idx="2508">
                  <c:v>8.6308028895453859</c:v>
                </c:pt>
                <c:pt idx="2509">
                  <c:v>11.935957412415048</c:v>
                </c:pt>
                <c:pt idx="2510">
                  <c:v>0</c:v>
                </c:pt>
                <c:pt idx="2511">
                  <c:v>0</c:v>
                </c:pt>
                <c:pt idx="2512">
                  <c:v>38.54550205254305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8.767314048142147</c:v>
                </c:pt>
                <c:pt idx="2521">
                  <c:v>8.5777260445258712</c:v>
                </c:pt>
                <c:pt idx="2522">
                  <c:v>8.5422316011059607</c:v>
                </c:pt>
                <c:pt idx="2523">
                  <c:v>9.2552745469982156</c:v>
                </c:pt>
                <c:pt idx="2524">
                  <c:v>0</c:v>
                </c:pt>
                <c:pt idx="2525">
                  <c:v>0</c:v>
                </c:pt>
                <c:pt idx="2526">
                  <c:v>8.5246126790801071</c:v>
                </c:pt>
                <c:pt idx="2527">
                  <c:v>8.5304896964476775</c:v>
                </c:pt>
                <c:pt idx="2528">
                  <c:v>8.5718083300963954</c:v>
                </c:pt>
                <c:pt idx="2529">
                  <c:v>6.1581688961703538</c:v>
                </c:pt>
                <c:pt idx="2530">
                  <c:v>5.2046026439351873</c:v>
                </c:pt>
                <c:pt idx="2531">
                  <c:v>5.2251417962602735</c:v>
                </c:pt>
                <c:pt idx="2532">
                  <c:v>10.952654923539715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7.1707459277679044</c:v>
                </c:pt>
                <c:pt idx="2550">
                  <c:v>6.7484712049167559</c:v>
                </c:pt>
                <c:pt idx="2551">
                  <c:v>6.4572646934738769</c:v>
                </c:pt>
                <c:pt idx="2552">
                  <c:v>6.2296279490284157</c:v>
                </c:pt>
                <c:pt idx="2553">
                  <c:v>6.233970666843403</c:v>
                </c:pt>
                <c:pt idx="2554">
                  <c:v>6.2296279490284157</c:v>
                </c:pt>
                <c:pt idx="2555">
                  <c:v>6.2296279490284157</c:v>
                </c:pt>
                <c:pt idx="2556">
                  <c:v>6.2165815934540758</c:v>
                </c:pt>
                <c:pt idx="2557">
                  <c:v>6.190406396803362</c:v>
                </c:pt>
                <c:pt idx="2558">
                  <c:v>6.1785826784935169</c:v>
                </c:pt>
                <c:pt idx="2559">
                  <c:v>6.190406396803362</c:v>
                </c:pt>
                <c:pt idx="2560">
                  <c:v>6.2035078006582696</c:v>
                </c:pt>
                <c:pt idx="2561">
                  <c:v>6.1947766101234016</c:v>
                </c:pt>
                <c:pt idx="2562">
                  <c:v>6.190406396803362</c:v>
                </c:pt>
                <c:pt idx="2563">
                  <c:v>6.206756883097257</c:v>
                </c:pt>
                <c:pt idx="2564">
                  <c:v>6.1860330960831433</c:v>
                </c:pt>
                <c:pt idx="2565">
                  <c:v>6.158224854851265</c:v>
                </c:pt>
                <c:pt idx="2566">
                  <c:v>6.1947766101234025</c:v>
                </c:pt>
                <c:pt idx="2567">
                  <c:v>6.19914374257284</c:v>
                </c:pt>
                <c:pt idx="2568">
                  <c:v>6.1891739670823105</c:v>
                </c:pt>
                <c:pt idx="2569">
                  <c:v>6.2035078006582687</c:v>
                </c:pt>
                <c:pt idx="2570">
                  <c:v>6.2078687908634143</c:v>
                </c:pt>
                <c:pt idx="2571">
                  <c:v>6.2023658270944262</c:v>
                </c:pt>
                <c:pt idx="2572">
                  <c:v>6.1524206018588714</c:v>
                </c:pt>
                <c:pt idx="2573">
                  <c:v>6.1147032857931425</c:v>
                </c:pt>
                <c:pt idx="2574">
                  <c:v>6.1524206018588714</c:v>
                </c:pt>
                <c:pt idx="2575">
                  <c:v>6.1803637505632709</c:v>
                </c:pt>
                <c:pt idx="2576">
                  <c:v>6.1879246324484392</c:v>
                </c:pt>
                <c:pt idx="2577">
                  <c:v>6.1465333676881633</c:v>
                </c:pt>
                <c:pt idx="2578">
                  <c:v>6.1597280877769265</c:v>
                </c:pt>
                <c:pt idx="2579">
                  <c:v>6.1217568693342477</c:v>
                </c:pt>
                <c:pt idx="2580">
                  <c:v>6.1377211289376765</c:v>
                </c:pt>
                <c:pt idx="2581">
                  <c:v>6.1465333676881624</c:v>
                </c:pt>
                <c:pt idx="2582">
                  <c:v>6.1465333676881633</c:v>
                </c:pt>
                <c:pt idx="2583">
                  <c:v>6.162705532329996</c:v>
                </c:pt>
                <c:pt idx="2584">
                  <c:v>6.162705532329996</c:v>
                </c:pt>
                <c:pt idx="2585">
                  <c:v>6.1333102615846853</c:v>
                </c:pt>
                <c:pt idx="2586">
                  <c:v>6.1465333676881633</c:v>
                </c:pt>
                <c:pt idx="2587">
                  <c:v>6.1217568693342477</c:v>
                </c:pt>
                <c:pt idx="2588">
                  <c:v>6.1465333676881624</c:v>
                </c:pt>
                <c:pt idx="2589">
                  <c:v>6.1244789967281301</c:v>
                </c:pt>
                <c:pt idx="2590">
                  <c:v>6.1553329904725711</c:v>
                </c:pt>
                <c:pt idx="2591">
                  <c:v>6.1405613517314945</c:v>
                </c:pt>
                <c:pt idx="2592">
                  <c:v>6.1361229258883068</c:v>
                </c:pt>
                <c:pt idx="2593">
                  <c:v>6.1244789967281283</c:v>
                </c:pt>
                <c:pt idx="2594">
                  <c:v>6.0884410171667431</c:v>
                </c:pt>
                <c:pt idx="2595">
                  <c:v>6.0997598277778264</c:v>
                </c:pt>
                <c:pt idx="2596">
                  <c:v>6.1582830663622712</c:v>
                </c:pt>
                <c:pt idx="2597">
                  <c:v>6.1112081707400545</c:v>
                </c:pt>
                <c:pt idx="2598">
                  <c:v>6.1067781533613941</c:v>
                </c:pt>
                <c:pt idx="2599">
                  <c:v>6.1067781533613941</c:v>
                </c:pt>
                <c:pt idx="2600">
                  <c:v>6.0979084636353802</c:v>
                </c:pt>
                <c:pt idx="2601">
                  <c:v>6.1112081707400536</c:v>
                </c:pt>
                <c:pt idx="2602">
                  <c:v>6.0688300241179727</c:v>
                </c:pt>
                <c:pt idx="2603">
                  <c:v>6.0732582115178939</c:v>
                </c:pt>
                <c:pt idx="2604">
                  <c:v>6.1316812872853745</c:v>
                </c:pt>
                <c:pt idx="2605">
                  <c:v>6.0890258537289839</c:v>
                </c:pt>
                <c:pt idx="2606">
                  <c:v>6.0732582115178939</c:v>
                </c:pt>
                <c:pt idx="2607">
                  <c:v>6.1023449199978845</c:v>
                </c:pt>
                <c:pt idx="2608">
                  <c:v>6.0915608044201326</c:v>
                </c:pt>
                <c:pt idx="2609">
                  <c:v>6.0712216464553492</c:v>
                </c:pt>
                <c:pt idx="2610">
                  <c:v>6.064398603283097</c:v>
                </c:pt>
                <c:pt idx="2611">
                  <c:v>6.0510848691041073</c:v>
                </c:pt>
                <c:pt idx="2612">
                  <c:v>6.0667624305423393</c:v>
                </c:pt>
                <c:pt idx="2613">
                  <c:v>6.0578341513402281</c:v>
                </c:pt>
                <c:pt idx="2614">
                  <c:v>6.0533650735269546</c:v>
                </c:pt>
                <c:pt idx="2615">
                  <c:v>6.0667624305423393</c:v>
                </c:pt>
                <c:pt idx="2616">
                  <c:v>6.0801302670159956</c:v>
                </c:pt>
                <c:pt idx="2617">
                  <c:v>6.0756775895480164</c:v>
                </c:pt>
                <c:pt idx="2618">
                  <c:v>6.055526032908654</c:v>
                </c:pt>
                <c:pt idx="2619">
                  <c:v>6.064398603283097</c:v>
                </c:pt>
                <c:pt idx="2620">
                  <c:v>6.1138824651590955</c:v>
                </c:pt>
                <c:pt idx="2621">
                  <c:v>6.0960316753371702</c:v>
                </c:pt>
                <c:pt idx="2622">
                  <c:v>6.0533650735269537</c:v>
                </c:pt>
                <c:pt idx="2623">
                  <c:v>6.01990498248637</c:v>
                </c:pt>
                <c:pt idx="2624">
                  <c:v>6.0533650735269537</c:v>
                </c:pt>
                <c:pt idx="2625">
                  <c:v>6.0154375199174384</c:v>
                </c:pt>
                <c:pt idx="2626">
                  <c:v>6.0488926938447172</c:v>
                </c:pt>
                <c:pt idx="2627">
                  <c:v>6.0354556701548221</c:v>
                </c:pt>
                <c:pt idx="2628">
                  <c:v>6.0466702825838965</c:v>
                </c:pt>
                <c:pt idx="2629">
                  <c:v>6.0556750087678992</c:v>
                </c:pt>
                <c:pt idx="2630">
                  <c:v>6.0309700094309866</c:v>
                </c:pt>
                <c:pt idx="2631">
                  <c:v>6.0377417770801793</c:v>
                </c:pt>
                <c:pt idx="2632">
                  <c:v>6.0466404433343701</c:v>
                </c:pt>
                <c:pt idx="2633">
                  <c:v>6.0510848691041055</c:v>
                </c:pt>
                <c:pt idx="2634">
                  <c:v>6.0781284599495207</c:v>
                </c:pt>
                <c:pt idx="2635">
                  <c:v>6.0622999345868722</c:v>
                </c:pt>
                <c:pt idx="2636">
                  <c:v>6.0826092039859629</c:v>
                </c:pt>
                <c:pt idx="2637">
                  <c:v>5.6892251902437456</c:v>
                </c:pt>
                <c:pt idx="2638">
                  <c:v>5.8310574792451151</c:v>
                </c:pt>
                <c:pt idx="2639">
                  <c:v>5.7550624978713563</c:v>
                </c:pt>
                <c:pt idx="2640">
                  <c:v>5.7550624978713563</c:v>
                </c:pt>
                <c:pt idx="2641">
                  <c:v>0</c:v>
                </c:pt>
                <c:pt idx="2642">
                  <c:v>0</c:v>
                </c:pt>
                <c:pt idx="2643">
                  <c:v>5.7035420899225038</c:v>
                </c:pt>
                <c:pt idx="2644">
                  <c:v>5.6507206196321151</c:v>
                </c:pt>
                <c:pt idx="2645">
                  <c:v>5.6314018601117244</c:v>
                </c:pt>
                <c:pt idx="2646">
                  <c:v>5.5593060887225842</c:v>
                </c:pt>
                <c:pt idx="2647">
                  <c:v>5.531154904187539</c:v>
                </c:pt>
                <c:pt idx="2648">
                  <c:v>5.5932785940219345</c:v>
                </c:pt>
                <c:pt idx="2649">
                  <c:v>5.9541967632032442</c:v>
                </c:pt>
                <c:pt idx="2650">
                  <c:v>5.8948131863712181</c:v>
                </c:pt>
                <c:pt idx="2651">
                  <c:v>5.8914845592791094</c:v>
                </c:pt>
                <c:pt idx="2652">
                  <c:v>6.0511743206628621</c:v>
                </c:pt>
                <c:pt idx="2653">
                  <c:v>6.0286204802771781</c:v>
                </c:pt>
                <c:pt idx="2654">
                  <c:v>5.9117541717288651</c:v>
                </c:pt>
                <c:pt idx="2655">
                  <c:v>5.907204918133437</c:v>
                </c:pt>
                <c:pt idx="2656">
                  <c:v>5.9604469298636324</c:v>
                </c:pt>
                <c:pt idx="2657">
                  <c:v>5.9558742809896819</c:v>
                </c:pt>
                <c:pt idx="2658">
                  <c:v>5.9650160734475177</c:v>
                </c:pt>
                <c:pt idx="2659">
                  <c:v>5.940545548995984</c:v>
                </c:pt>
                <c:pt idx="2660">
                  <c:v>5.9268628923277769</c:v>
                </c:pt>
                <c:pt idx="2661">
                  <c:v>5.9314272849121226</c:v>
                </c:pt>
                <c:pt idx="2662">
                  <c:v>5.8889727607015425</c:v>
                </c:pt>
                <c:pt idx="2663">
                  <c:v>5.8844058947485074</c:v>
                </c:pt>
                <c:pt idx="2664">
                  <c:v>5.7601364256000043</c:v>
                </c:pt>
                <c:pt idx="2665">
                  <c:v>5.708220986638131</c:v>
                </c:pt>
                <c:pt idx="2666">
                  <c:v>5.6418370893880558</c:v>
                </c:pt>
                <c:pt idx="2667">
                  <c:v>5.651042039422463</c:v>
                </c:pt>
                <c:pt idx="2668">
                  <c:v>5.6747765845861968</c:v>
                </c:pt>
                <c:pt idx="2669">
                  <c:v>5.6314018601117244</c:v>
                </c:pt>
                <c:pt idx="2670">
                  <c:v>5.6318533862599782</c:v>
                </c:pt>
                <c:pt idx="2671">
                  <c:v>5.6510420394224621</c:v>
                </c:pt>
                <c:pt idx="2672">
                  <c:v>5.6890966245410937</c:v>
                </c:pt>
                <c:pt idx="2673">
                  <c:v>5.6747765845861968</c:v>
                </c:pt>
                <c:pt idx="2674">
                  <c:v>5.6653908785329188</c:v>
                </c:pt>
                <c:pt idx="2675">
                  <c:v>5.6322988964478027</c:v>
                </c:pt>
                <c:pt idx="2676">
                  <c:v>5.6606119735251248</c:v>
                </c:pt>
                <c:pt idx="2677">
                  <c:v>5.6603552738912475</c:v>
                </c:pt>
                <c:pt idx="2678">
                  <c:v>5.6603552738912466</c:v>
                </c:pt>
                <c:pt idx="2679">
                  <c:v>5.6603552738912475</c:v>
                </c:pt>
                <c:pt idx="2680">
                  <c:v>5.6270459987972377</c:v>
                </c:pt>
                <c:pt idx="2681">
                  <c:v>5.6362377578342313</c:v>
                </c:pt>
                <c:pt idx="2682">
                  <c:v>5.6174188813977537</c:v>
                </c:pt>
                <c:pt idx="2683">
                  <c:v>5.6077752367216007</c:v>
                </c:pt>
                <c:pt idx="2684">
                  <c:v>5.6077752367215989</c:v>
                </c:pt>
                <c:pt idx="2685">
                  <c:v>5.612016598247374</c:v>
                </c:pt>
                <c:pt idx="2686">
                  <c:v>5.5828124975146141</c:v>
                </c:pt>
                <c:pt idx="2687">
                  <c:v>5.5593060887225842</c:v>
                </c:pt>
                <c:pt idx="2688">
                  <c:v>5.5349123506491047</c:v>
                </c:pt>
                <c:pt idx="2689">
                  <c:v>5.5779302818912058</c:v>
                </c:pt>
                <c:pt idx="2690">
                  <c:v>5.5632579278098895</c:v>
                </c:pt>
                <c:pt idx="2691">
                  <c:v>5.5534548225232463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19.248800785844484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25.775867031133984</c:v>
                </c:pt>
                <c:pt idx="2799">
                  <c:v>10.068860847888327</c:v>
                </c:pt>
                <c:pt idx="2800">
                  <c:v>6.4722473198107844</c:v>
                </c:pt>
                <c:pt idx="2801">
                  <c:v>6.4789163038776056</c:v>
                </c:pt>
                <c:pt idx="2802">
                  <c:v>6.4314521081984681</c:v>
                </c:pt>
                <c:pt idx="2803">
                  <c:v>6.3582245277907568</c:v>
                </c:pt>
                <c:pt idx="2804">
                  <c:v>6.4176647428791211</c:v>
                </c:pt>
                <c:pt idx="2805">
                  <c:v>6.437401328918563</c:v>
                </c:pt>
                <c:pt idx="2806">
                  <c:v>6.3779399999999988</c:v>
                </c:pt>
                <c:pt idx="2807">
                  <c:v>6.3978672723357581</c:v>
                </c:pt>
                <c:pt idx="2808">
                  <c:v>6.3779399999999988</c:v>
                </c:pt>
                <c:pt idx="2809">
                  <c:v>6.3912544878582898</c:v>
                </c:pt>
                <c:pt idx="2810">
                  <c:v>6.4044732289456272</c:v>
                </c:pt>
                <c:pt idx="2811">
                  <c:v>6.3009000624639322</c:v>
                </c:pt>
                <c:pt idx="2812">
                  <c:v>6.4570775887495122</c:v>
                </c:pt>
                <c:pt idx="2813">
                  <c:v>6.5106926998682635</c:v>
                </c:pt>
                <c:pt idx="2814">
                  <c:v>6.3648702310671252</c:v>
                </c:pt>
                <c:pt idx="2815">
                  <c:v>6.4106643810606716</c:v>
                </c:pt>
                <c:pt idx="2816">
                  <c:v>6.4041328822878132</c:v>
                </c:pt>
                <c:pt idx="2817">
                  <c:v>6.4645870627399908</c:v>
                </c:pt>
                <c:pt idx="2818">
                  <c:v>6.3584904621472988</c:v>
                </c:pt>
                <c:pt idx="2819">
                  <c:v>6.3713749545133496</c:v>
                </c:pt>
                <c:pt idx="2820">
                  <c:v>6.4843867631999021</c:v>
                </c:pt>
                <c:pt idx="2821">
                  <c:v>6.3973277094191481</c:v>
                </c:pt>
                <c:pt idx="2822">
                  <c:v>6.4237074553407219</c:v>
                </c:pt>
                <c:pt idx="2823">
                  <c:v>6.4237074553407219</c:v>
                </c:pt>
                <c:pt idx="2824">
                  <c:v>6.5041261901795027</c:v>
                </c:pt>
                <c:pt idx="2825">
                  <c:v>6.3391146208713911</c:v>
                </c:pt>
                <c:pt idx="2826">
                  <c:v>6.4106643810606707</c:v>
                </c:pt>
                <c:pt idx="2827">
                  <c:v>6.4988821949786582</c:v>
                </c:pt>
                <c:pt idx="2828">
                  <c:v>6.4789163038776056</c:v>
                </c:pt>
                <c:pt idx="2829">
                  <c:v>6.3975947153129349</c:v>
                </c:pt>
                <c:pt idx="2830">
                  <c:v>6.3583588531671404</c:v>
                </c:pt>
                <c:pt idx="2831">
                  <c:v>5.1446633577690966</c:v>
                </c:pt>
                <c:pt idx="2832">
                  <c:v>4.6308145050944827</c:v>
                </c:pt>
                <c:pt idx="2833">
                  <c:v>4.3480341259644479</c:v>
                </c:pt>
                <c:pt idx="2834">
                  <c:v>4.3186172185258673</c:v>
                </c:pt>
                <c:pt idx="2835">
                  <c:v>4.2288872302210923</c:v>
                </c:pt>
                <c:pt idx="2836">
                  <c:v>3.8134781983977493</c:v>
                </c:pt>
                <c:pt idx="2837">
                  <c:v>3.6537436182330194</c:v>
                </c:pt>
                <c:pt idx="2838">
                  <c:v>3.6722749811545379</c:v>
                </c:pt>
                <c:pt idx="2839">
                  <c:v>3.62946598314061</c:v>
                </c:pt>
                <c:pt idx="2840">
                  <c:v>3.7219887514032104</c:v>
                </c:pt>
                <c:pt idx="2841">
                  <c:v>3.7531479965811356</c:v>
                </c:pt>
                <c:pt idx="2842">
                  <c:v>3.5755567292721699</c:v>
                </c:pt>
                <c:pt idx="2843">
                  <c:v>3.7002400058257812</c:v>
                </c:pt>
                <c:pt idx="2844">
                  <c:v>3.6772593648941467</c:v>
                </c:pt>
                <c:pt idx="2845">
                  <c:v>3.6056659495120429</c:v>
                </c:pt>
                <c:pt idx="2846">
                  <c:v>3.7879125978345187</c:v>
                </c:pt>
                <c:pt idx="2847">
                  <c:v>3.7406040721007914</c:v>
                </c:pt>
                <c:pt idx="2848">
                  <c:v>3.5300063760238425</c:v>
                </c:pt>
                <c:pt idx="2849">
                  <c:v>3.683602896829608</c:v>
                </c:pt>
                <c:pt idx="2850">
                  <c:v>3.6435521263804294</c:v>
                </c:pt>
                <c:pt idx="2851">
                  <c:v>3.5378824834532017</c:v>
                </c:pt>
                <c:pt idx="2852">
                  <c:v>3.2591448063116664</c:v>
                </c:pt>
                <c:pt idx="2853">
                  <c:v>3.5969200886703048</c:v>
                </c:pt>
                <c:pt idx="2854">
                  <c:v>3.4528719646044443</c:v>
                </c:pt>
                <c:pt idx="2855">
                  <c:v>3.328567366625232</c:v>
                </c:pt>
                <c:pt idx="2856">
                  <c:v>3.6341047847457553</c:v>
                </c:pt>
                <c:pt idx="2857">
                  <c:v>3.8056716841753522</c:v>
                </c:pt>
                <c:pt idx="2858">
                  <c:v>3.8026188037001569</c:v>
                </c:pt>
                <c:pt idx="2859">
                  <c:v>3.8267558991683805</c:v>
                </c:pt>
                <c:pt idx="2860">
                  <c:v>3.8353434670328341</c:v>
                </c:pt>
                <c:pt idx="2861">
                  <c:v>3.8757522302499727</c:v>
                </c:pt>
                <c:pt idx="2862">
                  <c:v>3.8251580977178263</c:v>
                </c:pt>
                <c:pt idx="2863">
                  <c:v>3.8903502187630137</c:v>
                </c:pt>
                <c:pt idx="2864">
                  <c:v>3.854822228517556</c:v>
                </c:pt>
                <c:pt idx="2865">
                  <c:v>3.9095285840230374</c:v>
                </c:pt>
                <c:pt idx="2866">
                  <c:v>3.9055934762477631</c:v>
                </c:pt>
                <c:pt idx="2867">
                  <c:v>3.9279752839871325</c:v>
                </c:pt>
                <c:pt idx="2868">
                  <c:v>3.8802433133690881</c:v>
                </c:pt>
                <c:pt idx="2869">
                  <c:v>3.8982174668765124</c:v>
                </c:pt>
                <c:pt idx="2870">
                  <c:v>3.8438489166081382</c:v>
                </c:pt>
                <c:pt idx="2871">
                  <c:v>3.924827378605936</c:v>
                </c:pt>
                <c:pt idx="2872">
                  <c:v>3.9095285840230378</c:v>
                </c:pt>
                <c:pt idx="2873">
                  <c:v>3.9134597349247473</c:v>
                </c:pt>
                <c:pt idx="2874">
                  <c:v>3.8413824845505395</c:v>
                </c:pt>
                <c:pt idx="2875">
                  <c:v>3.8445457439518727</c:v>
                </c:pt>
                <c:pt idx="2876">
                  <c:v>3.8751622866828841</c:v>
                </c:pt>
                <c:pt idx="2877">
                  <c:v>3.8864106225942701</c:v>
                </c:pt>
                <c:pt idx="2878">
                  <c:v>3.9248273786059373</c:v>
                </c:pt>
                <c:pt idx="2879">
                  <c:v>3.865845329345186</c:v>
                </c:pt>
                <c:pt idx="2880">
                  <c:v>3.9208927135781346</c:v>
                </c:pt>
                <c:pt idx="2881">
                  <c:v>3.8742030557050926</c:v>
                </c:pt>
                <c:pt idx="2882">
                  <c:v>3.9060688695276262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6.7442799944583109</c:v>
                </c:pt>
                <c:pt idx="2887">
                  <c:v>6.6256030435700781</c:v>
                </c:pt>
                <c:pt idx="2888">
                  <c:v>6.7297605373701499</c:v>
                </c:pt>
                <c:pt idx="2889">
                  <c:v>6.6644632186854889</c:v>
                </c:pt>
                <c:pt idx="2890">
                  <c:v>6.5970442768256206</c:v>
                </c:pt>
                <c:pt idx="2891">
                  <c:v>6.790231300822283</c:v>
                </c:pt>
                <c:pt idx="2892">
                  <c:v>6.6606231358436503</c:v>
                </c:pt>
                <c:pt idx="2893">
                  <c:v>6.6678747690592646</c:v>
                </c:pt>
                <c:pt idx="2894">
                  <c:v>6.7633556202203238</c:v>
                </c:pt>
                <c:pt idx="2895">
                  <c:v>6.7079224250423115</c:v>
                </c:pt>
                <c:pt idx="2896">
                  <c:v>6.6429301633048849</c:v>
                </c:pt>
                <c:pt idx="2897">
                  <c:v>6.6429301633048858</c:v>
                </c:pt>
                <c:pt idx="2898">
                  <c:v>6.7487004445589545</c:v>
                </c:pt>
                <c:pt idx="2899">
                  <c:v>6.7152096867513036</c:v>
                </c:pt>
                <c:pt idx="2900">
                  <c:v>6.6041955464340649</c:v>
                </c:pt>
                <c:pt idx="2901">
                  <c:v>6.8144005377348105</c:v>
                </c:pt>
                <c:pt idx="2902">
                  <c:v>6.7370241774093103</c:v>
                </c:pt>
                <c:pt idx="2903">
                  <c:v>6.629778044512241</c:v>
                </c:pt>
                <c:pt idx="2904">
                  <c:v>6.685926923910972</c:v>
                </c:pt>
                <c:pt idx="2905">
                  <c:v>6.6644632186854906</c:v>
                </c:pt>
                <c:pt idx="2906">
                  <c:v>6.7184170444165749</c:v>
                </c:pt>
                <c:pt idx="2907">
                  <c:v>6.6644632186854906</c:v>
                </c:pt>
                <c:pt idx="2908">
                  <c:v>6.7852790346697809</c:v>
                </c:pt>
                <c:pt idx="2909">
                  <c:v>6.7040152764193683</c:v>
                </c:pt>
                <c:pt idx="2910">
                  <c:v>6.7184170444165749</c:v>
                </c:pt>
                <c:pt idx="2911">
                  <c:v>6.7112200235565007</c:v>
                </c:pt>
                <c:pt idx="2912">
                  <c:v>6.6968027780682657</c:v>
                </c:pt>
                <c:pt idx="2913">
                  <c:v>6.6501155955442721</c:v>
                </c:pt>
                <c:pt idx="2914">
                  <c:v>6.7754538484837532</c:v>
                </c:pt>
                <c:pt idx="2915">
                  <c:v>6.6895825034318408</c:v>
                </c:pt>
                <c:pt idx="2916">
                  <c:v>6.6460961324293857</c:v>
                </c:pt>
                <c:pt idx="2917">
                  <c:v>6.62132708117338</c:v>
                </c:pt>
                <c:pt idx="2918">
                  <c:v>6.7079224250423106</c:v>
                </c:pt>
                <c:pt idx="2919">
                  <c:v>6.6285359315187611</c:v>
                </c:pt>
                <c:pt idx="2920">
                  <c:v>6.5683613397734302</c:v>
                </c:pt>
                <c:pt idx="2921">
                  <c:v>6.6606231358436503</c:v>
                </c:pt>
                <c:pt idx="2922">
                  <c:v>6.5539727982000739</c:v>
                </c:pt>
                <c:pt idx="2923">
                  <c:v>6.4790677919191495</c:v>
                </c:pt>
                <c:pt idx="2924">
                  <c:v>6.6068857835420012</c:v>
                </c:pt>
                <c:pt idx="2925">
                  <c:v>6.6141103737634044</c:v>
                </c:pt>
                <c:pt idx="2926">
                  <c:v>6.6357369504065318</c:v>
                </c:pt>
                <c:pt idx="2927">
                  <c:v>6.7706713125918068</c:v>
                </c:pt>
                <c:pt idx="2928">
                  <c:v>6.7224890489826414</c:v>
                </c:pt>
                <c:pt idx="2929">
                  <c:v>6.7487004445589562</c:v>
                </c:pt>
                <c:pt idx="2930">
                  <c:v>6.7680530228468685</c:v>
                </c:pt>
                <c:pt idx="2931">
                  <c:v>6.6272337077548746</c:v>
                </c:pt>
                <c:pt idx="2932">
                  <c:v>6.5488021439288442</c:v>
                </c:pt>
                <c:pt idx="2933">
                  <c:v>6.6346095961899216</c:v>
                </c:pt>
                <c:pt idx="2934">
                  <c:v>6.6242458942228719</c:v>
                </c:pt>
                <c:pt idx="2935">
                  <c:v>6.6242458942228719</c:v>
                </c:pt>
                <c:pt idx="2936">
                  <c:v>6.5251005309480927</c:v>
                </c:pt>
                <c:pt idx="2937">
                  <c:v>6.7803524468465133</c:v>
                </c:pt>
                <c:pt idx="2938">
                  <c:v>6.697154787465764</c:v>
                </c:pt>
                <c:pt idx="2939">
                  <c:v>6.570643679198632</c:v>
                </c:pt>
                <c:pt idx="2940">
                  <c:v>6.8231311200930511</c:v>
                </c:pt>
                <c:pt idx="2941">
                  <c:v>6.6675212138338482</c:v>
                </c:pt>
                <c:pt idx="2942">
                  <c:v>6.6823544273032986</c:v>
                </c:pt>
                <c:pt idx="2943">
                  <c:v>6.6897587004082446</c:v>
                </c:pt>
                <c:pt idx="2944">
                  <c:v>6.6971547874657649</c:v>
                </c:pt>
                <c:pt idx="2945">
                  <c:v>6.6388207102896981</c:v>
                </c:pt>
                <c:pt idx="2946">
                  <c:v>6.5395525985546428</c:v>
                </c:pt>
                <c:pt idx="2947">
                  <c:v>6.7160188944046304</c:v>
                </c:pt>
                <c:pt idx="2948">
                  <c:v>6.6198496010520822</c:v>
                </c:pt>
                <c:pt idx="2949">
                  <c:v>6.4802952368088054</c:v>
                </c:pt>
                <c:pt idx="2950">
                  <c:v>6.5560907406687381</c:v>
                </c:pt>
                <c:pt idx="2951">
                  <c:v>6.6096389395250421</c:v>
                </c:pt>
                <c:pt idx="2952">
                  <c:v>6.5488021439288477</c:v>
                </c:pt>
                <c:pt idx="2953">
                  <c:v>6.5582584017432319</c:v>
                </c:pt>
                <c:pt idx="2954">
                  <c:v>6.6560532395006167</c:v>
                </c:pt>
                <c:pt idx="2955">
                  <c:v>6.4596661146457324</c:v>
                </c:pt>
                <c:pt idx="2956">
                  <c:v>6.4901987091216764</c:v>
                </c:pt>
                <c:pt idx="2957">
                  <c:v>6.5753708245718983</c:v>
                </c:pt>
                <c:pt idx="2958">
                  <c:v>6.5508854276284127</c:v>
                </c:pt>
                <c:pt idx="2959">
                  <c:v>6.5342005602228399</c:v>
                </c:pt>
                <c:pt idx="2960">
                  <c:v>6.5582584017432337</c:v>
                </c:pt>
                <c:pt idx="2961">
                  <c:v>6.6861032940370659</c:v>
                </c:pt>
                <c:pt idx="2962">
                  <c:v>6.6272337077548737</c:v>
                </c:pt>
                <c:pt idx="2963">
                  <c:v>7.6268875859798877</c:v>
                </c:pt>
                <c:pt idx="2964">
                  <c:v>7.7971132374987695</c:v>
                </c:pt>
                <c:pt idx="2965">
                  <c:v>7.6225860921270767</c:v>
                </c:pt>
                <c:pt idx="2966">
                  <c:v>7.5948559539781089</c:v>
                </c:pt>
                <c:pt idx="2967">
                  <c:v>7.465755512920234</c:v>
                </c:pt>
                <c:pt idx="2968">
                  <c:v>7.4957565352760804</c:v>
                </c:pt>
                <c:pt idx="2969">
                  <c:v>7.9698385118062829</c:v>
                </c:pt>
                <c:pt idx="2970">
                  <c:v>7.8995011373358084</c:v>
                </c:pt>
                <c:pt idx="2971">
                  <c:v>7.3487591150199485</c:v>
                </c:pt>
                <c:pt idx="2972">
                  <c:v>7.3966347315585157</c:v>
                </c:pt>
                <c:pt idx="2973">
                  <c:v>7.4947546296998242</c:v>
                </c:pt>
                <c:pt idx="2974">
                  <c:v>7.5196833375305188</c:v>
                </c:pt>
                <c:pt idx="2975">
                  <c:v>7.5323747952318927</c:v>
                </c:pt>
                <c:pt idx="2976">
                  <c:v>7.3779011394732645</c:v>
                </c:pt>
                <c:pt idx="2977">
                  <c:v>7.469519693985653</c:v>
                </c:pt>
                <c:pt idx="2978">
                  <c:v>7.475836413671809</c:v>
                </c:pt>
                <c:pt idx="2979">
                  <c:v>7.4390226701616733</c:v>
                </c:pt>
                <c:pt idx="2980">
                  <c:v>7.3735442076943212</c:v>
                </c:pt>
                <c:pt idx="2981">
                  <c:v>7.5323747952318927</c:v>
                </c:pt>
                <c:pt idx="2982">
                  <c:v>7.4452923911820346</c:v>
                </c:pt>
                <c:pt idx="2983">
                  <c:v>7.3797274743638672</c:v>
                </c:pt>
                <c:pt idx="2984">
                  <c:v>7.3735442076943212</c:v>
                </c:pt>
                <c:pt idx="2985">
                  <c:v>7.4640699554086769</c:v>
                </c:pt>
                <c:pt idx="2986">
                  <c:v>7.6947023982417475</c:v>
                </c:pt>
                <c:pt idx="2987">
                  <c:v>7.6354079449100283</c:v>
                </c:pt>
                <c:pt idx="2988">
                  <c:v>7.7485254459886317</c:v>
                </c:pt>
                <c:pt idx="2989">
                  <c:v>7.8328855652884259</c:v>
                </c:pt>
                <c:pt idx="2990">
                  <c:v>7.777254273096001</c:v>
                </c:pt>
                <c:pt idx="2991">
                  <c:v>7.6947023982417475</c:v>
                </c:pt>
                <c:pt idx="2992">
                  <c:v>7.8697211354733119</c:v>
                </c:pt>
                <c:pt idx="2993">
                  <c:v>7.8131801615796146</c:v>
                </c:pt>
                <c:pt idx="2994">
                  <c:v>7.7161182548480944</c:v>
                </c:pt>
                <c:pt idx="2995">
                  <c:v>8.5237081629038567</c:v>
                </c:pt>
                <c:pt idx="2996">
                  <c:v>8.4574460478200706</c:v>
                </c:pt>
                <c:pt idx="2997">
                  <c:v>8.3132137441718523</c:v>
                </c:pt>
                <c:pt idx="2998">
                  <c:v>8.5176001663022607</c:v>
                </c:pt>
                <c:pt idx="2999">
                  <c:v>8.392336780485218</c:v>
                </c:pt>
                <c:pt idx="3000">
                  <c:v>8.2594446398046362</c:v>
                </c:pt>
                <c:pt idx="3001">
                  <c:v>8.3681164218105248</c:v>
                </c:pt>
                <c:pt idx="3002">
                  <c:v>8.271423536077279</c:v>
                </c:pt>
                <c:pt idx="3003">
                  <c:v>8.2392722006977248</c:v>
                </c:pt>
                <c:pt idx="3004">
                  <c:v>8.3223250844260264</c:v>
                </c:pt>
                <c:pt idx="3005">
                  <c:v>8.3741780788327222</c:v>
                </c:pt>
                <c:pt idx="3006">
                  <c:v>8.3343602679869786</c:v>
                </c:pt>
                <c:pt idx="3007">
                  <c:v>8.3862882486865118</c:v>
                </c:pt>
                <c:pt idx="3008">
                  <c:v>8.392336780485218</c:v>
                </c:pt>
                <c:pt idx="3009">
                  <c:v>8.3620503706894453</c:v>
                </c:pt>
                <c:pt idx="3010">
                  <c:v>8.3223250844260246</c:v>
                </c:pt>
                <c:pt idx="3011">
                  <c:v>8.3802353512911552</c:v>
                </c:pt>
                <c:pt idx="3012">
                  <c:v>8.2982023522808834</c:v>
                </c:pt>
                <c:pt idx="3013">
                  <c:v>8.3438257568614755</c:v>
                </c:pt>
                <c:pt idx="3014">
                  <c:v>8.4025863593883852</c:v>
                </c:pt>
                <c:pt idx="3015">
                  <c:v>8.4209126327603148</c:v>
                </c:pt>
                <c:pt idx="3016">
                  <c:v>8.3438257568614755</c:v>
                </c:pt>
                <c:pt idx="3017">
                  <c:v>8.4148083096436643</c:v>
                </c:pt>
                <c:pt idx="3018">
                  <c:v>8.4685775999337682</c:v>
                </c:pt>
                <c:pt idx="3019">
                  <c:v>8.3223250844260246</c:v>
                </c:pt>
                <c:pt idx="3020">
                  <c:v>8.4209126327603148</c:v>
                </c:pt>
                <c:pt idx="3021">
                  <c:v>8.3163009612447283</c:v>
                </c:pt>
                <c:pt idx="3022">
                  <c:v>8.3102724711728513</c:v>
                </c:pt>
                <c:pt idx="3023">
                  <c:v>8.5792826593730087</c:v>
                </c:pt>
                <c:pt idx="3024">
                  <c:v>8.4562775533550756</c:v>
                </c:pt>
                <c:pt idx="3025">
                  <c:v>8.5295740639976128</c:v>
                </c:pt>
                <c:pt idx="3026">
                  <c:v>8.6425534775458583</c:v>
                </c:pt>
                <c:pt idx="3027">
                  <c:v>8.4747209287068266</c:v>
                </c:pt>
                <c:pt idx="3028">
                  <c:v>8.4086995550747261</c:v>
                </c:pt>
                <c:pt idx="3029">
                  <c:v>8.6425534775458566</c:v>
                </c:pt>
                <c:pt idx="3030">
                  <c:v>8.4869942456787744</c:v>
                </c:pt>
                <c:pt idx="3031">
                  <c:v>8.4086995550747279</c:v>
                </c:pt>
                <c:pt idx="3032">
                  <c:v>8.7007531484488894</c:v>
                </c:pt>
                <c:pt idx="3033">
                  <c:v>8.6613212596420865</c:v>
                </c:pt>
                <c:pt idx="3034">
                  <c:v>8.4452858027848272</c:v>
                </c:pt>
                <c:pt idx="3035">
                  <c:v>8.6425534775458566</c:v>
                </c:pt>
                <c:pt idx="3036">
                  <c:v>8.5792826593730087</c:v>
                </c:pt>
                <c:pt idx="3037">
                  <c:v>8.4685775999337682</c:v>
                </c:pt>
                <c:pt idx="3038">
                  <c:v>8.4685775999337682</c:v>
                </c:pt>
                <c:pt idx="3039">
                  <c:v>8.6041501974984786</c:v>
                </c:pt>
                <c:pt idx="3040">
                  <c:v>8.3620503706894453</c:v>
                </c:pt>
                <c:pt idx="3041">
                  <c:v>8.5110113128018785</c:v>
                </c:pt>
                <c:pt idx="3042">
                  <c:v>8.675496917670058</c:v>
                </c:pt>
                <c:pt idx="3043">
                  <c:v>8.4924079871413554</c:v>
                </c:pt>
                <c:pt idx="3044">
                  <c:v>8.6111829439839447</c:v>
                </c:pt>
                <c:pt idx="3045">
                  <c:v>8.541845610983394</c:v>
                </c:pt>
                <c:pt idx="3046">
                  <c:v>8.4737638197841623</c:v>
                </c:pt>
                <c:pt idx="3047">
                  <c:v>8.4316236304718171</c:v>
                </c:pt>
                <c:pt idx="3048">
                  <c:v>8.5605846001104009</c:v>
                </c:pt>
                <c:pt idx="3049">
                  <c:v>8.4924079871413589</c:v>
                </c:pt>
                <c:pt idx="3050">
                  <c:v>8.3780889709314383</c:v>
                </c:pt>
                <c:pt idx="3051">
                  <c:v>8.5543428314350187</c:v>
                </c:pt>
                <c:pt idx="3052">
                  <c:v>8.4986136204043348</c:v>
                </c:pt>
                <c:pt idx="3053">
                  <c:v>8.3719534234435908</c:v>
                </c:pt>
                <c:pt idx="3054">
                  <c:v>8.4439595897099036</c:v>
                </c:pt>
                <c:pt idx="3055">
                  <c:v>8.5293300795565958</c:v>
                </c:pt>
                <c:pt idx="3056">
                  <c:v>8.3255612495364222</c:v>
                </c:pt>
                <c:pt idx="3057">
                  <c:v>8.5966656260838885</c:v>
                </c:pt>
                <c:pt idx="3058">
                  <c:v>8.8834424728583681</c:v>
                </c:pt>
                <c:pt idx="3059">
                  <c:v>8.7407538557820743</c:v>
                </c:pt>
                <c:pt idx="3060">
                  <c:v>8.7347976344050284</c:v>
                </c:pt>
                <c:pt idx="3061">
                  <c:v>8.797328905017098</c:v>
                </c:pt>
                <c:pt idx="3062">
                  <c:v>8.7913341316429108</c:v>
                </c:pt>
                <c:pt idx="3063">
                  <c:v>8.6496852791810301</c:v>
                </c:pt>
                <c:pt idx="3064">
                  <c:v>8.8834424728583663</c:v>
                </c:pt>
                <c:pt idx="3065">
                  <c:v>8.7049553960488488</c:v>
                </c:pt>
                <c:pt idx="3066">
                  <c:v>8.6496852791810284</c:v>
                </c:pt>
                <c:pt idx="3067">
                  <c:v>8.7492557096116119</c:v>
                </c:pt>
                <c:pt idx="3068">
                  <c:v>8.7169045511536414</c:v>
                </c:pt>
                <c:pt idx="3069">
                  <c:v>8.655623958410807</c:v>
                </c:pt>
                <c:pt idx="3070">
                  <c:v>8.7913341316429108</c:v>
                </c:pt>
                <c:pt idx="3071">
                  <c:v>8.8308558523106608</c:v>
                </c:pt>
                <c:pt idx="3072">
                  <c:v>8.797328905017098</c:v>
                </c:pt>
                <c:pt idx="3073">
                  <c:v>8.8369023137190528</c:v>
                </c:pt>
                <c:pt idx="3074">
                  <c:v>8.791334131642909</c:v>
                </c:pt>
                <c:pt idx="3075">
                  <c:v>8.655623958410807</c:v>
                </c:pt>
                <c:pt idx="3076">
                  <c:v>8.7169045511536414</c:v>
                </c:pt>
                <c:pt idx="3077">
                  <c:v>8.8956199185653144</c:v>
                </c:pt>
                <c:pt idx="3078">
                  <c:v>8.8550169257875595</c:v>
                </c:pt>
                <c:pt idx="3079">
                  <c:v>8.8429446407934051</c:v>
                </c:pt>
                <c:pt idx="3080">
                  <c:v>8.8308558523106608</c:v>
                </c:pt>
                <c:pt idx="3081">
                  <c:v>8.661558565867308</c:v>
                </c:pt>
                <c:pt idx="3082">
                  <c:v>8.5421582643248009</c:v>
                </c:pt>
                <c:pt idx="3083">
                  <c:v>8.7640694592825383</c:v>
                </c:pt>
                <c:pt idx="3084">
                  <c:v>8.7130267518820901</c:v>
                </c:pt>
                <c:pt idx="3085">
                  <c:v>8.6020282483032791</c:v>
                </c:pt>
                <c:pt idx="3086">
                  <c:v>8.7518717227391729</c:v>
                </c:pt>
                <c:pt idx="3087">
                  <c:v>8.664485835185781</c:v>
                </c:pt>
                <c:pt idx="3088">
                  <c:v>8.6208475743478044</c:v>
                </c:pt>
                <c:pt idx="3089">
                  <c:v>8.6268824701336921</c:v>
                </c:pt>
                <c:pt idx="3090">
                  <c:v>8.6887901910204981</c:v>
                </c:pt>
                <c:pt idx="3091">
                  <c:v>8.7274251059282548</c:v>
                </c:pt>
                <c:pt idx="3092">
                  <c:v>8.6217883554467321</c:v>
                </c:pt>
                <c:pt idx="3093">
                  <c:v>8.4525840491153925</c:v>
                </c:pt>
                <c:pt idx="3094">
                  <c:v>8.4002455641566396</c:v>
                </c:pt>
                <c:pt idx="3095">
                  <c:v>8.3763472353208162</c:v>
                </c:pt>
                <c:pt idx="3096">
                  <c:v>8.4938223277269209</c:v>
                </c:pt>
                <c:pt idx="3097">
                  <c:v>8.3763472353208144</c:v>
                </c:pt>
                <c:pt idx="3098">
                  <c:v>8.3012951520297218</c:v>
                </c:pt>
                <c:pt idx="3099">
                  <c:v>8.3403713472163012</c:v>
                </c:pt>
                <c:pt idx="3100">
                  <c:v>8.392336780485218</c:v>
                </c:pt>
                <c:pt idx="3101">
                  <c:v>8.3283448501928241</c:v>
                </c:pt>
                <c:pt idx="3102">
                  <c:v>8.4869942456787708</c:v>
                </c:pt>
                <c:pt idx="3103">
                  <c:v>8.3463780972547195</c:v>
                </c:pt>
                <c:pt idx="3104">
                  <c:v>8.271423536077279</c:v>
                </c:pt>
                <c:pt idx="3105">
                  <c:v>8.3283448501928223</c:v>
                </c:pt>
                <c:pt idx="3106">
                  <c:v>8.3862882486865118</c:v>
                </c:pt>
                <c:pt idx="3107">
                  <c:v>8.3862882486865118</c:v>
                </c:pt>
                <c:pt idx="3108">
                  <c:v>8.2594446398046379</c:v>
                </c:pt>
                <c:pt idx="3109">
                  <c:v>8.4747209287068266</c:v>
                </c:pt>
                <c:pt idx="3110">
                  <c:v>8.2474483449623346</c:v>
                </c:pt>
                <c:pt idx="3111">
                  <c:v>8.265436258031718</c:v>
                </c:pt>
                <c:pt idx="3112">
                  <c:v>8.4747209287068266</c:v>
                </c:pt>
                <c:pt idx="3113">
                  <c:v>8.5053710140280891</c:v>
                </c:pt>
                <c:pt idx="3114">
                  <c:v>8.2893594231361796</c:v>
                </c:pt>
                <c:pt idx="3115">
                  <c:v>8.2833851092623227</c:v>
                </c:pt>
                <c:pt idx="3116">
                  <c:v>8.4391991095236509</c:v>
                </c:pt>
                <c:pt idx="3117">
                  <c:v>8.4992498394215747</c:v>
                </c:pt>
                <c:pt idx="3118">
                  <c:v>8.2893594231361796</c:v>
                </c:pt>
                <c:pt idx="3119">
                  <c:v>8.2214446885709407</c:v>
                </c:pt>
                <c:pt idx="3120">
                  <c:v>8.5419268207436811</c:v>
                </c:pt>
                <c:pt idx="3121">
                  <c:v>8.3681164218105248</c:v>
                </c:pt>
                <c:pt idx="3122">
                  <c:v>8.209538172998851</c:v>
                </c:pt>
                <c:pt idx="3123">
                  <c:v>8.1664454264867103</c:v>
                </c:pt>
                <c:pt idx="3124">
                  <c:v>8.4992498394215747</c:v>
                </c:pt>
                <c:pt idx="3125">
                  <c:v>8.4808598074029646</c:v>
                </c:pt>
                <c:pt idx="3126">
                  <c:v>8.3620503706894453</c:v>
                </c:pt>
                <c:pt idx="3127">
                  <c:v>8.3102724711728495</c:v>
                </c:pt>
                <c:pt idx="3128">
                  <c:v>8.4747209287068284</c:v>
                </c:pt>
                <c:pt idx="3129">
                  <c:v>8.3741780788327205</c:v>
                </c:pt>
                <c:pt idx="3130">
                  <c:v>8.3681164218105248</c:v>
                </c:pt>
                <c:pt idx="3131">
                  <c:v>8.5233909721636625</c:v>
                </c:pt>
                <c:pt idx="3132">
                  <c:v>8.3842200284449362</c:v>
                </c:pt>
                <c:pt idx="3133">
                  <c:v>8.2982023522808817</c:v>
                </c:pt>
                <c:pt idx="3134">
                  <c:v>8.1486729452973776</c:v>
                </c:pt>
                <c:pt idx="3135">
                  <c:v>8.3559799158997485</c:v>
                </c:pt>
                <c:pt idx="3136">
                  <c:v>8.4086995550747279</c:v>
                </c:pt>
                <c:pt idx="3137">
                  <c:v>8.3620503706894453</c:v>
                </c:pt>
                <c:pt idx="3138">
                  <c:v>8.3042396046999176</c:v>
                </c:pt>
                <c:pt idx="3139">
                  <c:v>8.4086995550747279</c:v>
                </c:pt>
                <c:pt idx="3140">
                  <c:v>8.2800641833744262</c:v>
                </c:pt>
                <c:pt idx="3141">
                  <c:v>8.3316538674389236</c:v>
                </c:pt>
                <c:pt idx="3142">
                  <c:v>8.144766478164323</c:v>
                </c:pt>
                <c:pt idx="3143">
                  <c:v>8.1765212420727345</c:v>
                </c:pt>
                <c:pt idx="3144">
                  <c:v>8.1581125405002002</c:v>
                </c:pt>
                <c:pt idx="3145">
                  <c:v>8.1765212420727345</c:v>
                </c:pt>
                <c:pt idx="3146">
                  <c:v>8.2212959635519134</c:v>
                </c:pt>
                <c:pt idx="3147">
                  <c:v>8.2212959635519116</c:v>
                </c:pt>
                <c:pt idx="3148">
                  <c:v>8.3041632112111632</c:v>
                </c:pt>
                <c:pt idx="3149">
                  <c:v>8.1519670687877515</c:v>
                </c:pt>
                <c:pt idx="3150">
                  <c:v>8.0291844671169947</c:v>
                </c:pt>
                <c:pt idx="3151">
                  <c:v>8.3987732846628393</c:v>
                </c:pt>
                <c:pt idx="3152">
                  <c:v>8.3322784994349615</c:v>
                </c:pt>
                <c:pt idx="3153">
                  <c:v>8.1265114687094275</c:v>
                </c:pt>
                <c:pt idx="3154">
                  <c:v>8.0895092237332342</c:v>
                </c:pt>
                <c:pt idx="3155">
                  <c:v>8.3820982468018386</c:v>
                </c:pt>
                <c:pt idx="3156">
                  <c:v>8.2705257206863809</c:v>
                </c:pt>
                <c:pt idx="3157">
                  <c:v>8.2132148650371164</c:v>
                </c:pt>
                <c:pt idx="3158">
                  <c:v>8.2132148650371164</c:v>
                </c:pt>
                <c:pt idx="3159">
                  <c:v>8.3883049105525469</c:v>
                </c:pt>
                <c:pt idx="3160">
                  <c:v>8.3634506191495994</c:v>
                </c:pt>
                <c:pt idx="3161">
                  <c:v>8.1751009089654847</c:v>
                </c:pt>
                <c:pt idx="3162">
                  <c:v>8.0472208458173391</c:v>
                </c:pt>
                <c:pt idx="3163">
                  <c:v>8.369671111358878</c:v>
                </c:pt>
                <c:pt idx="3164">
                  <c:v>8.369671111358878</c:v>
                </c:pt>
                <c:pt idx="3165">
                  <c:v>8.2132148650371146</c:v>
                </c:pt>
                <c:pt idx="3166">
                  <c:v>8.1447664781643212</c:v>
                </c:pt>
                <c:pt idx="3167">
                  <c:v>8.182648272713017</c:v>
                </c:pt>
                <c:pt idx="3168">
                  <c:v>8.1765212420727345</c:v>
                </c:pt>
                <c:pt idx="3169">
                  <c:v>8.2336309981908933</c:v>
                </c:pt>
                <c:pt idx="3170">
                  <c:v>8.3322784994349615</c:v>
                </c:pt>
                <c:pt idx="3171">
                  <c:v>8.3103488085017858</c:v>
                </c:pt>
                <c:pt idx="3172">
                  <c:v>8.0774082308348785</c:v>
                </c:pt>
                <c:pt idx="3173">
                  <c:v>8.170389616731871</c:v>
                </c:pt>
                <c:pt idx="3174">
                  <c:v>8.3135191244178603</c:v>
                </c:pt>
                <c:pt idx="3175">
                  <c:v>8.2793746090085918</c:v>
                </c:pt>
                <c:pt idx="3176">
                  <c:v>8.0713509309722138</c:v>
                </c:pt>
                <c:pt idx="3177">
                  <c:v>8.1765212420727345</c:v>
                </c:pt>
                <c:pt idx="3178">
                  <c:v>8.1326010248046519</c:v>
                </c:pt>
                <c:pt idx="3179">
                  <c:v>8.2669524345569965</c:v>
                </c:pt>
                <c:pt idx="3180">
                  <c:v>8.2151215008231926</c:v>
                </c:pt>
                <c:pt idx="3181">
                  <c:v>8.3135191244178603</c:v>
                </c:pt>
                <c:pt idx="3182">
                  <c:v>8.1948885911076701</c:v>
                </c:pt>
                <c:pt idx="3183">
                  <c:v>8.0352010917657992</c:v>
                </c:pt>
                <c:pt idx="3184">
                  <c:v>8.1265114687094275</c:v>
                </c:pt>
                <c:pt idx="3185">
                  <c:v>8.3385222459083046</c:v>
                </c:pt>
                <c:pt idx="3186">
                  <c:v>8.2336309981908933</c:v>
                </c:pt>
                <c:pt idx="3187">
                  <c:v>8.0291844671169983</c:v>
                </c:pt>
                <c:pt idx="3188">
                  <c:v>8.2336309981908951</c:v>
                </c:pt>
                <c:pt idx="3189">
                  <c:v>8.2669524345569947</c:v>
                </c:pt>
                <c:pt idx="3190">
                  <c:v>8.2151215008231926</c:v>
                </c:pt>
                <c:pt idx="3191">
                  <c:v>8.2274657925355399</c:v>
                </c:pt>
                <c:pt idx="3192">
                  <c:v>8.3987732846628393</c:v>
                </c:pt>
                <c:pt idx="3193">
                  <c:v>8.3447613206651514</c:v>
                </c:pt>
                <c:pt idx="3194">
                  <c:v>8.2212959635519134</c:v>
                </c:pt>
                <c:pt idx="3195">
                  <c:v>8.1703896167318728</c:v>
                </c:pt>
                <c:pt idx="3196">
                  <c:v>8.3197769492591007</c:v>
                </c:pt>
                <c:pt idx="3197">
                  <c:v>8.3260300707350687</c:v>
                </c:pt>
                <c:pt idx="3198">
                  <c:v>8.170389616731871</c:v>
                </c:pt>
                <c:pt idx="3199">
                  <c:v>8.2274657925355434</c:v>
                </c:pt>
                <c:pt idx="3200">
                  <c:v>8.326030070735067</c:v>
                </c:pt>
                <c:pt idx="3201">
                  <c:v>8.4285368195938979</c:v>
                </c:pt>
                <c:pt idx="3202">
                  <c:v>8.1581125405002037</c:v>
                </c:pt>
                <c:pt idx="3203">
                  <c:v>8.0959949828990645</c:v>
                </c:pt>
                <c:pt idx="3204">
                  <c:v>8.3135191244178603</c:v>
                </c:pt>
                <c:pt idx="3205">
                  <c:v>8.2151215008231926</c:v>
                </c:pt>
                <c:pt idx="3206">
                  <c:v>8.1642533863381122</c:v>
                </c:pt>
                <c:pt idx="3207">
                  <c:v>8.1458169607310307</c:v>
                </c:pt>
                <c:pt idx="3208">
                  <c:v>8.3072565855822713</c:v>
                </c:pt>
                <c:pt idx="3209">
                  <c:v>8.3197769492591007</c:v>
                </c:pt>
                <c:pt idx="3210">
                  <c:v>8.151967068787755</c:v>
                </c:pt>
                <c:pt idx="3211">
                  <c:v>8.0050727476086756</c:v>
                </c:pt>
                <c:pt idx="3212">
                  <c:v>7.9698385118062811</c:v>
                </c:pt>
                <c:pt idx="3213">
                  <c:v>8.1519670687877515</c:v>
                </c:pt>
                <c:pt idx="3214">
                  <c:v>8.0470761363549919</c:v>
                </c:pt>
                <c:pt idx="3215">
                  <c:v>8.0470761363549919</c:v>
                </c:pt>
                <c:pt idx="3216">
                  <c:v>7.9398201809923954</c:v>
                </c:pt>
                <c:pt idx="3217">
                  <c:v>7.9518411116926044</c:v>
                </c:pt>
                <c:pt idx="3218">
                  <c:v>8.0776297532359944</c:v>
                </c:pt>
                <c:pt idx="3219">
                  <c:v>8.1396622058207466</c:v>
                </c:pt>
                <c:pt idx="3220">
                  <c:v>8.102107475263125</c:v>
                </c:pt>
                <c:pt idx="3221">
                  <c:v>8.0409959872916836</c:v>
                </c:pt>
                <c:pt idx="3222">
                  <c:v>7.9217545826558036</c:v>
                </c:pt>
                <c:pt idx="3223">
                  <c:v>7.9627015546017494</c:v>
                </c:pt>
                <c:pt idx="3224">
                  <c:v>8.2233270512298482</c:v>
                </c:pt>
                <c:pt idx="3225">
                  <c:v>8.0288218758629171</c:v>
                </c:pt>
                <c:pt idx="3226">
                  <c:v>7.881554500436077</c:v>
                </c:pt>
                <c:pt idx="3227">
                  <c:v>7.8875412498754036</c:v>
                </c:pt>
                <c:pt idx="3228">
                  <c:v>7.974830581517077</c:v>
                </c:pt>
                <c:pt idx="3229">
                  <c:v>8.0653630343083638</c:v>
                </c:pt>
                <c:pt idx="3230">
                  <c:v>7.9277810229208239</c:v>
                </c:pt>
                <c:pt idx="3231">
                  <c:v>7.9748305815170779</c:v>
                </c:pt>
                <c:pt idx="3232">
                  <c:v>8.0349112372812161</c:v>
                </c:pt>
                <c:pt idx="3233">
                  <c:v>8.0531516948923159</c:v>
                </c:pt>
                <c:pt idx="3234">
                  <c:v>8.1458169607310289</c:v>
                </c:pt>
                <c:pt idx="3235">
                  <c:v>8.0959949828990645</c:v>
                </c:pt>
                <c:pt idx="3236">
                  <c:v>8.0592226732855554</c:v>
                </c:pt>
                <c:pt idx="3237">
                  <c:v>7.917407094130966</c:v>
                </c:pt>
                <c:pt idx="3238">
                  <c:v>8.0652890818775376</c:v>
                </c:pt>
                <c:pt idx="3239">
                  <c:v>8.1519670687877515</c:v>
                </c:pt>
                <c:pt idx="3240">
                  <c:v>7.9869411892252495</c:v>
                </c:pt>
                <c:pt idx="3241">
                  <c:v>7.980888182528397</c:v>
                </c:pt>
                <c:pt idx="3242">
                  <c:v>7.980888182528397</c:v>
                </c:pt>
                <c:pt idx="3243">
                  <c:v>7.9869411892252513</c:v>
                </c:pt>
                <c:pt idx="3244">
                  <c:v>8.065363034308362</c:v>
                </c:pt>
                <c:pt idx="3245">
                  <c:v>8.0166292767614564</c:v>
                </c:pt>
                <c:pt idx="3246">
                  <c:v>7.8976028356462091</c:v>
                </c:pt>
                <c:pt idx="3247">
                  <c:v>7.9444732936358227</c:v>
                </c:pt>
                <c:pt idx="3248">
                  <c:v>8.1406626701367184</c:v>
                </c:pt>
                <c:pt idx="3249">
                  <c:v>8.0902556054758445</c:v>
                </c:pt>
                <c:pt idx="3250">
                  <c:v>8.0044181055041648</c:v>
                </c:pt>
                <c:pt idx="3251">
                  <c:v>7.8794404440252706</c:v>
                </c:pt>
                <c:pt idx="3252">
                  <c:v>8.0592226732855572</c:v>
                </c:pt>
                <c:pt idx="3253">
                  <c:v>8.0284504239399137</c:v>
                </c:pt>
                <c:pt idx="3254">
                  <c:v>8.0346143023326739</c:v>
                </c:pt>
                <c:pt idx="3255">
                  <c:v>7.9383879053099564</c:v>
                </c:pt>
                <c:pt idx="3256">
                  <c:v>7.7439671867187849</c:v>
                </c:pt>
                <c:pt idx="3257">
                  <c:v>8.1156912534205912</c:v>
                </c:pt>
                <c:pt idx="3258">
                  <c:v>7.9566301076231838</c:v>
                </c:pt>
                <c:pt idx="3259">
                  <c:v>7.9157235543109348</c:v>
                </c:pt>
                <c:pt idx="3260">
                  <c:v>7.9799397053556005</c:v>
                </c:pt>
                <c:pt idx="3261">
                  <c:v>7.8976028356462091</c:v>
                </c:pt>
                <c:pt idx="3262">
                  <c:v>8.0964479183651878</c:v>
                </c:pt>
                <c:pt idx="3263">
                  <c:v>7.9322978484831239</c:v>
                </c:pt>
                <c:pt idx="3264">
                  <c:v>7.9322978484831239</c:v>
                </c:pt>
                <c:pt idx="3265">
                  <c:v>8.0354841160554109</c:v>
                </c:pt>
                <c:pt idx="3266">
                  <c:v>8.1196828056353372</c:v>
                </c:pt>
                <c:pt idx="3267">
                  <c:v>8.4254488778087797</c:v>
                </c:pt>
                <c:pt idx="3268">
                  <c:v>8.2800641833744262</c:v>
                </c:pt>
                <c:pt idx="3269">
                  <c:v>8.1737145627925614</c:v>
                </c:pt>
                <c:pt idx="3270">
                  <c:v>8.2452061389539164</c:v>
                </c:pt>
                <c:pt idx="3271">
                  <c:v>8.2312828929105226</c:v>
                </c:pt>
                <c:pt idx="3272">
                  <c:v>8.5420059474597902</c:v>
                </c:pt>
                <c:pt idx="3273">
                  <c:v>8.490687551268735</c:v>
                </c:pt>
                <c:pt idx="3274">
                  <c:v>8.4055707365273111</c:v>
                </c:pt>
                <c:pt idx="3275">
                  <c:v>8.3502625153563113</c:v>
                </c:pt>
                <c:pt idx="3276">
                  <c:v>8.5307046325046656</c:v>
                </c:pt>
                <c:pt idx="3277">
                  <c:v>8.6366801819456338</c:v>
                </c:pt>
                <c:pt idx="3278">
                  <c:v>8.5656671227873407</c:v>
                </c:pt>
                <c:pt idx="3279">
                  <c:v>8.5309143841584145</c:v>
                </c:pt>
                <c:pt idx="3280">
                  <c:v>8.4799830968194065</c:v>
                </c:pt>
                <c:pt idx="3281">
                  <c:v>8.4742822672024207</c:v>
                </c:pt>
                <c:pt idx="3282">
                  <c:v>8.7394306018412884</c:v>
                </c:pt>
                <c:pt idx="3283">
                  <c:v>8.7881102512387415</c:v>
                </c:pt>
                <c:pt idx="3284">
                  <c:v>8.6843297323093562</c:v>
                </c:pt>
                <c:pt idx="3285">
                  <c:v>8.5982323983361617</c:v>
                </c:pt>
                <c:pt idx="3286">
                  <c:v>8.6093340587357989</c:v>
                </c:pt>
                <c:pt idx="3287">
                  <c:v>8.8022844594987575</c:v>
                </c:pt>
                <c:pt idx="3288">
                  <c:v>8.5926761894209847</c:v>
                </c:pt>
                <c:pt idx="3289">
                  <c:v>8.8079762056218094</c:v>
                </c:pt>
                <c:pt idx="3290">
                  <c:v>8.6955861592406922</c:v>
                </c:pt>
                <c:pt idx="3291">
                  <c:v>8.7012089119519089</c:v>
                </c:pt>
                <c:pt idx="3292">
                  <c:v>8.3751644449767273</c:v>
                </c:pt>
                <c:pt idx="3293">
                  <c:v>8.4799830968194083</c:v>
                </c:pt>
                <c:pt idx="3294">
                  <c:v>8.618164041963924</c:v>
                </c:pt>
                <c:pt idx="3295">
                  <c:v>8.6718602875840602</c:v>
                </c:pt>
                <c:pt idx="3296">
                  <c:v>8.6718602875840602</c:v>
                </c:pt>
                <c:pt idx="3297">
                  <c:v>8.4742822672024225</c:v>
                </c:pt>
                <c:pt idx="3298">
                  <c:v>8.4129402203078172</c:v>
                </c:pt>
                <c:pt idx="3299">
                  <c:v>8.4072615559953672</c:v>
                </c:pt>
                <c:pt idx="3300">
                  <c:v>8.6007006723638515</c:v>
                </c:pt>
                <c:pt idx="3301">
                  <c:v>8.4560550987651322</c:v>
                </c:pt>
                <c:pt idx="3302">
                  <c:v>8.3299540502494622</c:v>
                </c:pt>
                <c:pt idx="3303">
                  <c:v>8.1772099014166759</c:v>
                </c:pt>
                <c:pt idx="3304">
                  <c:v>8.1660464697251207</c:v>
                </c:pt>
                <c:pt idx="3305">
                  <c:v>8.1939265319504919</c:v>
                </c:pt>
                <c:pt idx="3306">
                  <c:v>8.3129367616890892</c:v>
                </c:pt>
                <c:pt idx="3307">
                  <c:v>8.4849252923415222</c:v>
                </c:pt>
                <c:pt idx="3308">
                  <c:v>8.3902025024579565</c:v>
                </c:pt>
                <c:pt idx="3309">
                  <c:v>8.329954050249464</c:v>
                </c:pt>
                <c:pt idx="3310">
                  <c:v>8.3356187595408482</c:v>
                </c:pt>
                <c:pt idx="3311">
                  <c:v>8.2066942924151309</c:v>
                </c:pt>
                <c:pt idx="3312">
                  <c:v>8.1954445348409575</c:v>
                </c:pt>
                <c:pt idx="3313">
                  <c:v>8.1954445348409592</c:v>
                </c:pt>
                <c:pt idx="3314">
                  <c:v>8.3388159540940894</c:v>
                </c:pt>
                <c:pt idx="3315">
                  <c:v>8.2787972467617976</c:v>
                </c:pt>
                <c:pt idx="3316">
                  <c:v>8.26167458676297</c:v>
                </c:pt>
                <c:pt idx="3317">
                  <c:v>8.2083739666244853</c:v>
                </c:pt>
                <c:pt idx="3318">
                  <c:v>8.0759952672311535</c:v>
                </c:pt>
                <c:pt idx="3319">
                  <c:v>8.1969971434624167</c:v>
                </c:pt>
                <c:pt idx="3320">
                  <c:v>8.2026875274476225</c:v>
                </c:pt>
                <c:pt idx="3321">
                  <c:v>8.3863611485265555</c:v>
                </c:pt>
                <c:pt idx="3322">
                  <c:v>8.2387890176286014</c:v>
                </c:pt>
                <c:pt idx="3323">
                  <c:v>8.2502397375640779</c:v>
                </c:pt>
                <c:pt idx="3324">
                  <c:v>8.2330576854444431</c:v>
                </c:pt>
                <c:pt idx="3325">
                  <c:v>8.1219413053699778</c:v>
                </c:pt>
                <c:pt idx="3326">
                  <c:v>8.1627715361786439</c:v>
                </c:pt>
                <c:pt idx="3327">
                  <c:v>8.1684857626650764</c:v>
                </c:pt>
                <c:pt idx="3328">
                  <c:v>8.2502397375640779</c:v>
                </c:pt>
                <c:pt idx="3329">
                  <c:v>8.105407708543126</c:v>
                </c:pt>
                <c:pt idx="3330">
                  <c:v>8.1341401903814834</c:v>
                </c:pt>
                <c:pt idx="3331">
                  <c:v>8.087791435945995</c:v>
                </c:pt>
                <c:pt idx="3332">
                  <c:v>8.0365525224045093</c:v>
                </c:pt>
                <c:pt idx="3333">
                  <c:v>8.0820857622651516</c:v>
                </c:pt>
                <c:pt idx="3334">
                  <c:v>8.2524606829069285</c:v>
                </c:pt>
                <c:pt idx="3335">
                  <c:v>8.266434438852702</c:v>
                </c:pt>
                <c:pt idx="3336">
                  <c:v>8.1870625898866152</c:v>
                </c:pt>
                <c:pt idx="3337">
                  <c:v>8.2350809640378664</c:v>
                </c:pt>
                <c:pt idx="3338">
                  <c:v>8.1870625898866152</c:v>
                </c:pt>
                <c:pt idx="3339">
                  <c:v>8.0934930872963395</c:v>
                </c:pt>
                <c:pt idx="3340">
                  <c:v>8.430023202961344</c:v>
                </c:pt>
                <c:pt idx="3341">
                  <c:v>8.3219623088747827</c:v>
                </c:pt>
                <c:pt idx="3342">
                  <c:v>8.128401819162578</c:v>
                </c:pt>
                <c:pt idx="3343">
                  <c:v>8.1928260982314765</c:v>
                </c:pt>
                <c:pt idx="3344">
                  <c:v>8.1456048052190031</c:v>
                </c:pt>
                <c:pt idx="3345">
                  <c:v>8.1169129062555498</c:v>
                </c:pt>
                <c:pt idx="3346">
                  <c:v>8.0422260511891057</c:v>
                </c:pt>
                <c:pt idx="3347">
                  <c:v>8.2118507881011613</c:v>
                </c:pt>
                <c:pt idx="3348">
                  <c:v>8.3101998120999774</c:v>
                </c:pt>
                <c:pt idx="3349">
                  <c:v>8.2839542771682595</c:v>
                </c:pt>
                <c:pt idx="3350">
                  <c:v>8.2234740788275271</c:v>
                </c:pt>
                <c:pt idx="3351">
                  <c:v>8.1398745162190984</c:v>
                </c:pt>
                <c:pt idx="3352">
                  <c:v>8.0195078531161137</c:v>
                </c:pt>
                <c:pt idx="3353">
                  <c:v>8.076376057728913</c:v>
                </c:pt>
                <c:pt idx="3354">
                  <c:v>8.1226593939886289</c:v>
                </c:pt>
                <c:pt idx="3355">
                  <c:v>8.0365525224045076</c:v>
                </c:pt>
                <c:pt idx="3356">
                  <c:v>8.278118450958095</c:v>
                </c:pt>
                <c:pt idx="3357">
                  <c:v>8.3547949226418741</c:v>
                </c:pt>
                <c:pt idx="3358">
                  <c:v>8.1581839722460057</c:v>
                </c:pt>
                <c:pt idx="3359">
                  <c:v>8.2060329688883371</c:v>
                </c:pt>
                <c:pt idx="3360">
                  <c:v>8.2002110220973599</c:v>
                </c:pt>
                <c:pt idx="3361">
                  <c:v>8.1466038614092362</c:v>
                </c:pt>
                <c:pt idx="3362">
                  <c:v>8.0938861565803339</c:v>
                </c:pt>
                <c:pt idx="3363">
                  <c:v>8.0024268798293754</c:v>
                </c:pt>
                <c:pt idx="3364">
                  <c:v>8.0138182405849818</c:v>
                </c:pt>
                <c:pt idx="3365">
                  <c:v>8.12339411663379</c:v>
                </c:pt>
                <c:pt idx="3366">
                  <c:v>8.1408076288281137</c:v>
                </c:pt>
                <c:pt idx="3367">
                  <c:v>8.0996489812026145</c:v>
                </c:pt>
                <c:pt idx="3368">
                  <c:v>8.3429357329555671</c:v>
                </c:pt>
                <c:pt idx="3369">
                  <c:v>8.25706122219942</c:v>
                </c:pt>
                <c:pt idx="3370">
                  <c:v>8.2077648937232439</c:v>
                </c:pt>
                <c:pt idx="3371">
                  <c:v>8.12339411663379</c:v>
                </c:pt>
                <c:pt idx="3372">
                  <c:v>8.0650102666155217</c:v>
                </c:pt>
                <c:pt idx="3373">
                  <c:v>8.1710390654524847</c:v>
                </c:pt>
                <c:pt idx="3374">
                  <c:v>8.0823481804272195</c:v>
                </c:pt>
                <c:pt idx="3375">
                  <c:v>8.2291476703342834</c:v>
                </c:pt>
                <c:pt idx="3376">
                  <c:v>8.2010713425995032</c:v>
                </c:pt>
                <c:pt idx="3377">
                  <c:v>8.3380917928070239</c:v>
                </c:pt>
                <c:pt idx="3378">
                  <c:v>8.4913732740108472</c:v>
                </c:pt>
                <c:pt idx="3379">
                  <c:v>8.3807985959301128</c:v>
                </c:pt>
                <c:pt idx="3380">
                  <c:v>8.3920555500918788</c:v>
                </c:pt>
                <c:pt idx="3381">
                  <c:v>8.3920555500918788</c:v>
                </c:pt>
                <c:pt idx="3382">
                  <c:v>8.3976783685117251</c:v>
                </c:pt>
                <c:pt idx="3383">
                  <c:v>8.4807876111323797</c:v>
                </c:pt>
                <c:pt idx="3384">
                  <c:v>8.4271527097529546</c:v>
                </c:pt>
                <c:pt idx="3385">
                  <c:v>8.3938656038450947</c:v>
                </c:pt>
                <c:pt idx="3386">
                  <c:v>8.6631500859419539</c:v>
                </c:pt>
                <c:pt idx="3387">
                  <c:v>8.4592827034879399</c:v>
                </c:pt>
                <c:pt idx="3388">
                  <c:v>8.4129402203078172</c:v>
                </c:pt>
                <c:pt idx="3389">
                  <c:v>8.4242860652748188</c:v>
                </c:pt>
                <c:pt idx="3390">
                  <c:v>8.2571285319976422</c:v>
                </c:pt>
                <c:pt idx="3391">
                  <c:v>8.1648672169007117</c:v>
                </c:pt>
                <c:pt idx="3392">
                  <c:v>7.9822044440092403</c:v>
                </c:pt>
                <c:pt idx="3393">
                  <c:v>8.0148189046633753</c:v>
                </c:pt>
                <c:pt idx="3394">
                  <c:v>8.0424150998851083</c:v>
                </c:pt>
                <c:pt idx="3395">
                  <c:v>8.1684857626650764</c:v>
                </c:pt>
                <c:pt idx="3396">
                  <c:v>8.0480215244766828</c:v>
                </c:pt>
                <c:pt idx="3397">
                  <c:v>8.1684857626650764</c:v>
                </c:pt>
                <c:pt idx="3398">
                  <c:v>8.2755768645542691</c:v>
                </c:pt>
                <c:pt idx="3399">
                  <c:v>8.1389625073550871</c:v>
                </c:pt>
                <c:pt idx="3400">
                  <c:v>8.1162596388436672</c:v>
                </c:pt>
                <c:pt idx="3401">
                  <c:v>7.9701677555430965</c:v>
                </c:pt>
                <c:pt idx="3402">
                  <c:v>8.1570533067299777</c:v>
                </c:pt>
                <c:pt idx="3403">
                  <c:v>8.0138182405849818</c:v>
                </c:pt>
                <c:pt idx="3404">
                  <c:v>8.1111623473287793</c:v>
                </c:pt>
                <c:pt idx="3405">
                  <c:v>8.3725522113729376</c:v>
                </c:pt>
                <c:pt idx="3406">
                  <c:v>8.3160831401375184</c:v>
                </c:pt>
                <c:pt idx="3407">
                  <c:v>8.4181247874294005</c:v>
                </c:pt>
                <c:pt idx="3408">
                  <c:v>8.266434438852702</c:v>
                </c:pt>
                <c:pt idx="3409">
                  <c:v>8.1755233838841885</c:v>
                </c:pt>
                <c:pt idx="3410">
                  <c:v>7.9365145394065122</c:v>
                </c:pt>
                <c:pt idx="3411">
                  <c:v>7.9861343867393044</c:v>
                </c:pt>
                <c:pt idx="3412">
                  <c:v>7.8451498970382962</c:v>
                </c:pt>
                <c:pt idx="3413">
                  <c:v>8.2176644885023702</c:v>
                </c:pt>
                <c:pt idx="3414">
                  <c:v>8.3488674334795014</c:v>
                </c:pt>
                <c:pt idx="3415">
                  <c:v>8.3547949226418741</c:v>
                </c:pt>
                <c:pt idx="3416">
                  <c:v>8.7885784053130642</c:v>
                </c:pt>
                <c:pt idx="3417">
                  <c:v>8.6279009321489433</c:v>
                </c:pt>
                <c:pt idx="3418">
                  <c:v>8.2688993088835829</c:v>
                </c:pt>
                <c:pt idx="3419">
                  <c:v>8.1710390654524812</c:v>
                </c:pt>
                <c:pt idx="3420">
                  <c:v>7.8596511107018303</c:v>
                </c:pt>
                <c:pt idx="3421">
                  <c:v>8.1466038614092362</c:v>
                </c:pt>
                <c:pt idx="3422">
                  <c:v>8.2928717149014055</c:v>
                </c:pt>
                <c:pt idx="3423">
                  <c:v>8.2387890176286014</c:v>
                </c:pt>
                <c:pt idx="3424">
                  <c:v>8.4774498680558423</c:v>
                </c:pt>
                <c:pt idx="3425">
                  <c:v>8.2871107751891699</c:v>
                </c:pt>
                <c:pt idx="3426">
                  <c:v>8.4138401443859436</c:v>
                </c:pt>
                <c:pt idx="3427">
                  <c:v>8.3130719566729034</c:v>
                </c:pt>
                <c:pt idx="3428">
                  <c:v>8.3454375665356562</c:v>
                </c:pt>
                <c:pt idx="3429">
                  <c:v>8.368846974557286</c:v>
                </c:pt>
                <c:pt idx="3430">
                  <c:v>8.3746891023016268</c:v>
                </c:pt>
                <c:pt idx="3431">
                  <c:v>8.3130719566728999</c:v>
                </c:pt>
                <c:pt idx="3432">
                  <c:v>8.2897859950867065</c:v>
                </c:pt>
                <c:pt idx="3433">
                  <c:v>8.2582457945062391</c:v>
                </c:pt>
                <c:pt idx="3434">
                  <c:v>8.1684857626650764</c:v>
                </c:pt>
                <c:pt idx="3435">
                  <c:v>8.1048843569552655</c:v>
                </c:pt>
                <c:pt idx="3436">
                  <c:v>8.1741959945841689</c:v>
                </c:pt>
                <c:pt idx="3437">
                  <c:v>8.3395749472195266</c:v>
                </c:pt>
                <c:pt idx="3438">
                  <c:v>8.0143241474849258</c:v>
                </c:pt>
                <c:pt idx="3439">
                  <c:v>8.5128464723968786</c:v>
                </c:pt>
                <c:pt idx="3440">
                  <c:v>8.1219413053699778</c:v>
                </c:pt>
                <c:pt idx="3441">
                  <c:v>8.0592226732855554</c:v>
                </c:pt>
                <c:pt idx="3442">
                  <c:v>7.9981039356778476</c:v>
                </c:pt>
                <c:pt idx="3443">
                  <c:v>8.0874709991994482</c:v>
                </c:pt>
                <c:pt idx="3444">
                  <c:v>7.8584565440696998</c:v>
                </c:pt>
                <c:pt idx="3445">
                  <c:v>8.4328877809881782</c:v>
                </c:pt>
                <c:pt idx="3446">
                  <c:v>8.0874709991994482</c:v>
                </c:pt>
                <c:pt idx="3447">
                  <c:v>8.1156210007727854</c:v>
                </c:pt>
                <c:pt idx="3448">
                  <c:v>8.2871107751891699</c:v>
                </c:pt>
                <c:pt idx="3449">
                  <c:v>8.3980169722870688</c:v>
                </c:pt>
                <c:pt idx="3450">
                  <c:v>8.3863611485265555</c:v>
                </c:pt>
                <c:pt idx="3451">
                  <c:v>8.4138401443859419</c:v>
                </c:pt>
                <c:pt idx="3452">
                  <c:v>8.1162596388436654</c:v>
                </c:pt>
                <c:pt idx="3453">
                  <c:v>8.1856045081535331</c:v>
                </c:pt>
                <c:pt idx="3454">
                  <c:v>8.227322360690259</c:v>
                </c:pt>
                <c:pt idx="3455">
                  <c:v>8.1389625073550871</c:v>
                </c:pt>
                <c:pt idx="3456">
                  <c:v>8.1276190000902027</c:v>
                </c:pt>
                <c:pt idx="3457">
                  <c:v>8.1856045081535331</c:v>
                </c:pt>
                <c:pt idx="3458">
                  <c:v>8.2100923473057446</c:v>
                </c:pt>
                <c:pt idx="3459">
                  <c:v>7.9545172137115019</c:v>
                </c:pt>
                <c:pt idx="3460">
                  <c:v>8.2158397000203323</c:v>
                </c:pt>
                <c:pt idx="3461">
                  <c:v>8.351296070287388</c:v>
                </c:pt>
                <c:pt idx="3462">
                  <c:v>8.735989203557887</c:v>
                </c:pt>
                <c:pt idx="3463">
                  <c:v>7.8729204259918681</c:v>
                </c:pt>
                <c:pt idx="3464">
                  <c:v>8.2664344388527038</c:v>
                </c:pt>
                <c:pt idx="3465">
                  <c:v>8.217664488502372</c:v>
                </c:pt>
                <c:pt idx="3466">
                  <c:v>8.0592226732855554</c:v>
                </c:pt>
                <c:pt idx="3467">
                  <c:v>8.105407708543126</c:v>
                </c:pt>
                <c:pt idx="3468">
                  <c:v>7.8932634569758537</c:v>
                </c:pt>
                <c:pt idx="3469">
                  <c:v>7.9757628195916279</c:v>
                </c:pt>
                <c:pt idx="3470">
                  <c:v>8.2273223606902608</c:v>
                </c:pt>
                <c:pt idx="3471">
                  <c:v>8.4774498680558388</c:v>
                </c:pt>
                <c:pt idx="3472">
                  <c:v>10.070492974471716</c:v>
                </c:pt>
                <c:pt idx="3473">
                  <c:v>9.2652715151969804</c:v>
                </c:pt>
                <c:pt idx="3474">
                  <c:v>8.6351339138852712</c:v>
                </c:pt>
                <c:pt idx="3475">
                  <c:v>8.5860039925902658</c:v>
                </c:pt>
                <c:pt idx="3476">
                  <c:v>8.5290795816026943</c:v>
                </c:pt>
                <c:pt idx="3477">
                  <c:v>9.0649293844293641</c:v>
                </c:pt>
                <c:pt idx="3478">
                  <c:v>8.3924938271235252</c:v>
                </c:pt>
                <c:pt idx="3479">
                  <c:v>8.3862096676297533</c:v>
                </c:pt>
                <c:pt idx="3480">
                  <c:v>8.1076268482721918</c:v>
                </c:pt>
                <c:pt idx="3481">
                  <c:v>8.3799207956034394</c:v>
                </c:pt>
                <c:pt idx="3482">
                  <c:v>8.8457454785042433</c:v>
                </c:pt>
                <c:pt idx="3483">
                  <c:v>9.2713036269263185</c:v>
                </c:pt>
                <c:pt idx="3484">
                  <c:v>8.9835476368559259</c:v>
                </c:pt>
                <c:pt idx="3485">
                  <c:v>8.5416766044123236</c:v>
                </c:pt>
                <c:pt idx="3486">
                  <c:v>8.9172474861799316</c:v>
                </c:pt>
                <c:pt idx="3487">
                  <c:v>9.3177076773367382</c:v>
                </c:pt>
                <c:pt idx="3488">
                  <c:v>10.158912501245661</c:v>
                </c:pt>
                <c:pt idx="3489">
                  <c:v>8.8769888269118393</c:v>
                </c:pt>
                <c:pt idx="3490">
                  <c:v>9.6336514493320333</c:v>
                </c:pt>
                <c:pt idx="3491">
                  <c:v>9.0241267944700727</c:v>
                </c:pt>
                <c:pt idx="3492">
                  <c:v>8.6007006723638515</c:v>
                </c:pt>
                <c:pt idx="3493">
                  <c:v>8.8057494387538089</c:v>
                </c:pt>
                <c:pt idx="3494">
                  <c:v>8.9762893597698916</c:v>
                </c:pt>
                <c:pt idx="3495">
                  <c:v>9.4000275679707457</c:v>
                </c:pt>
                <c:pt idx="3496">
                  <c:v>8.4901426401965576</c:v>
                </c:pt>
                <c:pt idx="3497">
                  <c:v>8.4269312310814524</c:v>
                </c:pt>
                <c:pt idx="3498">
                  <c:v>8.1593410794034114</c:v>
                </c:pt>
                <c:pt idx="3499">
                  <c:v>8.4333517510460805</c:v>
                </c:pt>
                <c:pt idx="3500">
                  <c:v>8.6072535881124708</c:v>
                </c:pt>
                <c:pt idx="3501">
                  <c:v>8.7227025202736641</c:v>
                </c:pt>
                <c:pt idx="3502">
                  <c:v>8.5875798398995968</c:v>
                </c:pt>
                <c:pt idx="3503">
                  <c:v>8.3585364342143933</c:v>
                </c:pt>
                <c:pt idx="3504">
                  <c:v>8.3649243116727074</c:v>
                </c:pt>
                <c:pt idx="3505">
                  <c:v>8.3585364342143933</c:v>
                </c:pt>
                <c:pt idx="3506">
                  <c:v>8.5744389296151606</c:v>
                </c:pt>
                <c:pt idx="3507">
                  <c:v>8.7722801065520404</c:v>
                </c:pt>
                <c:pt idx="3508">
                  <c:v>8.7093955674143722</c:v>
                </c:pt>
                <c:pt idx="3509">
                  <c:v>8.7160515833399508</c:v>
                </c:pt>
                <c:pt idx="3510">
                  <c:v>8.581011900246672</c:v>
                </c:pt>
                <c:pt idx="3511">
                  <c:v>8.3104291106494532</c:v>
                </c:pt>
                <c:pt idx="3512">
                  <c:v>8.4269312310814524</c:v>
                </c:pt>
                <c:pt idx="3513">
                  <c:v>8.4333517510460787</c:v>
                </c:pt>
                <c:pt idx="3514">
                  <c:v>8.8635286389918893</c:v>
                </c:pt>
                <c:pt idx="3515">
                  <c:v>8.5285579732126635</c:v>
                </c:pt>
                <c:pt idx="3516">
                  <c:v>8.6007006723638515</c:v>
                </c:pt>
                <c:pt idx="3517">
                  <c:v>8.3713073147470141</c:v>
                </c:pt>
                <c:pt idx="3518">
                  <c:v>8.5480965050588882</c:v>
                </c:pt>
                <c:pt idx="3519">
                  <c:v>8.7722801065520404</c:v>
                </c:pt>
                <c:pt idx="3520">
                  <c:v>8.6610572070450527</c:v>
                </c:pt>
                <c:pt idx="3521">
                  <c:v>8.5285579732126635</c:v>
                </c:pt>
                <c:pt idx="3522">
                  <c:v>8.2977317325525988</c:v>
                </c:pt>
                <c:pt idx="3523">
                  <c:v>8.1779768274997267</c:v>
                </c:pt>
                <c:pt idx="3524">
                  <c:v>7.9505540241805956</c:v>
                </c:pt>
                <c:pt idx="3525">
                  <c:v>8.2977317325525988</c:v>
                </c:pt>
                <c:pt idx="3526">
                  <c:v>8.250679832501449</c:v>
                </c:pt>
                <c:pt idx="3527">
                  <c:v>8.3883049105525469</c:v>
                </c:pt>
                <c:pt idx="3528">
                  <c:v>8.3329359562158345</c:v>
                </c:pt>
                <c:pt idx="3529">
                  <c:v>8.0403116827967231</c:v>
                </c:pt>
                <c:pt idx="3530">
                  <c:v>8.2000616870578362</c:v>
                </c:pt>
                <c:pt idx="3531">
                  <c:v>7.8895358234943078</c:v>
                </c:pt>
                <c:pt idx="3532">
                  <c:v>8.1416883350165339</c:v>
                </c:pt>
                <c:pt idx="3533">
                  <c:v>7.9369208490786756</c:v>
                </c:pt>
                <c:pt idx="3534">
                  <c:v>8.3559799158997503</c:v>
                </c:pt>
                <c:pt idx="3535">
                  <c:v>8.1937124319927346</c:v>
                </c:pt>
                <c:pt idx="3536">
                  <c:v>8.1606005285240375</c:v>
                </c:pt>
                <c:pt idx="3537">
                  <c:v>8.1606005285240375</c:v>
                </c:pt>
                <c:pt idx="3538">
                  <c:v>7.873377003001055</c:v>
                </c:pt>
                <c:pt idx="3539">
                  <c:v>8.0906427638808456</c:v>
                </c:pt>
                <c:pt idx="3540">
                  <c:v>8.0843685149620672</c:v>
                </c:pt>
                <c:pt idx="3541">
                  <c:v>8.3730316154336446</c:v>
                </c:pt>
                <c:pt idx="3542">
                  <c:v>8.5018008644330756</c:v>
                </c:pt>
                <c:pt idx="3543">
                  <c:v>8.208300142013206</c:v>
                </c:pt>
                <c:pt idx="3544">
                  <c:v>8.6223998081162332</c:v>
                </c:pt>
                <c:pt idx="3545">
                  <c:v>8.8133247928368572</c:v>
                </c:pt>
                <c:pt idx="3546">
                  <c:v>9.7349635805756627</c:v>
                </c:pt>
                <c:pt idx="3547">
                  <c:v>9.3132562257338325</c:v>
                </c:pt>
                <c:pt idx="3548">
                  <c:v>9.2914367746899078</c:v>
                </c:pt>
                <c:pt idx="3549">
                  <c:v>10.077978166632899</c:v>
                </c:pt>
                <c:pt idx="3550">
                  <c:v>9.4428671826770536</c:v>
                </c:pt>
                <c:pt idx="3551">
                  <c:v>10.062169563698067</c:v>
                </c:pt>
                <c:pt idx="3552">
                  <c:v>10.456855047199442</c:v>
                </c:pt>
                <c:pt idx="3553">
                  <c:v>10.133114058468953</c:v>
                </c:pt>
                <c:pt idx="3554">
                  <c:v>11.103771721143664</c:v>
                </c:pt>
                <c:pt idx="3555">
                  <c:v>10.143531852756254</c:v>
                </c:pt>
                <c:pt idx="3556">
                  <c:v>11.811714854682684</c:v>
                </c:pt>
                <c:pt idx="3557">
                  <c:v>10.879121439204546</c:v>
                </c:pt>
                <c:pt idx="3558">
                  <c:v>12.345162883569765</c:v>
                </c:pt>
                <c:pt idx="3559">
                  <c:v>10.281278262349424</c:v>
                </c:pt>
                <c:pt idx="3560">
                  <c:v>10.281278262349424</c:v>
                </c:pt>
                <c:pt idx="3561">
                  <c:v>10.59769906050837</c:v>
                </c:pt>
                <c:pt idx="3562">
                  <c:v>10.250263777621699</c:v>
                </c:pt>
                <c:pt idx="3563">
                  <c:v>10.937011509689471</c:v>
                </c:pt>
                <c:pt idx="3564">
                  <c:v>10.367932340227147</c:v>
                </c:pt>
                <c:pt idx="3565">
                  <c:v>11.289268972856993</c:v>
                </c:pt>
                <c:pt idx="3566">
                  <c:v>11.035545135288967</c:v>
                </c:pt>
                <c:pt idx="3567">
                  <c:v>11.862854569824245</c:v>
                </c:pt>
                <c:pt idx="3568">
                  <c:v>11.397462006745185</c:v>
                </c:pt>
                <c:pt idx="3569">
                  <c:v>9.9144584092875601</c:v>
                </c:pt>
                <c:pt idx="3570">
                  <c:v>11.388978595069757</c:v>
                </c:pt>
                <c:pt idx="3571">
                  <c:v>10.693705695483935</c:v>
                </c:pt>
                <c:pt idx="3572">
                  <c:v>25.723316788845484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25.841404556272675</c:v>
                </c:pt>
                <c:pt idx="3578">
                  <c:v>17.700095958535496</c:v>
                </c:pt>
                <c:pt idx="3579">
                  <c:v>12.335764204716995</c:v>
                </c:pt>
                <c:pt idx="3580">
                  <c:v>11.217963198107757</c:v>
                </c:pt>
                <c:pt idx="3581">
                  <c:v>10.320840806836621</c:v>
                </c:pt>
                <c:pt idx="3582">
                  <c:v>10.425623602944304</c:v>
                </c:pt>
                <c:pt idx="3583">
                  <c:v>10.081774615986131</c:v>
                </c:pt>
                <c:pt idx="3584">
                  <c:v>10.393789563429948</c:v>
                </c:pt>
                <c:pt idx="3585">
                  <c:v>10.900960281779181</c:v>
                </c:pt>
                <c:pt idx="3586">
                  <c:v>9.8170340353540571</c:v>
                </c:pt>
                <c:pt idx="3587">
                  <c:v>9.9014822673535559</c:v>
                </c:pt>
                <c:pt idx="3588">
                  <c:v>10.412537006306987</c:v>
                </c:pt>
                <c:pt idx="3589">
                  <c:v>9.6326135081073101</c:v>
                </c:pt>
                <c:pt idx="3590">
                  <c:v>10.19419992722136</c:v>
                </c:pt>
                <c:pt idx="3591">
                  <c:v>9.3477915356071914</c:v>
                </c:pt>
                <c:pt idx="3592">
                  <c:v>9.1932719420210116</c:v>
                </c:pt>
                <c:pt idx="3593">
                  <c:v>9.7786711139499918</c:v>
                </c:pt>
                <c:pt idx="3594">
                  <c:v>9.8549597753740947</c:v>
                </c:pt>
                <c:pt idx="3595">
                  <c:v>9.1642710118960728</c:v>
                </c:pt>
                <c:pt idx="3596">
                  <c:v>9.2403243575358314</c:v>
                </c:pt>
                <c:pt idx="3597">
                  <c:v>9.8316159768373641</c:v>
                </c:pt>
                <c:pt idx="3598">
                  <c:v>9.4057342540109996</c:v>
                </c:pt>
                <c:pt idx="3599">
                  <c:v>9.7555809492259336</c:v>
                </c:pt>
                <c:pt idx="3600">
                  <c:v>10.34735616541793</c:v>
                </c:pt>
                <c:pt idx="3601">
                  <c:v>9.5551992750251991</c:v>
                </c:pt>
                <c:pt idx="3602">
                  <c:v>10.423763650779641</c:v>
                </c:pt>
                <c:pt idx="3603">
                  <c:v>11.497481540283236</c:v>
                </c:pt>
                <c:pt idx="3604">
                  <c:v>8.9059109057688346</c:v>
                </c:pt>
                <c:pt idx="3605">
                  <c:v>9.5178595492518294</c:v>
                </c:pt>
                <c:pt idx="3606">
                  <c:v>8.9752186507114207</c:v>
                </c:pt>
                <c:pt idx="3607">
                  <c:v>8.9129206753749433</c:v>
                </c:pt>
                <c:pt idx="3608">
                  <c:v>9.5402809220158158</c:v>
                </c:pt>
                <c:pt idx="3609">
                  <c:v>9.6175507725307643</c:v>
                </c:pt>
                <c:pt idx="3610">
                  <c:v>9.0817151095090889</c:v>
                </c:pt>
                <c:pt idx="3611">
                  <c:v>9.2841522288623626</c:v>
                </c:pt>
                <c:pt idx="3612">
                  <c:v>9.6817458878194618</c:v>
                </c:pt>
                <c:pt idx="3613">
                  <c:v>9.2987156138592582</c:v>
                </c:pt>
                <c:pt idx="3614">
                  <c:v>9.2293949571757388</c:v>
                </c:pt>
                <c:pt idx="3615">
                  <c:v>10.077978166632899</c:v>
                </c:pt>
                <c:pt idx="3616">
                  <c:v>9.4280315612877494</c:v>
                </c:pt>
                <c:pt idx="3617">
                  <c:v>9.2476434274814032</c:v>
                </c:pt>
                <c:pt idx="3618">
                  <c:v>9.5114437348731187</c:v>
                </c:pt>
                <c:pt idx="3619">
                  <c:v>9.2961254938632489</c:v>
                </c:pt>
                <c:pt idx="3620">
                  <c:v>8.9548640631630594</c:v>
                </c:pt>
                <c:pt idx="3621">
                  <c:v>8.5824401407818964</c:v>
                </c:pt>
                <c:pt idx="3622">
                  <c:v>8.9746577521294437</c:v>
                </c:pt>
                <c:pt idx="3623">
                  <c:v>9.1132973173079606</c:v>
                </c:pt>
                <c:pt idx="3624">
                  <c:v>8.0983770220185747</c:v>
                </c:pt>
                <c:pt idx="3625">
                  <c:v>8.0527623735112446</c:v>
                </c:pt>
                <c:pt idx="3626">
                  <c:v>8.212238496171917</c:v>
                </c:pt>
                <c:pt idx="3627">
                  <c:v>7.9194934852549101</c:v>
                </c:pt>
                <c:pt idx="3628">
                  <c:v>8.220962327370394</c:v>
                </c:pt>
                <c:pt idx="3629">
                  <c:v>8.5690221092101488</c:v>
                </c:pt>
                <c:pt idx="3630">
                  <c:v>8.3411224275318592</c:v>
                </c:pt>
                <c:pt idx="3631">
                  <c:v>8.277078762623562</c:v>
                </c:pt>
                <c:pt idx="3632">
                  <c:v>8.818371932211857</c:v>
                </c:pt>
                <c:pt idx="3633">
                  <c:v>8.5209164791598067</c:v>
                </c:pt>
                <c:pt idx="3634">
                  <c:v>9.3160113676845402</c:v>
                </c:pt>
                <c:pt idx="3635">
                  <c:v>9.0322581249818139</c:v>
                </c:pt>
                <c:pt idx="3636">
                  <c:v>9.0913639586312005</c:v>
                </c:pt>
                <c:pt idx="3637">
                  <c:v>9.7455436671912814</c:v>
                </c:pt>
                <c:pt idx="3638">
                  <c:v>9.3385229060269292</c:v>
                </c:pt>
                <c:pt idx="3639">
                  <c:v>9.5512685164561919</c:v>
                </c:pt>
                <c:pt idx="3640">
                  <c:v>10.542224514900068</c:v>
                </c:pt>
                <c:pt idx="3641">
                  <c:v>10.009346913038232</c:v>
                </c:pt>
                <c:pt idx="3642">
                  <c:v>11.199855093972866</c:v>
                </c:pt>
                <c:pt idx="3643">
                  <c:v>10.348921140773921</c:v>
                </c:pt>
                <c:pt idx="3644">
                  <c:v>11.071374921557956</c:v>
                </c:pt>
                <c:pt idx="3645">
                  <c:v>11.509387395746499</c:v>
                </c:pt>
                <c:pt idx="3646">
                  <c:v>11.786565324690647</c:v>
                </c:pt>
                <c:pt idx="3647">
                  <c:v>11.208912802767493</c:v>
                </c:pt>
                <c:pt idx="3648">
                  <c:v>11.616755738381357</c:v>
                </c:pt>
                <c:pt idx="3649">
                  <c:v>11.017586547091373</c:v>
                </c:pt>
                <c:pt idx="3650">
                  <c:v>11.597851322700928</c:v>
                </c:pt>
                <c:pt idx="3651">
                  <c:v>10.89451000885833</c:v>
                </c:pt>
                <c:pt idx="3652">
                  <c:v>12.088834009928334</c:v>
                </c:pt>
                <c:pt idx="3653">
                  <c:v>12.300669498597513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14.553245950974826</c:v>
                </c:pt>
                <c:pt idx="3672">
                  <c:v>15.554508546191999</c:v>
                </c:pt>
                <c:pt idx="3673">
                  <c:v>15.619617698718169</c:v>
                </c:pt>
                <c:pt idx="3674">
                  <c:v>16.395891630173701</c:v>
                </c:pt>
                <c:pt idx="3675">
                  <c:v>15.567552161520766</c:v>
                </c:pt>
                <c:pt idx="3676">
                  <c:v>15.179646024907354</c:v>
                </c:pt>
                <c:pt idx="3677">
                  <c:v>15.580584857115602</c:v>
                </c:pt>
                <c:pt idx="3678">
                  <c:v>16.382130912994807</c:v>
                </c:pt>
                <c:pt idx="3679">
                  <c:v>15.541453983635185</c:v>
                </c:pt>
                <c:pt idx="3680">
                  <c:v>15.154155417459407</c:v>
                </c:pt>
                <c:pt idx="3681">
                  <c:v>15.904946577819246</c:v>
                </c:pt>
                <c:pt idx="3682">
                  <c:v>15.931790388612125</c:v>
                </c:pt>
                <c:pt idx="3683">
                  <c:v>15.528388446240644</c:v>
                </c:pt>
                <c:pt idx="3684">
                  <c:v>15.945195347137281</c:v>
                </c:pt>
                <c:pt idx="3685">
                  <c:v>16.340779233463746</c:v>
                </c:pt>
                <c:pt idx="3686">
                  <c:v>16.313153213312255</c:v>
                </c:pt>
                <c:pt idx="3687">
                  <c:v>15.851122577171157</c:v>
                </c:pt>
                <c:pt idx="3688">
                  <c:v>15.851122577171159</c:v>
                </c:pt>
                <c:pt idx="3689">
                  <c:v>15.436620045222655</c:v>
                </c:pt>
                <c:pt idx="3690">
                  <c:v>16.326972066458005</c:v>
                </c:pt>
                <c:pt idx="3691">
                  <c:v>15.864595696966248</c:v>
                </c:pt>
                <c:pt idx="3692">
                  <c:v>15.436620045222655</c:v>
                </c:pt>
                <c:pt idx="3693">
                  <c:v>15.47601599200841</c:v>
                </c:pt>
                <c:pt idx="3694">
                  <c:v>15.462895162187126</c:v>
                </c:pt>
                <c:pt idx="3695">
                  <c:v>15.502224335917735</c:v>
                </c:pt>
                <c:pt idx="3696">
                  <c:v>12.276268970490891</c:v>
                </c:pt>
                <c:pt idx="3697">
                  <c:v>13.364708854606597</c:v>
                </c:pt>
                <c:pt idx="3698">
                  <c:v>13.375953878770662</c:v>
                </c:pt>
                <c:pt idx="3699">
                  <c:v>12.286598184746101</c:v>
                </c:pt>
                <c:pt idx="3700">
                  <c:v>12.646818181477112</c:v>
                </c:pt>
                <c:pt idx="3701">
                  <c:v>12.088834009928334</c:v>
                </c:pt>
                <c:pt idx="3702">
                  <c:v>13.123883564417421</c:v>
                </c:pt>
                <c:pt idx="3703">
                  <c:v>13.112831871034624</c:v>
                </c:pt>
                <c:pt idx="3704">
                  <c:v>12.430635179185334</c:v>
                </c:pt>
                <c:pt idx="3705">
                  <c:v>19.195635360671083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31.004448671835469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19.843534525550126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14.909821249072222</c:v>
                </c:pt>
                <c:pt idx="3733">
                  <c:v>11.924910030219781</c:v>
                </c:pt>
                <c:pt idx="3734">
                  <c:v>8.866671177165081</c:v>
                </c:pt>
                <c:pt idx="3735">
                  <c:v>8.5114877864936602</c:v>
                </c:pt>
                <c:pt idx="3736">
                  <c:v>8.5041471315821493</c:v>
                </c:pt>
                <c:pt idx="3737">
                  <c:v>8.7074622227087488</c:v>
                </c:pt>
                <c:pt idx="3738">
                  <c:v>8.682720480051989</c:v>
                </c:pt>
                <c:pt idx="3739">
                  <c:v>8.3762579347676596</c:v>
                </c:pt>
                <c:pt idx="3740">
                  <c:v>8.2928717149014055</c:v>
                </c:pt>
                <c:pt idx="3741">
                  <c:v>8.3545296026169531</c:v>
                </c:pt>
                <c:pt idx="3742">
                  <c:v>8.3545296026169531</c:v>
                </c:pt>
                <c:pt idx="3743">
                  <c:v>8.3809692686504729</c:v>
                </c:pt>
                <c:pt idx="3744">
                  <c:v>8.4673483993176788</c:v>
                </c:pt>
                <c:pt idx="3745">
                  <c:v>8.4673483993176788</c:v>
                </c:pt>
                <c:pt idx="3746">
                  <c:v>8.3883049105525469</c:v>
                </c:pt>
                <c:pt idx="3747">
                  <c:v>8.2039240451638378</c:v>
                </c:pt>
                <c:pt idx="3748">
                  <c:v>8.1664454264867121</c:v>
                </c:pt>
                <c:pt idx="3749">
                  <c:v>7.4800952831847578</c:v>
                </c:pt>
                <c:pt idx="3750">
                  <c:v>6.8669595136619757</c:v>
                </c:pt>
                <c:pt idx="3751">
                  <c:v>6.855006572461539</c:v>
                </c:pt>
                <c:pt idx="3752">
                  <c:v>7.0222173217277053</c:v>
                </c:pt>
                <c:pt idx="3753">
                  <c:v>7.2550609463127413</c:v>
                </c:pt>
                <c:pt idx="3754">
                  <c:v>7.0655854695237172</c:v>
                </c:pt>
                <c:pt idx="3755">
                  <c:v>6.9318494322796651</c:v>
                </c:pt>
                <c:pt idx="3756">
                  <c:v>6.8444108079435138</c:v>
                </c:pt>
                <c:pt idx="3757">
                  <c:v>7.1110144171319671</c:v>
                </c:pt>
                <c:pt idx="3758">
                  <c:v>7.0788487608932567</c:v>
                </c:pt>
                <c:pt idx="3759">
                  <c:v>7.0103607676399911</c:v>
                </c:pt>
                <c:pt idx="3760">
                  <c:v>6.9491326109032299</c:v>
                </c:pt>
                <c:pt idx="3761">
                  <c:v>6.8190220374438937</c:v>
                </c:pt>
                <c:pt idx="3762">
                  <c:v>7.0355526436663096</c:v>
                </c:pt>
                <c:pt idx="3763">
                  <c:v>7.0603257930070038</c:v>
                </c:pt>
                <c:pt idx="3764">
                  <c:v>7.0165183101249822</c:v>
                </c:pt>
                <c:pt idx="3765">
                  <c:v>6.9794915698208282</c:v>
                </c:pt>
                <c:pt idx="3766">
                  <c:v>6.895034801710576</c:v>
                </c:pt>
                <c:pt idx="3767">
                  <c:v>6.9733665211905391</c:v>
                </c:pt>
                <c:pt idx="3768">
                  <c:v>7.0165183101249822</c:v>
                </c:pt>
                <c:pt idx="3769">
                  <c:v>6.9491326109032308</c:v>
                </c:pt>
                <c:pt idx="3770">
                  <c:v>7.1624464505333822</c:v>
                </c:pt>
                <c:pt idx="3771">
                  <c:v>7.1833151677870841</c:v>
                </c:pt>
                <c:pt idx="3772">
                  <c:v>6.9071632803923206</c:v>
                </c:pt>
                <c:pt idx="3773">
                  <c:v>6.9612920823386828</c:v>
                </c:pt>
                <c:pt idx="3774">
                  <c:v>6.9071632803923197</c:v>
                </c:pt>
                <c:pt idx="3775">
                  <c:v>6.9426602226499829</c:v>
                </c:pt>
                <c:pt idx="3776">
                  <c:v>7.2741133623844973</c:v>
                </c:pt>
                <c:pt idx="3777">
                  <c:v>6.9794915698208255</c:v>
                </c:pt>
                <c:pt idx="3778">
                  <c:v>7.0665055104202663</c:v>
                </c:pt>
                <c:pt idx="3779">
                  <c:v>7.3786366861716157</c:v>
                </c:pt>
                <c:pt idx="3780">
                  <c:v>6.9856112479538215</c:v>
                </c:pt>
                <c:pt idx="3781">
                  <c:v>7.3915703274492515</c:v>
                </c:pt>
                <c:pt idx="3782">
                  <c:v>7.3188775594292608</c:v>
                </c:pt>
                <c:pt idx="3783">
                  <c:v>7.823816873513274</c:v>
                </c:pt>
                <c:pt idx="3784">
                  <c:v>8.292871714901402</c:v>
                </c:pt>
                <c:pt idx="3785">
                  <c:v>7.9288392488643904</c:v>
                </c:pt>
                <c:pt idx="3786">
                  <c:v>8.3254702811710679</c:v>
                </c:pt>
                <c:pt idx="3787">
                  <c:v>8.3254702811710679</c:v>
                </c:pt>
                <c:pt idx="3788">
                  <c:v>7.5652573562877992</c:v>
                </c:pt>
                <c:pt idx="3789">
                  <c:v>7.9288392488643895</c:v>
                </c:pt>
                <c:pt idx="3790">
                  <c:v>8.0101020078570162</c:v>
                </c:pt>
                <c:pt idx="3791">
                  <c:v>7.9690175983250082</c:v>
                </c:pt>
                <c:pt idx="3792">
                  <c:v>8.2495666057767565</c:v>
                </c:pt>
                <c:pt idx="3793">
                  <c:v>8.278461848732741</c:v>
                </c:pt>
                <c:pt idx="3794">
                  <c:v>7.4992080695146202</c:v>
                </c:pt>
                <c:pt idx="3795">
                  <c:v>7.3396990176154961</c:v>
                </c:pt>
                <c:pt idx="3796">
                  <c:v>6.8463060299697371</c:v>
                </c:pt>
                <c:pt idx="3797">
                  <c:v>6.91864043831138</c:v>
                </c:pt>
                <c:pt idx="3798">
                  <c:v>7.073685999631647</c:v>
                </c:pt>
                <c:pt idx="3799">
                  <c:v>6.8646198550101802</c:v>
                </c:pt>
                <c:pt idx="3800">
                  <c:v>6.7728644794082502</c:v>
                </c:pt>
                <c:pt idx="3801">
                  <c:v>7.0799210700353443</c:v>
                </c:pt>
                <c:pt idx="3802">
                  <c:v>7.0736859996316452</c:v>
                </c:pt>
                <c:pt idx="3803">
                  <c:v>6.8950348017105743</c:v>
                </c:pt>
                <c:pt idx="3804">
                  <c:v>6.7908217300482852</c:v>
                </c:pt>
                <c:pt idx="3805">
                  <c:v>6.9308534053426634</c:v>
                </c:pt>
                <c:pt idx="3806">
                  <c:v>6.9612920823386828</c:v>
                </c:pt>
                <c:pt idx="3807">
                  <c:v>6.8087316206590192</c:v>
                </c:pt>
                <c:pt idx="3808">
                  <c:v>6.9132195404601466</c:v>
                </c:pt>
                <c:pt idx="3809">
                  <c:v>7.1644530385103362</c:v>
                </c:pt>
                <c:pt idx="3810">
                  <c:v>7.0799210700353443</c:v>
                </c:pt>
                <c:pt idx="3811">
                  <c:v>6.8537246637878786</c:v>
                </c:pt>
                <c:pt idx="3812">
                  <c:v>6.9549590103640595</c:v>
                </c:pt>
                <c:pt idx="3813">
                  <c:v>7.073685999631647</c:v>
                </c:pt>
                <c:pt idx="3814">
                  <c:v>7.0603257930070038</c:v>
                </c:pt>
                <c:pt idx="3815">
                  <c:v>6.9011017054815227</c:v>
                </c:pt>
                <c:pt idx="3816">
                  <c:v>6.858520680234184</c:v>
                </c:pt>
                <c:pt idx="3817">
                  <c:v>7.0417541015857665</c:v>
                </c:pt>
                <c:pt idx="3818">
                  <c:v>7.0355526436663069</c:v>
                </c:pt>
                <c:pt idx="3819">
                  <c:v>7.0293457146735934</c:v>
                </c:pt>
                <c:pt idx="3820">
                  <c:v>6.7630657269208516</c:v>
                </c:pt>
                <c:pt idx="3821">
                  <c:v>6.8941495988419401</c:v>
                </c:pt>
                <c:pt idx="3822">
                  <c:v>7.0361595492222069</c:v>
                </c:pt>
                <c:pt idx="3823">
                  <c:v>7.2419695314017805</c:v>
                </c:pt>
                <c:pt idx="3824">
                  <c:v>7.4262374804747067</c:v>
                </c:pt>
                <c:pt idx="3825">
                  <c:v>7.679110280095844</c:v>
                </c:pt>
                <c:pt idx="3826">
                  <c:v>7.445060273447532</c:v>
                </c:pt>
                <c:pt idx="3827">
                  <c:v>8.0094080161352998</c:v>
                </c:pt>
                <c:pt idx="3828">
                  <c:v>8.1549500084533655</c:v>
                </c:pt>
                <c:pt idx="3829">
                  <c:v>8.3709146551011795</c:v>
                </c:pt>
                <c:pt idx="3830">
                  <c:v>8.3634506191495994</c:v>
                </c:pt>
                <c:pt idx="3831">
                  <c:v>8.4059300641212129</c:v>
                </c:pt>
                <c:pt idx="3832">
                  <c:v>8.5103230259289866</c:v>
                </c:pt>
                <c:pt idx="3833">
                  <c:v>8.9151331417551507</c:v>
                </c:pt>
                <c:pt idx="3834">
                  <c:v>9.8178486390940893</c:v>
                </c:pt>
                <c:pt idx="3835">
                  <c:v>9.4165251652169797</c:v>
                </c:pt>
                <c:pt idx="3836">
                  <c:v>8.8911354316266227</c:v>
                </c:pt>
                <c:pt idx="3837">
                  <c:v>8.5710444564300303</c:v>
                </c:pt>
                <c:pt idx="3838">
                  <c:v>9.3996041719131487</c:v>
                </c:pt>
                <c:pt idx="3839">
                  <c:v>9.4080684727475212</c:v>
                </c:pt>
                <c:pt idx="3840">
                  <c:v>8.8911354316266227</c:v>
                </c:pt>
                <c:pt idx="3841">
                  <c:v>8.8991418586714257</c:v>
                </c:pt>
                <c:pt idx="3842">
                  <c:v>9.0186725015605038</c:v>
                </c:pt>
                <c:pt idx="3843">
                  <c:v>9.800238134083731</c:v>
                </c:pt>
                <c:pt idx="3844">
                  <c:v>8.9539922465749857</c:v>
                </c:pt>
                <c:pt idx="3845">
                  <c:v>8.5174030612270553</c:v>
                </c:pt>
                <c:pt idx="3846">
                  <c:v>8.9377859124819441</c:v>
                </c:pt>
                <c:pt idx="3847">
                  <c:v>9.4845786456318635</c:v>
                </c:pt>
                <c:pt idx="3848">
                  <c:v>8.9940872513664605</c:v>
                </c:pt>
                <c:pt idx="3849">
                  <c:v>8.9858772202155688</c:v>
                </c:pt>
                <c:pt idx="3850">
                  <c:v>8.6581961210739493</c:v>
                </c:pt>
                <c:pt idx="3851">
                  <c:v>9.0676430289698455</c:v>
                </c:pt>
                <c:pt idx="3852">
                  <c:v>9.1955935271054354</c:v>
                </c:pt>
                <c:pt idx="3853">
                  <c:v>8.7903001368224434</c:v>
                </c:pt>
                <c:pt idx="3854">
                  <c:v>8.6738105541751356</c:v>
                </c:pt>
                <c:pt idx="3855">
                  <c:v>8.7823342990858624</c:v>
                </c:pt>
                <c:pt idx="3856">
                  <c:v>8.8751009092327031</c:v>
                </c:pt>
                <c:pt idx="3857">
                  <c:v>8.2884405782158677</c:v>
                </c:pt>
                <c:pt idx="3858">
                  <c:v>8.9620844237770463</c:v>
                </c:pt>
                <c:pt idx="3859">
                  <c:v>7.9796770302059929</c:v>
                </c:pt>
                <c:pt idx="3860">
                  <c:v>8.1402959983949756</c:v>
                </c:pt>
                <c:pt idx="3861">
                  <c:v>8.1786250684917192</c:v>
                </c:pt>
                <c:pt idx="3862">
                  <c:v>9.1182993871061289</c:v>
                </c:pt>
                <c:pt idx="3863">
                  <c:v>8.7982587623882349</c:v>
                </c:pt>
                <c:pt idx="3864">
                  <c:v>8.6425534775458566</c:v>
                </c:pt>
                <c:pt idx="3865">
                  <c:v>8.48757824665973</c:v>
                </c:pt>
                <c:pt idx="3866">
                  <c:v>8.8458601490790887</c:v>
                </c:pt>
                <c:pt idx="3867">
                  <c:v>8.5404334855849076</c:v>
                </c:pt>
                <c:pt idx="3868">
                  <c:v>10.137933104239334</c:v>
                </c:pt>
                <c:pt idx="3869">
                  <c:v>8.8379443889710494</c:v>
                </c:pt>
                <c:pt idx="3870">
                  <c:v>8.5946804821650105</c:v>
                </c:pt>
                <c:pt idx="3871">
                  <c:v>8.6738105541751391</c:v>
                </c:pt>
                <c:pt idx="3872">
                  <c:v>8.5946804821650122</c:v>
                </c:pt>
                <c:pt idx="3873">
                  <c:v>8.7627264731076533</c:v>
                </c:pt>
                <c:pt idx="3874">
                  <c:v>8.9863172334640815</c:v>
                </c:pt>
                <c:pt idx="3875">
                  <c:v>8.8991418586714257</c:v>
                </c:pt>
                <c:pt idx="3876">
                  <c:v>9.2835916424277212</c:v>
                </c:pt>
                <c:pt idx="3877">
                  <c:v>7.9449016664284082</c:v>
                </c:pt>
                <c:pt idx="3878">
                  <c:v>7.7680792342331513</c:v>
                </c:pt>
                <c:pt idx="3879">
                  <c:v>7.6442525863720165</c:v>
                </c:pt>
                <c:pt idx="3880">
                  <c:v>7.4846708651202549</c:v>
                </c:pt>
                <c:pt idx="3881">
                  <c:v>7.0832815263926108</c:v>
                </c:pt>
                <c:pt idx="3882">
                  <c:v>7.3861314942857943</c:v>
                </c:pt>
                <c:pt idx="3883">
                  <c:v>6.9924046087422598</c:v>
                </c:pt>
                <c:pt idx="3884">
                  <c:v>7.4564695512682047</c:v>
                </c:pt>
                <c:pt idx="3885">
                  <c:v>7.3706416283613549</c:v>
                </c:pt>
                <c:pt idx="3886">
                  <c:v>7.0445394955088618</c:v>
                </c:pt>
                <c:pt idx="3887">
                  <c:v>7.4302361727579029</c:v>
                </c:pt>
                <c:pt idx="3888">
                  <c:v>6.8850421343808774</c:v>
                </c:pt>
                <c:pt idx="3889">
                  <c:v>7.1884843492501336</c:v>
                </c:pt>
                <c:pt idx="3890">
                  <c:v>7.8537229476105779</c:v>
                </c:pt>
                <c:pt idx="3891">
                  <c:v>7.9932524831292664</c:v>
                </c:pt>
                <c:pt idx="3892">
                  <c:v>8.2279402031337483</c:v>
                </c:pt>
                <c:pt idx="3893">
                  <c:v>8.9281956149024655</c:v>
                </c:pt>
                <c:pt idx="3894">
                  <c:v>9.0021379639894405</c:v>
                </c:pt>
                <c:pt idx="3895">
                  <c:v>8.9854208874209096</c:v>
                </c:pt>
                <c:pt idx="3896">
                  <c:v>9.4151449995629868</c:v>
                </c:pt>
                <c:pt idx="3897">
                  <c:v>9.9542596869853117</c:v>
                </c:pt>
                <c:pt idx="3898">
                  <c:v>9.7445184859551528</c:v>
                </c:pt>
                <c:pt idx="3899">
                  <c:v>9.7354580298017002</c:v>
                </c:pt>
                <c:pt idx="3900">
                  <c:v>10.55340850611053</c:v>
                </c:pt>
                <c:pt idx="3901">
                  <c:v>9.9449869698474878</c:v>
                </c:pt>
                <c:pt idx="3902">
                  <c:v>10.302405232474932</c:v>
                </c:pt>
                <c:pt idx="3903">
                  <c:v>10.582956137914177</c:v>
                </c:pt>
                <c:pt idx="3904">
                  <c:v>10.321608241184029</c:v>
                </c:pt>
                <c:pt idx="3905">
                  <c:v>11.150556291746422</c:v>
                </c:pt>
                <c:pt idx="3906">
                  <c:v>10.563266900138858</c:v>
                </c:pt>
                <c:pt idx="3907">
                  <c:v>10.814611044039172</c:v>
                </c:pt>
                <c:pt idx="3908">
                  <c:v>10.273533418868116</c:v>
                </c:pt>
                <c:pt idx="3909">
                  <c:v>10.560673478160675</c:v>
                </c:pt>
                <c:pt idx="3910">
                  <c:v>10.176702479528617</c:v>
                </c:pt>
                <c:pt idx="3911">
                  <c:v>10.176702479528617</c:v>
                </c:pt>
                <c:pt idx="3912">
                  <c:v>11.343368383854786</c:v>
                </c:pt>
                <c:pt idx="3913">
                  <c:v>0</c:v>
                </c:pt>
                <c:pt idx="3914">
                  <c:v>0</c:v>
                </c:pt>
                <c:pt idx="3915">
                  <c:v>10.13771113891797</c:v>
                </c:pt>
                <c:pt idx="3916">
                  <c:v>11.153921020016709</c:v>
                </c:pt>
                <c:pt idx="3917">
                  <c:v>10.540422887182068</c:v>
                </c:pt>
                <c:pt idx="3918">
                  <c:v>11.245344159508051</c:v>
                </c:pt>
                <c:pt idx="3919">
                  <c:v>10.640747816251425</c:v>
                </c:pt>
                <c:pt idx="3920">
                  <c:v>11.278113566009166</c:v>
                </c:pt>
                <c:pt idx="3921">
                  <c:v>10.509973840742393</c:v>
                </c:pt>
                <c:pt idx="3922">
                  <c:v>10.35426969720147</c:v>
                </c:pt>
                <c:pt idx="3923">
                  <c:v>10.745630231047411</c:v>
                </c:pt>
                <c:pt idx="3924">
                  <c:v>10.32406758221852</c:v>
                </c:pt>
                <c:pt idx="3925">
                  <c:v>7.2859460068260606</c:v>
                </c:pt>
                <c:pt idx="3926">
                  <c:v>11.21247898208793</c:v>
                </c:pt>
                <c:pt idx="3927">
                  <c:v>10.334144761369391</c:v>
                </c:pt>
                <c:pt idx="3928">
                  <c:v>11.21247898208793</c:v>
                </c:pt>
                <c:pt idx="3929">
                  <c:v>10.324067582218522</c:v>
                </c:pt>
                <c:pt idx="3930">
                  <c:v>10.313980557257818</c:v>
                </c:pt>
                <c:pt idx="3931">
                  <c:v>10.069112982279629</c:v>
                </c:pt>
                <c:pt idx="3932">
                  <c:v>9.0369474392505147</c:v>
                </c:pt>
                <c:pt idx="3933">
                  <c:v>10.164290229720667</c:v>
                </c:pt>
                <c:pt idx="3934">
                  <c:v>10.078941303782248</c:v>
                </c:pt>
                <c:pt idx="3935">
                  <c:v>10.438580664159177</c:v>
                </c:pt>
                <c:pt idx="3936">
                  <c:v>10.887410294836874</c:v>
                </c:pt>
                <c:pt idx="3937">
                  <c:v>10.438580664159179</c:v>
                </c:pt>
                <c:pt idx="3938">
                  <c:v>11.690503695893517</c:v>
                </c:pt>
                <c:pt idx="3939">
                  <c:v>10.26339672827066</c:v>
                </c:pt>
                <c:pt idx="3940">
                  <c:v>10.671920971397322</c:v>
                </c:pt>
                <c:pt idx="3941">
                  <c:v>9.7936773044720127</c:v>
                </c:pt>
                <c:pt idx="3942">
                  <c:v>9.8225530741748273</c:v>
                </c:pt>
                <c:pt idx="3943">
                  <c:v>10.557939181587347</c:v>
                </c:pt>
                <c:pt idx="3944">
                  <c:v>9.7840331098093944</c:v>
                </c:pt>
                <c:pt idx="3945">
                  <c:v>10.124273183679655</c:v>
                </c:pt>
                <c:pt idx="3946">
                  <c:v>10.009940405359989</c:v>
                </c:pt>
                <c:pt idx="3947">
                  <c:v>10.00004426808616</c:v>
                </c:pt>
                <c:pt idx="3948">
                  <c:v>10.537135340326454</c:v>
                </c:pt>
                <c:pt idx="3949">
                  <c:v>10.059275058111124</c:v>
                </c:pt>
                <c:pt idx="3950">
                  <c:v>9.9290707361694803</c:v>
                </c:pt>
                <c:pt idx="3951">
                  <c:v>9.9290707361694803</c:v>
                </c:pt>
                <c:pt idx="3952">
                  <c:v>9.5452562970200017</c:v>
                </c:pt>
                <c:pt idx="3953">
                  <c:v>9.7743793994075521</c:v>
                </c:pt>
                <c:pt idx="3954">
                  <c:v>10.124273183679653</c:v>
                </c:pt>
                <c:pt idx="3955">
                  <c:v>9.8998245143602688</c:v>
                </c:pt>
                <c:pt idx="3956">
                  <c:v>10.557939181587345</c:v>
                </c:pt>
                <c:pt idx="3957">
                  <c:v>10.154300752880031</c:v>
                </c:pt>
                <c:pt idx="3958">
                  <c:v>9.880278938503853</c:v>
                </c:pt>
                <c:pt idx="3959">
                  <c:v>9.8900565548881332</c:v>
                </c:pt>
                <c:pt idx="3960">
                  <c:v>9.4315813328421942</c:v>
                </c:pt>
                <c:pt idx="3961">
                  <c:v>10.232926408496628</c:v>
                </c:pt>
                <c:pt idx="3962">
                  <c:v>9.8606946200638994</c:v>
                </c:pt>
                <c:pt idx="3963">
                  <c:v>9.7162557161624967</c:v>
                </c:pt>
                <c:pt idx="3964">
                  <c:v>10.474475902647116</c:v>
                </c:pt>
                <c:pt idx="3965">
                  <c:v>9.2656827719317238</c:v>
                </c:pt>
                <c:pt idx="3966">
                  <c:v>9.7259671186028651</c:v>
                </c:pt>
                <c:pt idx="3967">
                  <c:v>9.2563564658220638</c:v>
                </c:pt>
                <c:pt idx="3968">
                  <c:v>9.0837420518643164</c:v>
                </c:pt>
                <c:pt idx="3969">
                  <c:v>8.5480965050588882</c:v>
                </c:pt>
                <c:pt idx="3970">
                  <c:v>9.1224206525762668</c:v>
                </c:pt>
                <c:pt idx="3971">
                  <c:v>8.3883049105525469</c:v>
                </c:pt>
                <c:pt idx="3972">
                  <c:v>8.0184987003241428</c:v>
                </c:pt>
                <c:pt idx="3973">
                  <c:v>9.0104848716370398</c:v>
                </c:pt>
                <c:pt idx="3974">
                  <c:v>8.3713073147470123</c:v>
                </c:pt>
                <c:pt idx="3975">
                  <c:v>8.1593410794034078</c:v>
                </c:pt>
                <c:pt idx="3976">
                  <c:v>7.9383879053099573</c:v>
                </c:pt>
                <c:pt idx="3977">
                  <c:v>7.7912944598730984</c:v>
                </c:pt>
                <c:pt idx="3978">
                  <c:v>8.0344122829393001</c:v>
                </c:pt>
                <c:pt idx="3979">
                  <c:v>7.8841742626824098</c:v>
                </c:pt>
                <c:pt idx="3980">
                  <c:v>7.6820165964368572</c:v>
                </c:pt>
                <c:pt idx="3981">
                  <c:v>7.6662262064695943</c:v>
                </c:pt>
                <c:pt idx="3982">
                  <c:v>8.2857963157213206</c:v>
                </c:pt>
                <c:pt idx="3983">
                  <c:v>9.2042809107407226</c:v>
                </c:pt>
                <c:pt idx="3984">
                  <c:v>9.3156774544828433</c:v>
                </c:pt>
                <c:pt idx="3985">
                  <c:v>9.7899148466672123</c:v>
                </c:pt>
                <c:pt idx="3986">
                  <c:v>9.7493767228624737</c:v>
                </c:pt>
                <c:pt idx="3987">
                  <c:v>9.6626685374848673</c:v>
                </c:pt>
                <c:pt idx="3988">
                  <c:v>9.7797960689279968</c:v>
                </c:pt>
                <c:pt idx="3989">
                  <c:v>10.303125991210869</c:v>
                </c:pt>
                <c:pt idx="3990">
                  <c:v>10.176702479528617</c:v>
                </c:pt>
                <c:pt idx="3991">
                  <c:v>11.343368383854786</c:v>
                </c:pt>
                <c:pt idx="3992">
                  <c:v>10.839662817770208</c:v>
                </c:pt>
                <c:pt idx="3993">
                  <c:v>11.615366755804699</c:v>
                </c:pt>
                <c:pt idx="3994">
                  <c:v>11.417796477875353</c:v>
                </c:pt>
                <c:pt idx="3995">
                  <c:v>11.727274636336205</c:v>
                </c:pt>
                <c:pt idx="3996">
                  <c:v>11.553527629192892</c:v>
                </c:pt>
                <c:pt idx="3997">
                  <c:v>11.727274636336206</c:v>
                </c:pt>
                <c:pt idx="3998">
                  <c:v>11.879617125267425</c:v>
                </c:pt>
                <c:pt idx="3999">
                  <c:v>12.636114143857673</c:v>
                </c:pt>
                <c:pt idx="4000">
                  <c:v>12.007151763603977</c:v>
                </c:pt>
                <c:pt idx="4001">
                  <c:v>12.808491101540737</c:v>
                </c:pt>
                <c:pt idx="4002">
                  <c:v>12.335460902301136</c:v>
                </c:pt>
                <c:pt idx="4003">
                  <c:v>13.983196485054838</c:v>
                </c:pt>
                <c:pt idx="4004">
                  <c:v>12.720760677959367</c:v>
                </c:pt>
                <c:pt idx="4005">
                  <c:v>13.399710334505514</c:v>
                </c:pt>
                <c:pt idx="4006">
                  <c:v>13.160655515345731</c:v>
                </c:pt>
                <c:pt idx="4007">
                  <c:v>12.303572539860118</c:v>
                </c:pt>
                <c:pt idx="4008">
                  <c:v>12.889808260433343</c:v>
                </c:pt>
                <c:pt idx="4009">
                  <c:v>13.388053342012391</c:v>
                </c:pt>
                <c:pt idx="4010">
                  <c:v>12.260925712963111</c:v>
                </c:pt>
                <c:pt idx="4011">
                  <c:v>13.353021306367907</c:v>
                </c:pt>
                <c:pt idx="4012">
                  <c:v>12.621335057930475</c:v>
                </c:pt>
                <c:pt idx="4013">
                  <c:v>12.84473886279042</c:v>
                </c:pt>
                <c:pt idx="4014">
                  <c:v>13.068942512873793</c:v>
                </c:pt>
                <c:pt idx="4015">
                  <c:v>12.621335057930471</c:v>
                </c:pt>
                <c:pt idx="4016">
                  <c:v>13.080441804595132</c:v>
                </c:pt>
                <c:pt idx="4017">
                  <c:v>13.045913521390517</c:v>
                </c:pt>
                <c:pt idx="4018">
                  <c:v>12.799510768612267</c:v>
                </c:pt>
                <c:pt idx="4019">
                  <c:v>12.18593463815558</c:v>
                </c:pt>
                <c:pt idx="4020">
                  <c:v>13.022843806573121</c:v>
                </c:pt>
                <c:pt idx="4021">
                  <c:v>12.365502180991276</c:v>
                </c:pt>
                <c:pt idx="4022">
                  <c:v>12.554613876591208</c:v>
                </c:pt>
                <c:pt idx="4023">
                  <c:v>11.574177382272142</c:v>
                </c:pt>
                <c:pt idx="4024">
                  <c:v>12.132085790349485</c:v>
                </c:pt>
                <c:pt idx="4025">
                  <c:v>12.332629720050786</c:v>
                </c:pt>
                <c:pt idx="4026">
                  <c:v>12.142874663793576</c:v>
                </c:pt>
                <c:pt idx="4027">
                  <c:v>11.90910369091357</c:v>
                </c:pt>
                <c:pt idx="4028">
                  <c:v>12.930153348727151</c:v>
                </c:pt>
                <c:pt idx="4029">
                  <c:v>11.737759461529583</c:v>
                </c:pt>
                <c:pt idx="4030">
                  <c:v>12.498740818382053</c:v>
                </c:pt>
                <c:pt idx="4031">
                  <c:v>12.498740818382053</c:v>
                </c:pt>
                <c:pt idx="4032">
                  <c:v>12.088834009928336</c:v>
                </c:pt>
                <c:pt idx="4033">
                  <c:v>11.695763765314192</c:v>
                </c:pt>
                <c:pt idx="4034">
                  <c:v>12.25558442509781</c:v>
                </c:pt>
                <c:pt idx="4035">
                  <c:v>11.356683836632696</c:v>
                </c:pt>
                <c:pt idx="4036">
                  <c:v>12.25558442509781</c:v>
                </c:pt>
                <c:pt idx="4037">
                  <c:v>11.326003860265983</c:v>
                </c:pt>
                <c:pt idx="4038">
                  <c:v>12.244538380108903</c:v>
                </c:pt>
                <c:pt idx="4039">
                  <c:v>11.284967479474377</c:v>
                </c:pt>
                <c:pt idx="4040">
                  <c:v>11.812845324595273</c:v>
                </c:pt>
                <c:pt idx="4041">
                  <c:v>11.60071760831983</c:v>
                </c:pt>
                <c:pt idx="4042">
                  <c:v>11.470556877824968</c:v>
                </c:pt>
                <c:pt idx="4043">
                  <c:v>11.439287695951744</c:v>
                </c:pt>
                <c:pt idx="4044">
                  <c:v>11.116989377731725</c:v>
                </c:pt>
                <c:pt idx="4045">
                  <c:v>11.096684357351974</c:v>
                </c:pt>
                <c:pt idx="4046">
                  <c:v>10.153370999570123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32.299792003087255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13.310358451092839</c:v>
                </c:pt>
                <c:pt idx="4110">
                  <c:v>10.456304382092172</c:v>
                </c:pt>
                <c:pt idx="4111">
                  <c:v>7.5574733351051639</c:v>
                </c:pt>
                <c:pt idx="4112">
                  <c:v>6.9451941063892173</c:v>
                </c:pt>
                <c:pt idx="4113">
                  <c:v>6.9064058744708161</c:v>
                </c:pt>
                <c:pt idx="4114">
                  <c:v>6.9625304473741192</c:v>
                </c:pt>
                <c:pt idx="4115">
                  <c:v>6.9458552700925935</c:v>
                </c:pt>
                <c:pt idx="4116">
                  <c:v>6.5327011165543736</c:v>
                </c:pt>
                <c:pt idx="4117">
                  <c:v>5.3948620489918566</c:v>
                </c:pt>
                <c:pt idx="4118">
                  <c:v>6.5327011165543736</c:v>
                </c:pt>
                <c:pt idx="4119">
                  <c:v>6.4802952368088054</c:v>
                </c:pt>
                <c:pt idx="4120">
                  <c:v>6.4525422388865747</c:v>
                </c:pt>
                <c:pt idx="4121">
                  <c:v>9.3954461791537351</c:v>
                </c:pt>
                <c:pt idx="4122">
                  <c:v>21.978935002654246</c:v>
                </c:pt>
                <c:pt idx="4123">
                  <c:v>0</c:v>
                </c:pt>
                <c:pt idx="4124">
                  <c:v>18.4502899094749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9.8872639368584689</c:v>
                </c:pt>
                <c:pt idx="4130">
                  <c:v>34.340469805457658</c:v>
                </c:pt>
                <c:pt idx="4131">
                  <c:v>17.199762413625443</c:v>
                </c:pt>
                <c:pt idx="4132">
                  <c:v>17.140656526067268</c:v>
                </c:pt>
                <c:pt idx="4133">
                  <c:v>6.3990166242308355</c:v>
                </c:pt>
                <c:pt idx="4134">
                  <c:v>5.6448063143911691</c:v>
                </c:pt>
                <c:pt idx="4135">
                  <c:v>5.1725634262093951</c:v>
                </c:pt>
                <c:pt idx="4136">
                  <c:v>4.9828886113349382</c:v>
                </c:pt>
                <c:pt idx="4137">
                  <c:v>4.9182569698420595</c:v>
                </c:pt>
                <c:pt idx="4138">
                  <c:v>4.6803490798584741</c:v>
                </c:pt>
                <c:pt idx="4139">
                  <c:v>4.6584269495999262</c:v>
                </c:pt>
                <c:pt idx="4140">
                  <c:v>4.6762560759449716</c:v>
                </c:pt>
                <c:pt idx="4141">
                  <c:v>3.4052142167391786</c:v>
                </c:pt>
                <c:pt idx="4142">
                  <c:v>3.3375067992583407</c:v>
                </c:pt>
                <c:pt idx="4143">
                  <c:v>3.3532902825547364</c:v>
                </c:pt>
                <c:pt idx="4144">
                  <c:v>3.3059441318572733</c:v>
                </c:pt>
                <c:pt idx="4145">
                  <c:v>2.985514208511733</c:v>
                </c:pt>
                <c:pt idx="4146">
                  <c:v>2.9969842697785376</c:v>
                </c:pt>
                <c:pt idx="4147">
                  <c:v>2.9796888093840308</c:v>
                </c:pt>
                <c:pt idx="4148">
                  <c:v>23.796893545449375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0.2227245258901541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0.3547874953487144</c:v>
                </c:pt>
                <c:pt idx="4352">
                  <c:v>0.18241193431217217</c:v>
                </c:pt>
                <c:pt idx="4353">
                  <c:v>0.21005801168445373</c:v>
                </c:pt>
                <c:pt idx="4354">
                  <c:v>0.47088663221227495</c:v>
                </c:pt>
                <c:pt idx="4355">
                  <c:v>0.22071090270577942</c:v>
                </c:pt>
                <c:pt idx="4356">
                  <c:v>0.18039017789603384</c:v>
                </c:pt>
                <c:pt idx="4357">
                  <c:v>0.18002975760011708</c:v>
                </c:pt>
                <c:pt idx="4358">
                  <c:v>0.18075277158431763</c:v>
                </c:pt>
                <c:pt idx="4359">
                  <c:v>0.22137602998770833</c:v>
                </c:pt>
                <c:pt idx="4360">
                  <c:v>0.12768312121094424</c:v>
                </c:pt>
                <c:pt idx="4361">
                  <c:v>0.22115365320633085</c:v>
                </c:pt>
                <c:pt idx="4362">
                  <c:v>0.25511023609946637</c:v>
                </c:pt>
                <c:pt idx="4363">
                  <c:v>0.22071090270577942</c:v>
                </c:pt>
                <c:pt idx="4364">
                  <c:v>0.1802096974327409</c:v>
                </c:pt>
                <c:pt idx="4365">
                  <c:v>0.25485499818053409</c:v>
                </c:pt>
                <c:pt idx="4366">
                  <c:v>0.19772644854346516</c:v>
                </c:pt>
                <c:pt idx="4367">
                  <c:v>0.19631353799551493</c:v>
                </c:pt>
                <c:pt idx="4368">
                  <c:v>0.23679028536177904</c:v>
                </c:pt>
                <c:pt idx="4369">
                  <c:v>0.21077518007902671</c:v>
                </c:pt>
                <c:pt idx="4370">
                  <c:v>0.18329042824153569</c:v>
                </c:pt>
                <c:pt idx="4371">
                  <c:v>0.10460349832966029</c:v>
                </c:pt>
                <c:pt idx="4372">
                  <c:v>0.18278688215757966</c:v>
                </c:pt>
                <c:pt idx="4373">
                  <c:v>0.23695398416139482</c:v>
                </c:pt>
                <c:pt idx="4374">
                  <c:v>0.1506989196039249</c:v>
                </c:pt>
                <c:pt idx="4375">
                  <c:v>0.14300555521259475</c:v>
                </c:pt>
                <c:pt idx="4376">
                  <c:v>0.21905238319887418</c:v>
                </c:pt>
                <c:pt idx="4377">
                  <c:v>0.14211343449575456</c:v>
                </c:pt>
                <c:pt idx="4378">
                  <c:v>0</c:v>
                </c:pt>
                <c:pt idx="4379">
                  <c:v>0.26120090728798645</c:v>
                </c:pt>
                <c:pt idx="4380">
                  <c:v>0.22386729648015444</c:v>
                </c:pt>
                <c:pt idx="4381">
                  <c:v>0.25485499818053409</c:v>
                </c:pt>
                <c:pt idx="4382">
                  <c:v>0.22093194522758389</c:v>
                </c:pt>
                <c:pt idx="4383">
                  <c:v>0.23035754763615021</c:v>
                </c:pt>
                <c:pt idx="4384">
                  <c:v>0.29902344290621941</c:v>
                </c:pt>
                <c:pt idx="4385">
                  <c:v>0.2595700844318356</c:v>
                </c:pt>
                <c:pt idx="4386">
                  <c:v>0.21642484610758614</c:v>
                </c:pt>
                <c:pt idx="4387">
                  <c:v>0.2503878653325507</c:v>
                </c:pt>
                <c:pt idx="4388">
                  <c:v>0.17536632397382035</c:v>
                </c:pt>
                <c:pt idx="4389">
                  <c:v>0.25409385661558476</c:v>
                </c:pt>
                <c:pt idx="4390">
                  <c:v>0.21457590514150657</c:v>
                </c:pt>
                <c:pt idx="4391">
                  <c:v>0.22049052231861435</c:v>
                </c:pt>
                <c:pt idx="4392">
                  <c:v>0</c:v>
                </c:pt>
                <c:pt idx="4393">
                  <c:v>0</c:v>
                </c:pt>
                <c:pt idx="4394">
                  <c:v>1.7028215830329549</c:v>
                </c:pt>
                <c:pt idx="4395">
                  <c:v>0.45336669602911345</c:v>
                </c:pt>
                <c:pt idx="4396">
                  <c:v>0.42713794740909411</c:v>
                </c:pt>
                <c:pt idx="4397">
                  <c:v>0.60748676611848196</c:v>
                </c:pt>
                <c:pt idx="4398">
                  <c:v>0.40914504176392036</c:v>
                </c:pt>
                <c:pt idx="4399">
                  <c:v>0.4134293998712415</c:v>
                </c:pt>
                <c:pt idx="4400">
                  <c:v>0.64691511266935198</c:v>
                </c:pt>
                <c:pt idx="4401">
                  <c:v>0.4156226746778659</c:v>
                </c:pt>
                <c:pt idx="4402">
                  <c:v>0.32684463881741166</c:v>
                </c:pt>
                <c:pt idx="4403">
                  <c:v>0.32366617135561149</c:v>
                </c:pt>
                <c:pt idx="4404">
                  <c:v>0.22886654460623998</c:v>
                </c:pt>
                <c:pt idx="4405">
                  <c:v>0.47358057072355808</c:v>
                </c:pt>
                <c:pt idx="4406">
                  <c:v>0.20617285182165057</c:v>
                </c:pt>
                <c:pt idx="4407">
                  <c:v>0.48510819836582775</c:v>
                </c:pt>
                <c:pt idx="4408">
                  <c:v>0.34469251965391701</c:v>
                </c:pt>
                <c:pt idx="4409">
                  <c:v>0.44718285572920646</c:v>
                </c:pt>
                <c:pt idx="4410">
                  <c:v>0.28007734891260505</c:v>
                </c:pt>
                <c:pt idx="4411">
                  <c:v>0.2767548428476414</c:v>
                </c:pt>
                <c:pt idx="4412">
                  <c:v>0.25234405026378065</c:v>
                </c:pt>
                <c:pt idx="4413">
                  <c:v>0.27806960009526915</c:v>
                </c:pt>
                <c:pt idx="4414">
                  <c:v>0.39362485924160989</c:v>
                </c:pt>
                <c:pt idx="4415">
                  <c:v>0.21570014953906455</c:v>
                </c:pt>
                <c:pt idx="4416">
                  <c:v>0.29081214874253458</c:v>
                </c:pt>
                <c:pt idx="4417">
                  <c:v>0.29441208251282319</c:v>
                </c:pt>
                <c:pt idx="4418">
                  <c:v>0.29441208251282319</c:v>
                </c:pt>
                <c:pt idx="4419">
                  <c:v>0.28247560851756931</c:v>
                </c:pt>
                <c:pt idx="4420">
                  <c:v>0.28493655016862973</c:v>
                </c:pt>
                <c:pt idx="4421">
                  <c:v>0.22421357247440171</c:v>
                </c:pt>
                <c:pt idx="4422">
                  <c:v>0.32684463881741166</c:v>
                </c:pt>
                <c:pt idx="4423">
                  <c:v>0.27460442298440985</c:v>
                </c:pt>
                <c:pt idx="4424">
                  <c:v>0.21356897370454705</c:v>
                </c:pt>
                <c:pt idx="4425">
                  <c:v>0.31514054458347157</c:v>
                </c:pt>
                <c:pt idx="4426">
                  <c:v>0.19298338287307962</c:v>
                </c:pt>
                <c:pt idx="4427">
                  <c:v>0.235815166797602</c:v>
                </c:pt>
                <c:pt idx="4428">
                  <c:v>0.2642723222738243</c:v>
                </c:pt>
                <c:pt idx="4429">
                  <c:v>0.24966593822119493</c:v>
                </c:pt>
                <c:pt idx="4430">
                  <c:v>0.13157147410387943</c:v>
                </c:pt>
                <c:pt idx="4431">
                  <c:v>0.1858721107139977</c:v>
                </c:pt>
                <c:pt idx="4432">
                  <c:v>0.17372888079720178</c:v>
                </c:pt>
                <c:pt idx="4433">
                  <c:v>0.22093194522758389</c:v>
                </c:pt>
                <c:pt idx="4434">
                  <c:v>0.1818538138780596</c:v>
                </c:pt>
                <c:pt idx="4435">
                  <c:v>0.17949315504258895</c:v>
                </c:pt>
                <c:pt idx="4436">
                  <c:v>0.21983332108830614</c:v>
                </c:pt>
                <c:pt idx="4437">
                  <c:v>0.22886654460623998</c:v>
                </c:pt>
                <c:pt idx="4438">
                  <c:v>0.1858721107139977</c:v>
                </c:pt>
                <c:pt idx="4439">
                  <c:v>0.21077518007902671</c:v>
                </c:pt>
                <c:pt idx="4440">
                  <c:v>0.18253666043567687</c:v>
                </c:pt>
                <c:pt idx="4441">
                  <c:v>0.14167358994188375</c:v>
                </c:pt>
                <c:pt idx="4442">
                  <c:v>0.22331657658939452</c:v>
                </c:pt>
                <c:pt idx="4443">
                  <c:v>0.17394455919285046</c:v>
                </c:pt>
                <c:pt idx="4444">
                  <c:v>0.15307227694403447</c:v>
                </c:pt>
                <c:pt idx="4445">
                  <c:v>0.24819353042487802</c:v>
                </c:pt>
                <c:pt idx="4446">
                  <c:v>0.15953384053701283</c:v>
                </c:pt>
                <c:pt idx="4447">
                  <c:v>0.16105566043398628</c:v>
                </c:pt>
                <c:pt idx="4448">
                  <c:v>0.2283148365849566</c:v>
                </c:pt>
                <c:pt idx="4449">
                  <c:v>0.16092717564254677</c:v>
                </c:pt>
                <c:pt idx="4450">
                  <c:v>0.197409832730186</c:v>
                </c:pt>
                <c:pt idx="4451">
                  <c:v>0.22650422246464375</c:v>
                </c:pt>
                <c:pt idx="4452">
                  <c:v>0.19447592933572477</c:v>
                </c:pt>
                <c:pt idx="4453">
                  <c:v>0.16092717564254677</c:v>
                </c:pt>
                <c:pt idx="4454">
                  <c:v>0.197409832730186</c:v>
                </c:pt>
                <c:pt idx="4455">
                  <c:v>0.19678113739871023</c:v>
                </c:pt>
                <c:pt idx="4456">
                  <c:v>0.19678113739871023</c:v>
                </c:pt>
                <c:pt idx="4457">
                  <c:v>0.22668334801455672</c:v>
                </c:pt>
                <c:pt idx="4458">
                  <c:v>0.19756795036284844</c:v>
                </c:pt>
                <c:pt idx="4459">
                  <c:v>0.16183308567780574</c:v>
                </c:pt>
                <c:pt idx="4460">
                  <c:v>0.22704287773772736</c:v>
                </c:pt>
                <c:pt idx="4461">
                  <c:v>0.1611844534657112</c:v>
                </c:pt>
                <c:pt idx="4462">
                  <c:v>0.16079899786383231</c:v>
                </c:pt>
                <c:pt idx="4463">
                  <c:v>0.16092717564254677</c:v>
                </c:pt>
                <c:pt idx="4464">
                  <c:v>0.16067112587711596</c:v>
                </c:pt>
                <c:pt idx="4465">
                  <c:v>0.16067112587711596</c:v>
                </c:pt>
                <c:pt idx="4466">
                  <c:v>0.25485499818053409</c:v>
                </c:pt>
                <c:pt idx="4467">
                  <c:v>0.19662489986919626</c:v>
                </c:pt>
                <c:pt idx="4468">
                  <c:v>0.16092717564254677</c:v>
                </c:pt>
                <c:pt idx="4469">
                  <c:v>0.22740412359503401</c:v>
                </c:pt>
                <c:pt idx="4470">
                  <c:v>0.19662489986919626</c:v>
                </c:pt>
                <c:pt idx="4471">
                  <c:v>0.16092717564254677</c:v>
                </c:pt>
                <c:pt idx="4472">
                  <c:v>0.22722328529717217</c:v>
                </c:pt>
                <c:pt idx="4473">
                  <c:v>0.197409832730186</c:v>
                </c:pt>
                <c:pt idx="4474">
                  <c:v>0.16067112587711596</c:v>
                </c:pt>
                <c:pt idx="4475">
                  <c:v>0.19678113739871023</c:v>
                </c:pt>
                <c:pt idx="4476">
                  <c:v>0.1611844534657112</c:v>
                </c:pt>
                <c:pt idx="4477">
                  <c:v>0.22722328529717217</c:v>
                </c:pt>
                <c:pt idx="4478">
                  <c:v>0.22758539434808683</c:v>
                </c:pt>
                <c:pt idx="4479">
                  <c:v>0.16079899786383231</c:v>
                </c:pt>
                <c:pt idx="4480">
                  <c:v>0.19662489986919626</c:v>
                </c:pt>
                <c:pt idx="4481">
                  <c:v>0.19678113739871023</c:v>
                </c:pt>
                <c:pt idx="4482">
                  <c:v>0.19678113739871023</c:v>
                </c:pt>
                <c:pt idx="4483">
                  <c:v>0.19709473303574263</c:v>
                </c:pt>
                <c:pt idx="4484">
                  <c:v>0.19646903389157402</c:v>
                </c:pt>
                <c:pt idx="4485">
                  <c:v>0.27873404453145167</c:v>
                </c:pt>
                <c:pt idx="4486">
                  <c:v>0.16067112587711596</c:v>
                </c:pt>
                <c:pt idx="4487">
                  <c:v>0.19678113739871023</c:v>
                </c:pt>
                <c:pt idx="4488">
                  <c:v>0.25444820622420933</c:v>
                </c:pt>
                <c:pt idx="4489">
                  <c:v>0.19631353799551493</c:v>
                </c:pt>
                <c:pt idx="4490">
                  <c:v>0.16092717564254677</c:v>
                </c:pt>
                <c:pt idx="4491">
                  <c:v>0.19678113739871023</c:v>
                </c:pt>
                <c:pt idx="4492">
                  <c:v>0.16003631057027773</c:v>
                </c:pt>
                <c:pt idx="4493">
                  <c:v>0.22704287773772736</c:v>
                </c:pt>
                <c:pt idx="4494">
                  <c:v>0.1960036506073792</c:v>
                </c:pt>
                <c:pt idx="4495">
                  <c:v>0.16079899786383231</c:v>
                </c:pt>
                <c:pt idx="4496">
                  <c:v>0.22668334801455672</c:v>
                </c:pt>
                <c:pt idx="4497">
                  <c:v>0.16079899786383231</c:v>
                </c:pt>
                <c:pt idx="4498">
                  <c:v>0.16054355846845522</c:v>
                </c:pt>
                <c:pt idx="4499">
                  <c:v>0.27740988481211198</c:v>
                </c:pt>
                <c:pt idx="4500">
                  <c:v>0.19725209412510997</c:v>
                </c:pt>
                <c:pt idx="4501">
                  <c:v>0.16054355846845522</c:v>
                </c:pt>
                <c:pt idx="4502">
                  <c:v>0.22722328529717217</c:v>
                </c:pt>
                <c:pt idx="4503">
                  <c:v>0.19693774795863572</c:v>
                </c:pt>
                <c:pt idx="4504">
                  <c:v>0.19693774795863572</c:v>
                </c:pt>
                <c:pt idx="4505">
                  <c:v>0.25465135851702958</c:v>
                </c:pt>
                <c:pt idx="4506">
                  <c:v>0.16054355846845522</c:v>
                </c:pt>
                <c:pt idx="4507">
                  <c:v>0.197409832730186</c:v>
                </c:pt>
                <c:pt idx="4508">
                  <c:v>0.253841654214366</c:v>
                </c:pt>
                <c:pt idx="4509">
                  <c:v>0.16105566043398628</c:v>
                </c:pt>
                <c:pt idx="4510">
                  <c:v>0.19725209412510997</c:v>
                </c:pt>
                <c:pt idx="4511">
                  <c:v>0.22668334801455672</c:v>
                </c:pt>
                <c:pt idx="4512">
                  <c:v>0.197409832730186</c:v>
                </c:pt>
                <c:pt idx="4513">
                  <c:v>0.16054355846845522</c:v>
                </c:pt>
                <c:pt idx="4514">
                  <c:v>0.22758539434808683</c:v>
                </c:pt>
                <c:pt idx="4515">
                  <c:v>0.22776709928269928</c:v>
                </c:pt>
                <c:pt idx="4516">
                  <c:v>0.16041629443064373</c:v>
                </c:pt>
                <c:pt idx="4517">
                  <c:v>0.22740412359503401</c:v>
                </c:pt>
                <c:pt idx="4518">
                  <c:v>0.19631353799551493</c:v>
                </c:pt>
                <c:pt idx="4519">
                  <c:v>0.1611844534657112</c:v>
                </c:pt>
                <c:pt idx="4520">
                  <c:v>0.16067112587711596</c:v>
                </c:pt>
                <c:pt idx="4521">
                  <c:v>0.11379269717404342</c:v>
                </c:pt>
                <c:pt idx="4522">
                  <c:v>0.22740412359503401</c:v>
                </c:pt>
                <c:pt idx="4523">
                  <c:v>0</c:v>
                </c:pt>
                <c:pt idx="4524">
                  <c:v>0.11406590932523317</c:v>
                </c:pt>
                <c:pt idx="4525">
                  <c:v>0.16054355846845522</c:v>
                </c:pt>
                <c:pt idx="4526">
                  <c:v>0.37710707687216544</c:v>
                </c:pt>
                <c:pt idx="4527">
                  <c:v>0.16054355846845345</c:v>
                </c:pt>
                <c:pt idx="4528">
                  <c:v>0</c:v>
                </c:pt>
                <c:pt idx="4529">
                  <c:v>0.16118445346570939</c:v>
                </c:pt>
                <c:pt idx="4530">
                  <c:v>0.11352143886886744</c:v>
                </c:pt>
                <c:pt idx="4531">
                  <c:v>0.11388354964134836</c:v>
                </c:pt>
                <c:pt idx="4532">
                  <c:v>0</c:v>
                </c:pt>
                <c:pt idx="4533">
                  <c:v>0.16041629443064548</c:v>
                </c:pt>
                <c:pt idx="4534">
                  <c:v>0.11379269717404217</c:v>
                </c:pt>
                <c:pt idx="4535">
                  <c:v>0.16079899786383053</c:v>
                </c:pt>
                <c:pt idx="4536">
                  <c:v>0.16118445346570939</c:v>
                </c:pt>
                <c:pt idx="4537">
                  <c:v>0.11361164264858482</c:v>
                </c:pt>
                <c:pt idx="4538">
                  <c:v>0.16079899786383053</c:v>
                </c:pt>
                <c:pt idx="4539">
                  <c:v>0.16079899786383053</c:v>
                </c:pt>
                <c:pt idx="4540">
                  <c:v>0.11352143886886241</c:v>
                </c:pt>
                <c:pt idx="4541">
                  <c:v>0.16118445346570939</c:v>
                </c:pt>
                <c:pt idx="4542">
                  <c:v>0.16054355846845345</c:v>
                </c:pt>
                <c:pt idx="4543">
                  <c:v>0.11388354964134964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0.27762926791070297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0.22868219778244378</c:v>
                </c:pt>
                <c:pt idx="4611">
                  <c:v>0.76640658290488051</c:v>
                </c:pt>
                <c:pt idx="4612">
                  <c:v>0.36216196454822269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0.37831382260249952</c:v>
                </c:pt>
                <c:pt idx="4636">
                  <c:v>0.47068309356770555</c:v>
                </c:pt>
                <c:pt idx="4637">
                  <c:v>0.32211132086797256</c:v>
                </c:pt>
                <c:pt idx="4638">
                  <c:v>0.30154850047154896</c:v>
                </c:pt>
                <c:pt idx="4639">
                  <c:v>0.27940327489339417</c:v>
                </c:pt>
                <c:pt idx="4640">
                  <c:v>0.32340546557721805</c:v>
                </c:pt>
                <c:pt idx="4641">
                  <c:v>0.36216196454822236</c:v>
                </c:pt>
                <c:pt idx="4642">
                  <c:v>0.30154850047154946</c:v>
                </c:pt>
                <c:pt idx="4643">
                  <c:v>0.30276198022539103</c:v>
                </c:pt>
                <c:pt idx="4644">
                  <c:v>0.3025181123000163</c:v>
                </c:pt>
                <c:pt idx="4645">
                  <c:v>0.32211132086797256</c:v>
                </c:pt>
                <c:pt idx="4646">
                  <c:v>0.3234054655772185</c:v>
                </c:pt>
                <c:pt idx="4647">
                  <c:v>0.3612875279453675</c:v>
                </c:pt>
                <c:pt idx="4648">
                  <c:v>0.32262711194432891</c:v>
                </c:pt>
                <c:pt idx="4649">
                  <c:v>0.30130755077229021</c:v>
                </c:pt>
                <c:pt idx="4650">
                  <c:v>0.3234054655772185</c:v>
                </c:pt>
                <c:pt idx="4651">
                  <c:v>0.3234054655772185</c:v>
                </c:pt>
                <c:pt idx="4652">
                  <c:v>0.30179002914501041</c:v>
                </c:pt>
                <c:pt idx="4653">
                  <c:v>0.303006438868549</c:v>
                </c:pt>
                <c:pt idx="4654">
                  <c:v>0.35984410416378299</c:v>
                </c:pt>
                <c:pt idx="4655">
                  <c:v>0.32262711194432891</c:v>
                </c:pt>
                <c:pt idx="4656">
                  <c:v>0.32288593838944257</c:v>
                </c:pt>
                <c:pt idx="4657">
                  <c:v>0.30276198022539103</c:v>
                </c:pt>
                <c:pt idx="4658">
                  <c:v>0.32288593838944257</c:v>
                </c:pt>
                <c:pt idx="4659">
                  <c:v>0.30130755077229021</c:v>
                </c:pt>
                <c:pt idx="4660">
                  <c:v>0.30227483271720168</c:v>
                </c:pt>
                <c:pt idx="4661">
                  <c:v>0.3234054655772185</c:v>
                </c:pt>
                <c:pt idx="4662">
                  <c:v>0.32366617135561149</c:v>
                </c:pt>
                <c:pt idx="4663">
                  <c:v>0.28007734891260505</c:v>
                </c:pt>
                <c:pt idx="4664">
                  <c:v>0.27917966279283318</c:v>
                </c:pt>
                <c:pt idx="4665">
                  <c:v>0.3234054655772185</c:v>
                </c:pt>
                <c:pt idx="4666">
                  <c:v>0.32288593838944257</c:v>
                </c:pt>
                <c:pt idx="4667">
                  <c:v>0.28007734891260505</c:v>
                </c:pt>
                <c:pt idx="4668">
                  <c:v>0.3430232966736656</c:v>
                </c:pt>
                <c:pt idx="4669">
                  <c:v>0.3025181123000158</c:v>
                </c:pt>
                <c:pt idx="4670">
                  <c:v>0.28007734891260455</c:v>
                </c:pt>
                <c:pt idx="4671">
                  <c:v>0.28030312673960622</c:v>
                </c:pt>
                <c:pt idx="4672">
                  <c:v>0.30300643886854856</c:v>
                </c:pt>
                <c:pt idx="4673">
                  <c:v>0.27985211578497049</c:v>
                </c:pt>
                <c:pt idx="4674">
                  <c:v>0.30276198022539053</c:v>
                </c:pt>
                <c:pt idx="4675">
                  <c:v>0.27940327489339417</c:v>
                </c:pt>
                <c:pt idx="4676">
                  <c:v>0.30154850047154896</c:v>
                </c:pt>
                <c:pt idx="4677">
                  <c:v>0.27985211578497049</c:v>
                </c:pt>
                <c:pt idx="4678">
                  <c:v>0.27917966279283268</c:v>
                </c:pt>
                <c:pt idx="4679">
                  <c:v>0.32366617135561104</c:v>
                </c:pt>
                <c:pt idx="4680">
                  <c:v>0.27985211578497049</c:v>
                </c:pt>
                <c:pt idx="4681">
                  <c:v>0.27985211578497049</c:v>
                </c:pt>
                <c:pt idx="4682">
                  <c:v>0.27985211578497088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0.16183308567780574</c:v>
                </c:pt>
                <c:pt idx="4697">
                  <c:v>0.11406590932523317</c:v>
                </c:pt>
                <c:pt idx="4698">
                  <c:v>0</c:v>
                </c:pt>
                <c:pt idx="4699">
                  <c:v>0.1611844534657112</c:v>
                </c:pt>
                <c:pt idx="4700">
                  <c:v>0</c:v>
                </c:pt>
                <c:pt idx="4701">
                  <c:v>0.11406590932523317</c:v>
                </c:pt>
                <c:pt idx="4702">
                  <c:v>0.11406590932523317</c:v>
                </c:pt>
                <c:pt idx="4703">
                  <c:v>0.11452566898535377</c:v>
                </c:pt>
                <c:pt idx="4704">
                  <c:v>0.11434109889122189</c:v>
                </c:pt>
                <c:pt idx="4705">
                  <c:v>0.22868219778244378</c:v>
                </c:pt>
                <c:pt idx="4706">
                  <c:v>0.1140659093252319</c:v>
                </c:pt>
                <c:pt idx="4707">
                  <c:v>0.2283148365849566</c:v>
                </c:pt>
                <c:pt idx="4708">
                  <c:v>0.16144296919472129</c:v>
                </c:pt>
                <c:pt idx="4709">
                  <c:v>0.11388354964134836</c:v>
                </c:pt>
                <c:pt idx="4710">
                  <c:v>0.16144296919472129</c:v>
                </c:pt>
                <c:pt idx="4711">
                  <c:v>0.19740983273018675</c:v>
                </c:pt>
                <c:pt idx="4712">
                  <c:v>0.1611844534657112</c:v>
                </c:pt>
                <c:pt idx="4713">
                  <c:v>0.16183308567780394</c:v>
                </c:pt>
                <c:pt idx="4714">
                  <c:v>0.19740983273018675</c:v>
                </c:pt>
                <c:pt idx="4715">
                  <c:v>0.16209473998880672</c:v>
                </c:pt>
                <c:pt idx="4716">
                  <c:v>0.16105566043398628</c:v>
                </c:pt>
                <c:pt idx="4717">
                  <c:v>0.1611844534657112</c:v>
                </c:pt>
                <c:pt idx="4718">
                  <c:v>0.16105566043398628</c:v>
                </c:pt>
                <c:pt idx="4719">
                  <c:v>0.19788532880095658</c:v>
                </c:pt>
                <c:pt idx="4720">
                  <c:v>0.16157269438173932</c:v>
                </c:pt>
                <c:pt idx="4721">
                  <c:v>0.19740983273018528</c:v>
                </c:pt>
                <c:pt idx="4722">
                  <c:v>0.16131355597216446</c:v>
                </c:pt>
                <c:pt idx="4723">
                  <c:v>0.16144296919472129</c:v>
                </c:pt>
                <c:pt idx="4724">
                  <c:v>0.16157269438173932</c:v>
                </c:pt>
                <c:pt idx="4725">
                  <c:v>0.16196375431893903</c:v>
                </c:pt>
                <c:pt idx="4726">
                  <c:v>0.19756795036284772</c:v>
                </c:pt>
                <c:pt idx="4727">
                  <c:v>0.16131355597216446</c:v>
                </c:pt>
                <c:pt idx="4728">
                  <c:v>0.1611844534657112</c:v>
                </c:pt>
                <c:pt idx="4729">
                  <c:v>0.1611844534657112</c:v>
                </c:pt>
                <c:pt idx="4730">
                  <c:v>0.16157269438173932</c:v>
                </c:pt>
                <c:pt idx="4731">
                  <c:v>0.16157269438173752</c:v>
                </c:pt>
                <c:pt idx="4732">
                  <c:v>0.16157269438173932</c:v>
                </c:pt>
                <c:pt idx="4733">
                  <c:v>0.16041629443064373</c:v>
                </c:pt>
                <c:pt idx="4734">
                  <c:v>0.16183308567780574</c:v>
                </c:pt>
                <c:pt idx="4735">
                  <c:v>0.16079899786383231</c:v>
                </c:pt>
                <c:pt idx="4736">
                  <c:v>0.16092717564254677</c:v>
                </c:pt>
                <c:pt idx="4737">
                  <c:v>0.16157269438173932</c:v>
                </c:pt>
                <c:pt idx="4738">
                  <c:v>0.16183308567780574</c:v>
                </c:pt>
                <c:pt idx="4739">
                  <c:v>0.1611844534657112</c:v>
                </c:pt>
                <c:pt idx="4740">
                  <c:v>0.19788532880095513</c:v>
                </c:pt>
                <c:pt idx="4741">
                  <c:v>0.16144296919472129</c:v>
                </c:pt>
                <c:pt idx="4742">
                  <c:v>0.19788532880095658</c:v>
                </c:pt>
                <c:pt idx="4743">
                  <c:v>0.16041629443064373</c:v>
                </c:pt>
                <c:pt idx="4744">
                  <c:v>0.19788532880095513</c:v>
                </c:pt>
                <c:pt idx="4745">
                  <c:v>0.16067112587711596</c:v>
                </c:pt>
                <c:pt idx="4746">
                  <c:v>0.19804459267285301</c:v>
                </c:pt>
                <c:pt idx="4747">
                  <c:v>0.16092717564254677</c:v>
                </c:pt>
                <c:pt idx="4748">
                  <c:v>0.16041629443064373</c:v>
                </c:pt>
                <c:pt idx="4749">
                  <c:v>0.16157269438173932</c:v>
                </c:pt>
                <c:pt idx="4750">
                  <c:v>0.16067112587711596</c:v>
                </c:pt>
                <c:pt idx="4751">
                  <c:v>0.16183308567780574</c:v>
                </c:pt>
                <c:pt idx="4752">
                  <c:v>0.16170273278860925</c:v>
                </c:pt>
                <c:pt idx="4753">
                  <c:v>0.16054355846845522</c:v>
                </c:pt>
                <c:pt idx="4754">
                  <c:v>0.19917031197032867</c:v>
                </c:pt>
                <c:pt idx="4755">
                  <c:v>0.11461828984075419</c:v>
                </c:pt>
                <c:pt idx="4756">
                  <c:v>0.16105566043398628</c:v>
                </c:pt>
                <c:pt idx="4757">
                  <c:v>0.16054355846845522</c:v>
                </c:pt>
                <c:pt idx="4758">
                  <c:v>0.16183308567780574</c:v>
                </c:pt>
                <c:pt idx="4759">
                  <c:v>0.16157269438173932</c:v>
                </c:pt>
                <c:pt idx="4760">
                  <c:v>0.16028933256316316</c:v>
                </c:pt>
                <c:pt idx="4761">
                  <c:v>0.16170273278860925</c:v>
                </c:pt>
                <c:pt idx="4762">
                  <c:v>0.16067112587711596</c:v>
                </c:pt>
                <c:pt idx="4763">
                  <c:v>0.19693774795863647</c:v>
                </c:pt>
                <c:pt idx="4764">
                  <c:v>0.16028933256316316</c:v>
                </c:pt>
                <c:pt idx="4765">
                  <c:v>0.1550998126626851</c:v>
                </c:pt>
                <c:pt idx="4766">
                  <c:v>0.90104848716370456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1.4246827508431485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2.0148056683213675</c:v>
                </c:pt>
                <c:pt idx="4808">
                  <c:v>0</c:v>
                </c:pt>
                <c:pt idx="4809">
                  <c:v>0</c:v>
                </c:pt>
                <c:pt idx="4810">
                  <c:v>5.1649135870326166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0.69107264290844295</c:v>
                </c:pt>
                <c:pt idx="4861">
                  <c:v>0</c:v>
                </c:pt>
                <c:pt idx="4862">
                  <c:v>0</c:v>
                </c:pt>
                <c:pt idx="4863">
                  <c:v>2.2071090270578351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37.988571817469662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3.3411772136516542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0.73570300901925667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1.9610678329044675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2.1539178605110672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2.9319729125584453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0.39577065760190727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0.61759539292736165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4.2740482525294832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3.9369642089282126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2.4081533770268018</c:v>
                </c:pt>
                <c:pt idx="5492">
                  <c:v>1.6450819394182472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0.91019642207333418</c:v>
                </c:pt>
                <c:pt idx="5510">
                  <c:v>0</c:v>
                </c:pt>
                <c:pt idx="5511">
                  <c:v>5.765541386478481</c:v>
                </c:pt>
                <c:pt idx="5512">
                  <c:v>3.8580591274240525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3.6785150450963324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43200"/>
        <c:axId val="168640896"/>
      </c:scatterChart>
      <c:valAx>
        <c:axId val="62132608"/>
        <c:scaling>
          <c:orientation val="minMax"/>
        </c:scaling>
        <c:delete val="0"/>
        <c:axPos val="b"/>
        <c:majorGridlines/>
        <c:minorGridlines/>
        <c:title>
          <c:layout/>
          <c:overlay val="0"/>
        </c:title>
        <c:numFmt formatCode="m/d/yy\ h:mm;@" sourceLinked="0"/>
        <c:majorTickMark val="out"/>
        <c:minorTickMark val="none"/>
        <c:tickLblPos val="nextTo"/>
        <c:txPr>
          <a:bodyPr rot="1800000" vert="horz" anchor="b" anchorCtr="0"/>
          <a:lstStyle/>
          <a:p>
            <a:pPr>
              <a:defRPr/>
            </a:pPr>
            <a:endParaRPr lang="en-US"/>
          </a:p>
        </c:txPr>
        <c:crossAx val="62134528"/>
        <c:crosses val="autoZero"/>
        <c:crossBetween val="midCat"/>
      </c:valAx>
      <c:valAx>
        <c:axId val="62134528"/>
        <c:scaling>
          <c:orientation val="minMax"/>
          <c:max val="250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Payout (m) &amp; Temp (deg C)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62132608"/>
        <c:crosses val="autoZero"/>
        <c:crossBetween val="midCat"/>
        <c:majorUnit val="50"/>
        <c:minorUnit val="10"/>
      </c:valAx>
      <c:valAx>
        <c:axId val="168640896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Flow (gpm), Drill Speed (m/min), Hole Size (inch)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643200"/>
        <c:crosses val="max"/>
        <c:crossBetween val="midCat"/>
        <c:majorUnit val="5"/>
        <c:minorUnit val="1"/>
      </c:valAx>
      <c:valAx>
        <c:axId val="168643200"/>
        <c:scaling>
          <c:orientation val="minMax"/>
        </c:scaling>
        <c:delete val="1"/>
        <c:axPos val="b"/>
        <c:numFmt formatCode="m/d/yy\ h:mm:ss" sourceLinked="1"/>
        <c:majorTickMark val="out"/>
        <c:minorTickMark val="none"/>
        <c:tickLblPos val="nextTo"/>
        <c:crossAx val="168640896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10172783449654E-2"/>
          <c:y val="5.876330817779124E-2"/>
          <c:w val="0.82462496034149579"/>
          <c:h val="0.74663838137733662"/>
        </c:manualLayout>
      </c:layout>
      <c:scatterChart>
        <c:scatterStyle val="lineMarker"/>
        <c:varyColors val="0"/>
        <c:ser>
          <c:idx val="0"/>
          <c:order val="0"/>
          <c:tx>
            <c:v>Payout vs Time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Data'!$B$23:$B$5630</c:f>
              <c:numCache>
                <c:formatCode>General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-2147483.65</c:v>
                </c:pt>
                <c:pt idx="49">
                  <c:v>-2147483.65</c:v>
                </c:pt>
                <c:pt idx="50">
                  <c:v>-2147483.65</c:v>
                </c:pt>
                <c:pt idx="51">
                  <c:v>-2147483.65</c:v>
                </c:pt>
                <c:pt idx="52">
                  <c:v>-2147483.65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-2147483.65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0.08</c:v>
                </c:pt>
                <c:pt idx="66">
                  <c:v>0.26</c:v>
                </c:pt>
                <c:pt idx="67">
                  <c:v>0.47</c:v>
                </c:pt>
                <c:pt idx="68">
                  <c:v>0.66</c:v>
                </c:pt>
                <c:pt idx="69">
                  <c:v>0.86</c:v>
                </c:pt>
                <c:pt idx="70">
                  <c:v>0.97</c:v>
                </c:pt>
                <c:pt idx="71">
                  <c:v>1.1000000000000001</c:v>
                </c:pt>
                <c:pt idx="72">
                  <c:v>1.3</c:v>
                </c:pt>
                <c:pt idx="73">
                  <c:v>1.31</c:v>
                </c:pt>
                <c:pt idx="74">
                  <c:v>1.31</c:v>
                </c:pt>
                <c:pt idx="75">
                  <c:v>1.31</c:v>
                </c:pt>
                <c:pt idx="76">
                  <c:v>1.31</c:v>
                </c:pt>
                <c:pt idx="77">
                  <c:v>1.31</c:v>
                </c:pt>
                <c:pt idx="78">
                  <c:v>1.31</c:v>
                </c:pt>
                <c:pt idx="79">
                  <c:v>1.31</c:v>
                </c:pt>
                <c:pt idx="80">
                  <c:v>1.31</c:v>
                </c:pt>
                <c:pt idx="81">
                  <c:v>1.56</c:v>
                </c:pt>
                <c:pt idx="82">
                  <c:v>1.88</c:v>
                </c:pt>
                <c:pt idx="83">
                  <c:v>1.89</c:v>
                </c:pt>
                <c:pt idx="84">
                  <c:v>1.89</c:v>
                </c:pt>
                <c:pt idx="85">
                  <c:v>1.89</c:v>
                </c:pt>
                <c:pt idx="86">
                  <c:v>1.89</c:v>
                </c:pt>
                <c:pt idx="87">
                  <c:v>1.9</c:v>
                </c:pt>
                <c:pt idx="88">
                  <c:v>1.9</c:v>
                </c:pt>
                <c:pt idx="89">
                  <c:v>1.9</c:v>
                </c:pt>
                <c:pt idx="90">
                  <c:v>1.9</c:v>
                </c:pt>
                <c:pt idx="91">
                  <c:v>1.9</c:v>
                </c:pt>
                <c:pt idx="92">
                  <c:v>1.9</c:v>
                </c:pt>
                <c:pt idx="93">
                  <c:v>1.9</c:v>
                </c:pt>
                <c:pt idx="94">
                  <c:v>1.73</c:v>
                </c:pt>
                <c:pt idx="95">
                  <c:v>1.47</c:v>
                </c:pt>
                <c:pt idx="96">
                  <c:v>1.24</c:v>
                </c:pt>
                <c:pt idx="97">
                  <c:v>0.97</c:v>
                </c:pt>
                <c:pt idx="98">
                  <c:v>0.71</c:v>
                </c:pt>
                <c:pt idx="99">
                  <c:v>0.48</c:v>
                </c:pt>
                <c:pt idx="100">
                  <c:v>0.22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0.28999999999999998</c:v>
                </c:pt>
                <c:pt idx="127">
                  <c:v>0.66</c:v>
                </c:pt>
                <c:pt idx="128">
                  <c:v>1.08</c:v>
                </c:pt>
                <c:pt idx="129">
                  <c:v>1.51</c:v>
                </c:pt>
                <c:pt idx="130">
                  <c:v>1.98</c:v>
                </c:pt>
                <c:pt idx="131">
                  <c:v>2.4</c:v>
                </c:pt>
                <c:pt idx="132">
                  <c:v>2.88</c:v>
                </c:pt>
                <c:pt idx="133">
                  <c:v>3.36</c:v>
                </c:pt>
                <c:pt idx="134">
                  <c:v>3.8</c:v>
                </c:pt>
                <c:pt idx="135">
                  <c:v>4.28</c:v>
                </c:pt>
                <c:pt idx="136">
                  <c:v>4.8600000000000003</c:v>
                </c:pt>
                <c:pt idx="137">
                  <c:v>5.48</c:v>
                </c:pt>
                <c:pt idx="138">
                  <c:v>6.05</c:v>
                </c:pt>
                <c:pt idx="139">
                  <c:v>6.67</c:v>
                </c:pt>
                <c:pt idx="140">
                  <c:v>7.29</c:v>
                </c:pt>
                <c:pt idx="141">
                  <c:v>7.86</c:v>
                </c:pt>
                <c:pt idx="142">
                  <c:v>8.4600000000000009</c:v>
                </c:pt>
                <c:pt idx="143">
                  <c:v>9.07</c:v>
                </c:pt>
                <c:pt idx="144">
                  <c:v>9.61</c:v>
                </c:pt>
                <c:pt idx="145">
                  <c:v>10.210000000000001</c:v>
                </c:pt>
                <c:pt idx="146">
                  <c:v>10.81</c:v>
                </c:pt>
                <c:pt idx="147">
                  <c:v>11.35</c:v>
                </c:pt>
                <c:pt idx="148">
                  <c:v>11.95</c:v>
                </c:pt>
                <c:pt idx="149">
                  <c:v>12.55</c:v>
                </c:pt>
                <c:pt idx="150">
                  <c:v>13.15</c:v>
                </c:pt>
                <c:pt idx="151">
                  <c:v>13.7</c:v>
                </c:pt>
                <c:pt idx="152">
                  <c:v>14.31</c:v>
                </c:pt>
                <c:pt idx="153">
                  <c:v>14.92</c:v>
                </c:pt>
                <c:pt idx="154">
                  <c:v>15.48</c:v>
                </c:pt>
                <c:pt idx="155">
                  <c:v>16.09</c:v>
                </c:pt>
                <c:pt idx="156">
                  <c:v>16.7</c:v>
                </c:pt>
                <c:pt idx="157">
                  <c:v>17.25</c:v>
                </c:pt>
                <c:pt idx="158">
                  <c:v>17.84</c:v>
                </c:pt>
                <c:pt idx="159">
                  <c:v>18.440000000000001</c:v>
                </c:pt>
                <c:pt idx="160">
                  <c:v>19.03</c:v>
                </c:pt>
                <c:pt idx="161">
                  <c:v>19.559999999999999</c:v>
                </c:pt>
                <c:pt idx="162">
                  <c:v>19.899999999999999</c:v>
                </c:pt>
                <c:pt idx="163">
                  <c:v>19.899999999999999</c:v>
                </c:pt>
                <c:pt idx="164">
                  <c:v>19.91</c:v>
                </c:pt>
                <c:pt idx="165">
                  <c:v>19.91</c:v>
                </c:pt>
                <c:pt idx="166">
                  <c:v>19.91</c:v>
                </c:pt>
                <c:pt idx="167">
                  <c:v>19.91</c:v>
                </c:pt>
                <c:pt idx="168">
                  <c:v>19.91</c:v>
                </c:pt>
                <c:pt idx="169">
                  <c:v>19.91</c:v>
                </c:pt>
                <c:pt idx="170">
                  <c:v>19.91</c:v>
                </c:pt>
                <c:pt idx="171">
                  <c:v>19.91</c:v>
                </c:pt>
                <c:pt idx="172">
                  <c:v>19.91</c:v>
                </c:pt>
                <c:pt idx="173">
                  <c:v>19.91</c:v>
                </c:pt>
                <c:pt idx="174">
                  <c:v>19.91</c:v>
                </c:pt>
                <c:pt idx="175">
                  <c:v>19.91</c:v>
                </c:pt>
                <c:pt idx="176">
                  <c:v>19.91</c:v>
                </c:pt>
                <c:pt idx="177">
                  <c:v>19.920000000000002</c:v>
                </c:pt>
                <c:pt idx="178">
                  <c:v>19.920000000000002</c:v>
                </c:pt>
                <c:pt idx="179">
                  <c:v>19.920000000000002</c:v>
                </c:pt>
                <c:pt idx="180">
                  <c:v>19.920000000000002</c:v>
                </c:pt>
                <c:pt idx="181">
                  <c:v>19.920000000000002</c:v>
                </c:pt>
                <c:pt idx="182">
                  <c:v>19.93</c:v>
                </c:pt>
                <c:pt idx="183">
                  <c:v>19.96</c:v>
                </c:pt>
                <c:pt idx="184">
                  <c:v>20.010000000000002</c:v>
                </c:pt>
                <c:pt idx="185">
                  <c:v>20.07</c:v>
                </c:pt>
                <c:pt idx="186">
                  <c:v>20.12</c:v>
                </c:pt>
                <c:pt idx="187">
                  <c:v>20.18</c:v>
                </c:pt>
                <c:pt idx="188">
                  <c:v>20.239999999999998</c:v>
                </c:pt>
                <c:pt idx="189">
                  <c:v>20.29</c:v>
                </c:pt>
                <c:pt idx="190">
                  <c:v>20.350000000000001</c:v>
                </c:pt>
                <c:pt idx="191">
                  <c:v>20.420000000000002</c:v>
                </c:pt>
                <c:pt idx="192">
                  <c:v>20.48</c:v>
                </c:pt>
                <c:pt idx="193">
                  <c:v>20.54</c:v>
                </c:pt>
                <c:pt idx="194">
                  <c:v>20.61</c:v>
                </c:pt>
                <c:pt idx="195">
                  <c:v>20.68</c:v>
                </c:pt>
                <c:pt idx="196">
                  <c:v>20.75</c:v>
                </c:pt>
                <c:pt idx="197">
                  <c:v>20.81</c:v>
                </c:pt>
                <c:pt idx="198">
                  <c:v>20.88</c:v>
                </c:pt>
                <c:pt idx="199">
                  <c:v>20.95</c:v>
                </c:pt>
                <c:pt idx="200">
                  <c:v>21.02</c:v>
                </c:pt>
                <c:pt idx="201">
                  <c:v>21.09</c:v>
                </c:pt>
                <c:pt idx="202">
                  <c:v>21.15</c:v>
                </c:pt>
                <c:pt idx="203">
                  <c:v>21.22</c:v>
                </c:pt>
                <c:pt idx="204">
                  <c:v>21.29</c:v>
                </c:pt>
                <c:pt idx="205">
                  <c:v>21.36</c:v>
                </c:pt>
                <c:pt idx="206">
                  <c:v>21.43</c:v>
                </c:pt>
                <c:pt idx="207">
                  <c:v>21.51</c:v>
                </c:pt>
                <c:pt idx="208">
                  <c:v>21.59</c:v>
                </c:pt>
                <c:pt idx="209">
                  <c:v>21.68</c:v>
                </c:pt>
                <c:pt idx="210">
                  <c:v>21.77</c:v>
                </c:pt>
                <c:pt idx="211">
                  <c:v>21.85</c:v>
                </c:pt>
                <c:pt idx="212">
                  <c:v>21.93</c:v>
                </c:pt>
                <c:pt idx="213">
                  <c:v>22.02</c:v>
                </c:pt>
                <c:pt idx="214">
                  <c:v>22.11</c:v>
                </c:pt>
                <c:pt idx="215">
                  <c:v>22.19</c:v>
                </c:pt>
                <c:pt idx="216">
                  <c:v>22.27</c:v>
                </c:pt>
                <c:pt idx="217">
                  <c:v>22.36</c:v>
                </c:pt>
                <c:pt idx="218">
                  <c:v>22.45</c:v>
                </c:pt>
                <c:pt idx="219">
                  <c:v>22.53</c:v>
                </c:pt>
                <c:pt idx="220">
                  <c:v>22.62</c:v>
                </c:pt>
                <c:pt idx="221">
                  <c:v>22.71</c:v>
                </c:pt>
                <c:pt idx="222">
                  <c:v>22.79</c:v>
                </c:pt>
                <c:pt idx="223">
                  <c:v>22.87</c:v>
                </c:pt>
                <c:pt idx="224">
                  <c:v>22.96</c:v>
                </c:pt>
                <c:pt idx="225">
                  <c:v>23.05</c:v>
                </c:pt>
                <c:pt idx="226">
                  <c:v>23.13</c:v>
                </c:pt>
                <c:pt idx="227">
                  <c:v>23.22</c:v>
                </c:pt>
                <c:pt idx="228">
                  <c:v>23.31</c:v>
                </c:pt>
                <c:pt idx="229">
                  <c:v>23.39</c:v>
                </c:pt>
                <c:pt idx="230">
                  <c:v>23.48</c:v>
                </c:pt>
                <c:pt idx="231">
                  <c:v>23.56</c:v>
                </c:pt>
                <c:pt idx="232">
                  <c:v>23.64</c:v>
                </c:pt>
                <c:pt idx="233">
                  <c:v>23.73</c:v>
                </c:pt>
                <c:pt idx="234">
                  <c:v>23.82</c:v>
                </c:pt>
                <c:pt idx="235">
                  <c:v>23.91</c:v>
                </c:pt>
                <c:pt idx="236">
                  <c:v>23.99</c:v>
                </c:pt>
                <c:pt idx="237">
                  <c:v>24.08</c:v>
                </c:pt>
                <c:pt idx="238">
                  <c:v>24.17</c:v>
                </c:pt>
                <c:pt idx="239">
                  <c:v>24.25</c:v>
                </c:pt>
                <c:pt idx="240">
                  <c:v>24.34</c:v>
                </c:pt>
                <c:pt idx="241">
                  <c:v>24.43</c:v>
                </c:pt>
                <c:pt idx="242">
                  <c:v>24.51</c:v>
                </c:pt>
                <c:pt idx="243">
                  <c:v>24.6</c:v>
                </c:pt>
                <c:pt idx="244">
                  <c:v>24.68</c:v>
                </c:pt>
                <c:pt idx="245">
                  <c:v>24.77</c:v>
                </c:pt>
                <c:pt idx="246">
                  <c:v>24.86</c:v>
                </c:pt>
                <c:pt idx="247">
                  <c:v>24.95</c:v>
                </c:pt>
                <c:pt idx="248">
                  <c:v>25.03</c:v>
                </c:pt>
                <c:pt idx="249">
                  <c:v>25.11</c:v>
                </c:pt>
                <c:pt idx="250">
                  <c:v>25.2</c:v>
                </c:pt>
                <c:pt idx="251">
                  <c:v>25.29</c:v>
                </c:pt>
                <c:pt idx="252">
                  <c:v>25.38</c:v>
                </c:pt>
                <c:pt idx="253">
                  <c:v>25.46</c:v>
                </c:pt>
                <c:pt idx="254">
                  <c:v>25.55</c:v>
                </c:pt>
                <c:pt idx="255">
                  <c:v>25.64</c:v>
                </c:pt>
                <c:pt idx="256">
                  <c:v>25.72</c:v>
                </c:pt>
                <c:pt idx="257">
                  <c:v>25.81</c:v>
                </c:pt>
                <c:pt idx="258">
                  <c:v>25.9</c:v>
                </c:pt>
                <c:pt idx="259">
                  <c:v>25.98</c:v>
                </c:pt>
                <c:pt idx="260">
                  <c:v>26.07</c:v>
                </c:pt>
                <c:pt idx="261">
                  <c:v>26.15</c:v>
                </c:pt>
                <c:pt idx="262">
                  <c:v>26.24</c:v>
                </c:pt>
                <c:pt idx="263">
                  <c:v>26.33</c:v>
                </c:pt>
                <c:pt idx="264">
                  <c:v>26.42</c:v>
                </c:pt>
                <c:pt idx="265">
                  <c:v>26.5</c:v>
                </c:pt>
                <c:pt idx="266">
                  <c:v>26.59</c:v>
                </c:pt>
                <c:pt idx="267">
                  <c:v>26.68</c:v>
                </c:pt>
                <c:pt idx="268">
                  <c:v>26.75</c:v>
                </c:pt>
                <c:pt idx="269">
                  <c:v>26.84</c:v>
                </c:pt>
                <c:pt idx="270">
                  <c:v>26.93</c:v>
                </c:pt>
                <c:pt idx="271">
                  <c:v>27.02</c:v>
                </c:pt>
                <c:pt idx="272">
                  <c:v>27.09</c:v>
                </c:pt>
                <c:pt idx="273">
                  <c:v>27.18</c:v>
                </c:pt>
                <c:pt idx="274">
                  <c:v>27.27</c:v>
                </c:pt>
                <c:pt idx="275">
                  <c:v>27.35</c:v>
                </c:pt>
                <c:pt idx="276">
                  <c:v>27.43</c:v>
                </c:pt>
                <c:pt idx="277">
                  <c:v>27.52</c:v>
                </c:pt>
                <c:pt idx="278">
                  <c:v>27.6</c:v>
                </c:pt>
                <c:pt idx="279">
                  <c:v>27.69</c:v>
                </c:pt>
                <c:pt idx="280">
                  <c:v>27.77</c:v>
                </c:pt>
                <c:pt idx="281">
                  <c:v>27.86</c:v>
                </c:pt>
                <c:pt idx="282">
                  <c:v>27.94</c:v>
                </c:pt>
                <c:pt idx="283">
                  <c:v>28.02</c:v>
                </c:pt>
                <c:pt idx="284">
                  <c:v>28.11</c:v>
                </c:pt>
                <c:pt idx="285">
                  <c:v>28.19</c:v>
                </c:pt>
                <c:pt idx="286">
                  <c:v>28.27</c:v>
                </c:pt>
                <c:pt idx="287">
                  <c:v>28.36</c:v>
                </c:pt>
                <c:pt idx="288">
                  <c:v>28.44</c:v>
                </c:pt>
                <c:pt idx="289">
                  <c:v>28.52</c:v>
                </c:pt>
                <c:pt idx="290">
                  <c:v>28.61</c:v>
                </c:pt>
                <c:pt idx="291">
                  <c:v>28.69</c:v>
                </c:pt>
                <c:pt idx="292">
                  <c:v>28.77</c:v>
                </c:pt>
                <c:pt idx="293">
                  <c:v>28.85</c:v>
                </c:pt>
                <c:pt idx="294">
                  <c:v>28.94</c:v>
                </c:pt>
                <c:pt idx="295">
                  <c:v>29.02</c:v>
                </c:pt>
                <c:pt idx="296">
                  <c:v>29.1</c:v>
                </c:pt>
                <c:pt idx="297">
                  <c:v>29.19</c:v>
                </c:pt>
                <c:pt idx="298">
                  <c:v>29.27</c:v>
                </c:pt>
                <c:pt idx="299">
                  <c:v>29.35</c:v>
                </c:pt>
                <c:pt idx="300">
                  <c:v>29.44</c:v>
                </c:pt>
                <c:pt idx="301">
                  <c:v>29.52</c:v>
                </c:pt>
                <c:pt idx="302">
                  <c:v>29.6</c:v>
                </c:pt>
                <c:pt idx="303">
                  <c:v>29.68</c:v>
                </c:pt>
                <c:pt idx="304">
                  <c:v>29.77</c:v>
                </c:pt>
                <c:pt idx="305">
                  <c:v>29.85</c:v>
                </c:pt>
                <c:pt idx="306">
                  <c:v>29.93</c:v>
                </c:pt>
                <c:pt idx="307">
                  <c:v>30.02</c:v>
                </c:pt>
                <c:pt idx="308">
                  <c:v>30.09</c:v>
                </c:pt>
                <c:pt idx="309">
                  <c:v>30.18</c:v>
                </c:pt>
                <c:pt idx="310">
                  <c:v>30.26</c:v>
                </c:pt>
                <c:pt idx="311">
                  <c:v>30.35</c:v>
                </c:pt>
                <c:pt idx="312">
                  <c:v>30.42</c:v>
                </c:pt>
                <c:pt idx="313">
                  <c:v>30.51</c:v>
                </c:pt>
                <c:pt idx="314">
                  <c:v>30.59</c:v>
                </c:pt>
                <c:pt idx="315">
                  <c:v>30.67</c:v>
                </c:pt>
                <c:pt idx="316">
                  <c:v>30.76</c:v>
                </c:pt>
                <c:pt idx="317">
                  <c:v>30.84</c:v>
                </c:pt>
                <c:pt idx="318">
                  <c:v>30.92</c:v>
                </c:pt>
                <c:pt idx="319">
                  <c:v>31</c:v>
                </c:pt>
                <c:pt idx="320">
                  <c:v>31.09</c:v>
                </c:pt>
                <c:pt idx="321">
                  <c:v>31.17</c:v>
                </c:pt>
                <c:pt idx="322">
                  <c:v>31.25</c:v>
                </c:pt>
                <c:pt idx="323">
                  <c:v>31.34</c:v>
                </c:pt>
                <c:pt idx="324">
                  <c:v>31.42</c:v>
                </c:pt>
                <c:pt idx="325">
                  <c:v>31.5</c:v>
                </c:pt>
                <c:pt idx="326">
                  <c:v>31.59</c:v>
                </c:pt>
                <c:pt idx="327">
                  <c:v>31.67</c:v>
                </c:pt>
                <c:pt idx="328">
                  <c:v>31.75</c:v>
                </c:pt>
                <c:pt idx="329">
                  <c:v>31.84</c:v>
                </c:pt>
                <c:pt idx="330">
                  <c:v>31.92</c:v>
                </c:pt>
                <c:pt idx="331">
                  <c:v>32</c:v>
                </c:pt>
                <c:pt idx="332">
                  <c:v>32.090000000000003</c:v>
                </c:pt>
                <c:pt idx="333">
                  <c:v>32.17</c:v>
                </c:pt>
                <c:pt idx="334">
                  <c:v>32.26</c:v>
                </c:pt>
                <c:pt idx="335">
                  <c:v>32.340000000000003</c:v>
                </c:pt>
                <c:pt idx="336">
                  <c:v>32.42</c:v>
                </c:pt>
                <c:pt idx="337">
                  <c:v>32.51</c:v>
                </c:pt>
                <c:pt idx="338">
                  <c:v>32.590000000000003</c:v>
                </c:pt>
                <c:pt idx="339">
                  <c:v>32.67</c:v>
                </c:pt>
                <c:pt idx="340">
                  <c:v>32.76</c:v>
                </c:pt>
                <c:pt idx="341">
                  <c:v>32.840000000000003</c:v>
                </c:pt>
                <c:pt idx="342">
                  <c:v>32.92</c:v>
                </c:pt>
                <c:pt idx="343">
                  <c:v>33.01</c:v>
                </c:pt>
                <c:pt idx="344">
                  <c:v>33.1</c:v>
                </c:pt>
                <c:pt idx="345">
                  <c:v>33.17</c:v>
                </c:pt>
                <c:pt idx="346">
                  <c:v>33.26</c:v>
                </c:pt>
                <c:pt idx="347">
                  <c:v>33.35</c:v>
                </c:pt>
                <c:pt idx="348">
                  <c:v>33.43</c:v>
                </c:pt>
                <c:pt idx="349">
                  <c:v>33.51</c:v>
                </c:pt>
                <c:pt idx="350">
                  <c:v>33.6</c:v>
                </c:pt>
                <c:pt idx="351">
                  <c:v>33.68</c:v>
                </c:pt>
                <c:pt idx="352">
                  <c:v>33.770000000000003</c:v>
                </c:pt>
                <c:pt idx="353">
                  <c:v>33.85</c:v>
                </c:pt>
                <c:pt idx="354">
                  <c:v>33.94</c:v>
                </c:pt>
                <c:pt idx="355">
                  <c:v>34.020000000000003</c:v>
                </c:pt>
                <c:pt idx="356">
                  <c:v>34.1</c:v>
                </c:pt>
                <c:pt idx="357">
                  <c:v>34.19</c:v>
                </c:pt>
                <c:pt idx="358">
                  <c:v>34.270000000000003</c:v>
                </c:pt>
                <c:pt idx="359">
                  <c:v>34.35</c:v>
                </c:pt>
                <c:pt idx="360">
                  <c:v>34.44</c:v>
                </c:pt>
                <c:pt idx="361">
                  <c:v>34.520000000000003</c:v>
                </c:pt>
                <c:pt idx="362">
                  <c:v>34.61</c:v>
                </c:pt>
                <c:pt idx="363">
                  <c:v>34.700000000000003</c:v>
                </c:pt>
                <c:pt idx="364">
                  <c:v>34.770000000000003</c:v>
                </c:pt>
                <c:pt idx="365">
                  <c:v>34.86</c:v>
                </c:pt>
                <c:pt idx="366">
                  <c:v>34.950000000000003</c:v>
                </c:pt>
                <c:pt idx="367">
                  <c:v>35.03</c:v>
                </c:pt>
                <c:pt idx="368">
                  <c:v>35.119999999999997</c:v>
                </c:pt>
                <c:pt idx="369">
                  <c:v>35.200000000000003</c:v>
                </c:pt>
                <c:pt idx="370">
                  <c:v>35.28</c:v>
                </c:pt>
                <c:pt idx="371">
                  <c:v>35.369999999999997</c:v>
                </c:pt>
                <c:pt idx="372">
                  <c:v>35.450000000000003</c:v>
                </c:pt>
                <c:pt idx="373">
                  <c:v>35.53</c:v>
                </c:pt>
                <c:pt idx="374">
                  <c:v>35.619999999999997</c:v>
                </c:pt>
                <c:pt idx="375">
                  <c:v>35.700000000000003</c:v>
                </c:pt>
                <c:pt idx="376">
                  <c:v>35.78</c:v>
                </c:pt>
                <c:pt idx="377">
                  <c:v>35.869999999999997</c:v>
                </c:pt>
                <c:pt idx="378">
                  <c:v>35.96</c:v>
                </c:pt>
                <c:pt idx="379">
                  <c:v>36.03</c:v>
                </c:pt>
                <c:pt idx="380">
                  <c:v>36.119999999999997</c:v>
                </c:pt>
                <c:pt idx="381">
                  <c:v>36.21</c:v>
                </c:pt>
                <c:pt idx="382">
                  <c:v>36.29</c:v>
                </c:pt>
                <c:pt idx="383">
                  <c:v>36.369999999999997</c:v>
                </c:pt>
                <c:pt idx="384">
                  <c:v>36.46</c:v>
                </c:pt>
                <c:pt idx="385">
                  <c:v>36.54</c:v>
                </c:pt>
                <c:pt idx="386">
                  <c:v>36.619999999999997</c:v>
                </c:pt>
                <c:pt idx="387">
                  <c:v>36.700000000000003</c:v>
                </c:pt>
                <c:pt idx="388">
                  <c:v>36.78</c:v>
                </c:pt>
                <c:pt idx="389">
                  <c:v>36.86</c:v>
                </c:pt>
                <c:pt idx="390">
                  <c:v>36.950000000000003</c:v>
                </c:pt>
                <c:pt idx="391">
                  <c:v>37.020000000000003</c:v>
                </c:pt>
                <c:pt idx="392">
                  <c:v>37.11</c:v>
                </c:pt>
                <c:pt idx="393">
                  <c:v>37.19</c:v>
                </c:pt>
                <c:pt idx="394">
                  <c:v>37.270000000000003</c:v>
                </c:pt>
                <c:pt idx="395">
                  <c:v>37.35</c:v>
                </c:pt>
                <c:pt idx="396">
                  <c:v>37.44</c:v>
                </c:pt>
                <c:pt idx="397">
                  <c:v>37.520000000000003</c:v>
                </c:pt>
                <c:pt idx="398">
                  <c:v>37.6</c:v>
                </c:pt>
                <c:pt idx="399">
                  <c:v>37.68</c:v>
                </c:pt>
                <c:pt idx="400">
                  <c:v>37.770000000000003</c:v>
                </c:pt>
                <c:pt idx="401">
                  <c:v>37.840000000000003</c:v>
                </c:pt>
                <c:pt idx="402">
                  <c:v>37.92</c:v>
                </c:pt>
                <c:pt idx="403">
                  <c:v>38.01</c:v>
                </c:pt>
                <c:pt idx="404">
                  <c:v>38.08</c:v>
                </c:pt>
                <c:pt idx="405">
                  <c:v>38.159999999999997</c:v>
                </c:pt>
                <c:pt idx="406">
                  <c:v>38.25</c:v>
                </c:pt>
                <c:pt idx="407">
                  <c:v>38.33</c:v>
                </c:pt>
                <c:pt idx="408">
                  <c:v>38.409999999999997</c:v>
                </c:pt>
                <c:pt idx="409">
                  <c:v>38.49</c:v>
                </c:pt>
                <c:pt idx="410">
                  <c:v>38.57</c:v>
                </c:pt>
                <c:pt idx="411">
                  <c:v>38.65</c:v>
                </c:pt>
                <c:pt idx="412">
                  <c:v>38.729999999999997</c:v>
                </c:pt>
                <c:pt idx="413">
                  <c:v>38.81</c:v>
                </c:pt>
                <c:pt idx="414">
                  <c:v>38.9</c:v>
                </c:pt>
                <c:pt idx="415">
                  <c:v>38.97</c:v>
                </c:pt>
                <c:pt idx="416">
                  <c:v>39.06</c:v>
                </c:pt>
                <c:pt idx="417">
                  <c:v>39.14</c:v>
                </c:pt>
                <c:pt idx="418">
                  <c:v>39.22</c:v>
                </c:pt>
                <c:pt idx="419">
                  <c:v>39.299999999999997</c:v>
                </c:pt>
                <c:pt idx="420">
                  <c:v>39.380000000000003</c:v>
                </c:pt>
                <c:pt idx="421">
                  <c:v>39.46</c:v>
                </c:pt>
                <c:pt idx="422">
                  <c:v>39.54</c:v>
                </c:pt>
                <c:pt idx="423">
                  <c:v>39.619999999999997</c:v>
                </c:pt>
                <c:pt idx="424">
                  <c:v>39.700000000000003</c:v>
                </c:pt>
                <c:pt idx="425">
                  <c:v>39.78</c:v>
                </c:pt>
                <c:pt idx="426">
                  <c:v>39.86</c:v>
                </c:pt>
                <c:pt idx="427">
                  <c:v>39.94</c:v>
                </c:pt>
                <c:pt idx="428">
                  <c:v>40.020000000000003</c:v>
                </c:pt>
                <c:pt idx="429">
                  <c:v>40.1</c:v>
                </c:pt>
                <c:pt idx="430">
                  <c:v>40.19</c:v>
                </c:pt>
                <c:pt idx="431">
                  <c:v>40.26</c:v>
                </c:pt>
                <c:pt idx="432">
                  <c:v>40.35</c:v>
                </c:pt>
                <c:pt idx="433">
                  <c:v>40.43</c:v>
                </c:pt>
                <c:pt idx="434">
                  <c:v>40.51</c:v>
                </c:pt>
                <c:pt idx="435">
                  <c:v>40.590000000000003</c:v>
                </c:pt>
                <c:pt idx="436">
                  <c:v>40.67</c:v>
                </c:pt>
                <c:pt idx="437">
                  <c:v>40.75</c:v>
                </c:pt>
                <c:pt idx="438">
                  <c:v>40.83</c:v>
                </c:pt>
                <c:pt idx="439">
                  <c:v>40.909999999999997</c:v>
                </c:pt>
                <c:pt idx="440">
                  <c:v>40.99</c:v>
                </c:pt>
                <c:pt idx="441">
                  <c:v>41.08</c:v>
                </c:pt>
                <c:pt idx="442">
                  <c:v>41.16</c:v>
                </c:pt>
                <c:pt idx="443">
                  <c:v>41.24</c:v>
                </c:pt>
                <c:pt idx="444">
                  <c:v>41.32</c:v>
                </c:pt>
                <c:pt idx="445">
                  <c:v>41.4</c:v>
                </c:pt>
                <c:pt idx="446">
                  <c:v>41.48</c:v>
                </c:pt>
                <c:pt idx="447">
                  <c:v>41.56</c:v>
                </c:pt>
                <c:pt idx="448">
                  <c:v>41.65</c:v>
                </c:pt>
                <c:pt idx="449">
                  <c:v>41.72</c:v>
                </c:pt>
                <c:pt idx="450">
                  <c:v>41.81</c:v>
                </c:pt>
                <c:pt idx="451">
                  <c:v>41.88</c:v>
                </c:pt>
                <c:pt idx="452">
                  <c:v>41.97</c:v>
                </c:pt>
                <c:pt idx="453">
                  <c:v>42.04</c:v>
                </c:pt>
                <c:pt idx="454">
                  <c:v>42.13</c:v>
                </c:pt>
                <c:pt idx="455">
                  <c:v>42.21</c:v>
                </c:pt>
                <c:pt idx="456">
                  <c:v>42.29</c:v>
                </c:pt>
                <c:pt idx="457">
                  <c:v>42.37</c:v>
                </c:pt>
                <c:pt idx="458">
                  <c:v>42.46</c:v>
                </c:pt>
                <c:pt idx="459">
                  <c:v>42.53</c:v>
                </c:pt>
                <c:pt idx="460">
                  <c:v>42.62</c:v>
                </c:pt>
                <c:pt idx="461">
                  <c:v>42.71</c:v>
                </c:pt>
                <c:pt idx="462">
                  <c:v>42.78</c:v>
                </c:pt>
                <c:pt idx="463">
                  <c:v>42.87</c:v>
                </c:pt>
                <c:pt idx="464">
                  <c:v>42.95</c:v>
                </c:pt>
                <c:pt idx="465">
                  <c:v>43.03</c:v>
                </c:pt>
                <c:pt idx="466">
                  <c:v>43.11</c:v>
                </c:pt>
                <c:pt idx="467">
                  <c:v>43.2</c:v>
                </c:pt>
                <c:pt idx="468">
                  <c:v>43.28</c:v>
                </c:pt>
                <c:pt idx="469">
                  <c:v>43.36</c:v>
                </c:pt>
                <c:pt idx="470">
                  <c:v>43.44</c:v>
                </c:pt>
                <c:pt idx="471">
                  <c:v>43.53</c:v>
                </c:pt>
                <c:pt idx="472">
                  <c:v>43.61</c:v>
                </c:pt>
                <c:pt idx="473">
                  <c:v>43.69</c:v>
                </c:pt>
                <c:pt idx="474">
                  <c:v>43.78</c:v>
                </c:pt>
                <c:pt idx="475">
                  <c:v>43.86</c:v>
                </c:pt>
                <c:pt idx="476">
                  <c:v>43.94</c:v>
                </c:pt>
                <c:pt idx="477">
                  <c:v>44.03</c:v>
                </c:pt>
                <c:pt idx="478">
                  <c:v>44.11</c:v>
                </c:pt>
                <c:pt idx="479">
                  <c:v>44.19</c:v>
                </c:pt>
                <c:pt idx="480">
                  <c:v>44.27</c:v>
                </c:pt>
                <c:pt idx="481">
                  <c:v>44.36</c:v>
                </c:pt>
                <c:pt idx="482">
                  <c:v>44.43</c:v>
                </c:pt>
                <c:pt idx="483">
                  <c:v>44.52</c:v>
                </c:pt>
                <c:pt idx="484">
                  <c:v>44.6</c:v>
                </c:pt>
                <c:pt idx="485">
                  <c:v>44.69</c:v>
                </c:pt>
                <c:pt idx="486">
                  <c:v>44.76</c:v>
                </c:pt>
                <c:pt idx="487">
                  <c:v>44.85</c:v>
                </c:pt>
                <c:pt idx="488">
                  <c:v>44.93</c:v>
                </c:pt>
                <c:pt idx="489">
                  <c:v>45.01</c:v>
                </c:pt>
                <c:pt idx="490">
                  <c:v>45.09</c:v>
                </c:pt>
                <c:pt idx="491">
                  <c:v>45.17</c:v>
                </c:pt>
                <c:pt idx="492">
                  <c:v>45.25</c:v>
                </c:pt>
                <c:pt idx="493">
                  <c:v>45.34</c:v>
                </c:pt>
                <c:pt idx="494">
                  <c:v>45.42</c:v>
                </c:pt>
                <c:pt idx="495">
                  <c:v>45.49</c:v>
                </c:pt>
                <c:pt idx="496">
                  <c:v>45.58</c:v>
                </c:pt>
                <c:pt idx="497">
                  <c:v>45.66</c:v>
                </c:pt>
                <c:pt idx="498">
                  <c:v>45.74</c:v>
                </c:pt>
                <c:pt idx="499">
                  <c:v>45.82</c:v>
                </c:pt>
                <c:pt idx="500">
                  <c:v>45.9</c:v>
                </c:pt>
                <c:pt idx="501">
                  <c:v>45.98</c:v>
                </c:pt>
                <c:pt idx="502">
                  <c:v>46.05</c:v>
                </c:pt>
                <c:pt idx="503">
                  <c:v>46.14</c:v>
                </c:pt>
                <c:pt idx="504">
                  <c:v>46.22</c:v>
                </c:pt>
                <c:pt idx="505">
                  <c:v>46.29</c:v>
                </c:pt>
                <c:pt idx="506">
                  <c:v>46.37</c:v>
                </c:pt>
                <c:pt idx="507">
                  <c:v>46.46</c:v>
                </c:pt>
                <c:pt idx="508">
                  <c:v>46.53</c:v>
                </c:pt>
                <c:pt idx="509">
                  <c:v>46.61</c:v>
                </c:pt>
                <c:pt idx="510">
                  <c:v>46.7</c:v>
                </c:pt>
                <c:pt idx="511">
                  <c:v>46.78</c:v>
                </c:pt>
                <c:pt idx="512">
                  <c:v>46.85</c:v>
                </c:pt>
                <c:pt idx="513">
                  <c:v>46.93</c:v>
                </c:pt>
                <c:pt idx="514">
                  <c:v>47.01</c:v>
                </c:pt>
                <c:pt idx="515">
                  <c:v>47.09</c:v>
                </c:pt>
                <c:pt idx="516">
                  <c:v>47.17</c:v>
                </c:pt>
                <c:pt idx="517">
                  <c:v>47.25</c:v>
                </c:pt>
                <c:pt idx="518">
                  <c:v>47.33</c:v>
                </c:pt>
                <c:pt idx="519">
                  <c:v>47.4</c:v>
                </c:pt>
                <c:pt idx="520">
                  <c:v>47.48</c:v>
                </c:pt>
                <c:pt idx="521">
                  <c:v>47.56</c:v>
                </c:pt>
                <c:pt idx="522">
                  <c:v>47.64</c:v>
                </c:pt>
                <c:pt idx="523">
                  <c:v>47.72</c:v>
                </c:pt>
                <c:pt idx="524">
                  <c:v>47.8</c:v>
                </c:pt>
                <c:pt idx="525">
                  <c:v>47.88</c:v>
                </c:pt>
                <c:pt idx="526">
                  <c:v>47.95</c:v>
                </c:pt>
                <c:pt idx="527">
                  <c:v>48.04</c:v>
                </c:pt>
                <c:pt idx="528">
                  <c:v>48.12</c:v>
                </c:pt>
                <c:pt idx="529">
                  <c:v>48.19</c:v>
                </c:pt>
                <c:pt idx="530">
                  <c:v>48.27</c:v>
                </c:pt>
                <c:pt idx="531">
                  <c:v>48.35</c:v>
                </c:pt>
                <c:pt idx="532">
                  <c:v>48.43</c:v>
                </c:pt>
                <c:pt idx="533">
                  <c:v>48.51</c:v>
                </c:pt>
                <c:pt idx="534">
                  <c:v>48.59</c:v>
                </c:pt>
                <c:pt idx="535">
                  <c:v>48.66</c:v>
                </c:pt>
                <c:pt idx="536">
                  <c:v>48.74</c:v>
                </c:pt>
                <c:pt idx="537">
                  <c:v>48.82</c:v>
                </c:pt>
                <c:pt idx="538">
                  <c:v>48.9</c:v>
                </c:pt>
                <c:pt idx="539">
                  <c:v>48.98</c:v>
                </c:pt>
                <c:pt idx="540">
                  <c:v>49.06</c:v>
                </c:pt>
                <c:pt idx="541">
                  <c:v>49.14</c:v>
                </c:pt>
                <c:pt idx="542">
                  <c:v>49.22</c:v>
                </c:pt>
                <c:pt idx="543">
                  <c:v>49.3</c:v>
                </c:pt>
                <c:pt idx="544">
                  <c:v>49.38</c:v>
                </c:pt>
                <c:pt idx="545">
                  <c:v>49.46</c:v>
                </c:pt>
                <c:pt idx="546">
                  <c:v>49.53</c:v>
                </c:pt>
                <c:pt idx="547">
                  <c:v>49.61</c:v>
                </c:pt>
                <c:pt idx="548">
                  <c:v>49.7</c:v>
                </c:pt>
                <c:pt idx="549">
                  <c:v>49.77</c:v>
                </c:pt>
                <c:pt idx="550">
                  <c:v>49.85</c:v>
                </c:pt>
                <c:pt idx="551">
                  <c:v>49.93</c:v>
                </c:pt>
                <c:pt idx="552">
                  <c:v>50.01</c:v>
                </c:pt>
                <c:pt idx="553">
                  <c:v>50.09</c:v>
                </c:pt>
                <c:pt idx="554">
                  <c:v>50.17</c:v>
                </c:pt>
                <c:pt idx="555">
                  <c:v>50.25</c:v>
                </c:pt>
                <c:pt idx="556">
                  <c:v>50.32</c:v>
                </c:pt>
                <c:pt idx="557">
                  <c:v>50.4</c:v>
                </c:pt>
                <c:pt idx="558">
                  <c:v>50.47</c:v>
                </c:pt>
                <c:pt idx="559">
                  <c:v>50.51</c:v>
                </c:pt>
                <c:pt idx="560">
                  <c:v>50.56</c:v>
                </c:pt>
                <c:pt idx="561">
                  <c:v>50.6</c:v>
                </c:pt>
                <c:pt idx="562">
                  <c:v>50.65</c:v>
                </c:pt>
                <c:pt idx="563">
                  <c:v>50.69</c:v>
                </c:pt>
                <c:pt idx="564">
                  <c:v>50.74</c:v>
                </c:pt>
                <c:pt idx="565">
                  <c:v>50.79</c:v>
                </c:pt>
                <c:pt idx="566">
                  <c:v>50.84</c:v>
                </c:pt>
                <c:pt idx="567">
                  <c:v>50.9</c:v>
                </c:pt>
                <c:pt idx="568">
                  <c:v>50.95</c:v>
                </c:pt>
                <c:pt idx="569">
                  <c:v>51.01</c:v>
                </c:pt>
                <c:pt idx="570">
                  <c:v>51.06</c:v>
                </c:pt>
                <c:pt idx="571">
                  <c:v>51.12</c:v>
                </c:pt>
                <c:pt idx="572">
                  <c:v>51.17</c:v>
                </c:pt>
                <c:pt idx="573">
                  <c:v>51.22</c:v>
                </c:pt>
                <c:pt idx="574">
                  <c:v>51.28</c:v>
                </c:pt>
                <c:pt idx="575">
                  <c:v>51.33</c:v>
                </c:pt>
                <c:pt idx="576">
                  <c:v>51.38</c:v>
                </c:pt>
                <c:pt idx="577">
                  <c:v>51.44</c:v>
                </c:pt>
                <c:pt idx="578">
                  <c:v>51.49</c:v>
                </c:pt>
                <c:pt idx="579">
                  <c:v>51.55</c:v>
                </c:pt>
                <c:pt idx="580">
                  <c:v>51.6</c:v>
                </c:pt>
                <c:pt idx="581">
                  <c:v>51.65</c:v>
                </c:pt>
                <c:pt idx="582">
                  <c:v>51.71</c:v>
                </c:pt>
                <c:pt idx="583">
                  <c:v>51.76</c:v>
                </c:pt>
                <c:pt idx="584">
                  <c:v>51.81</c:v>
                </c:pt>
                <c:pt idx="585">
                  <c:v>51.86</c:v>
                </c:pt>
                <c:pt idx="586">
                  <c:v>51.92</c:v>
                </c:pt>
                <c:pt idx="587">
                  <c:v>51.97</c:v>
                </c:pt>
                <c:pt idx="588">
                  <c:v>52</c:v>
                </c:pt>
                <c:pt idx="589">
                  <c:v>52.01</c:v>
                </c:pt>
                <c:pt idx="590">
                  <c:v>52.02</c:v>
                </c:pt>
                <c:pt idx="591">
                  <c:v>52.03</c:v>
                </c:pt>
                <c:pt idx="592">
                  <c:v>52.04</c:v>
                </c:pt>
                <c:pt idx="593">
                  <c:v>52.05</c:v>
                </c:pt>
                <c:pt idx="594">
                  <c:v>52.06</c:v>
                </c:pt>
                <c:pt idx="595">
                  <c:v>52.07</c:v>
                </c:pt>
                <c:pt idx="596">
                  <c:v>52.07</c:v>
                </c:pt>
                <c:pt idx="597">
                  <c:v>52.07</c:v>
                </c:pt>
                <c:pt idx="598">
                  <c:v>52.07</c:v>
                </c:pt>
                <c:pt idx="599">
                  <c:v>52.02</c:v>
                </c:pt>
                <c:pt idx="600">
                  <c:v>51.96</c:v>
                </c:pt>
                <c:pt idx="601">
                  <c:v>51.88</c:v>
                </c:pt>
                <c:pt idx="602">
                  <c:v>51.83</c:v>
                </c:pt>
                <c:pt idx="603">
                  <c:v>51.83</c:v>
                </c:pt>
                <c:pt idx="604">
                  <c:v>51.83</c:v>
                </c:pt>
                <c:pt idx="605">
                  <c:v>51.84</c:v>
                </c:pt>
                <c:pt idx="606">
                  <c:v>51.85</c:v>
                </c:pt>
                <c:pt idx="607">
                  <c:v>51.88</c:v>
                </c:pt>
                <c:pt idx="608">
                  <c:v>51.92</c:v>
                </c:pt>
                <c:pt idx="609">
                  <c:v>51.95</c:v>
                </c:pt>
                <c:pt idx="610">
                  <c:v>51.99</c:v>
                </c:pt>
                <c:pt idx="611">
                  <c:v>52.02</c:v>
                </c:pt>
                <c:pt idx="612">
                  <c:v>52.05</c:v>
                </c:pt>
                <c:pt idx="613">
                  <c:v>52.09</c:v>
                </c:pt>
                <c:pt idx="614">
                  <c:v>52.12</c:v>
                </c:pt>
                <c:pt idx="615">
                  <c:v>52.15</c:v>
                </c:pt>
                <c:pt idx="616">
                  <c:v>52.16</c:v>
                </c:pt>
                <c:pt idx="617">
                  <c:v>52.16</c:v>
                </c:pt>
                <c:pt idx="618">
                  <c:v>52.16</c:v>
                </c:pt>
                <c:pt idx="619">
                  <c:v>52.09</c:v>
                </c:pt>
                <c:pt idx="620">
                  <c:v>51.95</c:v>
                </c:pt>
                <c:pt idx="621">
                  <c:v>51.8</c:v>
                </c:pt>
                <c:pt idx="622">
                  <c:v>51.66</c:v>
                </c:pt>
                <c:pt idx="623">
                  <c:v>51.51</c:v>
                </c:pt>
                <c:pt idx="624">
                  <c:v>51.37</c:v>
                </c:pt>
                <c:pt idx="625">
                  <c:v>51.22</c:v>
                </c:pt>
                <c:pt idx="626">
                  <c:v>51.14</c:v>
                </c:pt>
                <c:pt idx="627">
                  <c:v>51.15</c:v>
                </c:pt>
                <c:pt idx="628">
                  <c:v>51.16</c:v>
                </c:pt>
                <c:pt idx="629">
                  <c:v>51.33</c:v>
                </c:pt>
                <c:pt idx="630">
                  <c:v>51.4</c:v>
                </c:pt>
                <c:pt idx="631">
                  <c:v>51.41</c:v>
                </c:pt>
                <c:pt idx="632">
                  <c:v>51.43</c:v>
                </c:pt>
                <c:pt idx="633">
                  <c:v>51.47</c:v>
                </c:pt>
                <c:pt idx="634">
                  <c:v>51.51</c:v>
                </c:pt>
                <c:pt idx="635">
                  <c:v>51.56</c:v>
                </c:pt>
                <c:pt idx="636">
                  <c:v>51.6</c:v>
                </c:pt>
                <c:pt idx="637">
                  <c:v>51.64</c:v>
                </c:pt>
                <c:pt idx="638">
                  <c:v>51.69</c:v>
                </c:pt>
                <c:pt idx="639">
                  <c:v>51.73</c:v>
                </c:pt>
                <c:pt idx="640">
                  <c:v>51.77</c:v>
                </c:pt>
                <c:pt idx="641">
                  <c:v>51.82</c:v>
                </c:pt>
                <c:pt idx="642">
                  <c:v>51.86</c:v>
                </c:pt>
                <c:pt idx="643">
                  <c:v>51.9</c:v>
                </c:pt>
                <c:pt idx="644">
                  <c:v>51.94</c:v>
                </c:pt>
                <c:pt idx="645">
                  <c:v>51.96</c:v>
                </c:pt>
                <c:pt idx="646">
                  <c:v>51.96</c:v>
                </c:pt>
                <c:pt idx="647">
                  <c:v>51.96</c:v>
                </c:pt>
                <c:pt idx="648">
                  <c:v>51.96</c:v>
                </c:pt>
                <c:pt idx="649">
                  <c:v>51.96</c:v>
                </c:pt>
                <c:pt idx="650">
                  <c:v>51.96</c:v>
                </c:pt>
                <c:pt idx="651">
                  <c:v>51.96</c:v>
                </c:pt>
                <c:pt idx="652">
                  <c:v>51.96</c:v>
                </c:pt>
                <c:pt idx="653">
                  <c:v>51.97</c:v>
                </c:pt>
                <c:pt idx="654">
                  <c:v>51.97</c:v>
                </c:pt>
                <c:pt idx="655">
                  <c:v>51.97</c:v>
                </c:pt>
                <c:pt idx="656">
                  <c:v>51.97</c:v>
                </c:pt>
                <c:pt idx="657">
                  <c:v>51.97</c:v>
                </c:pt>
                <c:pt idx="658">
                  <c:v>51.97</c:v>
                </c:pt>
                <c:pt idx="659">
                  <c:v>51.97</c:v>
                </c:pt>
                <c:pt idx="660">
                  <c:v>51.97</c:v>
                </c:pt>
                <c:pt idx="661">
                  <c:v>52</c:v>
                </c:pt>
                <c:pt idx="662">
                  <c:v>52.05</c:v>
                </c:pt>
                <c:pt idx="663">
                  <c:v>52.09</c:v>
                </c:pt>
                <c:pt idx="664">
                  <c:v>52.13</c:v>
                </c:pt>
                <c:pt idx="665">
                  <c:v>52.17</c:v>
                </c:pt>
                <c:pt idx="666">
                  <c:v>52.21</c:v>
                </c:pt>
                <c:pt idx="667">
                  <c:v>52.22</c:v>
                </c:pt>
                <c:pt idx="668">
                  <c:v>52.17</c:v>
                </c:pt>
                <c:pt idx="669">
                  <c:v>52.07</c:v>
                </c:pt>
                <c:pt idx="670">
                  <c:v>52.07</c:v>
                </c:pt>
                <c:pt idx="671">
                  <c:v>52.07</c:v>
                </c:pt>
                <c:pt idx="672">
                  <c:v>52.07</c:v>
                </c:pt>
                <c:pt idx="673">
                  <c:v>52.01</c:v>
                </c:pt>
                <c:pt idx="674">
                  <c:v>51.9</c:v>
                </c:pt>
                <c:pt idx="675">
                  <c:v>51.91</c:v>
                </c:pt>
                <c:pt idx="676">
                  <c:v>51.91</c:v>
                </c:pt>
                <c:pt idx="677">
                  <c:v>51.91</c:v>
                </c:pt>
                <c:pt idx="678">
                  <c:v>51.8</c:v>
                </c:pt>
                <c:pt idx="679">
                  <c:v>51.68</c:v>
                </c:pt>
                <c:pt idx="680">
                  <c:v>51.54</c:v>
                </c:pt>
                <c:pt idx="681">
                  <c:v>51.41</c:v>
                </c:pt>
                <c:pt idx="682">
                  <c:v>51.27</c:v>
                </c:pt>
                <c:pt idx="683">
                  <c:v>51.21</c:v>
                </c:pt>
                <c:pt idx="684">
                  <c:v>51.22</c:v>
                </c:pt>
                <c:pt idx="685">
                  <c:v>51.22</c:v>
                </c:pt>
                <c:pt idx="686">
                  <c:v>51.22</c:v>
                </c:pt>
                <c:pt idx="687">
                  <c:v>51.22</c:v>
                </c:pt>
                <c:pt idx="688">
                  <c:v>51.23</c:v>
                </c:pt>
                <c:pt idx="689">
                  <c:v>51.23</c:v>
                </c:pt>
                <c:pt idx="690">
                  <c:v>51.23</c:v>
                </c:pt>
                <c:pt idx="691">
                  <c:v>51.23</c:v>
                </c:pt>
                <c:pt idx="692">
                  <c:v>51.23</c:v>
                </c:pt>
                <c:pt idx="693">
                  <c:v>51.23</c:v>
                </c:pt>
                <c:pt idx="694">
                  <c:v>51.23</c:v>
                </c:pt>
                <c:pt idx="695">
                  <c:v>51.23</c:v>
                </c:pt>
                <c:pt idx="696">
                  <c:v>51.23</c:v>
                </c:pt>
                <c:pt idx="697">
                  <c:v>51.23</c:v>
                </c:pt>
                <c:pt idx="698">
                  <c:v>51.24</c:v>
                </c:pt>
                <c:pt idx="699">
                  <c:v>51.24</c:v>
                </c:pt>
                <c:pt idx="700">
                  <c:v>51.24</c:v>
                </c:pt>
                <c:pt idx="701">
                  <c:v>51.24</c:v>
                </c:pt>
                <c:pt idx="702">
                  <c:v>51.24</c:v>
                </c:pt>
                <c:pt idx="703">
                  <c:v>51.24</c:v>
                </c:pt>
                <c:pt idx="704">
                  <c:v>51.2</c:v>
                </c:pt>
                <c:pt idx="705">
                  <c:v>51.21</c:v>
                </c:pt>
                <c:pt idx="706">
                  <c:v>51.23</c:v>
                </c:pt>
                <c:pt idx="707">
                  <c:v>51.27</c:v>
                </c:pt>
                <c:pt idx="708">
                  <c:v>51.31</c:v>
                </c:pt>
                <c:pt idx="709">
                  <c:v>51.35</c:v>
                </c:pt>
                <c:pt idx="710">
                  <c:v>51.39</c:v>
                </c:pt>
                <c:pt idx="711">
                  <c:v>51.45</c:v>
                </c:pt>
                <c:pt idx="712">
                  <c:v>51.5</c:v>
                </c:pt>
                <c:pt idx="713">
                  <c:v>51.55</c:v>
                </c:pt>
                <c:pt idx="714">
                  <c:v>51.6</c:v>
                </c:pt>
                <c:pt idx="715">
                  <c:v>51.65</c:v>
                </c:pt>
                <c:pt idx="716">
                  <c:v>51.69</c:v>
                </c:pt>
                <c:pt idx="717">
                  <c:v>51.75</c:v>
                </c:pt>
                <c:pt idx="718">
                  <c:v>51.79</c:v>
                </c:pt>
                <c:pt idx="719">
                  <c:v>51.84</c:v>
                </c:pt>
                <c:pt idx="720">
                  <c:v>51.9</c:v>
                </c:pt>
                <c:pt idx="721">
                  <c:v>51.94</c:v>
                </c:pt>
                <c:pt idx="722">
                  <c:v>51.99</c:v>
                </c:pt>
                <c:pt idx="723">
                  <c:v>52.05</c:v>
                </c:pt>
                <c:pt idx="724">
                  <c:v>52.09</c:v>
                </c:pt>
                <c:pt idx="725">
                  <c:v>52.14</c:v>
                </c:pt>
                <c:pt idx="726">
                  <c:v>52.19</c:v>
                </c:pt>
                <c:pt idx="727">
                  <c:v>52.24</c:v>
                </c:pt>
                <c:pt idx="728">
                  <c:v>52.27</c:v>
                </c:pt>
                <c:pt idx="729">
                  <c:v>52.28</c:v>
                </c:pt>
                <c:pt idx="730">
                  <c:v>52.28</c:v>
                </c:pt>
                <c:pt idx="731">
                  <c:v>52.28</c:v>
                </c:pt>
                <c:pt idx="732">
                  <c:v>52.28</c:v>
                </c:pt>
                <c:pt idx="733">
                  <c:v>52.28</c:v>
                </c:pt>
                <c:pt idx="734">
                  <c:v>52.28</c:v>
                </c:pt>
                <c:pt idx="735">
                  <c:v>52.29</c:v>
                </c:pt>
                <c:pt idx="736">
                  <c:v>52.29</c:v>
                </c:pt>
                <c:pt idx="737">
                  <c:v>52.29</c:v>
                </c:pt>
                <c:pt idx="738">
                  <c:v>52.29</c:v>
                </c:pt>
                <c:pt idx="739">
                  <c:v>52.29</c:v>
                </c:pt>
                <c:pt idx="740">
                  <c:v>52.29</c:v>
                </c:pt>
                <c:pt idx="741">
                  <c:v>52.29</c:v>
                </c:pt>
                <c:pt idx="742">
                  <c:v>52.29</c:v>
                </c:pt>
                <c:pt idx="743">
                  <c:v>52.29</c:v>
                </c:pt>
                <c:pt idx="744">
                  <c:v>52.29</c:v>
                </c:pt>
                <c:pt idx="745">
                  <c:v>52.29</c:v>
                </c:pt>
                <c:pt idx="746">
                  <c:v>52.3</c:v>
                </c:pt>
                <c:pt idx="747">
                  <c:v>52.3</c:v>
                </c:pt>
                <c:pt idx="748">
                  <c:v>52.3</c:v>
                </c:pt>
                <c:pt idx="749">
                  <c:v>52.3</c:v>
                </c:pt>
                <c:pt idx="750">
                  <c:v>52.3</c:v>
                </c:pt>
                <c:pt idx="751">
                  <c:v>52.3</c:v>
                </c:pt>
                <c:pt idx="752">
                  <c:v>52.3</c:v>
                </c:pt>
                <c:pt idx="753">
                  <c:v>52.3</c:v>
                </c:pt>
                <c:pt idx="754">
                  <c:v>52.3</c:v>
                </c:pt>
                <c:pt idx="755">
                  <c:v>52.32</c:v>
                </c:pt>
                <c:pt idx="756">
                  <c:v>52.36</c:v>
                </c:pt>
                <c:pt idx="757">
                  <c:v>52.37</c:v>
                </c:pt>
                <c:pt idx="758">
                  <c:v>52.37</c:v>
                </c:pt>
                <c:pt idx="759">
                  <c:v>52.37</c:v>
                </c:pt>
                <c:pt idx="760">
                  <c:v>52.37</c:v>
                </c:pt>
                <c:pt idx="761">
                  <c:v>52.37</c:v>
                </c:pt>
                <c:pt idx="762">
                  <c:v>52.37</c:v>
                </c:pt>
                <c:pt idx="763">
                  <c:v>52.37</c:v>
                </c:pt>
                <c:pt idx="764">
                  <c:v>52.37</c:v>
                </c:pt>
                <c:pt idx="765">
                  <c:v>52.37</c:v>
                </c:pt>
                <c:pt idx="766">
                  <c:v>52.37</c:v>
                </c:pt>
                <c:pt idx="767">
                  <c:v>52.37</c:v>
                </c:pt>
                <c:pt idx="768">
                  <c:v>52.37</c:v>
                </c:pt>
                <c:pt idx="769">
                  <c:v>52.38</c:v>
                </c:pt>
                <c:pt idx="770">
                  <c:v>52.38</c:v>
                </c:pt>
                <c:pt idx="771">
                  <c:v>52.38</c:v>
                </c:pt>
                <c:pt idx="772">
                  <c:v>52.38</c:v>
                </c:pt>
                <c:pt idx="773">
                  <c:v>52.38</c:v>
                </c:pt>
                <c:pt idx="774">
                  <c:v>52.38</c:v>
                </c:pt>
                <c:pt idx="775">
                  <c:v>52.38</c:v>
                </c:pt>
                <c:pt idx="776">
                  <c:v>52.38</c:v>
                </c:pt>
                <c:pt idx="777">
                  <c:v>52.39</c:v>
                </c:pt>
                <c:pt idx="778">
                  <c:v>52.39</c:v>
                </c:pt>
                <c:pt idx="779">
                  <c:v>52.39</c:v>
                </c:pt>
                <c:pt idx="780">
                  <c:v>52.39</c:v>
                </c:pt>
                <c:pt idx="781">
                  <c:v>52.39</c:v>
                </c:pt>
                <c:pt idx="782">
                  <c:v>52.39</c:v>
                </c:pt>
                <c:pt idx="783">
                  <c:v>52.42</c:v>
                </c:pt>
                <c:pt idx="784">
                  <c:v>52.45</c:v>
                </c:pt>
                <c:pt idx="785">
                  <c:v>52.45</c:v>
                </c:pt>
                <c:pt idx="786">
                  <c:v>52.45</c:v>
                </c:pt>
                <c:pt idx="787">
                  <c:v>52.48</c:v>
                </c:pt>
                <c:pt idx="788">
                  <c:v>52.51</c:v>
                </c:pt>
                <c:pt idx="789">
                  <c:v>52.53</c:v>
                </c:pt>
                <c:pt idx="790">
                  <c:v>52.56</c:v>
                </c:pt>
                <c:pt idx="791">
                  <c:v>52.59</c:v>
                </c:pt>
                <c:pt idx="792">
                  <c:v>52.61</c:v>
                </c:pt>
                <c:pt idx="793">
                  <c:v>52.63</c:v>
                </c:pt>
                <c:pt idx="794">
                  <c:v>52.66</c:v>
                </c:pt>
                <c:pt idx="795">
                  <c:v>52.68</c:v>
                </c:pt>
                <c:pt idx="796">
                  <c:v>52.7</c:v>
                </c:pt>
                <c:pt idx="797">
                  <c:v>52.73</c:v>
                </c:pt>
                <c:pt idx="798">
                  <c:v>52.75</c:v>
                </c:pt>
                <c:pt idx="799">
                  <c:v>52.77</c:v>
                </c:pt>
                <c:pt idx="800">
                  <c:v>52.8</c:v>
                </c:pt>
                <c:pt idx="801">
                  <c:v>52.82</c:v>
                </c:pt>
                <c:pt idx="802">
                  <c:v>52.84</c:v>
                </c:pt>
                <c:pt idx="803">
                  <c:v>52.87</c:v>
                </c:pt>
                <c:pt idx="804">
                  <c:v>52.89</c:v>
                </c:pt>
                <c:pt idx="805">
                  <c:v>52.91</c:v>
                </c:pt>
                <c:pt idx="806">
                  <c:v>52.94</c:v>
                </c:pt>
                <c:pt idx="807">
                  <c:v>52.97</c:v>
                </c:pt>
                <c:pt idx="808">
                  <c:v>52.99</c:v>
                </c:pt>
                <c:pt idx="809">
                  <c:v>53.02</c:v>
                </c:pt>
                <c:pt idx="810">
                  <c:v>53.05</c:v>
                </c:pt>
                <c:pt idx="811">
                  <c:v>53.08</c:v>
                </c:pt>
                <c:pt idx="812">
                  <c:v>53.11</c:v>
                </c:pt>
                <c:pt idx="813">
                  <c:v>53.15</c:v>
                </c:pt>
                <c:pt idx="814">
                  <c:v>53.19</c:v>
                </c:pt>
                <c:pt idx="815">
                  <c:v>53.24</c:v>
                </c:pt>
                <c:pt idx="816">
                  <c:v>53.28</c:v>
                </c:pt>
                <c:pt idx="817">
                  <c:v>53.33</c:v>
                </c:pt>
                <c:pt idx="818">
                  <c:v>53.37</c:v>
                </c:pt>
                <c:pt idx="819">
                  <c:v>53.41</c:v>
                </c:pt>
                <c:pt idx="820">
                  <c:v>53.46</c:v>
                </c:pt>
                <c:pt idx="821">
                  <c:v>53.5</c:v>
                </c:pt>
                <c:pt idx="822">
                  <c:v>53.55</c:v>
                </c:pt>
                <c:pt idx="823">
                  <c:v>53.59</c:v>
                </c:pt>
                <c:pt idx="824">
                  <c:v>53.63</c:v>
                </c:pt>
                <c:pt idx="825">
                  <c:v>53.68</c:v>
                </c:pt>
                <c:pt idx="826">
                  <c:v>53.72</c:v>
                </c:pt>
                <c:pt idx="827">
                  <c:v>53.77</c:v>
                </c:pt>
                <c:pt idx="828">
                  <c:v>53.8</c:v>
                </c:pt>
                <c:pt idx="829">
                  <c:v>53.85</c:v>
                </c:pt>
                <c:pt idx="830">
                  <c:v>53.9</c:v>
                </c:pt>
                <c:pt idx="831">
                  <c:v>53.93</c:v>
                </c:pt>
                <c:pt idx="832">
                  <c:v>53.98</c:v>
                </c:pt>
                <c:pt idx="833">
                  <c:v>54.02</c:v>
                </c:pt>
                <c:pt idx="834">
                  <c:v>54.07</c:v>
                </c:pt>
                <c:pt idx="835">
                  <c:v>54.11</c:v>
                </c:pt>
                <c:pt idx="836">
                  <c:v>54.15</c:v>
                </c:pt>
                <c:pt idx="837">
                  <c:v>54.2</c:v>
                </c:pt>
                <c:pt idx="838">
                  <c:v>54.24</c:v>
                </c:pt>
                <c:pt idx="839">
                  <c:v>54.28</c:v>
                </c:pt>
                <c:pt idx="840">
                  <c:v>54.33</c:v>
                </c:pt>
                <c:pt idx="841">
                  <c:v>54.37</c:v>
                </c:pt>
                <c:pt idx="842">
                  <c:v>54.41</c:v>
                </c:pt>
                <c:pt idx="843">
                  <c:v>54.45</c:v>
                </c:pt>
                <c:pt idx="844">
                  <c:v>54.49</c:v>
                </c:pt>
                <c:pt idx="845">
                  <c:v>54.54</c:v>
                </c:pt>
                <c:pt idx="846">
                  <c:v>54.58</c:v>
                </c:pt>
                <c:pt idx="847">
                  <c:v>54.63</c:v>
                </c:pt>
                <c:pt idx="848">
                  <c:v>54.67</c:v>
                </c:pt>
                <c:pt idx="849">
                  <c:v>54.71</c:v>
                </c:pt>
                <c:pt idx="850">
                  <c:v>54.76</c:v>
                </c:pt>
                <c:pt idx="851">
                  <c:v>54.8</c:v>
                </c:pt>
                <c:pt idx="852">
                  <c:v>54.85</c:v>
                </c:pt>
                <c:pt idx="853">
                  <c:v>54.9</c:v>
                </c:pt>
                <c:pt idx="854">
                  <c:v>54.94</c:v>
                </c:pt>
                <c:pt idx="855">
                  <c:v>54.99</c:v>
                </c:pt>
                <c:pt idx="856">
                  <c:v>55.04</c:v>
                </c:pt>
                <c:pt idx="857">
                  <c:v>55.07</c:v>
                </c:pt>
                <c:pt idx="858">
                  <c:v>55.12</c:v>
                </c:pt>
                <c:pt idx="859">
                  <c:v>55.16</c:v>
                </c:pt>
                <c:pt idx="860">
                  <c:v>55.17</c:v>
                </c:pt>
                <c:pt idx="861">
                  <c:v>55.17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0.01</c:v>
                </c:pt>
                <c:pt idx="867">
                  <c:v>0.01</c:v>
                </c:pt>
                <c:pt idx="868">
                  <c:v>0.01</c:v>
                </c:pt>
                <c:pt idx="869">
                  <c:v>0.01</c:v>
                </c:pt>
                <c:pt idx="870">
                  <c:v>0.01</c:v>
                </c:pt>
                <c:pt idx="871">
                  <c:v>0.01</c:v>
                </c:pt>
                <c:pt idx="872">
                  <c:v>0.01</c:v>
                </c:pt>
                <c:pt idx="873">
                  <c:v>0.01</c:v>
                </c:pt>
                <c:pt idx="874">
                  <c:v>0.01</c:v>
                </c:pt>
                <c:pt idx="875">
                  <c:v>0.01</c:v>
                </c:pt>
                <c:pt idx="876">
                  <c:v>0.01</c:v>
                </c:pt>
                <c:pt idx="877">
                  <c:v>0.01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0.03</c:v>
                </c:pt>
                <c:pt idx="890">
                  <c:v>0.03</c:v>
                </c:pt>
                <c:pt idx="891">
                  <c:v>0.03</c:v>
                </c:pt>
                <c:pt idx="892">
                  <c:v>0.03</c:v>
                </c:pt>
                <c:pt idx="893">
                  <c:v>0.03</c:v>
                </c:pt>
                <c:pt idx="894">
                  <c:v>0.03</c:v>
                </c:pt>
                <c:pt idx="895">
                  <c:v>0.03</c:v>
                </c:pt>
                <c:pt idx="896">
                  <c:v>0.03</c:v>
                </c:pt>
                <c:pt idx="897">
                  <c:v>0.03</c:v>
                </c:pt>
                <c:pt idx="898">
                  <c:v>0.03</c:v>
                </c:pt>
                <c:pt idx="899">
                  <c:v>0.03</c:v>
                </c:pt>
                <c:pt idx="900">
                  <c:v>0.03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0.04</c:v>
                </c:pt>
                <c:pt idx="905">
                  <c:v>0.04</c:v>
                </c:pt>
                <c:pt idx="906">
                  <c:v>0.04</c:v>
                </c:pt>
                <c:pt idx="907">
                  <c:v>0.04</c:v>
                </c:pt>
                <c:pt idx="908">
                  <c:v>0.04</c:v>
                </c:pt>
                <c:pt idx="909">
                  <c:v>0.04</c:v>
                </c:pt>
                <c:pt idx="910">
                  <c:v>0.04</c:v>
                </c:pt>
                <c:pt idx="911">
                  <c:v>0.04</c:v>
                </c:pt>
                <c:pt idx="912">
                  <c:v>0.04</c:v>
                </c:pt>
                <c:pt idx="913">
                  <c:v>0.05</c:v>
                </c:pt>
                <c:pt idx="914">
                  <c:v>0.05</c:v>
                </c:pt>
                <c:pt idx="915">
                  <c:v>0.04</c:v>
                </c:pt>
                <c:pt idx="916">
                  <c:v>0.01</c:v>
                </c:pt>
                <c:pt idx="917">
                  <c:v>-2147483.61</c:v>
                </c:pt>
                <c:pt idx="918">
                  <c:v>-2147483.62</c:v>
                </c:pt>
                <c:pt idx="919">
                  <c:v>-2147483.62</c:v>
                </c:pt>
                <c:pt idx="920">
                  <c:v>-2147483.62</c:v>
                </c:pt>
                <c:pt idx="921">
                  <c:v>-2147483.62</c:v>
                </c:pt>
                <c:pt idx="922">
                  <c:v>-2147483.62</c:v>
                </c:pt>
                <c:pt idx="923">
                  <c:v>-2147483.62</c:v>
                </c:pt>
                <c:pt idx="924">
                  <c:v>-2147483.63</c:v>
                </c:pt>
                <c:pt idx="925">
                  <c:v>-2147483.63</c:v>
                </c:pt>
                <c:pt idx="926">
                  <c:v>-2147483.63</c:v>
                </c:pt>
                <c:pt idx="927">
                  <c:v>-2147483.63</c:v>
                </c:pt>
                <c:pt idx="928">
                  <c:v>-2147483.63</c:v>
                </c:pt>
                <c:pt idx="929">
                  <c:v>-2147483.63</c:v>
                </c:pt>
                <c:pt idx="930">
                  <c:v>-2147483.63</c:v>
                </c:pt>
                <c:pt idx="931">
                  <c:v>-2147483.63</c:v>
                </c:pt>
                <c:pt idx="932">
                  <c:v>-2147483.63</c:v>
                </c:pt>
                <c:pt idx="933">
                  <c:v>-2147483.64</c:v>
                </c:pt>
                <c:pt idx="934">
                  <c:v>-2147483.64</c:v>
                </c:pt>
                <c:pt idx="935">
                  <c:v>-2147483.64</c:v>
                </c:pt>
                <c:pt idx="936">
                  <c:v>-2147483.64</c:v>
                </c:pt>
                <c:pt idx="937">
                  <c:v>-2147483.64</c:v>
                </c:pt>
                <c:pt idx="938">
                  <c:v>-2147483.64</c:v>
                </c:pt>
                <c:pt idx="939">
                  <c:v>-2147483.64</c:v>
                </c:pt>
                <c:pt idx="940">
                  <c:v>-2147483.64</c:v>
                </c:pt>
                <c:pt idx="941">
                  <c:v>-2147483.64</c:v>
                </c:pt>
                <c:pt idx="942">
                  <c:v>-2147483.65</c:v>
                </c:pt>
                <c:pt idx="943">
                  <c:v>-2147483.65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0.01</c:v>
                </c:pt>
                <c:pt idx="950">
                  <c:v>0.01</c:v>
                </c:pt>
                <c:pt idx="951">
                  <c:v>0.01</c:v>
                </c:pt>
                <c:pt idx="952">
                  <c:v>0.01</c:v>
                </c:pt>
                <c:pt idx="953">
                  <c:v>0.01</c:v>
                </c:pt>
                <c:pt idx="954">
                  <c:v>0.01</c:v>
                </c:pt>
                <c:pt idx="955">
                  <c:v>0.01</c:v>
                </c:pt>
                <c:pt idx="956">
                  <c:v>0.01</c:v>
                </c:pt>
                <c:pt idx="957">
                  <c:v>0.01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0.03</c:v>
                </c:pt>
                <c:pt idx="967">
                  <c:v>0.03</c:v>
                </c:pt>
                <c:pt idx="968">
                  <c:v>0.03</c:v>
                </c:pt>
                <c:pt idx="969">
                  <c:v>0.03</c:v>
                </c:pt>
                <c:pt idx="970">
                  <c:v>0.03</c:v>
                </c:pt>
                <c:pt idx="971">
                  <c:v>0.12</c:v>
                </c:pt>
                <c:pt idx="972">
                  <c:v>0.14000000000000001</c:v>
                </c:pt>
                <c:pt idx="973">
                  <c:v>0.16</c:v>
                </c:pt>
                <c:pt idx="974">
                  <c:v>0.19</c:v>
                </c:pt>
                <c:pt idx="975">
                  <c:v>0.21</c:v>
                </c:pt>
                <c:pt idx="976">
                  <c:v>0.24</c:v>
                </c:pt>
                <c:pt idx="977">
                  <c:v>0.26</c:v>
                </c:pt>
                <c:pt idx="978">
                  <c:v>0.28999999999999998</c:v>
                </c:pt>
                <c:pt idx="979">
                  <c:v>0.33</c:v>
                </c:pt>
                <c:pt idx="980">
                  <c:v>0.37</c:v>
                </c:pt>
                <c:pt idx="981">
                  <c:v>0.42</c:v>
                </c:pt>
                <c:pt idx="982">
                  <c:v>0.47</c:v>
                </c:pt>
                <c:pt idx="983">
                  <c:v>0.5</c:v>
                </c:pt>
                <c:pt idx="984">
                  <c:v>0.55000000000000004</c:v>
                </c:pt>
                <c:pt idx="985">
                  <c:v>0.59</c:v>
                </c:pt>
                <c:pt idx="986">
                  <c:v>0.63</c:v>
                </c:pt>
                <c:pt idx="987">
                  <c:v>0.68</c:v>
                </c:pt>
                <c:pt idx="988">
                  <c:v>0.72</c:v>
                </c:pt>
                <c:pt idx="989">
                  <c:v>0.76</c:v>
                </c:pt>
                <c:pt idx="990">
                  <c:v>0.8</c:v>
                </c:pt>
                <c:pt idx="991">
                  <c:v>0.85</c:v>
                </c:pt>
                <c:pt idx="992">
                  <c:v>0.89</c:v>
                </c:pt>
                <c:pt idx="993">
                  <c:v>0.93</c:v>
                </c:pt>
                <c:pt idx="994">
                  <c:v>0.97</c:v>
                </c:pt>
                <c:pt idx="995">
                  <c:v>1.02</c:v>
                </c:pt>
                <c:pt idx="996">
                  <c:v>1.06</c:v>
                </c:pt>
                <c:pt idx="997">
                  <c:v>1.1000000000000001</c:v>
                </c:pt>
                <c:pt idx="998">
                  <c:v>1.1499999999999999</c:v>
                </c:pt>
                <c:pt idx="999">
                  <c:v>1.18</c:v>
                </c:pt>
                <c:pt idx="1000">
                  <c:v>1.23</c:v>
                </c:pt>
                <c:pt idx="1001">
                  <c:v>1.27</c:v>
                </c:pt>
                <c:pt idx="1002">
                  <c:v>1.32</c:v>
                </c:pt>
                <c:pt idx="1003">
                  <c:v>1.36</c:v>
                </c:pt>
                <c:pt idx="1004">
                  <c:v>1.4</c:v>
                </c:pt>
                <c:pt idx="1005">
                  <c:v>1.44</c:v>
                </c:pt>
                <c:pt idx="1006">
                  <c:v>1.48</c:v>
                </c:pt>
                <c:pt idx="1007">
                  <c:v>1.53</c:v>
                </c:pt>
                <c:pt idx="1008">
                  <c:v>1.57</c:v>
                </c:pt>
                <c:pt idx="1009">
                  <c:v>1.61</c:v>
                </c:pt>
                <c:pt idx="1010">
                  <c:v>1.66</c:v>
                </c:pt>
                <c:pt idx="1011">
                  <c:v>1.7</c:v>
                </c:pt>
                <c:pt idx="1012">
                  <c:v>1.75</c:v>
                </c:pt>
                <c:pt idx="1013">
                  <c:v>1.78</c:v>
                </c:pt>
                <c:pt idx="1014">
                  <c:v>1.83</c:v>
                </c:pt>
                <c:pt idx="1015">
                  <c:v>1.87</c:v>
                </c:pt>
                <c:pt idx="1016">
                  <c:v>1.91</c:v>
                </c:pt>
                <c:pt idx="1017">
                  <c:v>1.96</c:v>
                </c:pt>
                <c:pt idx="1018">
                  <c:v>2</c:v>
                </c:pt>
                <c:pt idx="1019">
                  <c:v>2.04</c:v>
                </c:pt>
                <c:pt idx="1020">
                  <c:v>2.08</c:v>
                </c:pt>
                <c:pt idx="1021">
                  <c:v>2.12</c:v>
                </c:pt>
                <c:pt idx="1022">
                  <c:v>2.17</c:v>
                </c:pt>
                <c:pt idx="1023">
                  <c:v>2.21</c:v>
                </c:pt>
                <c:pt idx="1024">
                  <c:v>2.2599999999999998</c:v>
                </c:pt>
                <c:pt idx="1025">
                  <c:v>2.2999999999999998</c:v>
                </c:pt>
                <c:pt idx="1026">
                  <c:v>2.34</c:v>
                </c:pt>
                <c:pt idx="1027">
                  <c:v>2.38</c:v>
                </c:pt>
                <c:pt idx="1028">
                  <c:v>2.42</c:v>
                </c:pt>
                <c:pt idx="1029">
                  <c:v>2.4700000000000002</c:v>
                </c:pt>
                <c:pt idx="1030">
                  <c:v>2.5099999999999998</c:v>
                </c:pt>
                <c:pt idx="1031">
                  <c:v>2.56</c:v>
                </c:pt>
                <c:pt idx="1032">
                  <c:v>2.6</c:v>
                </c:pt>
                <c:pt idx="1033">
                  <c:v>2.64</c:v>
                </c:pt>
                <c:pt idx="1034">
                  <c:v>2.68</c:v>
                </c:pt>
                <c:pt idx="1035">
                  <c:v>2.72</c:v>
                </c:pt>
                <c:pt idx="1036">
                  <c:v>2.77</c:v>
                </c:pt>
                <c:pt idx="1037">
                  <c:v>2.81</c:v>
                </c:pt>
                <c:pt idx="1038">
                  <c:v>2.85</c:v>
                </c:pt>
                <c:pt idx="1039">
                  <c:v>2.89</c:v>
                </c:pt>
                <c:pt idx="1040">
                  <c:v>2.93</c:v>
                </c:pt>
                <c:pt idx="1041">
                  <c:v>2.98</c:v>
                </c:pt>
                <c:pt idx="1042">
                  <c:v>3.02</c:v>
                </c:pt>
                <c:pt idx="1043">
                  <c:v>3.06</c:v>
                </c:pt>
                <c:pt idx="1044">
                  <c:v>3.11</c:v>
                </c:pt>
                <c:pt idx="1045">
                  <c:v>3.15</c:v>
                </c:pt>
                <c:pt idx="1046">
                  <c:v>3.19</c:v>
                </c:pt>
                <c:pt idx="1047">
                  <c:v>3.23</c:v>
                </c:pt>
                <c:pt idx="1048">
                  <c:v>3.28</c:v>
                </c:pt>
                <c:pt idx="1049">
                  <c:v>3.32</c:v>
                </c:pt>
                <c:pt idx="1050">
                  <c:v>3.37</c:v>
                </c:pt>
                <c:pt idx="1051">
                  <c:v>3.4</c:v>
                </c:pt>
                <c:pt idx="1052">
                  <c:v>3.45</c:v>
                </c:pt>
                <c:pt idx="1053">
                  <c:v>3.49</c:v>
                </c:pt>
                <c:pt idx="1054">
                  <c:v>3.54</c:v>
                </c:pt>
                <c:pt idx="1055">
                  <c:v>3.58</c:v>
                </c:pt>
                <c:pt idx="1056">
                  <c:v>3.62</c:v>
                </c:pt>
                <c:pt idx="1057">
                  <c:v>3.67</c:v>
                </c:pt>
                <c:pt idx="1058">
                  <c:v>3.7</c:v>
                </c:pt>
                <c:pt idx="1059">
                  <c:v>3.75</c:v>
                </c:pt>
                <c:pt idx="1060">
                  <c:v>3.79</c:v>
                </c:pt>
                <c:pt idx="1061">
                  <c:v>3.83</c:v>
                </c:pt>
                <c:pt idx="1062">
                  <c:v>3.88</c:v>
                </c:pt>
                <c:pt idx="1063">
                  <c:v>3.92</c:v>
                </c:pt>
                <c:pt idx="1064">
                  <c:v>3.97</c:v>
                </c:pt>
                <c:pt idx="1065">
                  <c:v>4.03</c:v>
                </c:pt>
                <c:pt idx="1066">
                  <c:v>4.08</c:v>
                </c:pt>
                <c:pt idx="1067">
                  <c:v>4.12</c:v>
                </c:pt>
                <c:pt idx="1068">
                  <c:v>4.18</c:v>
                </c:pt>
                <c:pt idx="1069">
                  <c:v>4.24</c:v>
                </c:pt>
                <c:pt idx="1070">
                  <c:v>4.28</c:v>
                </c:pt>
                <c:pt idx="1071">
                  <c:v>4.33</c:v>
                </c:pt>
                <c:pt idx="1072">
                  <c:v>4.3899999999999997</c:v>
                </c:pt>
                <c:pt idx="1073">
                  <c:v>4.4400000000000004</c:v>
                </c:pt>
                <c:pt idx="1074">
                  <c:v>4.49</c:v>
                </c:pt>
                <c:pt idx="1075">
                  <c:v>4.54</c:v>
                </c:pt>
                <c:pt idx="1076">
                  <c:v>4.5999999999999996</c:v>
                </c:pt>
                <c:pt idx="1077">
                  <c:v>4.6399999999999997</c:v>
                </c:pt>
                <c:pt idx="1078">
                  <c:v>4.7</c:v>
                </c:pt>
                <c:pt idx="1079">
                  <c:v>4.75</c:v>
                </c:pt>
                <c:pt idx="1080">
                  <c:v>4.8099999999999996</c:v>
                </c:pt>
                <c:pt idx="1081">
                  <c:v>4.8600000000000003</c:v>
                </c:pt>
                <c:pt idx="1082">
                  <c:v>4.91</c:v>
                </c:pt>
                <c:pt idx="1083">
                  <c:v>4.96</c:v>
                </c:pt>
                <c:pt idx="1084">
                  <c:v>5.01</c:v>
                </c:pt>
                <c:pt idx="1085">
                  <c:v>5.07</c:v>
                </c:pt>
                <c:pt idx="1086">
                  <c:v>5.12</c:v>
                </c:pt>
                <c:pt idx="1087">
                  <c:v>5.17</c:v>
                </c:pt>
                <c:pt idx="1088">
                  <c:v>5.22</c:v>
                </c:pt>
                <c:pt idx="1089">
                  <c:v>5.27</c:v>
                </c:pt>
                <c:pt idx="1090">
                  <c:v>5.32</c:v>
                </c:pt>
                <c:pt idx="1091">
                  <c:v>5.38</c:v>
                </c:pt>
                <c:pt idx="1092">
                  <c:v>5.43</c:v>
                </c:pt>
                <c:pt idx="1093">
                  <c:v>5.48</c:v>
                </c:pt>
                <c:pt idx="1094">
                  <c:v>5.53</c:v>
                </c:pt>
                <c:pt idx="1095">
                  <c:v>5.58</c:v>
                </c:pt>
                <c:pt idx="1096">
                  <c:v>5.63</c:v>
                </c:pt>
                <c:pt idx="1097">
                  <c:v>5.69</c:v>
                </c:pt>
                <c:pt idx="1098">
                  <c:v>5.74</c:v>
                </c:pt>
                <c:pt idx="1099">
                  <c:v>5.79</c:v>
                </c:pt>
                <c:pt idx="1100">
                  <c:v>5.84</c:v>
                </c:pt>
                <c:pt idx="1101">
                  <c:v>5.89</c:v>
                </c:pt>
                <c:pt idx="1102">
                  <c:v>5.94</c:v>
                </c:pt>
                <c:pt idx="1103">
                  <c:v>6</c:v>
                </c:pt>
                <c:pt idx="1104">
                  <c:v>6.05</c:v>
                </c:pt>
                <c:pt idx="1105">
                  <c:v>6.1</c:v>
                </c:pt>
                <c:pt idx="1106">
                  <c:v>6.15</c:v>
                </c:pt>
                <c:pt idx="1107">
                  <c:v>6.2</c:v>
                </c:pt>
                <c:pt idx="1108">
                  <c:v>6.26</c:v>
                </c:pt>
                <c:pt idx="1109">
                  <c:v>6.31</c:v>
                </c:pt>
                <c:pt idx="1110">
                  <c:v>6.36</c:v>
                </c:pt>
                <c:pt idx="1111">
                  <c:v>6.42</c:v>
                </c:pt>
                <c:pt idx="1112">
                  <c:v>6.46</c:v>
                </c:pt>
                <c:pt idx="1113">
                  <c:v>6.52</c:v>
                </c:pt>
                <c:pt idx="1114">
                  <c:v>6.57</c:v>
                </c:pt>
                <c:pt idx="1115">
                  <c:v>6.62</c:v>
                </c:pt>
                <c:pt idx="1116">
                  <c:v>6.67</c:v>
                </c:pt>
                <c:pt idx="1117">
                  <c:v>6.72</c:v>
                </c:pt>
                <c:pt idx="1118">
                  <c:v>6.78</c:v>
                </c:pt>
                <c:pt idx="1119">
                  <c:v>6.83</c:v>
                </c:pt>
                <c:pt idx="1120">
                  <c:v>6.88</c:v>
                </c:pt>
                <c:pt idx="1121">
                  <c:v>6.93</c:v>
                </c:pt>
                <c:pt idx="1122">
                  <c:v>6.99</c:v>
                </c:pt>
                <c:pt idx="1123">
                  <c:v>7.04</c:v>
                </c:pt>
                <c:pt idx="1124">
                  <c:v>7.09</c:v>
                </c:pt>
                <c:pt idx="1125">
                  <c:v>7.15</c:v>
                </c:pt>
                <c:pt idx="1126">
                  <c:v>7.19</c:v>
                </c:pt>
                <c:pt idx="1127">
                  <c:v>7.25</c:v>
                </c:pt>
                <c:pt idx="1128">
                  <c:v>7.3</c:v>
                </c:pt>
                <c:pt idx="1129">
                  <c:v>7.35</c:v>
                </c:pt>
                <c:pt idx="1130">
                  <c:v>7.4</c:v>
                </c:pt>
                <c:pt idx="1131">
                  <c:v>7.46</c:v>
                </c:pt>
                <c:pt idx="1132">
                  <c:v>7.51</c:v>
                </c:pt>
                <c:pt idx="1133">
                  <c:v>7.56</c:v>
                </c:pt>
                <c:pt idx="1134">
                  <c:v>7.61</c:v>
                </c:pt>
                <c:pt idx="1135">
                  <c:v>7.66</c:v>
                </c:pt>
                <c:pt idx="1136">
                  <c:v>7.71</c:v>
                </c:pt>
                <c:pt idx="1137">
                  <c:v>7.77</c:v>
                </c:pt>
                <c:pt idx="1138">
                  <c:v>7.82</c:v>
                </c:pt>
                <c:pt idx="1139">
                  <c:v>7.87</c:v>
                </c:pt>
                <c:pt idx="1140">
                  <c:v>7.92</c:v>
                </c:pt>
                <c:pt idx="1141">
                  <c:v>7.97</c:v>
                </c:pt>
                <c:pt idx="1142">
                  <c:v>8.02</c:v>
                </c:pt>
                <c:pt idx="1143">
                  <c:v>8.07</c:v>
                </c:pt>
                <c:pt idx="1144">
                  <c:v>8.1199999999999992</c:v>
                </c:pt>
                <c:pt idx="1145">
                  <c:v>8.17</c:v>
                </c:pt>
                <c:pt idx="1146">
                  <c:v>8.2200000000000006</c:v>
                </c:pt>
                <c:pt idx="1147">
                  <c:v>8.27</c:v>
                </c:pt>
                <c:pt idx="1148">
                  <c:v>8.32</c:v>
                </c:pt>
                <c:pt idx="1149">
                  <c:v>8.3699999999999992</c:v>
                </c:pt>
                <c:pt idx="1150">
                  <c:v>8.42</c:v>
                </c:pt>
                <c:pt idx="1151">
                  <c:v>8.4700000000000006</c:v>
                </c:pt>
                <c:pt idx="1152">
                  <c:v>8.52</c:v>
                </c:pt>
                <c:pt idx="1153">
                  <c:v>8.57</c:v>
                </c:pt>
                <c:pt idx="1154">
                  <c:v>8.6199999999999992</c:v>
                </c:pt>
                <c:pt idx="1155">
                  <c:v>8.67</c:v>
                </c:pt>
                <c:pt idx="1156">
                  <c:v>8.7200000000000006</c:v>
                </c:pt>
                <c:pt idx="1157">
                  <c:v>8.7799999999999994</c:v>
                </c:pt>
                <c:pt idx="1158">
                  <c:v>8.82</c:v>
                </c:pt>
                <c:pt idx="1159">
                  <c:v>8.8699999999999992</c:v>
                </c:pt>
                <c:pt idx="1160">
                  <c:v>8.93</c:v>
                </c:pt>
                <c:pt idx="1161">
                  <c:v>8.98</c:v>
                </c:pt>
                <c:pt idx="1162">
                  <c:v>9.0299999999999994</c:v>
                </c:pt>
                <c:pt idx="1163">
                  <c:v>9.07</c:v>
                </c:pt>
                <c:pt idx="1164">
                  <c:v>9.1300000000000008</c:v>
                </c:pt>
                <c:pt idx="1165">
                  <c:v>9.18</c:v>
                </c:pt>
                <c:pt idx="1166">
                  <c:v>9.23</c:v>
                </c:pt>
                <c:pt idx="1167">
                  <c:v>9.2799999999999994</c:v>
                </c:pt>
                <c:pt idx="1168">
                  <c:v>9.33</c:v>
                </c:pt>
                <c:pt idx="1169">
                  <c:v>9.3800000000000008</c:v>
                </c:pt>
                <c:pt idx="1170">
                  <c:v>9.43</c:v>
                </c:pt>
                <c:pt idx="1171">
                  <c:v>9.48</c:v>
                </c:pt>
                <c:pt idx="1172">
                  <c:v>9.5299999999999994</c:v>
                </c:pt>
                <c:pt idx="1173">
                  <c:v>9.59</c:v>
                </c:pt>
                <c:pt idx="1174">
                  <c:v>9.64</c:v>
                </c:pt>
                <c:pt idx="1175">
                  <c:v>9.68</c:v>
                </c:pt>
                <c:pt idx="1176">
                  <c:v>9.73</c:v>
                </c:pt>
                <c:pt idx="1177">
                  <c:v>9.7799999999999994</c:v>
                </c:pt>
                <c:pt idx="1178">
                  <c:v>9.83</c:v>
                </c:pt>
                <c:pt idx="1179">
                  <c:v>9.8800000000000008</c:v>
                </c:pt>
                <c:pt idx="1180">
                  <c:v>9.93</c:v>
                </c:pt>
                <c:pt idx="1181">
                  <c:v>9.98</c:v>
                </c:pt>
                <c:pt idx="1182">
                  <c:v>10.029999999999999</c:v>
                </c:pt>
                <c:pt idx="1183">
                  <c:v>10.08</c:v>
                </c:pt>
                <c:pt idx="1184">
                  <c:v>10.130000000000001</c:v>
                </c:pt>
                <c:pt idx="1185">
                  <c:v>10.18</c:v>
                </c:pt>
                <c:pt idx="1186">
                  <c:v>10.23</c:v>
                </c:pt>
                <c:pt idx="1187">
                  <c:v>10.28</c:v>
                </c:pt>
                <c:pt idx="1188">
                  <c:v>10.33</c:v>
                </c:pt>
                <c:pt idx="1189">
                  <c:v>10.38</c:v>
                </c:pt>
                <c:pt idx="1190">
                  <c:v>10.43</c:v>
                </c:pt>
                <c:pt idx="1191">
                  <c:v>10.47</c:v>
                </c:pt>
                <c:pt idx="1192">
                  <c:v>10.53</c:v>
                </c:pt>
                <c:pt idx="1193">
                  <c:v>10.58</c:v>
                </c:pt>
                <c:pt idx="1194">
                  <c:v>10.62</c:v>
                </c:pt>
                <c:pt idx="1195">
                  <c:v>10.67</c:v>
                </c:pt>
                <c:pt idx="1196">
                  <c:v>10.72</c:v>
                </c:pt>
                <c:pt idx="1197">
                  <c:v>10.77</c:v>
                </c:pt>
                <c:pt idx="1198">
                  <c:v>10.82</c:v>
                </c:pt>
                <c:pt idx="1199">
                  <c:v>10.87</c:v>
                </c:pt>
                <c:pt idx="1200">
                  <c:v>10.92</c:v>
                </c:pt>
                <c:pt idx="1201">
                  <c:v>10.97</c:v>
                </c:pt>
                <c:pt idx="1202">
                  <c:v>11.02</c:v>
                </c:pt>
                <c:pt idx="1203">
                  <c:v>11.07</c:v>
                </c:pt>
                <c:pt idx="1204">
                  <c:v>11.12</c:v>
                </c:pt>
                <c:pt idx="1205">
                  <c:v>11.17</c:v>
                </c:pt>
                <c:pt idx="1206">
                  <c:v>11.21</c:v>
                </c:pt>
                <c:pt idx="1207">
                  <c:v>11.27</c:v>
                </c:pt>
                <c:pt idx="1208">
                  <c:v>11.32</c:v>
                </c:pt>
                <c:pt idx="1209">
                  <c:v>11.37</c:v>
                </c:pt>
                <c:pt idx="1210">
                  <c:v>11.42</c:v>
                </c:pt>
                <c:pt idx="1211">
                  <c:v>11.47</c:v>
                </c:pt>
                <c:pt idx="1212">
                  <c:v>11.52</c:v>
                </c:pt>
                <c:pt idx="1213">
                  <c:v>11.56</c:v>
                </c:pt>
                <c:pt idx="1214">
                  <c:v>11.62</c:v>
                </c:pt>
                <c:pt idx="1215">
                  <c:v>11.67</c:v>
                </c:pt>
                <c:pt idx="1216">
                  <c:v>11.72</c:v>
                </c:pt>
                <c:pt idx="1217">
                  <c:v>11.77</c:v>
                </c:pt>
                <c:pt idx="1218">
                  <c:v>11.81</c:v>
                </c:pt>
                <c:pt idx="1219">
                  <c:v>11.87</c:v>
                </c:pt>
                <c:pt idx="1220">
                  <c:v>11.91</c:v>
                </c:pt>
                <c:pt idx="1221">
                  <c:v>11.96</c:v>
                </c:pt>
                <c:pt idx="1222">
                  <c:v>12.02</c:v>
                </c:pt>
                <c:pt idx="1223">
                  <c:v>12.06</c:v>
                </c:pt>
                <c:pt idx="1224">
                  <c:v>12.11</c:v>
                </c:pt>
                <c:pt idx="1225">
                  <c:v>12.13</c:v>
                </c:pt>
                <c:pt idx="1226">
                  <c:v>12.14</c:v>
                </c:pt>
                <c:pt idx="1227">
                  <c:v>12.14</c:v>
                </c:pt>
                <c:pt idx="1228">
                  <c:v>12.15</c:v>
                </c:pt>
                <c:pt idx="1229">
                  <c:v>12.15</c:v>
                </c:pt>
                <c:pt idx="1230">
                  <c:v>12.15</c:v>
                </c:pt>
                <c:pt idx="1231">
                  <c:v>12.15</c:v>
                </c:pt>
                <c:pt idx="1232">
                  <c:v>12.15</c:v>
                </c:pt>
                <c:pt idx="1233">
                  <c:v>12.15</c:v>
                </c:pt>
                <c:pt idx="1234">
                  <c:v>12.15</c:v>
                </c:pt>
                <c:pt idx="1235">
                  <c:v>12.15</c:v>
                </c:pt>
                <c:pt idx="1236">
                  <c:v>12.15</c:v>
                </c:pt>
                <c:pt idx="1237">
                  <c:v>12.15</c:v>
                </c:pt>
                <c:pt idx="1238">
                  <c:v>12.15</c:v>
                </c:pt>
                <c:pt idx="1239">
                  <c:v>12.15</c:v>
                </c:pt>
                <c:pt idx="1240">
                  <c:v>12.15</c:v>
                </c:pt>
                <c:pt idx="1241">
                  <c:v>12.15</c:v>
                </c:pt>
                <c:pt idx="1242">
                  <c:v>12.15</c:v>
                </c:pt>
                <c:pt idx="1243">
                  <c:v>12.15</c:v>
                </c:pt>
                <c:pt idx="1244">
                  <c:v>12.15</c:v>
                </c:pt>
                <c:pt idx="1245">
                  <c:v>12.15</c:v>
                </c:pt>
                <c:pt idx="1246">
                  <c:v>12.15</c:v>
                </c:pt>
                <c:pt idx="1247">
                  <c:v>12.15</c:v>
                </c:pt>
                <c:pt idx="1248">
                  <c:v>12.15</c:v>
                </c:pt>
                <c:pt idx="1249">
                  <c:v>12.15</c:v>
                </c:pt>
                <c:pt idx="1250">
                  <c:v>12.15</c:v>
                </c:pt>
                <c:pt idx="1251">
                  <c:v>12.15</c:v>
                </c:pt>
                <c:pt idx="1252">
                  <c:v>12.15</c:v>
                </c:pt>
                <c:pt idx="1253">
                  <c:v>12.15</c:v>
                </c:pt>
                <c:pt idx="1254">
                  <c:v>12.15</c:v>
                </c:pt>
                <c:pt idx="1255">
                  <c:v>12.15</c:v>
                </c:pt>
                <c:pt idx="1256">
                  <c:v>12.15</c:v>
                </c:pt>
                <c:pt idx="1257">
                  <c:v>12.15</c:v>
                </c:pt>
                <c:pt idx="1258">
                  <c:v>12.15</c:v>
                </c:pt>
                <c:pt idx="1259">
                  <c:v>12.15</c:v>
                </c:pt>
                <c:pt idx="1260">
                  <c:v>12.15</c:v>
                </c:pt>
                <c:pt idx="1261">
                  <c:v>12.15</c:v>
                </c:pt>
                <c:pt idx="1262">
                  <c:v>12.15</c:v>
                </c:pt>
                <c:pt idx="1263">
                  <c:v>12.15</c:v>
                </c:pt>
                <c:pt idx="1264">
                  <c:v>12.15</c:v>
                </c:pt>
                <c:pt idx="1265">
                  <c:v>12.15</c:v>
                </c:pt>
                <c:pt idx="1266">
                  <c:v>12.15</c:v>
                </c:pt>
                <c:pt idx="1267">
                  <c:v>12.15</c:v>
                </c:pt>
                <c:pt idx="1268">
                  <c:v>12.15</c:v>
                </c:pt>
                <c:pt idx="1269">
                  <c:v>12.15</c:v>
                </c:pt>
                <c:pt idx="1270">
                  <c:v>12.15</c:v>
                </c:pt>
                <c:pt idx="1271">
                  <c:v>12.15</c:v>
                </c:pt>
                <c:pt idx="1272">
                  <c:v>12.15</c:v>
                </c:pt>
                <c:pt idx="1273">
                  <c:v>12.15</c:v>
                </c:pt>
                <c:pt idx="1274">
                  <c:v>12.15</c:v>
                </c:pt>
                <c:pt idx="1275">
                  <c:v>12.15</c:v>
                </c:pt>
                <c:pt idx="1276">
                  <c:v>12.15</c:v>
                </c:pt>
                <c:pt idx="1277">
                  <c:v>12.15</c:v>
                </c:pt>
                <c:pt idx="1278">
                  <c:v>12.15</c:v>
                </c:pt>
                <c:pt idx="1279">
                  <c:v>12.15</c:v>
                </c:pt>
                <c:pt idx="1280">
                  <c:v>12.15</c:v>
                </c:pt>
                <c:pt idx="1281">
                  <c:v>12.15</c:v>
                </c:pt>
                <c:pt idx="1282">
                  <c:v>12.15</c:v>
                </c:pt>
                <c:pt idx="1283">
                  <c:v>12.15</c:v>
                </c:pt>
                <c:pt idx="1284">
                  <c:v>12.15</c:v>
                </c:pt>
                <c:pt idx="1285">
                  <c:v>12.15</c:v>
                </c:pt>
                <c:pt idx="1286">
                  <c:v>12.15</c:v>
                </c:pt>
                <c:pt idx="1287">
                  <c:v>12.17</c:v>
                </c:pt>
                <c:pt idx="1288">
                  <c:v>12.2</c:v>
                </c:pt>
                <c:pt idx="1289">
                  <c:v>12.23</c:v>
                </c:pt>
                <c:pt idx="1290">
                  <c:v>12.27</c:v>
                </c:pt>
                <c:pt idx="1291">
                  <c:v>12.31</c:v>
                </c:pt>
                <c:pt idx="1292">
                  <c:v>12.36</c:v>
                </c:pt>
                <c:pt idx="1293">
                  <c:v>12.41</c:v>
                </c:pt>
                <c:pt idx="1294">
                  <c:v>12.47</c:v>
                </c:pt>
                <c:pt idx="1295">
                  <c:v>12.52</c:v>
                </c:pt>
                <c:pt idx="1296">
                  <c:v>12.58</c:v>
                </c:pt>
                <c:pt idx="1297">
                  <c:v>12.63</c:v>
                </c:pt>
                <c:pt idx="1298">
                  <c:v>12.68</c:v>
                </c:pt>
                <c:pt idx="1299">
                  <c:v>12.73</c:v>
                </c:pt>
                <c:pt idx="1300">
                  <c:v>12.79</c:v>
                </c:pt>
                <c:pt idx="1301">
                  <c:v>12.85</c:v>
                </c:pt>
                <c:pt idx="1302">
                  <c:v>12.9</c:v>
                </c:pt>
                <c:pt idx="1303">
                  <c:v>12.95</c:v>
                </c:pt>
                <c:pt idx="1304">
                  <c:v>13.01</c:v>
                </c:pt>
                <c:pt idx="1305">
                  <c:v>13.07</c:v>
                </c:pt>
                <c:pt idx="1306">
                  <c:v>13.12</c:v>
                </c:pt>
                <c:pt idx="1307">
                  <c:v>13.18</c:v>
                </c:pt>
                <c:pt idx="1308">
                  <c:v>13.23</c:v>
                </c:pt>
                <c:pt idx="1309">
                  <c:v>13.29</c:v>
                </c:pt>
                <c:pt idx="1310">
                  <c:v>13.34</c:v>
                </c:pt>
                <c:pt idx="1311">
                  <c:v>13.4</c:v>
                </c:pt>
                <c:pt idx="1312">
                  <c:v>13.46</c:v>
                </c:pt>
                <c:pt idx="1313">
                  <c:v>13.51</c:v>
                </c:pt>
                <c:pt idx="1314">
                  <c:v>13.57</c:v>
                </c:pt>
                <c:pt idx="1315">
                  <c:v>13.62</c:v>
                </c:pt>
                <c:pt idx="1316">
                  <c:v>13.68</c:v>
                </c:pt>
                <c:pt idx="1317">
                  <c:v>13.73</c:v>
                </c:pt>
                <c:pt idx="1318">
                  <c:v>13.79</c:v>
                </c:pt>
                <c:pt idx="1319">
                  <c:v>13.84</c:v>
                </c:pt>
                <c:pt idx="1320">
                  <c:v>13.9</c:v>
                </c:pt>
                <c:pt idx="1321">
                  <c:v>13.96</c:v>
                </c:pt>
                <c:pt idx="1322">
                  <c:v>14.01</c:v>
                </c:pt>
                <c:pt idx="1323">
                  <c:v>14.06</c:v>
                </c:pt>
                <c:pt idx="1324">
                  <c:v>14.12</c:v>
                </c:pt>
                <c:pt idx="1325">
                  <c:v>14.18</c:v>
                </c:pt>
                <c:pt idx="1326">
                  <c:v>14.23</c:v>
                </c:pt>
                <c:pt idx="1327">
                  <c:v>14.29</c:v>
                </c:pt>
                <c:pt idx="1328">
                  <c:v>14.35</c:v>
                </c:pt>
                <c:pt idx="1329">
                  <c:v>14.4</c:v>
                </c:pt>
                <c:pt idx="1330">
                  <c:v>14.46</c:v>
                </c:pt>
                <c:pt idx="1331">
                  <c:v>14.51</c:v>
                </c:pt>
                <c:pt idx="1332">
                  <c:v>14.56</c:v>
                </c:pt>
                <c:pt idx="1333">
                  <c:v>14.62</c:v>
                </c:pt>
                <c:pt idx="1334">
                  <c:v>14.68</c:v>
                </c:pt>
                <c:pt idx="1335">
                  <c:v>14.73</c:v>
                </c:pt>
                <c:pt idx="1336">
                  <c:v>14.79</c:v>
                </c:pt>
                <c:pt idx="1337">
                  <c:v>14.84</c:v>
                </c:pt>
                <c:pt idx="1338">
                  <c:v>14.9</c:v>
                </c:pt>
                <c:pt idx="1339">
                  <c:v>14.95</c:v>
                </c:pt>
                <c:pt idx="1340">
                  <c:v>15.01</c:v>
                </c:pt>
                <c:pt idx="1341">
                  <c:v>15.07</c:v>
                </c:pt>
                <c:pt idx="1342">
                  <c:v>15.12</c:v>
                </c:pt>
                <c:pt idx="1343">
                  <c:v>15.18</c:v>
                </c:pt>
                <c:pt idx="1344">
                  <c:v>15.23</c:v>
                </c:pt>
                <c:pt idx="1345">
                  <c:v>15.29</c:v>
                </c:pt>
                <c:pt idx="1346">
                  <c:v>15.34</c:v>
                </c:pt>
                <c:pt idx="1347">
                  <c:v>15.4</c:v>
                </c:pt>
                <c:pt idx="1348">
                  <c:v>15.46</c:v>
                </c:pt>
                <c:pt idx="1349">
                  <c:v>15.51</c:v>
                </c:pt>
                <c:pt idx="1350">
                  <c:v>15.57</c:v>
                </c:pt>
                <c:pt idx="1351">
                  <c:v>15.63</c:v>
                </c:pt>
                <c:pt idx="1352">
                  <c:v>15.68</c:v>
                </c:pt>
                <c:pt idx="1353">
                  <c:v>15.74</c:v>
                </c:pt>
                <c:pt idx="1354">
                  <c:v>15.79</c:v>
                </c:pt>
                <c:pt idx="1355">
                  <c:v>15.85</c:v>
                </c:pt>
                <c:pt idx="1356">
                  <c:v>15.9</c:v>
                </c:pt>
                <c:pt idx="1357">
                  <c:v>15.96</c:v>
                </c:pt>
                <c:pt idx="1358">
                  <c:v>16.02</c:v>
                </c:pt>
                <c:pt idx="1359">
                  <c:v>16.07</c:v>
                </c:pt>
                <c:pt idx="1360">
                  <c:v>16.13</c:v>
                </c:pt>
                <c:pt idx="1361">
                  <c:v>16.190000000000001</c:v>
                </c:pt>
                <c:pt idx="1362">
                  <c:v>16.239999999999998</c:v>
                </c:pt>
                <c:pt idx="1363">
                  <c:v>16.3</c:v>
                </c:pt>
                <c:pt idx="1364">
                  <c:v>16.350000000000001</c:v>
                </c:pt>
                <c:pt idx="1365">
                  <c:v>16.41</c:v>
                </c:pt>
                <c:pt idx="1366">
                  <c:v>16.46</c:v>
                </c:pt>
                <c:pt idx="1367">
                  <c:v>16.52</c:v>
                </c:pt>
                <c:pt idx="1368">
                  <c:v>16.579999999999998</c:v>
                </c:pt>
                <c:pt idx="1369">
                  <c:v>16.63</c:v>
                </c:pt>
                <c:pt idx="1370">
                  <c:v>16.690000000000001</c:v>
                </c:pt>
                <c:pt idx="1371">
                  <c:v>16.75</c:v>
                </c:pt>
                <c:pt idx="1372">
                  <c:v>16.8</c:v>
                </c:pt>
                <c:pt idx="1373">
                  <c:v>16.86</c:v>
                </c:pt>
                <c:pt idx="1374">
                  <c:v>16.920000000000002</c:v>
                </c:pt>
                <c:pt idx="1375">
                  <c:v>16.98</c:v>
                </c:pt>
                <c:pt idx="1376">
                  <c:v>17.03</c:v>
                </c:pt>
                <c:pt idx="1377">
                  <c:v>17.079999999999998</c:v>
                </c:pt>
                <c:pt idx="1378">
                  <c:v>17.14</c:v>
                </c:pt>
                <c:pt idx="1379">
                  <c:v>17.2</c:v>
                </c:pt>
                <c:pt idx="1380">
                  <c:v>17.25</c:v>
                </c:pt>
                <c:pt idx="1381">
                  <c:v>17.309999999999999</c:v>
                </c:pt>
                <c:pt idx="1382">
                  <c:v>17.36</c:v>
                </c:pt>
                <c:pt idx="1383">
                  <c:v>17.420000000000002</c:v>
                </c:pt>
                <c:pt idx="1384">
                  <c:v>17.48</c:v>
                </c:pt>
                <c:pt idx="1385">
                  <c:v>17.54</c:v>
                </c:pt>
                <c:pt idx="1386">
                  <c:v>17.59</c:v>
                </c:pt>
                <c:pt idx="1387">
                  <c:v>17.649999999999999</c:v>
                </c:pt>
                <c:pt idx="1388">
                  <c:v>17.71</c:v>
                </c:pt>
                <c:pt idx="1389">
                  <c:v>17.760000000000002</c:v>
                </c:pt>
                <c:pt idx="1390">
                  <c:v>17.82</c:v>
                </c:pt>
                <c:pt idx="1391">
                  <c:v>17.88</c:v>
                </c:pt>
                <c:pt idx="1392">
                  <c:v>17.940000000000001</c:v>
                </c:pt>
                <c:pt idx="1393">
                  <c:v>18</c:v>
                </c:pt>
                <c:pt idx="1394">
                  <c:v>18.059999999999999</c:v>
                </c:pt>
                <c:pt idx="1395">
                  <c:v>18.12</c:v>
                </c:pt>
                <c:pt idx="1396">
                  <c:v>18.18</c:v>
                </c:pt>
                <c:pt idx="1397">
                  <c:v>18.25</c:v>
                </c:pt>
                <c:pt idx="1398">
                  <c:v>18.309999999999999</c:v>
                </c:pt>
                <c:pt idx="1399">
                  <c:v>18.36</c:v>
                </c:pt>
                <c:pt idx="1400">
                  <c:v>18.43</c:v>
                </c:pt>
                <c:pt idx="1401">
                  <c:v>18.489999999999998</c:v>
                </c:pt>
                <c:pt idx="1402">
                  <c:v>18.55</c:v>
                </c:pt>
                <c:pt idx="1403">
                  <c:v>18.61</c:v>
                </c:pt>
                <c:pt idx="1404">
                  <c:v>18.670000000000002</c:v>
                </c:pt>
                <c:pt idx="1405">
                  <c:v>18.73</c:v>
                </c:pt>
                <c:pt idx="1406">
                  <c:v>18.79</c:v>
                </c:pt>
                <c:pt idx="1407">
                  <c:v>18.86</c:v>
                </c:pt>
                <c:pt idx="1408">
                  <c:v>18.920000000000002</c:v>
                </c:pt>
                <c:pt idx="1409">
                  <c:v>18.98</c:v>
                </c:pt>
                <c:pt idx="1410">
                  <c:v>19.04</c:v>
                </c:pt>
                <c:pt idx="1411">
                  <c:v>19.100000000000001</c:v>
                </c:pt>
                <c:pt idx="1412">
                  <c:v>19.16</c:v>
                </c:pt>
                <c:pt idx="1413">
                  <c:v>19.22</c:v>
                </c:pt>
                <c:pt idx="1414">
                  <c:v>19.29</c:v>
                </c:pt>
                <c:pt idx="1415">
                  <c:v>19.350000000000001</c:v>
                </c:pt>
                <c:pt idx="1416">
                  <c:v>19.41</c:v>
                </c:pt>
                <c:pt idx="1417">
                  <c:v>19.47</c:v>
                </c:pt>
                <c:pt idx="1418">
                  <c:v>19.54</c:v>
                </c:pt>
                <c:pt idx="1419">
                  <c:v>19.600000000000001</c:v>
                </c:pt>
                <c:pt idx="1420">
                  <c:v>19.66</c:v>
                </c:pt>
                <c:pt idx="1421">
                  <c:v>19.72</c:v>
                </c:pt>
                <c:pt idx="1422">
                  <c:v>19.78</c:v>
                </c:pt>
                <c:pt idx="1423">
                  <c:v>19.84</c:v>
                </c:pt>
                <c:pt idx="1424">
                  <c:v>19.91</c:v>
                </c:pt>
                <c:pt idx="1425">
                  <c:v>19.96</c:v>
                </c:pt>
                <c:pt idx="1426">
                  <c:v>20.03</c:v>
                </c:pt>
                <c:pt idx="1427">
                  <c:v>20.09</c:v>
                </c:pt>
                <c:pt idx="1428">
                  <c:v>20.16</c:v>
                </c:pt>
                <c:pt idx="1429">
                  <c:v>20.21</c:v>
                </c:pt>
                <c:pt idx="1430">
                  <c:v>20.28</c:v>
                </c:pt>
                <c:pt idx="1431">
                  <c:v>20.34</c:v>
                </c:pt>
                <c:pt idx="1432">
                  <c:v>20.399999999999999</c:v>
                </c:pt>
                <c:pt idx="1433">
                  <c:v>20.46</c:v>
                </c:pt>
                <c:pt idx="1434">
                  <c:v>20.53</c:v>
                </c:pt>
                <c:pt idx="1435">
                  <c:v>20.59</c:v>
                </c:pt>
                <c:pt idx="1436">
                  <c:v>20.65</c:v>
                </c:pt>
                <c:pt idx="1437">
                  <c:v>20.71</c:v>
                </c:pt>
                <c:pt idx="1438">
                  <c:v>20.78</c:v>
                </c:pt>
                <c:pt idx="1439">
                  <c:v>20.83</c:v>
                </c:pt>
                <c:pt idx="1440">
                  <c:v>20.9</c:v>
                </c:pt>
                <c:pt idx="1441">
                  <c:v>20.96</c:v>
                </c:pt>
                <c:pt idx="1442">
                  <c:v>21.02</c:v>
                </c:pt>
                <c:pt idx="1443">
                  <c:v>21.08</c:v>
                </c:pt>
                <c:pt idx="1444">
                  <c:v>21.15</c:v>
                </c:pt>
                <c:pt idx="1445">
                  <c:v>21.21</c:v>
                </c:pt>
                <c:pt idx="1446">
                  <c:v>21.27</c:v>
                </c:pt>
                <c:pt idx="1447">
                  <c:v>21.33</c:v>
                </c:pt>
                <c:pt idx="1448">
                  <c:v>21.4</c:v>
                </c:pt>
                <c:pt idx="1449">
                  <c:v>21.45</c:v>
                </c:pt>
                <c:pt idx="1450">
                  <c:v>21.52</c:v>
                </c:pt>
                <c:pt idx="1451">
                  <c:v>21.58</c:v>
                </c:pt>
                <c:pt idx="1452">
                  <c:v>21.64</c:v>
                </c:pt>
                <c:pt idx="1453">
                  <c:v>21.7</c:v>
                </c:pt>
                <c:pt idx="1454">
                  <c:v>21.77</c:v>
                </c:pt>
                <c:pt idx="1455">
                  <c:v>21.83</c:v>
                </c:pt>
                <c:pt idx="1456">
                  <c:v>21.89</c:v>
                </c:pt>
                <c:pt idx="1457">
                  <c:v>21.95</c:v>
                </c:pt>
                <c:pt idx="1458">
                  <c:v>22.02</c:v>
                </c:pt>
                <c:pt idx="1459">
                  <c:v>22.07</c:v>
                </c:pt>
                <c:pt idx="1460">
                  <c:v>22.14</c:v>
                </c:pt>
                <c:pt idx="1461">
                  <c:v>22.2</c:v>
                </c:pt>
                <c:pt idx="1462">
                  <c:v>22.27</c:v>
                </c:pt>
                <c:pt idx="1463">
                  <c:v>22.32</c:v>
                </c:pt>
                <c:pt idx="1464">
                  <c:v>22.39</c:v>
                </c:pt>
                <c:pt idx="1465">
                  <c:v>22.45</c:v>
                </c:pt>
                <c:pt idx="1466">
                  <c:v>22.51</c:v>
                </c:pt>
                <c:pt idx="1467">
                  <c:v>22.57</c:v>
                </c:pt>
                <c:pt idx="1468">
                  <c:v>22.63</c:v>
                </c:pt>
                <c:pt idx="1469">
                  <c:v>22.69</c:v>
                </c:pt>
                <c:pt idx="1470">
                  <c:v>22.76</c:v>
                </c:pt>
                <c:pt idx="1471">
                  <c:v>22.82</c:v>
                </c:pt>
                <c:pt idx="1472">
                  <c:v>22.88</c:v>
                </c:pt>
                <c:pt idx="1473">
                  <c:v>22.94</c:v>
                </c:pt>
                <c:pt idx="1474">
                  <c:v>23</c:v>
                </c:pt>
                <c:pt idx="1475">
                  <c:v>23.07</c:v>
                </c:pt>
                <c:pt idx="1476">
                  <c:v>23.12</c:v>
                </c:pt>
                <c:pt idx="1477">
                  <c:v>23.18</c:v>
                </c:pt>
                <c:pt idx="1478">
                  <c:v>23.25</c:v>
                </c:pt>
                <c:pt idx="1479">
                  <c:v>23.31</c:v>
                </c:pt>
                <c:pt idx="1480">
                  <c:v>23.37</c:v>
                </c:pt>
                <c:pt idx="1481">
                  <c:v>23.43</c:v>
                </c:pt>
                <c:pt idx="1482">
                  <c:v>23.49</c:v>
                </c:pt>
                <c:pt idx="1483">
                  <c:v>23.55</c:v>
                </c:pt>
                <c:pt idx="1484">
                  <c:v>23.61</c:v>
                </c:pt>
                <c:pt idx="1485">
                  <c:v>23.68</c:v>
                </c:pt>
                <c:pt idx="1486">
                  <c:v>23.73</c:v>
                </c:pt>
                <c:pt idx="1487">
                  <c:v>23.8</c:v>
                </c:pt>
                <c:pt idx="1488">
                  <c:v>23.86</c:v>
                </c:pt>
                <c:pt idx="1489">
                  <c:v>23.92</c:v>
                </c:pt>
                <c:pt idx="1490">
                  <c:v>23.98</c:v>
                </c:pt>
                <c:pt idx="1491">
                  <c:v>24.04</c:v>
                </c:pt>
                <c:pt idx="1492">
                  <c:v>24.1</c:v>
                </c:pt>
                <c:pt idx="1493">
                  <c:v>24.16</c:v>
                </c:pt>
                <c:pt idx="1494">
                  <c:v>24.22</c:v>
                </c:pt>
                <c:pt idx="1495">
                  <c:v>24.29</c:v>
                </c:pt>
                <c:pt idx="1496">
                  <c:v>24.34</c:v>
                </c:pt>
                <c:pt idx="1497">
                  <c:v>24.41</c:v>
                </c:pt>
                <c:pt idx="1498">
                  <c:v>24.47</c:v>
                </c:pt>
                <c:pt idx="1499">
                  <c:v>24.53</c:v>
                </c:pt>
                <c:pt idx="1500">
                  <c:v>24.59</c:v>
                </c:pt>
                <c:pt idx="1501">
                  <c:v>24.65</c:v>
                </c:pt>
                <c:pt idx="1502">
                  <c:v>24.71</c:v>
                </c:pt>
                <c:pt idx="1503">
                  <c:v>24.77</c:v>
                </c:pt>
                <c:pt idx="1504">
                  <c:v>24.83</c:v>
                </c:pt>
                <c:pt idx="1505">
                  <c:v>24.89</c:v>
                </c:pt>
                <c:pt idx="1506">
                  <c:v>24.95</c:v>
                </c:pt>
                <c:pt idx="1507">
                  <c:v>25.02</c:v>
                </c:pt>
                <c:pt idx="1508">
                  <c:v>25.08</c:v>
                </c:pt>
                <c:pt idx="1509">
                  <c:v>25.14</c:v>
                </c:pt>
                <c:pt idx="1510">
                  <c:v>25.2</c:v>
                </c:pt>
                <c:pt idx="1511">
                  <c:v>25.26</c:v>
                </c:pt>
                <c:pt idx="1512">
                  <c:v>25.32</c:v>
                </c:pt>
                <c:pt idx="1513">
                  <c:v>25.38</c:v>
                </c:pt>
                <c:pt idx="1514">
                  <c:v>25.44</c:v>
                </c:pt>
                <c:pt idx="1515">
                  <c:v>25.51</c:v>
                </c:pt>
                <c:pt idx="1516">
                  <c:v>25.56</c:v>
                </c:pt>
                <c:pt idx="1517">
                  <c:v>25.62</c:v>
                </c:pt>
                <c:pt idx="1518">
                  <c:v>25.69</c:v>
                </c:pt>
                <c:pt idx="1519">
                  <c:v>25.74</c:v>
                </c:pt>
                <c:pt idx="1520">
                  <c:v>25.81</c:v>
                </c:pt>
                <c:pt idx="1521">
                  <c:v>25.87</c:v>
                </c:pt>
                <c:pt idx="1522">
                  <c:v>25.93</c:v>
                </c:pt>
                <c:pt idx="1523">
                  <c:v>25.99</c:v>
                </c:pt>
                <c:pt idx="1524">
                  <c:v>26.05</c:v>
                </c:pt>
                <c:pt idx="1525">
                  <c:v>26.11</c:v>
                </c:pt>
                <c:pt idx="1526">
                  <c:v>26.17</c:v>
                </c:pt>
                <c:pt idx="1527">
                  <c:v>26.23</c:v>
                </c:pt>
                <c:pt idx="1528">
                  <c:v>26.3</c:v>
                </c:pt>
                <c:pt idx="1529">
                  <c:v>26.36</c:v>
                </c:pt>
                <c:pt idx="1530">
                  <c:v>26.42</c:v>
                </c:pt>
                <c:pt idx="1531">
                  <c:v>26.48</c:v>
                </c:pt>
                <c:pt idx="1532">
                  <c:v>26.54</c:v>
                </c:pt>
                <c:pt idx="1533">
                  <c:v>26.6</c:v>
                </c:pt>
                <c:pt idx="1534">
                  <c:v>26.66</c:v>
                </c:pt>
                <c:pt idx="1535">
                  <c:v>26.73</c:v>
                </c:pt>
                <c:pt idx="1536">
                  <c:v>26.78</c:v>
                </c:pt>
                <c:pt idx="1537">
                  <c:v>26.85</c:v>
                </c:pt>
                <c:pt idx="1538">
                  <c:v>26.91</c:v>
                </c:pt>
                <c:pt idx="1539">
                  <c:v>26.97</c:v>
                </c:pt>
                <c:pt idx="1540">
                  <c:v>27.03</c:v>
                </c:pt>
                <c:pt idx="1541">
                  <c:v>27.09</c:v>
                </c:pt>
                <c:pt idx="1542">
                  <c:v>27.16</c:v>
                </c:pt>
                <c:pt idx="1543">
                  <c:v>27.21</c:v>
                </c:pt>
                <c:pt idx="1544">
                  <c:v>27.28</c:v>
                </c:pt>
                <c:pt idx="1545">
                  <c:v>27.34</c:v>
                </c:pt>
                <c:pt idx="1546">
                  <c:v>27.39</c:v>
                </c:pt>
                <c:pt idx="1547">
                  <c:v>27.46</c:v>
                </c:pt>
                <c:pt idx="1548">
                  <c:v>27.52</c:v>
                </c:pt>
                <c:pt idx="1549">
                  <c:v>27.58</c:v>
                </c:pt>
                <c:pt idx="1550">
                  <c:v>27.64</c:v>
                </c:pt>
                <c:pt idx="1551">
                  <c:v>27.7</c:v>
                </c:pt>
                <c:pt idx="1552">
                  <c:v>27.77</c:v>
                </c:pt>
                <c:pt idx="1553">
                  <c:v>27.82</c:v>
                </c:pt>
                <c:pt idx="1554">
                  <c:v>27.89</c:v>
                </c:pt>
                <c:pt idx="1555">
                  <c:v>27.95</c:v>
                </c:pt>
                <c:pt idx="1556">
                  <c:v>28.01</c:v>
                </c:pt>
                <c:pt idx="1557">
                  <c:v>28.07</c:v>
                </c:pt>
                <c:pt idx="1558">
                  <c:v>28.13</c:v>
                </c:pt>
                <c:pt idx="1559">
                  <c:v>28.19</c:v>
                </c:pt>
                <c:pt idx="1560">
                  <c:v>28.25</c:v>
                </c:pt>
                <c:pt idx="1561">
                  <c:v>28.32</c:v>
                </c:pt>
                <c:pt idx="1562">
                  <c:v>28.38</c:v>
                </c:pt>
                <c:pt idx="1563">
                  <c:v>28.43</c:v>
                </c:pt>
                <c:pt idx="1564">
                  <c:v>28.5</c:v>
                </c:pt>
                <c:pt idx="1565">
                  <c:v>28.56</c:v>
                </c:pt>
                <c:pt idx="1566">
                  <c:v>28.62</c:v>
                </c:pt>
                <c:pt idx="1567">
                  <c:v>28.68</c:v>
                </c:pt>
                <c:pt idx="1568">
                  <c:v>28.74</c:v>
                </c:pt>
                <c:pt idx="1569">
                  <c:v>28.81</c:v>
                </c:pt>
                <c:pt idx="1570">
                  <c:v>28.86</c:v>
                </c:pt>
                <c:pt idx="1571">
                  <c:v>28.93</c:v>
                </c:pt>
                <c:pt idx="1572">
                  <c:v>28.99</c:v>
                </c:pt>
                <c:pt idx="1573">
                  <c:v>29.05</c:v>
                </c:pt>
                <c:pt idx="1574">
                  <c:v>29.11</c:v>
                </c:pt>
                <c:pt idx="1575">
                  <c:v>29.17</c:v>
                </c:pt>
                <c:pt idx="1576">
                  <c:v>29.23</c:v>
                </c:pt>
                <c:pt idx="1577">
                  <c:v>29.29</c:v>
                </c:pt>
                <c:pt idx="1578">
                  <c:v>29.35</c:v>
                </c:pt>
                <c:pt idx="1579">
                  <c:v>29.41</c:v>
                </c:pt>
                <c:pt idx="1580">
                  <c:v>29.47</c:v>
                </c:pt>
                <c:pt idx="1581">
                  <c:v>29.54</c:v>
                </c:pt>
                <c:pt idx="1582">
                  <c:v>29.6</c:v>
                </c:pt>
                <c:pt idx="1583">
                  <c:v>29.66</c:v>
                </c:pt>
                <c:pt idx="1584">
                  <c:v>29.72</c:v>
                </c:pt>
                <c:pt idx="1585">
                  <c:v>29.78</c:v>
                </c:pt>
                <c:pt idx="1586">
                  <c:v>29.84</c:v>
                </c:pt>
                <c:pt idx="1587">
                  <c:v>29.9</c:v>
                </c:pt>
                <c:pt idx="1588">
                  <c:v>29.96</c:v>
                </c:pt>
                <c:pt idx="1589">
                  <c:v>30.02</c:v>
                </c:pt>
                <c:pt idx="1590">
                  <c:v>30.08</c:v>
                </c:pt>
                <c:pt idx="1591">
                  <c:v>30.14</c:v>
                </c:pt>
                <c:pt idx="1592">
                  <c:v>30.21</c:v>
                </c:pt>
                <c:pt idx="1593">
                  <c:v>30.26</c:v>
                </c:pt>
                <c:pt idx="1594">
                  <c:v>30.33</c:v>
                </c:pt>
                <c:pt idx="1595">
                  <c:v>30.39</c:v>
                </c:pt>
                <c:pt idx="1596">
                  <c:v>30.45</c:v>
                </c:pt>
                <c:pt idx="1597">
                  <c:v>30.51</c:v>
                </c:pt>
                <c:pt idx="1598">
                  <c:v>30.57</c:v>
                </c:pt>
                <c:pt idx="1599">
                  <c:v>30.63</c:v>
                </c:pt>
                <c:pt idx="1600">
                  <c:v>30.69</c:v>
                </c:pt>
                <c:pt idx="1601">
                  <c:v>30.75</c:v>
                </c:pt>
                <c:pt idx="1602">
                  <c:v>30.82</c:v>
                </c:pt>
                <c:pt idx="1603">
                  <c:v>30.87</c:v>
                </c:pt>
                <c:pt idx="1604">
                  <c:v>30.94</c:v>
                </c:pt>
                <c:pt idx="1605">
                  <c:v>31</c:v>
                </c:pt>
                <c:pt idx="1606">
                  <c:v>31.06</c:v>
                </c:pt>
                <c:pt idx="1607">
                  <c:v>31.12</c:v>
                </c:pt>
                <c:pt idx="1608">
                  <c:v>31.18</c:v>
                </c:pt>
                <c:pt idx="1609">
                  <c:v>31.24</c:v>
                </c:pt>
                <c:pt idx="1610">
                  <c:v>31.3</c:v>
                </c:pt>
                <c:pt idx="1611">
                  <c:v>31.36</c:v>
                </c:pt>
                <c:pt idx="1612">
                  <c:v>31.43</c:v>
                </c:pt>
                <c:pt idx="1613">
                  <c:v>31.48</c:v>
                </c:pt>
                <c:pt idx="1614">
                  <c:v>31.54</c:v>
                </c:pt>
                <c:pt idx="1615">
                  <c:v>31.61</c:v>
                </c:pt>
                <c:pt idx="1616">
                  <c:v>31.66</c:v>
                </c:pt>
                <c:pt idx="1617">
                  <c:v>31.73</c:v>
                </c:pt>
                <c:pt idx="1618">
                  <c:v>31.79</c:v>
                </c:pt>
                <c:pt idx="1619">
                  <c:v>31.85</c:v>
                </c:pt>
                <c:pt idx="1620">
                  <c:v>31.91</c:v>
                </c:pt>
                <c:pt idx="1621">
                  <c:v>31.97</c:v>
                </c:pt>
                <c:pt idx="1622">
                  <c:v>32.03</c:v>
                </c:pt>
                <c:pt idx="1623">
                  <c:v>32.090000000000003</c:v>
                </c:pt>
                <c:pt idx="1624">
                  <c:v>32.15</c:v>
                </c:pt>
                <c:pt idx="1625">
                  <c:v>32.21</c:v>
                </c:pt>
                <c:pt idx="1626">
                  <c:v>32.28</c:v>
                </c:pt>
                <c:pt idx="1627">
                  <c:v>32.33</c:v>
                </c:pt>
                <c:pt idx="1628">
                  <c:v>32.4</c:v>
                </c:pt>
                <c:pt idx="1629">
                  <c:v>32.46</c:v>
                </c:pt>
                <c:pt idx="1630">
                  <c:v>32.520000000000003</c:v>
                </c:pt>
                <c:pt idx="1631">
                  <c:v>32.58</c:v>
                </c:pt>
                <c:pt idx="1632">
                  <c:v>32.64</c:v>
                </c:pt>
                <c:pt idx="1633">
                  <c:v>32.700000000000003</c:v>
                </c:pt>
                <c:pt idx="1634">
                  <c:v>32.76</c:v>
                </c:pt>
                <c:pt idx="1635">
                  <c:v>32.82</c:v>
                </c:pt>
                <c:pt idx="1636">
                  <c:v>32.880000000000003</c:v>
                </c:pt>
                <c:pt idx="1637">
                  <c:v>32.94</c:v>
                </c:pt>
                <c:pt idx="1638">
                  <c:v>33</c:v>
                </c:pt>
                <c:pt idx="1639">
                  <c:v>33.07</c:v>
                </c:pt>
                <c:pt idx="1640">
                  <c:v>33.119999999999997</c:v>
                </c:pt>
                <c:pt idx="1641">
                  <c:v>33.19</c:v>
                </c:pt>
                <c:pt idx="1642">
                  <c:v>33.25</c:v>
                </c:pt>
                <c:pt idx="1643">
                  <c:v>33.31</c:v>
                </c:pt>
                <c:pt idx="1644">
                  <c:v>33.369999999999997</c:v>
                </c:pt>
                <c:pt idx="1645">
                  <c:v>33.43</c:v>
                </c:pt>
                <c:pt idx="1646">
                  <c:v>33.49</c:v>
                </c:pt>
                <c:pt idx="1647">
                  <c:v>33.549999999999997</c:v>
                </c:pt>
                <c:pt idx="1648">
                  <c:v>33.61</c:v>
                </c:pt>
                <c:pt idx="1649">
                  <c:v>33.67</c:v>
                </c:pt>
                <c:pt idx="1650">
                  <c:v>33.74</c:v>
                </c:pt>
                <c:pt idx="1651">
                  <c:v>33.79</c:v>
                </c:pt>
                <c:pt idx="1652">
                  <c:v>33.86</c:v>
                </c:pt>
                <c:pt idx="1653">
                  <c:v>33.92</c:v>
                </c:pt>
                <c:pt idx="1654">
                  <c:v>33.979999999999997</c:v>
                </c:pt>
                <c:pt idx="1655">
                  <c:v>34.04</c:v>
                </c:pt>
                <c:pt idx="1656">
                  <c:v>34.1</c:v>
                </c:pt>
                <c:pt idx="1657">
                  <c:v>34.159999999999997</c:v>
                </c:pt>
                <c:pt idx="1658">
                  <c:v>34.22</c:v>
                </c:pt>
                <c:pt idx="1659">
                  <c:v>34.28</c:v>
                </c:pt>
                <c:pt idx="1660">
                  <c:v>34.340000000000003</c:v>
                </c:pt>
                <c:pt idx="1661">
                  <c:v>34.4</c:v>
                </c:pt>
                <c:pt idx="1662">
                  <c:v>34.46</c:v>
                </c:pt>
                <c:pt idx="1663">
                  <c:v>34.53</c:v>
                </c:pt>
                <c:pt idx="1664">
                  <c:v>34.58</c:v>
                </c:pt>
                <c:pt idx="1665">
                  <c:v>34.65</c:v>
                </c:pt>
                <c:pt idx="1666">
                  <c:v>34.71</c:v>
                </c:pt>
                <c:pt idx="1667">
                  <c:v>34.770000000000003</c:v>
                </c:pt>
                <c:pt idx="1668">
                  <c:v>34.83</c:v>
                </c:pt>
                <c:pt idx="1669">
                  <c:v>34.89</c:v>
                </c:pt>
                <c:pt idx="1670">
                  <c:v>34.950000000000003</c:v>
                </c:pt>
                <c:pt idx="1671">
                  <c:v>35.01</c:v>
                </c:pt>
                <c:pt idx="1672">
                  <c:v>35.07</c:v>
                </c:pt>
                <c:pt idx="1673">
                  <c:v>35.14</c:v>
                </c:pt>
                <c:pt idx="1674">
                  <c:v>35.19</c:v>
                </c:pt>
                <c:pt idx="1675">
                  <c:v>35.26</c:v>
                </c:pt>
                <c:pt idx="1676">
                  <c:v>35.32</c:v>
                </c:pt>
                <c:pt idx="1677">
                  <c:v>35.380000000000003</c:v>
                </c:pt>
                <c:pt idx="1678">
                  <c:v>35.44</c:v>
                </c:pt>
                <c:pt idx="1679">
                  <c:v>35.5</c:v>
                </c:pt>
                <c:pt idx="1680">
                  <c:v>35.56</c:v>
                </c:pt>
                <c:pt idx="1681">
                  <c:v>35.619999999999997</c:v>
                </c:pt>
                <c:pt idx="1682">
                  <c:v>35.68</c:v>
                </c:pt>
                <c:pt idx="1683">
                  <c:v>35.75</c:v>
                </c:pt>
                <c:pt idx="1684">
                  <c:v>35.799999999999997</c:v>
                </c:pt>
                <c:pt idx="1685">
                  <c:v>35.869999999999997</c:v>
                </c:pt>
                <c:pt idx="1686">
                  <c:v>35.93</c:v>
                </c:pt>
                <c:pt idx="1687">
                  <c:v>35.99</c:v>
                </c:pt>
                <c:pt idx="1688">
                  <c:v>36.049999999999997</c:v>
                </c:pt>
                <c:pt idx="1689">
                  <c:v>36.11</c:v>
                </c:pt>
                <c:pt idx="1690">
                  <c:v>36.17</c:v>
                </c:pt>
                <c:pt idx="1691">
                  <c:v>36.24</c:v>
                </c:pt>
                <c:pt idx="1692">
                  <c:v>36.299999999999997</c:v>
                </c:pt>
                <c:pt idx="1693">
                  <c:v>36.36</c:v>
                </c:pt>
                <c:pt idx="1694">
                  <c:v>36.42</c:v>
                </c:pt>
                <c:pt idx="1695">
                  <c:v>36.479999999999997</c:v>
                </c:pt>
                <c:pt idx="1696">
                  <c:v>36.549999999999997</c:v>
                </c:pt>
                <c:pt idx="1697">
                  <c:v>36.6</c:v>
                </c:pt>
                <c:pt idx="1698">
                  <c:v>36.659999999999997</c:v>
                </c:pt>
                <c:pt idx="1699">
                  <c:v>36.729999999999997</c:v>
                </c:pt>
                <c:pt idx="1700">
                  <c:v>36.78</c:v>
                </c:pt>
                <c:pt idx="1701">
                  <c:v>36.85</c:v>
                </c:pt>
                <c:pt idx="1702">
                  <c:v>36.909999999999997</c:v>
                </c:pt>
                <c:pt idx="1703">
                  <c:v>36.97</c:v>
                </c:pt>
                <c:pt idx="1704">
                  <c:v>37.03</c:v>
                </c:pt>
                <c:pt idx="1705">
                  <c:v>37.090000000000003</c:v>
                </c:pt>
                <c:pt idx="1706">
                  <c:v>37.15</c:v>
                </c:pt>
                <c:pt idx="1707">
                  <c:v>37.21</c:v>
                </c:pt>
                <c:pt idx="1708">
                  <c:v>37.270000000000003</c:v>
                </c:pt>
                <c:pt idx="1709">
                  <c:v>37.340000000000003</c:v>
                </c:pt>
                <c:pt idx="1710">
                  <c:v>37.39</c:v>
                </c:pt>
                <c:pt idx="1711">
                  <c:v>37.46</c:v>
                </c:pt>
                <c:pt idx="1712">
                  <c:v>37.520000000000003</c:v>
                </c:pt>
                <c:pt idx="1713">
                  <c:v>37.58</c:v>
                </c:pt>
                <c:pt idx="1714">
                  <c:v>37.64</c:v>
                </c:pt>
                <c:pt idx="1715">
                  <c:v>37.700000000000003</c:v>
                </c:pt>
                <c:pt idx="1716">
                  <c:v>37.76</c:v>
                </c:pt>
                <c:pt idx="1717">
                  <c:v>37.82</c:v>
                </c:pt>
                <c:pt idx="1718">
                  <c:v>37.880000000000003</c:v>
                </c:pt>
                <c:pt idx="1719">
                  <c:v>37.950000000000003</c:v>
                </c:pt>
                <c:pt idx="1720">
                  <c:v>38.01</c:v>
                </c:pt>
                <c:pt idx="1721">
                  <c:v>38.07</c:v>
                </c:pt>
                <c:pt idx="1722">
                  <c:v>38.130000000000003</c:v>
                </c:pt>
                <c:pt idx="1723">
                  <c:v>38.19</c:v>
                </c:pt>
                <c:pt idx="1724">
                  <c:v>38.25</c:v>
                </c:pt>
                <c:pt idx="1725">
                  <c:v>38.31</c:v>
                </c:pt>
                <c:pt idx="1726">
                  <c:v>38.369999999999997</c:v>
                </c:pt>
                <c:pt idx="1727">
                  <c:v>38.44</c:v>
                </c:pt>
                <c:pt idx="1728">
                  <c:v>38.5</c:v>
                </c:pt>
                <c:pt idx="1729">
                  <c:v>38.56</c:v>
                </c:pt>
                <c:pt idx="1730">
                  <c:v>38.619999999999997</c:v>
                </c:pt>
                <c:pt idx="1731">
                  <c:v>38.68</c:v>
                </c:pt>
                <c:pt idx="1732">
                  <c:v>38.74</c:v>
                </c:pt>
                <c:pt idx="1733">
                  <c:v>38.799999999999997</c:v>
                </c:pt>
                <c:pt idx="1734">
                  <c:v>38.869999999999997</c:v>
                </c:pt>
                <c:pt idx="1735">
                  <c:v>38.93</c:v>
                </c:pt>
                <c:pt idx="1736">
                  <c:v>38.99</c:v>
                </c:pt>
                <c:pt idx="1737">
                  <c:v>39.049999999999997</c:v>
                </c:pt>
                <c:pt idx="1738">
                  <c:v>39.11</c:v>
                </c:pt>
                <c:pt idx="1739">
                  <c:v>39.17</c:v>
                </c:pt>
                <c:pt idx="1740">
                  <c:v>39.229999999999997</c:v>
                </c:pt>
                <c:pt idx="1741">
                  <c:v>39.29</c:v>
                </c:pt>
                <c:pt idx="1742">
                  <c:v>39.35</c:v>
                </c:pt>
                <c:pt idx="1743">
                  <c:v>39.409999999999997</c:v>
                </c:pt>
                <c:pt idx="1744">
                  <c:v>39.479999999999997</c:v>
                </c:pt>
                <c:pt idx="1745">
                  <c:v>39.54</c:v>
                </c:pt>
                <c:pt idx="1746">
                  <c:v>39.6</c:v>
                </c:pt>
                <c:pt idx="1747">
                  <c:v>39.659999999999997</c:v>
                </c:pt>
                <c:pt idx="1748">
                  <c:v>39.72</c:v>
                </c:pt>
                <c:pt idx="1749">
                  <c:v>39.78</c:v>
                </c:pt>
                <c:pt idx="1750">
                  <c:v>39.840000000000003</c:v>
                </c:pt>
                <c:pt idx="1751">
                  <c:v>39.9</c:v>
                </c:pt>
                <c:pt idx="1752">
                  <c:v>39.97</c:v>
                </c:pt>
                <c:pt idx="1753">
                  <c:v>40.020000000000003</c:v>
                </c:pt>
                <c:pt idx="1754">
                  <c:v>40.090000000000003</c:v>
                </c:pt>
                <c:pt idx="1755">
                  <c:v>40.15</c:v>
                </c:pt>
                <c:pt idx="1756">
                  <c:v>40.200000000000003</c:v>
                </c:pt>
                <c:pt idx="1757">
                  <c:v>40.270000000000003</c:v>
                </c:pt>
                <c:pt idx="1758">
                  <c:v>40.33</c:v>
                </c:pt>
                <c:pt idx="1759">
                  <c:v>40.39</c:v>
                </c:pt>
                <c:pt idx="1760">
                  <c:v>40.450000000000003</c:v>
                </c:pt>
                <c:pt idx="1761">
                  <c:v>40.51</c:v>
                </c:pt>
                <c:pt idx="1762">
                  <c:v>40.57</c:v>
                </c:pt>
                <c:pt idx="1763">
                  <c:v>40.630000000000003</c:v>
                </c:pt>
                <c:pt idx="1764">
                  <c:v>40.69</c:v>
                </c:pt>
                <c:pt idx="1765">
                  <c:v>40.75</c:v>
                </c:pt>
                <c:pt idx="1766">
                  <c:v>40.81</c:v>
                </c:pt>
                <c:pt idx="1767">
                  <c:v>40.869999999999997</c:v>
                </c:pt>
                <c:pt idx="1768">
                  <c:v>40.94</c:v>
                </c:pt>
                <c:pt idx="1769">
                  <c:v>41</c:v>
                </c:pt>
                <c:pt idx="1770">
                  <c:v>41.06</c:v>
                </c:pt>
                <c:pt idx="1771">
                  <c:v>41.12</c:v>
                </c:pt>
                <c:pt idx="1772">
                  <c:v>41.18</c:v>
                </c:pt>
                <c:pt idx="1773">
                  <c:v>41.24</c:v>
                </c:pt>
                <c:pt idx="1774">
                  <c:v>41.3</c:v>
                </c:pt>
                <c:pt idx="1775">
                  <c:v>41.37</c:v>
                </c:pt>
                <c:pt idx="1776">
                  <c:v>41.42</c:v>
                </c:pt>
                <c:pt idx="1777">
                  <c:v>41.48</c:v>
                </c:pt>
                <c:pt idx="1778">
                  <c:v>41.55</c:v>
                </c:pt>
                <c:pt idx="1779">
                  <c:v>41.6</c:v>
                </c:pt>
                <c:pt idx="1780">
                  <c:v>41.67</c:v>
                </c:pt>
                <c:pt idx="1781">
                  <c:v>41.73</c:v>
                </c:pt>
                <c:pt idx="1782">
                  <c:v>41.79</c:v>
                </c:pt>
                <c:pt idx="1783">
                  <c:v>41.85</c:v>
                </c:pt>
                <c:pt idx="1784">
                  <c:v>41.91</c:v>
                </c:pt>
                <c:pt idx="1785">
                  <c:v>41.97</c:v>
                </c:pt>
                <c:pt idx="1786">
                  <c:v>42.03</c:v>
                </c:pt>
                <c:pt idx="1787">
                  <c:v>42.09</c:v>
                </c:pt>
                <c:pt idx="1788">
                  <c:v>42.15</c:v>
                </c:pt>
                <c:pt idx="1789">
                  <c:v>42.22</c:v>
                </c:pt>
                <c:pt idx="1790">
                  <c:v>42.28</c:v>
                </c:pt>
                <c:pt idx="1791">
                  <c:v>42.33</c:v>
                </c:pt>
                <c:pt idx="1792">
                  <c:v>42.4</c:v>
                </c:pt>
                <c:pt idx="1793">
                  <c:v>42.46</c:v>
                </c:pt>
                <c:pt idx="1794">
                  <c:v>42.52</c:v>
                </c:pt>
                <c:pt idx="1795">
                  <c:v>42.58</c:v>
                </c:pt>
                <c:pt idx="1796">
                  <c:v>42.64</c:v>
                </c:pt>
                <c:pt idx="1797">
                  <c:v>42.7</c:v>
                </c:pt>
                <c:pt idx="1798">
                  <c:v>42.76</c:v>
                </c:pt>
                <c:pt idx="1799">
                  <c:v>42.82</c:v>
                </c:pt>
                <c:pt idx="1800">
                  <c:v>42.88</c:v>
                </c:pt>
                <c:pt idx="1801">
                  <c:v>42.94</c:v>
                </c:pt>
                <c:pt idx="1802">
                  <c:v>43</c:v>
                </c:pt>
                <c:pt idx="1803">
                  <c:v>43.07</c:v>
                </c:pt>
                <c:pt idx="1804">
                  <c:v>43.13</c:v>
                </c:pt>
                <c:pt idx="1805">
                  <c:v>43.19</c:v>
                </c:pt>
                <c:pt idx="1806">
                  <c:v>43.25</c:v>
                </c:pt>
                <c:pt idx="1807">
                  <c:v>43.31</c:v>
                </c:pt>
                <c:pt idx="1808">
                  <c:v>43.37</c:v>
                </c:pt>
                <c:pt idx="1809">
                  <c:v>43.43</c:v>
                </c:pt>
                <c:pt idx="1810">
                  <c:v>43.49</c:v>
                </c:pt>
                <c:pt idx="1811">
                  <c:v>43.55</c:v>
                </c:pt>
                <c:pt idx="1812">
                  <c:v>43.61</c:v>
                </c:pt>
                <c:pt idx="1813">
                  <c:v>43.68</c:v>
                </c:pt>
                <c:pt idx="1814">
                  <c:v>43.73</c:v>
                </c:pt>
                <c:pt idx="1815">
                  <c:v>43.8</c:v>
                </c:pt>
                <c:pt idx="1816">
                  <c:v>43.86</c:v>
                </c:pt>
                <c:pt idx="1817">
                  <c:v>43.92</c:v>
                </c:pt>
                <c:pt idx="1818">
                  <c:v>43.98</c:v>
                </c:pt>
                <c:pt idx="1819">
                  <c:v>44.05</c:v>
                </c:pt>
                <c:pt idx="1820">
                  <c:v>44.11</c:v>
                </c:pt>
                <c:pt idx="1821">
                  <c:v>44.17</c:v>
                </c:pt>
                <c:pt idx="1822">
                  <c:v>44.23</c:v>
                </c:pt>
                <c:pt idx="1823">
                  <c:v>44.29</c:v>
                </c:pt>
                <c:pt idx="1824">
                  <c:v>44.35</c:v>
                </c:pt>
                <c:pt idx="1825">
                  <c:v>44.41</c:v>
                </c:pt>
                <c:pt idx="1826">
                  <c:v>44.47</c:v>
                </c:pt>
                <c:pt idx="1827">
                  <c:v>44.53</c:v>
                </c:pt>
                <c:pt idx="1828">
                  <c:v>44.59</c:v>
                </c:pt>
                <c:pt idx="1829">
                  <c:v>44.65</c:v>
                </c:pt>
                <c:pt idx="1830">
                  <c:v>44.72</c:v>
                </c:pt>
                <c:pt idx="1831">
                  <c:v>44.78</c:v>
                </c:pt>
                <c:pt idx="1832">
                  <c:v>44.84</c:v>
                </c:pt>
                <c:pt idx="1833">
                  <c:v>44.9</c:v>
                </c:pt>
                <c:pt idx="1834">
                  <c:v>44.96</c:v>
                </c:pt>
                <c:pt idx="1835">
                  <c:v>45.02</c:v>
                </c:pt>
                <c:pt idx="1836">
                  <c:v>45.08</c:v>
                </c:pt>
                <c:pt idx="1837">
                  <c:v>45.14</c:v>
                </c:pt>
                <c:pt idx="1838">
                  <c:v>45.2</c:v>
                </c:pt>
                <c:pt idx="1839">
                  <c:v>45.26</c:v>
                </c:pt>
                <c:pt idx="1840">
                  <c:v>45.33</c:v>
                </c:pt>
                <c:pt idx="1841">
                  <c:v>45.39</c:v>
                </c:pt>
                <c:pt idx="1842">
                  <c:v>45.44</c:v>
                </c:pt>
                <c:pt idx="1843">
                  <c:v>45.51</c:v>
                </c:pt>
                <c:pt idx="1844">
                  <c:v>45.57</c:v>
                </c:pt>
                <c:pt idx="1845">
                  <c:v>45.62</c:v>
                </c:pt>
                <c:pt idx="1846">
                  <c:v>45.69</c:v>
                </c:pt>
                <c:pt idx="1847">
                  <c:v>45.75</c:v>
                </c:pt>
                <c:pt idx="1848">
                  <c:v>45.81</c:v>
                </c:pt>
                <c:pt idx="1849">
                  <c:v>45.87</c:v>
                </c:pt>
                <c:pt idx="1850">
                  <c:v>45.93</c:v>
                </c:pt>
                <c:pt idx="1851">
                  <c:v>45.99</c:v>
                </c:pt>
                <c:pt idx="1852">
                  <c:v>46.05</c:v>
                </c:pt>
                <c:pt idx="1853">
                  <c:v>46.11</c:v>
                </c:pt>
                <c:pt idx="1854">
                  <c:v>46.17</c:v>
                </c:pt>
                <c:pt idx="1855">
                  <c:v>46.23</c:v>
                </c:pt>
                <c:pt idx="1856">
                  <c:v>46.3</c:v>
                </c:pt>
                <c:pt idx="1857">
                  <c:v>46.35</c:v>
                </c:pt>
                <c:pt idx="1858">
                  <c:v>46.41</c:v>
                </c:pt>
                <c:pt idx="1859">
                  <c:v>46.48</c:v>
                </c:pt>
                <c:pt idx="1860">
                  <c:v>46.54</c:v>
                </c:pt>
                <c:pt idx="1861">
                  <c:v>46.59</c:v>
                </c:pt>
                <c:pt idx="1862">
                  <c:v>46.66</c:v>
                </c:pt>
                <c:pt idx="1863">
                  <c:v>46.72</c:v>
                </c:pt>
                <c:pt idx="1864">
                  <c:v>46.78</c:v>
                </c:pt>
                <c:pt idx="1865">
                  <c:v>46.84</c:v>
                </c:pt>
                <c:pt idx="1866">
                  <c:v>46.9</c:v>
                </c:pt>
                <c:pt idx="1867">
                  <c:v>46.96</c:v>
                </c:pt>
                <c:pt idx="1868">
                  <c:v>47.02</c:v>
                </c:pt>
                <c:pt idx="1869">
                  <c:v>47.08</c:v>
                </c:pt>
                <c:pt idx="1870">
                  <c:v>47.14</c:v>
                </c:pt>
                <c:pt idx="1871">
                  <c:v>47.2</c:v>
                </c:pt>
                <c:pt idx="1872">
                  <c:v>47.26</c:v>
                </c:pt>
                <c:pt idx="1873">
                  <c:v>47.33</c:v>
                </c:pt>
                <c:pt idx="1874">
                  <c:v>47.38</c:v>
                </c:pt>
                <c:pt idx="1875">
                  <c:v>47.45</c:v>
                </c:pt>
                <c:pt idx="1876">
                  <c:v>47.51</c:v>
                </c:pt>
                <c:pt idx="1877">
                  <c:v>47.56</c:v>
                </c:pt>
                <c:pt idx="1878">
                  <c:v>47.63</c:v>
                </c:pt>
                <c:pt idx="1879">
                  <c:v>47.69</c:v>
                </c:pt>
                <c:pt idx="1880">
                  <c:v>47.74</c:v>
                </c:pt>
                <c:pt idx="1881">
                  <c:v>47.81</c:v>
                </c:pt>
                <c:pt idx="1882">
                  <c:v>47.87</c:v>
                </c:pt>
                <c:pt idx="1883">
                  <c:v>47.93</c:v>
                </c:pt>
                <c:pt idx="1884">
                  <c:v>47.99</c:v>
                </c:pt>
                <c:pt idx="1885">
                  <c:v>48.05</c:v>
                </c:pt>
                <c:pt idx="1886">
                  <c:v>48.11</c:v>
                </c:pt>
                <c:pt idx="1887">
                  <c:v>48.17</c:v>
                </c:pt>
                <c:pt idx="1888">
                  <c:v>48.23</c:v>
                </c:pt>
                <c:pt idx="1889">
                  <c:v>48.3</c:v>
                </c:pt>
                <c:pt idx="1890">
                  <c:v>48.35</c:v>
                </c:pt>
                <c:pt idx="1891">
                  <c:v>48.41</c:v>
                </c:pt>
                <c:pt idx="1892">
                  <c:v>48.48</c:v>
                </c:pt>
                <c:pt idx="1893">
                  <c:v>48.53</c:v>
                </c:pt>
                <c:pt idx="1894">
                  <c:v>48.59</c:v>
                </c:pt>
                <c:pt idx="1895">
                  <c:v>48.66</c:v>
                </c:pt>
                <c:pt idx="1896">
                  <c:v>48.72</c:v>
                </c:pt>
                <c:pt idx="1897">
                  <c:v>48.77</c:v>
                </c:pt>
                <c:pt idx="1898">
                  <c:v>48.83</c:v>
                </c:pt>
                <c:pt idx="1899">
                  <c:v>48.89</c:v>
                </c:pt>
                <c:pt idx="1900">
                  <c:v>48.95</c:v>
                </c:pt>
                <c:pt idx="1901">
                  <c:v>49.01</c:v>
                </c:pt>
                <c:pt idx="1902">
                  <c:v>49.07</c:v>
                </c:pt>
                <c:pt idx="1903">
                  <c:v>49.13</c:v>
                </c:pt>
                <c:pt idx="1904">
                  <c:v>49.19</c:v>
                </c:pt>
                <c:pt idx="1905">
                  <c:v>49.25</c:v>
                </c:pt>
                <c:pt idx="1906">
                  <c:v>49.31</c:v>
                </c:pt>
                <c:pt idx="1907">
                  <c:v>49.37</c:v>
                </c:pt>
                <c:pt idx="1908">
                  <c:v>49.43</c:v>
                </c:pt>
                <c:pt idx="1909">
                  <c:v>49.49</c:v>
                </c:pt>
                <c:pt idx="1910">
                  <c:v>49.54</c:v>
                </c:pt>
                <c:pt idx="1911">
                  <c:v>49.61</c:v>
                </c:pt>
                <c:pt idx="1912">
                  <c:v>49.67</c:v>
                </c:pt>
                <c:pt idx="1913">
                  <c:v>49.73</c:v>
                </c:pt>
                <c:pt idx="1914">
                  <c:v>49.78</c:v>
                </c:pt>
                <c:pt idx="1915">
                  <c:v>49.84</c:v>
                </c:pt>
                <c:pt idx="1916">
                  <c:v>49.9</c:v>
                </c:pt>
                <c:pt idx="1917">
                  <c:v>49.96</c:v>
                </c:pt>
                <c:pt idx="1918">
                  <c:v>50.02</c:v>
                </c:pt>
                <c:pt idx="1919">
                  <c:v>50.09</c:v>
                </c:pt>
                <c:pt idx="1920">
                  <c:v>50.15</c:v>
                </c:pt>
                <c:pt idx="1921">
                  <c:v>50.21</c:v>
                </c:pt>
                <c:pt idx="1922">
                  <c:v>50.27</c:v>
                </c:pt>
                <c:pt idx="1923">
                  <c:v>50.33</c:v>
                </c:pt>
                <c:pt idx="1924">
                  <c:v>50.38</c:v>
                </c:pt>
                <c:pt idx="1925">
                  <c:v>50.45</c:v>
                </c:pt>
                <c:pt idx="1926">
                  <c:v>50.51</c:v>
                </c:pt>
                <c:pt idx="1927">
                  <c:v>50.57</c:v>
                </c:pt>
                <c:pt idx="1928">
                  <c:v>50.63</c:v>
                </c:pt>
                <c:pt idx="1929">
                  <c:v>50.7</c:v>
                </c:pt>
                <c:pt idx="1930">
                  <c:v>50.76</c:v>
                </c:pt>
                <c:pt idx="1931">
                  <c:v>50.82</c:v>
                </c:pt>
                <c:pt idx="1932">
                  <c:v>50.88</c:v>
                </c:pt>
                <c:pt idx="1933">
                  <c:v>50.94</c:v>
                </c:pt>
                <c:pt idx="1934">
                  <c:v>51</c:v>
                </c:pt>
                <c:pt idx="1935">
                  <c:v>51.06</c:v>
                </c:pt>
                <c:pt idx="1936">
                  <c:v>51.12</c:v>
                </c:pt>
                <c:pt idx="1937">
                  <c:v>51.19</c:v>
                </c:pt>
                <c:pt idx="1938">
                  <c:v>51.24</c:v>
                </c:pt>
                <c:pt idx="1939">
                  <c:v>51.31</c:v>
                </c:pt>
                <c:pt idx="1940">
                  <c:v>51.37</c:v>
                </c:pt>
                <c:pt idx="1941">
                  <c:v>51.43</c:v>
                </c:pt>
                <c:pt idx="1942">
                  <c:v>51.49</c:v>
                </c:pt>
                <c:pt idx="1943">
                  <c:v>51.55</c:v>
                </c:pt>
                <c:pt idx="1944">
                  <c:v>51.61</c:v>
                </c:pt>
                <c:pt idx="1945">
                  <c:v>51.67</c:v>
                </c:pt>
                <c:pt idx="1946">
                  <c:v>51.74</c:v>
                </c:pt>
                <c:pt idx="1947">
                  <c:v>51.8</c:v>
                </c:pt>
                <c:pt idx="1948">
                  <c:v>51.86</c:v>
                </c:pt>
                <c:pt idx="1949">
                  <c:v>51.92</c:v>
                </c:pt>
                <c:pt idx="1950">
                  <c:v>51.98</c:v>
                </c:pt>
                <c:pt idx="1951">
                  <c:v>52.04</c:v>
                </c:pt>
                <c:pt idx="1952">
                  <c:v>52.1</c:v>
                </c:pt>
                <c:pt idx="1953">
                  <c:v>52.16</c:v>
                </c:pt>
                <c:pt idx="1954">
                  <c:v>52.22</c:v>
                </c:pt>
                <c:pt idx="1955">
                  <c:v>52.28</c:v>
                </c:pt>
                <c:pt idx="1956">
                  <c:v>52.35</c:v>
                </c:pt>
                <c:pt idx="1957">
                  <c:v>52.42</c:v>
                </c:pt>
                <c:pt idx="1958">
                  <c:v>52.48</c:v>
                </c:pt>
                <c:pt idx="1959">
                  <c:v>52.56</c:v>
                </c:pt>
                <c:pt idx="1960">
                  <c:v>52.63</c:v>
                </c:pt>
                <c:pt idx="1961">
                  <c:v>52.7</c:v>
                </c:pt>
                <c:pt idx="1962">
                  <c:v>52.77</c:v>
                </c:pt>
                <c:pt idx="1963">
                  <c:v>52.85</c:v>
                </c:pt>
                <c:pt idx="1964">
                  <c:v>52.92</c:v>
                </c:pt>
                <c:pt idx="1965">
                  <c:v>52.99</c:v>
                </c:pt>
                <c:pt idx="1966">
                  <c:v>53.06</c:v>
                </c:pt>
                <c:pt idx="1967">
                  <c:v>53.12</c:v>
                </c:pt>
                <c:pt idx="1968">
                  <c:v>53.19</c:v>
                </c:pt>
                <c:pt idx="1969">
                  <c:v>53.26</c:v>
                </c:pt>
                <c:pt idx="1970">
                  <c:v>53.33</c:v>
                </c:pt>
                <c:pt idx="1971">
                  <c:v>53.39</c:v>
                </c:pt>
                <c:pt idx="1972">
                  <c:v>53.46</c:v>
                </c:pt>
                <c:pt idx="1973">
                  <c:v>53.52</c:v>
                </c:pt>
                <c:pt idx="1974">
                  <c:v>53.59</c:v>
                </c:pt>
                <c:pt idx="1975">
                  <c:v>53.66</c:v>
                </c:pt>
                <c:pt idx="1976">
                  <c:v>53.73</c:v>
                </c:pt>
                <c:pt idx="1977">
                  <c:v>53.8</c:v>
                </c:pt>
                <c:pt idx="1978">
                  <c:v>53.86</c:v>
                </c:pt>
                <c:pt idx="1979">
                  <c:v>53.93</c:v>
                </c:pt>
                <c:pt idx="1980">
                  <c:v>53.99</c:v>
                </c:pt>
                <c:pt idx="1981">
                  <c:v>54.06</c:v>
                </c:pt>
                <c:pt idx="1982">
                  <c:v>54.13</c:v>
                </c:pt>
                <c:pt idx="1983">
                  <c:v>54.21</c:v>
                </c:pt>
                <c:pt idx="1984">
                  <c:v>54.27</c:v>
                </c:pt>
                <c:pt idx="1985">
                  <c:v>54.34</c:v>
                </c:pt>
                <c:pt idx="1986">
                  <c:v>54.41</c:v>
                </c:pt>
                <c:pt idx="1987">
                  <c:v>54.48</c:v>
                </c:pt>
                <c:pt idx="1988">
                  <c:v>54.54</c:v>
                </c:pt>
                <c:pt idx="1989">
                  <c:v>54.61</c:v>
                </c:pt>
                <c:pt idx="1990">
                  <c:v>54.68</c:v>
                </c:pt>
                <c:pt idx="1991">
                  <c:v>54.74</c:v>
                </c:pt>
                <c:pt idx="1992">
                  <c:v>54.81</c:v>
                </c:pt>
                <c:pt idx="1993">
                  <c:v>54.87</c:v>
                </c:pt>
                <c:pt idx="1994">
                  <c:v>54.94</c:v>
                </c:pt>
                <c:pt idx="1995">
                  <c:v>55.01</c:v>
                </c:pt>
                <c:pt idx="1996">
                  <c:v>55.08</c:v>
                </c:pt>
                <c:pt idx="1997">
                  <c:v>55.14</c:v>
                </c:pt>
                <c:pt idx="1998">
                  <c:v>55.21</c:v>
                </c:pt>
                <c:pt idx="1999">
                  <c:v>55.27</c:v>
                </c:pt>
                <c:pt idx="2000">
                  <c:v>55.34</c:v>
                </c:pt>
                <c:pt idx="2001">
                  <c:v>55.4</c:v>
                </c:pt>
                <c:pt idx="2002">
                  <c:v>55.47</c:v>
                </c:pt>
                <c:pt idx="2003">
                  <c:v>55.53</c:v>
                </c:pt>
                <c:pt idx="2004">
                  <c:v>55.6</c:v>
                </c:pt>
                <c:pt idx="2005">
                  <c:v>55.66</c:v>
                </c:pt>
                <c:pt idx="2006">
                  <c:v>55.73</c:v>
                </c:pt>
                <c:pt idx="2007">
                  <c:v>55.79</c:v>
                </c:pt>
                <c:pt idx="2008">
                  <c:v>55.85</c:v>
                </c:pt>
                <c:pt idx="2009">
                  <c:v>55.91</c:v>
                </c:pt>
                <c:pt idx="2010">
                  <c:v>55.98</c:v>
                </c:pt>
                <c:pt idx="2011">
                  <c:v>56.04</c:v>
                </c:pt>
                <c:pt idx="2012">
                  <c:v>56.1</c:v>
                </c:pt>
                <c:pt idx="2013">
                  <c:v>56.17</c:v>
                </c:pt>
                <c:pt idx="2014">
                  <c:v>56.24</c:v>
                </c:pt>
                <c:pt idx="2015">
                  <c:v>56.3</c:v>
                </c:pt>
                <c:pt idx="2016">
                  <c:v>56.37</c:v>
                </c:pt>
                <c:pt idx="2017">
                  <c:v>56.43</c:v>
                </c:pt>
                <c:pt idx="2018">
                  <c:v>56.49</c:v>
                </c:pt>
                <c:pt idx="2019">
                  <c:v>56.56</c:v>
                </c:pt>
                <c:pt idx="2020">
                  <c:v>56.62</c:v>
                </c:pt>
                <c:pt idx="2021">
                  <c:v>56.68</c:v>
                </c:pt>
                <c:pt idx="2022">
                  <c:v>56.75</c:v>
                </c:pt>
                <c:pt idx="2023">
                  <c:v>56.81</c:v>
                </c:pt>
                <c:pt idx="2024">
                  <c:v>56.88</c:v>
                </c:pt>
                <c:pt idx="2025">
                  <c:v>56.95</c:v>
                </c:pt>
                <c:pt idx="2026">
                  <c:v>57.01</c:v>
                </c:pt>
                <c:pt idx="2027">
                  <c:v>57.08</c:v>
                </c:pt>
                <c:pt idx="2028">
                  <c:v>57.13</c:v>
                </c:pt>
                <c:pt idx="2029">
                  <c:v>57.21</c:v>
                </c:pt>
                <c:pt idx="2030">
                  <c:v>57.27</c:v>
                </c:pt>
                <c:pt idx="2031">
                  <c:v>57.34</c:v>
                </c:pt>
                <c:pt idx="2032">
                  <c:v>57.4</c:v>
                </c:pt>
                <c:pt idx="2033">
                  <c:v>57.47</c:v>
                </c:pt>
                <c:pt idx="2034">
                  <c:v>57.53</c:v>
                </c:pt>
                <c:pt idx="2035">
                  <c:v>57.59</c:v>
                </c:pt>
                <c:pt idx="2036">
                  <c:v>57.65</c:v>
                </c:pt>
                <c:pt idx="2037">
                  <c:v>57.72</c:v>
                </c:pt>
                <c:pt idx="2038">
                  <c:v>57.78</c:v>
                </c:pt>
                <c:pt idx="2039">
                  <c:v>57.85</c:v>
                </c:pt>
                <c:pt idx="2040">
                  <c:v>57.92</c:v>
                </c:pt>
                <c:pt idx="2041">
                  <c:v>57.99</c:v>
                </c:pt>
                <c:pt idx="2042">
                  <c:v>58.06</c:v>
                </c:pt>
                <c:pt idx="2043">
                  <c:v>58.13</c:v>
                </c:pt>
                <c:pt idx="2044">
                  <c:v>58.2</c:v>
                </c:pt>
                <c:pt idx="2045">
                  <c:v>58.27</c:v>
                </c:pt>
                <c:pt idx="2046">
                  <c:v>58.35</c:v>
                </c:pt>
                <c:pt idx="2047">
                  <c:v>58.44</c:v>
                </c:pt>
                <c:pt idx="2048">
                  <c:v>58.51</c:v>
                </c:pt>
                <c:pt idx="2049">
                  <c:v>58.59</c:v>
                </c:pt>
                <c:pt idx="2050">
                  <c:v>58.67</c:v>
                </c:pt>
                <c:pt idx="2051">
                  <c:v>58.75</c:v>
                </c:pt>
                <c:pt idx="2052">
                  <c:v>58.83</c:v>
                </c:pt>
                <c:pt idx="2053">
                  <c:v>58.91</c:v>
                </c:pt>
                <c:pt idx="2054">
                  <c:v>59</c:v>
                </c:pt>
                <c:pt idx="2055">
                  <c:v>59.07</c:v>
                </c:pt>
                <c:pt idx="2056">
                  <c:v>59.16</c:v>
                </c:pt>
                <c:pt idx="2057">
                  <c:v>59.24</c:v>
                </c:pt>
                <c:pt idx="2058">
                  <c:v>59.31</c:v>
                </c:pt>
                <c:pt idx="2059">
                  <c:v>59.4</c:v>
                </c:pt>
                <c:pt idx="2060">
                  <c:v>59.49</c:v>
                </c:pt>
                <c:pt idx="2061">
                  <c:v>59.58</c:v>
                </c:pt>
                <c:pt idx="2062">
                  <c:v>59.66</c:v>
                </c:pt>
                <c:pt idx="2063">
                  <c:v>59.75</c:v>
                </c:pt>
                <c:pt idx="2064">
                  <c:v>59.83</c:v>
                </c:pt>
                <c:pt idx="2065">
                  <c:v>59.91</c:v>
                </c:pt>
                <c:pt idx="2066">
                  <c:v>60</c:v>
                </c:pt>
                <c:pt idx="2067">
                  <c:v>60.09</c:v>
                </c:pt>
                <c:pt idx="2068">
                  <c:v>60.16</c:v>
                </c:pt>
                <c:pt idx="2069">
                  <c:v>60.24</c:v>
                </c:pt>
                <c:pt idx="2070">
                  <c:v>60.32</c:v>
                </c:pt>
                <c:pt idx="2071">
                  <c:v>60.41</c:v>
                </c:pt>
                <c:pt idx="2072">
                  <c:v>60.48</c:v>
                </c:pt>
                <c:pt idx="2073">
                  <c:v>60.56</c:v>
                </c:pt>
                <c:pt idx="2074">
                  <c:v>60.63</c:v>
                </c:pt>
                <c:pt idx="2075">
                  <c:v>60.7</c:v>
                </c:pt>
                <c:pt idx="2076">
                  <c:v>60.77</c:v>
                </c:pt>
                <c:pt idx="2077">
                  <c:v>60.85</c:v>
                </c:pt>
                <c:pt idx="2078">
                  <c:v>60.92</c:v>
                </c:pt>
                <c:pt idx="2079">
                  <c:v>60.99</c:v>
                </c:pt>
                <c:pt idx="2080">
                  <c:v>61.07</c:v>
                </c:pt>
                <c:pt idx="2081">
                  <c:v>61.15</c:v>
                </c:pt>
                <c:pt idx="2082">
                  <c:v>61.22</c:v>
                </c:pt>
                <c:pt idx="2083">
                  <c:v>61.29</c:v>
                </c:pt>
                <c:pt idx="2084">
                  <c:v>61.36</c:v>
                </c:pt>
                <c:pt idx="2085">
                  <c:v>61.44</c:v>
                </c:pt>
                <c:pt idx="2086">
                  <c:v>61.51</c:v>
                </c:pt>
                <c:pt idx="2087">
                  <c:v>61.58</c:v>
                </c:pt>
                <c:pt idx="2088">
                  <c:v>61.65</c:v>
                </c:pt>
                <c:pt idx="2089">
                  <c:v>61.73</c:v>
                </c:pt>
                <c:pt idx="2090">
                  <c:v>61.81</c:v>
                </c:pt>
                <c:pt idx="2091">
                  <c:v>61.88</c:v>
                </c:pt>
                <c:pt idx="2092">
                  <c:v>61.96</c:v>
                </c:pt>
                <c:pt idx="2093">
                  <c:v>62.03</c:v>
                </c:pt>
                <c:pt idx="2094">
                  <c:v>62.11</c:v>
                </c:pt>
                <c:pt idx="2095">
                  <c:v>62.18</c:v>
                </c:pt>
                <c:pt idx="2096">
                  <c:v>62.26</c:v>
                </c:pt>
                <c:pt idx="2097">
                  <c:v>62.34</c:v>
                </c:pt>
                <c:pt idx="2098">
                  <c:v>62.42</c:v>
                </c:pt>
                <c:pt idx="2099">
                  <c:v>62.49</c:v>
                </c:pt>
                <c:pt idx="2100">
                  <c:v>62.56</c:v>
                </c:pt>
                <c:pt idx="2101">
                  <c:v>62.63</c:v>
                </c:pt>
                <c:pt idx="2102">
                  <c:v>62.7</c:v>
                </c:pt>
                <c:pt idx="2103">
                  <c:v>62.77</c:v>
                </c:pt>
                <c:pt idx="2104">
                  <c:v>62.84</c:v>
                </c:pt>
                <c:pt idx="2105">
                  <c:v>62.91</c:v>
                </c:pt>
                <c:pt idx="2106">
                  <c:v>62.97</c:v>
                </c:pt>
                <c:pt idx="2107">
                  <c:v>63.05</c:v>
                </c:pt>
                <c:pt idx="2108">
                  <c:v>63.12</c:v>
                </c:pt>
                <c:pt idx="2109">
                  <c:v>63.18</c:v>
                </c:pt>
                <c:pt idx="2110">
                  <c:v>63.24</c:v>
                </c:pt>
                <c:pt idx="2111">
                  <c:v>63.31</c:v>
                </c:pt>
                <c:pt idx="2112">
                  <c:v>63.37</c:v>
                </c:pt>
                <c:pt idx="2113">
                  <c:v>63.44</c:v>
                </c:pt>
                <c:pt idx="2114">
                  <c:v>63.51</c:v>
                </c:pt>
                <c:pt idx="2115">
                  <c:v>63.58</c:v>
                </c:pt>
                <c:pt idx="2116">
                  <c:v>63.64</c:v>
                </c:pt>
                <c:pt idx="2117">
                  <c:v>63.71</c:v>
                </c:pt>
                <c:pt idx="2118">
                  <c:v>63.78</c:v>
                </c:pt>
                <c:pt idx="2119">
                  <c:v>63.84</c:v>
                </c:pt>
                <c:pt idx="2120">
                  <c:v>63.91</c:v>
                </c:pt>
                <c:pt idx="2121">
                  <c:v>63.98</c:v>
                </c:pt>
                <c:pt idx="2122">
                  <c:v>64.040000000000006</c:v>
                </c:pt>
                <c:pt idx="2123">
                  <c:v>64.11</c:v>
                </c:pt>
                <c:pt idx="2124">
                  <c:v>64.180000000000007</c:v>
                </c:pt>
                <c:pt idx="2125">
                  <c:v>64.25</c:v>
                </c:pt>
                <c:pt idx="2126">
                  <c:v>64.31</c:v>
                </c:pt>
                <c:pt idx="2127">
                  <c:v>64.38</c:v>
                </c:pt>
                <c:pt idx="2128">
                  <c:v>64.459999999999994</c:v>
                </c:pt>
                <c:pt idx="2129">
                  <c:v>64.52</c:v>
                </c:pt>
                <c:pt idx="2130">
                  <c:v>64.599999999999994</c:v>
                </c:pt>
                <c:pt idx="2131">
                  <c:v>64.67</c:v>
                </c:pt>
                <c:pt idx="2132">
                  <c:v>64.73</c:v>
                </c:pt>
                <c:pt idx="2133">
                  <c:v>64.81</c:v>
                </c:pt>
                <c:pt idx="2134">
                  <c:v>64.88</c:v>
                </c:pt>
                <c:pt idx="2135">
                  <c:v>64.959999999999994</c:v>
                </c:pt>
                <c:pt idx="2136">
                  <c:v>65.03</c:v>
                </c:pt>
                <c:pt idx="2137">
                  <c:v>65.11</c:v>
                </c:pt>
                <c:pt idx="2138">
                  <c:v>65.19</c:v>
                </c:pt>
                <c:pt idx="2139">
                  <c:v>65.260000000000005</c:v>
                </c:pt>
                <c:pt idx="2140">
                  <c:v>65.34</c:v>
                </c:pt>
                <c:pt idx="2141">
                  <c:v>65.42</c:v>
                </c:pt>
                <c:pt idx="2142">
                  <c:v>65.5</c:v>
                </c:pt>
                <c:pt idx="2143">
                  <c:v>65.569999999999993</c:v>
                </c:pt>
                <c:pt idx="2144">
                  <c:v>65.650000000000006</c:v>
                </c:pt>
                <c:pt idx="2145">
                  <c:v>65.73</c:v>
                </c:pt>
                <c:pt idx="2146">
                  <c:v>65.8</c:v>
                </c:pt>
                <c:pt idx="2147">
                  <c:v>65.88</c:v>
                </c:pt>
                <c:pt idx="2148">
                  <c:v>65.959999999999994</c:v>
                </c:pt>
                <c:pt idx="2149">
                  <c:v>66.03</c:v>
                </c:pt>
                <c:pt idx="2150">
                  <c:v>66.12</c:v>
                </c:pt>
                <c:pt idx="2151">
                  <c:v>66.209999999999994</c:v>
                </c:pt>
                <c:pt idx="2152">
                  <c:v>66.3</c:v>
                </c:pt>
                <c:pt idx="2153">
                  <c:v>66.38</c:v>
                </c:pt>
                <c:pt idx="2154">
                  <c:v>66.47</c:v>
                </c:pt>
                <c:pt idx="2155">
                  <c:v>66.56</c:v>
                </c:pt>
                <c:pt idx="2156">
                  <c:v>66.64</c:v>
                </c:pt>
                <c:pt idx="2157">
                  <c:v>66.73</c:v>
                </c:pt>
                <c:pt idx="2158">
                  <c:v>66.819999999999993</c:v>
                </c:pt>
                <c:pt idx="2159">
                  <c:v>66.900000000000006</c:v>
                </c:pt>
                <c:pt idx="2160">
                  <c:v>66.989999999999995</c:v>
                </c:pt>
                <c:pt idx="2161">
                  <c:v>67.08</c:v>
                </c:pt>
                <c:pt idx="2162">
                  <c:v>67.17</c:v>
                </c:pt>
                <c:pt idx="2163">
                  <c:v>67.25</c:v>
                </c:pt>
                <c:pt idx="2164">
                  <c:v>67.33</c:v>
                </c:pt>
                <c:pt idx="2165">
                  <c:v>67.42</c:v>
                </c:pt>
                <c:pt idx="2166">
                  <c:v>67.510000000000005</c:v>
                </c:pt>
                <c:pt idx="2167">
                  <c:v>67.59</c:v>
                </c:pt>
                <c:pt idx="2168">
                  <c:v>67.680000000000007</c:v>
                </c:pt>
                <c:pt idx="2169">
                  <c:v>67.760000000000005</c:v>
                </c:pt>
                <c:pt idx="2170">
                  <c:v>67.84</c:v>
                </c:pt>
                <c:pt idx="2171">
                  <c:v>67.92</c:v>
                </c:pt>
                <c:pt idx="2172">
                  <c:v>68.010000000000005</c:v>
                </c:pt>
                <c:pt idx="2173">
                  <c:v>68.09</c:v>
                </c:pt>
                <c:pt idx="2174">
                  <c:v>68.17</c:v>
                </c:pt>
                <c:pt idx="2175">
                  <c:v>68.25</c:v>
                </c:pt>
                <c:pt idx="2176">
                  <c:v>68.319999999999993</c:v>
                </c:pt>
                <c:pt idx="2177">
                  <c:v>68.41</c:v>
                </c:pt>
                <c:pt idx="2178">
                  <c:v>68.489999999999995</c:v>
                </c:pt>
                <c:pt idx="2179">
                  <c:v>68.56</c:v>
                </c:pt>
                <c:pt idx="2180">
                  <c:v>68.64</c:v>
                </c:pt>
                <c:pt idx="2181">
                  <c:v>68.72</c:v>
                </c:pt>
                <c:pt idx="2182">
                  <c:v>68.81</c:v>
                </c:pt>
                <c:pt idx="2183">
                  <c:v>68.88</c:v>
                </c:pt>
                <c:pt idx="2184">
                  <c:v>68.97</c:v>
                </c:pt>
                <c:pt idx="2185">
                  <c:v>69.05</c:v>
                </c:pt>
                <c:pt idx="2186">
                  <c:v>69.12</c:v>
                </c:pt>
                <c:pt idx="2187">
                  <c:v>69.2</c:v>
                </c:pt>
                <c:pt idx="2188">
                  <c:v>69.290000000000006</c:v>
                </c:pt>
                <c:pt idx="2189">
                  <c:v>69.37</c:v>
                </c:pt>
                <c:pt idx="2190">
                  <c:v>69.45</c:v>
                </c:pt>
                <c:pt idx="2191">
                  <c:v>69.53</c:v>
                </c:pt>
                <c:pt idx="2192">
                  <c:v>69.61</c:v>
                </c:pt>
                <c:pt idx="2193">
                  <c:v>69.69</c:v>
                </c:pt>
                <c:pt idx="2194">
                  <c:v>69.77</c:v>
                </c:pt>
                <c:pt idx="2195">
                  <c:v>69.84</c:v>
                </c:pt>
                <c:pt idx="2196">
                  <c:v>69.92</c:v>
                </c:pt>
                <c:pt idx="2197">
                  <c:v>70</c:v>
                </c:pt>
                <c:pt idx="2198">
                  <c:v>70.069999999999993</c:v>
                </c:pt>
                <c:pt idx="2199">
                  <c:v>70.150000000000006</c:v>
                </c:pt>
                <c:pt idx="2200">
                  <c:v>70.22</c:v>
                </c:pt>
                <c:pt idx="2201">
                  <c:v>70.3</c:v>
                </c:pt>
                <c:pt idx="2202">
                  <c:v>70.38</c:v>
                </c:pt>
                <c:pt idx="2203">
                  <c:v>70.45</c:v>
                </c:pt>
                <c:pt idx="2204">
                  <c:v>70.52</c:v>
                </c:pt>
                <c:pt idx="2205">
                  <c:v>70.599999999999994</c:v>
                </c:pt>
                <c:pt idx="2206">
                  <c:v>70.67</c:v>
                </c:pt>
                <c:pt idx="2207">
                  <c:v>70.739999999999995</c:v>
                </c:pt>
                <c:pt idx="2208">
                  <c:v>70.81</c:v>
                </c:pt>
                <c:pt idx="2209">
                  <c:v>70.88</c:v>
                </c:pt>
                <c:pt idx="2210">
                  <c:v>70.95</c:v>
                </c:pt>
                <c:pt idx="2211">
                  <c:v>71.02</c:v>
                </c:pt>
                <c:pt idx="2212">
                  <c:v>71.09</c:v>
                </c:pt>
                <c:pt idx="2213">
                  <c:v>71.150000000000006</c:v>
                </c:pt>
                <c:pt idx="2214">
                  <c:v>71.22</c:v>
                </c:pt>
                <c:pt idx="2215">
                  <c:v>71.3</c:v>
                </c:pt>
                <c:pt idx="2216">
                  <c:v>71.37</c:v>
                </c:pt>
                <c:pt idx="2217">
                  <c:v>71.430000000000007</c:v>
                </c:pt>
                <c:pt idx="2218">
                  <c:v>71.510000000000005</c:v>
                </c:pt>
                <c:pt idx="2219">
                  <c:v>71.59</c:v>
                </c:pt>
                <c:pt idx="2220">
                  <c:v>71.650000000000006</c:v>
                </c:pt>
                <c:pt idx="2221">
                  <c:v>71.73</c:v>
                </c:pt>
                <c:pt idx="2222">
                  <c:v>71.8</c:v>
                </c:pt>
                <c:pt idx="2223">
                  <c:v>71.88</c:v>
                </c:pt>
                <c:pt idx="2224">
                  <c:v>71.95</c:v>
                </c:pt>
                <c:pt idx="2225">
                  <c:v>72.03</c:v>
                </c:pt>
                <c:pt idx="2226">
                  <c:v>72.11</c:v>
                </c:pt>
                <c:pt idx="2227">
                  <c:v>72.19</c:v>
                </c:pt>
                <c:pt idx="2228">
                  <c:v>72.27</c:v>
                </c:pt>
                <c:pt idx="2229">
                  <c:v>72.349999999999994</c:v>
                </c:pt>
                <c:pt idx="2230">
                  <c:v>72.44</c:v>
                </c:pt>
                <c:pt idx="2231">
                  <c:v>72.52</c:v>
                </c:pt>
                <c:pt idx="2232">
                  <c:v>72.61</c:v>
                </c:pt>
                <c:pt idx="2233">
                  <c:v>72.69</c:v>
                </c:pt>
                <c:pt idx="2234">
                  <c:v>72.77</c:v>
                </c:pt>
                <c:pt idx="2235">
                  <c:v>72.87</c:v>
                </c:pt>
                <c:pt idx="2236">
                  <c:v>72.959999999999994</c:v>
                </c:pt>
                <c:pt idx="2237">
                  <c:v>73.040000000000006</c:v>
                </c:pt>
                <c:pt idx="2238">
                  <c:v>73.13</c:v>
                </c:pt>
                <c:pt idx="2239">
                  <c:v>73.23</c:v>
                </c:pt>
                <c:pt idx="2240">
                  <c:v>73.319999999999993</c:v>
                </c:pt>
                <c:pt idx="2241">
                  <c:v>73.400000000000006</c:v>
                </c:pt>
                <c:pt idx="2242">
                  <c:v>73.489999999999995</c:v>
                </c:pt>
                <c:pt idx="2243">
                  <c:v>73.58</c:v>
                </c:pt>
                <c:pt idx="2244">
                  <c:v>73.67</c:v>
                </c:pt>
                <c:pt idx="2245">
                  <c:v>73.760000000000005</c:v>
                </c:pt>
                <c:pt idx="2246">
                  <c:v>73.849999999999994</c:v>
                </c:pt>
                <c:pt idx="2247">
                  <c:v>73.930000000000007</c:v>
                </c:pt>
                <c:pt idx="2248">
                  <c:v>74.02</c:v>
                </c:pt>
                <c:pt idx="2249">
                  <c:v>74.11</c:v>
                </c:pt>
                <c:pt idx="2250">
                  <c:v>74.2</c:v>
                </c:pt>
                <c:pt idx="2251">
                  <c:v>74.28</c:v>
                </c:pt>
                <c:pt idx="2252">
                  <c:v>74.36</c:v>
                </c:pt>
                <c:pt idx="2253">
                  <c:v>74.45</c:v>
                </c:pt>
                <c:pt idx="2254">
                  <c:v>74.53</c:v>
                </c:pt>
                <c:pt idx="2255">
                  <c:v>74.61</c:v>
                </c:pt>
                <c:pt idx="2256">
                  <c:v>74.69</c:v>
                </c:pt>
                <c:pt idx="2257">
                  <c:v>74.760000000000005</c:v>
                </c:pt>
                <c:pt idx="2258">
                  <c:v>74.84</c:v>
                </c:pt>
                <c:pt idx="2259">
                  <c:v>74.92</c:v>
                </c:pt>
                <c:pt idx="2260">
                  <c:v>74.989999999999995</c:v>
                </c:pt>
                <c:pt idx="2261">
                  <c:v>75.06</c:v>
                </c:pt>
                <c:pt idx="2262">
                  <c:v>75.14</c:v>
                </c:pt>
                <c:pt idx="2263">
                  <c:v>75.22</c:v>
                </c:pt>
                <c:pt idx="2264">
                  <c:v>75.290000000000006</c:v>
                </c:pt>
                <c:pt idx="2265">
                  <c:v>75.37</c:v>
                </c:pt>
                <c:pt idx="2266">
                  <c:v>75.45</c:v>
                </c:pt>
                <c:pt idx="2267">
                  <c:v>75.53</c:v>
                </c:pt>
                <c:pt idx="2268">
                  <c:v>75.61</c:v>
                </c:pt>
                <c:pt idx="2269">
                  <c:v>75.69</c:v>
                </c:pt>
                <c:pt idx="2270">
                  <c:v>75.77</c:v>
                </c:pt>
                <c:pt idx="2271">
                  <c:v>75.849999999999994</c:v>
                </c:pt>
                <c:pt idx="2272">
                  <c:v>75.930000000000007</c:v>
                </c:pt>
                <c:pt idx="2273">
                  <c:v>76</c:v>
                </c:pt>
                <c:pt idx="2274">
                  <c:v>76.08</c:v>
                </c:pt>
                <c:pt idx="2275">
                  <c:v>76.16</c:v>
                </c:pt>
                <c:pt idx="2276">
                  <c:v>76.23</c:v>
                </c:pt>
                <c:pt idx="2277">
                  <c:v>76.3</c:v>
                </c:pt>
                <c:pt idx="2278">
                  <c:v>76.38</c:v>
                </c:pt>
                <c:pt idx="2279">
                  <c:v>76.45</c:v>
                </c:pt>
                <c:pt idx="2280">
                  <c:v>76.53</c:v>
                </c:pt>
                <c:pt idx="2281">
                  <c:v>76.59</c:v>
                </c:pt>
                <c:pt idx="2282">
                  <c:v>76.67</c:v>
                </c:pt>
                <c:pt idx="2283">
                  <c:v>76.739999999999995</c:v>
                </c:pt>
                <c:pt idx="2284">
                  <c:v>76.81</c:v>
                </c:pt>
                <c:pt idx="2285">
                  <c:v>76.89</c:v>
                </c:pt>
                <c:pt idx="2286">
                  <c:v>76.959999999999994</c:v>
                </c:pt>
                <c:pt idx="2287">
                  <c:v>77.03</c:v>
                </c:pt>
                <c:pt idx="2288">
                  <c:v>77.099999999999994</c:v>
                </c:pt>
                <c:pt idx="2289">
                  <c:v>77.17</c:v>
                </c:pt>
                <c:pt idx="2290">
                  <c:v>77.23</c:v>
                </c:pt>
                <c:pt idx="2291">
                  <c:v>77.3</c:v>
                </c:pt>
                <c:pt idx="2292">
                  <c:v>77.37</c:v>
                </c:pt>
                <c:pt idx="2293">
                  <c:v>77.44</c:v>
                </c:pt>
                <c:pt idx="2294">
                  <c:v>77.489999999999995</c:v>
                </c:pt>
                <c:pt idx="2295">
                  <c:v>77.56</c:v>
                </c:pt>
                <c:pt idx="2296">
                  <c:v>77.62</c:v>
                </c:pt>
                <c:pt idx="2297">
                  <c:v>77.69</c:v>
                </c:pt>
                <c:pt idx="2298">
                  <c:v>77.75</c:v>
                </c:pt>
                <c:pt idx="2299">
                  <c:v>77.81</c:v>
                </c:pt>
                <c:pt idx="2300">
                  <c:v>77.88</c:v>
                </c:pt>
                <c:pt idx="2301">
                  <c:v>77.94</c:v>
                </c:pt>
                <c:pt idx="2302">
                  <c:v>78</c:v>
                </c:pt>
                <c:pt idx="2303">
                  <c:v>78.06</c:v>
                </c:pt>
                <c:pt idx="2304">
                  <c:v>78.13</c:v>
                </c:pt>
                <c:pt idx="2305">
                  <c:v>78.2</c:v>
                </c:pt>
                <c:pt idx="2306">
                  <c:v>78.260000000000005</c:v>
                </c:pt>
                <c:pt idx="2307">
                  <c:v>78.33</c:v>
                </c:pt>
                <c:pt idx="2308">
                  <c:v>78.39</c:v>
                </c:pt>
                <c:pt idx="2309">
                  <c:v>78.459999999999994</c:v>
                </c:pt>
                <c:pt idx="2310">
                  <c:v>78.52</c:v>
                </c:pt>
                <c:pt idx="2311">
                  <c:v>78.58</c:v>
                </c:pt>
                <c:pt idx="2312">
                  <c:v>78.650000000000006</c:v>
                </c:pt>
                <c:pt idx="2313">
                  <c:v>78.7</c:v>
                </c:pt>
                <c:pt idx="2314">
                  <c:v>78.739999999999995</c:v>
                </c:pt>
                <c:pt idx="2315">
                  <c:v>78.78</c:v>
                </c:pt>
                <c:pt idx="2316">
                  <c:v>78.83</c:v>
                </c:pt>
                <c:pt idx="2317">
                  <c:v>78.87</c:v>
                </c:pt>
                <c:pt idx="2318">
                  <c:v>78.91</c:v>
                </c:pt>
                <c:pt idx="2319">
                  <c:v>78.95</c:v>
                </c:pt>
                <c:pt idx="2320">
                  <c:v>78.989999999999995</c:v>
                </c:pt>
                <c:pt idx="2321">
                  <c:v>79.040000000000006</c:v>
                </c:pt>
                <c:pt idx="2322">
                  <c:v>79.099999999999994</c:v>
                </c:pt>
                <c:pt idx="2323">
                  <c:v>79.16</c:v>
                </c:pt>
                <c:pt idx="2324">
                  <c:v>79.22</c:v>
                </c:pt>
                <c:pt idx="2325">
                  <c:v>79.27</c:v>
                </c:pt>
                <c:pt idx="2326">
                  <c:v>79.33</c:v>
                </c:pt>
                <c:pt idx="2327">
                  <c:v>79.38</c:v>
                </c:pt>
                <c:pt idx="2328">
                  <c:v>79.42</c:v>
                </c:pt>
                <c:pt idx="2329">
                  <c:v>79.45</c:v>
                </c:pt>
                <c:pt idx="2330">
                  <c:v>79.489999999999995</c:v>
                </c:pt>
                <c:pt idx="2331">
                  <c:v>79.53</c:v>
                </c:pt>
                <c:pt idx="2332">
                  <c:v>79.569999999999993</c:v>
                </c:pt>
                <c:pt idx="2333">
                  <c:v>79.61</c:v>
                </c:pt>
                <c:pt idx="2334">
                  <c:v>79.64</c:v>
                </c:pt>
                <c:pt idx="2335">
                  <c:v>79.680000000000007</c:v>
                </c:pt>
                <c:pt idx="2336">
                  <c:v>79.72</c:v>
                </c:pt>
                <c:pt idx="2337">
                  <c:v>79.75</c:v>
                </c:pt>
                <c:pt idx="2338">
                  <c:v>79.790000000000006</c:v>
                </c:pt>
                <c:pt idx="2339">
                  <c:v>79.83</c:v>
                </c:pt>
                <c:pt idx="2340">
                  <c:v>79.87</c:v>
                </c:pt>
                <c:pt idx="2341">
                  <c:v>79.900000000000006</c:v>
                </c:pt>
                <c:pt idx="2342">
                  <c:v>79.94</c:v>
                </c:pt>
                <c:pt idx="2343">
                  <c:v>79.98</c:v>
                </c:pt>
                <c:pt idx="2344">
                  <c:v>80.02</c:v>
                </c:pt>
                <c:pt idx="2345">
                  <c:v>80.06</c:v>
                </c:pt>
                <c:pt idx="2346">
                  <c:v>80.09</c:v>
                </c:pt>
                <c:pt idx="2347">
                  <c:v>80.13</c:v>
                </c:pt>
                <c:pt idx="2348">
                  <c:v>80.17</c:v>
                </c:pt>
                <c:pt idx="2349">
                  <c:v>80.209999999999994</c:v>
                </c:pt>
                <c:pt idx="2350">
                  <c:v>80.239999999999995</c:v>
                </c:pt>
                <c:pt idx="2351">
                  <c:v>80.28</c:v>
                </c:pt>
                <c:pt idx="2352">
                  <c:v>80.319999999999993</c:v>
                </c:pt>
                <c:pt idx="2353">
                  <c:v>80.36</c:v>
                </c:pt>
                <c:pt idx="2354">
                  <c:v>80.39</c:v>
                </c:pt>
                <c:pt idx="2355">
                  <c:v>80.430000000000007</c:v>
                </c:pt>
                <c:pt idx="2356">
                  <c:v>80.47</c:v>
                </c:pt>
                <c:pt idx="2357">
                  <c:v>80.510000000000005</c:v>
                </c:pt>
                <c:pt idx="2358">
                  <c:v>80.55</c:v>
                </c:pt>
                <c:pt idx="2359">
                  <c:v>80.58</c:v>
                </c:pt>
                <c:pt idx="2360">
                  <c:v>80.62</c:v>
                </c:pt>
                <c:pt idx="2361">
                  <c:v>80.66</c:v>
                </c:pt>
                <c:pt idx="2362">
                  <c:v>80.7</c:v>
                </c:pt>
                <c:pt idx="2363">
                  <c:v>80.739999999999995</c:v>
                </c:pt>
                <c:pt idx="2364">
                  <c:v>80.78</c:v>
                </c:pt>
                <c:pt idx="2365">
                  <c:v>80.81</c:v>
                </c:pt>
                <c:pt idx="2366">
                  <c:v>80.849999999999994</c:v>
                </c:pt>
                <c:pt idx="2367">
                  <c:v>80.89</c:v>
                </c:pt>
                <c:pt idx="2368">
                  <c:v>80.930000000000007</c:v>
                </c:pt>
                <c:pt idx="2369">
                  <c:v>80.959999999999994</c:v>
                </c:pt>
                <c:pt idx="2370">
                  <c:v>81</c:v>
                </c:pt>
                <c:pt idx="2371">
                  <c:v>81.040000000000006</c:v>
                </c:pt>
                <c:pt idx="2372">
                  <c:v>81.069999999999993</c:v>
                </c:pt>
                <c:pt idx="2373">
                  <c:v>81.11</c:v>
                </c:pt>
                <c:pt idx="2374">
                  <c:v>81.150000000000006</c:v>
                </c:pt>
                <c:pt idx="2375">
                  <c:v>81.19</c:v>
                </c:pt>
                <c:pt idx="2376">
                  <c:v>81.22</c:v>
                </c:pt>
                <c:pt idx="2377">
                  <c:v>81.260000000000005</c:v>
                </c:pt>
                <c:pt idx="2378">
                  <c:v>81.3</c:v>
                </c:pt>
                <c:pt idx="2379">
                  <c:v>81.34</c:v>
                </c:pt>
                <c:pt idx="2380">
                  <c:v>81.38</c:v>
                </c:pt>
                <c:pt idx="2381">
                  <c:v>81.41</c:v>
                </c:pt>
                <c:pt idx="2382">
                  <c:v>81.45</c:v>
                </c:pt>
                <c:pt idx="2383">
                  <c:v>81.489999999999995</c:v>
                </c:pt>
                <c:pt idx="2384">
                  <c:v>81.53</c:v>
                </c:pt>
                <c:pt idx="2385">
                  <c:v>81.56</c:v>
                </c:pt>
                <c:pt idx="2386">
                  <c:v>81.599999999999994</c:v>
                </c:pt>
                <c:pt idx="2387">
                  <c:v>81.64</c:v>
                </c:pt>
                <c:pt idx="2388">
                  <c:v>81.67</c:v>
                </c:pt>
                <c:pt idx="2389">
                  <c:v>81.709999999999994</c:v>
                </c:pt>
                <c:pt idx="2390">
                  <c:v>81.75</c:v>
                </c:pt>
                <c:pt idx="2391">
                  <c:v>81.790000000000006</c:v>
                </c:pt>
                <c:pt idx="2392">
                  <c:v>81.819999999999993</c:v>
                </c:pt>
                <c:pt idx="2393">
                  <c:v>81.86</c:v>
                </c:pt>
                <c:pt idx="2394">
                  <c:v>81.900000000000006</c:v>
                </c:pt>
                <c:pt idx="2395">
                  <c:v>81.94</c:v>
                </c:pt>
                <c:pt idx="2396">
                  <c:v>81.97</c:v>
                </c:pt>
                <c:pt idx="2397">
                  <c:v>82.01</c:v>
                </c:pt>
                <c:pt idx="2398">
                  <c:v>82.05</c:v>
                </c:pt>
                <c:pt idx="2399">
                  <c:v>82.09</c:v>
                </c:pt>
                <c:pt idx="2400">
                  <c:v>82.13</c:v>
                </c:pt>
                <c:pt idx="2401">
                  <c:v>82.16</c:v>
                </c:pt>
                <c:pt idx="2402">
                  <c:v>82.2</c:v>
                </c:pt>
                <c:pt idx="2403">
                  <c:v>82.24</c:v>
                </c:pt>
                <c:pt idx="2404">
                  <c:v>82.28</c:v>
                </c:pt>
                <c:pt idx="2405">
                  <c:v>82.31</c:v>
                </c:pt>
                <c:pt idx="2406">
                  <c:v>82.35</c:v>
                </c:pt>
                <c:pt idx="2407">
                  <c:v>82.39</c:v>
                </c:pt>
                <c:pt idx="2408">
                  <c:v>82.43</c:v>
                </c:pt>
                <c:pt idx="2409">
                  <c:v>82.47</c:v>
                </c:pt>
                <c:pt idx="2410">
                  <c:v>82.5</c:v>
                </c:pt>
                <c:pt idx="2411">
                  <c:v>82.54</c:v>
                </c:pt>
                <c:pt idx="2412">
                  <c:v>82.58</c:v>
                </c:pt>
                <c:pt idx="2413">
                  <c:v>82.62</c:v>
                </c:pt>
                <c:pt idx="2414">
                  <c:v>82.65</c:v>
                </c:pt>
                <c:pt idx="2415">
                  <c:v>82.69</c:v>
                </c:pt>
                <c:pt idx="2416">
                  <c:v>82.73</c:v>
                </c:pt>
                <c:pt idx="2417">
                  <c:v>82.77</c:v>
                </c:pt>
                <c:pt idx="2418">
                  <c:v>82.81</c:v>
                </c:pt>
                <c:pt idx="2419">
                  <c:v>82.84</c:v>
                </c:pt>
                <c:pt idx="2420">
                  <c:v>82.88</c:v>
                </c:pt>
                <c:pt idx="2421">
                  <c:v>82.92</c:v>
                </c:pt>
                <c:pt idx="2422">
                  <c:v>82.95</c:v>
                </c:pt>
                <c:pt idx="2423">
                  <c:v>82.99</c:v>
                </c:pt>
                <c:pt idx="2424">
                  <c:v>83.03</c:v>
                </c:pt>
                <c:pt idx="2425">
                  <c:v>83.06</c:v>
                </c:pt>
                <c:pt idx="2426">
                  <c:v>83.1</c:v>
                </c:pt>
                <c:pt idx="2427">
                  <c:v>83.14</c:v>
                </c:pt>
                <c:pt idx="2428">
                  <c:v>83.18</c:v>
                </c:pt>
                <c:pt idx="2429">
                  <c:v>83.23</c:v>
                </c:pt>
                <c:pt idx="2430">
                  <c:v>83.3</c:v>
                </c:pt>
                <c:pt idx="2431">
                  <c:v>83.37</c:v>
                </c:pt>
                <c:pt idx="2432">
                  <c:v>83.43</c:v>
                </c:pt>
                <c:pt idx="2433">
                  <c:v>83.5</c:v>
                </c:pt>
                <c:pt idx="2434">
                  <c:v>83.57</c:v>
                </c:pt>
                <c:pt idx="2435">
                  <c:v>83.64</c:v>
                </c:pt>
                <c:pt idx="2436">
                  <c:v>83.71</c:v>
                </c:pt>
                <c:pt idx="2437">
                  <c:v>83.78</c:v>
                </c:pt>
                <c:pt idx="2438">
                  <c:v>83.84</c:v>
                </c:pt>
                <c:pt idx="2439">
                  <c:v>83.91</c:v>
                </c:pt>
                <c:pt idx="2440">
                  <c:v>83.97</c:v>
                </c:pt>
                <c:pt idx="2441">
                  <c:v>84.04</c:v>
                </c:pt>
                <c:pt idx="2442">
                  <c:v>84.09</c:v>
                </c:pt>
                <c:pt idx="2443">
                  <c:v>84.16</c:v>
                </c:pt>
                <c:pt idx="2444">
                  <c:v>84.22</c:v>
                </c:pt>
                <c:pt idx="2445">
                  <c:v>84.28</c:v>
                </c:pt>
                <c:pt idx="2446">
                  <c:v>84.33</c:v>
                </c:pt>
                <c:pt idx="2447">
                  <c:v>84.4</c:v>
                </c:pt>
                <c:pt idx="2448">
                  <c:v>84.45</c:v>
                </c:pt>
                <c:pt idx="2449">
                  <c:v>84.52</c:v>
                </c:pt>
                <c:pt idx="2450">
                  <c:v>84.58</c:v>
                </c:pt>
                <c:pt idx="2451">
                  <c:v>84.64</c:v>
                </c:pt>
                <c:pt idx="2452">
                  <c:v>84.7</c:v>
                </c:pt>
                <c:pt idx="2453">
                  <c:v>84.76</c:v>
                </c:pt>
                <c:pt idx="2454">
                  <c:v>84.83</c:v>
                </c:pt>
                <c:pt idx="2455">
                  <c:v>84.89</c:v>
                </c:pt>
                <c:pt idx="2456">
                  <c:v>84.91</c:v>
                </c:pt>
                <c:pt idx="2457">
                  <c:v>84.91</c:v>
                </c:pt>
                <c:pt idx="2458">
                  <c:v>84.91</c:v>
                </c:pt>
                <c:pt idx="2459">
                  <c:v>84.92</c:v>
                </c:pt>
                <c:pt idx="2460">
                  <c:v>84.92</c:v>
                </c:pt>
                <c:pt idx="2461">
                  <c:v>84.92</c:v>
                </c:pt>
                <c:pt idx="2462">
                  <c:v>84.92</c:v>
                </c:pt>
                <c:pt idx="2463">
                  <c:v>84.92</c:v>
                </c:pt>
                <c:pt idx="2464">
                  <c:v>84.92</c:v>
                </c:pt>
                <c:pt idx="2465">
                  <c:v>84.92</c:v>
                </c:pt>
                <c:pt idx="2466">
                  <c:v>84.93</c:v>
                </c:pt>
                <c:pt idx="2467">
                  <c:v>84.93</c:v>
                </c:pt>
                <c:pt idx="2468">
                  <c:v>84.93</c:v>
                </c:pt>
                <c:pt idx="2469">
                  <c:v>84.93</c:v>
                </c:pt>
                <c:pt idx="2470">
                  <c:v>84.93</c:v>
                </c:pt>
                <c:pt idx="2471">
                  <c:v>84.94</c:v>
                </c:pt>
                <c:pt idx="2472">
                  <c:v>84.94</c:v>
                </c:pt>
                <c:pt idx="2473">
                  <c:v>84.92</c:v>
                </c:pt>
                <c:pt idx="2474">
                  <c:v>84.92</c:v>
                </c:pt>
                <c:pt idx="2475">
                  <c:v>84.92</c:v>
                </c:pt>
                <c:pt idx="2476">
                  <c:v>84.92</c:v>
                </c:pt>
                <c:pt idx="2477">
                  <c:v>84.92</c:v>
                </c:pt>
                <c:pt idx="2478">
                  <c:v>84.92</c:v>
                </c:pt>
                <c:pt idx="2479">
                  <c:v>84.93</c:v>
                </c:pt>
                <c:pt idx="2480">
                  <c:v>84.93</c:v>
                </c:pt>
                <c:pt idx="2481">
                  <c:v>84.93</c:v>
                </c:pt>
                <c:pt idx="2482">
                  <c:v>84.93</c:v>
                </c:pt>
                <c:pt idx="2483">
                  <c:v>84.93</c:v>
                </c:pt>
                <c:pt idx="2484">
                  <c:v>84.94</c:v>
                </c:pt>
                <c:pt idx="2485">
                  <c:v>84.95</c:v>
                </c:pt>
                <c:pt idx="2486">
                  <c:v>84.95</c:v>
                </c:pt>
                <c:pt idx="2487">
                  <c:v>84.96</c:v>
                </c:pt>
                <c:pt idx="2488">
                  <c:v>84.96</c:v>
                </c:pt>
                <c:pt idx="2489">
                  <c:v>84.96</c:v>
                </c:pt>
                <c:pt idx="2490">
                  <c:v>84.96</c:v>
                </c:pt>
                <c:pt idx="2491">
                  <c:v>84.96</c:v>
                </c:pt>
                <c:pt idx="2492">
                  <c:v>84.96</c:v>
                </c:pt>
                <c:pt idx="2493">
                  <c:v>84.96</c:v>
                </c:pt>
                <c:pt idx="2494">
                  <c:v>84.92</c:v>
                </c:pt>
                <c:pt idx="2495">
                  <c:v>84.88</c:v>
                </c:pt>
                <c:pt idx="2496">
                  <c:v>84.84</c:v>
                </c:pt>
                <c:pt idx="2497">
                  <c:v>84.85</c:v>
                </c:pt>
                <c:pt idx="2498">
                  <c:v>84.85</c:v>
                </c:pt>
                <c:pt idx="2499">
                  <c:v>84.86</c:v>
                </c:pt>
                <c:pt idx="2500">
                  <c:v>84.87</c:v>
                </c:pt>
                <c:pt idx="2501">
                  <c:v>84.87</c:v>
                </c:pt>
                <c:pt idx="2502">
                  <c:v>84.87</c:v>
                </c:pt>
                <c:pt idx="2503">
                  <c:v>84.87</c:v>
                </c:pt>
                <c:pt idx="2504">
                  <c:v>84.87</c:v>
                </c:pt>
                <c:pt idx="2505">
                  <c:v>84.87</c:v>
                </c:pt>
                <c:pt idx="2506">
                  <c:v>84.81</c:v>
                </c:pt>
                <c:pt idx="2507">
                  <c:v>84.74</c:v>
                </c:pt>
                <c:pt idx="2508">
                  <c:v>84.67</c:v>
                </c:pt>
                <c:pt idx="2509">
                  <c:v>84.61</c:v>
                </c:pt>
                <c:pt idx="2510">
                  <c:v>84.6</c:v>
                </c:pt>
                <c:pt idx="2511">
                  <c:v>84.61</c:v>
                </c:pt>
                <c:pt idx="2512">
                  <c:v>84.62</c:v>
                </c:pt>
                <c:pt idx="2513">
                  <c:v>84.62</c:v>
                </c:pt>
                <c:pt idx="2514">
                  <c:v>84.62</c:v>
                </c:pt>
                <c:pt idx="2515">
                  <c:v>84.62</c:v>
                </c:pt>
                <c:pt idx="2516">
                  <c:v>84.62</c:v>
                </c:pt>
                <c:pt idx="2517">
                  <c:v>84.63</c:v>
                </c:pt>
                <c:pt idx="2518">
                  <c:v>84.63</c:v>
                </c:pt>
                <c:pt idx="2519">
                  <c:v>84.63</c:v>
                </c:pt>
                <c:pt idx="2520">
                  <c:v>84.59</c:v>
                </c:pt>
                <c:pt idx="2521">
                  <c:v>84.52</c:v>
                </c:pt>
                <c:pt idx="2522">
                  <c:v>84.45</c:v>
                </c:pt>
                <c:pt idx="2523">
                  <c:v>84.39</c:v>
                </c:pt>
                <c:pt idx="2524">
                  <c:v>84.39</c:v>
                </c:pt>
                <c:pt idx="2525">
                  <c:v>84.4</c:v>
                </c:pt>
                <c:pt idx="2526">
                  <c:v>84.34</c:v>
                </c:pt>
                <c:pt idx="2527">
                  <c:v>84.27</c:v>
                </c:pt>
                <c:pt idx="2528">
                  <c:v>84.2</c:v>
                </c:pt>
                <c:pt idx="2529">
                  <c:v>84.09</c:v>
                </c:pt>
                <c:pt idx="2530">
                  <c:v>83.92</c:v>
                </c:pt>
                <c:pt idx="2531">
                  <c:v>83.74</c:v>
                </c:pt>
                <c:pt idx="2532">
                  <c:v>83.64</c:v>
                </c:pt>
                <c:pt idx="2533">
                  <c:v>83.64</c:v>
                </c:pt>
                <c:pt idx="2534">
                  <c:v>83.64</c:v>
                </c:pt>
                <c:pt idx="2535">
                  <c:v>83.64</c:v>
                </c:pt>
                <c:pt idx="2536">
                  <c:v>83.64</c:v>
                </c:pt>
                <c:pt idx="2537">
                  <c:v>83.65</c:v>
                </c:pt>
                <c:pt idx="2538">
                  <c:v>83.65</c:v>
                </c:pt>
                <c:pt idx="2539">
                  <c:v>83.65</c:v>
                </c:pt>
                <c:pt idx="2540">
                  <c:v>83.65</c:v>
                </c:pt>
                <c:pt idx="2541">
                  <c:v>83.65</c:v>
                </c:pt>
                <c:pt idx="2542">
                  <c:v>83.66</c:v>
                </c:pt>
                <c:pt idx="2543">
                  <c:v>83.66</c:v>
                </c:pt>
                <c:pt idx="2544">
                  <c:v>83.66</c:v>
                </c:pt>
                <c:pt idx="2545">
                  <c:v>83.66</c:v>
                </c:pt>
                <c:pt idx="2546">
                  <c:v>83.66</c:v>
                </c:pt>
                <c:pt idx="2547">
                  <c:v>83.66</c:v>
                </c:pt>
                <c:pt idx="2548">
                  <c:v>83.67</c:v>
                </c:pt>
                <c:pt idx="2549">
                  <c:v>83.64</c:v>
                </c:pt>
                <c:pt idx="2550">
                  <c:v>83.52</c:v>
                </c:pt>
                <c:pt idx="2551">
                  <c:v>83.4</c:v>
                </c:pt>
                <c:pt idx="2552">
                  <c:v>83.28</c:v>
                </c:pt>
                <c:pt idx="2553">
                  <c:v>83.14</c:v>
                </c:pt>
                <c:pt idx="2554">
                  <c:v>83</c:v>
                </c:pt>
                <c:pt idx="2555">
                  <c:v>82.88</c:v>
                </c:pt>
                <c:pt idx="2556">
                  <c:v>82.74</c:v>
                </c:pt>
                <c:pt idx="2557">
                  <c:v>82.61</c:v>
                </c:pt>
                <c:pt idx="2558">
                  <c:v>82.48</c:v>
                </c:pt>
                <c:pt idx="2559">
                  <c:v>82.34</c:v>
                </c:pt>
                <c:pt idx="2560">
                  <c:v>82.21</c:v>
                </c:pt>
                <c:pt idx="2561">
                  <c:v>82.08</c:v>
                </c:pt>
                <c:pt idx="2562">
                  <c:v>81.95</c:v>
                </c:pt>
                <c:pt idx="2563">
                  <c:v>81.81</c:v>
                </c:pt>
                <c:pt idx="2564">
                  <c:v>81.67</c:v>
                </c:pt>
                <c:pt idx="2565">
                  <c:v>81.55</c:v>
                </c:pt>
                <c:pt idx="2566">
                  <c:v>81.41</c:v>
                </c:pt>
                <c:pt idx="2567">
                  <c:v>81.28</c:v>
                </c:pt>
                <c:pt idx="2568">
                  <c:v>81.150000000000006</c:v>
                </c:pt>
                <c:pt idx="2569">
                  <c:v>81.02</c:v>
                </c:pt>
                <c:pt idx="2570">
                  <c:v>80.88</c:v>
                </c:pt>
                <c:pt idx="2571">
                  <c:v>80.739999999999995</c:v>
                </c:pt>
                <c:pt idx="2572">
                  <c:v>80.62</c:v>
                </c:pt>
                <c:pt idx="2573">
                  <c:v>80.48</c:v>
                </c:pt>
                <c:pt idx="2574">
                  <c:v>80.34</c:v>
                </c:pt>
                <c:pt idx="2575">
                  <c:v>80.22</c:v>
                </c:pt>
                <c:pt idx="2576">
                  <c:v>80.08</c:v>
                </c:pt>
                <c:pt idx="2577">
                  <c:v>79.95</c:v>
                </c:pt>
                <c:pt idx="2578">
                  <c:v>79.819999999999993</c:v>
                </c:pt>
                <c:pt idx="2579">
                  <c:v>79.69</c:v>
                </c:pt>
                <c:pt idx="2580">
                  <c:v>79.55</c:v>
                </c:pt>
                <c:pt idx="2581">
                  <c:v>79.41</c:v>
                </c:pt>
                <c:pt idx="2582">
                  <c:v>79.290000000000006</c:v>
                </c:pt>
                <c:pt idx="2583">
                  <c:v>79.150000000000006</c:v>
                </c:pt>
                <c:pt idx="2584">
                  <c:v>79.02</c:v>
                </c:pt>
                <c:pt idx="2585">
                  <c:v>78.89</c:v>
                </c:pt>
                <c:pt idx="2586">
                  <c:v>78.760000000000005</c:v>
                </c:pt>
                <c:pt idx="2587">
                  <c:v>78.62</c:v>
                </c:pt>
                <c:pt idx="2588">
                  <c:v>78.489999999999995</c:v>
                </c:pt>
                <c:pt idx="2589">
                  <c:v>78.36</c:v>
                </c:pt>
                <c:pt idx="2590">
                  <c:v>78.22</c:v>
                </c:pt>
                <c:pt idx="2591">
                  <c:v>78.09</c:v>
                </c:pt>
                <c:pt idx="2592">
                  <c:v>77.959999999999994</c:v>
                </c:pt>
                <c:pt idx="2593">
                  <c:v>77.819999999999993</c:v>
                </c:pt>
                <c:pt idx="2594">
                  <c:v>77.69</c:v>
                </c:pt>
                <c:pt idx="2595">
                  <c:v>77.56</c:v>
                </c:pt>
                <c:pt idx="2596">
                  <c:v>77.42</c:v>
                </c:pt>
                <c:pt idx="2597">
                  <c:v>77.290000000000006</c:v>
                </c:pt>
                <c:pt idx="2598">
                  <c:v>77.17</c:v>
                </c:pt>
                <c:pt idx="2599">
                  <c:v>77.03</c:v>
                </c:pt>
                <c:pt idx="2600">
                  <c:v>76.89</c:v>
                </c:pt>
                <c:pt idx="2601">
                  <c:v>76.75</c:v>
                </c:pt>
                <c:pt idx="2602">
                  <c:v>76.63</c:v>
                </c:pt>
                <c:pt idx="2603">
                  <c:v>76.489999999999995</c:v>
                </c:pt>
                <c:pt idx="2604">
                  <c:v>76.36</c:v>
                </c:pt>
                <c:pt idx="2605">
                  <c:v>76.23</c:v>
                </c:pt>
                <c:pt idx="2606">
                  <c:v>76.099999999999994</c:v>
                </c:pt>
                <c:pt idx="2607">
                  <c:v>75.959999999999994</c:v>
                </c:pt>
                <c:pt idx="2608">
                  <c:v>75.83</c:v>
                </c:pt>
                <c:pt idx="2609">
                  <c:v>75.7</c:v>
                </c:pt>
                <c:pt idx="2610">
                  <c:v>75.56</c:v>
                </c:pt>
                <c:pt idx="2611">
                  <c:v>75.44</c:v>
                </c:pt>
                <c:pt idx="2612">
                  <c:v>75.3</c:v>
                </c:pt>
                <c:pt idx="2613">
                  <c:v>75.16</c:v>
                </c:pt>
                <c:pt idx="2614">
                  <c:v>75.040000000000006</c:v>
                </c:pt>
                <c:pt idx="2615">
                  <c:v>74.900000000000006</c:v>
                </c:pt>
                <c:pt idx="2616">
                  <c:v>74.77</c:v>
                </c:pt>
                <c:pt idx="2617">
                  <c:v>74.63</c:v>
                </c:pt>
                <c:pt idx="2618">
                  <c:v>74.5</c:v>
                </c:pt>
                <c:pt idx="2619">
                  <c:v>74.37</c:v>
                </c:pt>
                <c:pt idx="2620">
                  <c:v>74.23</c:v>
                </c:pt>
                <c:pt idx="2621">
                  <c:v>74.11</c:v>
                </c:pt>
                <c:pt idx="2622">
                  <c:v>73.97</c:v>
                </c:pt>
                <c:pt idx="2623">
                  <c:v>73.83</c:v>
                </c:pt>
                <c:pt idx="2624">
                  <c:v>73.7</c:v>
                </c:pt>
                <c:pt idx="2625">
                  <c:v>73.569999999999993</c:v>
                </c:pt>
                <c:pt idx="2626">
                  <c:v>73.44</c:v>
                </c:pt>
                <c:pt idx="2627">
                  <c:v>73.3</c:v>
                </c:pt>
                <c:pt idx="2628">
                  <c:v>73.180000000000007</c:v>
                </c:pt>
                <c:pt idx="2629">
                  <c:v>73.040000000000006</c:v>
                </c:pt>
                <c:pt idx="2630">
                  <c:v>72.900000000000006</c:v>
                </c:pt>
                <c:pt idx="2631">
                  <c:v>72.78</c:v>
                </c:pt>
                <c:pt idx="2632">
                  <c:v>72.64</c:v>
                </c:pt>
                <c:pt idx="2633">
                  <c:v>72.510000000000005</c:v>
                </c:pt>
                <c:pt idx="2634">
                  <c:v>72.37</c:v>
                </c:pt>
                <c:pt idx="2635">
                  <c:v>72.25</c:v>
                </c:pt>
                <c:pt idx="2636">
                  <c:v>72.11</c:v>
                </c:pt>
                <c:pt idx="2637">
                  <c:v>71.97</c:v>
                </c:pt>
                <c:pt idx="2638">
                  <c:v>71.849999999999994</c:v>
                </c:pt>
                <c:pt idx="2639">
                  <c:v>71.709999999999994</c:v>
                </c:pt>
                <c:pt idx="2640">
                  <c:v>71.58</c:v>
                </c:pt>
                <c:pt idx="2641">
                  <c:v>71.55</c:v>
                </c:pt>
                <c:pt idx="2642">
                  <c:v>71.56</c:v>
                </c:pt>
                <c:pt idx="2643">
                  <c:v>71.44</c:v>
                </c:pt>
                <c:pt idx="2644">
                  <c:v>71.31</c:v>
                </c:pt>
                <c:pt idx="2645">
                  <c:v>71.19</c:v>
                </c:pt>
                <c:pt idx="2646">
                  <c:v>71.05</c:v>
                </c:pt>
                <c:pt idx="2647">
                  <c:v>70.91</c:v>
                </c:pt>
                <c:pt idx="2648">
                  <c:v>70.790000000000006</c:v>
                </c:pt>
                <c:pt idx="2649">
                  <c:v>70.650000000000006</c:v>
                </c:pt>
                <c:pt idx="2650">
                  <c:v>70.52</c:v>
                </c:pt>
                <c:pt idx="2651">
                  <c:v>70.38</c:v>
                </c:pt>
                <c:pt idx="2652">
                  <c:v>70.25</c:v>
                </c:pt>
                <c:pt idx="2653">
                  <c:v>70.12</c:v>
                </c:pt>
                <c:pt idx="2654">
                  <c:v>69.98</c:v>
                </c:pt>
                <c:pt idx="2655">
                  <c:v>69.86</c:v>
                </c:pt>
                <c:pt idx="2656">
                  <c:v>69.72</c:v>
                </c:pt>
                <c:pt idx="2657">
                  <c:v>69.58</c:v>
                </c:pt>
                <c:pt idx="2658">
                  <c:v>69.459999999999994</c:v>
                </c:pt>
                <c:pt idx="2659">
                  <c:v>69.319999999999993</c:v>
                </c:pt>
                <c:pt idx="2660">
                  <c:v>69.19</c:v>
                </c:pt>
                <c:pt idx="2661">
                  <c:v>69.05</c:v>
                </c:pt>
                <c:pt idx="2662">
                  <c:v>68.92</c:v>
                </c:pt>
                <c:pt idx="2663">
                  <c:v>68.790000000000006</c:v>
                </c:pt>
                <c:pt idx="2664">
                  <c:v>68.650000000000006</c:v>
                </c:pt>
                <c:pt idx="2665">
                  <c:v>68.53</c:v>
                </c:pt>
                <c:pt idx="2666">
                  <c:v>68.39</c:v>
                </c:pt>
                <c:pt idx="2667">
                  <c:v>68.260000000000005</c:v>
                </c:pt>
                <c:pt idx="2668">
                  <c:v>68.12</c:v>
                </c:pt>
                <c:pt idx="2669">
                  <c:v>67.989999999999995</c:v>
                </c:pt>
                <c:pt idx="2670">
                  <c:v>67.86</c:v>
                </c:pt>
                <c:pt idx="2671">
                  <c:v>67.72</c:v>
                </c:pt>
                <c:pt idx="2672">
                  <c:v>67.599999999999994</c:v>
                </c:pt>
                <c:pt idx="2673">
                  <c:v>67.459999999999994</c:v>
                </c:pt>
                <c:pt idx="2674">
                  <c:v>67.33</c:v>
                </c:pt>
                <c:pt idx="2675">
                  <c:v>67.2</c:v>
                </c:pt>
                <c:pt idx="2676">
                  <c:v>67.069999999999993</c:v>
                </c:pt>
                <c:pt idx="2677">
                  <c:v>66.930000000000007</c:v>
                </c:pt>
                <c:pt idx="2678">
                  <c:v>66.790000000000006</c:v>
                </c:pt>
                <c:pt idx="2679">
                  <c:v>66.67</c:v>
                </c:pt>
                <c:pt idx="2680">
                  <c:v>66.53</c:v>
                </c:pt>
                <c:pt idx="2681">
                  <c:v>66.400000000000006</c:v>
                </c:pt>
                <c:pt idx="2682">
                  <c:v>66.27</c:v>
                </c:pt>
                <c:pt idx="2683">
                  <c:v>66.14</c:v>
                </c:pt>
                <c:pt idx="2684">
                  <c:v>66</c:v>
                </c:pt>
                <c:pt idx="2685">
                  <c:v>65.86</c:v>
                </c:pt>
                <c:pt idx="2686">
                  <c:v>65.739999999999995</c:v>
                </c:pt>
                <c:pt idx="2687">
                  <c:v>65.61</c:v>
                </c:pt>
                <c:pt idx="2688">
                  <c:v>65.47</c:v>
                </c:pt>
                <c:pt idx="2689">
                  <c:v>65.349999999999994</c:v>
                </c:pt>
                <c:pt idx="2690">
                  <c:v>65.209999999999994</c:v>
                </c:pt>
                <c:pt idx="2691">
                  <c:v>65.08</c:v>
                </c:pt>
                <c:pt idx="2692">
                  <c:v>65.06</c:v>
                </c:pt>
                <c:pt idx="2693">
                  <c:v>65.06</c:v>
                </c:pt>
                <c:pt idx="2694">
                  <c:v>65.06</c:v>
                </c:pt>
                <c:pt idx="2695">
                  <c:v>65.06</c:v>
                </c:pt>
                <c:pt idx="2696">
                  <c:v>65.06</c:v>
                </c:pt>
                <c:pt idx="2697">
                  <c:v>65.069999999999993</c:v>
                </c:pt>
                <c:pt idx="2698">
                  <c:v>65.069999999999993</c:v>
                </c:pt>
                <c:pt idx="2699">
                  <c:v>65.069999999999993</c:v>
                </c:pt>
                <c:pt idx="2700">
                  <c:v>65.069999999999993</c:v>
                </c:pt>
                <c:pt idx="2701">
                  <c:v>65.08</c:v>
                </c:pt>
                <c:pt idx="2702">
                  <c:v>65.08</c:v>
                </c:pt>
                <c:pt idx="2703">
                  <c:v>65.08</c:v>
                </c:pt>
                <c:pt idx="2704">
                  <c:v>65.08</c:v>
                </c:pt>
                <c:pt idx="2705">
                  <c:v>65.08</c:v>
                </c:pt>
                <c:pt idx="2706">
                  <c:v>65.08</c:v>
                </c:pt>
                <c:pt idx="2707">
                  <c:v>65.08</c:v>
                </c:pt>
                <c:pt idx="2708">
                  <c:v>65.09</c:v>
                </c:pt>
                <c:pt idx="2709">
                  <c:v>65.09</c:v>
                </c:pt>
                <c:pt idx="2710">
                  <c:v>65.09</c:v>
                </c:pt>
                <c:pt idx="2711">
                  <c:v>65.09</c:v>
                </c:pt>
                <c:pt idx="2712">
                  <c:v>65.09</c:v>
                </c:pt>
                <c:pt idx="2713">
                  <c:v>65.099999999999994</c:v>
                </c:pt>
                <c:pt idx="2714">
                  <c:v>65.099999999999994</c:v>
                </c:pt>
                <c:pt idx="2715">
                  <c:v>65.099999999999994</c:v>
                </c:pt>
                <c:pt idx="2716">
                  <c:v>65.099999999999994</c:v>
                </c:pt>
                <c:pt idx="2717">
                  <c:v>65.11</c:v>
                </c:pt>
                <c:pt idx="2718">
                  <c:v>65.11</c:v>
                </c:pt>
                <c:pt idx="2719">
                  <c:v>65.11</c:v>
                </c:pt>
                <c:pt idx="2720">
                  <c:v>65.11</c:v>
                </c:pt>
                <c:pt idx="2721">
                  <c:v>65.11</c:v>
                </c:pt>
                <c:pt idx="2722">
                  <c:v>65.11</c:v>
                </c:pt>
                <c:pt idx="2723">
                  <c:v>65.11</c:v>
                </c:pt>
                <c:pt idx="2724">
                  <c:v>65.12</c:v>
                </c:pt>
                <c:pt idx="2725">
                  <c:v>65.12</c:v>
                </c:pt>
                <c:pt idx="2726">
                  <c:v>65.12</c:v>
                </c:pt>
                <c:pt idx="2727">
                  <c:v>65.12</c:v>
                </c:pt>
                <c:pt idx="2728">
                  <c:v>65.13</c:v>
                </c:pt>
                <c:pt idx="2729">
                  <c:v>65.13</c:v>
                </c:pt>
                <c:pt idx="2730">
                  <c:v>65.13</c:v>
                </c:pt>
                <c:pt idx="2731">
                  <c:v>65.13</c:v>
                </c:pt>
                <c:pt idx="2732">
                  <c:v>65.13</c:v>
                </c:pt>
                <c:pt idx="2733">
                  <c:v>65.14</c:v>
                </c:pt>
                <c:pt idx="2734">
                  <c:v>65.14</c:v>
                </c:pt>
                <c:pt idx="2735">
                  <c:v>65.14</c:v>
                </c:pt>
                <c:pt idx="2736">
                  <c:v>65.14</c:v>
                </c:pt>
                <c:pt idx="2737">
                  <c:v>65.14</c:v>
                </c:pt>
                <c:pt idx="2738">
                  <c:v>65.14</c:v>
                </c:pt>
                <c:pt idx="2739">
                  <c:v>65.150000000000006</c:v>
                </c:pt>
                <c:pt idx="2740">
                  <c:v>65.150000000000006</c:v>
                </c:pt>
                <c:pt idx="2741">
                  <c:v>65.150000000000006</c:v>
                </c:pt>
                <c:pt idx="2742">
                  <c:v>65.150000000000006</c:v>
                </c:pt>
                <c:pt idx="2743">
                  <c:v>65.16</c:v>
                </c:pt>
                <c:pt idx="2744">
                  <c:v>65.16</c:v>
                </c:pt>
                <c:pt idx="2745">
                  <c:v>65.16</c:v>
                </c:pt>
                <c:pt idx="2746">
                  <c:v>65.16</c:v>
                </c:pt>
                <c:pt idx="2747">
                  <c:v>65.16</c:v>
                </c:pt>
                <c:pt idx="2748">
                  <c:v>65.17</c:v>
                </c:pt>
                <c:pt idx="2749">
                  <c:v>65.17</c:v>
                </c:pt>
                <c:pt idx="2750">
                  <c:v>65.17</c:v>
                </c:pt>
                <c:pt idx="2751">
                  <c:v>65.17</c:v>
                </c:pt>
                <c:pt idx="2752">
                  <c:v>65.17</c:v>
                </c:pt>
                <c:pt idx="2753">
                  <c:v>65.17</c:v>
                </c:pt>
                <c:pt idx="2754">
                  <c:v>65.180000000000007</c:v>
                </c:pt>
                <c:pt idx="2755">
                  <c:v>65.180000000000007</c:v>
                </c:pt>
                <c:pt idx="2756">
                  <c:v>65.180000000000007</c:v>
                </c:pt>
                <c:pt idx="2757">
                  <c:v>65.180000000000007</c:v>
                </c:pt>
                <c:pt idx="2758">
                  <c:v>65.19</c:v>
                </c:pt>
                <c:pt idx="2759">
                  <c:v>65.19</c:v>
                </c:pt>
                <c:pt idx="2760">
                  <c:v>65.19</c:v>
                </c:pt>
                <c:pt idx="2761">
                  <c:v>65.19</c:v>
                </c:pt>
                <c:pt idx="2762">
                  <c:v>65.19</c:v>
                </c:pt>
                <c:pt idx="2763">
                  <c:v>65.2</c:v>
                </c:pt>
                <c:pt idx="2764">
                  <c:v>65.2</c:v>
                </c:pt>
                <c:pt idx="2765">
                  <c:v>65.2</c:v>
                </c:pt>
                <c:pt idx="2766">
                  <c:v>65.2</c:v>
                </c:pt>
                <c:pt idx="2767">
                  <c:v>65.2</c:v>
                </c:pt>
                <c:pt idx="2768">
                  <c:v>65.209999999999994</c:v>
                </c:pt>
                <c:pt idx="2769">
                  <c:v>65.209999999999994</c:v>
                </c:pt>
                <c:pt idx="2770">
                  <c:v>65.209999999999994</c:v>
                </c:pt>
                <c:pt idx="2771">
                  <c:v>65.23</c:v>
                </c:pt>
                <c:pt idx="2772">
                  <c:v>65.239999999999995</c:v>
                </c:pt>
                <c:pt idx="2773">
                  <c:v>65.239999999999995</c:v>
                </c:pt>
                <c:pt idx="2774">
                  <c:v>65.239999999999995</c:v>
                </c:pt>
                <c:pt idx="2775">
                  <c:v>65.239999999999995</c:v>
                </c:pt>
                <c:pt idx="2776">
                  <c:v>65.239999999999995</c:v>
                </c:pt>
                <c:pt idx="2777">
                  <c:v>65.239999999999995</c:v>
                </c:pt>
                <c:pt idx="2778">
                  <c:v>65.239999999999995</c:v>
                </c:pt>
                <c:pt idx="2779">
                  <c:v>65.239999999999995</c:v>
                </c:pt>
                <c:pt idx="2780">
                  <c:v>65.239999999999995</c:v>
                </c:pt>
                <c:pt idx="2781">
                  <c:v>65.239999999999995</c:v>
                </c:pt>
                <c:pt idx="2782">
                  <c:v>65.239999999999995</c:v>
                </c:pt>
                <c:pt idx="2783">
                  <c:v>65.239999999999995</c:v>
                </c:pt>
                <c:pt idx="2784">
                  <c:v>65.25</c:v>
                </c:pt>
                <c:pt idx="2785">
                  <c:v>65.25</c:v>
                </c:pt>
                <c:pt idx="2786">
                  <c:v>65.25</c:v>
                </c:pt>
                <c:pt idx="2787">
                  <c:v>65.25</c:v>
                </c:pt>
                <c:pt idx="2788">
                  <c:v>65.260000000000005</c:v>
                </c:pt>
                <c:pt idx="2789">
                  <c:v>65.260000000000005</c:v>
                </c:pt>
                <c:pt idx="2790">
                  <c:v>65.260000000000005</c:v>
                </c:pt>
                <c:pt idx="2791">
                  <c:v>65.260000000000005</c:v>
                </c:pt>
                <c:pt idx="2792">
                  <c:v>65.27</c:v>
                </c:pt>
                <c:pt idx="2793">
                  <c:v>65.27</c:v>
                </c:pt>
                <c:pt idx="2794">
                  <c:v>65.27</c:v>
                </c:pt>
                <c:pt idx="2795">
                  <c:v>65.27</c:v>
                </c:pt>
                <c:pt idx="2796">
                  <c:v>65.27</c:v>
                </c:pt>
                <c:pt idx="2797">
                  <c:v>65.28</c:v>
                </c:pt>
                <c:pt idx="2798">
                  <c:v>65.28</c:v>
                </c:pt>
                <c:pt idx="2799">
                  <c:v>65.3</c:v>
                </c:pt>
                <c:pt idx="2800">
                  <c:v>65.37</c:v>
                </c:pt>
                <c:pt idx="2801">
                  <c:v>65.459999999999994</c:v>
                </c:pt>
                <c:pt idx="2802">
                  <c:v>65.540000000000006</c:v>
                </c:pt>
                <c:pt idx="2803">
                  <c:v>65.62</c:v>
                </c:pt>
                <c:pt idx="2804">
                  <c:v>65.709999999999994</c:v>
                </c:pt>
                <c:pt idx="2805">
                  <c:v>65.8</c:v>
                </c:pt>
                <c:pt idx="2806">
                  <c:v>65.88</c:v>
                </c:pt>
                <c:pt idx="2807">
                  <c:v>65.97</c:v>
                </c:pt>
                <c:pt idx="2808">
                  <c:v>66.05</c:v>
                </c:pt>
                <c:pt idx="2809">
                  <c:v>66.14</c:v>
                </c:pt>
                <c:pt idx="2810">
                  <c:v>66.22</c:v>
                </c:pt>
                <c:pt idx="2811">
                  <c:v>66.31</c:v>
                </c:pt>
                <c:pt idx="2812">
                  <c:v>66.39</c:v>
                </c:pt>
                <c:pt idx="2813">
                  <c:v>66.48</c:v>
                </c:pt>
                <c:pt idx="2814">
                  <c:v>66.569999999999993</c:v>
                </c:pt>
                <c:pt idx="2815">
                  <c:v>66.66</c:v>
                </c:pt>
                <c:pt idx="2816">
                  <c:v>66.739999999999995</c:v>
                </c:pt>
                <c:pt idx="2817">
                  <c:v>66.819999999999993</c:v>
                </c:pt>
                <c:pt idx="2818">
                  <c:v>66.91</c:v>
                </c:pt>
                <c:pt idx="2819">
                  <c:v>66.989999999999995</c:v>
                </c:pt>
                <c:pt idx="2820">
                  <c:v>67.08</c:v>
                </c:pt>
                <c:pt idx="2821">
                  <c:v>67.17</c:v>
                </c:pt>
                <c:pt idx="2822">
                  <c:v>67.25</c:v>
                </c:pt>
                <c:pt idx="2823">
                  <c:v>67.34</c:v>
                </c:pt>
                <c:pt idx="2824">
                  <c:v>67.42</c:v>
                </c:pt>
                <c:pt idx="2825">
                  <c:v>67.510000000000005</c:v>
                </c:pt>
                <c:pt idx="2826">
                  <c:v>67.59</c:v>
                </c:pt>
                <c:pt idx="2827">
                  <c:v>67.680000000000007</c:v>
                </c:pt>
                <c:pt idx="2828">
                  <c:v>67.77</c:v>
                </c:pt>
                <c:pt idx="2829">
                  <c:v>67.849999999999994</c:v>
                </c:pt>
                <c:pt idx="2830">
                  <c:v>67.94</c:v>
                </c:pt>
                <c:pt idx="2831">
                  <c:v>68.05</c:v>
                </c:pt>
                <c:pt idx="2832">
                  <c:v>68.19</c:v>
                </c:pt>
                <c:pt idx="2833">
                  <c:v>68.38</c:v>
                </c:pt>
                <c:pt idx="2834">
                  <c:v>68.569999999999993</c:v>
                </c:pt>
                <c:pt idx="2835">
                  <c:v>68.760000000000005</c:v>
                </c:pt>
                <c:pt idx="2836">
                  <c:v>68.98</c:v>
                </c:pt>
                <c:pt idx="2837">
                  <c:v>69.239999999999995</c:v>
                </c:pt>
                <c:pt idx="2838">
                  <c:v>69.510000000000005</c:v>
                </c:pt>
                <c:pt idx="2839">
                  <c:v>69.760000000000005</c:v>
                </c:pt>
                <c:pt idx="2840">
                  <c:v>70.03</c:v>
                </c:pt>
                <c:pt idx="2841">
                  <c:v>70.3</c:v>
                </c:pt>
                <c:pt idx="2842">
                  <c:v>70.540000000000006</c:v>
                </c:pt>
                <c:pt idx="2843">
                  <c:v>70.819999999999993</c:v>
                </c:pt>
                <c:pt idx="2844">
                  <c:v>71.09</c:v>
                </c:pt>
                <c:pt idx="2845">
                  <c:v>71.36</c:v>
                </c:pt>
                <c:pt idx="2846">
                  <c:v>71.61</c:v>
                </c:pt>
                <c:pt idx="2847">
                  <c:v>71.88</c:v>
                </c:pt>
                <c:pt idx="2848">
                  <c:v>72.150000000000006</c:v>
                </c:pt>
                <c:pt idx="2849">
                  <c:v>72.400000000000006</c:v>
                </c:pt>
                <c:pt idx="2850">
                  <c:v>72.67</c:v>
                </c:pt>
                <c:pt idx="2851">
                  <c:v>72.95</c:v>
                </c:pt>
                <c:pt idx="2852">
                  <c:v>73.23</c:v>
                </c:pt>
                <c:pt idx="2853">
                  <c:v>73.55</c:v>
                </c:pt>
                <c:pt idx="2854">
                  <c:v>73.86</c:v>
                </c:pt>
                <c:pt idx="2855">
                  <c:v>74.17</c:v>
                </c:pt>
                <c:pt idx="2856">
                  <c:v>74.45</c:v>
                </c:pt>
                <c:pt idx="2857">
                  <c:v>74.709999999999994</c:v>
                </c:pt>
                <c:pt idx="2858">
                  <c:v>74.95</c:v>
                </c:pt>
                <c:pt idx="2859">
                  <c:v>75.17</c:v>
                </c:pt>
                <c:pt idx="2860">
                  <c:v>75.42</c:v>
                </c:pt>
                <c:pt idx="2861">
                  <c:v>75.66</c:v>
                </c:pt>
                <c:pt idx="2862">
                  <c:v>75.900000000000006</c:v>
                </c:pt>
                <c:pt idx="2863">
                  <c:v>76.12</c:v>
                </c:pt>
                <c:pt idx="2864">
                  <c:v>76.37</c:v>
                </c:pt>
                <c:pt idx="2865">
                  <c:v>76.61</c:v>
                </c:pt>
                <c:pt idx="2866">
                  <c:v>76.83</c:v>
                </c:pt>
                <c:pt idx="2867">
                  <c:v>77.069999999999993</c:v>
                </c:pt>
                <c:pt idx="2868">
                  <c:v>77.319999999999993</c:v>
                </c:pt>
                <c:pt idx="2869">
                  <c:v>77.540000000000006</c:v>
                </c:pt>
                <c:pt idx="2870">
                  <c:v>77.78</c:v>
                </c:pt>
                <c:pt idx="2871">
                  <c:v>78.03</c:v>
                </c:pt>
                <c:pt idx="2872">
                  <c:v>78.25</c:v>
                </c:pt>
                <c:pt idx="2873">
                  <c:v>78.489999999999995</c:v>
                </c:pt>
                <c:pt idx="2874">
                  <c:v>78.73</c:v>
                </c:pt>
                <c:pt idx="2875">
                  <c:v>78.98</c:v>
                </c:pt>
                <c:pt idx="2876">
                  <c:v>79.2</c:v>
                </c:pt>
                <c:pt idx="2877">
                  <c:v>79.44</c:v>
                </c:pt>
                <c:pt idx="2878">
                  <c:v>79.69</c:v>
                </c:pt>
                <c:pt idx="2879">
                  <c:v>79.91</c:v>
                </c:pt>
                <c:pt idx="2880">
                  <c:v>80.150000000000006</c:v>
                </c:pt>
                <c:pt idx="2881">
                  <c:v>80.39</c:v>
                </c:pt>
                <c:pt idx="2882">
                  <c:v>80.62</c:v>
                </c:pt>
                <c:pt idx="2883">
                  <c:v>85.44</c:v>
                </c:pt>
                <c:pt idx="2884">
                  <c:v>85.44</c:v>
                </c:pt>
                <c:pt idx="2885">
                  <c:v>85.44</c:v>
                </c:pt>
                <c:pt idx="2886">
                  <c:v>85.49</c:v>
                </c:pt>
                <c:pt idx="2887">
                  <c:v>85.56</c:v>
                </c:pt>
                <c:pt idx="2888">
                  <c:v>85.64</c:v>
                </c:pt>
                <c:pt idx="2889">
                  <c:v>85.71</c:v>
                </c:pt>
                <c:pt idx="2890">
                  <c:v>85.78</c:v>
                </c:pt>
                <c:pt idx="2891">
                  <c:v>85.86</c:v>
                </c:pt>
                <c:pt idx="2892">
                  <c:v>85.94</c:v>
                </c:pt>
                <c:pt idx="2893">
                  <c:v>86.01</c:v>
                </c:pt>
                <c:pt idx="2894">
                  <c:v>86.08</c:v>
                </c:pt>
                <c:pt idx="2895">
                  <c:v>86.16</c:v>
                </c:pt>
                <c:pt idx="2896">
                  <c:v>86.23</c:v>
                </c:pt>
                <c:pt idx="2897">
                  <c:v>86.31</c:v>
                </c:pt>
                <c:pt idx="2898">
                  <c:v>86.38</c:v>
                </c:pt>
                <c:pt idx="2899">
                  <c:v>86.46</c:v>
                </c:pt>
                <c:pt idx="2900">
                  <c:v>86.53</c:v>
                </c:pt>
                <c:pt idx="2901">
                  <c:v>86.6</c:v>
                </c:pt>
                <c:pt idx="2902">
                  <c:v>86.68</c:v>
                </c:pt>
                <c:pt idx="2903">
                  <c:v>86.76</c:v>
                </c:pt>
                <c:pt idx="2904">
                  <c:v>86.83</c:v>
                </c:pt>
                <c:pt idx="2905">
                  <c:v>86.9</c:v>
                </c:pt>
                <c:pt idx="2906">
                  <c:v>86.98</c:v>
                </c:pt>
                <c:pt idx="2907">
                  <c:v>87.05</c:v>
                </c:pt>
                <c:pt idx="2908">
                  <c:v>87.12</c:v>
                </c:pt>
                <c:pt idx="2909">
                  <c:v>87.2</c:v>
                </c:pt>
                <c:pt idx="2910">
                  <c:v>87.28</c:v>
                </c:pt>
                <c:pt idx="2911">
                  <c:v>87.35</c:v>
                </c:pt>
                <c:pt idx="2912">
                  <c:v>87.42</c:v>
                </c:pt>
                <c:pt idx="2913">
                  <c:v>87.5</c:v>
                </c:pt>
                <c:pt idx="2914">
                  <c:v>87.57</c:v>
                </c:pt>
                <c:pt idx="2915">
                  <c:v>87.64</c:v>
                </c:pt>
                <c:pt idx="2916">
                  <c:v>87.73</c:v>
                </c:pt>
                <c:pt idx="2917">
                  <c:v>87.8</c:v>
                </c:pt>
                <c:pt idx="2918">
                  <c:v>87.87</c:v>
                </c:pt>
                <c:pt idx="2919">
                  <c:v>87.95</c:v>
                </c:pt>
                <c:pt idx="2920">
                  <c:v>88.03</c:v>
                </c:pt>
                <c:pt idx="2921">
                  <c:v>88.1</c:v>
                </c:pt>
                <c:pt idx="2922">
                  <c:v>88.17</c:v>
                </c:pt>
                <c:pt idx="2923">
                  <c:v>88.25</c:v>
                </c:pt>
                <c:pt idx="2924">
                  <c:v>88.33</c:v>
                </c:pt>
                <c:pt idx="2925">
                  <c:v>88.4</c:v>
                </c:pt>
                <c:pt idx="2926">
                  <c:v>88.47</c:v>
                </c:pt>
                <c:pt idx="2927">
                  <c:v>88.55</c:v>
                </c:pt>
                <c:pt idx="2928">
                  <c:v>88.62</c:v>
                </c:pt>
                <c:pt idx="2929">
                  <c:v>88.69</c:v>
                </c:pt>
                <c:pt idx="2930">
                  <c:v>88.77</c:v>
                </c:pt>
                <c:pt idx="2931">
                  <c:v>88.84</c:v>
                </c:pt>
                <c:pt idx="2932">
                  <c:v>88.92</c:v>
                </c:pt>
                <c:pt idx="2933">
                  <c:v>88.99</c:v>
                </c:pt>
                <c:pt idx="2934">
                  <c:v>89.07</c:v>
                </c:pt>
                <c:pt idx="2935">
                  <c:v>89.14</c:v>
                </c:pt>
                <c:pt idx="2936">
                  <c:v>89.21</c:v>
                </c:pt>
                <c:pt idx="2937">
                  <c:v>89.29</c:v>
                </c:pt>
                <c:pt idx="2938">
                  <c:v>89.36</c:v>
                </c:pt>
                <c:pt idx="2939">
                  <c:v>89.44</c:v>
                </c:pt>
                <c:pt idx="2940">
                  <c:v>89.51</c:v>
                </c:pt>
                <c:pt idx="2941">
                  <c:v>89.58</c:v>
                </c:pt>
                <c:pt idx="2942">
                  <c:v>89.66</c:v>
                </c:pt>
                <c:pt idx="2943">
                  <c:v>89.73</c:v>
                </c:pt>
                <c:pt idx="2944">
                  <c:v>89.8</c:v>
                </c:pt>
                <c:pt idx="2945">
                  <c:v>89.88</c:v>
                </c:pt>
                <c:pt idx="2946">
                  <c:v>89.96</c:v>
                </c:pt>
                <c:pt idx="2947">
                  <c:v>90.03</c:v>
                </c:pt>
                <c:pt idx="2948">
                  <c:v>90.1</c:v>
                </c:pt>
                <c:pt idx="2949">
                  <c:v>90.18</c:v>
                </c:pt>
                <c:pt idx="2950">
                  <c:v>90.25</c:v>
                </c:pt>
                <c:pt idx="2951">
                  <c:v>90.32</c:v>
                </c:pt>
                <c:pt idx="2952">
                  <c:v>90.4</c:v>
                </c:pt>
                <c:pt idx="2953">
                  <c:v>90.47</c:v>
                </c:pt>
                <c:pt idx="2954">
                  <c:v>90.54</c:v>
                </c:pt>
                <c:pt idx="2955">
                  <c:v>90.62</c:v>
                </c:pt>
                <c:pt idx="2956">
                  <c:v>90.7</c:v>
                </c:pt>
                <c:pt idx="2957">
                  <c:v>90.77</c:v>
                </c:pt>
                <c:pt idx="2958">
                  <c:v>90.84</c:v>
                </c:pt>
                <c:pt idx="2959">
                  <c:v>90.92</c:v>
                </c:pt>
                <c:pt idx="2960">
                  <c:v>90.99</c:v>
                </c:pt>
                <c:pt idx="2961">
                  <c:v>91.06</c:v>
                </c:pt>
                <c:pt idx="2962">
                  <c:v>91.14</c:v>
                </c:pt>
                <c:pt idx="2963">
                  <c:v>91.21</c:v>
                </c:pt>
                <c:pt idx="2964">
                  <c:v>91.29</c:v>
                </c:pt>
                <c:pt idx="2965">
                  <c:v>91.36</c:v>
                </c:pt>
                <c:pt idx="2966">
                  <c:v>91.44</c:v>
                </c:pt>
                <c:pt idx="2967">
                  <c:v>91.51</c:v>
                </c:pt>
                <c:pt idx="2968">
                  <c:v>91.59</c:v>
                </c:pt>
                <c:pt idx="2969">
                  <c:v>91.67</c:v>
                </c:pt>
                <c:pt idx="2970">
                  <c:v>91.75</c:v>
                </c:pt>
                <c:pt idx="2971">
                  <c:v>91.83</c:v>
                </c:pt>
                <c:pt idx="2972">
                  <c:v>91.91</c:v>
                </c:pt>
                <c:pt idx="2973">
                  <c:v>91.98</c:v>
                </c:pt>
                <c:pt idx="2974">
                  <c:v>92.06</c:v>
                </c:pt>
                <c:pt idx="2975">
                  <c:v>92.14</c:v>
                </c:pt>
                <c:pt idx="2976">
                  <c:v>92.22</c:v>
                </c:pt>
                <c:pt idx="2977">
                  <c:v>92.29</c:v>
                </c:pt>
                <c:pt idx="2978">
                  <c:v>92.37</c:v>
                </c:pt>
                <c:pt idx="2979">
                  <c:v>92.44</c:v>
                </c:pt>
                <c:pt idx="2980">
                  <c:v>92.53</c:v>
                </c:pt>
                <c:pt idx="2981">
                  <c:v>92.6</c:v>
                </c:pt>
                <c:pt idx="2982">
                  <c:v>92.68</c:v>
                </c:pt>
                <c:pt idx="2983">
                  <c:v>92.76</c:v>
                </c:pt>
                <c:pt idx="2984">
                  <c:v>92.83</c:v>
                </c:pt>
                <c:pt idx="2985">
                  <c:v>92.91</c:v>
                </c:pt>
                <c:pt idx="2986">
                  <c:v>92.99</c:v>
                </c:pt>
                <c:pt idx="2987">
                  <c:v>93.06</c:v>
                </c:pt>
                <c:pt idx="2988">
                  <c:v>93.12</c:v>
                </c:pt>
                <c:pt idx="2989">
                  <c:v>93.2</c:v>
                </c:pt>
                <c:pt idx="2990">
                  <c:v>93.27</c:v>
                </c:pt>
                <c:pt idx="2991">
                  <c:v>93.34</c:v>
                </c:pt>
                <c:pt idx="2992">
                  <c:v>93.41</c:v>
                </c:pt>
                <c:pt idx="2993">
                  <c:v>93.48</c:v>
                </c:pt>
                <c:pt idx="2994">
                  <c:v>93.56</c:v>
                </c:pt>
                <c:pt idx="2995">
                  <c:v>93.62</c:v>
                </c:pt>
                <c:pt idx="2996">
                  <c:v>93.7</c:v>
                </c:pt>
                <c:pt idx="2997">
                  <c:v>93.77</c:v>
                </c:pt>
                <c:pt idx="2998">
                  <c:v>93.84</c:v>
                </c:pt>
                <c:pt idx="2999">
                  <c:v>93.91</c:v>
                </c:pt>
                <c:pt idx="3000">
                  <c:v>93.98</c:v>
                </c:pt>
                <c:pt idx="3001">
                  <c:v>94.05</c:v>
                </c:pt>
                <c:pt idx="3002">
                  <c:v>94.12</c:v>
                </c:pt>
                <c:pt idx="3003">
                  <c:v>94.2</c:v>
                </c:pt>
                <c:pt idx="3004">
                  <c:v>94.27</c:v>
                </c:pt>
                <c:pt idx="3005">
                  <c:v>94.34</c:v>
                </c:pt>
                <c:pt idx="3006">
                  <c:v>94.41</c:v>
                </c:pt>
                <c:pt idx="3007">
                  <c:v>94.48</c:v>
                </c:pt>
                <c:pt idx="3008">
                  <c:v>94.55</c:v>
                </c:pt>
                <c:pt idx="3009">
                  <c:v>94.62</c:v>
                </c:pt>
                <c:pt idx="3010">
                  <c:v>94.7</c:v>
                </c:pt>
                <c:pt idx="3011">
                  <c:v>94.77</c:v>
                </c:pt>
                <c:pt idx="3012">
                  <c:v>94.84</c:v>
                </c:pt>
                <c:pt idx="3013">
                  <c:v>94.91</c:v>
                </c:pt>
                <c:pt idx="3014">
                  <c:v>94.98</c:v>
                </c:pt>
                <c:pt idx="3015">
                  <c:v>95.05</c:v>
                </c:pt>
                <c:pt idx="3016">
                  <c:v>95.12</c:v>
                </c:pt>
                <c:pt idx="3017">
                  <c:v>95.19</c:v>
                </c:pt>
                <c:pt idx="3018">
                  <c:v>95.26</c:v>
                </c:pt>
                <c:pt idx="3019">
                  <c:v>95.33</c:v>
                </c:pt>
                <c:pt idx="3020">
                  <c:v>95.41</c:v>
                </c:pt>
                <c:pt idx="3021">
                  <c:v>95.48</c:v>
                </c:pt>
                <c:pt idx="3022">
                  <c:v>95.55</c:v>
                </c:pt>
                <c:pt idx="3023">
                  <c:v>95.62</c:v>
                </c:pt>
                <c:pt idx="3024">
                  <c:v>95.69</c:v>
                </c:pt>
                <c:pt idx="3025">
                  <c:v>95.75</c:v>
                </c:pt>
                <c:pt idx="3026">
                  <c:v>95.82</c:v>
                </c:pt>
                <c:pt idx="3027">
                  <c:v>95.89</c:v>
                </c:pt>
                <c:pt idx="3028">
                  <c:v>95.95</c:v>
                </c:pt>
                <c:pt idx="3029">
                  <c:v>96.02</c:v>
                </c:pt>
                <c:pt idx="3030">
                  <c:v>96.09</c:v>
                </c:pt>
                <c:pt idx="3031">
                  <c:v>96.16</c:v>
                </c:pt>
                <c:pt idx="3032">
                  <c:v>96.23</c:v>
                </c:pt>
                <c:pt idx="3033">
                  <c:v>96.3</c:v>
                </c:pt>
                <c:pt idx="3034">
                  <c:v>96.37</c:v>
                </c:pt>
                <c:pt idx="3035">
                  <c:v>96.43</c:v>
                </c:pt>
                <c:pt idx="3036">
                  <c:v>96.5</c:v>
                </c:pt>
                <c:pt idx="3037">
                  <c:v>96.57</c:v>
                </c:pt>
                <c:pt idx="3038">
                  <c:v>96.63</c:v>
                </c:pt>
                <c:pt idx="3039">
                  <c:v>96.7</c:v>
                </c:pt>
                <c:pt idx="3040">
                  <c:v>96.78</c:v>
                </c:pt>
                <c:pt idx="3041">
                  <c:v>96.85</c:v>
                </c:pt>
                <c:pt idx="3042">
                  <c:v>96.91</c:v>
                </c:pt>
                <c:pt idx="3043">
                  <c:v>96.98</c:v>
                </c:pt>
                <c:pt idx="3044">
                  <c:v>97.05</c:v>
                </c:pt>
                <c:pt idx="3045">
                  <c:v>97.11</c:v>
                </c:pt>
                <c:pt idx="3046">
                  <c:v>97.18</c:v>
                </c:pt>
                <c:pt idx="3047">
                  <c:v>97.25</c:v>
                </c:pt>
                <c:pt idx="3048">
                  <c:v>97.32</c:v>
                </c:pt>
                <c:pt idx="3049">
                  <c:v>97.39</c:v>
                </c:pt>
                <c:pt idx="3050">
                  <c:v>97.46</c:v>
                </c:pt>
                <c:pt idx="3051">
                  <c:v>97.53</c:v>
                </c:pt>
                <c:pt idx="3052">
                  <c:v>97.59</c:v>
                </c:pt>
                <c:pt idx="3053">
                  <c:v>97.66</c:v>
                </c:pt>
                <c:pt idx="3054">
                  <c:v>97.73</c:v>
                </c:pt>
                <c:pt idx="3055">
                  <c:v>97.8</c:v>
                </c:pt>
                <c:pt idx="3056">
                  <c:v>97.86</c:v>
                </c:pt>
                <c:pt idx="3057">
                  <c:v>97.93</c:v>
                </c:pt>
                <c:pt idx="3058">
                  <c:v>98</c:v>
                </c:pt>
                <c:pt idx="3059">
                  <c:v>98.07</c:v>
                </c:pt>
                <c:pt idx="3060">
                  <c:v>98.14</c:v>
                </c:pt>
                <c:pt idx="3061">
                  <c:v>98.21</c:v>
                </c:pt>
                <c:pt idx="3062">
                  <c:v>98.27</c:v>
                </c:pt>
                <c:pt idx="3063">
                  <c:v>98.34</c:v>
                </c:pt>
                <c:pt idx="3064">
                  <c:v>98.41</c:v>
                </c:pt>
                <c:pt idx="3065">
                  <c:v>98.48</c:v>
                </c:pt>
                <c:pt idx="3066">
                  <c:v>98.55</c:v>
                </c:pt>
                <c:pt idx="3067">
                  <c:v>98.62</c:v>
                </c:pt>
                <c:pt idx="3068">
                  <c:v>98.69</c:v>
                </c:pt>
                <c:pt idx="3069">
                  <c:v>98.75</c:v>
                </c:pt>
                <c:pt idx="3070">
                  <c:v>98.82</c:v>
                </c:pt>
                <c:pt idx="3071">
                  <c:v>98.89</c:v>
                </c:pt>
                <c:pt idx="3072">
                  <c:v>98.96</c:v>
                </c:pt>
                <c:pt idx="3073">
                  <c:v>99.03</c:v>
                </c:pt>
                <c:pt idx="3074">
                  <c:v>99.1</c:v>
                </c:pt>
                <c:pt idx="3075">
                  <c:v>99.17</c:v>
                </c:pt>
                <c:pt idx="3076">
                  <c:v>99.23</c:v>
                </c:pt>
                <c:pt idx="3077">
                  <c:v>99.3</c:v>
                </c:pt>
                <c:pt idx="3078">
                  <c:v>99.37</c:v>
                </c:pt>
                <c:pt idx="3079">
                  <c:v>99.44</c:v>
                </c:pt>
                <c:pt idx="3080">
                  <c:v>99.51</c:v>
                </c:pt>
                <c:pt idx="3081">
                  <c:v>99.58</c:v>
                </c:pt>
                <c:pt idx="3082">
                  <c:v>99.65</c:v>
                </c:pt>
                <c:pt idx="3083">
                  <c:v>99.71</c:v>
                </c:pt>
                <c:pt idx="3084">
                  <c:v>99.78</c:v>
                </c:pt>
                <c:pt idx="3085">
                  <c:v>99.85</c:v>
                </c:pt>
                <c:pt idx="3086">
                  <c:v>99.92</c:v>
                </c:pt>
                <c:pt idx="3087">
                  <c:v>99.98</c:v>
                </c:pt>
                <c:pt idx="3088">
                  <c:v>100.06</c:v>
                </c:pt>
                <c:pt idx="3089">
                  <c:v>100.12</c:v>
                </c:pt>
                <c:pt idx="3090">
                  <c:v>100.19</c:v>
                </c:pt>
                <c:pt idx="3091">
                  <c:v>100.26</c:v>
                </c:pt>
                <c:pt idx="3092">
                  <c:v>100.33</c:v>
                </c:pt>
                <c:pt idx="3093">
                  <c:v>100.4</c:v>
                </c:pt>
                <c:pt idx="3094">
                  <c:v>100.47</c:v>
                </c:pt>
                <c:pt idx="3095">
                  <c:v>100.54</c:v>
                </c:pt>
                <c:pt idx="3096">
                  <c:v>100.62</c:v>
                </c:pt>
                <c:pt idx="3097">
                  <c:v>100.68</c:v>
                </c:pt>
                <c:pt idx="3098">
                  <c:v>100.76</c:v>
                </c:pt>
                <c:pt idx="3099">
                  <c:v>100.83</c:v>
                </c:pt>
                <c:pt idx="3100">
                  <c:v>100.9</c:v>
                </c:pt>
                <c:pt idx="3101">
                  <c:v>100.97</c:v>
                </c:pt>
                <c:pt idx="3102">
                  <c:v>101.04</c:v>
                </c:pt>
                <c:pt idx="3103">
                  <c:v>101.12</c:v>
                </c:pt>
                <c:pt idx="3104">
                  <c:v>101.18</c:v>
                </c:pt>
                <c:pt idx="3105">
                  <c:v>101.26</c:v>
                </c:pt>
                <c:pt idx="3106">
                  <c:v>101.33</c:v>
                </c:pt>
                <c:pt idx="3107">
                  <c:v>101.4</c:v>
                </c:pt>
                <c:pt idx="3108">
                  <c:v>101.47</c:v>
                </c:pt>
                <c:pt idx="3109">
                  <c:v>101.54</c:v>
                </c:pt>
                <c:pt idx="3110">
                  <c:v>101.61</c:v>
                </c:pt>
                <c:pt idx="3111">
                  <c:v>101.68</c:v>
                </c:pt>
                <c:pt idx="3112">
                  <c:v>101.75</c:v>
                </c:pt>
                <c:pt idx="3113">
                  <c:v>101.83</c:v>
                </c:pt>
                <c:pt idx="3114">
                  <c:v>101.89</c:v>
                </c:pt>
                <c:pt idx="3115">
                  <c:v>101.97</c:v>
                </c:pt>
                <c:pt idx="3116">
                  <c:v>102.04</c:v>
                </c:pt>
                <c:pt idx="3117">
                  <c:v>102.11</c:v>
                </c:pt>
                <c:pt idx="3118">
                  <c:v>102.18</c:v>
                </c:pt>
                <c:pt idx="3119">
                  <c:v>102.25</c:v>
                </c:pt>
                <c:pt idx="3120">
                  <c:v>102.32</c:v>
                </c:pt>
                <c:pt idx="3121">
                  <c:v>102.39</c:v>
                </c:pt>
                <c:pt idx="3122">
                  <c:v>102.47</c:v>
                </c:pt>
                <c:pt idx="3123">
                  <c:v>102.54</c:v>
                </c:pt>
                <c:pt idx="3124">
                  <c:v>102.6</c:v>
                </c:pt>
                <c:pt idx="3125">
                  <c:v>102.68</c:v>
                </c:pt>
                <c:pt idx="3126">
                  <c:v>102.75</c:v>
                </c:pt>
                <c:pt idx="3127">
                  <c:v>102.82</c:v>
                </c:pt>
                <c:pt idx="3128">
                  <c:v>102.89</c:v>
                </c:pt>
                <c:pt idx="3129">
                  <c:v>102.96</c:v>
                </c:pt>
                <c:pt idx="3130">
                  <c:v>103.03</c:v>
                </c:pt>
                <c:pt idx="3131">
                  <c:v>103.1</c:v>
                </c:pt>
                <c:pt idx="3132">
                  <c:v>103.17</c:v>
                </c:pt>
                <c:pt idx="3133">
                  <c:v>103.25</c:v>
                </c:pt>
                <c:pt idx="3134">
                  <c:v>103.31</c:v>
                </c:pt>
                <c:pt idx="3135">
                  <c:v>103.39</c:v>
                </c:pt>
                <c:pt idx="3136">
                  <c:v>103.46</c:v>
                </c:pt>
                <c:pt idx="3137">
                  <c:v>103.53</c:v>
                </c:pt>
                <c:pt idx="3138">
                  <c:v>103.6</c:v>
                </c:pt>
                <c:pt idx="3139">
                  <c:v>103.67</c:v>
                </c:pt>
                <c:pt idx="3140">
                  <c:v>103.75</c:v>
                </c:pt>
                <c:pt idx="3141">
                  <c:v>103.81</c:v>
                </c:pt>
                <c:pt idx="3142">
                  <c:v>103.88</c:v>
                </c:pt>
                <c:pt idx="3143">
                  <c:v>103.96</c:v>
                </c:pt>
                <c:pt idx="3144">
                  <c:v>104.03</c:v>
                </c:pt>
                <c:pt idx="3145">
                  <c:v>104.1</c:v>
                </c:pt>
                <c:pt idx="3146">
                  <c:v>104.17</c:v>
                </c:pt>
                <c:pt idx="3147">
                  <c:v>104.25</c:v>
                </c:pt>
                <c:pt idx="3148">
                  <c:v>104.31</c:v>
                </c:pt>
                <c:pt idx="3149">
                  <c:v>104.38</c:v>
                </c:pt>
                <c:pt idx="3150">
                  <c:v>104.46</c:v>
                </c:pt>
                <c:pt idx="3151">
                  <c:v>104.52</c:v>
                </c:pt>
                <c:pt idx="3152">
                  <c:v>104.6</c:v>
                </c:pt>
                <c:pt idx="3153">
                  <c:v>104.67</c:v>
                </c:pt>
                <c:pt idx="3154">
                  <c:v>104.74</c:v>
                </c:pt>
                <c:pt idx="3155">
                  <c:v>104.81</c:v>
                </c:pt>
                <c:pt idx="3156">
                  <c:v>104.88</c:v>
                </c:pt>
                <c:pt idx="3157">
                  <c:v>104.96</c:v>
                </c:pt>
                <c:pt idx="3158">
                  <c:v>105.02</c:v>
                </c:pt>
                <c:pt idx="3159">
                  <c:v>105.09</c:v>
                </c:pt>
                <c:pt idx="3160">
                  <c:v>105.17</c:v>
                </c:pt>
                <c:pt idx="3161">
                  <c:v>105.23</c:v>
                </c:pt>
                <c:pt idx="3162">
                  <c:v>105.31</c:v>
                </c:pt>
                <c:pt idx="3163">
                  <c:v>105.38</c:v>
                </c:pt>
                <c:pt idx="3164">
                  <c:v>105.45</c:v>
                </c:pt>
                <c:pt idx="3165">
                  <c:v>105.52</c:v>
                </c:pt>
                <c:pt idx="3166">
                  <c:v>105.59</c:v>
                </c:pt>
                <c:pt idx="3167">
                  <c:v>105.67</c:v>
                </c:pt>
                <c:pt idx="3168">
                  <c:v>105.73</c:v>
                </c:pt>
                <c:pt idx="3169">
                  <c:v>105.81</c:v>
                </c:pt>
                <c:pt idx="3170">
                  <c:v>105.88</c:v>
                </c:pt>
                <c:pt idx="3171">
                  <c:v>105.95</c:v>
                </c:pt>
                <c:pt idx="3172">
                  <c:v>106.02</c:v>
                </c:pt>
                <c:pt idx="3173">
                  <c:v>106.09</c:v>
                </c:pt>
                <c:pt idx="3174">
                  <c:v>106.17</c:v>
                </c:pt>
                <c:pt idx="3175">
                  <c:v>106.23</c:v>
                </c:pt>
                <c:pt idx="3176">
                  <c:v>106.31</c:v>
                </c:pt>
                <c:pt idx="3177">
                  <c:v>106.38</c:v>
                </c:pt>
                <c:pt idx="3178">
                  <c:v>106.44</c:v>
                </c:pt>
                <c:pt idx="3179">
                  <c:v>106.52</c:v>
                </c:pt>
                <c:pt idx="3180">
                  <c:v>106.59</c:v>
                </c:pt>
                <c:pt idx="3181">
                  <c:v>106.66</c:v>
                </c:pt>
                <c:pt idx="3182">
                  <c:v>106.73</c:v>
                </c:pt>
                <c:pt idx="3183">
                  <c:v>106.8</c:v>
                </c:pt>
                <c:pt idx="3184">
                  <c:v>106.88</c:v>
                </c:pt>
                <c:pt idx="3185">
                  <c:v>106.94</c:v>
                </c:pt>
                <c:pt idx="3186">
                  <c:v>107.02</c:v>
                </c:pt>
                <c:pt idx="3187">
                  <c:v>107.09</c:v>
                </c:pt>
                <c:pt idx="3188">
                  <c:v>107.16</c:v>
                </c:pt>
                <c:pt idx="3189">
                  <c:v>107.23</c:v>
                </c:pt>
                <c:pt idx="3190">
                  <c:v>107.3</c:v>
                </c:pt>
                <c:pt idx="3191">
                  <c:v>107.37</c:v>
                </c:pt>
                <c:pt idx="3192">
                  <c:v>107.44</c:v>
                </c:pt>
                <c:pt idx="3193">
                  <c:v>107.51</c:v>
                </c:pt>
                <c:pt idx="3194">
                  <c:v>107.58</c:v>
                </c:pt>
                <c:pt idx="3195">
                  <c:v>107.65</c:v>
                </c:pt>
                <c:pt idx="3196">
                  <c:v>107.72</c:v>
                </c:pt>
                <c:pt idx="3197">
                  <c:v>107.8</c:v>
                </c:pt>
                <c:pt idx="3198">
                  <c:v>107.87</c:v>
                </c:pt>
                <c:pt idx="3199">
                  <c:v>107.93</c:v>
                </c:pt>
                <c:pt idx="3200">
                  <c:v>108.01</c:v>
                </c:pt>
                <c:pt idx="3201">
                  <c:v>108.08</c:v>
                </c:pt>
                <c:pt idx="3202">
                  <c:v>108.15</c:v>
                </c:pt>
                <c:pt idx="3203">
                  <c:v>108.22</c:v>
                </c:pt>
                <c:pt idx="3204">
                  <c:v>108.29</c:v>
                </c:pt>
                <c:pt idx="3205">
                  <c:v>108.36</c:v>
                </c:pt>
                <c:pt idx="3206">
                  <c:v>108.43</c:v>
                </c:pt>
                <c:pt idx="3207">
                  <c:v>108.5</c:v>
                </c:pt>
                <c:pt idx="3208">
                  <c:v>108.57</c:v>
                </c:pt>
                <c:pt idx="3209">
                  <c:v>108.64</c:v>
                </c:pt>
                <c:pt idx="3210">
                  <c:v>108.71</c:v>
                </c:pt>
                <c:pt idx="3211">
                  <c:v>108.79</c:v>
                </c:pt>
                <c:pt idx="3212">
                  <c:v>108.86</c:v>
                </c:pt>
                <c:pt idx="3213">
                  <c:v>108.93</c:v>
                </c:pt>
                <c:pt idx="3214">
                  <c:v>109.01</c:v>
                </c:pt>
                <c:pt idx="3215">
                  <c:v>109.08</c:v>
                </c:pt>
                <c:pt idx="3216">
                  <c:v>109.15</c:v>
                </c:pt>
                <c:pt idx="3217">
                  <c:v>109.23</c:v>
                </c:pt>
                <c:pt idx="3218">
                  <c:v>109.3</c:v>
                </c:pt>
                <c:pt idx="3219">
                  <c:v>109.37</c:v>
                </c:pt>
                <c:pt idx="3220">
                  <c:v>109.45</c:v>
                </c:pt>
                <c:pt idx="3221">
                  <c:v>109.52</c:v>
                </c:pt>
                <c:pt idx="3222">
                  <c:v>109.59</c:v>
                </c:pt>
                <c:pt idx="3223">
                  <c:v>109.67</c:v>
                </c:pt>
                <c:pt idx="3224">
                  <c:v>109.75</c:v>
                </c:pt>
                <c:pt idx="3225">
                  <c:v>109.82</c:v>
                </c:pt>
                <c:pt idx="3226">
                  <c:v>109.89</c:v>
                </c:pt>
                <c:pt idx="3227">
                  <c:v>109.97</c:v>
                </c:pt>
                <c:pt idx="3228">
                  <c:v>110.04</c:v>
                </c:pt>
                <c:pt idx="3229">
                  <c:v>110.11</c:v>
                </c:pt>
                <c:pt idx="3230">
                  <c:v>110.19</c:v>
                </c:pt>
                <c:pt idx="3231">
                  <c:v>110.26</c:v>
                </c:pt>
                <c:pt idx="3232">
                  <c:v>110.34</c:v>
                </c:pt>
                <c:pt idx="3233">
                  <c:v>110.41</c:v>
                </c:pt>
                <c:pt idx="3234">
                  <c:v>110.48</c:v>
                </c:pt>
                <c:pt idx="3235">
                  <c:v>110.56</c:v>
                </c:pt>
                <c:pt idx="3236">
                  <c:v>110.62</c:v>
                </c:pt>
                <c:pt idx="3237">
                  <c:v>110.7</c:v>
                </c:pt>
                <c:pt idx="3238">
                  <c:v>110.78</c:v>
                </c:pt>
                <c:pt idx="3239">
                  <c:v>110.85</c:v>
                </c:pt>
                <c:pt idx="3240">
                  <c:v>110.92</c:v>
                </c:pt>
                <c:pt idx="3241">
                  <c:v>111</c:v>
                </c:pt>
                <c:pt idx="3242">
                  <c:v>111.07</c:v>
                </c:pt>
                <c:pt idx="3243">
                  <c:v>111.14</c:v>
                </c:pt>
                <c:pt idx="3244">
                  <c:v>111.22</c:v>
                </c:pt>
                <c:pt idx="3245">
                  <c:v>111.29</c:v>
                </c:pt>
                <c:pt idx="3246">
                  <c:v>111.36</c:v>
                </c:pt>
                <c:pt idx="3247">
                  <c:v>111.44</c:v>
                </c:pt>
                <c:pt idx="3248">
                  <c:v>111.51</c:v>
                </c:pt>
                <c:pt idx="3249">
                  <c:v>111.58</c:v>
                </c:pt>
                <c:pt idx="3250">
                  <c:v>111.66</c:v>
                </c:pt>
                <c:pt idx="3251">
                  <c:v>111.73</c:v>
                </c:pt>
                <c:pt idx="3252">
                  <c:v>111.81</c:v>
                </c:pt>
                <c:pt idx="3253">
                  <c:v>111.88</c:v>
                </c:pt>
                <c:pt idx="3254">
                  <c:v>111.95</c:v>
                </c:pt>
                <c:pt idx="3255">
                  <c:v>112.03</c:v>
                </c:pt>
                <c:pt idx="3256">
                  <c:v>112.1</c:v>
                </c:pt>
                <c:pt idx="3257">
                  <c:v>112.17</c:v>
                </c:pt>
                <c:pt idx="3258">
                  <c:v>112.25</c:v>
                </c:pt>
                <c:pt idx="3259">
                  <c:v>112.33</c:v>
                </c:pt>
                <c:pt idx="3260">
                  <c:v>112.39</c:v>
                </c:pt>
                <c:pt idx="3261">
                  <c:v>112.47</c:v>
                </c:pt>
                <c:pt idx="3262">
                  <c:v>112.54</c:v>
                </c:pt>
                <c:pt idx="3263">
                  <c:v>112.61</c:v>
                </c:pt>
                <c:pt idx="3264">
                  <c:v>112.69</c:v>
                </c:pt>
                <c:pt idx="3265">
                  <c:v>112.76</c:v>
                </c:pt>
                <c:pt idx="3266">
                  <c:v>112.83</c:v>
                </c:pt>
                <c:pt idx="3267">
                  <c:v>112.91</c:v>
                </c:pt>
                <c:pt idx="3268">
                  <c:v>112.98</c:v>
                </c:pt>
                <c:pt idx="3269">
                  <c:v>113.06</c:v>
                </c:pt>
                <c:pt idx="3270">
                  <c:v>113.13</c:v>
                </c:pt>
                <c:pt idx="3271">
                  <c:v>113.2</c:v>
                </c:pt>
                <c:pt idx="3272">
                  <c:v>113.28</c:v>
                </c:pt>
                <c:pt idx="3273">
                  <c:v>113.35</c:v>
                </c:pt>
                <c:pt idx="3274">
                  <c:v>113.42</c:v>
                </c:pt>
                <c:pt idx="3275">
                  <c:v>113.5</c:v>
                </c:pt>
                <c:pt idx="3276">
                  <c:v>113.57</c:v>
                </c:pt>
                <c:pt idx="3277">
                  <c:v>113.64</c:v>
                </c:pt>
                <c:pt idx="3278">
                  <c:v>113.72</c:v>
                </c:pt>
                <c:pt idx="3279">
                  <c:v>113.79</c:v>
                </c:pt>
                <c:pt idx="3280">
                  <c:v>113.86</c:v>
                </c:pt>
                <c:pt idx="3281">
                  <c:v>113.93</c:v>
                </c:pt>
                <c:pt idx="3282">
                  <c:v>114.01</c:v>
                </c:pt>
                <c:pt idx="3283">
                  <c:v>114.08</c:v>
                </c:pt>
                <c:pt idx="3284">
                  <c:v>114.15</c:v>
                </c:pt>
                <c:pt idx="3285">
                  <c:v>114.23</c:v>
                </c:pt>
                <c:pt idx="3286">
                  <c:v>114.3</c:v>
                </c:pt>
                <c:pt idx="3287">
                  <c:v>114.37</c:v>
                </c:pt>
                <c:pt idx="3288">
                  <c:v>114.45</c:v>
                </c:pt>
                <c:pt idx="3289">
                  <c:v>114.52</c:v>
                </c:pt>
                <c:pt idx="3290">
                  <c:v>114.59</c:v>
                </c:pt>
                <c:pt idx="3291">
                  <c:v>114.67</c:v>
                </c:pt>
                <c:pt idx="3292">
                  <c:v>114.74</c:v>
                </c:pt>
                <c:pt idx="3293">
                  <c:v>114.82</c:v>
                </c:pt>
                <c:pt idx="3294">
                  <c:v>114.89</c:v>
                </c:pt>
                <c:pt idx="3295">
                  <c:v>114.96</c:v>
                </c:pt>
                <c:pt idx="3296">
                  <c:v>115.04</c:v>
                </c:pt>
                <c:pt idx="3297">
                  <c:v>115.11</c:v>
                </c:pt>
                <c:pt idx="3298">
                  <c:v>115.18</c:v>
                </c:pt>
                <c:pt idx="3299">
                  <c:v>115.26</c:v>
                </c:pt>
                <c:pt idx="3300">
                  <c:v>115.33</c:v>
                </c:pt>
                <c:pt idx="3301">
                  <c:v>115.4</c:v>
                </c:pt>
                <c:pt idx="3302">
                  <c:v>115.48</c:v>
                </c:pt>
                <c:pt idx="3303">
                  <c:v>115.56</c:v>
                </c:pt>
                <c:pt idx="3304">
                  <c:v>115.63</c:v>
                </c:pt>
                <c:pt idx="3305">
                  <c:v>115.71</c:v>
                </c:pt>
                <c:pt idx="3306">
                  <c:v>115.79</c:v>
                </c:pt>
                <c:pt idx="3307">
                  <c:v>115.86</c:v>
                </c:pt>
                <c:pt idx="3308">
                  <c:v>115.94</c:v>
                </c:pt>
                <c:pt idx="3309">
                  <c:v>116.02</c:v>
                </c:pt>
                <c:pt idx="3310">
                  <c:v>116.1</c:v>
                </c:pt>
                <c:pt idx="3311">
                  <c:v>116.17</c:v>
                </c:pt>
                <c:pt idx="3312">
                  <c:v>116.25</c:v>
                </c:pt>
                <c:pt idx="3313">
                  <c:v>116.32</c:v>
                </c:pt>
                <c:pt idx="3314">
                  <c:v>116.39</c:v>
                </c:pt>
                <c:pt idx="3315">
                  <c:v>116.47</c:v>
                </c:pt>
                <c:pt idx="3316">
                  <c:v>116.55</c:v>
                </c:pt>
                <c:pt idx="3317">
                  <c:v>116.63</c:v>
                </c:pt>
                <c:pt idx="3318">
                  <c:v>116.7</c:v>
                </c:pt>
                <c:pt idx="3319">
                  <c:v>116.78</c:v>
                </c:pt>
                <c:pt idx="3320">
                  <c:v>116.86</c:v>
                </c:pt>
                <c:pt idx="3321">
                  <c:v>116.93</c:v>
                </c:pt>
                <c:pt idx="3322">
                  <c:v>117.01</c:v>
                </c:pt>
                <c:pt idx="3323">
                  <c:v>117.09</c:v>
                </c:pt>
                <c:pt idx="3324">
                  <c:v>117.17</c:v>
                </c:pt>
                <c:pt idx="3325">
                  <c:v>117.24</c:v>
                </c:pt>
                <c:pt idx="3326">
                  <c:v>117.32</c:v>
                </c:pt>
                <c:pt idx="3327">
                  <c:v>117.4</c:v>
                </c:pt>
                <c:pt idx="3328">
                  <c:v>117.47</c:v>
                </c:pt>
                <c:pt idx="3329">
                  <c:v>117.55</c:v>
                </c:pt>
                <c:pt idx="3330">
                  <c:v>117.63</c:v>
                </c:pt>
                <c:pt idx="3331">
                  <c:v>117.7</c:v>
                </c:pt>
                <c:pt idx="3332">
                  <c:v>117.78</c:v>
                </c:pt>
                <c:pt idx="3333">
                  <c:v>117.86</c:v>
                </c:pt>
                <c:pt idx="3334">
                  <c:v>117.93</c:v>
                </c:pt>
                <c:pt idx="3335">
                  <c:v>118.01</c:v>
                </c:pt>
                <c:pt idx="3336">
                  <c:v>118.08</c:v>
                </c:pt>
                <c:pt idx="3337">
                  <c:v>118.16</c:v>
                </c:pt>
                <c:pt idx="3338">
                  <c:v>118.23</c:v>
                </c:pt>
                <c:pt idx="3339">
                  <c:v>118.31</c:v>
                </c:pt>
                <c:pt idx="3340">
                  <c:v>118.39</c:v>
                </c:pt>
                <c:pt idx="3341">
                  <c:v>118.47</c:v>
                </c:pt>
                <c:pt idx="3342">
                  <c:v>118.54</c:v>
                </c:pt>
                <c:pt idx="3343">
                  <c:v>118.62</c:v>
                </c:pt>
                <c:pt idx="3344">
                  <c:v>118.69</c:v>
                </c:pt>
                <c:pt idx="3345">
                  <c:v>118.77</c:v>
                </c:pt>
                <c:pt idx="3346">
                  <c:v>118.84</c:v>
                </c:pt>
                <c:pt idx="3347">
                  <c:v>118.92</c:v>
                </c:pt>
                <c:pt idx="3348">
                  <c:v>118.99</c:v>
                </c:pt>
                <c:pt idx="3349">
                  <c:v>119.07</c:v>
                </c:pt>
                <c:pt idx="3350">
                  <c:v>119.15</c:v>
                </c:pt>
                <c:pt idx="3351">
                  <c:v>119.23</c:v>
                </c:pt>
                <c:pt idx="3352">
                  <c:v>119.3</c:v>
                </c:pt>
                <c:pt idx="3353">
                  <c:v>119.38</c:v>
                </c:pt>
                <c:pt idx="3354">
                  <c:v>119.45</c:v>
                </c:pt>
                <c:pt idx="3355">
                  <c:v>119.53</c:v>
                </c:pt>
                <c:pt idx="3356">
                  <c:v>119.6</c:v>
                </c:pt>
                <c:pt idx="3357">
                  <c:v>119.68</c:v>
                </c:pt>
                <c:pt idx="3358">
                  <c:v>119.75</c:v>
                </c:pt>
                <c:pt idx="3359">
                  <c:v>119.83</c:v>
                </c:pt>
                <c:pt idx="3360">
                  <c:v>119.91</c:v>
                </c:pt>
                <c:pt idx="3361">
                  <c:v>119.99</c:v>
                </c:pt>
                <c:pt idx="3362">
                  <c:v>120.06</c:v>
                </c:pt>
                <c:pt idx="3363">
                  <c:v>120.14</c:v>
                </c:pt>
                <c:pt idx="3364">
                  <c:v>120.22</c:v>
                </c:pt>
                <c:pt idx="3365">
                  <c:v>120.29</c:v>
                </c:pt>
                <c:pt idx="3366">
                  <c:v>120.37</c:v>
                </c:pt>
                <c:pt idx="3367">
                  <c:v>120.45</c:v>
                </c:pt>
                <c:pt idx="3368">
                  <c:v>120.52</c:v>
                </c:pt>
                <c:pt idx="3369">
                  <c:v>120.59</c:v>
                </c:pt>
                <c:pt idx="3370">
                  <c:v>120.67</c:v>
                </c:pt>
                <c:pt idx="3371">
                  <c:v>120.75</c:v>
                </c:pt>
                <c:pt idx="3372">
                  <c:v>120.82</c:v>
                </c:pt>
                <c:pt idx="3373">
                  <c:v>120.9</c:v>
                </c:pt>
                <c:pt idx="3374">
                  <c:v>120.98</c:v>
                </c:pt>
                <c:pt idx="3375">
                  <c:v>121.05</c:v>
                </c:pt>
                <c:pt idx="3376">
                  <c:v>121.13</c:v>
                </c:pt>
                <c:pt idx="3377">
                  <c:v>121.21</c:v>
                </c:pt>
                <c:pt idx="3378">
                  <c:v>121.29</c:v>
                </c:pt>
                <c:pt idx="3379">
                  <c:v>121.36</c:v>
                </c:pt>
                <c:pt idx="3380">
                  <c:v>121.44</c:v>
                </c:pt>
                <c:pt idx="3381">
                  <c:v>121.52</c:v>
                </c:pt>
                <c:pt idx="3382">
                  <c:v>121.59</c:v>
                </c:pt>
                <c:pt idx="3383">
                  <c:v>121.66</c:v>
                </c:pt>
                <c:pt idx="3384">
                  <c:v>121.74</c:v>
                </c:pt>
                <c:pt idx="3385">
                  <c:v>121.82</c:v>
                </c:pt>
                <c:pt idx="3386">
                  <c:v>121.89</c:v>
                </c:pt>
                <c:pt idx="3387">
                  <c:v>121.97</c:v>
                </c:pt>
                <c:pt idx="3388">
                  <c:v>122.05</c:v>
                </c:pt>
                <c:pt idx="3389">
                  <c:v>122.12</c:v>
                </c:pt>
                <c:pt idx="3390">
                  <c:v>122.21</c:v>
                </c:pt>
                <c:pt idx="3391">
                  <c:v>122.29</c:v>
                </c:pt>
                <c:pt idx="3392">
                  <c:v>122.36</c:v>
                </c:pt>
                <c:pt idx="3393">
                  <c:v>122.44</c:v>
                </c:pt>
                <c:pt idx="3394">
                  <c:v>122.52</c:v>
                </c:pt>
                <c:pt idx="3395">
                  <c:v>122.6</c:v>
                </c:pt>
                <c:pt idx="3396">
                  <c:v>122.67</c:v>
                </c:pt>
                <c:pt idx="3397">
                  <c:v>122.75</c:v>
                </c:pt>
                <c:pt idx="3398">
                  <c:v>122.83</c:v>
                </c:pt>
                <c:pt idx="3399">
                  <c:v>122.9</c:v>
                </c:pt>
                <c:pt idx="3400">
                  <c:v>122.98</c:v>
                </c:pt>
                <c:pt idx="3401">
                  <c:v>123.06</c:v>
                </c:pt>
                <c:pt idx="3402">
                  <c:v>123.14</c:v>
                </c:pt>
                <c:pt idx="3403">
                  <c:v>123.22</c:v>
                </c:pt>
                <c:pt idx="3404">
                  <c:v>123.29</c:v>
                </c:pt>
                <c:pt idx="3405">
                  <c:v>123.37</c:v>
                </c:pt>
                <c:pt idx="3406">
                  <c:v>123.45</c:v>
                </c:pt>
                <c:pt idx="3407">
                  <c:v>123.53</c:v>
                </c:pt>
                <c:pt idx="3408">
                  <c:v>123.6</c:v>
                </c:pt>
                <c:pt idx="3409">
                  <c:v>123.68</c:v>
                </c:pt>
                <c:pt idx="3410">
                  <c:v>123.76</c:v>
                </c:pt>
                <c:pt idx="3411">
                  <c:v>123.83</c:v>
                </c:pt>
                <c:pt idx="3412">
                  <c:v>123.91</c:v>
                </c:pt>
                <c:pt idx="3413">
                  <c:v>123.99</c:v>
                </c:pt>
                <c:pt idx="3414">
                  <c:v>124.06</c:v>
                </c:pt>
                <c:pt idx="3415">
                  <c:v>124.14</c:v>
                </c:pt>
                <c:pt idx="3416">
                  <c:v>124.21</c:v>
                </c:pt>
                <c:pt idx="3417">
                  <c:v>124.28</c:v>
                </c:pt>
                <c:pt idx="3418">
                  <c:v>124.35</c:v>
                </c:pt>
                <c:pt idx="3419">
                  <c:v>124.42</c:v>
                </c:pt>
                <c:pt idx="3420">
                  <c:v>124.5</c:v>
                </c:pt>
                <c:pt idx="3421">
                  <c:v>124.57</c:v>
                </c:pt>
                <c:pt idx="3422">
                  <c:v>124.64</c:v>
                </c:pt>
                <c:pt idx="3423">
                  <c:v>124.72</c:v>
                </c:pt>
                <c:pt idx="3424">
                  <c:v>124.8</c:v>
                </c:pt>
                <c:pt idx="3425">
                  <c:v>124.87</c:v>
                </c:pt>
                <c:pt idx="3426">
                  <c:v>124.95</c:v>
                </c:pt>
                <c:pt idx="3427">
                  <c:v>125.03</c:v>
                </c:pt>
                <c:pt idx="3428">
                  <c:v>125.1</c:v>
                </c:pt>
                <c:pt idx="3429">
                  <c:v>125.18</c:v>
                </c:pt>
                <c:pt idx="3430">
                  <c:v>125.26</c:v>
                </c:pt>
                <c:pt idx="3431">
                  <c:v>125.34</c:v>
                </c:pt>
                <c:pt idx="3432">
                  <c:v>125.41</c:v>
                </c:pt>
                <c:pt idx="3433">
                  <c:v>125.49</c:v>
                </c:pt>
                <c:pt idx="3434">
                  <c:v>125.57</c:v>
                </c:pt>
                <c:pt idx="3435">
                  <c:v>125.64</c:v>
                </c:pt>
                <c:pt idx="3436">
                  <c:v>125.73</c:v>
                </c:pt>
                <c:pt idx="3437">
                  <c:v>125.81</c:v>
                </c:pt>
                <c:pt idx="3438">
                  <c:v>125.89</c:v>
                </c:pt>
                <c:pt idx="3439">
                  <c:v>125.95</c:v>
                </c:pt>
                <c:pt idx="3440">
                  <c:v>126.04</c:v>
                </c:pt>
                <c:pt idx="3441">
                  <c:v>126.12</c:v>
                </c:pt>
                <c:pt idx="3442">
                  <c:v>126.19</c:v>
                </c:pt>
                <c:pt idx="3443">
                  <c:v>126.27</c:v>
                </c:pt>
                <c:pt idx="3444">
                  <c:v>126.35</c:v>
                </c:pt>
                <c:pt idx="3445">
                  <c:v>126.42</c:v>
                </c:pt>
                <c:pt idx="3446">
                  <c:v>126.5</c:v>
                </c:pt>
                <c:pt idx="3447">
                  <c:v>126.58</c:v>
                </c:pt>
                <c:pt idx="3448">
                  <c:v>126.65</c:v>
                </c:pt>
                <c:pt idx="3449">
                  <c:v>126.73</c:v>
                </c:pt>
                <c:pt idx="3450">
                  <c:v>126.8</c:v>
                </c:pt>
                <c:pt idx="3451">
                  <c:v>126.88</c:v>
                </c:pt>
                <c:pt idx="3452">
                  <c:v>126.96</c:v>
                </c:pt>
                <c:pt idx="3453">
                  <c:v>127.04</c:v>
                </c:pt>
                <c:pt idx="3454">
                  <c:v>127.12</c:v>
                </c:pt>
                <c:pt idx="3455">
                  <c:v>127.2</c:v>
                </c:pt>
                <c:pt idx="3456">
                  <c:v>127.27</c:v>
                </c:pt>
                <c:pt idx="3457">
                  <c:v>127.35</c:v>
                </c:pt>
                <c:pt idx="3458">
                  <c:v>127.43</c:v>
                </c:pt>
                <c:pt idx="3459">
                  <c:v>127.5</c:v>
                </c:pt>
                <c:pt idx="3460">
                  <c:v>127.58</c:v>
                </c:pt>
                <c:pt idx="3461">
                  <c:v>127.66</c:v>
                </c:pt>
                <c:pt idx="3462">
                  <c:v>127.73</c:v>
                </c:pt>
                <c:pt idx="3463">
                  <c:v>127.8</c:v>
                </c:pt>
                <c:pt idx="3464">
                  <c:v>127.88</c:v>
                </c:pt>
                <c:pt idx="3465">
                  <c:v>127.96</c:v>
                </c:pt>
                <c:pt idx="3466">
                  <c:v>128.03</c:v>
                </c:pt>
                <c:pt idx="3467">
                  <c:v>128.11000000000001</c:v>
                </c:pt>
                <c:pt idx="3468">
                  <c:v>128.19</c:v>
                </c:pt>
                <c:pt idx="3469">
                  <c:v>128.26</c:v>
                </c:pt>
                <c:pt idx="3470">
                  <c:v>128.34</c:v>
                </c:pt>
                <c:pt idx="3471">
                  <c:v>128.41</c:v>
                </c:pt>
                <c:pt idx="3472">
                  <c:v>128.47999999999999</c:v>
                </c:pt>
                <c:pt idx="3473">
                  <c:v>128.54</c:v>
                </c:pt>
                <c:pt idx="3474">
                  <c:v>128.6</c:v>
                </c:pt>
                <c:pt idx="3475">
                  <c:v>128.66999999999999</c:v>
                </c:pt>
                <c:pt idx="3476">
                  <c:v>128.74</c:v>
                </c:pt>
                <c:pt idx="3477">
                  <c:v>128.80000000000001</c:v>
                </c:pt>
                <c:pt idx="3478">
                  <c:v>128.87</c:v>
                </c:pt>
                <c:pt idx="3479">
                  <c:v>128.93</c:v>
                </c:pt>
                <c:pt idx="3480">
                  <c:v>129</c:v>
                </c:pt>
                <c:pt idx="3481">
                  <c:v>129.07</c:v>
                </c:pt>
                <c:pt idx="3482">
                  <c:v>129.13</c:v>
                </c:pt>
                <c:pt idx="3483">
                  <c:v>129.19</c:v>
                </c:pt>
                <c:pt idx="3484">
                  <c:v>129.26</c:v>
                </c:pt>
                <c:pt idx="3485">
                  <c:v>129.32</c:v>
                </c:pt>
                <c:pt idx="3486">
                  <c:v>129.37</c:v>
                </c:pt>
                <c:pt idx="3487">
                  <c:v>129.43</c:v>
                </c:pt>
                <c:pt idx="3488">
                  <c:v>129.49</c:v>
                </c:pt>
                <c:pt idx="3489">
                  <c:v>129.54</c:v>
                </c:pt>
                <c:pt idx="3490">
                  <c:v>129.59</c:v>
                </c:pt>
                <c:pt idx="3491">
                  <c:v>129.65</c:v>
                </c:pt>
                <c:pt idx="3492">
                  <c:v>129.71</c:v>
                </c:pt>
                <c:pt idx="3493">
                  <c:v>129.76</c:v>
                </c:pt>
                <c:pt idx="3494">
                  <c:v>129.83000000000001</c:v>
                </c:pt>
                <c:pt idx="3495">
                  <c:v>129.88999999999999</c:v>
                </c:pt>
                <c:pt idx="3496">
                  <c:v>129.94999999999999</c:v>
                </c:pt>
                <c:pt idx="3497">
                  <c:v>130.01</c:v>
                </c:pt>
                <c:pt idx="3498">
                  <c:v>130.08000000000001</c:v>
                </c:pt>
                <c:pt idx="3499">
                  <c:v>130.15</c:v>
                </c:pt>
                <c:pt idx="3500">
                  <c:v>130.21</c:v>
                </c:pt>
                <c:pt idx="3501">
                  <c:v>130.28</c:v>
                </c:pt>
                <c:pt idx="3502">
                  <c:v>130.34</c:v>
                </c:pt>
                <c:pt idx="3503">
                  <c:v>130.4</c:v>
                </c:pt>
                <c:pt idx="3504">
                  <c:v>130.47</c:v>
                </c:pt>
                <c:pt idx="3505">
                  <c:v>130.54</c:v>
                </c:pt>
                <c:pt idx="3506">
                  <c:v>130.6</c:v>
                </c:pt>
                <c:pt idx="3507">
                  <c:v>130.66</c:v>
                </c:pt>
                <c:pt idx="3508">
                  <c:v>130.72999999999999</c:v>
                </c:pt>
                <c:pt idx="3509">
                  <c:v>130.79</c:v>
                </c:pt>
                <c:pt idx="3510">
                  <c:v>130.86000000000001</c:v>
                </c:pt>
                <c:pt idx="3511">
                  <c:v>130.91999999999999</c:v>
                </c:pt>
                <c:pt idx="3512">
                  <c:v>130.99</c:v>
                </c:pt>
                <c:pt idx="3513">
                  <c:v>131.05000000000001</c:v>
                </c:pt>
                <c:pt idx="3514">
                  <c:v>131.11000000000001</c:v>
                </c:pt>
                <c:pt idx="3515">
                  <c:v>131.18</c:v>
                </c:pt>
                <c:pt idx="3516">
                  <c:v>131.25</c:v>
                </c:pt>
                <c:pt idx="3517">
                  <c:v>131.31</c:v>
                </c:pt>
                <c:pt idx="3518">
                  <c:v>131.37</c:v>
                </c:pt>
                <c:pt idx="3519">
                  <c:v>131.44</c:v>
                </c:pt>
                <c:pt idx="3520">
                  <c:v>131.5</c:v>
                </c:pt>
                <c:pt idx="3521">
                  <c:v>131.57</c:v>
                </c:pt>
                <c:pt idx="3522">
                  <c:v>131.63</c:v>
                </c:pt>
                <c:pt idx="3523">
                  <c:v>131.69999999999999</c:v>
                </c:pt>
                <c:pt idx="3524">
                  <c:v>131.77000000000001</c:v>
                </c:pt>
                <c:pt idx="3525">
                  <c:v>131.84</c:v>
                </c:pt>
                <c:pt idx="3526">
                  <c:v>131.91</c:v>
                </c:pt>
                <c:pt idx="3527">
                  <c:v>131.97999999999999</c:v>
                </c:pt>
                <c:pt idx="3528">
                  <c:v>132.05000000000001</c:v>
                </c:pt>
                <c:pt idx="3529">
                  <c:v>132.12</c:v>
                </c:pt>
                <c:pt idx="3530">
                  <c:v>132.19</c:v>
                </c:pt>
                <c:pt idx="3531">
                  <c:v>132.26</c:v>
                </c:pt>
                <c:pt idx="3532">
                  <c:v>132.33000000000001</c:v>
                </c:pt>
                <c:pt idx="3533">
                  <c:v>132.4</c:v>
                </c:pt>
                <c:pt idx="3534">
                  <c:v>132.47</c:v>
                </c:pt>
                <c:pt idx="3535">
                  <c:v>132.54</c:v>
                </c:pt>
                <c:pt idx="3536">
                  <c:v>132.61000000000001</c:v>
                </c:pt>
                <c:pt idx="3537">
                  <c:v>132.68</c:v>
                </c:pt>
                <c:pt idx="3538">
                  <c:v>132.75</c:v>
                </c:pt>
                <c:pt idx="3539">
                  <c:v>132.82</c:v>
                </c:pt>
                <c:pt idx="3540">
                  <c:v>132.88</c:v>
                </c:pt>
                <c:pt idx="3541">
                  <c:v>132.96</c:v>
                </c:pt>
                <c:pt idx="3542">
                  <c:v>133.03</c:v>
                </c:pt>
                <c:pt idx="3543">
                  <c:v>133.09</c:v>
                </c:pt>
                <c:pt idx="3544">
                  <c:v>133.15</c:v>
                </c:pt>
                <c:pt idx="3545">
                  <c:v>133.21</c:v>
                </c:pt>
                <c:pt idx="3546">
                  <c:v>133.27000000000001</c:v>
                </c:pt>
                <c:pt idx="3547">
                  <c:v>133.32</c:v>
                </c:pt>
                <c:pt idx="3548">
                  <c:v>133.37</c:v>
                </c:pt>
                <c:pt idx="3549">
                  <c:v>133.41999999999999</c:v>
                </c:pt>
                <c:pt idx="3550">
                  <c:v>133.47</c:v>
                </c:pt>
                <c:pt idx="3551">
                  <c:v>133.51</c:v>
                </c:pt>
                <c:pt idx="3552">
                  <c:v>133.56</c:v>
                </c:pt>
                <c:pt idx="3553">
                  <c:v>133.6</c:v>
                </c:pt>
                <c:pt idx="3554">
                  <c:v>133.65</c:v>
                </c:pt>
                <c:pt idx="3555">
                  <c:v>133.69</c:v>
                </c:pt>
                <c:pt idx="3556">
                  <c:v>133.72999999999999</c:v>
                </c:pt>
                <c:pt idx="3557">
                  <c:v>133.77000000000001</c:v>
                </c:pt>
                <c:pt idx="3558">
                  <c:v>133.80000000000001</c:v>
                </c:pt>
                <c:pt idx="3559">
                  <c:v>133.85</c:v>
                </c:pt>
                <c:pt idx="3560">
                  <c:v>133.88999999999999</c:v>
                </c:pt>
                <c:pt idx="3561">
                  <c:v>133.93</c:v>
                </c:pt>
                <c:pt idx="3562">
                  <c:v>133.97999999999999</c:v>
                </c:pt>
                <c:pt idx="3563">
                  <c:v>134.02000000000001</c:v>
                </c:pt>
                <c:pt idx="3564">
                  <c:v>134.06</c:v>
                </c:pt>
                <c:pt idx="3565">
                  <c:v>134.1</c:v>
                </c:pt>
                <c:pt idx="3566">
                  <c:v>134.15</c:v>
                </c:pt>
                <c:pt idx="3567">
                  <c:v>134.18</c:v>
                </c:pt>
                <c:pt idx="3568">
                  <c:v>134.22</c:v>
                </c:pt>
                <c:pt idx="3569">
                  <c:v>134.26</c:v>
                </c:pt>
                <c:pt idx="3570">
                  <c:v>134.30000000000001</c:v>
                </c:pt>
                <c:pt idx="3571">
                  <c:v>134.34</c:v>
                </c:pt>
                <c:pt idx="3572">
                  <c:v>134.37</c:v>
                </c:pt>
                <c:pt idx="3573">
                  <c:v>134.37</c:v>
                </c:pt>
                <c:pt idx="3574">
                  <c:v>134.37</c:v>
                </c:pt>
                <c:pt idx="3575">
                  <c:v>134.37</c:v>
                </c:pt>
                <c:pt idx="3576">
                  <c:v>134.37</c:v>
                </c:pt>
                <c:pt idx="3577">
                  <c:v>134.38</c:v>
                </c:pt>
                <c:pt idx="3578">
                  <c:v>134.4</c:v>
                </c:pt>
                <c:pt idx="3579">
                  <c:v>134.41999999999999</c:v>
                </c:pt>
                <c:pt idx="3580">
                  <c:v>134.46</c:v>
                </c:pt>
                <c:pt idx="3581">
                  <c:v>134.5</c:v>
                </c:pt>
                <c:pt idx="3582">
                  <c:v>134.54</c:v>
                </c:pt>
                <c:pt idx="3583">
                  <c:v>134.59</c:v>
                </c:pt>
                <c:pt idx="3584">
                  <c:v>134.63</c:v>
                </c:pt>
                <c:pt idx="3585">
                  <c:v>134.66999999999999</c:v>
                </c:pt>
                <c:pt idx="3586">
                  <c:v>134.72</c:v>
                </c:pt>
                <c:pt idx="3587">
                  <c:v>134.76</c:v>
                </c:pt>
                <c:pt idx="3588">
                  <c:v>134.81</c:v>
                </c:pt>
                <c:pt idx="3589">
                  <c:v>134.86000000000001</c:v>
                </c:pt>
                <c:pt idx="3590">
                  <c:v>134.9</c:v>
                </c:pt>
                <c:pt idx="3591">
                  <c:v>134.94999999999999</c:v>
                </c:pt>
                <c:pt idx="3592">
                  <c:v>135</c:v>
                </c:pt>
                <c:pt idx="3593">
                  <c:v>135.05000000000001</c:v>
                </c:pt>
                <c:pt idx="3594">
                  <c:v>135.1</c:v>
                </c:pt>
                <c:pt idx="3595">
                  <c:v>135.15</c:v>
                </c:pt>
                <c:pt idx="3596">
                  <c:v>135.21</c:v>
                </c:pt>
                <c:pt idx="3597">
                  <c:v>135.25</c:v>
                </c:pt>
                <c:pt idx="3598">
                  <c:v>135.31</c:v>
                </c:pt>
                <c:pt idx="3599">
                  <c:v>135.35</c:v>
                </c:pt>
                <c:pt idx="3600">
                  <c:v>135.4</c:v>
                </c:pt>
                <c:pt idx="3601">
                  <c:v>135.44999999999999</c:v>
                </c:pt>
                <c:pt idx="3602">
                  <c:v>135.5</c:v>
                </c:pt>
                <c:pt idx="3603">
                  <c:v>135.53</c:v>
                </c:pt>
                <c:pt idx="3604">
                  <c:v>135.58000000000001</c:v>
                </c:pt>
                <c:pt idx="3605">
                  <c:v>135.63999999999999</c:v>
                </c:pt>
                <c:pt idx="3606">
                  <c:v>135.69999999999999</c:v>
                </c:pt>
                <c:pt idx="3607">
                  <c:v>135.75</c:v>
                </c:pt>
                <c:pt idx="3608">
                  <c:v>135.80000000000001</c:v>
                </c:pt>
                <c:pt idx="3609">
                  <c:v>135.86000000000001</c:v>
                </c:pt>
                <c:pt idx="3610">
                  <c:v>135.91</c:v>
                </c:pt>
                <c:pt idx="3611">
                  <c:v>135.96</c:v>
                </c:pt>
                <c:pt idx="3612">
                  <c:v>136.01</c:v>
                </c:pt>
                <c:pt idx="3613">
                  <c:v>136.07</c:v>
                </c:pt>
                <c:pt idx="3614">
                  <c:v>136.12</c:v>
                </c:pt>
                <c:pt idx="3615">
                  <c:v>136.16</c:v>
                </c:pt>
                <c:pt idx="3616">
                  <c:v>136.22</c:v>
                </c:pt>
                <c:pt idx="3617">
                  <c:v>136.27000000000001</c:v>
                </c:pt>
                <c:pt idx="3618">
                  <c:v>136.32</c:v>
                </c:pt>
                <c:pt idx="3619">
                  <c:v>136.37</c:v>
                </c:pt>
                <c:pt idx="3620">
                  <c:v>136.43</c:v>
                </c:pt>
                <c:pt idx="3621">
                  <c:v>136.49</c:v>
                </c:pt>
                <c:pt idx="3622">
                  <c:v>136.54</c:v>
                </c:pt>
                <c:pt idx="3623">
                  <c:v>136.6</c:v>
                </c:pt>
                <c:pt idx="3624">
                  <c:v>136.66999999999999</c:v>
                </c:pt>
                <c:pt idx="3625">
                  <c:v>136.74</c:v>
                </c:pt>
                <c:pt idx="3626">
                  <c:v>136.79</c:v>
                </c:pt>
                <c:pt idx="3627">
                  <c:v>136.86000000000001</c:v>
                </c:pt>
                <c:pt idx="3628">
                  <c:v>136.93</c:v>
                </c:pt>
                <c:pt idx="3629">
                  <c:v>137</c:v>
                </c:pt>
                <c:pt idx="3630">
                  <c:v>137.06</c:v>
                </c:pt>
                <c:pt idx="3631">
                  <c:v>137.13</c:v>
                </c:pt>
                <c:pt idx="3632">
                  <c:v>137.18</c:v>
                </c:pt>
                <c:pt idx="3633">
                  <c:v>137.24</c:v>
                </c:pt>
                <c:pt idx="3634">
                  <c:v>137.30000000000001</c:v>
                </c:pt>
                <c:pt idx="3635">
                  <c:v>137.35</c:v>
                </c:pt>
                <c:pt idx="3636">
                  <c:v>137.41</c:v>
                </c:pt>
                <c:pt idx="3637">
                  <c:v>137.46</c:v>
                </c:pt>
                <c:pt idx="3638">
                  <c:v>137.51</c:v>
                </c:pt>
                <c:pt idx="3639">
                  <c:v>137.55000000000001</c:v>
                </c:pt>
                <c:pt idx="3640">
                  <c:v>137.6</c:v>
                </c:pt>
                <c:pt idx="3641">
                  <c:v>137.65</c:v>
                </c:pt>
                <c:pt idx="3642">
                  <c:v>137.68</c:v>
                </c:pt>
                <c:pt idx="3643">
                  <c:v>137.72999999999999</c:v>
                </c:pt>
                <c:pt idx="3644">
                  <c:v>137.76</c:v>
                </c:pt>
                <c:pt idx="3645">
                  <c:v>137.80000000000001</c:v>
                </c:pt>
                <c:pt idx="3646">
                  <c:v>137.83000000000001</c:v>
                </c:pt>
                <c:pt idx="3647">
                  <c:v>137.87</c:v>
                </c:pt>
                <c:pt idx="3648">
                  <c:v>137.9</c:v>
                </c:pt>
                <c:pt idx="3649">
                  <c:v>137.93</c:v>
                </c:pt>
                <c:pt idx="3650">
                  <c:v>137.97</c:v>
                </c:pt>
                <c:pt idx="3651">
                  <c:v>138</c:v>
                </c:pt>
                <c:pt idx="3652">
                  <c:v>138.04</c:v>
                </c:pt>
                <c:pt idx="3653">
                  <c:v>138.07</c:v>
                </c:pt>
                <c:pt idx="3654">
                  <c:v>138.07</c:v>
                </c:pt>
                <c:pt idx="3655">
                  <c:v>138.07</c:v>
                </c:pt>
                <c:pt idx="3656">
                  <c:v>138.08000000000001</c:v>
                </c:pt>
                <c:pt idx="3657">
                  <c:v>138.08000000000001</c:v>
                </c:pt>
                <c:pt idx="3658">
                  <c:v>138.08000000000001</c:v>
                </c:pt>
                <c:pt idx="3659">
                  <c:v>138.08000000000001</c:v>
                </c:pt>
                <c:pt idx="3660">
                  <c:v>138.08000000000001</c:v>
                </c:pt>
                <c:pt idx="3661">
                  <c:v>138.09</c:v>
                </c:pt>
                <c:pt idx="3662">
                  <c:v>138.09</c:v>
                </c:pt>
                <c:pt idx="3663">
                  <c:v>138.09</c:v>
                </c:pt>
                <c:pt idx="3664">
                  <c:v>138.09</c:v>
                </c:pt>
                <c:pt idx="3665">
                  <c:v>138.1</c:v>
                </c:pt>
                <c:pt idx="3666">
                  <c:v>138.1</c:v>
                </c:pt>
                <c:pt idx="3667">
                  <c:v>138.1</c:v>
                </c:pt>
                <c:pt idx="3668">
                  <c:v>138.1</c:v>
                </c:pt>
                <c:pt idx="3669">
                  <c:v>138.11000000000001</c:v>
                </c:pt>
                <c:pt idx="3670">
                  <c:v>138.11000000000001</c:v>
                </c:pt>
                <c:pt idx="3671">
                  <c:v>138.12</c:v>
                </c:pt>
                <c:pt idx="3672">
                  <c:v>138.13999999999999</c:v>
                </c:pt>
                <c:pt idx="3673">
                  <c:v>138.15</c:v>
                </c:pt>
                <c:pt idx="3674">
                  <c:v>138.16999999999999</c:v>
                </c:pt>
                <c:pt idx="3675">
                  <c:v>138.19</c:v>
                </c:pt>
                <c:pt idx="3676">
                  <c:v>138.21</c:v>
                </c:pt>
                <c:pt idx="3677">
                  <c:v>138.22999999999999</c:v>
                </c:pt>
                <c:pt idx="3678">
                  <c:v>138.24</c:v>
                </c:pt>
                <c:pt idx="3679">
                  <c:v>138.26</c:v>
                </c:pt>
                <c:pt idx="3680">
                  <c:v>138.28</c:v>
                </c:pt>
                <c:pt idx="3681">
                  <c:v>138.30000000000001</c:v>
                </c:pt>
                <c:pt idx="3682">
                  <c:v>138.31</c:v>
                </c:pt>
                <c:pt idx="3683">
                  <c:v>138.33000000000001</c:v>
                </c:pt>
                <c:pt idx="3684">
                  <c:v>138.35</c:v>
                </c:pt>
                <c:pt idx="3685">
                  <c:v>138.37</c:v>
                </c:pt>
                <c:pt idx="3686">
                  <c:v>138.38</c:v>
                </c:pt>
                <c:pt idx="3687">
                  <c:v>138.4</c:v>
                </c:pt>
                <c:pt idx="3688">
                  <c:v>138.41999999999999</c:v>
                </c:pt>
                <c:pt idx="3689">
                  <c:v>138.44</c:v>
                </c:pt>
                <c:pt idx="3690">
                  <c:v>138.44999999999999</c:v>
                </c:pt>
                <c:pt idx="3691">
                  <c:v>138.47</c:v>
                </c:pt>
                <c:pt idx="3692">
                  <c:v>138.49</c:v>
                </c:pt>
                <c:pt idx="3693">
                  <c:v>138.51</c:v>
                </c:pt>
                <c:pt idx="3694">
                  <c:v>138.53</c:v>
                </c:pt>
                <c:pt idx="3695">
                  <c:v>138.54</c:v>
                </c:pt>
                <c:pt idx="3696">
                  <c:v>138.57</c:v>
                </c:pt>
                <c:pt idx="3697">
                  <c:v>138.59</c:v>
                </c:pt>
                <c:pt idx="3698">
                  <c:v>138.62</c:v>
                </c:pt>
                <c:pt idx="3699">
                  <c:v>138.65</c:v>
                </c:pt>
                <c:pt idx="3700">
                  <c:v>138.66999999999999</c:v>
                </c:pt>
                <c:pt idx="3701">
                  <c:v>138.69999999999999</c:v>
                </c:pt>
                <c:pt idx="3702">
                  <c:v>138.72999999999999</c:v>
                </c:pt>
                <c:pt idx="3703">
                  <c:v>138.75</c:v>
                </c:pt>
                <c:pt idx="3704">
                  <c:v>138.78</c:v>
                </c:pt>
                <c:pt idx="3705">
                  <c:v>138.80000000000001</c:v>
                </c:pt>
                <c:pt idx="3706">
                  <c:v>138.80000000000001</c:v>
                </c:pt>
                <c:pt idx="3707">
                  <c:v>138.80000000000001</c:v>
                </c:pt>
                <c:pt idx="3708">
                  <c:v>138.81</c:v>
                </c:pt>
                <c:pt idx="3709">
                  <c:v>138.81</c:v>
                </c:pt>
                <c:pt idx="3710">
                  <c:v>138.81</c:v>
                </c:pt>
                <c:pt idx="3711">
                  <c:v>138.81</c:v>
                </c:pt>
                <c:pt idx="3712">
                  <c:v>138.81</c:v>
                </c:pt>
                <c:pt idx="3713">
                  <c:v>138.82</c:v>
                </c:pt>
                <c:pt idx="3714">
                  <c:v>138.83000000000001</c:v>
                </c:pt>
                <c:pt idx="3715">
                  <c:v>138.83000000000001</c:v>
                </c:pt>
                <c:pt idx="3716">
                  <c:v>138.83000000000001</c:v>
                </c:pt>
                <c:pt idx="3717">
                  <c:v>138.83000000000001</c:v>
                </c:pt>
                <c:pt idx="3718">
                  <c:v>138.83000000000001</c:v>
                </c:pt>
                <c:pt idx="3719">
                  <c:v>138.83000000000001</c:v>
                </c:pt>
                <c:pt idx="3720">
                  <c:v>138.83000000000001</c:v>
                </c:pt>
                <c:pt idx="3721">
                  <c:v>138.83000000000001</c:v>
                </c:pt>
                <c:pt idx="3722">
                  <c:v>138.83000000000001</c:v>
                </c:pt>
                <c:pt idx="3723">
                  <c:v>138.83000000000001</c:v>
                </c:pt>
                <c:pt idx="3724">
                  <c:v>138.83000000000001</c:v>
                </c:pt>
                <c:pt idx="3725">
                  <c:v>138.83000000000001</c:v>
                </c:pt>
                <c:pt idx="3726">
                  <c:v>138.84</c:v>
                </c:pt>
                <c:pt idx="3727">
                  <c:v>138.84</c:v>
                </c:pt>
                <c:pt idx="3728">
                  <c:v>138.84</c:v>
                </c:pt>
                <c:pt idx="3729">
                  <c:v>138.84</c:v>
                </c:pt>
                <c:pt idx="3730">
                  <c:v>138.84</c:v>
                </c:pt>
                <c:pt idx="3731">
                  <c:v>138.85</c:v>
                </c:pt>
                <c:pt idx="3732">
                  <c:v>138.85</c:v>
                </c:pt>
                <c:pt idx="3733">
                  <c:v>138.88</c:v>
                </c:pt>
                <c:pt idx="3734">
                  <c:v>138.91999999999999</c:v>
                </c:pt>
                <c:pt idx="3735">
                  <c:v>138.97999999999999</c:v>
                </c:pt>
                <c:pt idx="3736">
                  <c:v>139.03</c:v>
                </c:pt>
                <c:pt idx="3737">
                  <c:v>139.09</c:v>
                </c:pt>
                <c:pt idx="3738">
                  <c:v>139.15</c:v>
                </c:pt>
                <c:pt idx="3739">
                  <c:v>139.21</c:v>
                </c:pt>
                <c:pt idx="3740">
                  <c:v>139.27000000000001</c:v>
                </c:pt>
                <c:pt idx="3741">
                  <c:v>139.32</c:v>
                </c:pt>
                <c:pt idx="3742">
                  <c:v>139.38</c:v>
                </c:pt>
                <c:pt idx="3743">
                  <c:v>139.44</c:v>
                </c:pt>
                <c:pt idx="3744">
                  <c:v>139.5</c:v>
                </c:pt>
                <c:pt idx="3745">
                  <c:v>139.56</c:v>
                </c:pt>
                <c:pt idx="3746">
                  <c:v>139.62</c:v>
                </c:pt>
                <c:pt idx="3747">
                  <c:v>139.68</c:v>
                </c:pt>
                <c:pt idx="3748">
                  <c:v>139.74</c:v>
                </c:pt>
                <c:pt idx="3749">
                  <c:v>139.80000000000001</c:v>
                </c:pt>
                <c:pt idx="3750">
                  <c:v>139.88999999999999</c:v>
                </c:pt>
                <c:pt idx="3751">
                  <c:v>139.97</c:v>
                </c:pt>
                <c:pt idx="3752">
                  <c:v>140.05000000000001</c:v>
                </c:pt>
                <c:pt idx="3753">
                  <c:v>140.13999999999999</c:v>
                </c:pt>
                <c:pt idx="3754">
                  <c:v>140.22</c:v>
                </c:pt>
                <c:pt idx="3755">
                  <c:v>140.30000000000001</c:v>
                </c:pt>
                <c:pt idx="3756">
                  <c:v>140.38999999999999</c:v>
                </c:pt>
                <c:pt idx="3757">
                  <c:v>140.47999999999999</c:v>
                </c:pt>
                <c:pt idx="3758">
                  <c:v>140.55000000000001</c:v>
                </c:pt>
                <c:pt idx="3759">
                  <c:v>140.63999999999999</c:v>
                </c:pt>
                <c:pt idx="3760">
                  <c:v>140.72999999999999</c:v>
                </c:pt>
                <c:pt idx="3761">
                  <c:v>140.81</c:v>
                </c:pt>
                <c:pt idx="3762">
                  <c:v>140.88999999999999</c:v>
                </c:pt>
                <c:pt idx="3763">
                  <c:v>140.97999999999999</c:v>
                </c:pt>
                <c:pt idx="3764">
                  <c:v>141.07</c:v>
                </c:pt>
                <c:pt idx="3765">
                  <c:v>141.15</c:v>
                </c:pt>
                <c:pt idx="3766">
                  <c:v>141.24</c:v>
                </c:pt>
                <c:pt idx="3767">
                  <c:v>141.32</c:v>
                </c:pt>
                <c:pt idx="3768">
                  <c:v>141.4</c:v>
                </c:pt>
                <c:pt idx="3769">
                  <c:v>141.49</c:v>
                </c:pt>
                <c:pt idx="3770">
                  <c:v>141.57</c:v>
                </c:pt>
                <c:pt idx="3771">
                  <c:v>141.65</c:v>
                </c:pt>
                <c:pt idx="3772">
                  <c:v>141.74</c:v>
                </c:pt>
                <c:pt idx="3773">
                  <c:v>141.82</c:v>
                </c:pt>
                <c:pt idx="3774">
                  <c:v>141.91</c:v>
                </c:pt>
                <c:pt idx="3775">
                  <c:v>141.99</c:v>
                </c:pt>
                <c:pt idx="3776">
                  <c:v>142.07</c:v>
                </c:pt>
                <c:pt idx="3777">
                  <c:v>142.16</c:v>
                </c:pt>
                <c:pt idx="3778">
                  <c:v>142.24</c:v>
                </c:pt>
                <c:pt idx="3779">
                  <c:v>142.32</c:v>
                </c:pt>
                <c:pt idx="3780">
                  <c:v>142.4</c:v>
                </c:pt>
                <c:pt idx="3781">
                  <c:v>142.47</c:v>
                </c:pt>
                <c:pt idx="3782">
                  <c:v>142.54</c:v>
                </c:pt>
                <c:pt idx="3783">
                  <c:v>142.62</c:v>
                </c:pt>
                <c:pt idx="3784">
                  <c:v>142.69</c:v>
                </c:pt>
                <c:pt idx="3785">
                  <c:v>142.75</c:v>
                </c:pt>
                <c:pt idx="3786">
                  <c:v>142.82</c:v>
                </c:pt>
                <c:pt idx="3787">
                  <c:v>142.88</c:v>
                </c:pt>
                <c:pt idx="3788">
                  <c:v>142.94999999999999</c:v>
                </c:pt>
                <c:pt idx="3789">
                  <c:v>143.02000000000001</c:v>
                </c:pt>
                <c:pt idx="3790">
                  <c:v>143.09</c:v>
                </c:pt>
                <c:pt idx="3791">
                  <c:v>143.15</c:v>
                </c:pt>
                <c:pt idx="3792">
                  <c:v>143.22</c:v>
                </c:pt>
                <c:pt idx="3793">
                  <c:v>143.29</c:v>
                </c:pt>
                <c:pt idx="3794">
                  <c:v>143.36000000000001</c:v>
                </c:pt>
                <c:pt idx="3795">
                  <c:v>143.43</c:v>
                </c:pt>
                <c:pt idx="3796">
                  <c:v>143.51</c:v>
                </c:pt>
                <c:pt idx="3797">
                  <c:v>143.6</c:v>
                </c:pt>
                <c:pt idx="3798">
                  <c:v>143.68</c:v>
                </c:pt>
                <c:pt idx="3799">
                  <c:v>143.77000000000001</c:v>
                </c:pt>
                <c:pt idx="3800">
                  <c:v>143.85</c:v>
                </c:pt>
                <c:pt idx="3801">
                  <c:v>143.93</c:v>
                </c:pt>
                <c:pt idx="3802">
                  <c:v>144.02000000000001</c:v>
                </c:pt>
                <c:pt idx="3803">
                  <c:v>144.1</c:v>
                </c:pt>
                <c:pt idx="3804">
                  <c:v>144.19</c:v>
                </c:pt>
                <c:pt idx="3805">
                  <c:v>144.27000000000001</c:v>
                </c:pt>
                <c:pt idx="3806">
                  <c:v>144.35</c:v>
                </c:pt>
                <c:pt idx="3807">
                  <c:v>144.44</c:v>
                </c:pt>
                <c:pt idx="3808">
                  <c:v>144.52000000000001</c:v>
                </c:pt>
                <c:pt idx="3809">
                  <c:v>144.6</c:v>
                </c:pt>
                <c:pt idx="3810">
                  <c:v>144.69</c:v>
                </c:pt>
                <c:pt idx="3811">
                  <c:v>144.78</c:v>
                </c:pt>
                <c:pt idx="3812">
                  <c:v>144.86000000000001</c:v>
                </c:pt>
                <c:pt idx="3813">
                  <c:v>144.94</c:v>
                </c:pt>
                <c:pt idx="3814">
                  <c:v>145.03</c:v>
                </c:pt>
                <c:pt idx="3815">
                  <c:v>145.11000000000001</c:v>
                </c:pt>
                <c:pt idx="3816">
                  <c:v>145.19999999999999</c:v>
                </c:pt>
                <c:pt idx="3817">
                  <c:v>145.28</c:v>
                </c:pt>
                <c:pt idx="3818">
                  <c:v>145.36000000000001</c:v>
                </c:pt>
                <c:pt idx="3819">
                  <c:v>145.44999999999999</c:v>
                </c:pt>
                <c:pt idx="3820">
                  <c:v>145.54</c:v>
                </c:pt>
                <c:pt idx="3821">
                  <c:v>145.62</c:v>
                </c:pt>
                <c:pt idx="3822">
                  <c:v>145.69999999999999</c:v>
                </c:pt>
                <c:pt idx="3823">
                  <c:v>145.78</c:v>
                </c:pt>
                <c:pt idx="3824">
                  <c:v>145.86000000000001</c:v>
                </c:pt>
                <c:pt idx="3825">
                  <c:v>145.93</c:v>
                </c:pt>
                <c:pt idx="3826">
                  <c:v>146</c:v>
                </c:pt>
                <c:pt idx="3827">
                  <c:v>146.07</c:v>
                </c:pt>
                <c:pt idx="3828">
                  <c:v>146.13</c:v>
                </c:pt>
                <c:pt idx="3829">
                  <c:v>146.19</c:v>
                </c:pt>
                <c:pt idx="3830">
                  <c:v>146.25</c:v>
                </c:pt>
                <c:pt idx="3831">
                  <c:v>146.31</c:v>
                </c:pt>
                <c:pt idx="3832">
                  <c:v>146.35</c:v>
                </c:pt>
                <c:pt idx="3833">
                  <c:v>146.4</c:v>
                </c:pt>
                <c:pt idx="3834">
                  <c:v>146.44999999999999</c:v>
                </c:pt>
                <c:pt idx="3835">
                  <c:v>146.49</c:v>
                </c:pt>
                <c:pt idx="3836">
                  <c:v>146.54</c:v>
                </c:pt>
                <c:pt idx="3837">
                  <c:v>146.6</c:v>
                </c:pt>
                <c:pt idx="3838">
                  <c:v>146.63999999999999</c:v>
                </c:pt>
                <c:pt idx="3839">
                  <c:v>146.69</c:v>
                </c:pt>
                <c:pt idx="3840">
                  <c:v>146.74</c:v>
                </c:pt>
                <c:pt idx="3841">
                  <c:v>146.79</c:v>
                </c:pt>
                <c:pt idx="3842">
                  <c:v>146.84</c:v>
                </c:pt>
                <c:pt idx="3843">
                  <c:v>146.88</c:v>
                </c:pt>
                <c:pt idx="3844">
                  <c:v>146.93</c:v>
                </c:pt>
                <c:pt idx="3845">
                  <c:v>146.97999999999999</c:v>
                </c:pt>
                <c:pt idx="3846">
                  <c:v>147.03</c:v>
                </c:pt>
                <c:pt idx="3847">
                  <c:v>147.08000000000001</c:v>
                </c:pt>
                <c:pt idx="3848">
                  <c:v>147.12</c:v>
                </c:pt>
                <c:pt idx="3849">
                  <c:v>147.16999999999999</c:v>
                </c:pt>
                <c:pt idx="3850">
                  <c:v>147.22</c:v>
                </c:pt>
                <c:pt idx="3851">
                  <c:v>147.27000000000001</c:v>
                </c:pt>
                <c:pt idx="3852">
                  <c:v>147.32</c:v>
                </c:pt>
                <c:pt idx="3853">
                  <c:v>147.38</c:v>
                </c:pt>
                <c:pt idx="3854">
                  <c:v>147.43</c:v>
                </c:pt>
                <c:pt idx="3855">
                  <c:v>147.47999999999999</c:v>
                </c:pt>
                <c:pt idx="3856">
                  <c:v>147.53</c:v>
                </c:pt>
                <c:pt idx="3857">
                  <c:v>147.59</c:v>
                </c:pt>
                <c:pt idx="3858">
                  <c:v>147.65</c:v>
                </c:pt>
                <c:pt idx="3859">
                  <c:v>147.72999999999999</c:v>
                </c:pt>
                <c:pt idx="3860">
                  <c:v>147.79</c:v>
                </c:pt>
                <c:pt idx="3861">
                  <c:v>147.85</c:v>
                </c:pt>
                <c:pt idx="3862">
                  <c:v>147.88999999999999</c:v>
                </c:pt>
                <c:pt idx="3863">
                  <c:v>147.94999999999999</c:v>
                </c:pt>
                <c:pt idx="3864">
                  <c:v>148.01</c:v>
                </c:pt>
                <c:pt idx="3865">
                  <c:v>148.06</c:v>
                </c:pt>
                <c:pt idx="3866">
                  <c:v>148.12</c:v>
                </c:pt>
                <c:pt idx="3867">
                  <c:v>148.16999999999999</c:v>
                </c:pt>
                <c:pt idx="3868">
                  <c:v>148.21</c:v>
                </c:pt>
                <c:pt idx="3869">
                  <c:v>148.26</c:v>
                </c:pt>
                <c:pt idx="3870">
                  <c:v>148.31</c:v>
                </c:pt>
                <c:pt idx="3871">
                  <c:v>148.37</c:v>
                </c:pt>
                <c:pt idx="3872">
                  <c:v>148.41</c:v>
                </c:pt>
                <c:pt idx="3873">
                  <c:v>148.47</c:v>
                </c:pt>
                <c:pt idx="3874">
                  <c:v>148.52000000000001</c:v>
                </c:pt>
                <c:pt idx="3875">
                  <c:v>148.57</c:v>
                </c:pt>
                <c:pt idx="3876">
                  <c:v>148.62</c:v>
                </c:pt>
                <c:pt idx="3877">
                  <c:v>148.68</c:v>
                </c:pt>
                <c:pt idx="3878">
                  <c:v>148.75</c:v>
                </c:pt>
                <c:pt idx="3879">
                  <c:v>148.81</c:v>
                </c:pt>
                <c:pt idx="3880">
                  <c:v>148.87</c:v>
                </c:pt>
                <c:pt idx="3881">
                  <c:v>148.94999999999999</c:v>
                </c:pt>
                <c:pt idx="3882">
                  <c:v>149.02000000000001</c:v>
                </c:pt>
                <c:pt idx="3883">
                  <c:v>149.09</c:v>
                </c:pt>
                <c:pt idx="3884">
                  <c:v>149.16999999999999</c:v>
                </c:pt>
                <c:pt idx="3885">
                  <c:v>149.24</c:v>
                </c:pt>
                <c:pt idx="3886">
                  <c:v>149.32</c:v>
                </c:pt>
                <c:pt idx="3887">
                  <c:v>149.4</c:v>
                </c:pt>
                <c:pt idx="3888">
                  <c:v>149.47999999999999</c:v>
                </c:pt>
                <c:pt idx="3889">
                  <c:v>149.55000000000001</c:v>
                </c:pt>
                <c:pt idx="3890">
                  <c:v>149.62</c:v>
                </c:pt>
                <c:pt idx="3891">
                  <c:v>149.68</c:v>
                </c:pt>
                <c:pt idx="3892">
                  <c:v>149.72999999999999</c:v>
                </c:pt>
                <c:pt idx="3893">
                  <c:v>149.78</c:v>
                </c:pt>
                <c:pt idx="3894">
                  <c:v>149.83000000000001</c:v>
                </c:pt>
                <c:pt idx="3895">
                  <c:v>149.87</c:v>
                </c:pt>
                <c:pt idx="3896">
                  <c:v>149.91999999999999</c:v>
                </c:pt>
                <c:pt idx="3897">
                  <c:v>149.96</c:v>
                </c:pt>
                <c:pt idx="3898">
                  <c:v>150</c:v>
                </c:pt>
                <c:pt idx="3899">
                  <c:v>150.03</c:v>
                </c:pt>
                <c:pt idx="3900">
                  <c:v>150.07</c:v>
                </c:pt>
                <c:pt idx="3901">
                  <c:v>150.11000000000001</c:v>
                </c:pt>
                <c:pt idx="3902">
                  <c:v>150.13999999999999</c:v>
                </c:pt>
                <c:pt idx="3903">
                  <c:v>150.18</c:v>
                </c:pt>
                <c:pt idx="3904">
                  <c:v>150.22</c:v>
                </c:pt>
                <c:pt idx="3905">
                  <c:v>150.25</c:v>
                </c:pt>
                <c:pt idx="3906">
                  <c:v>150.29</c:v>
                </c:pt>
                <c:pt idx="3907">
                  <c:v>150.32</c:v>
                </c:pt>
                <c:pt idx="3908">
                  <c:v>150.35</c:v>
                </c:pt>
                <c:pt idx="3909">
                  <c:v>150.38</c:v>
                </c:pt>
                <c:pt idx="3910">
                  <c:v>150.41999999999999</c:v>
                </c:pt>
                <c:pt idx="3911">
                  <c:v>150.46</c:v>
                </c:pt>
                <c:pt idx="3912">
                  <c:v>150.49</c:v>
                </c:pt>
                <c:pt idx="3913">
                  <c:v>150.5</c:v>
                </c:pt>
                <c:pt idx="3914">
                  <c:v>150.5</c:v>
                </c:pt>
                <c:pt idx="3915">
                  <c:v>150.53</c:v>
                </c:pt>
                <c:pt idx="3916">
                  <c:v>150.55000000000001</c:v>
                </c:pt>
                <c:pt idx="3917">
                  <c:v>150.59</c:v>
                </c:pt>
                <c:pt idx="3918">
                  <c:v>150.62</c:v>
                </c:pt>
                <c:pt idx="3919">
                  <c:v>150.65</c:v>
                </c:pt>
                <c:pt idx="3920">
                  <c:v>150.68</c:v>
                </c:pt>
                <c:pt idx="3921">
                  <c:v>150.71</c:v>
                </c:pt>
                <c:pt idx="3922">
                  <c:v>150.74</c:v>
                </c:pt>
                <c:pt idx="3923">
                  <c:v>150.77000000000001</c:v>
                </c:pt>
                <c:pt idx="3924">
                  <c:v>150.81</c:v>
                </c:pt>
                <c:pt idx="3925">
                  <c:v>150.86000000000001</c:v>
                </c:pt>
                <c:pt idx="3926">
                  <c:v>150.9</c:v>
                </c:pt>
                <c:pt idx="3927">
                  <c:v>150.94</c:v>
                </c:pt>
                <c:pt idx="3928">
                  <c:v>150.97</c:v>
                </c:pt>
                <c:pt idx="3929">
                  <c:v>151</c:v>
                </c:pt>
                <c:pt idx="3930">
                  <c:v>151.03</c:v>
                </c:pt>
                <c:pt idx="3931">
                  <c:v>151.07</c:v>
                </c:pt>
                <c:pt idx="3932">
                  <c:v>151.11000000000001</c:v>
                </c:pt>
                <c:pt idx="3933">
                  <c:v>151.13999999999999</c:v>
                </c:pt>
                <c:pt idx="3934">
                  <c:v>151.18</c:v>
                </c:pt>
                <c:pt idx="3935">
                  <c:v>151.21</c:v>
                </c:pt>
                <c:pt idx="3936">
                  <c:v>151.24</c:v>
                </c:pt>
                <c:pt idx="3937">
                  <c:v>151.28</c:v>
                </c:pt>
                <c:pt idx="3938">
                  <c:v>151.31</c:v>
                </c:pt>
                <c:pt idx="3939">
                  <c:v>151.34</c:v>
                </c:pt>
                <c:pt idx="3940">
                  <c:v>151.37</c:v>
                </c:pt>
                <c:pt idx="3941">
                  <c:v>151.41</c:v>
                </c:pt>
                <c:pt idx="3942">
                  <c:v>151.44</c:v>
                </c:pt>
                <c:pt idx="3943">
                  <c:v>151.47999999999999</c:v>
                </c:pt>
                <c:pt idx="3944">
                  <c:v>151.52000000000001</c:v>
                </c:pt>
                <c:pt idx="3945">
                  <c:v>151.56</c:v>
                </c:pt>
                <c:pt idx="3946">
                  <c:v>151.59</c:v>
                </c:pt>
                <c:pt idx="3947">
                  <c:v>151.62</c:v>
                </c:pt>
                <c:pt idx="3948">
                  <c:v>151.66</c:v>
                </c:pt>
                <c:pt idx="3949">
                  <c:v>151.69</c:v>
                </c:pt>
                <c:pt idx="3950">
                  <c:v>151.72999999999999</c:v>
                </c:pt>
                <c:pt idx="3951">
                  <c:v>151.77000000000001</c:v>
                </c:pt>
                <c:pt idx="3952">
                  <c:v>151.81</c:v>
                </c:pt>
                <c:pt idx="3953">
                  <c:v>151.84</c:v>
                </c:pt>
                <c:pt idx="3954">
                  <c:v>151.88</c:v>
                </c:pt>
                <c:pt idx="3955">
                  <c:v>151.91999999999999</c:v>
                </c:pt>
                <c:pt idx="3956">
                  <c:v>151.94999999999999</c:v>
                </c:pt>
                <c:pt idx="3957">
                  <c:v>151.99</c:v>
                </c:pt>
                <c:pt idx="3958">
                  <c:v>152.02000000000001</c:v>
                </c:pt>
                <c:pt idx="3959">
                  <c:v>152.06</c:v>
                </c:pt>
                <c:pt idx="3960">
                  <c:v>152.09</c:v>
                </c:pt>
                <c:pt idx="3961">
                  <c:v>152.13</c:v>
                </c:pt>
                <c:pt idx="3962">
                  <c:v>152.16999999999999</c:v>
                </c:pt>
                <c:pt idx="3963">
                  <c:v>152.21</c:v>
                </c:pt>
                <c:pt idx="3964">
                  <c:v>152.25</c:v>
                </c:pt>
                <c:pt idx="3965">
                  <c:v>152.28</c:v>
                </c:pt>
                <c:pt idx="3966">
                  <c:v>152.32</c:v>
                </c:pt>
                <c:pt idx="3967">
                  <c:v>152.36000000000001</c:v>
                </c:pt>
                <c:pt idx="3968">
                  <c:v>152.4</c:v>
                </c:pt>
                <c:pt idx="3969">
                  <c:v>152.44</c:v>
                </c:pt>
                <c:pt idx="3970">
                  <c:v>152.49</c:v>
                </c:pt>
                <c:pt idx="3971">
                  <c:v>152.54</c:v>
                </c:pt>
                <c:pt idx="3972">
                  <c:v>152.59</c:v>
                </c:pt>
                <c:pt idx="3973">
                  <c:v>152.63</c:v>
                </c:pt>
                <c:pt idx="3974">
                  <c:v>152.69</c:v>
                </c:pt>
                <c:pt idx="3975">
                  <c:v>152.74</c:v>
                </c:pt>
                <c:pt idx="3976">
                  <c:v>152.80000000000001</c:v>
                </c:pt>
                <c:pt idx="3977">
                  <c:v>152.86000000000001</c:v>
                </c:pt>
                <c:pt idx="3978">
                  <c:v>152.91999999999999</c:v>
                </c:pt>
                <c:pt idx="3979">
                  <c:v>152.97</c:v>
                </c:pt>
                <c:pt idx="3980">
                  <c:v>153.03</c:v>
                </c:pt>
                <c:pt idx="3981">
                  <c:v>153.09</c:v>
                </c:pt>
                <c:pt idx="3982">
                  <c:v>153.15</c:v>
                </c:pt>
                <c:pt idx="3983">
                  <c:v>153.19</c:v>
                </c:pt>
                <c:pt idx="3984">
                  <c:v>153.22999999999999</c:v>
                </c:pt>
                <c:pt idx="3985">
                  <c:v>153.27000000000001</c:v>
                </c:pt>
                <c:pt idx="3986">
                  <c:v>153.31</c:v>
                </c:pt>
                <c:pt idx="3987">
                  <c:v>153.35</c:v>
                </c:pt>
                <c:pt idx="3988">
                  <c:v>153.38999999999999</c:v>
                </c:pt>
                <c:pt idx="3989">
                  <c:v>153.41999999999999</c:v>
                </c:pt>
                <c:pt idx="3990">
                  <c:v>153.46</c:v>
                </c:pt>
                <c:pt idx="3991">
                  <c:v>153.49</c:v>
                </c:pt>
                <c:pt idx="3992">
                  <c:v>153.53</c:v>
                </c:pt>
                <c:pt idx="3993">
                  <c:v>153.55000000000001</c:v>
                </c:pt>
                <c:pt idx="3994">
                  <c:v>153.59</c:v>
                </c:pt>
                <c:pt idx="3995">
                  <c:v>153.62</c:v>
                </c:pt>
                <c:pt idx="3996">
                  <c:v>153.65</c:v>
                </c:pt>
                <c:pt idx="3997">
                  <c:v>153.68</c:v>
                </c:pt>
                <c:pt idx="3998">
                  <c:v>153.71</c:v>
                </c:pt>
                <c:pt idx="3999">
                  <c:v>153.72999999999999</c:v>
                </c:pt>
                <c:pt idx="4000">
                  <c:v>153.76</c:v>
                </c:pt>
                <c:pt idx="4001">
                  <c:v>153.79</c:v>
                </c:pt>
                <c:pt idx="4002">
                  <c:v>153.81</c:v>
                </c:pt>
                <c:pt idx="4003">
                  <c:v>153.84</c:v>
                </c:pt>
                <c:pt idx="4004">
                  <c:v>153.86000000000001</c:v>
                </c:pt>
                <c:pt idx="4005">
                  <c:v>153.88999999999999</c:v>
                </c:pt>
                <c:pt idx="4006">
                  <c:v>153.91</c:v>
                </c:pt>
                <c:pt idx="4007">
                  <c:v>153.94</c:v>
                </c:pt>
                <c:pt idx="4008">
                  <c:v>153.97999999999999</c:v>
                </c:pt>
                <c:pt idx="4009">
                  <c:v>154.01</c:v>
                </c:pt>
                <c:pt idx="4010">
                  <c:v>154.03</c:v>
                </c:pt>
                <c:pt idx="4011">
                  <c:v>154.06</c:v>
                </c:pt>
                <c:pt idx="4012">
                  <c:v>154.08000000000001</c:v>
                </c:pt>
                <c:pt idx="4013">
                  <c:v>154.11000000000001</c:v>
                </c:pt>
                <c:pt idx="4014">
                  <c:v>154.13</c:v>
                </c:pt>
                <c:pt idx="4015">
                  <c:v>154.16</c:v>
                </c:pt>
                <c:pt idx="4016">
                  <c:v>154.18</c:v>
                </c:pt>
                <c:pt idx="4017">
                  <c:v>154.19999999999999</c:v>
                </c:pt>
                <c:pt idx="4018">
                  <c:v>154.22999999999999</c:v>
                </c:pt>
                <c:pt idx="4019">
                  <c:v>154.25</c:v>
                </c:pt>
                <c:pt idx="4020">
                  <c:v>154.28</c:v>
                </c:pt>
                <c:pt idx="4021">
                  <c:v>154.31</c:v>
                </c:pt>
                <c:pt idx="4022">
                  <c:v>154.33000000000001</c:v>
                </c:pt>
                <c:pt idx="4023">
                  <c:v>154.36000000000001</c:v>
                </c:pt>
                <c:pt idx="4024">
                  <c:v>154.38999999999999</c:v>
                </c:pt>
                <c:pt idx="4025">
                  <c:v>154.41</c:v>
                </c:pt>
                <c:pt idx="4026">
                  <c:v>154.44</c:v>
                </c:pt>
                <c:pt idx="4027">
                  <c:v>154.47</c:v>
                </c:pt>
                <c:pt idx="4028">
                  <c:v>154.5</c:v>
                </c:pt>
                <c:pt idx="4029">
                  <c:v>154.52000000000001</c:v>
                </c:pt>
                <c:pt idx="4030">
                  <c:v>154.55000000000001</c:v>
                </c:pt>
                <c:pt idx="4031">
                  <c:v>154.58000000000001</c:v>
                </c:pt>
                <c:pt idx="4032">
                  <c:v>154.61000000000001</c:v>
                </c:pt>
                <c:pt idx="4033">
                  <c:v>154.63</c:v>
                </c:pt>
                <c:pt idx="4034">
                  <c:v>154.66</c:v>
                </c:pt>
                <c:pt idx="4035">
                  <c:v>154.69</c:v>
                </c:pt>
                <c:pt idx="4036">
                  <c:v>154.72</c:v>
                </c:pt>
                <c:pt idx="4037">
                  <c:v>154.75</c:v>
                </c:pt>
                <c:pt idx="4038">
                  <c:v>154.78</c:v>
                </c:pt>
                <c:pt idx="4039">
                  <c:v>154.81</c:v>
                </c:pt>
                <c:pt idx="4040">
                  <c:v>154.84</c:v>
                </c:pt>
                <c:pt idx="4041">
                  <c:v>154.87</c:v>
                </c:pt>
                <c:pt idx="4042">
                  <c:v>154.9</c:v>
                </c:pt>
                <c:pt idx="4043">
                  <c:v>154.93</c:v>
                </c:pt>
                <c:pt idx="4044">
                  <c:v>154.96</c:v>
                </c:pt>
                <c:pt idx="4045">
                  <c:v>154.99</c:v>
                </c:pt>
                <c:pt idx="4046">
                  <c:v>155.02000000000001</c:v>
                </c:pt>
                <c:pt idx="4047">
                  <c:v>155.03</c:v>
                </c:pt>
                <c:pt idx="4048">
                  <c:v>155.03</c:v>
                </c:pt>
                <c:pt idx="4049">
                  <c:v>155.04</c:v>
                </c:pt>
                <c:pt idx="4050">
                  <c:v>155.04</c:v>
                </c:pt>
                <c:pt idx="4051">
                  <c:v>155.04</c:v>
                </c:pt>
                <c:pt idx="4052">
                  <c:v>155.04</c:v>
                </c:pt>
                <c:pt idx="4053">
                  <c:v>155.04</c:v>
                </c:pt>
                <c:pt idx="4054">
                  <c:v>155.04</c:v>
                </c:pt>
                <c:pt idx="4055">
                  <c:v>155.04</c:v>
                </c:pt>
                <c:pt idx="4056">
                  <c:v>155.05000000000001</c:v>
                </c:pt>
                <c:pt idx="4057">
                  <c:v>155.05000000000001</c:v>
                </c:pt>
                <c:pt idx="4058">
                  <c:v>155.05000000000001</c:v>
                </c:pt>
                <c:pt idx="4059">
                  <c:v>155.05000000000001</c:v>
                </c:pt>
                <c:pt idx="4060">
                  <c:v>155.05000000000001</c:v>
                </c:pt>
                <c:pt idx="4061">
                  <c:v>155.05000000000001</c:v>
                </c:pt>
                <c:pt idx="4062">
                  <c:v>155.06</c:v>
                </c:pt>
                <c:pt idx="4063">
                  <c:v>155.06</c:v>
                </c:pt>
                <c:pt idx="4064">
                  <c:v>155.06</c:v>
                </c:pt>
                <c:pt idx="4065">
                  <c:v>155.06</c:v>
                </c:pt>
                <c:pt idx="4066">
                  <c:v>155.06</c:v>
                </c:pt>
                <c:pt idx="4067">
                  <c:v>155.06</c:v>
                </c:pt>
                <c:pt idx="4068">
                  <c:v>155.06</c:v>
                </c:pt>
                <c:pt idx="4069">
                  <c:v>155.06</c:v>
                </c:pt>
                <c:pt idx="4070">
                  <c:v>155.07</c:v>
                </c:pt>
                <c:pt idx="4071">
                  <c:v>155.07</c:v>
                </c:pt>
                <c:pt idx="4072">
                  <c:v>155.07</c:v>
                </c:pt>
                <c:pt idx="4073">
                  <c:v>155.07</c:v>
                </c:pt>
                <c:pt idx="4074">
                  <c:v>155.07</c:v>
                </c:pt>
                <c:pt idx="4075">
                  <c:v>155.07</c:v>
                </c:pt>
                <c:pt idx="4076">
                  <c:v>155.08000000000001</c:v>
                </c:pt>
                <c:pt idx="4077">
                  <c:v>155.08000000000001</c:v>
                </c:pt>
                <c:pt idx="4078">
                  <c:v>155.08000000000001</c:v>
                </c:pt>
                <c:pt idx="4079">
                  <c:v>155.08000000000001</c:v>
                </c:pt>
                <c:pt idx="4080">
                  <c:v>155.08000000000001</c:v>
                </c:pt>
                <c:pt idx="4081">
                  <c:v>155.09</c:v>
                </c:pt>
                <c:pt idx="4082">
                  <c:v>155.09</c:v>
                </c:pt>
                <c:pt idx="4083">
                  <c:v>155.09</c:v>
                </c:pt>
                <c:pt idx="4084">
                  <c:v>155.09</c:v>
                </c:pt>
                <c:pt idx="4085">
                  <c:v>155.09</c:v>
                </c:pt>
                <c:pt idx="4086">
                  <c:v>155.09</c:v>
                </c:pt>
                <c:pt idx="4087">
                  <c:v>155.09</c:v>
                </c:pt>
                <c:pt idx="4088">
                  <c:v>155.09</c:v>
                </c:pt>
                <c:pt idx="4089">
                  <c:v>155.1</c:v>
                </c:pt>
                <c:pt idx="4090">
                  <c:v>155.1</c:v>
                </c:pt>
                <c:pt idx="4091">
                  <c:v>155.1</c:v>
                </c:pt>
                <c:pt idx="4092">
                  <c:v>155.1</c:v>
                </c:pt>
                <c:pt idx="4093">
                  <c:v>155.11000000000001</c:v>
                </c:pt>
                <c:pt idx="4094">
                  <c:v>155.12</c:v>
                </c:pt>
                <c:pt idx="4095">
                  <c:v>155.12</c:v>
                </c:pt>
                <c:pt idx="4096">
                  <c:v>155.12</c:v>
                </c:pt>
                <c:pt idx="4097">
                  <c:v>155.12</c:v>
                </c:pt>
                <c:pt idx="4098">
                  <c:v>155.12</c:v>
                </c:pt>
                <c:pt idx="4099">
                  <c:v>155.12</c:v>
                </c:pt>
                <c:pt idx="4100">
                  <c:v>155.12</c:v>
                </c:pt>
                <c:pt idx="4101">
                  <c:v>155.12</c:v>
                </c:pt>
                <c:pt idx="4102">
                  <c:v>155.12</c:v>
                </c:pt>
                <c:pt idx="4103">
                  <c:v>155.12</c:v>
                </c:pt>
                <c:pt idx="4104">
                  <c:v>155.12</c:v>
                </c:pt>
                <c:pt idx="4105">
                  <c:v>155.12</c:v>
                </c:pt>
                <c:pt idx="4106">
                  <c:v>155.12</c:v>
                </c:pt>
                <c:pt idx="4107">
                  <c:v>155.12</c:v>
                </c:pt>
                <c:pt idx="4108">
                  <c:v>155.13</c:v>
                </c:pt>
                <c:pt idx="4109">
                  <c:v>155.11000000000001</c:v>
                </c:pt>
                <c:pt idx="4110">
                  <c:v>155.08000000000001</c:v>
                </c:pt>
                <c:pt idx="4111">
                  <c:v>155.01</c:v>
                </c:pt>
                <c:pt idx="4112">
                  <c:v>154.93</c:v>
                </c:pt>
                <c:pt idx="4113">
                  <c:v>154.83000000000001</c:v>
                </c:pt>
                <c:pt idx="4114">
                  <c:v>154.74</c:v>
                </c:pt>
                <c:pt idx="4115">
                  <c:v>154.65</c:v>
                </c:pt>
                <c:pt idx="4116">
                  <c:v>154.56</c:v>
                </c:pt>
                <c:pt idx="4117">
                  <c:v>154.41999999999999</c:v>
                </c:pt>
                <c:pt idx="4118">
                  <c:v>154.30000000000001</c:v>
                </c:pt>
                <c:pt idx="4119">
                  <c:v>154.19</c:v>
                </c:pt>
                <c:pt idx="4120">
                  <c:v>154.08000000000001</c:v>
                </c:pt>
                <c:pt idx="4121">
                  <c:v>154.06</c:v>
                </c:pt>
                <c:pt idx="4122">
                  <c:v>154.06</c:v>
                </c:pt>
                <c:pt idx="4123">
                  <c:v>154.06</c:v>
                </c:pt>
                <c:pt idx="4124">
                  <c:v>154.06</c:v>
                </c:pt>
                <c:pt idx="4125">
                  <c:v>154.07</c:v>
                </c:pt>
                <c:pt idx="4126">
                  <c:v>154.07</c:v>
                </c:pt>
                <c:pt idx="4127">
                  <c:v>154.07</c:v>
                </c:pt>
                <c:pt idx="4128">
                  <c:v>154.07</c:v>
                </c:pt>
                <c:pt idx="4129">
                  <c:v>154.07</c:v>
                </c:pt>
                <c:pt idx="4130">
                  <c:v>154.07</c:v>
                </c:pt>
                <c:pt idx="4131">
                  <c:v>154.07</c:v>
                </c:pt>
                <c:pt idx="4132">
                  <c:v>154.07</c:v>
                </c:pt>
                <c:pt idx="4133">
                  <c:v>154.02000000000001</c:v>
                </c:pt>
                <c:pt idx="4134">
                  <c:v>153.91</c:v>
                </c:pt>
                <c:pt idx="4135">
                  <c:v>153.75</c:v>
                </c:pt>
                <c:pt idx="4136">
                  <c:v>153.6</c:v>
                </c:pt>
                <c:pt idx="4137">
                  <c:v>153.43</c:v>
                </c:pt>
                <c:pt idx="4138">
                  <c:v>153.24</c:v>
                </c:pt>
                <c:pt idx="4139">
                  <c:v>153.06</c:v>
                </c:pt>
                <c:pt idx="4140">
                  <c:v>152.87</c:v>
                </c:pt>
                <c:pt idx="4141">
                  <c:v>152.59</c:v>
                </c:pt>
                <c:pt idx="4142">
                  <c:v>152.25</c:v>
                </c:pt>
                <c:pt idx="4143">
                  <c:v>151.87</c:v>
                </c:pt>
                <c:pt idx="4144">
                  <c:v>151.5</c:v>
                </c:pt>
                <c:pt idx="4145">
                  <c:v>151.05000000000001</c:v>
                </c:pt>
                <c:pt idx="4146">
                  <c:v>150.63</c:v>
                </c:pt>
                <c:pt idx="4147">
                  <c:v>150.16</c:v>
                </c:pt>
                <c:pt idx="4148">
                  <c:v>149.91</c:v>
                </c:pt>
                <c:pt idx="4149">
                  <c:v>149.91</c:v>
                </c:pt>
                <c:pt idx="4150">
                  <c:v>149.91999999999999</c:v>
                </c:pt>
                <c:pt idx="4151">
                  <c:v>149.91999999999999</c:v>
                </c:pt>
                <c:pt idx="4152">
                  <c:v>149.91999999999999</c:v>
                </c:pt>
                <c:pt idx="4153">
                  <c:v>149.91999999999999</c:v>
                </c:pt>
                <c:pt idx="4154">
                  <c:v>149.91999999999999</c:v>
                </c:pt>
                <c:pt idx="4155">
                  <c:v>149.91999999999999</c:v>
                </c:pt>
                <c:pt idx="4156">
                  <c:v>149.93</c:v>
                </c:pt>
                <c:pt idx="4157">
                  <c:v>149.93</c:v>
                </c:pt>
                <c:pt idx="4158">
                  <c:v>149.93</c:v>
                </c:pt>
                <c:pt idx="4159">
                  <c:v>149.93</c:v>
                </c:pt>
                <c:pt idx="4160">
                  <c:v>149.94</c:v>
                </c:pt>
                <c:pt idx="4161">
                  <c:v>149.94</c:v>
                </c:pt>
                <c:pt idx="4162">
                  <c:v>149.94</c:v>
                </c:pt>
                <c:pt idx="4163">
                  <c:v>149.94</c:v>
                </c:pt>
                <c:pt idx="4164">
                  <c:v>149.94</c:v>
                </c:pt>
                <c:pt idx="4165">
                  <c:v>149.94</c:v>
                </c:pt>
                <c:pt idx="4166">
                  <c:v>149.94999999999999</c:v>
                </c:pt>
                <c:pt idx="4167">
                  <c:v>149.94999999999999</c:v>
                </c:pt>
                <c:pt idx="4168">
                  <c:v>149.94999999999999</c:v>
                </c:pt>
                <c:pt idx="4169">
                  <c:v>149.94999999999999</c:v>
                </c:pt>
                <c:pt idx="4170">
                  <c:v>149.94999999999999</c:v>
                </c:pt>
                <c:pt idx="4171">
                  <c:v>149.96</c:v>
                </c:pt>
                <c:pt idx="4172">
                  <c:v>149.96</c:v>
                </c:pt>
                <c:pt idx="4173">
                  <c:v>149.96</c:v>
                </c:pt>
                <c:pt idx="4174">
                  <c:v>149.96</c:v>
                </c:pt>
                <c:pt idx="4175">
                  <c:v>149.96</c:v>
                </c:pt>
                <c:pt idx="4176">
                  <c:v>149.97</c:v>
                </c:pt>
                <c:pt idx="4177">
                  <c:v>149.97</c:v>
                </c:pt>
                <c:pt idx="4178">
                  <c:v>149.97</c:v>
                </c:pt>
                <c:pt idx="4179">
                  <c:v>149.97</c:v>
                </c:pt>
                <c:pt idx="4180">
                  <c:v>149.97</c:v>
                </c:pt>
                <c:pt idx="4181">
                  <c:v>149.97999999999999</c:v>
                </c:pt>
                <c:pt idx="4182">
                  <c:v>149.97999999999999</c:v>
                </c:pt>
                <c:pt idx="4183">
                  <c:v>149.97999999999999</c:v>
                </c:pt>
                <c:pt idx="4184">
                  <c:v>149.97999999999999</c:v>
                </c:pt>
                <c:pt idx="4185">
                  <c:v>149.99</c:v>
                </c:pt>
                <c:pt idx="4186">
                  <c:v>149.99</c:v>
                </c:pt>
                <c:pt idx="4187">
                  <c:v>149.99</c:v>
                </c:pt>
                <c:pt idx="4188">
                  <c:v>149.99</c:v>
                </c:pt>
                <c:pt idx="4189">
                  <c:v>149.99</c:v>
                </c:pt>
                <c:pt idx="4190">
                  <c:v>150</c:v>
                </c:pt>
                <c:pt idx="4191">
                  <c:v>150</c:v>
                </c:pt>
                <c:pt idx="4192">
                  <c:v>150</c:v>
                </c:pt>
                <c:pt idx="4193">
                  <c:v>150</c:v>
                </c:pt>
                <c:pt idx="4194">
                  <c:v>150</c:v>
                </c:pt>
                <c:pt idx="4195">
                  <c:v>150.01</c:v>
                </c:pt>
                <c:pt idx="4196">
                  <c:v>150.01</c:v>
                </c:pt>
                <c:pt idx="4197">
                  <c:v>150.01</c:v>
                </c:pt>
                <c:pt idx="4198">
                  <c:v>150.01</c:v>
                </c:pt>
                <c:pt idx="4199">
                  <c:v>150.01</c:v>
                </c:pt>
                <c:pt idx="4200">
                  <c:v>150.02000000000001</c:v>
                </c:pt>
                <c:pt idx="4201">
                  <c:v>150.02000000000001</c:v>
                </c:pt>
                <c:pt idx="4202">
                  <c:v>150.02000000000001</c:v>
                </c:pt>
                <c:pt idx="4203">
                  <c:v>150.02000000000001</c:v>
                </c:pt>
                <c:pt idx="4204">
                  <c:v>150.03</c:v>
                </c:pt>
                <c:pt idx="4205">
                  <c:v>150.03</c:v>
                </c:pt>
                <c:pt idx="4206">
                  <c:v>150.03</c:v>
                </c:pt>
                <c:pt idx="4207">
                  <c:v>150.03</c:v>
                </c:pt>
                <c:pt idx="4208">
                  <c:v>150.03</c:v>
                </c:pt>
                <c:pt idx="4209">
                  <c:v>150.03</c:v>
                </c:pt>
                <c:pt idx="4210">
                  <c:v>150.04</c:v>
                </c:pt>
                <c:pt idx="4211">
                  <c:v>150.04</c:v>
                </c:pt>
                <c:pt idx="4212">
                  <c:v>150.04</c:v>
                </c:pt>
                <c:pt idx="4213">
                  <c:v>150.04</c:v>
                </c:pt>
                <c:pt idx="4214">
                  <c:v>150.04</c:v>
                </c:pt>
                <c:pt idx="4215">
                  <c:v>150.05000000000001</c:v>
                </c:pt>
                <c:pt idx="4216">
                  <c:v>150.05000000000001</c:v>
                </c:pt>
                <c:pt idx="4217">
                  <c:v>150.05000000000001</c:v>
                </c:pt>
                <c:pt idx="4218">
                  <c:v>150.05000000000001</c:v>
                </c:pt>
                <c:pt idx="4219">
                  <c:v>150.06</c:v>
                </c:pt>
                <c:pt idx="4220">
                  <c:v>150.06</c:v>
                </c:pt>
                <c:pt idx="4221">
                  <c:v>150.06</c:v>
                </c:pt>
                <c:pt idx="4222">
                  <c:v>150.06</c:v>
                </c:pt>
                <c:pt idx="4223">
                  <c:v>150.06</c:v>
                </c:pt>
                <c:pt idx="4224">
                  <c:v>150.06</c:v>
                </c:pt>
                <c:pt idx="4225">
                  <c:v>150.07</c:v>
                </c:pt>
                <c:pt idx="4226">
                  <c:v>150.07</c:v>
                </c:pt>
                <c:pt idx="4227">
                  <c:v>150.07</c:v>
                </c:pt>
                <c:pt idx="4228">
                  <c:v>150.07</c:v>
                </c:pt>
                <c:pt idx="4229">
                  <c:v>150.07</c:v>
                </c:pt>
                <c:pt idx="4230">
                  <c:v>150.08000000000001</c:v>
                </c:pt>
                <c:pt idx="4231">
                  <c:v>150.08000000000001</c:v>
                </c:pt>
                <c:pt idx="4232">
                  <c:v>150.08000000000001</c:v>
                </c:pt>
                <c:pt idx="4233">
                  <c:v>150.08000000000001</c:v>
                </c:pt>
                <c:pt idx="4234">
                  <c:v>150.09</c:v>
                </c:pt>
                <c:pt idx="4235">
                  <c:v>150.09</c:v>
                </c:pt>
                <c:pt idx="4236">
                  <c:v>150.09</c:v>
                </c:pt>
                <c:pt idx="4237">
                  <c:v>150.09</c:v>
                </c:pt>
                <c:pt idx="4238">
                  <c:v>150.09</c:v>
                </c:pt>
                <c:pt idx="4239">
                  <c:v>150.09</c:v>
                </c:pt>
                <c:pt idx="4240">
                  <c:v>150.1</c:v>
                </c:pt>
                <c:pt idx="4241">
                  <c:v>150.1</c:v>
                </c:pt>
                <c:pt idx="4242">
                  <c:v>150.1</c:v>
                </c:pt>
                <c:pt idx="4243">
                  <c:v>150.1</c:v>
                </c:pt>
                <c:pt idx="4244">
                  <c:v>150.1</c:v>
                </c:pt>
                <c:pt idx="4245">
                  <c:v>150.11000000000001</c:v>
                </c:pt>
                <c:pt idx="4246">
                  <c:v>150.11000000000001</c:v>
                </c:pt>
                <c:pt idx="4247">
                  <c:v>150.11000000000001</c:v>
                </c:pt>
                <c:pt idx="4248">
                  <c:v>150.11000000000001</c:v>
                </c:pt>
                <c:pt idx="4249">
                  <c:v>150.11000000000001</c:v>
                </c:pt>
                <c:pt idx="4250">
                  <c:v>150.12</c:v>
                </c:pt>
                <c:pt idx="4251">
                  <c:v>150.12</c:v>
                </c:pt>
                <c:pt idx="4252">
                  <c:v>150.12</c:v>
                </c:pt>
                <c:pt idx="4253">
                  <c:v>150.12</c:v>
                </c:pt>
                <c:pt idx="4254">
                  <c:v>150.12</c:v>
                </c:pt>
                <c:pt idx="4255">
                  <c:v>150.13</c:v>
                </c:pt>
                <c:pt idx="4256">
                  <c:v>150.13</c:v>
                </c:pt>
                <c:pt idx="4257">
                  <c:v>150.13</c:v>
                </c:pt>
                <c:pt idx="4258">
                  <c:v>150.13</c:v>
                </c:pt>
                <c:pt idx="4259">
                  <c:v>150.13</c:v>
                </c:pt>
                <c:pt idx="4260">
                  <c:v>150.13</c:v>
                </c:pt>
                <c:pt idx="4261">
                  <c:v>150.13999999999999</c:v>
                </c:pt>
                <c:pt idx="4262">
                  <c:v>150.13999999999999</c:v>
                </c:pt>
                <c:pt idx="4263">
                  <c:v>150.13999999999999</c:v>
                </c:pt>
                <c:pt idx="4264">
                  <c:v>150.13999999999999</c:v>
                </c:pt>
                <c:pt idx="4265">
                  <c:v>150.13999999999999</c:v>
                </c:pt>
                <c:pt idx="4266">
                  <c:v>150.15</c:v>
                </c:pt>
                <c:pt idx="4267">
                  <c:v>150.15</c:v>
                </c:pt>
                <c:pt idx="4268">
                  <c:v>150.15</c:v>
                </c:pt>
                <c:pt idx="4269">
                  <c:v>150.15</c:v>
                </c:pt>
                <c:pt idx="4270">
                  <c:v>150.15</c:v>
                </c:pt>
                <c:pt idx="4271">
                  <c:v>150.16</c:v>
                </c:pt>
                <c:pt idx="4272">
                  <c:v>150.16</c:v>
                </c:pt>
                <c:pt idx="4273">
                  <c:v>150.16</c:v>
                </c:pt>
                <c:pt idx="4274">
                  <c:v>150.16</c:v>
                </c:pt>
                <c:pt idx="4275">
                  <c:v>150.16</c:v>
                </c:pt>
                <c:pt idx="4276">
                  <c:v>150.16</c:v>
                </c:pt>
                <c:pt idx="4277">
                  <c:v>150.16</c:v>
                </c:pt>
                <c:pt idx="4278">
                  <c:v>150.16999999999999</c:v>
                </c:pt>
                <c:pt idx="4279">
                  <c:v>150.16999999999999</c:v>
                </c:pt>
                <c:pt idx="4280">
                  <c:v>150.16999999999999</c:v>
                </c:pt>
                <c:pt idx="4281">
                  <c:v>150.16999999999999</c:v>
                </c:pt>
                <c:pt idx="4282">
                  <c:v>150.16999999999999</c:v>
                </c:pt>
                <c:pt idx="4283">
                  <c:v>150.16999999999999</c:v>
                </c:pt>
                <c:pt idx="4284">
                  <c:v>150.18</c:v>
                </c:pt>
                <c:pt idx="4285">
                  <c:v>150.18</c:v>
                </c:pt>
                <c:pt idx="4286">
                  <c:v>150.18</c:v>
                </c:pt>
                <c:pt idx="4287">
                  <c:v>150.18</c:v>
                </c:pt>
                <c:pt idx="4288">
                  <c:v>150.18</c:v>
                </c:pt>
                <c:pt idx="4289">
                  <c:v>150.19</c:v>
                </c:pt>
                <c:pt idx="4290">
                  <c:v>150.19</c:v>
                </c:pt>
                <c:pt idx="4291">
                  <c:v>150.19</c:v>
                </c:pt>
                <c:pt idx="4292">
                  <c:v>150.19</c:v>
                </c:pt>
                <c:pt idx="4293">
                  <c:v>150.19</c:v>
                </c:pt>
                <c:pt idx="4294">
                  <c:v>150.19</c:v>
                </c:pt>
                <c:pt idx="4295">
                  <c:v>150.19</c:v>
                </c:pt>
                <c:pt idx="4296">
                  <c:v>150.19</c:v>
                </c:pt>
                <c:pt idx="4297">
                  <c:v>150.19999999999999</c:v>
                </c:pt>
                <c:pt idx="4298">
                  <c:v>150.19999999999999</c:v>
                </c:pt>
                <c:pt idx="4299">
                  <c:v>150.19999999999999</c:v>
                </c:pt>
                <c:pt idx="4300">
                  <c:v>150.19999999999999</c:v>
                </c:pt>
                <c:pt idx="4301">
                  <c:v>150.19999999999999</c:v>
                </c:pt>
                <c:pt idx="4302">
                  <c:v>150.21</c:v>
                </c:pt>
                <c:pt idx="4303">
                  <c:v>150.21</c:v>
                </c:pt>
                <c:pt idx="4304">
                  <c:v>150.21</c:v>
                </c:pt>
                <c:pt idx="4305">
                  <c:v>150.21</c:v>
                </c:pt>
                <c:pt idx="4306">
                  <c:v>150.21</c:v>
                </c:pt>
                <c:pt idx="4307">
                  <c:v>150.21</c:v>
                </c:pt>
                <c:pt idx="4308">
                  <c:v>150.22</c:v>
                </c:pt>
                <c:pt idx="4309">
                  <c:v>150.22</c:v>
                </c:pt>
                <c:pt idx="4310">
                  <c:v>150.22</c:v>
                </c:pt>
                <c:pt idx="4311">
                  <c:v>150.22</c:v>
                </c:pt>
                <c:pt idx="4312">
                  <c:v>150.22</c:v>
                </c:pt>
                <c:pt idx="4313">
                  <c:v>150.22</c:v>
                </c:pt>
                <c:pt idx="4314">
                  <c:v>150.22999999999999</c:v>
                </c:pt>
                <c:pt idx="4315">
                  <c:v>150.22999999999999</c:v>
                </c:pt>
                <c:pt idx="4316">
                  <c:v>150.22999999999999</c:v>
                </c:pt>
                <c:pt idx="4317">
                  <c:v>150.22999999999999</c:v>
                </c:pt>
                <c:pt idx="4318">
                  <c:v>150.22999999999999</c:v>
                </c:pt>
                <c:pt idx="4319">
                  <c:v>150.22999999999999</c:v>
                </c:pt>
                <c:pt idx="4320">
                  <c:v>150.24</c:v>
                </c:pt>
                <c:pt idx="4321">
                  <c:v>150.24</c:v>
                </c:pt>
                <c:pt idx="4322">
                  <c:v>150.24</c:v>
                </c:pt>
                <c:pt idx="4323">
                  <c:v>150.24</c:v>
                </c:pt>
                <c:pt idx="4324">
                  <c:v>150.24</c:v>
                </c:pt>
                <c:pt idx="4325">
                  <c:v>150.24</c:v>
                </c:pt>
                <c:pt idx="4326">
                  <c:v>150.24</c:v>
                </c:pt>
                <c:pt idx="4327">
                  <c:v>150.25</c:v>
                </c:pt>
                <c:pt idx="4328">
                  <c:v>150.25</c:v>
                </c:pt>
                <c:pt idx="4329">
                  <c:v>150.25</c:v>
                </c:pt>
                <c:pt idx="4330">
                  <c:v>150.25</c:v>
                </c:pt>
                <c:pt idx="4331">
                  <c:v>150.25</c:v>
                </c:pt>
                <c:pt idx="4332">
                  <c:v>150.25</c:v>
                </c:pt>
                <c:pt idx="4333">
                  <c:v>150.25</c:v>
                </c:pt>
                <c:pt idx="4334">
                  <c:v>150.25</c:v>
                </c:pt>
                <c:pt idx="4335">
                  <c:v>150.19999999999999</c:v>
                </c:pt>
                <c:pt idx="4336">
                  <c:v>150.02000000000001</c:v>
                </c:pt>
                <c:pt idx="4337">
                  <c:v>149.79</c:v>
                </c:pt>
                <c:pt idx="4338">
                  <c:v>149.53</c:v>
                </c:pt>
                <c:pt idx="4339">
                  <c:v>149.22999999999999</c:v>
                </c:pt>
                <c:pt idx="4340">
                  <c:v>148.87</c:v>
                </c:pt>
                <c:pt idx="4341">
                  <c:v>148.5</c:v>
                </c:pt>
                <c:pt idx="4342">
                  <c:v>148.16999999999999</c:v>
                </c:pt>
                <c:pt idx="4343">
                  <c:v>147.75</c:v>
                </c:pt>
                <c:pt idx="4344">
                  <c:v>147.66</c:v>
                </c:pt>
                <c:pt idx="4345">
                  <c:v>147.66</c:v>
                </c:pt>
                <c:pt idx="4346">
                  <c:v>147.66</c:v>
                </c:pt>
                <c:pt idx="4347">
                  <c:v>147.66</c:v>
                </c:pt>
                <c:pt idx="4348">
                  <c:v>147.66</c:v>
                </c:pt>
                <c:pt idx="4349">
                  <c:v>147.66</c:v>
                </c:pt>
                <c:pt idx="4350">
                  <c:v>147.66999999999999</c:v>
                </c:pt>
                <c:pt idx="4351">
                  <c:v>147.57</c:v>
                </c:pt>
                <c:pt idx="4352">
                  <c:v>147.41</c:v>
                </c:pt>
                <c:pt idx="4353">
                  <c:v>147.11000000000001</c:v>
                </c:pt>
                <c:pt idx="4354">
                  <c:v>146.72</c:v>
                </c:pt>
                <c:pt idx="4355">
                  <c:v>146.32</c:v>
                </c:pt>
                <c:pt idx="4356">
                  <c:v>145.86000000000001</c:v>
                </c:pt>
                <c:pt idx="4357">
                  <c:v>145.41</c:v>
                </c:pt>
                <c:pt idx="4358">
                  <c:v>144.94999999999999</c:v>
                </c:pt>
                <c:pt idx="4359">
                  <c:v>144.54</c:v>
                </c:pt>
                <c:pt idx="4360">
                  <c:v>144.09</c:v>
                </c:pt>
                <c:pt idx="4361">
                  <c:v>143.63</c:v>
                </c:pt>
                <c:pt idx="4362">
                  <c:v>143.22</c:v>
                </c:pt>
                <c:pt idx="4363">
                  <c:v>142.76</c:v>
                </c:pt>
                <c:pt idx="4364">
                  <c:v>142.31</c:v>
                </c:pt>
                <c:pt idx="4365">
                  <c:v>141.9</c:v>
                </c:pt>
                <c:pt idx="4366">
                  <c:v>141.38999999999999</c:v>
                </c:pt>
                <c:pt idx="4367">
                  <c:v>140.82</c:v>
                </c:pt>
                <c:pt idx="4368">
                  <c:v>140.18</c:v>
                </c:pt>
                <c:pt idx="4369">
                  <c:v>139.58000000000001</c:v>
                </c:pt>
                <c:pt idx="4370">
                  <c:v>138.91</c:v>
                </c:pt>
                <c:pt idx="4371">
                  <c:v>138.25</c:v>
                </c:pt>
                <c:pt idx="4372">
                  <c:v>137.65</c:v>
                </c:pt>
                <c:pt idx="4373">
                  <c:v>136.99</c:v>
                </c:pt>
                <c:pt idx="4374">
                  <c:v>136.33000000000001</c:v>
                </c:pt>
                <c:pt idx="4375">
                  <c:v>135.59</c:v>
                </c:pt>
                <c:pt idx="4376">
                  <c:v>134.91999999999999</c:v>
                </c:pt>
                <c:pt idx="4377">
                  <c:v>134.19</c:v>
                </c:pt>
                <c:pt idx="4378">
                  <c:v>134.03</c:v>
                </c:pt>
                <c:pt idx="4379">
                  <c:v>133.84</c:v>
                </c:pt>
                <c:pt idx="4380">
                  <c:v>133.38999999999999</c:v>
                </c:pt>
                <c:pt idx="4381">
                  <c:v>132.94</c:v>
                </c:pt>
                <c:pt idx="4382">
                  <c:v>132.53</c:v>
                </c:pt>
                <c:pt idx="4383">
                  <c:v>132.09</c:v>
                </c:pt>
                <c:pt idx="4384">
                  <c:v>131.65</c:v>
                </c:pt>
                <c:pt idx="4385">
                  <c:v>131.19999999999999</c:v>
                </c:pt>
                <c:pt idx="4386">
                  <c:v>130.79</c:v>
                </c:pt>
                <c:pt idx="4387">
                  <c:v>130.33000000000001</c:v>
                </c:pt>
                <c:pt idx="4388">
                  <c:v>129.85</c:v>
                </c:pt>
                <c:pt idx="4389">
                  <c:v>129.41999999999999</c:v>
                </c:pt>
                <c:pt idx="4390">
                  <c:v>128.94</c:v>
                </c:pt>
                <c:pt idx="4391">
                  <c:v>128.46</c:v>
                </c:pt>
                <c:pt idx="4392">
                  <c:v>128.27000000000001</c:v>
                </c:pt>
                <c:pt idx="4393">
                  <c:v>128.28</c:v>
                </c:pt>
                <c:pt idx="4394">
                  <c:v>128.28</c:v>
                </c:pt>
                <c:pt idx="4395">
                  <c:v>128.25</c:v>
                </c:pt>
                <c:pt idx="4396">
                  <c:v>128.18</c:v>
                </c:pt>
                <c:pt idx="4397">
                  <c:v>128.08000000000001</c:v>
                </c:pt>
                <c:pt idx="4398">
                  <c:v>128</c:v>
                </c:pt>
                <c:pt idx="4399">
                  <c:v>127.92</c:v>
                </c:pt>
                <c:pt idx="4400">
                  <c:v>127.82</c:v>
                </c:pt>
                <c:pt idx="4401">
                  <c:v>127.73</c:v>
                </c:pt>
                <c:pt idx="4402">
                  <c:v>127.62</c:v>
                </c:pt>
                <c:pt idx="4403">
                  <c:v>127.49</c:v>
                </c:pt>
                <c:pt idx="4404">
                  <c:v>127.34</c:v>
                </c:pt>
                <c:pt idx="4405">
                  <c:v>127.19</c:v>
                </c:pt>
                <c:pt idx="4406">
                  <c:v>127.06</c:v>
                </c:pt>
                <c:pt idx="4407">
                  <c:v>126.87</c:v>
                </c:pt>
                <c:pt idx="4408">
                  <c:v>126.66</c:v>
                </c:pt>
                <c:pt idx="4409">
                  <c:v>126.49</c:v>
                </c:pt>
                <c:pt idx="4410">
                  <c:v>126.29</c:v>
                </c:pt>
                <c:pt idx="4411">
                  <c:v>126.09</c:v>
                </c:pt>
                <c:pt idx="4412">
                  <c:v>125.89</c:v>
                </c:pt>
                <c:pt idx="4413">
                  <c:v>125.71</c:v>
                </c:pt>
                <c:pt idx="4414">
                  <c:v>125.49</c:v>
                </c:pt>
                <c:pt idx="4415">
                  <c:v>125.22</c:v>
                </c:pt>
                <c:pt idx="4416">
                  <c:v>124.98</c:v>
                </c:pt>
                <c:pt idx="4417">
                  <c:v>124.72</c:v>
                </c:pt>
                <c:pt idx="4418">
                  <c:v>124.45</c:v>
                </c:pt>
                <c:pt idx="4419">
                  <c:v>124.18</c:v>
                </c:pt>
                <c:pt idx="4420">
                  <c:v>123.89</c:v>
                </c:pt>
                <c:pt idx="4421">
                  <c:v>123.6</c:v>
                </c:pt>
                <c:pt idx="4422">
                  <c:v>123.31</c:v>
                </c:pt>
                <c:pt idx="4423">
                  <c:v>123.03</c:v>
                </c:pt>
                <c:pt idx="4424">
                  <c:v>122.74</c:v>
                </c:pt>
                <c:pt idx="4425">
                  <c:v>122.44</c:v>
                </c:pt>
                <c:pt idx="4426">
                  <c:v>122.14</c:v>
                </c:pt>
                <c:pt idx="4427">
                  <c:v>121.76</c:v>
                </c:pt>
                <c:pt idx="4428">
                  <c:v>121.31</c:v>
                </c:pt>
                <c:pt idx="4429">
                  <c:v>120.89</c:v>
                </c:pt>
                <c:pt idx="4430">
                  <c:v>120.44</c:v>
                </c:pt>
                <c:pt idx="4431">
                  <c:v>119.98</c:v>
                </c:pt>
                <c:pt idx="4432">
                  <c:v>119.53</c:v>
                </c:pt>
                <c:pt idx="4433">
                  <c:v>119.11</c:v>
                </c:pt>
                <c:pt idx="4434">
                  <c:v>118.66</c:v>
                </c:pt>
                <c:pt idx="4435">
                  <c:v>118.2</c:v>
                </c:pt>
                <c:pt idx="4436">
                  <c:v>117.79</c:v>
                </c:pt>
                <c:pt idx="4437">
                  <c:v>117.29</c:v>
                </c:pt>
                <c:pt idx="4438">
                  <c:v>116.67</c:v>
                </c:pt>
                <c:pt idx="4439">
                  <c:v>116</c:v>
                </c:pt>
                <c:pt idx="4440">
                  <c:v>115.4</c:v>
                </c:pt>
                <c:pt idx="4441">
                  <c:v>114.71</c:v>
                </c:pt>
                <c:pt idx="4442">
                  <c:v>113.97</c:v>
                </c:pt>
                <c:pt idx="4443">
                  <c:v>113.3</c:v>
                </c:pt>
                <c:pt idx="4444">
                  <c:v>112.64</c:v>
                </c:pt>
                <c:pt idx="4445">
                  <c:v>112.02</c:v>
                </c:pt>
                <c:pt idx="4446">
                  <c:v>111.49</c:v>
                </c:pt>
                <c:pt idx="4447">
                  <c:v>110.91</c:v>
                </c:pt>
                <c:pt idx="4448">
                  <c:v>110.34</c:v>
                </c:pt>
                <c:pt idx="4449">
                  <c:v>109.77</c:v>
                </c:pt>
                <c:pt idx="4450">
                  <c:v>109.25</c:v>
                </c:pt>
                <c:pt idx="4451">
                  <c:v>108.68</c:v>
                </c:pt>
                <c:pt idx="4452">
                  <c:v>108.11</c:v>
                </c:pt>
                <c:pt idx="4453">
                  <c:v>107.59</c:v>
                </c:pt>
                <c:pt idx="4454">
                  <c:v>107.02</c:v>
                </c:pt>
                <c:pt idx="4455">
                  <c:v>106.44</c:v>
                </c:pt>
                <c:pt idx="4456">
                  <c:v>105.92</c:v>
                </c:pt>
                <c:pt idx="4457">
                  <c:v>105.35</c:v>
                </c:pt>
                <c:pt idx="4458">
                  <c:v>104.78</c:v>
                </c:pt>
                <c:pt idx="4459">
                  <c:v>104.21</c:v>
                </c:pt>
                <c:pt idx="4460">
                  <c:v>103.69</c:v>
                </c:pt>
                <c:pt idx="4461">
                  <c:v>103.12</c:v>
                </c:pt>
                <c:pt idx="4462">
                  <c:v>102.54</c:v>
                </c:pt>
                <c:pt idx="4463">
                  <c:v>102.03</c:v>
                </c:pt>
                <c:pt idx="4464">
                  <c:v>101.45</c:v>
                </c:pt>
                <c:pt idx="4465">
                  <c:v>100.88</c:v>
                </c:pt>
                <c:pt idx="4466">
                  <c:v>100.36</c:v>
                </c:pt>
                <c:pt idx="4467">
                  <c:v>99.79</c:v>
                </c:pt>
                <c:pt idx="4468">
                  <c:v>99.22</c:v>
                </c:pt>
                <c:pt idx="4469">
                  <c:v>98.64</c:v>
                </c:pt>
                <c:pt idx="4470">
                  <c:v>98.12</c:v>
                </c:pt>
                <c:pt idx="4471">
                  <c:v>97.55</c:v>
                </c:pt>
                <c:pt idx="4472">
                  <c:v>96.98</c:v>
                </c:pt>
                <c:pt idx="4473">
                  <c:v>96.46</c:v>
                </c:pt>
                <c:pt idx="4474">
                  <c:v>95.89</c:v>
                </c:pt>
                <c:pt idx="4475">
                  <c:v>95.32</c:v>
                </c:pt>
                <c:pt idx="4476">
                  <c:v>94.74</c:v>
                </c:pt>
                <c:pt idx="4477">
                  <c:v>94.22</c:v>
                </c:pt>
                <c:pt idx="4478">
                  <c:v>93.65</c:v>
                </c:pt>
                <c:pt idx="4479">
                  <c:v>93.08</c:v>
                </c:pt>
                <c:pt idx="4480">
                  <c:v>92.56</c:v>
                </c:pt>
                <c:pt idx="4481">
                  <c:v>91.99</c:v>
                </c:pt>
                <c:pt idx="4482">
                  <c:v>91.41</c:v>
                </c:pt>
                <c:pt idx="4483">
                  <c:v>90.89</c:v>
                </c:pt>
                <c:pt idx="4484">
                  <c:v>90.32</c:v>
                </c:pt>
                <c:pt idx="4485">
                  <c:v>89.75</c:v>
                </c:pt>
                <c:pt idx="4486">
                  <c:v>89.23</c:v>
                </c:pt>
                <c:pt idx="4487">
                  <c:v>88.66</c:v>
                </c:pt>
                <c:pt idx="4488">
                  <c:v>88.08</c:v>
                </c:pt>
                <c:pt idx="4489">
                  <c:v>87.51</c:v>
                </c:pt>
                <c:pt idx="4490">
                  <c:v>86.99</c:v>
                </c:pt>
                <c:pt idx="4491">
                  <c:v>86.42</c:v>
                </c:pt>
                <c:pt idx="4492">
                  <c:v>85.85</c:v>
                </c:pt>
                <c:pt idx="4493">
                  <c:v>85.32</c:v>
                </c:pt>
                <c:pt idx="4494">
                  <c:v>84.75</c:v>
                </c:pt>
                <c:pt idx="4495">
                  <c:v>84.18</c:v>
                </c:pt>
                <c:pt idx="4496">
                  <c:v>83.66</c:v>
                </c:pt>
                <c:pt idx="4497">
                  <c:v>83.08</c:v>
                </c:pt>
                <c:pt idx="4498">
                  <c:v>82.51</c:v>
                </c:pt>
                <c:pt idx="4499">
                  <c:v>81.94</c:v>
                </c:pt>
                <c:pt idx="4500">
                  <c:v>81.41</c:v>
                </c:pt>
                <c:pt idx="4501">
                  <c:v>80.84</c:v>
                </c:pt>
                <c:pt idx="4502">
                  <c:v>80.27</c:v>
                </c:pt>
                <c:pt idx="4503">
                  <c:v>79.75</c:v>
                </c:pt>
                <c:pt idx="4504">
                  <c:v>79.180000000000007</c:v>
                </c:pt>
                <c:pt idx="4505">
                  <c:v>78.61</c:v>
                </c:pt>
                <c:pt idx="4506">
                  <c:v>78.09</c:v>
                </c:pt>
                <c:pt idx="4507">
                  <c:v>77.52</c:v>
                </c:pt>
                <c:pt idx="4508">
                  <c:v>76.94</c:v>
                </c:pt>
                <c:pt idx="4509">
                  <c:v>76.37</c:v>
                </c:pt>
                <c:pt idx="4510">
                  <c:v>75.849999999999994</c:v>
                </c:pt>
                <c:pt idx="4511">
                  <c:v>75.28</c:v>
                </c:pt>
                <c:pt idx="4512">
                  <c:v>74.709999999999994</c:v>
                </c:pt>
                <c:pt idx="4513">
                  <c:v>74.19</c:v>
                </c:pt>
                <c:pt idx="4514">
                  <c:v>73.62</c:v>
                </c:pt>
                <c:pt idx="4515">
                  <c:v>73.05</c:v>
                </c:pt>
                <c:pt idx="4516">
                  <c:v>72.53</c:v>
                </c:pt>
                <c:pt idx="4517">
                  <c:v>71.95</c:v>
                </c:pt>
                <c:pt idx="4518">
                  <c:v>71.38</c:v>
                </c:pt>
                <c:pt idx="4519">
                  <c:v>70.81</c:v>
                </c:pt>
                <c:pt idx="4520">
                  <c:v>70.290000000000006</c:v>
                </c:pt>
                <c:pt idx="4521">
                  <c:v>69.72</c:v>
                </c:pt>
                <c:pt idx="4522">
                  <c:v>69.150000000000006</c:v>
                </c:pt>
                <c:pt idx="4523">
                  <c:v>68.63</c:v>
                </c:pt>
                <c:pt idx="4524">
                  <c:v>68.06</c:v>
                </c:pt>
                <c:pt idx="4525">
                  <c:v>67.48</c:v>
                </c:pt>
                <c:pt idx="4526">
                  <c:v>66.91</c:v>
                </c:pt>
                <c:pt idx="4527">
                  <c:v>66.34</c:v>
                </c:pt>
                <c:pt idx="4528">
                  <c:v>65.77</c:v>
                </c:pt>
                <c:pt idx="4529">
                  <c:v>65.25</c:v>
                </c:pt>
                <c:pt idx="4530">
                  <c:v>64.67</c:v>
                </c:pt>
                <c:pt idx="4531">
                  <c:v>64.11</c:v>
                </c:pt>
                <c:pt idx="4532">
                  <c:v>63.58</c:v>
                </c:pt>
                <c:pt idx="4533">
                  <c:v>63.01</c:v>
                </c:pt>
                <c:pt idx="4534">
                  <c:v>62.44</c:v>
                </c:pt>
                <c:pt idx="4535">
                  <c:v>61.87</c:v>
                </c:pt>
                <c:pt idx="4536">
                  <c:v>61.35</c:v>
                </c:pt>
                <c:pt idx="4537">
                  <c:v>60.77</c:v>
                </c:pt>
                <c:pt idx="4538">
                  <c:v>60.2</c:v>
                </c:pt>
                <c:pt idx="4539">
                  <c:v>59.68</c:v>
                </c:pt>
                <c:pt idx="4540">
                  <c:v>59.11</c:v>
                </c:pt>
                <c:pt idx="4541">
                  <c:v>58.54</c:v>
                </c:pt>
                <c:pt idx="4542">
                  <c:v>58.02</c:v>
                </c:pt>
                <c:pt idx="4543">
                  <c:v>57.45</c:v>
                </c:pt>
                <c:pt idx="4544">
                  <c:v>56.88</c:v>
                </c:pt>
                <c:pt idx="4545">
                  <c:v>56.3</c:v>
                </c:pt>
                <c:pt idx="4546">
                  <c:v>55.78</c:v>
                </c:pt>
                <c:pt idx="4547">
                  <c:v>55.21</c:v>
                </c:pt>
                <c:pt idx="4548">
                  <c:v>54.64</c:v>
                </c:pt>
                <c:pt idx="4549">
                  <c:v>54.12</c:v>
                </c:pt>
                <c:pt idx="4550">
                  <c:v>53.55</c:v>
                </c:pt>
                <c:pt idx="4551">
                  <c:v>52.97</c:v>
                </c:pt>
                <c:pt idx="4552">
                  <c:v>52.45</c:v>
                </c:pt>
                <c:pt idx="4553">
                  <c:v>51.88</c:v>
                </c:pt>
                <c:pt idx="4554">
                  <c:v>51.31</c:v>
                </c:pt>
                <c:pt idx="4555">
                  <c:v>50.74</c:v>
                </c:pt>
                <c:pt idx="4556">
                  <c:v>50.22</c:v>
                </c:pt>
                <c:pt idx="4557">
                  <c:v>49.65</c:v>
                </c:pt>
                <c:pt idx="4558">
                  <c:v>49.66</c:v>
                </c:pt>
                <c:pt idx="4559">
                  <c:v>49.66</c:v>
                </c:pt>
                <c:pt idx="4560">
                  <c:v>49.66</c:v>
                </c:pt>
                <c:pt idx="4561">
                  <c:v>49.66</c:v>
                </c:pt>
                <c:pt idx="4562">
                  <c:v>49.66</c:v>
                </c:pt>
                <c:pt idx="4563">
                  <c:v>49.66</c:v>
                </c:pt>
                <c:pt idx="4564">
                  <c:v>49.66</c:v>
                </c:pt>
                <c:pt idx="4565">
                  <c:v>49.66</c:v>
                </c:pt>
                <c:pt idx="4566">
                  <c:v>49.66</c:v>
                </c:pt>
                <c:pt idx="4567">
                  <c:v>49.66</c:v>
                </c:pt>
                <c:pt idx="4568">
                  <c:v>49.66</c:v>
                </c:pt>
                <c:pt idx="4569">
                  <c:v>49.66</c:v>
                </c:pt>
                <c:pt idx="4570">
                  <c:v>49.66</c:v>
                </c:pt>
                <c:pt idx="4571">
                  <c:v>49.66</c:v>
                </c:pt>
                <c:pt idx="4572">
                  <c:v>49.66</c:v>
                </c:pt>
                <c:pt idx="4573">
                  <c:v>49.66</c:v>
                </c:pt>
                <c:pt idx="4574">
                  <c:v>49.26</c:v>
                </c:pt>
                <c:pt idx="4575">
                  <c:v>48.74</c:v>
                </c:pt>
                <c:pt idx="4576">
                  <c:v>48.16</c:v>
                </c:pt>
                <c:pt idx="4577">
                  <c:v>47.59</c:v>
                </c:pt>
                <c:pt idx="4578">
                  <c:v>47.06</c:v>
                </c:pt>
                <c:pt idx="4579">
                  <c:v>46.49</c:v>
                </c:pt>
                <c:pt idx="4580">
                  <c:v>45.91</c:v>
                </c:pt>
                <c:pt idx="4581">
                  <c:v>45.33</c:v>
                </c:pt>
                <c:pt idx="4582">
                  <c:v>44.81</c:v>
                </c:pt>
                <c:pt idx="4583">
                  <c:v>44.23</c:v>
                </c:pt>
                <c:pt idx="4584">
                  <c:v>43.66</c:v>
                </c:pt>
                <c:pt idx="4585">
                  <c:v>43.13</c:v>
                </c:pt>
                <c:pt idx="4586">
                  <c:v>42.56</c:v>
                </c:pt>
                <c:pt idx="4587">
                  <c:v>41.98</c:v>
                </c:pt>
                <c:pt idx="4588">
                  <c:v>41.46</c:v>
                </c:pt>
                <c:pt idx="4589">
                  <c:v>40.880000000000003</c:v>
                </c:pt>
                <c:pt idx="4590">
                  <c:v>40.299999999999997</c:v>
                </c:pt>
                <c:pt idx="4591">
                  <c:v>39.78</c:v>
                </c:pt>
                <c:pt idx="4592">
                  <c:v>39.200000000000003</c:v>
                </c:pt>
                <c:pt idx="4593">
                  <c:v>38.630000000000003</c:v>
                </c:pt>
                <c:pt idx="4594">
                  <c:v>38.06</c:v>
                </c:pt>
                <c:pt idx="4595">
                  <c:v>37.549999999999997</c:v>
                </c:pt>
                <c:pt idx="4596">
                  <c:v>36.979999999999997</c:v>
                </c:pt>
                <c:pt idx="4597">
                  <c:v>36.42</c:v>
                </c:pt>
                <c:pt idx="4598">
                  <c:v>35.909999999999997</c:v>
                </c:pt>
                <c:pt idx="4599">
                  <c:v>35.340000000000003</c:v>
                </c:pt>
                <c:pt idx="4600">
                  <c:v>34.770000000000003</c:v>
                </c:pt>
                <c:pt idx="4601">
                  <c:v>34.21</c:v>
                </c:pt>
                <c:pt idx="4602">
                  <c:v>33.700000000000003</c:v>
                </c:pt>
                <c:pt idx="4603">
                  <c:v>33.130000000000003</c:v>
                </c:pt>
                <c:pt idx="4604">
                  <c:v>32.56</c:v>
                </c:pt>
                <c:pt idx="4605">
                  <c:v>32.049999999999997</c:v>
                </c:pt>
                <c:pt idx="4606">
                  <c:v>31.48</c:v>
                </c:pt>
                <c:pt idx="4607">
                  <c:v>30.92</c:v>
                </c:pt>
                <c:pt idx="4608">
                  <c:v>30.4</c:v>
                </c:pt>
                <c:pt idx="4609">
                  <c:v>29.84</c:v>
                </c:pt>
                <c:pt idx="4610">
                  <c:v>29.27</c:v>
                </c:pt>
                <c:pt idx="4611">
                  <c:v>28.7</c:v>
                </c:pt>
                <c:pt idx="4612">
                  <c:v>28.19</c:v>
                </c:pt>
                <c:pt idx="4613">
                  <c:v>27.62</c:v>
                </c:pt>
                <c:pt idx="4614">
                  <c:v>27.06</c:v>
                </c:pt>
                <c:pt idx="4615">
                  <c:v>26.54</c:v>
                </c:pt>
                <c:pt idx="4616">
                  <c:v>25.98</c:v>
                </c:pt>
                <c:pt idx="4617">
                  <c:v>25.41</c:v>
                </c:pt>
                <c:pt idx="4618">
                  <c:v>24.9</c:v>
                </c:pt>
                <c:pt idx="4619">
                  <c:v>24.33</c:v>
                </c:pt>
                <c:pt idx="4620">
                  <c:v>23.76</c:v>
                </c:pt>
                <c:pt idx="4621">
                  <c:v>23.2</c:v>
                </c:pt>
                <c:pt idx="4622">
                  <c:v>22.68</c:v>
                </c:pt>
                <c:pt idx="4623">
                  <c:v>22.12</c:v>
                </c:pt>
                <c:pt idx="4624">
                  <c:v>21.55</c:v>
                </c:pt>
                <c:pt idx="4625">
                  <c:v>21.03</c:v>
                </c:pt>
                <c:pt idx="4626">
                  <c:v>20.47</c:v>
                </c:pt>
                <c:pt idx="4627">
                  <c:v>19.899999999999999</c:v>
                </c:pt>
                <c:pt idx="4628">
                  <c:v>19.34</c:v>
                </c:pt>
                <c:pt idx="4629">
                  <c:v>18.82</c:v>
                </c:pt>
                <c:pt idx="4630">
                  <c:v>18.25</c:v>
                </c:pt>
                <c:pt idx="4631">
                  <c:v>17.690000000000001</c:v>
                </c:pt>
                <c:pt idx="4632">
                  <c:v>17.170000000000002</c:v>
                </c:pt>
                <c:pt idx="4633">
                  <c:v>16.61</c:v>
                </c:pt>
                <c:pt idx="4634">
                  <c:v>15.99</c:v>
                </c:pt>
                <c:pt idx="4635">
                  <c:v>15.42</c:v>
                </c:pt>
                <c:pt idx="4636">
                  <c:v>14.91</c:v>
                </c:pt>
                <c:pt idx="4637">
                  <c:v>14.34</c:v>
                </c:pt>
                <c:pt idx="4638">
                  <c:v>13.78</c:v>
                </c:pt>
                <c:pt idx="4639">
                  <c:v>13.26</c:v>
                </c:pt>
                <c:pt idx="4640">
                  <c:v>12.69</c:v>
                </c:pt>
                <c:pt idx="4641">
                  <c:v>12.13</c:v>
                </c:pt>
                <c:pt idx="4642">
                  <c:v>11.56</c:v>
                </c:pt>
                <c:pt idx="4643">
                  <c:v>11.05</c:v>
                </c:pt>
                <c:pt idx="4644">
                  <c:v>10.48</c:v>
                </c:pt>
                <c:pt idx="4645">
                  <c:v>9.91</c:v>
                </c:pt>
                <c:pt idx="4646">
                  <c:v>9.4</c:v>
                </c:pt>
                <c:pt idx="4647">
                  <c:v>8.83</c:v>
                </c:pt>
                <c:pt idx="4648">
                  <c:v>8.27</c:v>
                </c:pt>
                <c:pt idx="4649">
                  <c:v>7.75</c:v>
                </c:pt>
                <c:pt idx="4650">
                  <c:v>7.18</c:v>
                </c:pt>
                <c:pt idx="4651">
                  <c:v>6.61</c:v>
                </c:pt>
                <c:pt idx="4652">
                  <c:v>6.05</c:v>
                </c:pt>
                <c:pt idx="4653">
                  <c:v>5.53</c:v>
                </c:pt>
                <c:pt idx="4654">
                  <c:v>4.97</c:v>
                </c:pt>
                <c:pt idx="4655">
                  <c:v>4.4000000000000004</c:v>
                </c:pt>
                <c:pt idx="4656">
                  <c:v>3.88</c:v>
                </c:pt>
                <c:pt idx="4657">
                  <c:v>3.32</c:v>
                </c:pt>
                <c:pt idx="4658">
                  <c:v>2.75</c:v>
                </c:pt>
                <c:pt idx="4659">
                  <c:v>2.19</c:v>
                </c:pt>
                <c:pt idx="4660">
                  <c:v>1.67</c:v>
                </c:pt>
                <c:pt idx="4661">
                  <c:v>1.1000000000000001</c:v>
                </c:pt>
                <c:pt idx="4662">
                  <c:v>0.54</c:v>
                </c:pt>
                <c:pt idx="4663">
                  <c:v>0.02</c:v>
                </c:pt>
                <c:pt idx="4664">
                  <c:v>-2147483.1</c:v>
                </c:pt>
                <c:pt idx="4665">
                  <c:v>-2147482.54</c:v>
                </c:pt>
                <c:pt idx="4666">
                  <c:v>-2147482.02</c:v>
                </c:pt>
                <c:pt idx="4667">
                  <c:v>-2147481.4500000002</c:v>
                </c:pt>
                <c:pt idx="4668">
                  <c:v>-2147480.89</c:v>
                </c:pt>
                <c:pt idx="4669">
                  <c:v>-2147480.37</c:v>
                </c:pt>
                <c:pt idx="4670">
                  <c:v>-2147479.7999999998</c:v>
                </c:pt>
                <c:pt idx="4671">
                  <c:v>-2147479.2400000002</c:v>
                </c:pt>
                <c:pt idx="4672">
                  <c:v>-2147478.67</c:v>
                </c:pt>
                <c:pt idx="4673">
                  <c:v>-2147478.15</c:v>
                </c:pt>
                <c:pt idx="4674">
                  <c:v>-2147477.59</c:v>
                </c:pt>
                <c:pt idx="4675">
                  <c:v>-2147477.02</c:v>
                </c:pt>
                <c:pt idx="4676">
                  <c:v>-2147476.5099999998</c:v>
                </c:pt>
                <c:pt idx="4677">
                  <c:v>-2147475.94</c:v>
                </c:pt>
                <c:pt idx="4678">
                  <c:v>-2147475.37</c:v>
                </c:pt>
                <c:pt idx="4679">
                  <c:v>-2147474.86</c:v>
                </c:pt>
                <c:pt idx="4680">
                  <c:v>-2147474.29</c:v>
                </c:pt>
                <c:pt idx="4681">
                  <c:v>-2147473.7200000002</c:v>
                </c:pt>
                <c:pt idx="4682">
                  <c:v>-2147473.15</c:v>
                </c:pt>
                <c:pt idx="4683">
                  <c:v>-2147472.64</c:v>
                </c:pt>
                <c:pt idx="4684">
                  <c:v>-2147472.0699999998</c:v>
                </c:pt>
                <c:pt idx="4685">
                  <c:v>-2147471.5</c:v>
                </c:pt>
                <c:pt idx="4686">
                  <c:v>-2147470.9900000002</c:v>
                </c:pt>
                <c:pt idx="4687">
                  <c:v>-2147470.42</c:v>
                </c:pt>
                <c:pt idx="4688">
                  <c:v>-2147469.86</c:v>
                </c:pt>
                <c:pt idx="4689">
                  <c:v>-2147469.34</c:v>
                </c:pt>
                <c:pt idx="4690">
                  <c:v>-2147468.77</c:v>
                </c:pt>
                <c:pt idx="4691">
                  <c:v>-2147468.21</c:v>
                </c:pt>
                <c:pt idx="4692">
                  <c:v>-2147467.64</c:v>
                </c:pt>
                <c:pt idx="4693">
                  <c:v>-2147467.12</c:v>
                </c:pt>
                <c:pt idx="4694">
                  <c:v>-2147466.56</c:v>
                </c:pt>
                <c:pt idx="4695">
                  <c:v>-2147465.9900000002</c:v>
                </c:pt>
                <c:pt idx="4696">
                  <c:v>-2147465.48</c:v>
                </c:pt>
                <c:pt idx="4697">
                  <c:v>-2147464.91</c:v>
                </c:pt>
                <c:pt idx="4698">
                  <c:v>-2147464.34</c:v>
                </c:pt>
                <c:pt idx="4699">
                  <c:v>-2147463.77</c:v>
                </c:pt>
                <c:pt idx="4700">
                  <c:v>-2147463.2599999998</c:v>
                </c:pt>
                <c:pt idx="4701">
                  <c:v>-2147462.69</c:v>
                </c:pt>
                <c:pt idx="4702">
                  <c:v>-2147462.12</c:v>
                </c:pt>
                <c:pt idx="4703">
                  <c:v>-2147461.61</c:v>
                </c:pt>
                <c:pt idx="4704">
                  <c:v>-2147461.04</c:v>
                </c:pt>
                <c:pt idx="4705">
                  <c:v>-2147460.4700000002</c:v>
                </c:pt>
                <c:pt idx="4706">
                  <c:v>-2147459.9</c:v>
                </c:pt>
                <c:pt idx="4707">
                  <c:v>-2147459.39</c:v>
                </c:pt>
                <c:pt idx="4708">
                  <c:v>-2147458.8199999998</c:v>
                </c:pt>
                <c:pt idx="4709">
                  <c:v>-2147458.25</c:v>
                </c:pt>
                <c:pt idx="4710">
                  <c:v>-2147457.7400000002</c:v>
                </c:pt>
                <c:pt idx="4711">
                  <c:v>-2147457.17</c:v>
                </c:pt>
                <c:pt idx="4712">
                  <c:v>-2147456.6</c:v>
                </c:pt>
                <c:pt idx="4713">
                  <c:v>-2147456.09</c:v>
                </c:pt>
                <c:pt idx="4714">
                  <c:v>-2147455.52</c:v>
                </c:pt>
                <c:pt idx="4715">
                  <c:v>-2147454.9500000002</c:v>
                </c:pt>
                <c:pt idx="4716">
                  <c:v>-2147454.39</c:v>
                </c:pt>
                <c:pt idx="4717">
                  <c:v>-2147453.87</c:v>
                </c:pt>
                <c:pt idx="4718">
                  <c:v>-2147453.2999999998</c:v>
                </c:pt>
                <c:pt idx="4719">
                  <c:v>-2147452.73</c:v>
                </c:pt>
                <c:pt idx="4720">
                  <c:v>-2147452.2200000002</c:v>
                </c:pt>
                <c:pt idx="4721">
                  <c:v>-2147451.65</c:v>
                </c:pt>
                <c:pt idx="4722">
                  <c:v>-2147451.08</c:v>
                </c:pt>
                <c:pt idx="4723">
                  <c:v>-2147450.5699999998</c:v>
                </c:pt>
                <c:pt idx="4724">
                  <c:v>-2147450</c:v>
                </c:pt>
                <c:pt idx="4725">
                  <c:v>-2147449.44</c:v>
                </c:pt>
                <c:pt idx="4726">
                  <c:v>-2147448.87</c:v>
                </c:pt>
                <c:pt idx="4727">
                  <c:v>-2147448.35</c:v>
                </c:pt>
                <c:pt idx="4728">
                  <c:v>-2147447.7799999998</c:v>
                </c:pt>
                <c:pt idx="4729">
                  <c:v>-2147447.2200000002</c:v>
                </c:pt>
                <c:pt idx="4730">
                  <c:v>-2147446.7000000002</c:v>
                </c:pt>
                <c:pt idx="4731">
                  <c:v>-2147446.13</c:v>
                </c:pt>
                <c:pt idx="4732">
                  <c:v>-2147445.56</c:v>
                </c:pt>
                <c:pt idx="4733">
                  <c:v>-2147445.0499999998</c:v>
                </c:pt>
                <c:pt idx="4734">
                  <c:v>-2147444.48</c:v>
                </c:pt>
                <c:pt idx="4735">
                  <c:v>-2147443.91</c:v>
                </c:pt>
                <c:pt idx="4736">
                  <c:v>-2147443.35</c:v>
                </c:pt>
                <c:pt idx="4737">
                  <c:v>-2147442.7799999998</c:v>
                </c:pt>
                <c:pt idx="4738">
                  <c:v>-2147442.21</c:v>
                </c:pt>
                <c:pt idx="4739">
                  <c:v>-2147441.69</c:v>
                </c:pt>
                <c:pt idx="4740">
                  <c:v>-2147441.13</c:v>
                </c:pt>
                <c:pt idx="4741">
                  <c:v>-2147440.56</c:v>
                </c:pt>
                <c:pt idx="4742">
                  <c:v>-2147439.9900000002</c:v>
                </c:pt>
                <c:pt idx="4743">
                  <c:v>-2147439.4700000002</c:v>
                </c:pt>
                <c:pt idx="4744">
                  <c:v>-2147438.9</c:v>
                </c:pt>
                <c:pt idx="4745">
                  <c:v>-2147438.33</c:v>
                </c:pt>
                <c:pt idx="4746">
                  <c:v>-2147437.8199999998</c:v>
                </c:pt>
                <c:pt idx="4747">
                  <c:v>-2147437.25</c:v>
                </c:pt>
                <c:pt idx="4748">
                  <c:v>-2147436.6800000002</c:v>
                </c:pt>
                <c:pt idx="4749">
                  <c:v>-2147436.1</c:v>
                </c:pt>
                <c:pt idx="4750">
                  <c:v>-2147435.59</c:v>
                </c:pt>
                <c:pt idx="4751">
                  <c:v>-2147435.02</c:v>
                </c:pt>
                <c:pt idx="4752">
                  <c:v>-2147434.4500000002</c:v>
                </c:pt>
                <c:pt idx="4753">
                  <c:v>-2147433.9300000002</c:v>
                </c:pt>
                <c:pt idx="4754">
                  <c:v>-2147433.36</c:v>
                </c:pt>
                <c:pt idx="4755">
                  <c:v>-2147432.79</c:v>
                </c:pt>
                <c:pt idx="4756">
                  <c:v>-2147432.27</c:v>
                </c:pt>
                <c:pt idx="4757">
                  <c:v>-2147431.7000000002</c:v>
                </c:pt>
                <c:pt idx="4758">
                  <c:v>-2147431.13</c:v>
                </c:pt>
                <c:pt idx="4759">
                  <c:v>-2147430.56</c:v>
                </c:pt>
                <c:pt idx="4760">
                  <c:v>-2147430.04</c:v>
                </c:pt>
                <c:pt idx="4761">
                  <c:v>-2147429.48</c:v>
                </c:pt>
                <c:pt idx="4762">
                  <c:v>-2147428.9</c:v>
                </c:pt>
                <c:pt idx="4763">
                  <c:v>-2147428.39</c:v>
                </c:pt>
                <c:pt idx="4764">
                  <c:v>-2147427.81</c:v>
                </c:pt>
                <c:pt idx="4765">
                  <c:v>-2147427.21</c:v>
                </c:pt>
                <c:pt idx="4766">
                  <c:v>-2147426.89</c:v>
                </c:pt>
                <c:pt idx="4767">
                  <c:v>-2147426.89</c:v>
                </c:pt>
                <c:pt idx="4768">
                  <c:v>-2147426.89</c:v>
                </c:pt>
                <c:pt idx="4769">
                  <c:v>-2147426.89</c:v>
                </c:pt>
                <c:pt idx="4770">
                  <c:v>-2147426.9</c:v>
                </c:pt>
                <c:pt idx="4771">
                  <c:v>-2147426.9</c:v>
                </c:pt>
                <c:pt idx="4772">
                  <c:v>-2147426.9</c:v>
                </c:pt>
                <c:pt idx="4773">
                  <c:v>-2147426.9</c:v>
                </c:pt>
                <c:pt idx="4774">
                  <c:v>-2147426.9</c:v>
                </c:pt>
                <c:pt idx="4775">
                  <c:v>-2147426.9</c:v>
                </c:pt>
                <c:pt idx="4776">
                  <c:v>-2147426.9</c:v>
                </c:pt>
                <c:pt idx="4777">
                  <c:v>-2147426.9</c:v>
                </c:pt>
                <c:pt idx="4778">
                  <c:v>-2147426.9</c:v>
                </c:pt>
                <c:pt idx="4779">
                  <c:v>-2147426.9</c:v>
                </c:pt>
                <c:pt idx="4780">
                  <c:v>-2147426.9</c:v>
                </c:pt>
                <c:pt idx="4781">
                  <c:v>-2147426.9</c:v>
                </c:pt>
                <c:pt idx="4782">
                  <c:v>-2147426.9</c:v>
                </c:pt>
                <c:pt idx="4783">
                  <c:v>-2147426.9</c:v>
                </c:pt>
                <c:pt idx="4784">
                  <c:v>-2147426.9</c:v>
                </c:pt>
                <c:pt idx="4785">
                  <c:v>-2147426.9</c:v>
                </c:pt>
                <c:pt idx="4786">
                  <c:v>-2147426.9</c:v>
                </c:pt>
                <c:pt idx="4787">
                  <c:v>-2147426.9</c:v>
                </c:pt>
                <c:pt idx="4788">
                  <c:v>-2147426.9</c:v>
                </c:pt>
                <c:pt idx="4789">
                  <c:v>-2147426.9</c:v>
                </c:pt>
                <c:pt idx="4790">
                  <c:v>-2147426.9</c:v>
                </c:pt>
                <c:pt idx="4791">
                  <c:v>-2147426.9</c:v>
                </c:pt>
                <c:pt idx="4792">
                  <c:v>-2147426.9</c:v>
                </c:pt>
                <c:pt idx="4793">
                  <c:v>-2147426.9</c:v>
                </c:pt>
                <c:pt idx="4794">
                  <c:v>-2147426.9</c:v>
                </c:pt>
                <c:pt idx="4795">
                  <c:v>-2147426.9</c:v>
                </c:pt>
                <c:pt idx="4796">
                  <c:v>-2147426.9</c:v>
                </c:pt>
                <c:pt idx="4797">
                  <c:v>-2147426.9</c:v>
                </c:pt>
                <c:pt idx="4798">
                  <c:v>-2147426.9</c:v>
                </c:pt>
                <c:pt idx="4799">
                  <c:v>-2147426.91</c:v>
                </c:pt>
                <c:pt idx="4800">
                  <c:v>-2147426.91</c:v>
                </c:pt>
                <c:pt idx="4801">
                  <c:v>-2147426.91</c:v>
                </c:pt>
                <c:pt idx="4802">
                  <c:v>-2147426.91</c:v>
                </c:pt>
                <c:pt idx="4803">
                  <c:v>-2147426.91</c:v>
                </c:pt>
                <c:pt idx="4804">
                  <c:v>-2147426.91</c:v>
                </c:pt>
                <c:pt idx="4805">
                  <c:v>-2147426.91</c:v>
                </c:pt>
                <c:pt idx="4806">
                  <c:v>-2147426.91</c:v>
                </c:pt>
                <c:pt idx="4807">
                  <c:v>-2147426.91</c:v>
                </c:pt>
                <c:pt idx="4808">
                  <c:v>-2147426.91</c:v>
                </c:pt>
                <c:pt idx="4809">
                  <c:v>-2147426.91</c:v>
                </c:pt>
                <c:pt idx="4810">
                  <c:v>-2147426.91</c:v>
                </c:pt>
                <c:pt idx="4811">
                  <c:v>-2147426.91</c:v>
                </c:pt>
                <c:pt idx="4812">
                  <c:v>-2147426.91</c:v>
                </c:pt>
                <c:pt idx="4813">
                  <c:v>-2147426.91</c:v>
                </c:pt>
                <c:pt idx="4814">
                  <c:v>-2147426.91</c:v>
                </c:pt>
                <c:pt idx="4815">
                  <c:v>-2147426.91</c:v>
                </c:pt>
                <c:pt idx="4816">
                  <c:v>-2147426.91</c:v>
                </c:pt>
                <c:pt idx="4817">
                  <c:v>-2147426.91</c:v>
                </c:pt>
                <c:pt idx="4818">
                  <c:v>-2147426.91</c:v>
                </c:pt>
                <c:pt idx="4819">
                  <c:v>-2147426.91</c:v>
                </c:pt>
                <c:pt idx="4820">
                  <c:v>-2147426.91</c:v>
                </c:pt>
                <c:pt idx="4821">
                  <c:v>-2147426.91</c:v>
                </c:pt>
                <c:pt idx="4822">
                  <c:v>-2147426.91</c:v>
                </c:pt>
                <c:pt idx="4823">
                  <c:v>-2147426.92</c:v>
                </c:pt>
                <c:pt idx="4824">
                  <c:v>-2147426.92</c:v>
                </c:pt>
                <c:pt idx="4825">
                  <c:v>-2147426.92</c:v>
                </c:pt>
                <c:pt idx="4826">
                  <c:v>-2147426.92</c:v>
                </c:pt>
                <c:pt idx="4827">
                  <c:v>-2147426.92</c:v>
                </c:pt>
                <c:pt idx="4828">
                  <c:v>-2147426.92</c:v>
                </c:pt>
                <c:pt idx="4829">
                  <c:v>-2147426.92</c:v>
                </c:pt>
                <c:pt idx="4830">
                  <c:v>-2147426.92</c:v>
                </c:pt>
                <c:pt idx="4831">
                  <c:v>-2147426.92</c:v>
                </c:pt>
                <c:pt idx="4832">
                  <c:v>-2147426.92</c:v>
                </c:pt>
                <c:pt idx="4833">
                  <c:v>-2147426.92</c:v>
                </c:pt>
                <c:pt idx="4834">
                  <c:v>-2147426.92</c:v>
                </c:pt>
                <c:pt idx="4835">
                  <c:v>-2147426.92</c:v>
                </c:pt>
                <c:pt idx="4836">
                  <c:v>-2147426.92</c:v>
                </c:pt>
                <c:pt idx="4837">
                  <c:v>-2147426.92</c:v>
                </c:pt>
                <c:pt idx="4838">
                  <c:v>-2147426.92</c:v>
                </c:pt>
                <c:pt idx="4839">
                  <c:v>-2147426.92</c:v>
                </c:pt>
                <c:pt idx="4840">
                  <c:v>-2147426.92</c:v>
                </c:pt>
                <c:pt idx="4841">
                  <c:v>-2147426.92</c:v>
                </c:pt>
                <c:pt idx="4842">
                  <c:v>-2147426.92</c:v>
                </c:pt>
                <c:pt idx="4843">
                  <c:v>-2147426.92</c:v>
                </c:pt>
                <c:pt idx="4844">
                  <c:v>-2147426.92</c:v>
                </c:pt>
                <c:pt idx="4845">
                  <c:v>-2147426.92</c:v>
                </c:pt>
                <c:pt idx="4846">
                  <c:v>-2147426.92</c:v>
                </c:pt>
                <c:pt idx="4847">
                  <c:v>-2147426.92</c:v>
                </c:pt>
                <c:pt idx="4848">
                  <c:v>-2147426.92</c:v>
                </c:pt>
                <c:pt idx="4849">
                  <c:v>-2147426.9300000002</c:v>
                </c:pt>
                <c:pt idx="4850">
                  <c:v>-2147426.9300000002</c:v>
                </c:pt>
                <c:pt idx="4851">
                  <c:v>-2147426.9300000002</c:v>
                </c:pt>
                <c:pt idx="4852">
                  <c:v>-2147426.9300000002</c:v>
                </c:pt>
                <c:pt idx="4853">
                  <c:v>-2147426.9300000002</c:v>
                </c:pt>
                <c:pt idx="4854">
                  <c:v>-2147426.9300000002</c:v>
                </c:pt>
                <c:pt idx="4855">
                  <c:v>-2147426.9300000002</c:v>
                </c:pt>
                <c:pt idx="4856">
                  <c:v>-2147426.9300000002</c:v>
                </c:pt>
                <c:pt idx="4857">
                  <c:v>-2147426.9300000002</c:v>
                </c:pt>
                <c:pt idx="4858">
                  <c:v>-2147426.9300000002</c:v>
                </c:pt>
                <c:pt idx="4859">
                  <c:v>-2147426.9300000002</c:v>
                </c:pt>
                <c:pt idx="4860">
                  <c:v>-2147426.9300000002</c:v>
                </c:pt>
                <c:pt idx="4861">
                  <c:v>-2147426.9300000002</c:v>
                </c:pt>
                <c:pt idx="4862">
                  <c:v>-2147426.9300000002</c:v>
                </c:pt>
                <c:pt idx="4863">
                  <c:v>-2147426.9300000002</c:v>
                </c:pt>
                <c:pt idx="4864">
                  <c:v>-2147426.9300000002</c:v>
                </c:pt>
                <c:pt idx="4865">
                  <c:v>-2147426.9300000002</c:v>
                </c:pt>
                <c:pt idx="4866">
                  <c:v>-2147426.9300000002</c:v>
                </c:pt>
                <c:pt idx="4867">
                  <c:v>-2147426.9300000002</c:v>
                </c:pt>
                <c:pt idx="4868">
                  <c:v>-2147426.9300000002</c:v>
                </c:pt>
                <c:pt idx="4869">
                  <c:v>-2147426.9300000002</c:v>
                </c:pt>
                <c:pt idx="4870">
                  <c:v>-2147426.94</c:v>
                </c:pt>
                <c:pt idx="4871">
                  <c:v>-2147426.94</c:v>
                </c:pt>
                <c:pt idx="4872">
                  <c:v>-2147426.94</c:v>
                </c:pt>
                <c:pt idx="4873">
                  <c:v>-2147426.94</c:v>
                </c:pt>
                <c:pt idx="4874">
                  <c:v>-2147426.94</c:v>
                </c:pt>
                <c:pt idx="4875">
                  <c:v>-2147426.94</c:v>
                </c:pt>
                <c:pt idx="4876">
                  <c:v>-2147426.94</c:v>
                </c:pt>
                <c:pt idx="4877">
                  <c:v>-2147426.94</c:v>
                </c:pt>
                <c:pt idx="4878">
                  <c:v>-2147426.94</c:v>
                </c:pt>
                <c:pt idx="4879">
                  <c:v>-2147426.94</c:v>
                </c:pt>
                <c:pt idx="4880">
                  <c:v>-2147426.94</c:v>
                </c:pt>
                <c:pt idx="4881">
                  <c:v>-2147426.94</c:v>
                </c:pt>
                <c:pt idx="4882">
                  <c:v>-2147426.94</c:v>
                </c:pt>
                <c:pt idx="4883">
                  <c:v>-2147426.94</c:v>
                </c:pt>
                <c:pt idx="4884">
                  <c:v>-2147426.94</c:v>
                </c:pt>
                <c:pt idx="4885">
                  <c:v>-2147426.94</c:v>
                </c:pt>
                <c:pt idx="4886">
                  <c:v>-2147426.94</c:v>
                </c:pt>
                <c:pt idx="4887">
                  <c:v>-2147426.94</c:v>
                </c:pt>
                <c:pt idx="4888">
                  <c:v>-2147426.94</c:v>
                </c:pt>
                <c:pt idx="4889">
                  <c:v>-2147426.94</c:v>
                </c:pt>
                <c:pt idx="4890">
                  <c:v>-2147426.94</c:v>
                </c:pt>
                <c:pt idx="4891">
                  <c:v>-2147426.94</c:v>
                </c:pt>
                <c:pt idx="4892">
                  <c:v>-2147426.94</c:v>
                </c:pt>
                <c:pt idx="4893">
                  <c:v>-2147426.94</c:v>
                </c:pt>
                <c:pt idx="4894">
                  <c:v>-2147426.94</c:v>
                </c:pt>
                <c:pt idx="4895">
                  <c:v>-2147426.94</c:v>
                </c:pt>
                <c:pt idx="4896">
                  <c:v>-2147426.94</c:v>
                </c:pt>
                <c:pt idx="4897">
                  <c:v>-2147426.94</c:v>
                </c:pt>
                <c:pt idx="4898">
                  <c:v>-2147426.9500000002</c:v>
                </c:pt>
                <c:pt idx="4899">
                  <c:v>-2147426.9500000002</c:v>
                </c:pt>
                <c:pt idx="4900">
                  <c:v>-2147426.9500000002</c:v>
                </c:pt>
                <c:pt idx="4901">
                  <c:v>-2147426.9500000002</c:v>
                </c:pt>
                <c:pt idx="4902">
                  <c:v>-2147426.9500000002</c:v>
                </c:pt>
                <c:pt idx="4903">
                  <c:v>-2147426.9500000002</c:v>
                </c:pt>
                <c:pt idx="4904">
                  <c:v>-2147426.9500000002</c:v>
                </c:pt>
                <c:pt idx="4905">
                  <c:v>-2147426.9500000002</c:v>
                </c:pt>
                <c:pt idx="4906">
                  <c:v>-2147426.9500000002</c:v>
                </c:pt>
                <c:pt idx="4907">
                  <c:v>-2147426.9500000002</c:v>
                </c:pt>
                <c:pt idx="4908">
                  <c:v>-2147426.9500000002</c:v>
                </c:pt>
                <c:pt idx="4909">
                  <c:v>-2147426.9500000002</c:v>
                </c:pt>
                <c:pt idx="4910">
                  <c:v>-2147426.9500000002</c:v>
                </c:pt>
                <c:pt idx="4911">
                  <c:v>-2147426.9500000002</c:v>
                </c:pt>
                <c:pt idx="4912">
                  <c:v>-2147426.9500000002</c:v>
                </c:pt>
                <c:pt idx="4913">
                  <c:v>-2147426.9500000002</c:v>
                </c:pt>
                <c:pt idx="4914">
                  <c:v>-2147426.9500000002</c:v>
                </c:pt>
                <c:pt idx="4915">
                  <c:v>-2147426.9500000002</c:v>
                </c:pt>
                <c:pt idx="4916">
                  <c:v>-2147426.9500000002</c:v>
                </c:pt>
                <c:pt idx="4917">
                  <c:v>-2147426.9500000002</c:v>
                </c:pt>
                <c:pt idx="4918">
                  <c:v>-2147426.9500000002</c:v>
                </c:pt>
                <c:pt idx="4919">
                  <c:v>-2147426.96</c:v>
                </c:pt>
                <c:pt idx="4920">
                  <c:v>-2147426.96</c:v>
                </c:pt>
                <c:pt idx="4921">
                  <c:v>-2147426.96</c:v>
                </c:pt>
                <c:pt idx="4922">
                  <c:v>-2147426.96</c:v>
                </c:pt>
                <c:pt idx="4923">
                  <c:v>-2147426.96</c:v>
                </c:pt>
                <c:pt idx="4924">
                  <c:v>-2147426.96</c:v>
                </c:pt>
                <c:pt idx="4925">
                  <c:v>-2147426.96</c:v>
                </c:pt>
                <c:pt idx="4926">
                  <c:v>-2147426.96</c:v>
                </c:pt>
                <c:pt idx="4927">
                  <c:v>-2147426.96</c:v>
                </c:pt>
                <c:pt idx="4928">
                  <c:v>-2147426.96</c:v>
                </c:pt>
                <c:pt idx="4929">
                  <c:v>-2147426.96</c:v>
                </c:pt>
                <c:pt idx="4930">
                  <c:v>-2147426.96</c:v>
                </c:pt>
                <c:pt idx="4931">
                  <c:v>-2147426.96</c:v>
                </c:pt>
                <c:pt idx="4932">
                  <c:v>-2147426.96</c:v>
                </c:pt>
                <c:pt idx="4933">
                  <c:v>-2147426.96</c:v>
                </c:pt>
                <c:pt idx="4934">
                  <c:v>-2147426.96</c:v>
                </c:pt>
                <c:pt idx="4935">
                  <c:v>-2147426.96</c:v>
                </c:pt>
                <c:pt idx="4936">
                  <c:v>-2147426.96</c:v>
                </c:pt>
                <c:pt idx="4937">
                  <c:v>-2147426.96</c:v>
                </c:pt>
                <c:pt idx="4938">
                  <c:v>-2147426.96</c:v>
                </c:pt>
                <c:pt idx="4939">
                  <c:v>-2147426.96</c:v>
                </c:pt>
                <c:pt idx="4940">
                  <c:v>-2147426.96</c:v>
                </c:pt>
                <c:pt idx="4941">
                  <c:v>-2147426.96</c:v>
                </c:pt>
                <c:pt idx="4942">
                  <c:v>-2147426.96</c:v>
                </c:pt>
                <c:pt idx="4943">
                  <c:v>-2147426.96</c:v>
                </c:pt>
                <c:pt idx="4944">
                  <c:v>-2147426.96</c:v>
                </c:pt>
                <c:pt idx="4945">
                  <c:v>-2147426.96</c:v>
                </c:pt>
                <c:pt idx="4946">
                  <c:v>-2147426.96</c:v>
                </c:pt>
                <c:pt idx="4947">
                  <c:v>-2147426.96</c:v>
                </c:pt>
                <c:pt idx="4948">
                  <c:v>-2147426.9700000002</c:v>
                </c:pt>
                <c:pt idx="4949">
                  <c:v>-2147426.9700000002</c:v>
                </c:pt>
                <c:pt idx="4950">
                  <c:v>-2147426.9700000002</c:v>
                </c:pt>
                <c:pt idx="4951">
                  <c:v>-2147426.9700000002</c:v>
                </c:pt>
                <c:pt idx="4952">
                  <c:v>-2147426.9700000002</c:v>
                </c:pt>
                <c:pt idx="4953">
                  <c:v>-2147426.9700000002</c:v>
                </c:pt>
                <c:pt idx="4954">
                  <c:v>-2147426.9700000002</c:v>
                </c:pt>
                <c:pt idx="4955">
                  <c:v>-2147426.9700000002</c:v>
                </c:pt>
                <c:pt idx="4956">
                  <c:v>-2147426.9700000002</c:v>
                </c:pt>
                <c:pt idx="4957">
                  <c:v>-2147426.9700000002</c:v>
                </c:pt>
                <c:pt idx="4958">
                  <c:v>-2147426.9700000002</c:v>
                </c:pt>
                <c:pt idx="4959">
                  <c:v>-2147426.9700000002</c:v>
                </c:pt>
                <c:pt idx="4960">
                  <c:v>-2147426.9700000002</c:v>
                </c:pt>
                <c:pt idx="4961">
                  <c:v>-2147426.9700000002</c:v>
                </c:pt>
                <c:pt idx="4962">
                  <c:v>-2147426.9700000002</c:v>
                </c:pt>
                <c:pt idx="4963">
                  <c:v>-2147426.9700000002</c:v>
                </c:pt>
                <c:pt idx="4964">
                  <c:v>-2147426.9700000002</c:v>
                </c:pt>
                <c:pt idx="4965">
                  <c:v>-2147426.9700000002</c:v>
                </c:pt>
                <c:pt idx="4966">
                  <c:v>-2147426.9700000002</c:v>
                </c:pt>
                <c:pt idx="4967">
                  <c:v>-2147426.9700000002</c:v>
                </c:pt>
                <c:pt idx="4968">
                  <c:v>-2147426.9700000002</c:v>
                </c:pt>
                <c:pt idx="4969">
                  <c:v>-2147426.9700000002</c:v>
                </c:pt>
                <c:pt idx="4970">
                  <c:v>-2147426.9700000002</c:v>
                </c:pt>
                <c:pt idx="4971">
                  <c:v>-2147426.98</c:v>
                </c:pt>
                <c:pt idx="4972">
                  <c:v>-2147426.98</c:v>
                </c:pt>
                <c:pt idx="4973">
                  <c:v>-2147426.98</c:v>
                </c:pt>
                <c:pt idx="4974">
                  <c:v>-2147426.98</c:v>
                </c:pt>
                <c:pt idx="4975">
                  <c:v>-2147426.98</c:v>
                </c:pt>
                <c:pt idx="4976">
                  <c:v>-2147426.98</c:v>
                </c:pt>
                <c:pt idx="4977">
                  <c:v>-2147426.98</c:v>
                </c:pt>
                <c:pt idx="4978">
                  <c:v>-2147426.98</c:v>
                </c:pt>
                <c:pt idx="4979">
                  <c:v>-2147426.98</c:v>
                </c:pt>
                <c:pt idx="4980">
                  <c:v>-2147426.98</c:v>
                </c:pt>
                <c:pt idx="4981">
                  <c:v>-2147426.98</c:v>
                </c:pt>
                <c:pt idx="4982">
                  <c:v>-2147426.98</c:v>
                </c:pt>
                <c:pt idx="4983">
                  <c:v>-2147426.98</c:v>
                </c:pt>
                <c:pt idx="4984">
                  <c:v>-2147426.98</c:v>
                </c:pt>
                <c:pt idx="4985">
                  <c:v>-2147426.98</c:v>
                </c:pt>
                <c:pt idx="4986">
                  <c:v>-2147426.98</c:v>
                </c:pt>
                <c:pt idx="4987">
                  <c:v>-2147426.98</c:v>
                </c:pt>
                <c:pt idx="4988">
                  <c:v>-2147426.98</c:v>
                </c:pt>
                <c:pt idx="4989">
                  <c:v>-2147426.98</c:v>
                </c:pt>
                <c:pt idx="4990">
                  <c:v>-2147426.9900000002</c:v>
                </c:pt>
                <c:pt idx="4991">
                  <c:v>-2147426.9900000002</c:v>
                </c:pt>
                <c:pt idx="4992">
                  <c:v>-2147426.9900000002</c:v>
                </c:pt>
                <c:pt idx="4993">
                  <c:v>-2147426.9900000002</c:v>
                </c:pt>
                <c:pt idx="4994">
                  <c:v>-2147426.9900000002</c:v>
                </c:pt>
                <c:pt idx="4995">
                  <c:v>-2147426.9900000002</c:v>
                </c:pt>
                <c:pt idx="4996">
                  <c:v>-2147426.9900000002</c:v>
                </c:pt>
                <c:pt idx="4997">
                  <c:v>-2147426.9900000002</c:v>
                </c:pt>
                <c:pt idx="4998">
                  <c:v>-2147426.9900000002</c:v>
                </c:pt>
                <c:pt idx="4999">
                  <c:v>-2147426.9900000002</c:v>
                </c:pt>
                <c:pt idx="5000">
                  <c:v>-2147426.9900000002</c:v>
                </c:pt>
                <c:pt idx="5001">
                  <c:v>-2147426.9900000002</c:v>
                </c:pt>
                <c:pt idx="5002">
                  <c:v>-2147426.9900000002</c:v>
                </c:pt>
                <c:pt idx="5003">
                  <c:v>-2147426.9900000002</c:v>
                </c:pt>
                <c:pt idx="5004">
                  <c:v>-2147426.9900000002</c:v>
                </c:pt>
                <c:pt idx="5005">
                  <c:v>-2147426.9900000002</c:v>
                </c:pt>
                <c:pt idx="5006">
                  <c:v>-2147426.9900000002</c:v>
                </c:pt>
                <c:pt idx="5007">
                  <c:v>-2147426.9900000002</c:v>
                </c:pt>
                <c:pt idx="5008">
                  <c:v>-2147426.9900000002</c:v>
                </c:pt>
                <c:pt idx="5009">
                  <c:v>-2147426.9900000002</c:v>
                </c:pt>
                <c:pt idx="5010">
                  <c:v>-2147426.9900000002</c:v>
                </c:pt>
                <c:pt idx="5011">
                  <c:v>-2147426.9900000002</c:v>
                </c:pt>
                <c:pt idx="5012">
                  <c:v>-2147426.9900000002</c:v>
                </c:pt>
                <c:pt idx="5013">
                  <c:v>-2147426.9900000002</c:v>
                </c:pt>
                <c:pt idx="5014">
                  <c:v>-2147426.9900000002</c:v>
                </c:pt>
                <c:pt idx="5015">
                  <c:v>-2147426.9900000002</c:v>
                </c:pt>
                <c:pt idx="5016">
                  <c:v>-2147426.9900000002</c:v>
                </c:pt>
                <c:pt idx="5017">
                  <c:v>-2147426.9900000002</c:v>
                </c:pt>
                <c:pt idx="5018">
                  <c:v>-2147426.9900000002</c:v>
                </c:pt>
                <c:pt idx="5019">
                  <c:v>-2147426.9900000002</c:v>
                </c:pt>
                <c:pt idx="5020">
                  <c:v>-2147426.9900000002</c:v>
                </c:pt>
                <c:pt idx="5021">
                  <c:v>-2147426.9900000002</c:v>
                </c:pt>
                <c:pt idx="5022">
                  <c:v>-2147426.9900000002</c:v>
                </c:pt>
                <c:pt idx="5023">
                  <c:v>-2147426.9900000002</c:v>
                </c:pt>
                <c:pt idx="5024">
                  <c:v>-2147426.9900000002</c:v>
                </c:pt>
                <c:pt idx="5025">
                  <c:v>-2147426.9900000002</c:v>
                </c:pt>
                <c:pt idx="5026">
                  <c:v>-2147426.9900000002</c:v>
                </c:pt>
                <c:pt idx="5027">
                  <c:v>-2147426.9900000002</c:v>
                </c:pt>
                <c:pt idx="5028">
                  <c:v>-2147426.9900000002</c:v>
                </c:pt>
                <c:pt idx="5029">
                  <c:v>-2147426.9900000002</c:v>
                </c:pt>
                <c:pt idx="5030">
                  <c:v>-2147426.9900000002</c:v>
                </c:pt>
                <c:pt idx="5031">
                  <c:v>-2147426.9900000002</c:v>
                </c:pt>
                <c:pt idx="5032">
                  <c:v>-2147426.9900000002</c:v>
                </c:pt>
                <c:pt idx="5033">
                  <c:v>-2147426.9900000002</c:v>
                </c:pt>
                <c:pt idx="5034">
                  <c:v>-2147426.9900000002</c:v>
                </c:pt>
                <c:pt idx="5035">
                  <c:v>-2147426.9900000002</c:v>
                </c:pt>
                <c:pt idx="5036">
                  <c:v>-2147426.9900000002</c:v>
                </c:pt>
                <c:pt idx="5037">
                  <c:v>-2147426.9900000002</c:v>
                </c:pt>
                <c:pt idx="5038">
                  <c:v>-2147426.9900000002</c:v>
                </c:pt>
                <c:pt idx="5039">
                  <c:v>-2147426.9900000002</c:v>
                </c:pt>
                <c:pt idx="5040">
                  <c:v>-2147426.9900000002</c:v>
                </c:pt>
                <c:pt idx="5041">
                  <c:v>-2147426.9900000002</c:v>
                </c:pt>
                <c:pt idx="5042">
                  <c:v>-2147426.9900000002</c:v>
                </c:pt>
                <c:pt idx="5043">
                  <c:v>-2147426.9900000002</c:v>
                </c:pt>
                <c:pt idx="5044">
                  <c:v>-2147426.9900000002</c:v>
                </c:pt>
                <c:pt idx="5045">
                  <c:v>-2147426.9900000002</c:v>
                </c:pt>
                <c:pt idx="5046">
                  <c:v>-2147426.9900000002</c:v>
                </c:pt>
                <c:pt idx="5047">
                  <c:v>-2147426.9900000002</c:v>
                </c:pt>
                <c:pt idx="5048">
                  <c:v>-2147426.9900000002</c:v>
                </c:pt>
                <c:pt idx="5049">
                  <c:v>-2147426.9900000002</c:v>
                </c:pt>
                <c:pt idx="5050">
                  <c:v>-2147426.9900000002</c:v>
                </c:pt>
                <c:pt idx="5051">
                  <c:v>-2147426.9900000002</c:v>
                </c:pt>
                <c:pt idx="5052">
                  <c:v>-2147426.9900000002</c:v>
                </c:pt>
                <c:pt idx="5053">
                  <c:v>-2147426.9900000002</c:v>
                </c:pt>
                <c:pt idx="5054">
                  <c:v>-2147426.9900000002</c:v>
                </c:pt>
                <c:pt idx="5055">
                  <c:v>-2147426.9900000002</c:v>
                </c:pt>
                <c:pt idx="5056">
                  <c:v>-2147426.9900000002</c:v>
                </c:pt>
                <c:pt idx="5057">
                  <c:v>-2147426.9900000002</c:v>
                </c:pt>
                <c:pt idx="5058">
                  <c:v>-2147426.9900000002</c:v>
                </c:pt>
                <c:pt idx="5059">
                  <c:v>-2147426.9900000002</c:v>
                </c:pt>
                <c:pt idx="5060">
                  <c:v>-2147426.9900000002</c:v>
                </c:pt>
                <c:pt idx="5061">
                  <c:v>-2147426.9900000002</c:v>
                </c:pt>
                <c:pt idx="5062">
                  <c:v>-2147426.9900000002</c:v>
                </c:pt>
                <c:pt idx="5063">
                  <c:v>-2147426.9900000002</c:v>
                </c:pt>
                <c:pt idx="5064">
                  <c:v>-2147426.9900000002</c:v>
                </c:pt>
                <c:pt idx="5065">
                  <c:v>-2147426.9900000002</c:v>
                </c:pt>
                <c:pt idx="5066">
                  <c:v>-2147426.9900000002</c:v>
                </c:pt>
                <c:pt idx="5067">
                  <c:v>-2147426.9900000002</c:v>
                </c:pt>
                <c:pt idx="5068">
                  <c:v>-2147426.9900000002</c:v>
                </c:pt>
                <c:pt idx="5069">
                  <c:v>-2147426.9900000002</c:v>
                </c:pt>
                <c:pt idx="5070">
                  <c:v>-2147426.9900000002</c:v>
                </c:pt>
                <c:pt idx="5071">
                  <c:v>-2147426.9900000002</c:v>
                </c:pt>
                <c:pt idx="5072">
                  <c:v>-2147426.9900000002</c:v>
                </c:pt>
                <c:pt idx="5073">
                  <c:v>-2147426.9900000002</c:v>
                </c:pt>
                <c:pt idx="5074">
                  <c:v>-2147426.9900000002</c:v>
                </c:pt>
                <c:pt idx="5075">
                  <c:v>-2147426.9900000002</c:v>
                </c:pt>
                <c:pt idx="5076">
                  <c:v>-2147426.9900000002</c:v>
                </c:pt>
                <c:pt idx="5077">
                  <c:v>-2147426.9900000002</c:v>
                </c:pt>
                <c:pt idx="5078">
                  <c:v>-2147426.9900000002</c:v>
                </c:pt>
                <c:pt idx="5079">
                  <c:v>-2147426.9900000002</c:v>
                </c:pt>
                <c:pt idx="5080">
                  <c:v>-2147426.9900000002</c:v>
                </c:pt>
                <c:pt idx="5081">
                  <c:v>-2147426.9900000002</c:v>
                </c:pt>
                <c:pt idx="5082">
                  <c:v>-2147426.9900000002</c:v>
                </c:pt>
                <c:pt idx="5083">
                  <c:v>-2147426.9900000002</c:v>
                </c:pt>
                <c:pt idx="5084">
                  <c:v>-2147426.9900000002</c:v>
                </c:pt>
                <c:pt idx="5085">
                  <c:v>-2147426.9900000002</c:v>
                </c:pt>
                <c:pt idx="5086">
                  <c:v>-2147426.9900000002</c:v>
                </c:pt>
                <c:pt idx="5087">
                  <c:v>-2147426.9900000002</c:v>
                </c:pt>
                <c:pt idx="5088">
                  <c:v>-2147426.9900000002</c:v>
                </c:pt>
                <c:pt idx="5089">
                  <c:v>-2147426.9900000002</c:v>
                </c:pt>
                <c:pt idx="5090">
                  <c:v>-2147426.9900000002</c:v>
                </c:pt>
                <c:pt idx="5091">
                  <c:v>-2147426.9900000002</c:v>
                </c:pt>
                <c:pt idx="5092">
                  <c:v>-2147426.9900000002</c:v>
                </c:pt>
                <c:pt idx="5093">
                  <c:v>-2147426.9900000002</c:v>
                </c:pt>
                <c:pt idx="5094">
                  <c:v>-2147426.9900000002</c:v>
                </c:pt>
                <c:pt idx="5095">
                  <c:v>-2147426.9900000002</c:v>
                </c:pt>
                <c:pt idx="5096">
                  <c:v>-2147426.9900000002</c:v>
                </c:pt>
                <c:pt idx="5097">
                  <c:v>-2147426.9900000002</c:v>
                </c:pt>
                <c:pt idx="5098">
                  <c:v>-2147426.9900000002</c:v>
                </c:pt>
                <c:pt idx="5099">
                  <c:v>-2147426.9900000002</c:v>
                </c:pt>
                <c:pt idx="5100">
                  <c:v>-2147426.9900000002</c:v>
                </c:pt>
                <c:pt idx="5101">
                  <c:v>-2147426.9900000002</c:v>
                </c:pt>
                <c:pt idx="5102">
                  <c:v>-2147426.9900000002</c:v>
                </c:pt>
                <c:pt idx="5103">
                  <c:v>-2147426.9900000002</c:v>
                </c:pt>
                <c:pt idx="5104">
                  <c:v>-2147426.9900000002</c:v>
                </c:pt>
                <c:pt idx="5105">
                  <c:v>-2147426.9900000002</c:v>
                </c:pt>
                <c:pt idx="5106">
                  <c:v>-2147426.9900000002</c:v>
                </c:pt>
                <c:pt idx="5107">
                  <c:v>-2147426.9900000002</c:v>
                </c:pt>
                <c:pt idx="5108">
                  <c:v>-2147426.9900000002</c:v>
                </c:pt>
                <c:pt idx="5109">
                  <c:v>-2147426.9900000002</c:v>
                </c:pt>
                <c:pt idx="5110">
                  <c:v>-2147426.9900000002</c:v>
                </c:pt>
                <c:pt idx="5111">
                  <c:v>-2147426.9900000002</c:v>
                </c:pt>
                <c:pt idx="5112">
                  <c:v>-2147426.9900000002</c:v>
                </c:pt>
                <c:pt idx="5113">
                  <c:v>-2147426.9900000002</c:v>
                </c:pt>
                <c:pt idx="5114">
                  <c:v>-2147426.9900000002</c:v>
                </c:pt>
                <c:pt idx="5115">
                  <c:v>-2147426.9900000002</c:v>
                </c:pt>
                <c:pt idx="5116">
                  <c:v>-2147426.9900000002</c:v>
                </c:pt>
                <c:pt idx="5117">
                  <c:v>-2147426.9900000002</c:v>
                </c:pt>
                <c:pt idx="5118">
                  <c:v>-2147426.9900000002</c:v>
                </c:pt>
                <c:pt idx="5119">
                  <c:v>-2147426.9900000002</c:v>
                </c:pt>
                <c:pt idx="5120">
                  <c:v>-2147426.9900000002</c:v>
                </c:pt>
                <c:pt idx="5121">
                  <c:v>-2147426.9900000002</c:v>
                </c:pt>
                <c:pt idx="5122">
                  <c:v>-2147426.9900000002</c:v>
                </c:pt>
                <c:pt idx="5123">
                  <c:v>-2147426.9900000002</c:v>
                </c:pt>
                <c:pt idx="5124">
                  <c:v>-2147426.9900000002</c:v>
                </c:pt>
                <c:pt idx="5125">
                  <c:v>-2147426.9900000002</c:v>
                </c:pt>
                <c:pt idx="5126">
                  <c:v>-2147426.9900000002</c:v>
                </c:pt>
                <c:pt idx="5127">
                  <c:v>-2147426.9900000002</c:v>
                </c:pt>
                <c:pt idx="5128">
                  <c:v>-2147426.9900000002</c:v>
                </c:pt>
                <c:pt idx="5129">
                  <c:v>-2147426.9900000002</c:v>
                </c:pt>
                <c:pt idx="5130">
                  <c:v>-2147426.9900000002</c:v>
                </c:pt>
                <c:pt idx="5131">
                  <c:v>-2147426.9900000002</c:v>
                </c:pt>
                <c:pt idx="5132">
                  <c:v>-2147426.9900000002</c:v>
                </c:pt>
                <c:pt idx="5133">
                  <c:v>-2147426.9900000002</c:v>
                </c:pt>
                <c:pt idx="5134">
                  <c:v>-2147426.9900000002</c:v>
                </c:pt>
                <c:pt idx="5135">
                  <c:v>-2147426.9900000002</c:v>
                </c:pt>
                <c:pt idx="5136">
                  <c:v>-2147426.9900000002</c:v>
                </c:pt>
                <c:pt idx="5137">
                  <c:v>-2147426.9900000002</c:v>
                </c:pt>
                <c:pt idx="5138">
                  <c:v>-2147426.9900000002</c:v>
                </c:pt>
                <c:pt idx="5139">
                  <c:v>-2147426.9900000002</c:v>
                </c:pt>
                <c:pt idx="5140">
                  <c:v>-2147426.9900000002</c:v>
                </c:pt>
                <c:pt idx="5141">
                  <c:v>-2147426.9900000002</c:v>
                </c:pt>
                <c:pt idx="5142">
                  <c:v>-2147426.9900000002</c:v>
                </c:pt>
                <c:pt idx="5143">
                  <c:v>-2147426.9900000002</c:v>
                </c:pt>
                <c:pt idx="5144">
                  <c:v>-2147426.9900000002</c:v>
                </c:pt>
                <c:pt idx="5145">
                  <c:v>-2147426.9900000002</c:v>
                </c:pt>
                <c:pt idx="5146">
                  <c:v>-2147426.9900000002</c:v>
                </c:pt>
                <c:pt idx="5147">
                  <c:v>-2147426.9900000002</c:v>
                </c:pt>
                <c:pt idx="5148">
                  <c:v>-2147426.9900000002</c:v>
                </c:pt>
                <c:pt idx="5149">
                  <c:v>-2147426.9900000002</c:v>
                </c:pt>
                <c:pt idx="5150">
                  <c:v>-2147426.9900000002</c:v>
                </c:pt>
                <c:pt idx="5151">
                  <c:v>-2147426.9900000002</c:v>
                </c:pt>
                <c:pt idx="5152">
                  <c:v>-2147426.9900000002</c:v>
                </c:pt>
                <c:pt idx="5153">
                  <c:v>-2147426.9900000002</c:v>
                </c:pt>
                <c:pt idx="5154">
                  <c:v>-2147426.9900000002</c:v>
                </c:pt>
                <c:pt idx="5155">
                  <c:v>-2147426.9900000002</c:v>
                </c:pt>
                <c:pt idx="5156">
                  <c:v>-2147426.9900000002</c:v>
                </c:pt>
                <c:pt idx="5157">
                  <c:v>-2147426.9900000002</c:v>
                </c:pt>
                <c:pt idx="5158">
                  <c:v>-2147426.9900000002</c:v>
                </c:pt>
                <c:pt idx="5159">
                  <c:v>-2147426.9900000002</c:v>
                </c:pt>
                <c:pt idx="5160">
                  <c:v>-2147426.9900000002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0048"/>
        <c:axId val="8380416"/>
      </c:scatterChart>
      <c:scatterChart>
        <c:scatterStyle val="lineMarker"/>
        <c:varyColors val="0"/>
        <c:ser>
          <c:idx val="1"/>
          <c:order val="1"/>
          <c:tx>
            <c:v>Water Tank Level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'Test Hole Data'!$V$23:$V$5630</c:f>
              <c:numCache>
                <c:formatCode>m/d/yy\ h:mm:ss</c:formatCode>
                <c:ptCount val="5608"/>
                <c:pt idx="0">
                  <c:v>41255.460418395262</c:v>
                </c:pt>
                <c:pt idx="1">
                  <c:v>41255.460491860067</c:v>
                </c:pt>
                <c:pt idx="2">
                  <c:v>41255.460553564932</c:v>
                </c:pt>
                <c:pt idx="3">
                  <c:v>41255.460615223616</c:v>
                </c:pt>
                <c:pt idx="4">
                  <c:v>41255.460676928473</c:v>
                </c:pt>
                <c:pt idx="5">
                  <c:v>41255.460738517708</c:v>
                </c:pt>
                <c:pt idx="6">
                  <c:v>41255.460800176275</c:v>
                </c:pt>
                <c:pt idx="7">
                  <c:v>41255.460861742358</c:v>
                </c:pt>
                <c:pt idx="8">
                  <c:v>41255.460923250466</c:v>
                </c:pt>
                <c:pt idx="9">
                  <c:v>41255.460984874422</c:v>
                </c:pt>
                <c:pt idx="10">
                  <c:v>41255.461046486693</c:v>
                </c:pt>
                <c:pt idx="11">
                  <c:v>41255.461108122108</c:v>
                </c:pt>
                <c:pt idx="12">
                  <c:v>41255.46116975764</c:v>
                </c:pt>
                <c:pt idx="13">
                  <c:v>41255.461231416208</c:v>
                </c:pt>
                <c:pt idx="14">
                  <c:v>41255.461293040164</c:v>
                </c:pt>
                <c:pt idx="15">
                  <c:v>41255.461354687155</c:v>
                </c:pt>
                <c:pt idx="16">
                  <c:v>41255.46141638056</c:v>
                </c:pt>
                <c:pt idx="17">
                  <c:v>41255.461478027551</c:v>
                </c:pt>
                <c:pt idx="18">
                  <c:v>41255.46153970938</c:v>
                </c:pt>
                <c:pt idx="19">
                  <c:v>41255.461601414238</c:v>
                </c:pt>
                <c:pt idx="20">
                  <c:v>41255.461663061345</c:v>
                </c:pt>
                <c:pt idx="21">
                  <c:v>41255.461724731482</c:v>
                </c:pt>
                <c:pt idx="22">
                  <c:v>41255.461786436463</c:v>
                </c:pt>
                <c:pt idx="23">
                  <c:v>41255.461848106599</c:v>
                </c:pt>
                <c:pt idx="24">
                  <c:v>41255.461909823149</c:v>
                </c:pt>
                <c:pt idx="25">
                  <c:v>41255.461971539589</c:v>
                </c:pt>
                <c:pt idx="26">
                  <c:v>41255.462033267715</c:v>
                </c:pt>
                <c:pt idx="27">
                  <c:v>41255.462094891554</c:v>
                </c:pt>
                <c:pt idx="28">
                  <c:v>41255.462156561807</c:v>
                </c:pt>
                <c:pt idx="29">
                  <c:v>41255.46221824352</c:v>
                </c:pt>
                <c:pt idx="30">
                  <c:v>41255.462279786341</c:v>
                </c:pt>
                <c:pt idx="31">
                  <c:v>41255.462341491322</c:v>
                </c:pt>
                <c:pt idx="32">
                  <c:v>41255.462403022575</c:v>
                </c:pt>
                <c:pt idx="33">
                  <c:v>41255.462464727549</c:v>
                </c:pt>
                <c:pt idx="34">
                  <c:v>41255.462526281946</c:v>
                </c:pt>
                <c:pt idx="35">
                  <c:v>41255.462587952199</c:v>
                </c:pt>
                <c:pt idx="36">
                  <c:v>41255.462649483452</c:v>
                </c:pt>
                <c:pt idx="37">
                  <c:v>41255.462710922227</c:v>
                </c:pt>
                <c:pt idx="38">
                  <c:v>41255.462772592364</c:v>
                </c:pt>
                <c:pt idx="39">
                  <c:v>41255.462834297221</c:v>
                </c:pt>
                <c:pt idx="40">
                  <c:v>41255.462902634492</c:v>
                </c:pt>
                <c:pt idx="41">
                  <c:v>41255.462964327897</c:v>
                </c:pt>
                <c:pt idx="42">
                  <c:v>41255.463025743404</c:v>
                </c:pt>
                <c:pt idx="43">
                  <c:v>41255.463087436809</c:v>
                </c:pt>
                <c:pt idx="44">
                  <c:v>41255.463148991206</c:v>
                </c:pt>
                <c:pt idx="45">
                  <c:v>41255.463210221533</c:v>
                </c:pt>
                <c:pt idx="46">
                  <c:v>41255.46327177604</c:v>
                </c:pt>
                <c:pt idx="47">
                  <c:v>41255.463333527201</c:v>
                </c:pt>
                <c:pt idx="48">
                  <c:v>41255.46339520903</c:v>
                </c:pt>
                <c:pt idx="49">
                  <c:v>41255.4634568213</c:v>
                </c:pt>
                <c:pt idx="50">
                  <c:v>41255.463518341094</c:v>
                </c:pt>
                <c:pt idx="51">
                  <c:v>41255.463579941788</c:v>
                </c:pt>
                <c:pt idx="52">
                  <c:v>41255.463641496179</c:v>
                </c:pt>
                <c:pt idx="53">
                  <c:v>41255.463703120142</c:v>
                </c:pt>
                <c:pt idx="54">
                  <c:v>41255.463764639819</c:v>
                </c:pt>
                <c:pt idx="55">
                  <c:v>41255.463826205902</c:v>
                </c:pt>
                <c:pt idx="56">
                  <c:v>41255.46388771401</c:v>
                </c:pt>
                <c:pt idx="57">
                  <c:v>41255.463949245255</c:v>
                </c:pt>
                <c:pt idx="58">
                  <c:v>41255.464010927084</c:v>
                </c:pt>
                <c:pt idx="59">
                  <c:v>41255.464072435185</c:v>
                </c:pt>
                <c:pt idx="60">
                  <c:v>41255.464133966554</c:v>
                </c:pt>
                <c:pt idx="61">
                  <c:v>41255.464195520952</c:v>
                </c:pt>
                <c:pt idx="62">
                  <c:v>41255.464256809144</c:v>
                </c:pt>
                <c:pt idx="63">
                  <c:v>41255.464318444676</c:v>
                </c:pt>
                <c:pt idx="64">
                  <c:v>41255.46438001065</c:v>
                </c:pt>
                <c:pt idx="65">
                  <c:v>41255.464441530443</c:v>
                </c:pt>
                <c:pt idx="66">
                  <c:v>41255.464503061688</c:v>
                </c:pt>
                <c:pt idx="67">
                  <c:v>41255.46456461621</c:v>
                </c:pt>
                <c:pt idx="68">
                  <c:v>41255.464626043286</c:v>
                </c:pt>
                <c:pt idx="69">
                  <c:v>41255.46468756297</c:v>
                </c:pt>
                <c:pt idx="70">
                  <c:v>41255.464749129053</c:v>
                </c:pt>
                <c:pt idx="71">
                  <c:v>41255.464810764468</c:v>
                </c:pt>
                <c:pt idx="72">
                  <c:v>41255.464872261109</c:v>
                </c:pt>
                <c:pt idx="73">
                  <c:v>41255.464933965974</c:v>
                </c:pt>
                <c:pt idx="74">
                  <c:v>41255.464995497343</c:v>
                </c:pt>
                <c:pt idx="75">
                  <c:v>41255.465057051733</c:v>
                </c:pt>
                <c:pt idx="76">
                  <c:v>41255.465118594562</c:v>
                </c:pt>
                <c:pt idx="77">
                  <c:v>41255.465180125932</c:v>
                </c:pt>
                <c:pt idx="78">
                  <c:v>41255.465241819213</c:v>
                </c:pt>
                <c:pt idx="79">
                  <c:v>41255.465303362158</c:v>
                </c:pt>
                <c:pt idx="80">
                  <c:v>41255.465364881835</c:v>
                </c:pt>
                <c:pt idx="81">
                  <c:v>41255.465426436225</c:v>
                </c:pt>
                <c:pt idx="82">
                  <c:v>41255.465487979163</c:v>
                </c:pt>
                <c:pt idx="83">
                  <c:v>41255.465549649307</c:v>
                </c:pt>
                <c:pt idx="84">
                  <c:v>41255.465614109031</c:v>
                </c:pt>
                <c:pt idx="85">
                  <c:v>41255.465675651969</c:v>
                </c:pt>
                <c:pt idx="86">
                  <c:v>41255.465737183215</c:v>
                </c:pt>
                <c:pt idx="87">
                  <c:v>41255.465798714475</c:v>
                </c:pt>
                <c:pt idx="88">
                  <c:v>41255.465860419448</c:v>
                </c:pt>
                <c:pt idx="89">
                  <c:v>41255.465922008567</c:v>
                </c:pt>
                <c:pt idx="90">
                  <c:v>41255.465983632523</c:v>
                </c:pt>
                <c:pt idx="91">
                  <c:v>41255.466045198496</c:v>
                </c:pt>
                <c:pt idx="92">
                  <c:v>41255.46610671829</c:v>
                </c:pt>
                <c:pt idx="93">
                  <c:v>41255.466168423147</c:v>
                </c:pt>
                <c:pt idx="94">
                  <c:v>41255.466229885074</c:v>
                </c:pt>
                <c:pt idx="95">
                  <c:v>41255.466291219564</c:v>
                </c:pt>
                <c:pt idx="96">
                  <c:v>41255.466352681367</c:v>
                </c:pt>
                <c:pt idx="97">
                  <c:v>41255.466414247458</c:v>
                </c:pt>
                <c:pt idx="98">
                  <c:v>41255.46647592917</c:v>
                </c:pt>
                <c:pt idx="99">
                  <c:v>41255.466537483684</c:v>
                </c:pt>
                <c:pt idx="100">
                  <c:v>41255.466599107524</c:v>
                </c:pt>
                <c:pt idx="101">
                  <c:v>41255.466660661928</c:v>
                </c:pt>
                <c:pt idx="102">
                  <c:v>41255.46672219329</c:v>
                </c:pt>
                <c:pt idx="103">
                  <c:v>41255.466783875003</c:v>
                </c:pt>
                <c:pt idx="104">
                  <c:v>41255.466845394796</c:v>
                </c:pt>
                <c:pt idx="105">
                  <c:v>41255.466906717709</c:v>
                </c:pt>
                <c:pt idx="106">
                  <c:v>41255.466968283683</c:v>
                </c:pt>
                <c:pt idx="107">
                  <c:v>41255.467029826621</c:v>
                </c:pt>
                <c:pt idx="108">
                  <c:v>41255.467091381019</c:v>
                </c:pt>
                <c:pt idx="109">
                  <c:v>41255.467152484031</c:v>
                </c:pt>
                <c:pt idx="110">
                  <c:v>41255.467214026969</c:v>
                </c:pt>
                <c:pt idx="111">
                  <c:v>41255.467275581366</c:v>
                </c:pt>
                <c:pt idx="112">
                  <c:v>41255.46733710116</c:v>
                </c:pt>
                <c:pt idx="113">
                  <c:v>41255.467398505098</c:v>
                </c:pt>
                <c:pt idx="114">
                  <c:v>41255.467460059495</c:v>
                </c:pt>
                <c:pt idx="115">
                  <c:v>41255.467521579281</c:v>
                </c:pt>
                <c:pt idx="116">
                  <c:v>41255.467583110534</c:v>
                </c:pt>
                <c:pt idx="117">
                  <c:v>41255.467644665048</c:v>
                </c:pt>
                <c:pt idx="118">
                  <c:v>41255.467706184725</c:v>
                </c:pt>
                <c:pt idx="119">
                  <c:v>41255.467767715978</c:v>
                </c:pt>
                <c:pt idx="120">
                  <c:v>41255.467836794101</c:v>
                </c:pt>
                <c:pt idx="121">
                  <c:v>41255.467898336923</c:v>
                </c:pt>
                <c:pt idx="122">
                  <c:v>41255.4679598566</c:v>
                </c:pt>
                <c:pt idx="123">
                  <c:v>41255.468021526853</c:v>
                </c:pt>
                <c:pt idx="124">
                  <c:v>41255.468083092826</c:v>
                </c:pt>
                <c:pt idx="125">
                  <c:v>41255.468144670493</c:v>
                </c:pt>
                <c:pt idx="126">
                  <c:v>41255.468206190162</c:v>
                </c:pt>
                <c:pt idx="127">
                  <c:v>41255.468267744676</c:v>
                </c:pt>
                <c:pt idx="128">
                  <c:v>41255.468329264353</c:v>
                </c:pt>
                <c:pt idx="129">
                  <c:v>41255.468390818751</c:v>
                </c:pt>
                <c:pt idx="130">
                  <c:v>41255.468452373265</c:v>
                </c:pt>
                <c:pt idx="131">
                  <c:v>41255.46851390451</c:v>
                </c:pt>
                <c:pt idx="132">
                  <c:v>41255.468575470601</c:v>
                </c:pt>
                <c:pt idx="133">
                  <c:v>41255.468637152313</c:v>
                </c:pt>
                <c:pt idx="134">
                  <c:v>41255.468698683682</c:v>
                </c:pt>
                <c:pt idx="135">
                  <c:v>41255.468760203359</c:v>
                </c:pt>
                <c:pt idx="136">
                  <c:v>41255.468821757757</c:v>
                </c:pt>
                <c:pt idx="137">
                  <c:v>41255.468883289126</c:v>
                </c:pt>
                <c:pt idx="138">
                  <c:v>41255.468944878245</c:v>
                </c:pt>
                <c:pt idx="139">
                  <c:v>41255.469006444328</c:v>
                </c:pt>
                <c:pt idx="140">
                  <c:v>41255.469067964004</c:v>
                </c:pt>
                <c:pt idx="141">
                  <c:v>41255.469129506833</c:v>
                </c:pt>
                <c:pt idx="142">
                  <c:v>41255.469190609954</c:v>
                </c:pt>
                <c:pt idx="143">
                  <c:v>41255.469252280091</c:v>
                </c:pt>
                <c:pt idx="144">
                  <c:v>41255.469313823036</c:v>
                </c:pt>
                <c:pt idx="145">
                  <c:v>41255.469375389002</c:v>
                </c:pt>
                <c:pt idx="146">
                  <c:v>41255.469436688771</c:v>
                </c:pt>
                <c:pt idx="147">
                  <c:v>41255.469498254861</c:v>
                </c:pt>
                <c:pt idx="148">
                  <c:v>41255.469559774538</c:v>
                </c:pt>
                <c:pt idx="149">
                  <c:v>41255.469621074306</c:v>
                </c:pt>
                <c:pt idx="150">
                  <c:v>41255.469682640396</c:v>
                </c:pt>
                <c:pt idx="151">
                  <c:v>41255.469744160073</c:v>
                </c:pt>
                <c:pt idx="152">
                  <c:v>41255.469805691435</c:v>
                </c:pt>
                <c:pt idx="153">
                  <c:v>41255.469867280561</c:v>
                </c:pt>
                <c:pt idx="154">
                  <c:v>41255.46992880023</c:v>
                </c:pt>
                <c:pt idx="155">
                  <c:v>41255.4699903316</c:v>
                </c:pt>
                <c:pt idx="156">
                  <c:v>41255.470051885997</c:v>
                </c:pt>
                <c:pt idx="157">
                  <c:v>41255.470113428935</c:v>
                </c:pt>
                <c:pt idx="158">
                  <c:v>41255.470174960188</c:v>
                </c:pt>
                <c:pt idx="159">
                  <c:v>41255.470236283101</c:v>
                </c:pt>
                <c:pt idx="160">
                  <c:v>41255.470297814471</c:v>
                </c:pt>
                <c:pt idx="161">
                  <c:v>41255.470359334147</c:v>
                </c:pt>
                <c:pt idx="162">
                  <c:v>41255.47042090023</c:v>
                </c:pt>
                <c:pt idx="163">
                  <c:v>41255.47048262824</c:v>
                </c:pt>
                <c:pt idx="164">
                  <c:v>41255.470544148033</c:v>
                </c:pt>
                <c:pt idx="165">
                  <c:v>41255.470605598268</c:v>
                </c:pt>
                <c:pt idx="166">
                  <c:v>41255.470667129513</c:v>
                </c:pt>
                <c:pt idx="167">
                  <c:v>41255.47072845255</c:v>
                </c:pt>
                <c:pt idx="168">
                  <c:v>41255.470790018517</c:v>
                </c:pt>
                <c:pt idx="169">
                  <c:v>41255.470851202546</c:v>
                </c:pt>
                <c:pt idx="170">
                  <c:v>41255.470912664467</c:v>
                </c:pt>
                <c:pt idx="171">
                  <c:v>41255.470973987387</c:v>
                </c:pt>
                <c:pt idx="172">
                  <c:v>41255.471035530209</c:v>
                </c:pt>
                <c:pt idx="173">
                  <c:v>41255.471097235182</c:v>
                </c:pt>
                <c:pt idx="174">
                  <c:v>41255.471161660193</c:v>
                </c:pt>
                <c:pt idx="175">
                  <c:v>41255.471223272456</c:v>
                </c:pt>
                <c:pt idx="176">
                  <c:v>41255.471284815394</c:v>
                </c:pt>
                <c:pt idx="177">
                  <c:v>41255.471346369799</c:v>
                </c:pt>
                <c:pt idx="178">
                  <c:v>41255.471407901045</c:v>
                </c:pt>
                <c:pt idx="179">
                  <c:v>41255.47146949028</c:v>
                </c:pt>
                <c:pt idx="180">
                  <c:v>41255.471531067822</c:v>
                </c:pt>
                <c:pt idx="181">
                  <c:v>41255.471592587615</c:v>
                </c:pt>
                <c:pt idx="182">
                  <c:v>41255.47165379479</c:v>
                </c:pt>
                <c:pt idx="183">
                  <c:v>41255.47171551123</c:v>
                </c:pt>
                <c:pt idx="184">
                  <c:v>41255.471776799539</c:v>
                </c:pt>
                <c:pt idx="185">
                  <c:v>41255.471838377089</c:v>
                </c:pt>
                <c:pt idx="186">
                  <c:v>41255.471899827317</c:v>
                </c:pt>
                <c:pt idx="187">
                  <c:v>41255.471961358686</c:v>
                </c:pt>
                <c:pt idx="188">
                  <c:v>41255.472022866787</c:v>
                </c:pt>
                <c:pt idx="189">
                  <c:v>41255.472084085653</c:v>
                </c:pt>
                <c:pt idx="190">
                  <c:v>41255.472145605323</c:v>
                </c:pt>
                <c:pt idx="191">
                  <c:v>41255.472207171304</c:v>
                </c:pt>
                <c:pt idx="192">
                  <c:v>41255.472268748956</c:v>
                </c:pt>
                <c:pt idx="193">
                  <c:v>41255.472330361234</c:v>
                </c:pt>
                <c:pt idx="194">
                  <c:v>41255.472391927316</c:v>
                </c:pt>
                <c:pt idx="195">
                  <c:v>41255.472453458562</c:v>
                </c:pt>
                <c:pt idx="196">
                  <c:v>41255.472514989815</c:v>
                </c:pt>
                <c:pt idx="197">
                  <c:v>41255.472576509608</c:v>
                </c:pt>
                <c:pt idx="198">
                  <c:v>41255.472638064006</c:v>
                </c:pt>
                <c:pt idx="199">
                  <c:v>41255.472699491205</c:v>
                </c:pt>
                <c:pt idx="200">
                  <c:v>41255.472761045603</c:v>
                </c:pt>
                <c:pt idx="201">
                  <c:v>41255.472822576849</c:v>
                </c:pt>
                <c:pt idx="202">
                  <c:v>41255.472883992479</c:v>
                </c:pt>
                <c:pt idx="203">
                  <c:v>41255.472945697344</c:v>
                </c:pt>
                <c:pt idx="204">
                  <c:v>41255.473006985645</c:v>
                </c:pt>
                <c:pt idx="205">
                  <c:v>41255.473068528474</c:v>
                </c:pt>
                <c:pt idx="206">
                  <c:v>41255.473129874539</c:v>
                </c:pt>
                <c:pt idx="207">
                  <c:v>41255.473191394332</c:v>
                </c:pt>
                <c:pt idx="208">
                  <c:v>41255.473252960299</c:v>
                </c:pt>
                <c:pt idx="209">
                  <c:v>41255.473320510529</c:v>
                </c:pt>
                <c:pt idx="210">
                  <c:v>41255.473382041782</c:v>
                </c:pt>
                <c:pt idx="211">
                  <c:v>41255.473443630901</c:v>
                </c:pt>
                <c:pt idx="212">
                  <c:v>41255.473505185422</c:v>
                </c:pt>
                <c:pt idx="213">
                  <c:v>41255.473566739813</c:v>
                </c:pt>
                <c:pt idx="214">
                  <c:v>41255.473628271182</c:v>
                </c:pt>
                <c:pt idx="215">
                  <c:v>41255.473689837156</c:v>
                </c:pt>
                <c:pt idx="216">
                  <c:v>41255.473751391553</c:v>
                </c:pt>
                <c:pt idx="217">
                  <c:v>41255.473812911347</c:v>
                </c:pt>
                <c:pt idx="218">
                  <c:v>41255.473874477313</c:v>
                </c:pt>
                <c:pt idx="219">
                  <c:v>41255.473935927665</c:v>
                </c:pt>
                <c:pt idx="220">
                  <c:v>41255.473997227433</c:v>
                </c:pt>
                <c:pt idx="221">
                  <c:v>41255.474058561922</c:v>
                </c:pt>
                <c:pt idx="222">
                  <c:v>41255.474120093291</c:v>
                </c:pt>
                <c:pt idx="223">
                  <c:v>41255.474181740283</c:v>
                </c:pt>
                <c:pt idx="224">
                  <c:v>41255.474243306366</c:v>
                </c:pt>
                <c:pt idx="225">
                  <c:v>41255.474304837619</c:v>
                </c:pt>
                <c:pt idx="226">
                  <c:v>41255.474366368871</c:v>
                </c:pt>
                <c:pt idx="227">
                  <c:v>41255.474427923378</c:v>
                </c:pt>
                <c:pt idx="228">
                  <c:v>41255.474489443055</c:v>
                </c:pt>
                <c:pt idx="229">
                  <c:v>41255.474550974417</c:v>
                </c:pt>
                <c:pt idx="230">
                  <c:v>41255.474612494094</c:v>
                </c:pt>
                <c:pt idx="231">
                  <c:v>41255.474674025354</c:v>
                </c:pt>
                <c:pt idx="232">
                  <c:v>41255.474735209493</c:v>
                </c:pt>
                <c:pt idx="233">
                  <c:v>41255.474796636576</c:v>
                </c:pt>
                <c:pt idx="234">
                  <c:v>41255.474858167821</c:v>
                </c:pt>
                <c:pt idx="235">
                  <c:v>41255.474919733912</c:v>
                </c:pt>
                <c:pt idx="236">
                  <c:v>41255.474981334606</c:v>
                </c:pt>
                <c:pt idx="237">
                  <c:v>41255.475042854399</c:v>
                </c:pt>
                <c:pt idx="238">
                  <c:v>41255.475104374076</c:v>
                </c:pt>
                <c:pt idx="239">
                  <c:v>41255.475165974887</c:v>
                </c:pt>
                <c:pt idx="240">
                  <c:v>41255.475227494564</c:v>
                </c:pt>
                <c:pt idx="241">
                  <c:v>41255.475289048962</c:v>
                </c:pt>
                <c:pt idx="242">
                  <c:v>41255.475350603476</c:v>
                </c:pt>
                <c:pt idx="243">
                  <c:v>41255.475412250467</c:v>
                </c:pt>
                <c:pt idx="244">
                  <c:v>41255.475473573497</c:v>
                </c:pt>
                <c:pt idx="245">
                  <c:v>41255.475535139471</c:v>
                </c:pt>
                <c:pt idx="246">
                  <c:v>41255.475596659147</c:v>
                </c:pt>
                <c:pt idx="247">
                  <c:v>41255.475658213662</c:v>
                </c:pt>
                <c:pt idx="248">
                  <c:v>41255.475719814349</c:v>
                </c:pt>
                <c:pt idx="249">
                  <c:v>41255.475781345718</c:v>
                </c:pt>
                <c:pt idx="250">
                  <c:v>41255.475842888547</c:v>
                </c:pt>
                <c:pt idx="251">
                  <c:v>41255.475904454514</c:v>
                </c:pt>
                <c:pt idx="252">
                  <c:v>41255.475966009028</c:v>
                </c:pt>
                <c:pt idx="253">
                  <c:v>41255.476027551849</c:v>
                </c:pt>
                <c:pt idx="254">
                  <c:v>41255.476089117939</c:v>
                </c:pt>
                <c:pt idx="255">
                  <c:v>41255.47615018623</c:v>
                </c:pt>
                <c:pt idx="256">
                  <c:v>41255.476211729052</c:v>
                </c:pt>
                <c:pt idx="257">
                  <c:v>41255.476273295142</c:v>
                </c:pt>
                <c:pt idx="258">
                  <c:v>41255.47633459491</c:v>
                </c:pt>
                <c:pt idx="259">
                  <c:v>41255.476394853009</c:v>
                </c:pt>
                <c:pt idx="260">
                  <c:v>41255.476456384262</c:v>
                </c:pt>
                <c:pt idx="261">
                  <c:v>41255.476517684147</c:v>
                </c:pt>
                <c:pt idx="262">
                  <c:v>41255.476579238544</c:v>
                </c:pt>
                <c:pt idx="263">
                  <c:v>41255.476640885536</c:v>
                </c:pt>
                <c:pt idx="264">
                  <c:v>41255.476702069675</c:v>
                </c:pt>
                <c:pt idx="265">
                  <c:v>41255.476763635648</c:v>
                </c:pt>
                <c:pt idx="266">
                  <c:v>41255.476825155325</c:v>
                </c:pt>
                <c:pt idx="267">
                  <c:v>41255.476886686687</c:v>
                </c:pt>
                <c:pt idx="268">
                  <c:v>41255.476948252661</c:v>
                </c:pt>
                <c:pt idx="269">
                  <c:v>41255.477009772454</c:v>
                </c:pt>
                <c:pt idx="270">
                  <c:v>41255.477071350004</c:v>
                </c:pt>
                <c:pt idx="271">
                  <c:v>41255.477132916087</c:v>
                </c:pt>
                <c:pt idx="272">
                  <c:v>41255.47719444734</c:v>
                </c:pt>
                <c:pt idx="273">
                  <c:v>41255.477256001737</c:v>
                </c:pt>
                <c:pt idx="274">
                  <c:v>41255.477317556251</c:v>
                </c:pt>
                <c:pt idx="275">
                  <c:v>41255.477379087504</c:v>
                </c:pt>
                <c:pt idx="276">
                  <c:v>41255.477440642018</c:v>
                </c:pt>
                <c:pt idx="277">
                  <c:v>41255.477502219561</c:v>
                </c:pt>
                <c:pt idx="278">
                  <c:v>41255.47756375093</c:v>
                </c:pt>
                <c:pt idx="279">
                  <c:v>41255.477625073843</c:v>
                </c:pt>
                <c:pt idx="280">
                  <c:v>41255.477686639817</c:v>
                </c:pt>
                <c:pt idx="281">
                  <c:v>41255.477748171179</c:v>
                </c:pt>
                <c:pt idx="282">
                  <c:v>41255.477809714008</c:v>
                </c:pt>
                <c:pt idx="283">
                  <c:v>41255.477871418982</c:v>
                </c:pt>
                <c:pt idx="284">
                  <c:v>41255.477932961803</c:v>
                </c:pt>
                <c:pt idx="285">
                  <c:v>41255.477994527777</c:v>
                </c:pt>
                <c:pt idx="286">
                  <c:v>41255.478056070715</c:v>
                </c:pt>
                <c:pt idx="287">
                  <c:v>41255.478117601968</c:v>
                </c:pt>
                <c:pt idx="288">
                  <c:v>41255.4781792375</c:v>
                </c:pt>
                <c:pt idx="289">
                  <c:v>41255.47824084977</c:v>
                </c:pt>
                <c:pt idx="290">
                  <c:v>41255.478302369447</c:v>
                </c:pt>
                <c:pt idx="291">
                  <c:v>41255.478363947106</c:v>
                </c:pt>
                <c:pt idx="292">
                  <c:v>41255.478425466783</c:v>
                </c:pt>
                <c:pt idx="293">
                  <c:v>41255.478486998152</c:v>
                </c:pt>
                <c:pt idx="294">
                  <c:v>41255.478548529398</c:v>
                </c:pt>
                <c:pt idx="295">
                  <c:v>41255.47861006076</c:v>
                </c:pt>
                <c:pt idx="296">
                  <c:v>41255.478671580437</c:v>
                </c:pt>
                <c:pt idx="297">
                  <c:v>41255.478732683448</c:v>
                </c:pt>
                <c:pt idx="298">
                  <c:v>41255.478794122224</c:v>
                </c:pt>
                <c:pt idx="299">
                  <c:v>41255.478855421992</c:v>
                </c:pt>
                <c:pt idx="300">
                  <c:v>41255.478916756489</c:v>
                </c:pt>
                <c:pt idx="301">
                  <c:v>41255.478978345724</c:v>
                </c:pt>
                <c:pt idx="302">
                  <c:v>41255.479039876969</c:v>
                </c:pt>
                <c:pt idx="303">
                  <c:v>41255.479101581826</c:v>
                </c:pt>
                <c:pt idx="304">
                  <c:v>41255.479162997457</c:v>
                </c:pt>
                <c:pt idx="305">
                  <c:v>41255.479224308794</c:v>
                </c:pt>
                <c:pt idx="306">
                  <c:v>41255.479285863315</c:v>
                </c:pt>
                <c:pt idx="307">
                  <c:v>41255.479347394561</c:v>
                </c:pt>
                <c:pt idx="308">
                  <c:v>41255.479408960535</c:v>
                </c:pt>
                <c:pt idx="309">
                  <c:v>41255.479470515049</c:v>
                </c:pt>
                <c:pt idx="310">
                  <c:v>41255.479532046294</c:v>
                </c:pt>
                <c:pt idx="311">
                  <c:v>41255.479593612385</c:v>
                </c:pt>
                <c:pt idx="312">
                  <c:v>41255.479655004747</c:v>
                </c:pt>
                <c:pt idx="313">
                  <c:v>41255.479716362388</c:v>
                </c:pt>
                <c:pt idx="314">
                  <c:v>41255.479777986344</c:v>
                </c:pt>
                <c:pt idx="315">
                  <c:v>41255.479839552318</c:v>
                </c:pt>
                <c:pt idx="316">
                  <c:v>41255.479901199426</c:v>
                </c:pt>
                <c:pt idx="317">
                  <c:v>41255.479962765392</c:v>
                </c:pt>
                <c:pt idx="318">
                  <c:v>41255.480024180906</c:v>
                </c:pt>
                <c:pt idx="319">
                  <c:v>41255.480085723844</c:v>
                </c:pt>
                <c:pt idx="320">
                  <c:v>41255.480147220376</c:v>
                </c:pt>
                <c:pt idx="321">
                  <c:v>41255.480208207642</c:v>
                </c:pt>
                <c:pt idx="322">
                  <c:v>41255.480269542248</c:v>
                </c:pt>
                <c:pt idx="323">
                  <c:v>41255.480331258681</c:v>
                </c:pt>
                <c:pt idx="324">
                  <c:v>41255.480392558449</c:v>
                </c:pt>
                <c:pt idx="325">
                  <c:v>41255.480454112963</c:v>
                </c:pt>
                <c:pt idx="326">
                  <c:v>41255.480515644216</c:v>
                </c:pt>
                <c:pt idx="327">
                  <c:v>41255.480577233451</c:v>
                </c:pt>
                <c:pt idx="328">
                  <c:v>41255.480638741552</c:v>
                </c:pt>
                <c:pt idx="329">
                  <c:v>41255.480700272805</c:v>
                </c:pt>
                <c:pt idx="330">
                  <c:v>41255.480761838888</c:v>
                </c:pt>
                <c:pt idx="331">
                  <c:v>41255.480823404861</c:v>
                </c:pt>
                <c:pt idx="332">
                  <c:v>41255.480884936231</c:v>
                </c:pt>
                <c:pt idx="333">
                  <c:v>41255.480946490628</c:v>
                </c:pt>
                <c:pt idx="334">
                  <c:v>41255.481008068287</c:v>
                </c:pt>
                <c:pt idx="335">
                  <c:v>41255.481069136578</c:v>
                </c:pt>
                <c:pt idx="336">
                  <c:v>41255.481130690976</c:v>
                </c:pt>
                <c:pt idx="337">
                  <c:v>41255.481192245483</c:v>
                </c:pt>
                <c:pt idx="338">
                  <c:v>41255.481253753591</c:v>
                </c:pt>
                <c:pt idx="339">
                  <c:v>41255.481315307989</c:v>
                </c:pt>
                <c:pt idx="340">
                  <c:v>41255.481376874071</c:v>
                </c:pt>
                <c:pt idx="341">
                  <c:v>41255.481438347459</c:v>
                </c:pt>
                <c:pt idx="342">
                  <c:v>41255.481499925118</c:v>
                </c:pt>
                <c:pt idx="343">
                  <c:v>41255.48156145637</c:v>
                </c:pt>
                <c:pt idx="344">
                  <c:v>41255.481622999192</c:v>
                </c:pt>
                <c:pt idx="345">
                  <c:v>41255.481684553706</c:v>
                </c:pt>
                <c:pt idx="346">
                  <c:v>41255.481746142832</c:v>
                </c:pt>
                <c:pt idx="347">
                  <c:v>41255.481807697339</c:v>
                </c:pt>
                <c:pt idx="348">
                  <c:v>41255.481869066556</c:v>
                </c:pt>
                <c:pt idx="349">
                  <c:v>41255.481930586342</c:v>
                </c:pt>
                <c:pt idx="350">
                  <c:v>41255.481992129164</c:v>
                </c:pt>
                <c:pt idx="351">
                  <c:v>41255.482053729858</c:v>
                </c:pt>
                <c:pt idx="352">
                  <c:v>41255.482115238075</c:v>
                </c:pt>
                <c:pt idx="353">
                  <c:v>41255.482176618862</c:v>
                </c:pt>
                <c:pt idx="354">
                  <c:v>41255.482238231256</c:v>
                </c:pt>
                <c:pt idx="355">
                  <c:v>41255.482299750933</c:v>
                </c:pt>
                <c:pt idx="356">
                  <c:v>41255.482361282178</c:v>
                </c:pt>
                <c:pt idx="357">
                  <c:v>41255.482422825116</c:v>
                </c:pt>
                <c:pt idx="358">
                  <c:v>41255.482484229055</c:v>
                </c:pt>
                <c:pt idx="359">
                  <c:v>41255.482545551968</c:v>
                </c:pt>
                <c:pt idx="360">
                  <c:v>41255.482607106489</c:v>
                </c:pt>
                <c:pt idx="361">
                  <c:v>41255.482668579862</c:v>
                </c:pt>
                <c:pt idx="362">
                  <c:v>41255.482730134376</c:v>
                </c:pt>
                <c:pt idx="363">
                  <c:v>41255.482791457296</c:v>
                </c:pt>
                <c:pt idx="364">
                  <c:v>41255.482852872803</c:v>
                </c:pt>
                <c:pt idx="365">
                  <c:v>41255.482914415741</c:v>
                </c:pt>
                <c:pt idx="366">
                  <c:v>41255.482975518753</c:v>
                </c:pt>
                <c:pt idx="367">
                  <c:v>41255.483036019912</c:v>
                </c:pt>
                <c:pt idx="368">
                  <c:v>41255.483097342825</c:v>
                </c:pt>
                <c:pt idx="369">
                  <c:v>41255.483158874078</c:v>
                </c:pt>
                <c:pt idx="370">
                  <c:v>41255.483220289701</c:v>
                </c:pt>
                <c:pt idx="371">
                  <c:v>41255.48328183253</c:v>
                </c:pt>
                <c:pt idx="372">
                  <c:v>41255.483343259722</c:v>
                </c:pt>
                <c:pt idx="373">
                  <c:v>41255.48340481412</c:v>
                </c:pt>
                <c:pt idx="374">
                  <c:v>41255.483466380094</c:v>
                </c:pt>
                <c:pt idx="375">
                  <c:v>41255.48352711273</c:v>
                </c:pt>
                <c:pt idx="376">
                  <c:v>41255.483588424191</c:v>
                </c:pt>
                <c:pt idx="377">
                  <c:v>41255.483649527203</c:v>
                </c:pt>
                <c:pt idx="378">
                  <c:v>41255.48371015567</c:v>
                </c:pt>
                <c:pt idx="379">
                  <c:v>41255.483771629057</c:v>
                </c:pt>
                <c:pt idx="380">
                  <c:v>41255.483833253013</c:v>
                </c:pt>
                <c:pt idx="381">
                  <c:v>41255.483894795834</c:v>
                </c:pt>
                <c:pt idx="382">
                  <c:v>41255.483956361924</c:v>
                </c:pt>
                <c:pt idx="383">
                  <c:v>41255.484017927898</c:v>
                </c:pt>
                <c:pt idx="384">
                  <c:v>41255.484079447575</c:v>
                </c:pt>
                <c:pt idx="385">
                  <c:v>41255.484140851622</c:v>
                </c:pt>
                <c:pt idx="386">
                  <c:v>41255.484202024076</c:v>
                </c:pt>
                <c:pt idx="387">
                  <c:v>41255.484263439583</c:v>
                </c:pt>
                <c:pt idx="388">
                  <c:v>41255.484324322686</c:v>
                </c:pt>
                <c:pt idx="389">
                  <c:v>41255.484385865624</c:v>
                </c:pt>
                <c:pt idx="390">
                  <c:v>41255.484447408453</c:v>
                </c:pt>
                <c:pt idx="391">
                  <c:v>41255.484507921181</c:v>
                </c:pt>
                <c:pt idx="392">
                  <c:v>41255.48456945255</c:v>
                </c:pt>
                <c:pt idx="393">
                  <c:v>41255.484630983796</c:v>
                </c:pt>
                <c:pt idx="394">
                  <c:v>41255.484692271995</c:v>
                </c:pt>
                <c:pt idx="395">
                  <c:v>41255.484753687619</c:v>
                </c:pt>
                <c:pt idx="396">
                  <c:v>41255.484815218872</c:v>
                </c:pt>
                <c:pt idx="397">
                  <c:v>41255.484876889008</c:v>
                </c:pt>
                <c:pt idx="398">
                  <c:v>41255.484938408801</c:v>
                </c:pt>
                <c:pt idx="399">
                  <c:v>41255.484999940047</c:v>
                </c:pt>
                <c:pt idx="400">
                  <c:v>41255.485061506137</c:v>
                </c:pt>
                <c:pt idx="401">
                  <c:v>41255.48512303739</c:v>
                </c:pt>
                <c:pt idx="402">
                  <c:v>41255.485184603473</c:v>
                </c:pt>
                <c:pt idx="403">
                  <c:v>41255.485246169446</c:v>
                </c:pt>
                <c:pt idx="404">
                  <c:v>41255.485307689123</c:v>
                </c:pt>
                <c:pt idx="405">
                  <c:v>41255.485369370952</c:v>
                </c:pt>
                <c:pt idx="406">
                  <c:v>41255.485431041088</c:v>
                </c:pt>
                <c:pt idx="407">
                  <c:v>41255.485492630331</c:v>
                </c:pt>
                <c:pt idx="408">
                  <c:v>41255.485554080558</c:v>
                </c:pt>
                <c:pt idx="409">
                  <c:v>41255.485615681369</c:v>
                </c:pt>
                <c:pt idx="410">
                  <c:v>41255.485677224191</c:v>
                </c:pt>
                <c:pt idx="411">
                  <c:v>41255.485738581832</c:v>
                </c:pt>
                <c:pt idx="412">
                  <c:v>41255.485800043753</c:v>
                </c:pt>
                <c:pt idx="413">
                  <c:v>41255.485861343521</c:v>
                </c:pt>
                <c:pt idx="414">
                  <c:v>41255.485922874774</c:v>
                </c:pt>
                <c:pt idx="415">
                  <c:v>41255.485984440857</c:v>
                </c:pt>
                <c:pt idx="416">
                  <c:v>41255.486045740632</c:v>
                </c:pt>
                <c:pt idx="417">
                  <c:v>41255.48610719086</c:v>
                </c:pt>
                <c:pt idx="418">
                  <c:v>41255.486168733798</c:v>
                </c:pt>
                <c:pt idx="419">
                  <c:v>41255.486230265051</c:v>
                </c:pt>
                <c:pt idx="420">
                  <c:v>41255.486291611232</c:v>
                </c:pt>
                <c:pt idx="421">
                  <c:v>41255.486353142478</c:v>
                </c:pt>
                <c:pt idx="422">
                  <c:v>41255.48641424549</c:v>
                </c:pt>
                <c:pt idx="423">
                  <c:v>41255.486475823149</c:v>
                </c:pt>
                <c:pt idx="424">
                  <c:v>41255.486537238663</c:v>
                </c:pt>
                <c:pt idx="425">
                  <c:v>41255.486598769909</c:v>
                </c:pt>
                <c:pt idx="426">
                  <c:v>41255.486660254981</c:v>
                </c:pt>
                <c:pt idx="427">
                  <c:v>41255.486721774658</c:v>
                </c:pt>
                <c:pt idx="428">
                  <c:v>41255.486783317596</c:v>
                </c:pt>
                <c:pt idx="429">
                  <c:v>41255.486844953011</c:v>
                </c:pt>
                <c:pt idx="430">
                  <c:v>41255.486906484264</c:v>
                </c:pt>
                <c:pt idx="431">
                  <c:v>41255.486968027202</c:v>
                </c:pt>
                <c:pt idx="432">
                  <c:v>41255.487029604745</c:v>
                </c:pt>
                <c:pt idx="433">
                  <c:v>41255.487091159259</c:v>
                </c:pt>
                <c:pt idx="434">
                  <c:v>41255.487152690512</c:v>
                </c:pt>
                <c:pt idx="435">
                  <c:v>41255.487213573615</c:v>
                </c:pt>
                <c:pt idx="436">
                  <c:v>41255.487275104977</c:v>
                </c:pt>
                <c:pt idx="437">
                  <c:v>41255.487336670951</c:v>
                </c:pt>
                <c:pt idx="438">
                  <c:v>41255.487397878125</c:v>
                </c:pt>
                <c:pt idx="439">
                  <c:v>41255.487458483454</c:v>
                </c:pt>
                <c:pt idx="440">
                  <c:v>41255.487519598035</c:v>
                </c:pt>
                <c:pt idx="441">
                  <c:v>41255.487581048386</c:v>
                </c:pt>
                <c:pt idx="442">
                  <c:v>41255.487642348155</c:v>
                </c:pt>
                <c:pt idx="443">
                  <c:v>41255.48770359005</c:v>
                </c:pt>
                <c:pt idx="444">
                  <c:v>41255.487765063546</c:v>
                </c:pt>
                <c:pt idx="445">
                  <c:v>41255.487826641089</c:v>
                </c:pt>
                <c:pt idx="446">
                  <c:v>41255.487887859839</c:v>
                </c:pt>
                <c:pt idx="447">
                  <c:v>41255.487948939815</c:v>
                </c:pt>
                <c:pt idx="448">
                  <c:v>41255.488009788198</c:v>
                </c:pt>
                <c:pt idx="449">
                  <c:v>41255.488070416664</c:v>
                </c:pt>
                <c:pt idx="450">
                  <c:v>41255.488130431593</c:v>
                </c:pt>
                <c:pt idx="451">
                  <c:v>41255.488190377204</c:v>
                </c:pt>
                <c:pt idx="452">
                  <c:v>41255.488251225579</c:v>
                </c:pt>
                <c:pt idx="453">
                  <c:v>41255.488312398033</c:v>
                </c:pt>
                <c:pt idx="454">
                  <c:v>41255.488373964123</c:v>
                </c:pt>
                <c:pt idx="455">
                  <c:v>41255.488435495368</c:v>
                </c:pt>
                <c:pt idx="456">
                  <c:v>41255.488497026621</c:v>
                </c:pt>
                <c:pt idx="457">
                  <c:v>41255.488558349658</c:v>
                </c:pt>
                <c:pt idx="458">
                  <c:v>41255.488619880904</c:v>
                </c:pt>
                <c:pt idx="459">
                  <c:v>41255.488681412273</c:v>
                </c:pt>
                <c:pt idx="460">
                  <c:v>41255.488742503709</c:v>
                </c:pt>
                <c:pt idx="461">
                  <c:v>41255.488804034954</c:v>
                </c:pt>
                <c:pt idx="462">
                  <c:v>41255.488865566324</c:v>
                </c:pt>
                <c:pt idx="463">
                  <c:v>41255.488927132297</c:v>
                </c:pt>
                <c:pt idx="464">
                  <c:v>41255.488988651974</c:v>
                </c:pt>
                <c:pt idx="465">
                  <c:v>41255.489050137039</c:v>
                </c:pt>
                <c:pt idx="466">
                  <c:v>41255.489111714589</c:v>
                </c:pt>
                <c:pt idx="467">
                  <c:v>41255.489173118636</c:v>
                </c:pt>
                <c:pt idx="468">
                  <c:v>41255.489234649889</c:v>
                </c:pt>
                <c:pt idx="469">
                  <c:v>41255.489296215856</c:v>
                </c:pt>
                <c:pt idx="470">
                  <c:v>41255.489357747225</c:v>
                </c:pt>
                <c:pt idx="471">
                  <c:v>41255.489419313199</c:v>
                </c:pt>
                <c:pt idx="472">
                  <c:v>41255.489480867705</c:v>
                </c:pt>
                <c:pt idx="473">
                  <c:v>41255.489542398966</c:v>
                </c:pt>
                <c:pt idx="474">
                  <c:v>41255.489603999769</c:v>
                </c:pt>
                <c:pt idx="475">
                  <c:v>41255.489665554167</c:v>
                </c:pt>
                <c:pt idx="476">
                  <c:v>41255.489726865511</c:v>
                </c:pt>
                <c:pt idx="477">
                  <c:v>41255.489788431601</c:v>
                </c:pt>
                <c:pt idx="478">
                  <c:v>41255.489850009144</c:v>
                </c:pt>
                <c:pt idx="479">
                  <c:v>41255.489911540513</c:v>
                </c:pt>
                <c:pt idx="480">
                  <c:v>41255.489973094904</c:v>
                </c:pt>
                <c:pt idx="481">
                  <c:v>41255.490034649309</c:v>
                </c:pt>
                <c:pt idx="482">
                  <c:v>41255.490095949193</c:v>
                </c:pt>
                <c:pt idx="483">
                  <c:v>41255.490157584609</c:v>
                </c:pt>
                <c:pt idx="484">
                  <c:v>41255.490219115978</c:v>
                </c:pt>
                <c:pt idx="485">
                  <c:v>41255.490280670369</c:v>
                </c:pt>
                <c:pt idx="486">
                  <c:v>41255.490342004865</c:v>
                </c:pt>
                <c:pt idx="487">
                  <c:v>41255.490403177319</c:v>
                </c:pt>
                <c:pt idx="488">
                  <c:v>41255.490464731833</c:v>
                </c:pt>
                <c:pt idx="489">
                  <c:v>41255.490526297799</c:v>
                </c:pt>
                <c:pt idx="490">
                  <c:v>41255.490587910186</c:v>
                </c:pt>
                <c:pt idx="491">
                  <c:v>41255.490649441439</c:v>
                </c:pt>
                <c:pt idx="492">
                  <c:v>41255.490711076971</c:v>
                </c:pt>
                <c:pt idx="493">
                  <c:v>41255.49077259664</c:v>
                </c:pt>
                <c:pt idx="494">
                  <c:v>41255.490834162621</c:v>
                </c:pt>
                <c:pt idx="495">
                  <c:v>41255.490895393057</c:v>
                </c:pt>
                <c:pt idx="496">
                  <c:v>41255.490956924303</c:v>
                </c:pt>
                <c:pt idx="497">
                  <c:v>41255.491018339817</c:v>
                </c:pt>
                <c:pt idx="498">
                  <c:v>41255.491079674423</c:v>
                </c:pt>
                <c:pt idx="499">
                  <c:v>41255.491140858452</c:v>
                </c:pt>
                <c:pt idx="500">
                  <c:v>41255.49120241285</c:v>
                </c:pt>
                <c:pt idx="501">
                  <c:v>41255.491263978933</c:v>
                </c:pt>
                <c:pt idx="502">
                  <c:v>41255.491325510186</c:v>
                </c:pt>
                <c:pt idx="503">
                  <c:v>41255.491387029979</c:v>
                </c:pt>
                <c:pt idx="504">
                  <c:v>41255.491448630673</c:v>
                </c:pt>
                <c:pt idx="505">
                  <c:v>41255.491509814703</c:v>
                </c:pt>
                <c:pt idx="506">
                  <c:v>41255.491571369217</c:v>
                </c:pt>
                <c:pt idx="507">
                  <c:v>41255.491632935184</c:v>
                </c:pt>
                <c:pt idx="508">
                  <c:v>41255.49169451285</c:v>
                </c:pt>
                <c:pt idx="509">
                  <c:v>41255.491755951509</c:v>
                </c:pt>
                <c:pt idx="510">
                  <c:v>41255.491817517483</c:v>
                </c:pt>
                <c:pt idx="511">
                  <c:v>41255.491879048845</c:v>
                </c:pt>
                <c:pt idx="512">
                  <c:v>41255.491940661115</c:v>
                </c:pt>
                <c:pt idx="513">
                  <c:v>41255.492002180908</c:v>
                </c:pt>
                <c:pt idx="514">
                  <c:v>41255.492063712154</c:v>
                </c:pt>
                <c:pt idx="515">
                  <c:v>41255.492125266552</c:v>
                </c:pt>
                <c:pt idx="516">
                  <c:v>41255.492187237738</c:v>
                </c:pt>
                <c:pt idx="517">
                  <c:v>41255.492248780676</c:v>
                </c:pt>
                <c:pt idx="518">
                  <c:v>41255.492310230904</c:v>
                </c:pt>
                <c:pt idx="519">
                  <c:v>41255.492371773726</c:v>
                </c:pt>
                <c:pt idx="520">
                  <c:v>41255.492433293519</c:v>
                </c:pt>
                <c:pt idx="521">
                  <c:v>41255.492494882637</c:v>
                </c:pt>
                <c:pt idx="522">
                  <c:v>41255.492556483448</c:v>
                </c:pt>
                <c:pt idx="523">
                  <c:v>41255.492618037853</c:v>
                </c:pt>
                <c:pt idx="524">
                  <c:v>41255.492679476505</c:v>
                </c:pt>
                <c:pt idx="525">
                  <c:v>41255.492741007874</c:v>
                </c:pt>
                <c:pt idx="526">
                  <c:v>41255.492802527551</c:v>
                </c:pt>
                <c:pt idx="527">
                  <c:v>41255.492864093634</c:v>
                </c:pt>
                <c:pt idx="528">
                  <c:v>41255.492925624887</c:v>
                </c:pt>
                <c:pt idx="529">
                  <c:v>41255.49298715614</c:v>
                </c:pt>
                <c:pt idx="530">
                  <c:v>41255.493048733799</c:v>
                </c:pt>
                <c:pt idx="531">
                  <c:v>41255.493110265052</c:v>
                </c:pt>
                <c:pt idx="532">
                  <c:v>41255.493171784838</c:v>
                </c:pt>
                <c:pt idx="533">
                  <c:v>41255.493232760535</c:v>
                </c:pt>
                <c:pt idx="534">
                  <c:v>41255.493294303356</c:v>
                </c:pt>
                <c:pt idx="535">
                  <c:v>41255.493355846294</c:v>
                </c:pt>
                <c:pt idx="536">
                  <c:v>41255.493417423844</c:v>
                </c:pt>
                <c:pt idx="537">
                  <c:v>41255.493478850927</c:v>
                </c:pt>
                <c:pt idx="538">
                  <c:v>41255.49354041701</c:v>
                </c:pt>
                <c:pt idx="539">
                  <c:v>41255.493601971415</c:v>
                </c:pt>
                <c:pt idx="540">
                  <c:v>41255.493663514353</c:v>
                </c:pt>
                <c:pt idx="541">
                  <c:v>41255.493725115048</c:v>
                </c:pt>
                <c:pt idx="542">
                  <c:v>41255.493786681138</c:v>
                </c:pt>
                <c:pt idx="543">
                  <c:v>41255.493848189239</c:v>
                </c:pt>
                <c:pt idx="544">
                  <c:v>41255.493909766788</c:v>
                </c:pt>
                <c:pt idx="545">
                  <c:v>41255.493971332871</c:v>
                </c:pt>
                <c:pt idx="546">
                  <c:v>41255.494032887269</c:v>
                </c:pt>
                <c:pt idx="547">
                  <c:v>41255.494094464928</c:v>
                </c:pt>
                <c:pt idx="548">
                  <c:v>41255.494156019333</c:v>
                </c:pt>
                <c:pt idx="549">
                  <c:v>41255.494217573723</c:v>
                </c:pt>
                <c:pt idx="550">
                  <c:v>41255.494279128245</c:v>
                </c:pt>
                <c:pt idx="551">
                  <c:v>41255.494340462734</c:v>
                </c:pt>
                <c:pt idx="552">
                  <c:v>41255.494401750926</c:v>
                </c:pt>
                <c:pt idx="553">
                  <c:v>41255.494463421179</c:v>
                </c:pt>
                <c:pt idx="554">
                  <c:v>41255.494524987153</c:v>
                </c:pt>
                <c:pt idx="555">
                  <c:v>41255.494586518522</c:v>
                </c:pt>
                <c:pt idx="556">
                  <c:v>41255.494648084496</c:v>
                </c:pt>
                <c:pt idx="557">
                  <c:v>41255.494709037033</c:v>
                </c:pt>
                <c:pt idx="558">
                  <c:v>41255.494770336925</c:v>
                </c:pt>
                <c:pt idx="559">
                  <c:v>41255.494831428361</c:v>
                </c:pt>
                <c:pt idx="560">
                  <c:v>41255.494892948038</c:v>
                </c:pt>
                <c:pt idx="561">
                  <c:v>41255.4949544794</c:v>
                </c:pt>
                <c:pt idx="562">
                  <c:v>41255.495016045374</c:v>
                </c:pt>
                <c:pt idx="563">
                  <c:v>41255.495077646185</c:v>
                </c:pt>
                <c:pt idx="564">
                  <c:v>41255.495139223734</c:v>
                </c:pt>
                <c:pt idx="565">
                  <c:v>41255.495200789701</c:v>
                </c:pt>
                <c:pt idx="566">
                  <c:v>41255.495262321063</c:v>
                </c:pt>
                <c:pt idx="567">
                  <c:v>41255.495323887037</c:v>
                </c:pt>
                <c:pt idx="568">
                  <c:v>41255.495385325812</c:v>
                </c:pt>
                <c:pt idx="569">
                  <c:v>41255.495446845489</c:v>
                </c:pt>
                <c:pt idx="570">
                  <c:v>41255.495508411463</c:v>
                </c:pt>
                <c:pt idx="571">
                  <c:v>41255.495569977546</c:v>
                </c:pt>
                <c:pt idx="572">
                  <c:v>41255.495631497222</c:v>
                </c:pt>
                <c:pt idx="573">
                  <c:v>41255.495693063313</c:v>
                </c:pt>
                <c:pt idx="574">
                  <c:v>41255.495754409378</c:v>
                </c:pt>
                <c:pt idx="575">
                  <c:v>41255.495815952199</c:v>
                </c:pt>
                <c:pt idx="576">
                  <c:v>41255.495877032175</c:v>
                </c:pt>
                <c:pt idx="577">
                  <c:v>41255.495938482411</c:v>
                </c:pt>
                <c:pt idx="578">
                  <c:v>41255.496000025232</c:v>
                </c:pt>
                <c:pt idx="579">
                  <c:v>41255.496061464008</c:v>
                </c:pt>
                <c:pt idx="580">
                  <c:v>41255.496123029981</c:v>
                </c:pt>
                <c:pt idx="581">
                  <c:v>41255.496184214011</c:v>
                </c:pt>
                <c:pt idx="582">
                  <c:v>41255.496245768518</c:v>
                </c:pt>
                <c:pt idx="583">
                  <c:v>41255.496307299771</c:v>
                </c:pt>
                <c:pt idx="584">
                  <c:v>41255.49636883114</c:v>
                </c:pt>
                <c:pt idx="585">
                  <c:v>41255.496430385538</c:v>
                </c:pt>
                <c:pt idx="586">
                  <c:v>41255.496491754748</c:v>
                </c:pt>
                <c:pt idx="587">
                  <c:v>41255.49655328611</c:v>
                </c:pt>
                <c:pt idx="588">
                  <c:v>41255.496614632175</c:v>
                </c:pt>
                <c:pt idx="589">
                  <c:v>41255.496676151852</c:v>
                </c:pt>
                <c:pt idx="590">
                  <c:v>41255.496737440168</c:v>
                </c:pt>
                <c:pt idx="591">
                  <c:v>41255.496798774657</c:v>
                </c:pt>
                <c:pt idx="592">
                  <c:v>41255.496860062849</c:v>
                </c:pt>
                <c:pt idx="593">
                  <c:v>41255.496921293292</c:v>
                </c:pt>
                <c:pt idx="594">
                  <c:v>41255.496982627781</c:v>
                </c:pt>
                <c:pt idx="595">
                  <c:v>41255.497043337273</c:v>
                </c:pt>
                <c:pt idx="596">
                  <c:v>41255.497104775932</c:v>
                </c:pt>
                <c:pt idx="597">
                  <c:v>41255.497165878936</c:v>
                </c:pt>
                <c:pt idx="598">
                  <c:v>41255.497227410298</c:v>
                </c:pt>
                <c:pt idx="599">
                  <c:v>41255.497288976272</c:v>
                </c:pt>
                <c:pt idx="600">
                  <c:v>41255.497350553938</c:v>
                </c:pt>
                <c:pt idx="601">
                  <c:v>41255.497412073615</c:v>
                </c:pt>
                <c:pt idx="602">
                  <c:v>41255.497473628122</c:v>
                </c:pt>
                <c:pt idx="603">
                  <c:v>41255.497535194103</c:v>
                </c:pt>
                <c:pt idx="604">
                  <c:v>41255.497596725349</c:v>
                </c:pt>
                <c:pt idx="605">
                  <c:v>41255.497658279863</c:v>
                </c:pt>
                <c:pt idx="606">
                  <c:v>41255.497719718514</c:v>
                </c:pt>
                <c:pt idx="607">
                  <c:v>41255.497780092359</c:v>
                </c:pt>
                <c:pt idx="608">
                  <c:v>41255.497841322685</c:v>
                </c:pt>
                <c:pt idx="609">
                  <c:v>41255.497902854055</c:v>
                </c:pt>
                <c:pt idx="610">
                  <c:v>41255.497964269562</c:v>
                </c:pt>
                <c:pt idx="611">
                  <c:v>41255.498025627196</c:v>
                </c:pt>
                <c:pt idx="612">
                  <c:v>41255.49808600104</c:v>
                </c:pt>
                <c:pt idx="613">
                  <c:v>41255.498147439816</c:v>
                </c:pt>
                <c:pt idx="614">
                  <c:v>41255.498208994213</c:v>
                </c:pt>
                <c:pt idx="615">
                  <c:v>41255.498270583339</c:v>
                </c:pt>
                <c:pt idx="616">
                  <c:v>41255.498332114701</c:v>
                </c:pt>
                <c:pt idx="617">
                  <c:v>41255.498393645954</c:v>
                </c:pt>
                <c:pt idx="618">
                  <c:v>41255.498455177316</c:v>
                </c:pt>
                <c:pt idx="619">
                  <c:v>41255.498516141437</c:v>
                </c:pt>
                <c:pt idx="620">
                  <c:v>41255.498576978243</c:v>
                </c:pt>
                <c:pt idx="621">
                  <c:v>41255.498638312733</c:v>
                </c:pt>
                <c:pt idx="622">
                  <c:v>41255.498699728239</c:v>
                </c:pt>
                <c:pt idx="623">
                  <c:v>41255.498761271185</c:v>
                </c:pt>
                <c:pt idx="624">
                  <c:v>41255.498822837151</c:v>
                </c:pt>
                <c:pt idx="625">
                  <c:v>41255.498884356944</c:v>
                </c:pt>
                <c:pt idx="626">
                  <c:v>41255.498945922918</c:v>
                </c:pt>
                <c:pt idx="627">
                  <c:v>41255.499007489001</c:v>
                </c:pt>
                <c:pt idx="628">
                  <c:v>41255.499068904515</c:v>
                </c:pt>
                <c:pt idx="629">
                  <c:v>41255.499129787619</c:v>
                </c:pt>
                <c:pt idx="630">
                  <c:v>41255.499191353585</c:v>
                </c:pt>
                <c:pt idx="631">
                  <c:v>41255.499252421992</c:v>
                </c:pt>
                <c:pt idx="632">
                  <c:v>41255.499313744913</c:v>
                </c:pt>
                <c:pt idx="633">
                  <c:v>41255.499375299303</c:v>
                </c:pt>
                <c:pt idx="634">
                  <c:v>41255.499436830672</c:v>
                </c:pt>
                <c:pt idx="635">
                  <c:v>41255.499498269332</c:v>
                </c:pt>
                <c:pt idx="636">
                  <c:v>41255.499559800584</c:v>
                </c:pt>
                <c:pt idx="637">
                  <c:v>41255.499621331946</c:v>
                </c:pt>
                <c:pt idx="638">
                  <c:v>41255.499682874768</c:v>
                </c:pt>
                <c:pt idx="639">
                  <c:v>41255.499744406137</c:v>
                </c:pt>
                <c:pt idx="640">
                  <c:v>41255.499805960535</c:v>
                </c:pt>
                <c:pt idx="641">
                  <c:v>41255.499867515049</c:v>
                </c:pt>
                <c:pt idx="642">
                  <c:v>41255.499928594909</c:v>
                </c:pt>
                <c:pt idx="643">
                  <c:v>41255.499990010416</c:v>
                </c:pt>
                <c:pt idx="644">
                  <c:v>41255.500051576506</c:v>
                </c:pt>
                <c:pt idx="645">
                  <c:v>41255.500113096183</c:v>
                </c:pt>
                <c:pt idx="646">
                  <c:v>41255.500174708453</c:v>
                </c:pt>
                <c:pt idx="647">
                  <c:v>41255.500236286112</c:v>
                </c:pt>
                <c:pt idx="648">
                  <c:v>41255.500297817365</c:v>
                </c:pt>
                <c:pt idx="649">
                  <c:v>41255.500358897225</c:v>
                </c:pt>
                <c:pt idx="650">
                  <c:v>41255.500420451739</c:v>
                </c:pt>
                <c:pt idx="651">
                  <c:v>41255.50048185567</c:v>
                </c:pt>
                <c:pt idx="652">
                  <c:v>41255.500543085996</c:v>
                </c:pt>
                <c:pt idx="653">
                  <c:v>41255.500604663655</c:v>
                </c:pt>
                <c:pt idx="654">
                  <c:v>41255.500666194908</c:v>
                </c:pt>
                <c:pt idx="655">
                  <c:v>41255.500727749422</c:v>
                </c:pt>
                <c:pt idx="656">
                  <c:v>41255.500789188081</c:v>
                </c:pt>
                <c:pt idx="657">
                  <c:v>41255.500850244796</c:v>
                </c:pt>
                <c:pt idx="658">
                  <c:v>41255.500911822455</c:v>
                </c:pt>
                <c:pt idx="659">
                  <c:v>41255.500973156944</c:v>
                </c:pt>
                <c:pt idx="660">
                  <c:v>41255.501034699766</c:v>
                </c:pt>
                <c:pt idx="661">
                  <c:v>41255.501095953361</c:v>
                </c:pt>
                <c:pt idx="662">
                  <c:v>41255.501157519328</c:v>
                </c:pt>
                <c:pt idx="663">
                  <c:v>41255.501218946411</c:v>
                </c:pt>
                <c:pt idx="664">
                  <c:v>41255.501280500932</c:v>
                </c:pt>
                <c:pt idx="665">
                  <c:v>41255.501342032177</c:v>
                </c:pt>
                <c:pt idx="666">
                  <c:v>41255.501403563547</c:v>
                </c:pt>
                <c:pt idx="667">
                  <c:v>41255.501465129521</c:v>
                </c:pt>
                <c:pt idx="668">
                  <c:v>41255.50152664919</c:v>
                </c:pt>
                <c:pt idx="669">
                  <c:v>41255.501588192128</c:v>
                </c:pt>
                <c:pt idx="670">
                  <c:v>41255.501649619218</c:v>
                </c:pt>
                <c:pt idx="671">
                  <c:v>41255.501711023266</c:v>
                </c:pt>
                <c:pt idx="672">
                  <c:v>41255.501772207295</c:v>
                </c:pt>
                <c:pt idx="673">
                  <c:v>41255.501833773269</c:v>
                </c:pt>
                <c:pt idx="674">
                  <c:v>41255.501895188892</c:v>
                </c:pt>
                <c:pt idx="675">
                  <c:v>41255.501956731714</c:v>
                </c:pt>
                <c:pt idx="676">
                  <c:v>41255.502018297688</c:v>
                </c:pt>
                <c:pt idx="677">
                  <c:v>41255.502079817481</c:v>
                </c:pt>
                <c:pt idx="678">
                  <c:v>41255.502141348727</c:v>
                </c:pt>
                <c:pt idx="679">
                  <c:v>41255.502202914817</c:v>
                </c:pt>
                <c:pt idx="680">
                  <c:v>41255.502264457638</c:v>
                </c:pt>
                <c:pt idx="681">
                  <c:v>41255.502326058333</c:v>
                </c:pt>
                <c:pt idx="682">
                  <c:v>41255.502387624423</c:v>
                </c:pt>
                <c:pt idx="683">
                  <c:v>41255.5024491441</c:v>
                </c:pt>
                <c:pt idx="684">
                  <c:v>41255.502510675462</c:v>
                </c:pt>
                <c:pt idx="685">
                  <c:v>41255.502572276157</c:v>
                </c:pt>
                <c:pt idx="686">
                  <c:v>41255.502633830678</c:v>
                </c:pt>
                <c:pt idx="687">
                  <c:v>41255.502695385068</c:v>
                </c:pt>
                <c:pt idx="688">
                  <c:v>41255.502756939473</c:v>
                </c:pt>
                <c:pt idx="689">
                  <c:v>41255.502818470835</c:v>
                </c:pt>
                <c:pt idx="690">
                  <c:v>41255.502880025233</c:v>
                </c:pt>
                <c:pt idx="691">
                  <c:v>41255.50294134827</c:v>
                </c:pt>
                <c:pt idx="692">
                  <c:v>41255.503002879515</c:v>
                </c:pt>
                <c:pt idx="693">
                  <c:v>41255.503064433913</c:v>
                </c:pt>
                <c:pt idx="694">
                  <c:v>41255.503125976858</c:v>
                </c:pt>
                <c:pt idx="695">
                  <c:v>41255.503187508104</c:v>
                </c:pt>
                <c:pt idx="696">
                  <c:v>41255.503249062618</c:v>
                </c:pt>
                <c:pt idx="697">
                  <c:v>41255.503310617016</c:v>
                </c:pt>
                <c:pt idx="698">
                  <c:v>41255.503372148269</c:v>
                </c:pt>
                <c:pt idx="699">
                  <c:v>41255.503433702776</c:v>
                </c:pt>
                <c:pt idx="700">
                  <c:v>41255.503495268749</c:v>
                </c:pt>
                <c:pt idx="701">
                  <c:v>41255.503556800119</c:v>
                </c:pt>
                <c:pt idx="702">
                  <c:v>41255.503618354516</c:v>
                </c:pt>
                <c:pt idx="703">
                  <c:v>41255.503679885886</c:v>
                </c:pt>
                <c:pt idx="704">
                  <c:v>41255.503741405555</c:v>
                </c:pt>
                <c:pt idx="705">
                  <c:v>41255.503802959953</c:v>
                </c:pt>
                <c:pt idx="706">
                  <c:v>41255.503864583916</c:v>
                </c:pt>
                <c:pt idx="707">
                  <c:v>41255.503926103593</c:v>
                </c:pt>
                <c:pt idx="708">
                  <c:v>41255.503987634955</c:v>
                </c:pt>
                <c:pt idx="709">
                  <c:v>41255.504049050462</c:v>
                </c:pt>
                <c:pt idx="710">
                  <c:v>41255.504110581714</c:v>
                </c:pt>
                <c:pt idx="711">
                  <c:v>41255.504172147805</c:v>
                </c:pt>
                <c:pt idx="712">
                  <c:v>41255.504233331834</c:v>
                </c:pt>
                <c:pt idx="713">
                  <c:v>41255.5042943191</c:v>
                </c:pt>
                <c:pt idx="714">
                  <c:v>41255.504355862038</c:v>
                </c:pt>
                <c:pt idx="715">
                  <c:v>41255.504417393284</c:v>
                </c:pt>
                <c:pt idx="716">
                  <c:v>41255.504478264818</c:v>
                </c:pt>
                <c:pt idx="717">
                  <c:v>41255.504539379399</c:v>
                </c:pt>
                <c:pt idx="718">
                  <c:v>41255.50460044769</c:v>
                </c:pt>
                <c:pt idx="719">
                  <c:v>41255.504661550811</c:v>
                </c:pt>
                <c:pt idx="720">
                  <c:v>41255.50472298947</c:v>
                </c:pt>
                <c:pt idx="721">
                  <c:v>41255.504784300807</c:v>
                </c:pt>
                <c:pt idx="722">
                  <c:v>41255.504845855328</c:v>
                </c:pt>
                <c:pt idx="723">
                  <c:v>41255.504907432871</c:v>
                </c:pt>
                <c:pt idx="724">
                  <c:v>41255.504968732639</c:v>
                </c:pt>
                <c:pt idx="725">
                  <c:v>41255.505030310305</c:v>
                </c:pt>
                <c:pt idx="726">
                  <c:v>41255.505091899424</c:v>
                </c:pt>
                <c:pt idx="727">
                  <c:v>41255.505153419217</c:v>
                </c:pt>
                <c:pt idx="728">
                  <c:v>41255.505214765275</c:v>
                </c:pt>
                <c:pt idx="729">
                  <c:v>41255.505276180789</c:v>
                </c:pt>
                <c:pt idx="730">
                  <c:v>41255.505337700582</c:v>
                </c:pt>
                <c:pt idx="731">
                  <c:v>41255.505399254973</c:v>
                </c:pt>
                <c:pt idx="732">
                  <c:v>41255.505460323271</c:v>
                </c:pt>
                <c:pt idx="733">
                  <c:v>41255.505521854633</c:v>
                </c:pt>
                <c:pt idx="734">
                  <c:v>41255.505583432176</c:v>
                </c:pt>
                <c:pt idx="735">
                  <c:v>41255.505644500467</c:v>
                </c:pt>
                <c:pt idx="736">
                  <c:v>41255.505706135998</c:v>
                </c:pt>
                <c:pt idx="737">
                  <c:v>41255.50576767882</c:v>
                </c:pt>
                <c:pt idx="738">
                  <c:v>41255.505829210189</c:v>
                </c:pt>
                <c:pt idx="739">
                  <c:v>41255.50589042894</c:v>
                </c:pt>
                <c:pt idx="740">
                  <c:v>41255.505951763429</c:v>
                </c:pt>
                <c:pt idx="741">
                  <c:v>41255.506013306367</c:v>
                </c:pt>
                <c:pt idx="742">
                  <c:v>41255.506074710305</c:v>
                </c:pt>
                <c:pt idx="743">
                  <c:v>41255.506136160533</c:v>
                </c:pt>
                <c:pt idx="744">
                  <c:v>41255.506197680326</c:v>
                </c:pt>
                <c:pt idx="745">
                  <c:v>41255.5062592463</c:v>
                </c:pt>
                <c:pt idx="746">
                  <c:v>41255.50632070822</c:v>
                </c:pt>
                <c:pt idx="747">
                  <c:v>41255.506382019557</c:v>
                </c:pt>
                <c:pt idx="748">
                  <c:v>41255.506443342478</c:v>
                </c:pt>
                <c:pt idx="749">
                  <c:v>41255.506504954865</c:v>
                </c:pt>
                <c:pt idx="750">
                  <c:v>41255.506566497686</c:v>
                </c:pt>
                <c:pt idx="751">
                  <c:v>41255.506628075236</c:v>
                </c:pt>
                <c:pt idx="752">
                  <c:v>41255.506689479284</c:v>
                </c:pt>
                <c:pt idx="753">
                  <c:v>41255.506750640161</c:v>
                </c:pt>
                <c:pt idx="754">
                  <c:v>41255.506812206142</c:v>
                </c:pt>
                <c:pt idx="755">
                  <c:v>41255.506873737504</c:v>
                </c:pt>
                <c:pt idx="756">
                  <c:v>41255.506934921526</c:v>
                </c:pt>
                <c:pt idx="757">
                  <c:v>41255.506996012969</c:v>
                </c:pt>
                <c:pt idx="758">
                  <c:v>41255.507057544331</c:v>
                </c:pt>
                <c:pt idx="759">
                  <c:v>41255.507118994559</c:v>
                </c:pt>
                <c:pt idx="760">
                  <c:v>41255.50718031748</c:v>
                </c:pt>
                <c:pt idx="761">
                  <c:v>41255.50724138588</c:v>
                </c:pt>
                <c:pt idx="762">
                  <c:v>41255.507302917133</c:v>
                </c:pt>
                <c:pt idx="763">
                  <c:v>41255.507364494675</c:v>
                </c:pt>
                <c:pt idx="764">
                  <c:v>41255.507426072341</c:v>
                </c:pt>
                <c:pt idx="765">
                  <c:v>41255.50748766146</c:v>
                </c:pt>
                <c:pt idx="766">
                  <c:v>41255.507549215974</c:v>
                </c:pt>
                <c:pt idx="767">
                  <c:v>41255.507610816669</c:v>
                </c:pt>
                <c:pt idx="768">
                  <c:v>41255.507672116437</c:v>
                </c:pt>
                <c:pt idx="769">
                  <c:v>41255.50773368252</c:v>
                </c:pt>
                <c:pt idx="770">
                  <c:v>41255.507795202197</c:v>
                </c:pt>
                <c:pt idx="771">
                  <c:v>41255.507856525233</c:v>
                </c:pt>
                <c:pt idx="772">
                  <c:v>41255.507917963892</c:v>
                </c:pt>
                <c:pt idx="773">
                  <c:v>41255.507979483569</c:v>
                </c:pt>
                <c:pt idx="774">
                  <c:v>41255.508041061228</c:v>
                </c:pt>
                <c:pt idx="775">
                  <c:v>41255.508102627202</c:v>
                </c:pt>
                <c:pt idx="776">
                  <c:v>41255.508164146995</c:v>
                </c:pt>
                <c:pt idx="777">
                  <c:v>41255.508225712969</c:v>
                </c:pt>
                <c:pt idx="778">
                  <c:v>41255.508287278935</c:v>
                </c:pt>
                <c:pt idx="779">
                  <c:v>41255.508348810305</c:v>
                </c:pt>
                <c:pt idx="780">
                  <c:v>41255.508410353126</c:v>
                </c:pt>
                <c:pt idx="781">
                  <c:v>41255.508471884496</c:v>
                </c:pt>
                <c:pt idx="782">
                  <c:v>41255.508533415741</c:v>
                </c:pt>
                <c:pt idx="783">
                  <c:v>41255.508594970139</c:v>
                </c:pt>
                <c:pt idx="784">
                  <c:v>41255.508656408914</c:v>
                </c:pt>
                <c:pt idx="785">
                  <c:v>41255.508717940167</c:v>
                </c:pt>
                <c:pt idx="786">
                  <c:v>41255.508779274765</c:v>
                </c:pt>
                <c:pt idx="787">
                  <c:v>41255.508840227318</c:v>
                </c:pt>
                <c:pt idx="788">
                  <c:v>41255.508901758563</c:v>
                </c:pt>
                <c:pt idx="789">
                  <c:v>41255.508963081484</c:v>
                </c:pt>
                <c:pt idx="790">
                  <c:v>41255.509024508683</c:v>
                </c:pt>
                <c:pt idx="791">
                  <c:v>41255.509086097802</c:v>
                </c:pt>
                <c:pt idx="792">
                  <c:v>41255.509147698613</c:v>
                </c:pt>
                <c:pt idx="793">
                  <c:v>41255.509209218289</c:v>
                </c:pt>
                <c:pt idx="794">
                  <c:v>41255.509270749542</c:v>
                </c:pt>
                <c:pt idx="795">
                  <c:v>41255.509332315625</c:v>
                </c:pt>
                <c:pt idx="796">
                  <c:v>41255.509393731139</c:v>
                </c:pt>
                <c:pt idx="797">
                  <c:v>41255.509455065738</c:v>
                </c:pt>
                <c:pt idx="798">
                  <c:v>41255.509516400234</c:v>
                </c:pt>
                <c:pt idx="799">
                  <c:v>41255.50957793148</c:v>
                </c:pt>
                <c:pt idx="800">
                  <c:v>41255.509639532291</c:v>
                </c:pt>
                <c:pt idx="801">
                  <c:v>41255.509701156137</c:v>
                </c:pt>
                <c:pt idx="802">
                  <c:v>41255.509762699076</c:v>
                </c:pt>
                <c:pt idx="803">
                  <c:v>41255.509824253473</c:v>
                </c:pt>
                <c:pt idx="804">
                  <c:v>41255.509885807871</c:v>
                </c:pt>
                <c:pt idx="805">
                  <c:v>41255.509946783684</c:v>
                </c:pt>
                <c:pt idx="806">
                  <c:v>41255.510008338082</c:v>
                </c:pt>
                <c:pt idx="807">
                  <c:v>41255.510069325348</c:v>
                </c:pt>
                <c:pt idx="808">
                  <c:v>41255.510130856594</c:v>
                </c:pt>
                <c:pt idx="809">
                  <c:v>41255.510192376387</c:v>
                </c:pt>
                <c:pt idx="810">
                  <c:v>41255.510253930792</c:v>
                </c:pt>
                <c:pt idx="811">
                  <c:v>41255.510315554748</c:v>
                </c:pt>
                <c:pt idx="812">
                  <c:v>41255.510377120721</c:v>
                </c:pt>
                <c:pt idx="813">
                  <c:v>41255.510438663659</c:v>
                </c:pt>
                <c:pt idx="814">
                  <c:v>41255.510500194905</c:v>
                </c:pt>
                <c:pt idx="815">
                  <c:v>41255.510561795607</c:v>
                </c:pt>
                <c:pt idx="816">
                  <c:v>41255.510623095492</c:v>
                </c:pt>
                <c:pt idx="817">
                  <c:v>41255.510684163775</c:v>
                </c:pt>
                <c:pt idx="818">
                  <c:v>41255.510745729742</c:v>
                </c:pt>
                <c:pt idx="819">
                  <c:v>41255.510807156948</c:v>
                </c:pt>
                <c:pt idx="820">
                  <c:v>41255.510868456717</c:v>
                </c:pt>
                <c:pt idx="821">
                  <c:v>41255.51093002269</c:v>
                </c:pt>
                <c:pt idx="822">
                  <c:v>41255.51099134572</c:v>
                </c:pt>
                <c:pt idx="823">
                  <c:v>41255.51105242558</c:v>
                </c:pt>
                <c:pt idx="824">
                  <c:v>41255.511114003122</c:v>
                </c:pt>
                <c:pt idx="825">
                  <c:v>41255.511175418753</c:v>
                </c:pt>
                <c:pt idx="826">
                  <c:v>41255.511236973151</c:v>
                </c:pt>
                <c:pt idx="827">
                  <c:v>41255.511298527665</c:v>
                </c:pt>
                <c:pt idx="828">
                  <c:v>41255.51136005891</c:v>
                </c:pt>
                <c:pt idx="829">
                  <c:v>41255.511421613315</c:v>
                </c:pt>
                <c:pt idx="830">
                  <c:v>41255.511483190974</c:v>
                </c:pt>
                <c:pt idx="831">
                  <c:v>41255.511544722227</c:v>
                </c:pt>
                <c:pt idx="832">
                  <c:v>41255.511606265165</c:v>
                </c:pt>
                <c:pt idx="833">
                  <c:v>41255.511667831131</c:v>
                </c:pt>
                <c:pt idx="834">
                  <c:v>41255.511729200349</c:v>
                </c:pt>
                <c:pt idx="835">
                  <c:v>41255.511790766439</c:v>
                </c:pt>
                <c:pt idx="836">
                  <c:v>41255.511852320837</c:v>
                </c:pt>
                <c:pt idx="837">
                  <c:v>41255.511913852206</c:v>
                </c:pt>
                <c:pt idx="838">
                  <c:v>41255.511975406596</c:v>
                </c:pt>
                <c:pt idx="839">
                  <c:v>41255.512036949425</c:v>
                </c:pt>
                <c:pt idx="840">
                  <c:v>41255.512098561812</c:v>
                </c:pt>
                <c:pt idx="841">
                  <c:v>41255.512160139355</c:v>
                </c:pt>
                <c:pt idx="842">
                  <c:v>41255.512221659148</c:v>
                </c:pt>
                <c:pt idx="843">
                  <c:v>41255.512282958916</c:v>
                </c:pt>
                <c:pt idx="844">
                  <c:v>41255.512344490162</c:v>
                </c:pt>
                <c:pt idx="845">
                  <c:v>41255.512406021531</c:v>
                </c:pt>
                <c:pt idx="846">
                  <c:v>41255.512467425469</c:v>
                </c:pt>
                <c:pt idx="847">
                  <c:v>41255.512528991552</c:v>
                </c:pt>
                <c:pt idx="848">
                  <c:v>41255.512590511229</c:v>
                </c:pt>
                <c:pt idx="849">
                  <c:v>41255.512651799421</c:v>
                </c:pt>
                <c:pt idx="850">
                  <c:v>41255.512713423384</c:v>
                </c:pt>
                <c:pt idx="851">
                  <c:v>41255.512774723153</c:v>
                </c:pt>
                <c:pt idx="852">
                  <c:v>41255.512836011345</c:v>
                </c:pt>
                <c:pt idx="853">
                  <c:v>41255.51289760058</c:v>
                </c:pt>
                <c:pt idx="854">
                  <c:v>41255.512959143409</c:v>
                </c:pt>
                <c:pt idx="855">
                  <c:v>41255.513020200116</c:v>
                </c:pt>
                <c:pt idx="856">
                  <c:v>41255.513081557874</c:v>
                </c:pt>
                <c:pt idx="857">
                  <c:v>41255.51314308912</c:v>
                </c:pt>
                <c:pt idx="858">
                  <c:v>41255.51320430787</c:v>
                </c:pt>
                <c:pt idx="859">
                  <c:v>41255.513265399306</c:v>
                </c:pt>
                <c:pt idx="860">
                  <c:v>41255.513326699191</c:v>
                </c:pt>
                <c:pt idx="861">
                  <c:v>41255.513388022111</c:v>
                </c:pt>
                <c:pt idx="862">
                  <c:v>41255.514690677664</c:v>
                </c:pt>
                <c:pt idx="863">
                  <c:v>41255.514763390165</c:v>
                </c:pt>
                <c:pt idx="864">
                  <c:v>41255.514825141319</c:v>
                </c:pt>
                <c:pt idx="865">
                  <c:v>41255.514886857876</c:v>
                </c:pt>
                <c:pt idx="866">
                  <c:v>41255.514948562733</c:v>
                </c:pt>
                <c:pt idx="867">
                  <c:v>41255.515010163545</c:v>
                </c:pt>
                <c:pt idx="868">
                  <c:v>41255.515071486465</c:v>
                </c:pt>
                <c:pt idx="869">
                  <c:v>41255.515133006142</c:v>
                </c:pt>
                <c:pt idx="870">
                  <c:v>41255.515194676394</c:v>
                </c:pt>
                <c:pt idx="871">
                  <c:v>41255.515256230792</c:v>
                </c:pt>
                <c:pt idx="872">
                  <c:v>41255.515317889469</c:v>
                </c:pt>
                <c:pt idx="873">
                  <c:v>41255.515379548036</c:v>
                </c:pt>
                <c:pt idx="874">
                  <c:v>41255.515441310883</c:v>
                </c:pt>
                <c:pt idx="875">
                  <c:v>41255.515502946299</c:v>
                </c:pt>
                <c:pt idx="876">
                  <c:v>41255.515564662848</c:v>
                </c:pt>
                <c:pt idx="877">
                  <c:v>41255.515626240398</c:v>
                </c:pt>
                <c:pt idx="878">
                  <c:v>41255.515687875923</c:v>
                </c:pt>
                <c:pt idx="879">
                  <c:v>41255.515749592363</c:v>
                </c:pt>
                <c:pt idx="880">
                  <c:v>41255.515811285768</c:v>
                </c:pt>
                <c:pt idx="881">
                  <c:v>41255.515872979049</c:v>
                </c:pt>
                <c:pt idx="882">
                  <c:v>41255.51593468403</c:v>
                </c:pt>
                <c:pt idx="883">
                  <c:v>41255.515996122689</c:v>
                </c:pt>
                <c:pt idx="884">
                  <c:v>41255.516057804401</c:v>
                </c:pt>
                <c:pt idx="885">
                  <c:v>41255.516119532527</c:v>
                </c:pt>
                <c:pt idx="886">
                  <c:v>41255.516181017476</c:v>
                </c:pt>
                <c:pt idx="887">
                  <c:v>41255.516242606711</c:v>
                </c:pt>
                <c:pt idx="888">
                  <c:v>41255.516304080098</c:v>
                </c:pt>
                <c:pt idx="889">
                  <c:v>41255.516365565163</c:v>
                </c:pt>
                <c:pt idx="890">
                  <c:v>41255.516427223731</c:v>
                </c:pt>
                <c:pt idx="891">
                  <c:v>41255.516488882407</c:v>
                </c:pt>
                <c:pt idx="892">
                  <c:v>41255.516550182176</c:v>
                </c:pt>
                <c:pt idx="893">
                  <c:v>41255.516611840743</c:v>
                </c:pt>
                <c:pt idx="894">
                  <c:v>41255.516673372105</c:v>
                </c:pt>
                <c:pt idx="895">
                  <c:v>41255.51673507697</c:v>
                </c:pt>
                <c:pt idx="896">
                  <c:v>41255.51679664306</c:v>
                </c:pt>
                <c:pt idx="897">
                  <c:v>41255.516858313196</c:v>
                </c:pt>
                <c:pt idx="898">
                  <c:v>41255.516919867594</c:v>
                </c:pt>
                <c:pt idx="899">
                  <c:v>41255.516981526271</c:v>
                </c:pt>
                <c:pt idx="900">
                  <c:v>41255.517043231135</c:v>
                </c:pt>
                <c:pt idx="901">
                  <c:v>41255.51710482037</c:v>
                </c:pt>
                <c:pt idx="902">
                  <c:v>41255.517166374768</c:v>
                </c:pt>
                <c:pt idx="903">
                  <c:v>41255.517234075465</c:v>
                </c:pt>
                <c:pt idx="904">
                  <c:v>41255.517295595142</c:v>
                </c:pt>
                <c:pt idx="905">
                  <c:v>41255.517356848613</c:v>
                </c:pt>
                <c:pt idx="906">
                  <c:v>41255.517417801275</c:v>
                </c:pt>
                <c:pt idx="907">
                  <c:v>41255.517479471411</c:v>
                </c:pt>
                <c:pt idx="908">
                  <c:v>41255.517541025816</c:v>
                </c:pt>
                <c:pt idx="909">
                  <c:v>41255.517602406711</c:v>
                </c:pt>
                <c:pt idx="910">
                  <c:v>41255.517664146297</c:v>
                </c:pt>
                <c:pt idx="911">
                  <c:v>41255.517725874422</c:v>
                </c:pt>
                <c:pt idx="912">
                  <c:v>41255.517787174191</c:v>
                </c:pt>
                <c:pt idx="913">
                  <c:v>41255.517848798147</c:v>
                </c:pt>
                <c:pt idx="914">
                  <c:v>41255.517910306255</c:v>
                </c:pt>
                <c:pt idx="915">
                  <c:v>41255.517971987967</c:v>
                </c:pt>
                <c:pt idx="916">
                  <c:v>41255.518033565626</c:v>
                </c:pt>
                <c:pt idx="917">
                  <c:v>41255.518095189465</c:v>
                </c:pt>
                <c:pt idx="918">
                  <c:v>41255.5181567787</c:v>
                </c:pt>
                <c:pt idx="919">
                  <c:v>41255.518218298377</c:v>
                </c:pt>
                <c:pt idx="920">
                  <c:v>41255.518279748612</c:v>
                </c:pt>
                <c:pt idx="921">
                  <c:v>41255.518340573959</c:v>
                </c:pt>
                <c:pt idx="922">
                  <c:v>41255.518402197806</c:v>
                </c:pt>
                <c:pt idx="923">
                  <c:v>41255.518463810069</c:v>
                </c:pt>
                <c:pt idx="924">
                  <c:v>41255.518524982639</c:v>
                </c:pt>
                <c:pt idx="925">
                  <c:v>41255.518586664359</c:v>
                </c:pt>
                <c:pt idx="926">
                  <c:v>41255.518648242018</c:v>
                </c:pt>
                <c:pt idx="927">
                  <c:v>41255.518709761687</c:v>
                </c:pt>
                <c:pt idx="928">
                  <c:v>41255.518771316092</c:v>
                </c:pt>
                <c:pt idx="929">
                  <c:v>41255.518832882175</c:v>
                </c:pt>
                <c:pt idx="930">
                  <c:v>41255.518894540743</c:v>
                </c:pt>
                <c:pt idx="931">
                  <c:v>41255.518956095257</c:v>
                </c:pt>
                <c:pt idx="932">
                  <c:v>41255.519017649654</c:v>
                </c:pt>
                <c:pt idx="933">
                  <c:v>41255.519079042017</c:v>
                </c:pt>
                <c:pt idx="934">
                  <c:v>41255.519140573386</c:v>
                </c:pt>
                <c:pt idx="935">
                  <c:v>41255.519202266667</c:v>
                </c:pt>
                <c:pt idx="936">
                  <c:v>41255.51926378646</c:v>
                </c:pt>
                <c:pt idx="937">
                  <c:v>41255.519324889472</c:v>
                </c:pt>
                <c:pt idx="938">
                  <c:v>41255.51938605035</c:v>
                </c:pt>
                <c:pt idx="939">
                  <c:v>41255.519447014471</c:v>
                </c:pt>
                <c:pt idx="940">
                  <c:v>41255.519508268058</c:v>
                </c:pt>
                <c:pt idx="941">
                  <c:v>41255.51956981088</c:v>
                </c:pt>
                <c:pt idx="942">
                  <c:v>41255.519631353709</c:v>
                </c:pt>
                <c:pt idx="943">
                  <c:v>41255.519692873502</c:v>
                </c:pt>
                <c:pt idx="944">
                  <c:v>41255.519754393172</c:v>
                </c:pt>
                <c:pt idx="945">
                  <c:v>41255.519816086577</c:v>
                </c:pt>
                <c:pt idx="946">
                  <c:v>41255.519877640974</c:v>
                </c:pt>
                <c:pt idx="947">
                  <c:v>41255.519939149191</c:v>
                </c:pt>
                <c:pt idx="948">
                  <c:v>41255.520000680444</c:v>
                </c:pt>
                <c:pt idx="949">
                  <c:v>41255.520062246411</c:v>
                </c:pt>
                <c:pt idx="950">
                  <c:v>41255.520123893519</c:v>
                </c:pt>
                <c:pt idx="951">
                  <c:v>41255.520185447916</c:v>
                </c:pt>
                <c:pt idx="952">
                  <c:v>41255.520247014007</c:v>
                </c:pt>
                <c:pt idx="953">
                  <c:v>41255.520308533683</c:v>
                </c:pt>
                <c:pt idx="954">
                  <c:v>41255.520370099774</c:v>
                </c:pt>
                <c:pt idx="955">
                  <c:v>41255.520431827776</c:v>
                </c:pt>
                <c:pt idx="956">
                  <c:v>41255.520493393749</c:v>
                </c:pt>
                <c:pt idx="957">
                  <c:v>41255.520554948263</c:v>
                </c:pt>
                <c:pt idx="958">
                  <c:v>41255.520616502661</c:v>
                </c:pt>
                <c:pt idx="959">
                  <c:v>41255.52067803403</c:v>
                </c:pt>
                <c:pt idx="960">
                  <c:v>41255.52073976204</c:v>
                </c:pt>
                <c:pt idx="961">
                  <c:v>41255.520801316554</c:v>
                </c:pt>
                <c:pt idx="962">
                  <c:v>41255.520862847799</c:v>
                </c:pt>
                <c:pt idx="963">
                  <c:v>41255.520924402204</c:v>
                </c:pt>
                <c:pt idx="964">
                  <c:v>41255.520985968295</c:v>
                </c:pt>
                <c:pt idx="965">
                  <c:v>41255.521047626855</c:v>
                </c:pt>
                <c:pt idx="966">
                  <c:v>41255.521109181369</c:v>
                </c:pt>
                <c:pt idx="967">
                  <c:v>41255.521170724191</c:v>
                </c:pt>
                <c:pt idx="968">
                  <c:v>41255.521232243984</c:v>
                </c:pt>
                <c:pt idx="969">
                  <c:v>41255.521293300699</c:v>
                </c:pt>
                <c:pt idx="970">
                  <c:v>41255.521354612036</c:v>
                </c:pt>
                <c:pt idx="971">
                  <c:v>41255.521415900228</c:v>
                </c:pt>
                <c:pt idx="972">
                  <c:v>41255.521477431605</c:v>
                </c:pt>
                <c:pt idx="973">
                  <c:v>41255.521538939698</c:v>
                </c:pt>
                <c:pt idx="974">
                  <c:v>41255.521600355212</c:v>
                </c:pt>
                <c:pt idx="975">
                  <c:v>41255.521662037041</c:v>
                </c:pt>
                <c:pt idx="976">
                  <c:v>41255.521723556711</c:v>
                </c:pt>
                <c:pt idx="977">
                  <c:v>41255.52178508808</c:v>
                </c:pt>
                <c:pt idx="978">
                  <c:v>41255.521846642478</c:v>
                </c:pt>
                <c:pt idx="979">
                  <c:v>41255.521908162271</c:v>
                </c:pt>
                <c:pt idx="980">
                  <c:v>41255.521969670372</c:v>
                </c:pt>
                <c:pt idx="981">
                  <c:v>41255.522031305787</c:v>
                </c:pt>
                <c:pt idx="982">
                  <c:v>41255.522092860301</c:v>
                </c:pt>
                <c:pt idx="983">
                  <c:v>41255.522154414699</c:v>
                </c:pt>
                <c:pt idx="984">
                  <c:v>41255.522215517711</c:v>
                </c:pt>
                <c:pt idx="985">
                  <c:v>41255.522277187963</c:v>
                </c:pt>
                <c:pt idx="986">
                  <c:v>41255.52233881181</c:v>
                </c:pt>
                <c:pt idx="987">
                  <c:v>41255.522400366324</c:v>
                </c:pt>
                <c:pt idx="988">
                  <c:v>41255.52246189757</c:v>
                </c:pt>
                <c:pt idx="989">
                  <c:v>41255.522523417363</c:v>
                </c:pt>
                <c:pt idx="990">
                  <c:v>41255.52258498333</c:v>
                </c:pt>
                <c:pt idx="991">
                  <c:v>41255.522646572455</c:v>
                </c:pt>
                <c:pt idx="992">
                  <c:v>41255.52270812697</c:v>
                </c:pt>
                <c:pt idx="993">
                  <c:v>41255.522769762385</c:v>
                </c:pt>
                <c:pt idx="994">
                  <c:v>41255.522831085422</c:v>
                </c:pt>
                <c:pt idx="995">
                  <c:v>41255.522892767134</c:v>
                </c:pt>
                <c:pt idx="996">
                  <c:v>41255.522954321641</c:v>
                </c:pt>
                <c:pt idx="997">
                  <c:v>41255.523015679282</c:v>
                </c:pt>
                <c:pt idx="998">
                  <c:v>41255.523077129517</c:v>
                </c:pt>
                <c:pt idx="999">
                  <c:v>41255.523138741904</c:v>
                </c:pt>
                <c:pt idx="1000">
                  <c:v>41255.523200354168</c:v>
                </c:pt>
                <c:pt idx="1001">
                  <c:v>41255.523261873961</c:v>
                </c:pt>
                <c:pt idx="1002">
                  <c:v>41255.523323428359</c:v>
                </c:pt>
                <c:pt idx="1003">
                  <c:v>41255.523384936459</c:v>
                </c:pt>
                <c:pt idx="1004">
                  <c:v>41255.523446363659</c:v>
                </c:pt>
                <c:pt idx="1005">
                  <c:v>41255.523508033795</c:v>
                </c:pt>
                <c:pt idx="1006">
                  <c:v>41255.523569322111</c:v>
                </c:pt>
                <c:pt idx="1007">
                  <c:v>41255.523630772339</c:v>
                </c:pt>
                <c:pt idx="1008">
                  <c:v>41255.523692315161</c:v>
                </c:pt>
                <c:pt idx="1009">
                  <c:v>41255.523753939124</c:v>
                </c:pt>
                <c:pt idx="1010">
                  <c:v>41255.523815377783</c:v>
                </c:pt>
                <c:pt idx="1011">
                  <c:v>41255.523876909145</c:v>
                </c:pt>
                <c:pt idx="1012">
                  <c:v>41255.523938440398</c:v>
                </c:pt>
                <c:pt idx="1013">
                  <c:v>41255.523999983219</c:v>
                </c:pt>
                <c:pt idx="1014">
                  <c:v>41255.524061271528</c:v>
                </c:pt>
                <c:pt idx="1015">
                  <c:v>41255.524122930095</c:v>
                </c:pt>
                <c:pt idx="1016">
                  <c:v>41255.524184276161</c:v>
                </c:pt>
                <c:pt idx="1017">
                  <c:v>41255.524245807523</c:v>
                </c:pt>
                <c:pt idx="1018">
                  <c:v>41255.524307118867</c:v>
                </c:pt>
                <c:pt idx="1019">
                  <c:v>41255.524368673381</c:v>
                </c:pt>
                <c:pt idx="1020">
                  <c:v>41255.524430239355</c:v>
                </c:pt>
                <c:pt idx="1021">
                  <c:v>41255.524495416663</c:v>
                </c:pt>
                <c:pt idx="1022">
                  <c:v>41255.524556901735</c:v>
                </c:pt>
                <c:pt idx="1023">
                  <c:v>41255.524618537151</c:v>
                </c:pt>
                <c:pt idx="1024">
                  <c:v>41255.524680172573</c:v>
                </c:pt>
                <c:pt idx="1025">
                  <c:v>41255.524741750232</c:v>
                </c:pt>
                <c:pt idx="1026">
                  <c:v>41255.524803327782</c:v>
                </c:pt>
                <c:pt idx="1027">
                  <c:v>41255.524864859144</c:v>
                </c:pt>
                <c:pt idx="1028">
                  <c:v>41255.524926425118</c:v>
                </c:pt>
                <c:pt idx="1029">
                  <c:v>41255.524987956487</c:v>
                </c:pt>
                <c:pt idx="1030">
                  <c:v>41255.525049499309</c:v>
                </c:pt>
                <c:pt idx="1031">
                  <c:v>41255.525110880095</c:v>
                </c:pt>
                <c:pt idx="1032">
                  <c:v>41255.525172423033</c:v>
                </c:pt>
                <c:pt idx="1033">
                  <c:v>41255.525233954286</c:v>
                </c:pt>
                <c:pt idx="1034">
                  <c:v>41255.525295485655</c:v>
                </c:pt>
                <c:pt idx="1035">
                  <c:v>41255.525357225233</c:v>
                </c:pt>
                <c:pt idx="1036">
                  <c:v>41255.525418768055</c:v>
                </c:pt>
                <c:pt idx="1037">
                  <c:v>41255.525480345721</c:v>
                </c:pt>
                <c:pt idx="1038">
                  <c:v>41255.525541876974</c:v>
                </c:pt>
                <c:pt idx="1039">
                  <c:v>41255.52560339676</c:v>
                </c:pt>
                <c:pt idx="1040">
                  <c:v>41255.525664754401</c:v>
                </c:pt>
                <c:pt idx="1041">
                  <c:v>41255.525726285654</c:v>
                </c:pt>
                <c:pt idx="1042">
                  <c:v>41255.525787817016</c:v>
                </c:pt>
                <c:pt idx="1043">
                  <c:v>41255.525849394566</c:v>
                </c:pt>
                <c:pt idx="1044">
                  <c:v>41255.525910925928</c:v>
                </c:pt>
                <c:pt idx="1045">
                  <c:v>41255.525972572919</c:v>
                </c:pt>
                <c:pt idx="1046">
                  <c:v>41255.526034150578</c:v>
                </c:pt>
                <c:pt idx="1047">
                  <c:v>41255.526095566092</c:v>
                </c:pt>
                <c:pt idx="1048">
                  <c:v>41255.526156669104</c:v>
                </c:pt>
                <c:pt idx="1049">
                  <c:v>41255.526218223611</c:v>
                </c:pt>
                <c:pt idx="1050">
                  <c:v>41255.526279534955</c:v>
                </c:pt>
                <c:pt idx="1051">
                  <c:v>41255.52634098519</c:v>
                </c:pt>
                <c:pt idx="1052">
                  <c:v>41255.52640230822</c:v>
                </c:pt>
                <c:pt idx="1053">
                  <c:v>41255.526463642716</c:v>
                </c:pt>
                <c:pt idx="1054">
                  <c:v>41255.526525208683</c:v>
                </c:pt>
                <c:pt idx="1055">
                  <c:v>41255.526586832646</c:v>
                </c:pt>
                <c:pt idx="1056">
                  <c:v>41255.526648016668</c:v>
                </c:pt>
                <c:pt idx="1057">
                  <c:v>41255.52670911968</c:v>
                </c:pt>
                <c:pt idx="1058">
                  <c:v>41255.526770651042</c:v>
                </c:pt>
                <c:pt idx="1059">
                  <c:v>41255.526832170719</c:v>
                </c:pt>
                <c:pt idx="1060">
                  <c:v>41255.526893748269</c:v>
                </c:pt>
                <c:pt idx="1061">
                  <c:v>41255.526954932408</c:v>
                </c:pt>
                <c:pt idx="1062">
                  <c:v>41255.527016139582</c:v>
                </c:pt>
                <c:pt idx="1063">
                  <c:v>41255.527077670835</c:v>
                </c:pt>
                <c:pt idx="1064">
                  <c:v>41255.527138993872</c:v>
                </c:pt>
                <c:pt idx="1065">
                  <c:v>41255.527200617711</c:v>
                </c:pt>
                <c:pt idx="1066">
                  <c:v>41255.527262183685</c:v>
                </c:pt>
                <c:pt idx="1067">
                  <c:v>41255.527323715047</c:v>
                </c:pt>
                <c:pt idx="1068">
                  <c:v>41255.527385049543</c:v>
                </c:pt>
                <c:pt idx="1069">
                  <c:v>41255.527446488311</c:v>
                </c:pt>
                <c:pt idx="1070">
                  <c:v>41255.527508042709</c:v>
                </c:pt>
                <c:pt idx="1071">
                  <c:v>41255.527569573962</c:v>
                </c:pt>
                <c:pt idx="1072">
                  <c:v>41255.52763122107</c:v>
                </c:pt>
                <c:pt idx="1073">
                  <c:v>41255.527692763892</c:v>
                </c:pt>
                <c:pt idx="1074">
                  <c:v>41255.527754387847</c:v>
                </c:pt>
                <c:pt idx="1075">
                  <c:v>41255.527815988549</c:v>
                </c:pt>
                <c:pt idx="1076">
                  <c:v>41255.527877531487</c:v>
                </c:pt>
                <c:pt idx="1077">
                  <c:v>41255.527939120606</c:v>
                </c:pt>
                <c:pt idx="1078">
                  <c:v>41255.528000686572</c:v>
                </c:pt>
                <c:pt idx="1079">
                  <c:v>41255.528062229518</c:v>
                </c:pt>
                <c:pt idx="1080">
                  <c:v>41255.528129941667</c:v>
                </c:pt>
                <c:pt idx="1081">
                  <c:v>41255.528191554055</c:v>
                </c:pt>
                <c:pt idx="1082">
                  <c:v>41255.528253096876</c:v>
                </c:pt>
                <c:pt idx="1083">
                  <c:v>41255.528314628245</c:v>
                </c:pt>
                <c:pt idx="1084">
                  <c:v>41255.528376194212</c:v>
                </c:pt>
                <c:pt idx="1085">
                  <c:v>41255.528437852779</c:v>
                </c:pt>
                <c:pt idx="1086">
                  <c:v>41255.528499384141</c:v>
                </c:pt>
                <c:pt idx="1087">
                  <c:v>41255.528560695493</c:v>
                </c:pt>
                <c:pt idx="1088">
                  <c:v>41255.528625085761</c:v>
                </c:pt>
                <c:pt idx="1089">
                  <c:v>41255.528686489699</c:v>
                </c:pt>
                <c:pt idx="1090">
                  <c:v>41255.52874794005</c:v>
                </c:pt>
                <c:pt idx="1091">
                  <c:v>41255.528808834722</c:v>
                </c:pt>
                <c:pt idx="1092">
                  <c:v>41255.528870365975</c:v>
                </c:pt>
                <c:pt idx="1093">
                  <c:v>41255.528931943642</c:v>
                </c:pt>
                <c:pt idx="1094">
                  <c:v>41255.528993521177</c:v>
                </c:pt>
                <c:pt idx="1095">
                  <c:v>41255.529054705214</c:v>
                </c:pt>
                <c:pt idx="1096">
                  <c:v>41255.529116120837</c:v>
                </c:pt>
                <c:pt idx="1097">
                  <c:v>41255.529177536344</c:v>
                </c:pt>
                <c:pt idx="1098">
                  <c:v>41255.529239056021</c:v>
                </c:pt>
                <c:pt idx="1099">
                  <c:v>41255.529300622111</c:v>
                </c:pt>
                <c:pt idx="1100">
                  <c:v>41255.529362153356</c:v>
                </c:pt>
                <c:pt idx="1101">
                  <c:v>41255.529423325817</c:v>
                </c:pt>
                <c:pt idx="1102">
                  <c:v>41255.529484822451</c:v>
                </c:pt>
                <c:pt idx="1103">
                  <c:v>41255.529546330559</c:v>
                </c:pt>
                <c:pt idx="1104">
                  <c:v>41255.529607942939</c:v>
                </c:pt>
                <c:pt idx="1105">
                  <c:v>41255.529669393174</c:v>
                </c:pt>
                <c:pt idx="1106">
                  <c:v>41255.529730935996</c:v>
                </c:pt>
                <c:pt idx="1107">
                  <c:v>41255.529792513662</c:v>
                </c:pt>
                <c:pt idx="1108">
                  <c:v>41255.529854137501</c:v>
                </c:pt>
                <c:pt idx="1109">
                  <c:v>41255.52991563415</c:v>
                </c:pt>
                <c:pt idx="1110">
                  <c:v>41255.529977014936</c:v>
                </c:pt>
                <c:pt idx="1111">
                  <c:v>41255.530038627199</c:v>
                </c:pt>
                <c:pt idx="1112">
                  <c:v>41255.530100158569</c:v>
                </c:pt>
                <c:pt idx="1113">
                  <c:v>41255.530161712966</c:v>
                </c:pt>
                <c:pt idx="1114">
                  <c:v>41255.530223290632</c:v>
                </c:pt>
                <c:pt idx="1115">
                  <c:v>41255.530284370492</c:v>
                </c:pt>
                <c:pt idx="1116">
                  <c:v>41255.530345809144</c:v>
                </c:pt>
                <c:pt idx="1117">
                  <c:v>41255.5304074331</c:v>
                </c:pt>
                <c:pt idx="1118">
                  <c:v>41255.530468952777</c:v>
                </c:pt>
                <c:pt idx="1119">
                  <c:v>41255.530530287273</c:v>
                </c:pt>
                <c:pt idx="1120">
                  <c:v>41255.530591864932</c:v>
                </c:pt>
                <c:pt idx="1121">
                  <c:v>41255.530653373033</c:v>
                </c:pt>
                <c:pt idx="1122">
                  <c:v>41255.530722115393</c:v>
                </c:pt>
                <c:pt idx="1123">
                  <c:v>41255.530783669914</c:v>
                </c:pt>
                <c:pt idx="1124">
                  <c:v>41255.530845293753</c:v>
                </c:pt>
                <c:pt idx="1125">
                  <c:v>41255.530906940861</c:v>
                </c:pt>
                <c:pt idx="1126">
                  <c:v>41255.530968506828</c:v>
                </c:pt>
                <c:pt idx="1127">
                  <c:v>41255.531030049657</c:v>
                </c:pt>
                <c:pt idx="1128">
                  <c:v>41255.531091581019</c:v>
                </c:pt>
                <c:pt idx="1129">
                  <c:v>41255.531152996526</c:v>
                </c:pt>
                <c:pt idx="1130">
                  <c:v>41255.531214296301</c:v>
                </c:pt>
                <c:pt idx="1131">
                  <c:v>41255.531275584603</c:v>
                </c:pt>
                <c:pt idx="1132">
                  <c:v>41255.531337150584</c:v>
                </c:pt>
                <c:pt idx="1133">
                  <c:v>41255.53139827674</c:v>
                </c:pt>
                <c:pt idx="1134">
                  <c:v>41255.531459680788</c:v>
                </c:pt>
                <c:pt idx="1135">
                  <c:v>41255.531521003708</c:v>
                </c:pt>
                <c:pt idx="1136">
                  <c:v>41255.531582534953</c:v>
                </c:pt>
                <c:pt idx="1137">
                  <c:v>41255.531643707523</c:v>
                </c:pt>
                <c:pt idx="1138">
                  <c:v>41255.531705065165</c:v>
                </c:pt>
                <c:pt idx="1139">
                  <c:v>41255.531766480672</c:v>
                </c:pt>
                <c:pt idx="1140">
                  <c:v>41255.531827699539</c:v>
                </c:pt>
                <c:pt idx="1141">
                  <c:v>41255.531889138198</c:v>
                </c:pt>
                <c:pt idx="1142">
                  <c:v>41255.531950669443</c:v>
                </c:pt>
                <c:pt idx="1143">
                  <c:v>41255.532012223965</c:v>
                </c:pt>
                <c:pt idx="1144">
                  <c:v>41255.532073778355</c:v>
                </c:pt>
                <c:pt idx="1145">
                  <c:v>41255.532135437039</c:v>
                </c:pt>
                <c:pt idx="1146">
                  <c:v>41255.532197003013</c:v>
                </c:pt>
                <c:pt idx="1147">
                  <c:v>41255.532258557527</c:v>
                </c:pt>
                <c:pt idx="1148">
                  <c:v>41255.532320077204</c:v>
                </c:pt>
                <c:pt idx="1149">
                  <c:v>41255.532381515855</c:v>
                </c:pt>
                <c:pt idx="1150">
                  <c:v>41255.532443081946</c:v>
                </c:pt>
                <c:pt idx="1151">
                  <c:v>41255.53250439329</c:v>
                </c:pt>
                <c:pt idx="1152">
                  <c:v>41255.532565947688</c:v>
                </c:pt>
                <c:pt idx="1153">
                  <c:v>41255.53262717813</c:v>
                </c:pt>
                <c:pt idx="1154">
                  <c:v>41255.532688385305</c:v>
                </c:pt>
                <c:pt idx="1155">
                  <c:v>41255.532749742939</c:v>
                </c:pt>
                <c:pt idx="1156">
                  <c:v>41255.532811274308</c:v>
                </c:pt>
                <c:pt idx="1157">
                  <c:v>41255.532872805561</c:v>
                </c:pt>
                <c:pt idx="1158">
                  <c:v>41255.532934371644</c:v>
                </c:pt>
                <c:pt idx="1159">
                  <c:v>41255.532995972339</c:v>
                </c:pt>
                <c:pt idx="1160">
                  <c:v>41255.533057492015</c:v>
                </c:pt>
                <c:pt idx="1161">
                  <c:v>41255.533119046529</c:v>
                </c:pt>
                <c:pt idx="1162">
                  <c:v>41255.533180577782</c:v>
                </c:pt>
                <c:pt idx="1163">
                  <c:v>41255.533241889119</c:v>
                </c:pt>
                <c:pt idx="1164">
                  <c:v>41255.533303443633</c:v>
                </c:pt>
                <c:pt idx="1165">
                  <c:v>41255.533365136922</c:v>
                </c:pt>
                <c:pt idx="1166">
                  <c:v>41255.533426668284</c:v>
                </c:pt>
                <c:pt idx="1167">
                  <c:v>41255.533487875466</c:v>
                </c:pt>
                <c:pt idx="1168">
                  <c:v>41255.53354918681</c:v>
                </c:pt>
                <c:pt idx="1169">
                  <c:v>41255.533610637154</c:v>
                </c:pt>
                <c:pt idx="1170">
                  <c:v>41255.533672179976</c:v>
                </c:pt>
                <c:pt idx="1171">
                  <c:v>41255.533733711345</c:v>
                </c:pt>
                <c:pt idx="1172">
                  <c:v>41255.53379505741</c:v>
                </c:pt>
                <c:pt idx="1173">
                  <c:v>41255.533856623377</c:v>
                </c:pt>
                <c:pt idx="1174">
                  <c:v>41255.533918201043</c:v>
                </c:pt>
                <c:pt idx="1175">
                  <c:v>41255.53397982489</c:v>
                </c:pt>
                <c:pt idx="1176">
                  <c:v>41255.534041402549</c:v>
                </c:pt>
                <c:pt idx="1177">
                  <c:v>41255.534102239348</c:v>
                </c:pt>
                <c:pt idx="1178">
                  <c:v>41255.534163793753</c:v>
                </c:pt>
                <c:pt idx="1179">
                  <c:v>41255.534225417709</c:v>
                </c:pt>
                <c:pt idx="1180">
                  <c:v>41255.534286948954</c:v>
                </c:pt>
                <c:pt idx="1181">
                  <c:v>41255.534348051966</c:v>
                </c:pt>
                <c:pt idx="1182">
                  <c:v>41255.534409629632</c:v>
                </c:pt>
                <c:pt idx="1183">
                  <c:v>41255.534471033563</c:v>
                </c:pt>
                <c:pt idx="1184">
                  <c:v>41255.534532483798</c:v>
                </c:pt>
                <c:pt idx="1185">
                  <c:v>41255.534593934142</c:v>
                </c:pt>
                <c:pt idx="1186">
                  <c:v>41255.534655453826</c:v>
                </c:pt>
                <c:pt idx="1187">
                  <c:v>41255.534717008217</c:v>
                </c:pt>
                <c:pt idx="1188">
                  <c:v>41255.534778319678</c:v>
                </c:pt>
                <c:pt idx="1189">
                  <c:v>41255.534839850923</c:v>
                </c:pt>
                <c:pt idx="1190">
                  <c:v>41255.534901417013</c:v>
                </c:pt>
                <c:pt idx="1191">
                  <c:v>41255.534962948266</c:v>
                </c:pt>
                <c:pt idx="1192">
                  <c:v>41255.535024363773</c:v>
                </c:pt>
                <c:pt idx="1193">
                  <c:v>41255.535085883566</c:v>
                </c:pt>
                <c:pt idx="1194">
                  <c:v>41255.535146870832</c:v>
                </c:pt>
                <c:pt idx="1195">
                  <c:v>41255.535208124304</c:v>
                </c:pt>
                <c:pt idx="1196">
                  <c:v>41255.53526896111</c:v>
                </c:pt>
                <c:pt idx="1197">
                  <c:v>41255.535330284147</c:v>
                </c:pt>
                <c:pt idx="1198">
                  <c:v>41255.535391815392</c:v>
                </c:pt>
                <c:pt idx="1199">
                  <c:v>41255.535453346645</c:v>
                </c:pt>
                <c:pt idx="1200">
                  <c:v>41255.535514889591</c:v>
                </c:pt>
                <c:pt idx="1201">
                  <c:v>41255.535576420836</c:v>
                </c:pt>
                <c:pt idx="1202">
                  <c:v>41255.535637952198</c:v>
                </c:pt>
                <c:pt idx="1203">
                  <c:v>41255.535699576045</c:v>
                </c:pt>
                <c:pt idx="1204">
                  <c:v>41255.535760806371</c:v>
                </c:pt>
                <c:pt idx="1205">
                  <c:v>41255.535822372454</c:v>
                </c:pt>
                <c:pt idx="1206">
                  <c:v>41255.535883822689</c:v>
                </c:pt>
                <c:pt idx="1207">
                  <c:v>41255.535945353935</c:v>
                </c:pt>
                <c:pt idx="1208">
                  <c:v>41255.536006885304</c:v>
                </c:pt>
                <c:pt idx="1209">
                  <c:v>41255.536068555441</c:v>
                </c:pt>
                <c:pt idx="1210">
                  <c:v>41255.536130075234</c:v>
                </c:pt>
                <c:pt idx="1211">
                  <c:v>41255.536191664352</c:v>
                </c:pt>
                <c:pt idx="1212">
                  <c:v>41255.536253230443</c:v>
                </c:pt>
                <c:pt idx="1213">
                  <c:v>41255.536314796416</c:v>
                </c:pt>
                <c:pt idx="1214">
                  <c:v>41255.536376350814</c:v>
                </c:pt>
                <c:pt idx="1215">
                  <c:v>41255.536437916904</c:v>
                </c:pt>
                <c:pt idx="1216">
                  <c:v>41255.53649944815</c:v>
                </c:pt>
                <c:pt idx="1217">
                  <c:v>41255.53656101424</c:v>
                </c:pt>
                <c:pt idx="1218">
                  <c:v>41255.536622580206</c:v>
                </c:pt>
                <c:pt idx="1219">
                  <c:v>41255.536684111576</c:v>
                </c:pt>
                <c:pt idx="1220">
                  <c:v>41255.536745388192</c:v>
                </c:pt>
                <c:pt idx="1221">
                  <c:v>41255.536806954173</c:v>
                </c:pt>
                <c:pt idx="1222">
                  <c:v>41255.53686850868</c:v>
                </c:pt>
                <c:pt idx="1223">
                  <c:v>41255.536930063085</c:v>
                </c:pt>
                <c:pt idx="1224">
                  <c:v>41255.53699140915</c:v>
                </c:pt>
                <c:pt idx="1225">
                  <c:v>41255.537052952088</c:v>
                </c:pt>
                <c:pt idx="1226">
                  <c:v>41255.537114494909</c:v>
                </c:pt>
                <c:pt idx="1227">
                  <c:v>41255.537176061</c:v>
                </c:pt>
                <c:pt idx="1228">
                  <c:v>41255.537237592245</c:v>
                </c:pt>
                <c:pt idx="1229">
                  <c:v>41255.537299158335</c:v>
                </c:pt>
                <c:pt idx="1230">
                  <c:v>41255.537360678012</c:v>
                </c:pt>
                <c:pt idx="1231">
                  <c:v>41255.537422105095</c:v>
                </c:pt>
                <c:pt idx="1232">
                  <c:v>41255.537483671185</c:v>
                </c:pt>
                <c:pt idx="1233">
                  <c:v>41255.537545190855</c:v>
                </c:pt>
                <c:pt idx="1234">
                  <c:v>41255.537606722108</c:v>
                </c:pt>
                <c:pt idx="1235">
                  <c:v>41255.537668288198</c:v>
                </c:pt>
                <c:pt idx="1236">
                  <c:v>41255.537729796299</c:v>
                </c:pt>
                <c:pt idx="1237">
                  <c:v>41255.537791385534</c:v>
                </c:pt>
                <c:pt idx="1238">
                  <c:v>41255.537855428476</c:v>
                </c:pt>
                <c:pt idx="1239">
                  <c:v>41255.537916971414</c:v>
                </c:pt>
                <c:pt idx="1240">
                  <c:v>41255.537978629982</c:v>
                </c:pt>
                <c:pt idx="1241">
                  <c:v>41255.538040196065</c:v>
                </c:pt>
                <c:pt idx="1242">
                  <c:v>41255.538101762038</c:v>
                </c:pt>
                <c:pt idx="1243">
                  <c:v>41255.538163281832</c:v>
                </c:pt>
                <c:pt idx="1244">
                  <c:v>41255.538224847805</c:v>
                </c:pt>
                <c:pt idx="1245">
                  <c:v>41255.538286379051</c:v>
                </c:pt>
                <c:pt idx="1246">
                  <c:v>41255.538347898844</c:v>
                </c:pt>
                <c:pt idx="1247">
                  <c:v>41255.538409464818</c:v>
                </c:pt>
                <c:pt idx="1248">
                  <c:v>41255.538470996187</c:v>
                </c:pt>
                <c:pt idx="1249">
                  <c:v>41255.538532527433</c:v>
                </c:pt>
                <c:pt idx="1250">
                  <c:v>41255.538594070254</c:v>
                </c:pt>
                <c:pt idx="1251">
                  <c:v>41255.538655601624</c:v>
                </c:pt>
                <c:pt idx="1252">
                  <c:v>41255.538717167597</c:v>
                </c:pt>
                <c:pt idx="1253">
                  <c:v>41255.538778687383</c:v>
                </c:pt>
                <c:pt idx="1254">
                  <c:v>41255.538840264933</c:v>
                </c:pt>
                <c:pt idx="1255">
                  <c:v>41255.538901819331</c:v>
                </c:pt>
                <c:pt idx="1256">
                  <c:v>41255.538963408566</c:v>
                </c:pt>
                <c:pt idx="1257">
                  <c:v>41255.539024951388</c:v>
                </c:pt>
                <c:pt idx="1258">
                  <c:v>41255.539086482757</c:v>
                </c:pt>
                <c:pt idx="1259">
                  <c:v>41255.539148060299</c:v>
                </c:pt>
                <c:pt idx="1260">
                  <c:v>41255.539209591669</c:v>
                </c:pt>
                <c:pt idx="1261">
                  <c:v>41255.53927113449</c:v>
                </c:pt>
                <c:pt idx="1262">
                  <c:v>41255.539332746761</c:v>
                </c:pt>
                <c:pt idx="1263">
                  <c:v>41255.539394046646</c:v>
                </c:pt>
                <c:pt idx="1264">
                  <c:v>41255.539455473729</c:v>
                </c:pt>
                <c:pt idx="1265">
                  <c:v>41255.539517039819</c:v>
                </c:pt>
                <c:pt idx="1266">
                  <c:v>41255.53957858264</c:v>
                </c:pt>
                <c:pt idx="1267">
                  <c:v>41255.539640148614</c:v>
                </c:pt>
                <c:pt idx="1268">
                  <c:v>41255.53970148322</c:v>
                </c:pt>
                <c:pt idx="1269">
                  <c:v>41255.539762782988</c:v>
                </c:pt>
                <c:pt idx="1270">
                  <c:v>41255.539824140629</c:v>
                </c:pt>
                <c:pt idx="1271">
                  <c:v>41255.539885695143</c:v>
                </c:pt>
                <c:pt idx="1272">
                  <c:v>41255.53994721482</c:v>
                </c:pt>
                <c:pt idx="1273">
                  <c:v>41255.540008780903</c:v>
                </c:pt>
                <c:pt idx="1274">
                  <c:v>41255.540077546415</c:v>
                </c:pt>
                <c:pt idx="1275">
                  <c:v>41255.540139135534</c:v>
                </c:pt>
                <c:pt idx="1276">
                  <c:v>41255.540200562617</c:v>
                </c:pt>
                <c:pt idx="1277">
                  <c:v>41255.540262128707</c:v>
                </c:pt>
                <c:pt idx="1278">
                  <c:v>41255.540323683104</c:v>
                </c:pt>
                <c:pt idx="1279">
                  <c:v>41255.540385214466</c:v>
                </c:pt>
                <c:pt idx="1280">
                  <c:v>41255.540446768871</c:v>
                </c:pt>
                <c:pt idx="1281">
                  <c:v>41255.540508300117</c:v>
                </c:pt>
                <c:pt idx="1282">
                  <c:v>41255.54056981991</c:v>
                </c:pt>
                <c:pt idx="1283">
                  <c:v>41255.540631154399</c:v>
                </c:pt>
                <c:pt idx="1284">
                  <c:v>41255.540692685769</c:v>
                </c:pt>
                <c:pt idx="1285">
                  <c:v>41255.540754217014</c:v>
                </c:pt>
                <c:pt idx="1286">
                  <c:v>41255.540815782988</c:v>
                </c:pt>
                <c:pt idx="1287">
                  <c:v>41255.540877314357</c:v>
                </c:pt>
                <c:pt idx="1288">
                  <c:v>41255.540938834034</c:v>
                </c:pt>
                <c:pt idx="1289">
                  <c:v>41255.54100035382</c:v>
                </c:pt>
                <c:pt idx="1290">
                  <c:v>41255.541061885073</c:v>
                </c:pt>
                <c:pt idx="1291">
                  <c:v>41255.541123416318</c:v>
                </c:pt>
                <c:pt idx="1292">
                  <c:v>41255.54118497084</c:v>
                </c:pt>
                <c:pt idx="1293">
                  <c:v>41255.541246293753</c:v>
                </c:pt>
                <c:pt idx="1294">
                  <c:v>41255.541307848267</c:v>
                </c:pt>
                <c:pt idx="1295">
                  <c:v>41255.541369391089</c:v>
                </c:pt>
                <c:pt idx="1296">
                  <c:v>41255.541430690857</c:v>
                </c:pt>
                <c:pt idx="1297">
                  <c:v>41255.541492245371</c:v>
                </c:pt>
                <c:pt idx="1298">
                  <c:v>41255.541553811345</c:v>
                </c:pt>
                <c:pt idx="1299">
                  <c:v>41255.541615423725</c:v>
                </c:pt>
                <c:pt idx="1300">
                  <c:v>41255.541677035995</c:v>
                </c:pt>
                <c:pt idx="1301">
                  <c:v>41255.541738671411</c:v>
                </c:pt>
                <c:pt idx="1302">
                  <c:v>41255.541800191204</c:v>
                </c:pt>
                <c:pt idx="1303">
                  <c:v>41255.541861757178</c:v>
                </c:pt>
                <c:pt idx="1304">
                  <c:v>41255.541923114928</c:v>
                </c:pt>
                <c:pt idx="1305">
                  <c:v>41255.541984310534</c:v>
                </c:pt>
                <c:pt idx="1306">
                  <c:v>41255.542045864931</c:v>
                </c:pt>
                <c:pt idx="1307">
                  <c:v>41255.542107465742</c:v>
                </c:pt>
                <c:pt idx="1308">
                  <c:v>41255.542168985419</c:v>
                </c:pt>
                <c:pt idx="1309">
                  <c:v>41255.542230620951</c:v>
                </c:pt>
                <c:pt idx="1310">
                  <c:v>41255.542292186925</c:v>
                </c:pt>
                <c:pt idx="1311">
                  <c:v>41255.542353498262</c:v>
                </c:pt>
                <c:pt idx="1312">
                  <c:v>41255.542415052783</c:v>
                </c:pt>
                <c:pt idx="1313">
                  <c:v>41255.542476630326</c:v>
                </c:pt>
                <c:pt idx="1314">
                  <c:v>41255.542538045833</c:v>
                </c:pt>
                <c:pt idx="1315">
                  <c:v>41255.542599565626</c:v>
                </c:pt>
                <c:pt idx="1316">
                  <c:v>41255.542660518171</c:v>
                </c:pt>
                <c:pt idx="1317">
                  <c:v>41255.542722084145</c:v>
                </c:pt>
                <c:pt idx="1318">
                  <c:v>41255.542783638659</c:v>
                </c:pt>
                <c:pt idx="1319">
                  <c:v>41255.542845181481</c:v>
                </c:pt>
                <c:pt idx="1320">
                  <c:v>41255.54290671285</c:v>
                </c:pt>
                <c:pt idx="1321">
                  <c:v>41255.542968267247</c:v>
                </c:pt>
                <c:pt idx="1322">
                  <c:v>41255.5430297985</c:v>
                </c:pt>
                <c:pt idx="1323">
                  <c:v>41255.543091364591</c:v>
                </c:pt>
                <c:pt idx="1324">
                  <c:v>41255.543152930557</c:v>
                </c:pt>
                <c:pt idx="1325">
                  <c:v>41255.543214357756</c:v>
                </c:pt>
                <c:pt idx="1326">
                  <c:v>41255.543275889009</c:v>
                </c:pt>
                <c:pt idx="1327">
                  <c:v>41255.54333700359</c:v>
                </c:pt>
                <c:pt idx="1328">
                  <c:v>41255.543398511807</c:v>
                </c:pt>
                <c:pt idx="1329">
                  <c:v>41255.543460077781</c:v>
                </c:pt>
                <c:pt idx="1330">
                  <c:v>41255.54352141227</c:v>
                </c:pt>
                <c:pt idx="1331">
                  <c:v>41255.543582920487</c:v>
                </c:pt>
                <c:pt idx="1332">
                  <c:v>41255.543644486461</c:v>
                </c:pt>
                <c:pt idx="1333">
                  <c:v>41255.54370606412</c:v>
                </c:pt>
                <c:pt idx="1334">
                  <c:v>41255.543767595373</c:v>
                </c:pt>
                <c:pt idx="1335">
                  <c:v>41255.543829138202</c:v>
                </c:pt>
                <c:pt idx="1336">
                  <c:v>41255.543890704284</c:v>
                </c:pt>
                <c:pt idx="1337">
                  <c:v>41255.54395223553</c:v>
                </c:pt>
                <c:pt idx="1338">
                  <c:v>41255.544013790051</c:v>
                </c:pt>
                <c:pt idx="1339">
                  <c:v>41255.544075332873</c:v>
                </c:pt>
                <c:pt idx="1340">
                  <c:v>41255.544136875811</c:v>
                </c:pt>
                <c:pt idx="1341">
                  <c:v>41255.54419841864</c:v>
                </c:pt>
                <c:pt idx="1342">
                  <c:v>41255.54425997303</c:v>
                </c:pt>
                <c:pt idx="1343">
                  <c:v>41255.544321515976</c:v>
                </c:pt>
                <c:pt idx="1344">
                  <c:v>41255.54438311667</c:v>
                </c:pt>
                <c:pt idx="1345">
                  <c:v>41255.544444740626</c:v>
                </c:pt>
                <c:pt idx="1346">
                  <c:v>41255.544505878359</c:v>
                </c:pt>
                <c:pt idx="1347">
                  <c:v>41255.544567490622</c:v>
                </c:pt>
                <c:pt idx="1348">
                  <c:v>41255.544629010416</c:v>
                </c:pt>
                <c:pt idx="1349">
                  <c:v>41255.544690587965</c:v>
                </c:pt>
                <c:pt idx="1350">
                  <c:v>41255.5447521772</c:v>
                </c:pt>
                <c:pt idx="1351">
                  <c:v>41255.544813685301</c:v>
                </c:pt>
                <c:pt idx="1352">
                  <c:v>41255.544875274427</c:v>
                </c:pt>
                <c:pt idx="1353">
                  <c:v>41255.544936886807</c:v>
                </c:pt>
                <c:pt idx="1354">
                  <c:v>41255.544998406484</c:v>
                </c:pt>
                <c:pt idx="1355">
                  <c:v>41255.545059937846</c:v>
                </c:pt>
                <c:pt idx="1356">
                  <c:v>41255.545121526971</c:v>
                </c:pt>
                <c:pt idx="1357">
                  <c:v>41255.545182838308</c:v>
                </c:pt>
                <c:pt idx="1358">
                  <c:v>41255.545244369678</c:v>
                </c:pt>
                <c:pt idx="1359">
                  <c:v>41255.545305669446</c:v>
                </c:pt>
                <c:pt idx="1360">
                  <c:v>41255.545367200815</c:v>
                </c:pt>
                <c:pt idx="1361">
                  <c:v>41255.545428720485</c:v>
                </c:pt>
                <c:pt idx="1362">
                  <c:v>41255.545490286466</c:v>
                </c:pt>
                <c:pt idx="1363">
                  <c:v>41255.545551817828</c:v>
                </c:pt>
                <c:pt idx="1364">
                  <c:v>41255.545613337505</c:v>
                </c:pt>
                <c:pt idx="1365">
                  <c:v>41255.545674903587</c:v>
                </c:pt>
                <c:pt idx="1366">
                  <c:v>41255.54573643484</c:v>
                </c:pt>
                <c:pt idx="1367">
                  <c:v>41255.545797873499</c:v>
                </c:pt>
                <c:pt idx="1368">
                  <c:v>41255.545859428014</c:v>
                </c:pt>
                <c:pt idx="1369">
                  <c:v>41255.545920959259</c:v>
                </c:pt>
                <c:pt idx="1370">
                  <c:v>41255.545982409611</c:v>
                </c:pt>
                <c:pt idx="1371">
                  <c:v>41255.546043964008</c:v>
                </c:pt>
                <c:pt idx="1372">
                  <c:v>41255.546105483685</c:v>
                </c:pt>
                <c:pt idx="1373">
                  <c:v>41255.546166864588</c:v>
                </c:pt>
                <c:pt idx="1374">
                  <c:v>41255.546228395833</c:v>
                </c:pt>
                <c:pt idx="1375">
                  <c:v>41255.546289741898</c:v>
                </c:pt>
                <c:pt idx="1376">
                  <c:v>41255.546351307989</c:v>
                </c:pt>
                <c:pt idx="1377">
                  <c:v>41255.546412630909</c:v>
                </c:pt>
                <c:pt idx="1378">
                  <c:v>41255.546474162271</c:v>
                </c:pt>
                <c:pt idx="1379">
                  <c:v>41255.546535751389</c:v>
                </c:pt>
                <c:pt idx="1380">
                  <c:v>41255.546597398497</c:v>
                </c:pt>
                <c:pt idx="1381">
                  <c:v>41255.546658918174</c:v>
                </c:pt>
                <c:pt idx="1382">
                  <c:v>41255.546720484141</c:v>
                </c:pt>
                <c:pt idx="1383">
                  <c:v>41255.546782003934</c:v>
                </c:pt>
                <c:pt idx="1384">
                  <c:v>41255.546843535187</c:v>
                </c:pt>
                <c:pt idx="1385">
                  <c:v>41255.546905101277</c:v>
                </c:pt>
                <c:pt idx="1386">
                  <c:v>41255.546966632523</c:v>
                </c:pt>
                <c:pt idx="1387">
                  <c:v>41255.547028152199</c:v>
                </c:pt>
                <c:pt idx="1388">
                  <c:v>41255.547089718289</c:v>
                </c:pt>
                <c:pt idx="1389">
                  <c:v>41255.547151249535</c:v>
                </c:pt>
                <c:pt idx="1390">
                  <c:v>41255.54721279248</c:v>
                </c:pt>
                <c:pt idx="1391">
                  <c:v>41255.547274335302</c:v>
                </c:pt>
                <c:pt idx="1392">
                  <c:v>41255.547335415162</c:v>
                </c:pt>
                <c:pt idx="1393">
                  <c:v>41255.547396946531</c:v>
                </c:pt>
                <c:pt idx="1394">
                  <c:v>41255.547458500929</c:v>
                </c:pt>
                <c:pt idx="1395">
                  <c:v>41255.547520032182</c:v>
                </c:pt>
                <c:pt idx="1396">
                  <c:v>41255.547581563544</c:v>
                </c:pt>
                <c:pt idx="1397">
                  <c:v>41255.547643117941</c:v>
                </c:pt>
                <c:pt idx="1398">
                  <c:v>41255.547704707176</c:v>
                </c:pt>
                <c:pt idx="1399">
                  <c:v>41255.547766238422</c:v>
                </c:pt>
                <c:pt idx="1400">
                  <c:v>41255.547827792943</c:v>
                </c:pt>
                <c:pt idx="1401">
                  <c:v>41255.547889324189</c:v>
                </c:pt>
                <c:pt idx="1402">
                  <c:v>41255.547950623957</c:v>
                </c:pt>
                <c:pt idx="1403">
                  <c:v>41255.548012190047</c:v>
                </c:pt>
                <c:pt idx="1404">
                  <c:v>41255.548073709724</c:v>
                </c:pt>
                <c:pt idx="1405">
                  <c:v>41255.548135275691</c:v>
                </c:pt>
                <c:pt idx="1406">
                  <c:v>41255.548196864933</c:v>
                </c:pt>
                <c:pt idx="1407">
                  <c:v>41255.54825838461</c:v>
                </c:pt>
                <c:pt idx="1408">
                  <c:v>41255.548319962269</c:v>
                </c:pt>
                <c:pt idx="1409">
                  <c:v>41255.548381516674</c:v>
                </c:pt>
                <c:pt idx="1410">
                  <c:v>41255.548442573381</c:v>
                </c:pt>
                <c:pt idx="1411">
                  <c:v>41255.548503907987</c:v>
                </c:pt>
                <c:pt idx="1412">
                  <c:v>41255.548565230907</c:v>
                </c:pt>
                <c:pt idx="1413">
                  <c:v>41255.548626762153</c:v>
                </c:pt>
                <c:pt idx="1414">
                  <c:v>41255.548688351395</c:v>
                </c:pt>
                <c:pt idx="1415">
                  <c:v>41255.548749882641</c:v>
                </c:pt>
                <c:pt idx="1416">
                  <c:v>41255.54881141401</c:v>
                </c:pt>
                <c:pt idx="1417">
                  <c:v>41255.548872748499</c:v>
                </c:pt>
                <c:pt idx="1418">
                  <c:v>41255.548934302897</c:v>
                </c:pt>
                <c:pt idx="1419">
                  <c:v>41255.548995834259</c:v>
                </c:pt>
                <c:pt idx="1420">
                  <c:v>41255.549057388664</c:v>
                </c:pt>
                <c:pt idx="1421">
                  <c:v>41255.549118920026</c:v>
                </c:pt>
                <c:pt idx="1422">
                  <c:v>41255.549180451271</c:v>
                </c:pt>
                <c:pt idx="1423">
                  <c:v>41255.549242017252</c:v>
                </c:pt>
                <c:pt idx="1424">
                  <c:v>41255.549303548614</c:v>
                </c:pt>
                <c:pt idx="1425">
                  <c:v>41255.54936507986</c:v>
                </c:pt>
                <c:pt idx="1426">
                  <c:v>41255.54942664595</c:v>
                </c:pt>
                <c:pt idx="1427">
                  <c:v>41255.549488258221</c:v>
                </c:pt>
                <c:pt idx="1428">
                  <c:v>41255.549549778014</c:v>
                </c:pt>
                <c:pt idx="1429">
                  <c:v>41255.54961134398</c:v>
                </c:pt>
                <c:pt idx="1430">
                  <c:v>41255.549672875233</c:v>
                </c:pt>
                <c:pt idx="1431">
                  <c:v>41255.549734429747</c:v>
                </c:pt>
                <c:pt idx="1432">
                  <c:v>41255.549795995721</c:v>
                </c:pt>
                <c:pt idx="1433">
                  <c:v>41255.549857515514</c:v>
                </c:pt>
                <c:pt idx="1434">
                  <c:v>41255.549919081481</c:v>
                </c:pt>
                <c:pt idx="1435">
                  <c:v>41255.549980647455</c:v>
                </c:pt>
                <c:pt idx="1436">
                  <c:v>41255.550042178824</c:v>
                </c:pt>
                <c:pt idx="1437">
                  <c:v>41255.550103733221</c:v>
                </c:pt>
                <c:pt idx="1438">
                  <c:v>41255.550165287736</c:v>
                </c:pt>
                <c:pt idx="1439">
                  <c:v>41255.550226853709</c:v>
                </c:pt>
                <c:pt idx="1440">
                  <c:v>41255.550288419792</c:v>
                </c:pt>
                <c:pt idx="1441">
                  <c:v>41255.550349985766</c:v>
                </c:pt>
                <c:pt idx="1442">
                  <c:v>41255.550411517012</c:v>
                </c:pt>
                <c:pt idx="1443">
                  <c:v>41255.55047305995</c:v>
                </c:pt>
                <c:pt idx="1444">
                  <c:v>41255.550534718517</c:v>
                </c:pt>
                <c:pt idx="1445">
                  <c:v>41255.550596029978</c:v>
                </c:pt>
                <c:pt idx="1446">
                  <c:v>41255.550657595952</c:v>
                </c:pt>
                <c:pt idx="1447">
                  <c:v>41255.550719161925</c:v>
                </c:pt>
                <c:pt idx="1448">
                  <c:v>41255.550780693287</c:v>
                </c:pt>
                <c:pt idx="1449">
                  <c:v>41255.550842259261</c:v>
                </c:pt>
                <c:pt idx="1450">
                  <c:v>41255.550903813775</c:v>
                </c:pt>
                <c:pt idx="1451">
                  <c:v>41255.550965345021</c:v>
                </c:pt>
                <c:pt idx="1452">
                  <c:v>41255.551026922687</c:v>
                </c:pt>
                <c:pt idx="1453">
                  <c:v>41255.551088477085</c:v>
                </c:pt>
                <c:pt idx="1454">
                  <c:v>41255.551150066203</c:v>
                </c:pt>
                <c:pt idx="1455">
                  <c:v>41255.55121167859</c:v>
                </c:pt>
                <c:pt idx="1456">
                  <c:v>41255.551273221412</c:v>
                </c:pt>
                <c:pt idx="1457">
                  <c:v>41255.551334787502</c:v>
                </c:pt>
                <c:pt idx="1458">
                  <c:v>41255.5513963419</c:v>
                </c:pt>
                <c:pt idx="1459">
                  <c:v>41255.551457873145</c:v>
                </c:pt>
                <c:pt idx="1460">
                  <c:v>41255.5515192772</c:v>
                </c:pt>
                <c:pt idx="1461">
                  <c:v>41255.551580831598</c:v>
                </c:pt>
                <c:pt idx="1462">
                  <c:v>41255.551642247228</c:v>
                </c:pt>
                <c:pt idx="1463">
                  <c:v>41255.551703651159</c:v>
                </c:pt>
                <c:pt idx="1464">
                  <c:v>41255.551765089818</c:v>
                </c:pt>
                <c:pt idx="1465">
                  <c:v>41255.55182662118</c:v>
                </c:pt>
                <c:pt idx="1466">
                  <c:v>41255.551888164009</c:v>
                </c:pt>
                <c:pt idx="1467">
                  <c:v>41255.551949730092</c:v>
                </c:pt>
                <c:pt idx="1468">
                  <c:v>41255.552011261345</c:v>
                </c:pt>
                <c:pt idx="1469">
                  <c:v>41255.552072804167</c:v>
                </c:pt>
                <c:pt idx="1470">
                  <c:v>41255.552134127196</c:v>
                </c:pt>
                <c:pt idx="1471">
                  <c:v>41255.552195658449</c:v>
                </c:pt>
                <c:pt idx="1472">
                  <c:v>41255.552257189702</c:v>
                </c:pt>
                <c:pt idx="1473">
                  <c:v>41255.552318628477</c:v>
                </c:pt>
                <c:pt idx="1474">
                  <c:v>41255.552380148154</c:v>
                </c:pt>
                <c:pt idx="1475">
                  <c:v>41255.552441760534</c:v>
                </c:pt>
                <c:pt idx="1476">
                  <c:v>41255.552503407525</c:v>
                </c:pt>
                <c:pt idx="1477">
                  <c:v>41255.552564938895</c:v>
                </c:pt>
                <c:pt idx="1478">
                  <c:v>41255.552626504861</c:v>
                </c:pt>
                <c:pt idx="1479">
                  <c:v>41255.552688070835</c:v>
                </c:pt>
                <c:pt idx="1480">
                  <c:v>41255.552749613773</c:v>
                </c:pt>
                <c:pt idx="1481">
                  <c:v>41255.552811191323</c:v>
                </c:pt>
                <c:pt idx="1482">
                  <c:v>41255.55287274583</c:v>
                </c:pt>
                <c:pt idx="1483">
                  <c:v>41255.552934265514</c:v>
                </c:pt>
                <c:pt idx="1484">
                  <c:v>41255.55299583148</c:v>
                </c:pt>
                <c:pt idx="1485">
                  <c:v>41255.553057432291</c:v>
                </c:pt>
                <c:pt idx="1486">
                  <c:v>41255.553119009841</c:v>
                </c:pt>
                <c:pt idx="1487">
                  <c:v>41255.5531805875</c:v>
                </c:pt>
                <c:pt idx="1488">
                  <c:v>41255.553242153474</c:v>
                </c:pt>
                <c:pt idx="1489">
                  <c:v>41255.553303673267</c:v>
                </c:pt>
                <c:pt idx="1490">
                  <c:v>41255.553365227664</c:v>
                </c:pt>
                <c:pt idx="1491">
                  <c:v>41255.553426805214</c:v>
                </c:pt>
                <c:pt idx="1492">
                  <c:v>41255.553488348152</c:v>
                </c:pt>
                <c:pt idx="1493">
                  <c:v>41255.553549879398</c:v>
                </c:pt>
                <c:pt idx="1494">
                  <c:v>41255.553611399191</c:v>
                </c:pt>
                <c:pt idx="1495">
                  <c:v>41255.553672733688</c:v>
                </c:pt>
                <c:pt idx="1496">
                  <c:v>41255.553733929279</c:v>
                </c:pt>
                <c:pt idx="1497">
                  <c:v>41255.553795506945</c:v>
                </c:pt>
                <c:pt idx="1498">
                  <c:v>41255.553857072919</c:v>
                </c:pt>
                <c:pt idx="1499">
                  <c:v>41255.55391847685</c:v>
                </c:pt>
                <c:pt idx="1500">
                  <c:v>41255.55398004294</c:v>
                </c:pt>
                <c:pt idx="1501">
                  <c:v>41255.554041597337</c:v>
                </c:pt>
                <c:pt idx="1502">
                  <c:v>41255.554103105555</c:v>
                </c:pt>
                <c:pt idx="1503">
                  <c:v>41255.554164671528</c:v>
                </c:pt>
                <c:pt idx="1504">
                  <c:v>41255.554226237618</c:v>
                </c:pt>
                <c:pt idx="1505">
                  <c:v>41255.554287768871</c:v>
                </c:pt>
                <c:pt idx="1506">
                  <c:v>41255.554349346414</c:v>
                </c:pt>
                <c:pt idx="1507">
                  <c:v>41255.554410912504</c:v>
                </c:pt>
                <c:pt idx="1508">
                  <c:v>41255.554472212272</c:v>
                </c:pt>
                <c:pt idx="1509">
                  <c:v>41255.554533766786</c:v>
                </c:pt>
                <c:pt idx="1510">
                  <c:v>41255.55459522859</c:v>
                </c:pt>
                <c:pt idx="1511">
                  <c:v>41255.554656644104</c:v>
                </c:pt>
                <c:pt idx="1512">
                  <c:v>41255.554717515624</c:v>
                </c:pt>
                <c:pt idx="1513">
                  <c:v>41255.554778827085</c:v>
                </c:pt>
                <c:pt idx="1514">
                  <c:v>41255.554840254168</c:v>
                </c:pt>
                <c:pt idx="1515">
                  <c:v>41255.554901820142</c:v>
                </c:pt>
                <c:pt idx="1516">
                  <c:v>41255.554963339935</c:v>
                </c:pt>
                <c:pt idx="1517">
                  <c:v>41255.555024905902</c:v>
                </c:pt>
                <c:pt idx="1518">
                  <c:v>41255.555086471992</c:v>
                </c:pt>
                <c:pt idx="1519">
                  <c:v>41255.555148003245</c:v>
                </c:pt>
                <c:pt idx="1520">
                  <c:v>41255.55520953449</c:v>
                </c:pt>
                <c:pt idx="1521">
                  <c:v>41255.555271135301</c:v>
                </c:pt>
                <c:pt idx="1522">
                  <c:v>41255.55533272442</c:v>
                </c:pt>
                <c:pt idx="1523">
                  <c:v>41255.555394267365</c:v>
                </c:pt>
                <c:pt idx="1524">
                  <c:v>41255.555455821763</c:v>
                </c:pt>
                <c:pt idx="1525">
                  <c:v>41255.555517353125</c:v>
                </c:pt>
                <c:pt idx="1526">
                  <c:v>41255.555578895954</c:v>
                </c:pt>
                <c:pt idx="1527">
                  <c:v>41255.55564046192</c:v>
                </c:pt>
                <c:pt idx="1528">
                  <c:v>41255.555701981713</c:v>
                </c:pt>
                <c:pt idx="1529">
                  <c:v>41255.555763524542</c:v>
                </c:pt>
                <c:pt idx="1530">
                  <c:v>41255.555824859148</c:v>
                </c:pt>
                <c:pt idx="1531">
                  <c:v>41255.555886401969</c:v>
                </c:pt>
                <c:pt idx="1532">
                  <c:v>41255.555947979512</c:v>
                </c:pt>
                <c:pt idx="1533">
                  <c:v>41255.556009545602</c:v>
                </c:pt>
                <c:pt idx="1534">
                  <c:v>41255.556071088424</c:v>
                </c:pt>
                <c:pt idx="1535">
                  <c:v>41255.556132631369</c:v>
                </c:pt>
                <c:pt idx="1536">
                  <c:v>41255.556194197336</c:v>
                </c:pt>
                <c:pt idx="1537">
                  <c:v>41255.556255728588</c:v>
                </c:pt>
                <c:pt idx="1538">
                  <c:v>41255.556317294679</c:v>
                </c:pt>
                <c:pt idx="1539">
                  <c:v>41255.556378849076</c:v>
                </c:pt>
                <c:pt idx="1540">
                  <c:v>41255.556440380446</c:v>
                </c:pt>
                <c:pt idx="1541">
                  <c:v>41255.556501946412</c:v>
                </c:pt>
                <c:pt idx="1542">
                  <c:v>41255.556563142018</c:v>
                </c:pt>
                <c:pt idx="1543">
                  <c:v>41255.556624684956</c:v>
                </c:pt>
                <c:pt idx="1544">
                  <c:v>41255.556686250929</c:v>
                </c:pt>
                <c:pt idx="1545">
                  <c:v>41255.556747805436</c:v>
                </c:pt>
                <c:pt idx="1546">
                  <c:v>41255.556809336696</c:v>
                </c:pt>
                <c:pt idx="1547">
                  <c:v>41255.556870555447</c:v>
                </c:pt>
                <c:pt idx="1548">
                  <c:v>41255.556932075233</c:v>
                </c:pt>
                <c:pt idx="1549">
                  <c:v>41255.556993409722</c:v>
                </c:pt>
                <c:pt idx="1550">
                  <c:v>41255.557054964127</c:v>
                </c:pt>
                <c:pt idx="1551">
                  <c:v>41255.557116553362</c:v>
                </c:pt>
                <c:pt idx="1552">
                  <c:v>41255.557178073039</c:v>
                </c:pt>
                <c:pt idx="1553">
                  <c:v>41255.557239673843</c:v>
                </c:pt>
                <c:pt idx="1554">
                  <c:v>41255.557301205095</c:v>
                </c:pt>
                <c:pt idx="1555">
                  <c:v>41255.557362736341</c:v>
                </c:pt>
                <c:pt idx="1556">
                  <c:v>41255.557424302431</c:v>
                </c:pt>
                <c:pt idx="1557">
                  <c:v>41255.557485833684</c:v>
                </c:pt>
                <c:pt idx="1558">
                  <c:v>41255.557547353477</c:v>
                </c:pt>
                <c:pt idx="1559">
                  <c:v>41255.55760893102</c:v>
                </c:pt>
                <c:pt idx="1560">
                  <c:v>41255.557670473958</c:v>
                </c:pt>
                <c:pt idx="1561">
                  <c:v>41255.557732005211</c:v>
                </c:pt>
                <c:pt idx="1562">
                  <c:v>41255.557793559608</c:v>
                </c:pt>
                <c:pt idx="1563">
                  <c:v>41255.557855102546</c:v>
                </c:pt>
                <c:pt idx="1564">
                  <c:v>41255.557916645368</c:v>
                </c:pt>
                <c:pt idx="1565">
                  <c:v>41255.557978211458</c:v>
                </c:pt>
                <c:pt idx="1566">
                  <c:v>41255.558039777432</c:v>
                </c:pt>
                <c:pt idx="1567">
                  <c:v>41255.558101331946</c:v>
                </c:pt>
                <c:pt idx="1568">
                  <c:v>41255.558162886344</c:v>
                </c:pt>
                <c:pt idx="1569">
                  <c:v>41255.558224417597</c:v>
                </c:pt>
                <c:pt idx="1570">
                  <c:v>41255.55828598368</c:v>
                </c:pt>
                <c:pt idx="1571">
                  <c:v>41255.558347538084</c:v>
                </c:pt>
                <c:pt idx="1572">
                  <c:v>41255.558409069446</c:v>
                </c:pt>
                <c:pt idx="1573">
                  <c:v>41255.558470519682</c:v>
                </c:pt>
                <c:pt idx="1574">
                  <c:v>41255.558532097224</c:v>
                </c:pt>
                <c:pt idx="1575">
                  <c:v>41255.558593617017</c:v>
                </c:pt>
                <c:pt idx="1576">
                  <c:v>41255.558654974659</c:v>
                </c:pt>
                <c:pt idx="1577">
                  <c:v>41255.558716540741</c:v>
                </c:pt>
                <c:pt idx="1578">
                  <c:v>41255.558777875238</c:v>
                </c:pt>
                <c:pt idx="1579">
                  <c:v>41255.558839198151</c:v>
                </c:pt>
                <c:pt idx="1580">
                  <c:v>41255.55890053264</c:v>
                </c:pt>
                <c:pt idx="1581">
                  <c:v>41255.558962075578</c:v>
                </c:pt>
                <c:pt idx="1582">
                  <c:v>41255.559023606831</c:v>
                </c:pt>
                <c:pt idx="1583">
                  <c:v>41255.559085149769</c:v>
                </c:pt>
                <c:pt idx="1584">
                  <c:v>41255.559146738895</c:v>
                </c:pt>
                <c:pt idx="1585">
                  <c:v>41255.559208270257</c:v>
                </c:pt>
                <c:pt idx="1586">
                  <c:v>41255.55926980151</c:v>
                </c:pt>
                <c:pt idx="1587">
                  <c:v>41255.559331344331</c:v>
                </c:pt>
                <c:pt idx="1588">
                  <c:v>41255.559392968295</c:v>
                </c:pt>
                <c:pt idx="1589">
                  <c:v>41255.559454534261</c:v>
                </c:pt>
                <c:pt idx="1590">
                  <c:v>41255.559516065623</c:v>
                </c:pt>
                <c:pt idx="1591">
                  <c:v>41255.559577643173</c:v>
                </c:pt>
                <c:pt idx="1592">
                  <c:v>41255.559638595718</c:v>
                </c:pt>
                <c:pt idx="1593">
                  <c:v>41255.559700034493</c:v>
                </c:pt>
                <c:pt idx="1594">
                  <c:v>41255.55976160046</c:v>
                </c:pt>
                <c:pt idx="1595">
                  <c:v>41255.559823015974</c:v>
                </c:pt>
                <c:pt idx="1596">
                  <c:v>41255.559884547336</c:v>
                </c:pt>
                <c:pt idx="1597">
                  <c:v>41255.559946159607</c:v>
                </c:pt>
                <c:pt idx="1598">
                  <c:v>41255.560007690976</c:v>
                </c:pt>
                <c:pt idx="1599">
                  <c:v>41255.560069013889</c:v>
                </c:pt>
                <c:pt idx="1600">
                  <c:v>41255.560130579863</c:v>
                </c:pt>
                <c:pt idx="1601">
                  <c:v>41255.560192134377</c:v>
                </c:pt>
                <c:pt idx="1602">
                  <c:v>41255.560253700351</c:v>
                </c:pt>
                <c:pt idx="1603">
                  <c:v>41255.560315254865</c:v>
                </c:pt>
                <c:pt idx="1604">
                  <c:v>41255.56037678611</c:v>
                </c:pt>
                <c:pt idx="1605">
                  <c:v>41255.560438340515</c:v>
                </c:pt>
                <c:pt idx="1606">
                  <c:v>41255.560499906598</c:v>
                </c:pt>
                <c:pt idx="1607">
                  <c:v>41255.560561437851</c:v>
                </c:pt>
                <c:pt idx="1608">
                  <c:v>41255.560622992365</c:v>
                </c:pt>
                <c:pt idx="1609">
                  <c:v>41255.560684558339</c:v>
                </c:pt>
                <c:pt idx="1610">
                  <c:v>41255.560746147574</c:v>
                </c:pt>
                <c:pt idx="1611">
                  <c:v>41255.560807551505</c:v>
                </c:pt>
                <c:pt idx="1612">
                  <c:v>41255.560869117478</c:v>
                </c:pt>
                <c:pt idx="1613">
                  <c:v>41255.560930706721</c:v>
                </c:pt>
                <c:pt idx="1614">
                  <c:v>41255.560992307408</c:v>
                </c:pt>
                <c:pt idx="1615">
                  <c:v>41255.56105389665</c:v>
                </c:pt>
                <c:pt idx="1616">
                  <c:v>41255.561115427896</c:v>
                </c:pt>
                <c:pt idx="1617">
                  <c:v>41255.561176993862</c:v>
                </c:pt>
                <c:pt idx="1618">
                  <c:v>41255.561238559952</c:v>
                </c:pt>
                <c:pt idx="1619">
                  <c:v>41255.561300149078</c:v>
                </c:pt>
                <c:pt idx="1620">
                  <c:v>41255.561361761458</c:v>
                </c:pt>
                <c:pt idx="1621">
                  <c:v>41255.561423281135</c:v>
                </c:pt>
                <c:pt idx="1622">
                  <c:v>41255.561484858801</c:v>
                </c:pt>
                <c:pt idx="1623">
                  <c:v>41255.56154644792</c:v>
                </c:pt>
                <c:pt idx="1624">
                  <c:v>41255.561608002317</c:v>
                </c:pt>
                <c:pt idx="1625">
                  <c:v>41255.561669614704</c:v>
                </c:pt>
                <c:pt idx="1626">
                  <c:v>41255.561731180671</c:v>
                </c:pt>
                <c:pt idx="1627">
                  <c:v>41255.561792839355</c:v>
                </c:pt>
                <c:pt idx="1628">
                  <c:v>41255.561854451618</c:v>
                </c:pt>
                <c:pt idx="1629">
                  <c:v>41255.561916017708</c:v>
                </c:pt>
                <c:pt idx="1630">
                  <c:v>41255.561977641548</c:v>
                </c:pt>
                <c:pt idx="1631">
                  <c:v>41255.562039161225</c:v>
                </c:pt>
                <c:pt idx="1632">
                  <c:v>41255.562100727315</c:v>
                </c:pt>
                <c:pt idx="1633">
                  <c:v>41255.562162258568</c:v>
                </c:pt>
                <c:pt idx="1634">
                  <c:v>41255.562223847803</c:v>
                </c:pt>
                <c:pt idx="1635">
                  <c:v>41255.562285413776</c:v>
                </c:pt>
                <c:pt idx="1636">
                  <c:v>41255.562346956714</c:v>
                </c:pt>
                <c:pt idx="1637">
                  <c:v>41255.562408499536</c:v>
                </c:pt>
                <c:pt idx="1638">
                  <c:v>41255.56247006551</c:v>
                </c:pt>
                <c:pt idx="1639">
                  <c:v>41255.562531608448</c:v>
                </c:pt>
                <c:pt idx="1640">
                  <c:v>41255.562593151277</c:v>
                </c:pt>
                <c:pt idx="1641">
                  <c:v>41255.562654705791</c:v>
                </c:pt>
                <c:pt idx="1642">
                  <c:v>41255.562716237037</c:v>
                </c:pt>
                <c:pt idx="1643">
                  <c:v>41255.562777768406</c:v>
                </c:pt>
                <c:pt idx="1644">
                  <c:v>41255.562839345948</c:v>
                </c:pt>
                <c:pt idx="1645">
                  <c:v>41255.562900900353</c:v>
                </c:pt>
                <c:pt idx="1646">
                  <c:v>41255.562962478012</c:v>
                </c:pt>
                <c:pt idx="1647">
                  <c:v>41255.56302403241</c:v>
                </c:pt>
                <c:pt idx="1648">
                  <c:v>41255.563085563772</c:v>
                </c:pt>
                <c:pt idx="1649">
                  <c:v>41255.563147141322</c:v>
                </c:pt>
                <c:pt idx="1650">
                  <c:v>41255.563208695719</c:v>
                </c:pt>
                <c:pt idx="1651">
                  <c:v>41255.56327026181</c:v>
                </c:pt>
                <c:pt idx="1652">
                  <c:v>41255.563331827776</c:v>
                </c:pt>
                <c:pt idx="1653">
                  <c:v>41255.563393405442</c:v>
                </c:pt>
                <c:pt idx="1654">
                  <c:v>41255.563454994561</c:v>
                </c:pt>
                <c:pt idx="1655">
                  <c:v>41255.563516664814</c:v>
                </c:pt>
                <c:pt idx="1656">
                  <c:v>41255.56357828866</c:v>
                </c:pt>
                <c:pt idx="1657">
                  <c:v>41255.563639808453</c:v>
                </c:pt>
                <c:pt idx="1658">
                  <c:v>41255.563701362851</c:v>
                </c:pt>
                <c:pt idx="1659">
                  <c:v>41255.563762928825</c:v>
                </c:pt>
                <c:pt idx="1660">
                  <c:v>41255.563824448618</c:v>
                </c:pt>
                <c:pt idx="1661">
                  <c:v>41255.563886014585</c:v>
                </c:pt>
                <c:pt idx="1662">
                  <c:v>41255.563947580675</c:v>
                </c:pt>
                <c:pt idx="1663">
                  <c:v>41255.564009123496</c:v>
                </c:pt>
                <c:pt idx="1664">
                  <c:v>41255.564070342247</c:v>
                </c:pt>
                <c:pt idx="1665">
                  <c:v>41255.564131954627</c:v>
                </c:pt>
                <c:pt idx="1666">
                  <c:v>41255.564193555329</c:v>
                </c:pt>
                <c:pt idx="1667">
                  <c:v>41255.564255098267</c:v>
                </c:pt>
                <c:pt idx="1668">
                  <c:v>41255.564316641088</c:v>
                </c:pt>
                <c:pt idx="1669">
                  <c:v>41255.564378172341</c:v>
                </c:pt>
                <c:pt idx="1670">
                  <c:v>41255.56443975</c:v>
                </c:pt>
                <c:pt idx="1671">
                  <c:v>41255.564501281253</c:v>
                </c:pt>
                <c:pt idx="1672">
                  <c:v>41255.564562812615</c:v>
                </c:pt>
                <c:pt idx="1673">
                  <c:v>41255.564624343868</c:v>
                </c:pt>
                <c:pt idx="1674">
                  <c:v>41255.564685875121</c:v>
                </c:pt>
                <c:pt idx="1675">
                  <c:v>41255.564747394914</c:v>
                </c:pt>
                <c:pt idx="1676">
                  <c:v>41255.564808914583</c:v>
                </c:pt>
                <c:pt idx="1677">
                  <c:v>41255.564870422808</c:v>
                </c:pt>
                <c:pt idx="1678">
                  <c:v>41255.564932000343</c:v>
                </c:pt>
                <c:pt idx="1679">
                  <c:v>41255.564993543288</c:v>
                </c:pt>
                <c:pt idx="1680">
                  <c:v>41255.565055097686</c:v>
                </c:pt>
                <c:pt idx="1681">
                  <c:v>41255.565116385878</c:v>
                </c:pt>
                <c:pt idx="1682">
                  <c:v>41255.5651779404</c:v>
                </c:pt>
                <c:pt idx="1683">
                  <c:v>41255.565239483221</c:v>
                </c:pt>
                <c:pt idx="1684">
                  <c:v>41255.565301002898</c:v>
                </c:pt>
                <c:pt idx="1685">
                  <c:v>41255.565362557412</c:v>
                </c:pt>
                <c:pt idx="1686">
                  <c:v>41255.565423857181</c:v>
                </c:pt>
                <c:pt idx="1687">
                  <c:v>41255.565485400119</c:v>
                </c:pt>
                <c:pt idx="1688">
                  <c:v>41255.565546954516</c:v>
                </c:pt>
                <c:pt idx="1689">
                  <c:v>41255.565608508914</c:v>
                </c:pt>
                <c:pt idx="1690">
                  <c:v>41255.565670040276</c:v>
                </c:pt>
                <c:pt idx="1691">
                  <c:v>41255.56573514815</c:v>
                </c:pt>
                <c:pt idx="1692">
                  <c:v>41255.565796771996</c:v>
                </c:pt>
                <c:pt idx="1693">
                  <c:v>41255.565858407528</c:v>
                </c:pt>
                <c:pt idx="1694">
                  <c:v>41255.565919961926</c:v>
                </c:pt>
                <c:pt idx="1695">
                  <c:v>41255.565981481719</c:v>
                </c:pt>
                <c:pt idx="1696">
                  <c:v>41255.566042989813</c:v>
                </c:pt>
                <c:pt idx="1697">
                  <c:v>41255.566104613776</c:v>
                </c:pt>
                <c:pt idx="1698">
                  <c:v>41255.566166145029</c:v>
                </c:pt>
                <c:pt idx="1699">
                  <c:v>41255.56622768785</c:v>
                </c:pt>
                <c:pt idx="1700">
                  <c:v>41255.56628925394</c:v>
                </c:pt>
                <c:pt idx="1701">
                  <c:v>41255.566350819914</c:v>
                </c:pt>
                <c:pt idx="1702">
                  <c:v>41255.566412351276</c:v>
                </c:pt>
                <c:pt idx="1703">
                  <c:v>41255.566473894098</c:v>
                </c:pt>
                <c:pt idx="1704">
                  <c:v>41255.566535425351</c:v>
                </c:pt>
                <c:pt idx="1705">
                  <c:v>41255.566596991441</c:v>
                </c:pt>
                <c:pt idx="1706">
                  <c:v>41255.566658545831</c:v>
                </c:pt>
                <c:pt idx="1707">
                  <c:v>41255.5667200772</c:v>
                </c:pt>
                <c:pt idx="1708">
                  <c:v>41255.566781631598</c:v>
                </c:pt>
                <c:pt idx="1709">
                  <c:v>41255.566843197688</c:v>
                </c:pt>
                <c:pt idx="1710">
                  <c:v>41255.566904728941</c:v>
                </c:pt>
                <c:pt idx="1711">
                  <c:v>41255.56696631806</c:v>
                </c:pt>
                <c:pt idx="1712">
                  <c:v>41255.567027884143</c:v>
                </c:pt>
                <c:pt idx="1713">
                  <c:v>41255.567089403819</c:v>
                </c:pt>
                <c:pt idx="1714">
                  <c:v>41255.567151027783</c:v>
                </c:pt>
                <c:pt idx="1715">
                  <c:v>41255.567212640046</c:v>
                </c:pt>
                <c:pt idx="1716">
                  <c:v>41255.567274171415</c:v>
                </c:pt>
                <c:pt idx="1717">
                  <c:v>41255.567335714237</c:v>
                </c:pt>
                <c:pt idx="1718">
                  <c:v>41255.567397268635</c:v>
                </c:pt>
                <c:pt idx="1719">
                  <c:v>41255.567458800004</c:v>
                </c:pt>
                <c:pt idx="1720">
                  <c:v>41255.567520377546</c:v>
                </c:pt>
                <c:pt idx="1721">
                  <c:v>41255.567581955213</c:v>
                </c:pt>
                <c:pt idx="1722">
                  <c:v>41255.567643266557</c:v>
                </c:pt>
                <c:pt idx="1723">
                  <c:v>41255.567704820947</c:v>
                </c:pt>
                <c:pt idx="1724">
                  <c:v>41255.567766387037</c:v>
                </c:pt>
                <c:pt idx="1725">
                  <c:v>41255.56782791829</c:v>
                </c:pt>
                <c:pt idx="1726">
                  <c:v>41255.567889472804</c:v>
                </c:pt>
                <c:pt idx="1727">
                  <c:v>41255.567956374769</c:v>
                </c:pt>
                <c:pt idx="1728">
                  <c:v>41255.568017790283</c:v>
                </c:pt>
                <c:pt idx="1729">
                  <c:v>41255.56807930996</c:v>
                </c:pt>
                <c:pt idx="1730">
                  <c:v>41255.568140876043</c:v>
                </c:pt>
                <c:pt idx="1731">
                  <c:v>41255.568202407296</c:v>
                </c:pt>
                <c:pt idx="1732">
                  <c:v>41255.56826370718</c:v>
                </c:pt>
                <c:pt idx="1733">
                  <c:v>41255.568325261578</c:v>
                </c:pt>
                <c:pt idx="1734">
                  <c:v>41255.568390589353</c:v>
                </c:pt>
                <c:pt idx="1735">
                  <c:v>41255.568452120715</c:v>
                </c:pt>
                <c:pt idx="1736">
                  <c:v>41255.568513663544</c:v>
                </c:pt>
                <c:pt idx="1737">
                  <c:v>41255.568575194913</c:v>
                </c:pt>
                <c:pt idx="1738">
                  <c:v>41255.568636807177</c:v>
                </c:pt>
                <c:pt idx="1739">
                  <c:v>41255.568698222691</c:v>
                </c:pt>
                <c:pt idx="1740">
                  <c:v>41255.568759754053</c:v>
                </c:pt>
                <c:pt idx="1741">
                  <c:v>41255.568821239001</c:v>
                </c:pt>
                <c:pt idx="1742">
                  <c:v>41255.568882793523</c:v>
                </c:pt>
                <c:pt idx="1743">
                  <c:v>41255.568944336344</c:v>
                </c:pt>
                <c:pt idx="1744">
                  <c:v>41255.56900586759</c:v>
                </c:pt>
                <c:pt idx="1745">
                  <c:v>41255.56906743368</c:v>
                </c:pt>
                <c:pt idx="1746">
                  <c:v>41255.569129034375</c:v>
                </c:pt>
                <c:pt idx="1747">
                  <c:v>41255.569190565744</c:v>
                </c:pt>
                <c:pt idx="1748">
                  <c:v>41255.569252131718</c:v>
                </c:pt>
                <c:pt idx="1749">
                  <c:v>41255.569313662963</c:v>
                </c:pt>
                <c:pt idx="1750">
                  <c:v>41255.569375182757</c:v>
                </c:pt>
                <c:pt idx="1751">
                  <c:v>41255.569436760306</c:v>
                </c:pt>
                <c:pt idx="1752">
                  <c:v>41255.569498326389</c:v>
                </c:pt>
                <c:pt idx="1753">
                  <c:v>41255.569559927091</c:v>
                </c:pt>
                <c:pt idx="1754">
                  <c:v>41255.569621516319</c:v>
                </c:pt>
                <c:pt idx="1755">
                  <c:v>41255.569683059148</c:v>
                </c:pt>
                <c:pt idx="1756">
                  <c:v>41255.569744694563</c:v>
                </c:pt>
                <c:pt idx="1757">
                  <c:v>41255.569806330095</c:v>
                </c:pt>
                <c:pt idx="1758">
                  <c:v>41255.569867896062</c:v>
                </c:pt>
                <c:pt idx="1759">
                  <c:v>41255.569929462152</c:v>
                </c:pt>
                <c:pt idx="1760">
                  <c:v>41255.569991028126</c:v>
                </c:pt>
                <c:pt idx="1761">
                  <c:v>41255.570052617368</c:v>
                </c:pt>
                <c:pt idx="1762">
                  <c:v>41255.570114137045</c:v>
                </c:pt>
                <c:pt idx="1763">
                  <c:v>41255.570175772453</c:v>
                </c:pt>
                <c:pt idx="1764">
                  <c:v>41255.570237222804</c:v>
                </c:pt>
                <c:pt idx="1765">
                  <c:v>41255.570298777202</c:v>
                </c:pt>
                <c:pt idx="1766">
                  <c:v>41255.570360331716</c:v>
                </c:pt>
                <c:pt idx="1767">
                  <c:v>41255.570421862962</c:v>
                </c:pt>
                <c:pt idx="1768">
                  <c:v>41255.570489089005</c:v>
                </c:pt>
                <c:pt idx="1769">
                  <c:v>41255.570550655095</c:v>
                </c:pt>
                <c:pt idx="1770">
                  <c:v>41255.570612059026</c:v>
                </c:pt>
                <c:pt idx="1771">
                  <c:v>41255.570673590286</c:v>
                </c:pt>
                <c:pt idx="1772">
                  <c:v>41255.570734878587</c:v>
                </c:pt>
                <c:pt idx="1773">
                  <c:v>41255.57079640984</c:v>
                </c:pt>
                <c:pt idx="1774">
                  <c:v>41255.570857952778</c:v>
                </c:pt>
                <c:pt idx="1775">
                  <c:v>41255.570919032638</c:v>
                </c:pt>
                <c:pt idx="1776">
                  <c:v>41255.570980459721</c:v>
                </c:pt>
                <c:pt idx="1777">
                  <c:v>41255.57104199109</c:v>
                </c:pt>
                <c:pt idx="1778">
                  <c:v>41255.571103337155</c:v>
                </c:pt>
                <c:pt idx="1779">
                  <c:v>41255.571164868401</c:v>
                </c:pt>
                <c:pt idx="1780">
                  <c:v>41255.571226469212</c:v>
                </c:pt>
                <c:pt idx="1781">
                  <c:v>41255.571288035186</c:v>
                </c:pt>
                <c:pt idx="1782">
                  <c:v>41255.571349566555</c:v>
                </c:pt>
                <c:pt idx="1783">
                  <c:v>41255.571411132529</c:v>
                </c:pt>
                <c:pt idx="1784">
                  <c:v>41255.571472698495</c:v>
                </c:pt>
                <c:pt idx="1785">
                  <c:v>41255.571536729978</c:v>
                </c:pt>
                <c:pt idx="1786">
                  <c:v>41255.571598261224</c:v>
                </c:pt>
                <c:pt idx="1787">
                  <c:v>41255.571659827314</c:v>
                </c:pt>
                <c:pt idx="1788">
                  <c:v>41255.571721346991</c:v>
                </c:pt>
                <c:pt idx="1789">
                  <c:v>41255.57178287836</c:v>
                </c:pt>
                <c:pt idx="1790">
                  <c:v>41255.571844513775</c:v>
                </c:pt>
                <c:pt idx="1791">
                  <c:v>41255.571906033569</c:v>
                </c:pt>
                <c:pt idx="1792">
                  <c:v>41255.571967599535</c:v>
                </c:pt>
                <c:pt idx="1793">
                  <c:v>41255.572029165509</c:v>
                </c:pt>
                <c:pt idx="1794">
                  <c:v>41255.572090789465</c:v>
                </c:pt>
                <c:pt idx="1795">
                  <c:v>41255.572152309142</c:v>
                </c:pt>
                <c:pt idx="1796">
                  <c:v>41255.572213828935</c:v>
                </c:pt>
                <c:pt idx="1797">
                  <c:v>41255.572275394909</c:v>
                </c:pt>
                <c:pt idx="1798">
                  <c:v>41255.572336926161</c:v>
                </c:pt>
                <c:pt idx="1799">
                  <c:v>41255.572398538541</c:v>
                </c:pt>
                <c:pt idx="1800">
                  <c:v>41255.572459919335</c:v>
                </c:pt>
                <c:pt idx="1801">
                  <c:v>41255.572521427544</c:v>
                </c:pt>
                <c:pt idx="1802">
                  <c:v>41255.572582958797</c:v>
                </c:pt>
                <c:pt idx="1803">
                  <c:v>41255.57264449005</c:v>
                </c:pt>
                <c:pt idx="1804">
                  <c:v>41255.572706021412</c:v>
                </c:pt>
                <c:pt idx="1805">
                  <c:v>41255.572767541089</c:v>
                </c:pt>
                <c:pt idx="1806">
                  <c:v>41255.572829107179</c:v>
                </c:pt>
                <c:pt idx="1807">
                  <c:v>41255.572890522686</c:v>
                </c:pt>
                <c:pt idx="1808">
                  <c:v>41255.572951822454</c:v>
                </c:pt>
                <c:pt idx="1809">
                  <c:v>41255.573013400121</c:v>
                </c:pt>
                <c:pt idx="1810">
                  <c:v>41255.57307447998</c:v>
                </c:pt>
                <c:pt idx="1811">
                  <c:v>41255.573135802893</c:v>
                </c:pt>
                <c:pt idx="1812">
                  <c:v>41255.573197438425</c:v>
                </c:pt>
                <c:pt idx="1813">
                  <c:v>41255.573258969678</c:v>
                </c:pt>
                <c:pt idx="1814">
                  <c:v>41255.573320524192</c:v>
                </c:pt>
                <c:pt idx="1815">
                  <c:v>41255.573382090166</c:v>
                </c:pt>
                <c:pt idx="1816">
                  <c:v>41255.573443644564</c:v>
                </c:pt>
                <c:pt idx="1817">
                  <c:v>41255.573504979169</c:v>
                </c:pt>
                <c:pt idx="1818">
                  <c:v>41255.573566533567</c:v>
                </c:pt>
                <c:pt idx="1819">
                  <c:v>41255.573634963432</c:v>
                </c:pt>
                <c:pt idx="1820">
                  <c:v>41255.57369644838</c:v>
                </c:pt>
                <c:pt idx="1821">
                  <c:v>41255.573758060767</c:v>
                </c:pt>
                <c:pt idx="1822">
                  <c:v>41255.573819661462</c:v>
                </c:pt>
                <c:pt idx="1823">
                  <c:v>41255.573881181255</c:v>
                </c:pt>
                <c:pt idx="1824">
                  <c:v>41255.573942758798</c:v>
                </c:pt>
                <c:pt idx="1825">
                  <c:v>41255.574004290051</c:v>
                </c:pt>
                <c:pt idx="1826">
                  <c:v>41255.574065705674</c:v>
                </c:pt>
                <c:pt idx="1827">
                  <c:v>41255.574127017011</c:v>
                </c:pt>
                <c:pt idx="1828">
                  <c:v>41255.57418854838</c:v>
                </c:pt>
                <c:pt idx="1829">
                  <c:v>41255.574250079633</c:v>
                </c:pt>
                <c:pt idx="1830">
                  <c:v>41255.5743116456</c:v>
                </c:pt>
                <c:pt idx="1831">
                  <c:v>41255.574373165393</c:v>
                </c:pt>
                <c:pt idx="1832">
                  <c:v>41255.574434708222</c:v>
                </c:pt>
                <c:pt idx="1833">
                  <c:v>41255.574496274305</c:v>
                </c:pt>
                <c:pt idx="1834">
                  <c:v>41255.574557805558</c:v>
                </c:pt>
                <c:pt idx="1835">
                  <c:v>41255.574619348379</c:v>
                </c:pt>
                <c:pt idx="1836">
                  <c:v>41255.57468094919</c:v>
                </c:pt>
                <c:pt idx="1837">
                  <c:v>41255.574742468867</c:v>
                </c:pt>
                <c:pt idx="1838">
                  <c:v>41255.574804000236</c:v>
                </c:pt>
                <c:pt idx="1839">
                  <c:v>41255.57486556621</c:v>
                </c:pt>
                <c:pt idx="1840">
                  <c:v>41255.574927109032</c:v>
                </c:pt>
                <c:pt idx="1841">
                  <c:v>41255.574988628818</c:v>
                </c:pt>
                <c:pt idx="1842">
                  <c:v>41255.575050194799</c:v>
                </c:pt>
                <c:pt idx="1843">
                  <c:v>41255.575111483107</c:v>
                </c:pt>
                <c:pt idx="1844">
                  <c:v>41255.575173037498</c:v>
                </c:pt>
                <c:pt idx="1845">
                  <c:v>41255.575234661344</c:v>
                </c:pt>
                <c:pt idx="1846">
                  <c:v>41255.575296192714</c:v>
                </c:pt>
                <c:pt idx="1847">
                  <c:v>41255.575357735535</c:v>
                </c:pt>
                <c:pt idx="1848">
                  <c:v>41255.575419313194</c:v>
                </c:pt>
                <c:pt idx="1849">
                  <c:v>41255.575480150001</c:v>
                </c:pt>
                <c:pt idx="1850">
                  <c:v>41255.575541715974</c:v>
                </c:pt>
                <c:pt idx="1851">
                  <c:v>41255.575603293633</c:v>
                </c:pt>
                <c:pt idx="1852">
                  <c:v>41255.57566462813</c:v>
                </c:pt>
                <c:pt idx="1853">
                  <c:v>41255.575726008916</c:v>
                </c:pt>
                <c:pt idx="1854">
                  <c:v>41255.575786799418</c:v>
                </c:pt>
                <c:pt idx="1855">
                  <c:v>41255.575847497341</c:v>
                </c:pt>
                <c:pt idx="1856">
                  <c:v>41255.575909063424</c:v>
                </c:pt>
                <c:pt idx="1857">
                  <c:v>41255.575970583101</c:v>
                </c:pt>
                <c:pt idx="1858">
                  <c:v>41255.57603211447</c:v>
                </c:pt>
                <c:pt idx="1859">
                  <c:v>41255.576093680444</c:v>
                </c:pt>
                <c:pt idx="1860">
                  <c:v>41255.57615520012</c:v>
                </c:pt>
                <c:pt idx="1861">
                  <c:v>41255.576216731482</c:v>
                </c:pt>
                <c:pt idx="1862">
                  <c:v>41255.57627828588</c:v>
                </c:pt>
                <c:pt idx="1863">
                  <c:v>41255.576339805673</c:v>
                </c:pt>
                <c:pt idx="1864">
                  <c:v>41255.57640132535</c:v>
                </c:pt>
                <c:pt idx="1865">
                  <c:v>41255.576462891317</c:v>
                </c:pt>
                <c:pt idx="1866">
                  <c:v>41255.576524422686</c:v>
                </c:pt>
                <c:pt idx="1867">
                  <c:v>41255.576585942363</c:v>
                </c:pt>
                <c:pt idx="1868">
                  <c:v>41255.576647496877</c:v>
                </c:pt>
                <c:pt idx="1869">
                  <c:v>41255.576708796645</c:v>
                </c:pt>
                <c:pt idx="1870">
                  <c:v>41255.576770107982</c:v>
                </c:pt>
                <c:pt idx="1871">
                  <c:v>41255.576831442595</c:v>
                </c:pt>
                <c:pt idx="1872">
                  <c:v>41255.576892973841</c:v>
                </c:pt>
                <c:pt idx="1873">
                  <c:v>41255.576954539814</c:v>
                </c:pt>
                <c:pt idx="1874">
                  <c:v>41255.57701597859</c:v>
                </c:pt>
                <c:pt idx="1875">
                  <c:v>41255.577077509843</c:v>
                </c:pt>
                <c:pt idx="1876">
                  <c:v>41255.577138798035</c:v>
                </c:pt>
                <c:pt idx="1877">
                  <c:v>41255.577200364125</c:v>
                </c:pt>
                <c:pt idx="1878">
                  <c:v>41255.577261432409</c:v>
                </c:pt>
                <c:pt idx="1879">
                  <c:v>41255.577322766898</c:v>
                </c:pt>
                <c:pt idx="1880">
                  <c:v>41255.577384309843</c:v>
                </c:pt>
                <c:pt idx="1881">
                  <c:v>41255.577445841089</c:v>
                </c:pt>
                <c:pt idx="1882">
                  <c:v>41255.577507430331</c:v>
                </c:pt>
                <c:pt idx="1883">
                  <c:v>41255.577568961577</c:v>
                </c:pt>
                <c:pt idx="1884">
                  <c:v>41255.577630469677</c:v>
                </c:pt>
                <c:pt idx="1885">
                  <c:v>41255.577692035768</c:v>
                </c:pt>
                <c:pt idx="1886">
                  <c:v>41255.577753567013</c:v>
                </c:pt>
                <c:pt idx="1887">
                  <c:v>41255.577815086806</c:v>
                </c:pt>
                <c:pt idx="1888">
                  <c:v>41255.577876641204</c:v>
                </c:pt>
                <c:pt idx="1889">
                  <c:v>41255.577938172457</c:v>
                </c:pt>
                <c:pt idx="1890">
                  <c:v>41255.57799969225</c:v>
                </c:pt>
                <c:pt idx="1891">
                  <c:v>41255.57806116563</c:v>
                </c:pt>
                <c:pt idx="1892">
                  <c:v>41255.578122696992</c:v>
                </c:pt>
                <c:pt idx="1893">
                  <c:v>41255.578184216669</c:v>
                </c:pt>
                <c:pt idx="1894">
                  <c:v>41255.578245747922</c:v>
                </c:pt>
                <c:pt idx="1895">
                  <c:v>41255.578307279284</c:v>
                </c:pt>
                <c:pt idx="1896">
                  <c:v>41255.578368891554</c:v>
                </c:pt>
                <c:pt idx="1897">
                  <c:v>41255.578430446069</c:v>
                </c:pt>
                <c:pt idx="1898">
                  <c:v>41255.578491977314</c:v>
                </c:pt>
                <c:pt idx="1899">
                  <c:v>41255.578553520252</c:v>
                </c:pt>
                <c:pt idx="1900">
                  <c:v>41255.578615074657</c:v>
                </c:pt>
                <c:pt idx="1901">
                  <c:v>41255.578676605903</c:v>
                </c:pt>
                <c:pt idx="1902">
                  <c:v>41255.578738160417</c:v>
                </c:pt>
                <c:pt idx="1903">
                  <c:v>41255.578799714815</c:v>
                </c:pt>
                <c:pt idx="1904">
                  <c:v>41255.578861246184</c:v>
                </c:pt>
                <c:pt idx="1905">
                  <c:v>41255.578922812158</c:v>
                </c:pt>
                <c:pt idx="1906">
                  <c:v>41255.578984378124</c:v>
                </c:pt>
                <c:pt idx="1907">
                  <c:v>41255.579045897917</c:v>
                </c:pt>
                <c:pt idx="1908">
                  <c:v>41255.579107463891</c:v>
                </c:pt>
                <c:pt idx="1909">
                  <c:v>41255.579169041557</c:v>
                </c:pt>
                <c:pt idx="1910">
                  <c:v>41255.579230572803</c:v>
                </c:pt>
                <c:pt idx="1911">
                  <c:v>41255.579292150469</c:v>
                </c:pt>
                <c:pt idx="1912">
                  <c:v>41255.579353716435</c:v>
                </c:pt>
                <c:pt idx="1913">
                  <c:v>41255.579415247688</c:v>
                </c:pt>
                <c:pt idx="1914">
                  <c:v>41255.579476582294</c:v>
                </c:pt>
                <c:pt idx="1915">
                  <c:v>41255.579538032522</c:v>
                </c:pt>
                <c:pt idx="1916">
                  <c:v>41255.579599552315</c:v>
                </c:pt>
                <c:pt idx="1917">
                  <c:v>41255.579661118289</c:v>
                </c:pt>
                <c:pt idx="1918">
                  <c:v>41255.579722742128</c:v>
                </c:pt>
                <c:pt idx="1919">
                  <c:v>41255.579784308218</c:v>
                </c:pt>
                <c:pt idx="1920">
                  <c:v>41255.579845943634</c:v>
                </c:pt>
                <c:pt idx="1921">
                  <c:v>41255.579907509724</c:v>
                </c:pt>
                <c:pt idx="1922">
                  <c:v>41255.579969029401</c:v>
                </c:pt>
                <c:pt idx="1923">
                  <c:v>41255.580030560763</c:v>
                </c:pt>
                <c:pt idx="1924">
                  <c:v>41255.580092092016</c:v>
                </c:pt>
                <c:pt idx="1925">
                  <c:v>41255.580153623261</c:v>
                </c:pt>
                <c:pt idx="1926">
                  <c:v>41255.580215166206</c:v>
                </c:pt>
                <c:pt idx="1927">
                  <c:v>41255.580276732173</c:v>
                </c:pt>
                <c:pt idx="1928">
                  <c:v>41255.580338263542</c:v>
                </c:pt>
                <c:pt idx="1929">
                  <c:v>41255.580399829516</c:v>
                </c:pt>
                <c:pt idx="1930">
                  <c:v>41255.580461372338</c:v>
                </c:pt>
                <c:pt idx="1931">
                  <c:v>41255.580522903707</c:v>
                </c:pt>
                <c:pt idx="1932">
                  <c:v>41255.580584504401</c:v>
                </c:pt>
                <c:pt idx="1933">
                  <c:v>41255.580646024195</c:v>
                </c:pt>
                <c:pt idx="1934">
                  <c:v>41255.58070755544</c:v>
                </c:pt>
                <c:pt idx="1935">
                  <c:v>41255.580769121414</c:v>
                </c:pt>
                <c:pt idx="1936">
                  <c:v>41255.580830710649</c:v>
                </c:pt>
                <c:pt idx="1937">
                  <c:v>41255.580892253478</c:v>
                </c:pt>
                <c:pt idx="1938">
                  <c:v>41255.580953819561</c:v>
                </c:pt>
                <c:pt idx="1939">
                  <c:v>41255.581015350806</c:v>
                </c:pt>
                <c:pt idx="1940">
                  <c:v>41255.581076893752</c:v>
                </c:pt>
                <c:pt idx="1941">
                  <c:v>41255.581138448149</c:v>
                </c:pt>
                <c:pt idx="1942">
                  <c:v>41255.58119995625</c:v>
                </c:pt>
                <c:pt idx="1943">
                  <c:v>41255.581261244559</c:v>
                </c:pt>
                <c:pt idx="1944">
                  <c:v>41255.581322810533</c:v>
                </c:pt>
                <c:pt idx="1945">
                  <c:v>41255.581384353471</c:v>
                </c:pt>
                <c:pt idx="1946">
                  <c:v>41255.581445699543</c:v>
                </c:pt>
                <c:pt idx="1947">
                  <c:v>41255.58150726551</c:v>
                </c:pt>
                <c:pt idx="1948">
                  <c:v>41255.581568796879</c:v>
                </c:pt>
                <c:pt idx="1949">
                  <c:v>41255.58163040915</c:v>
                </c:pt>
                <c:pt idx="1950">
                  <c:v>41255.581692033105</c:v>
                </c:pt>
                <c:pt idx="1951">
                  <c:v>41255.581753494909</c:v>
                </c:pt>
                <c:pt idx="1952">
                  <c:v>41255.581815026162</c:v>
                </c:pt>
                <c:pt idx="1953">
                  <c:v>41255.581876580676</c:v>
                </c:pt>
                <c:pt idx="1954">
                  <c:v>41255.581938100346</c:v>
                </c:pt>
                <c:pt idx="1955">
                  <c:v>41255.581999666436</c:v>
                </c:pt>
                <c:pt idx="1956">
                  <c:v>41255.58206123241</c:v>
                </c:pt>
                <c:pt idx="1957">
                  <c:v>41255.582122763655</c:v>
                </c:pt>
                <c:pt idx="1958">
                  <c:v>41255.582184318177</c:v>
                </c:pt>
                <c:pt idx="1959">
                  <c:v>41255.582245907295</c:v>
                </c:pt>
                <c:pt idx="1960">
                  <c:v>41255.58230749653</c:v>
                </c:pt>
                <c:pt idx="1961">
                  <c:v>41255.582369108801</c:v>
                </c:pt>
                <c:pt idx="1962">
                  <c:v>41255.582430674891</c:v>
                </c:pt>
                <c:pt idx="1963">
                  <c:v>41255.582492206137</c:v>
                </c:pt>
                <c:pt idx="1964">
                  <c:v>41255.582553760534</c:v>
                </c:pt>
                <c:pt idx="1965">
                  <c:v>41255.582615291896</c:v>
                </c:pt>
                <c:pt idx="1966">
                  <c:v>41255.582676811573</c:v>
                </c:pt>
                <c:pt idx="1967">
                  <c:v>41255.582738389239</c:v>
                </c:pt>
                <c:pt idx="1968">
                  <c:v>41255.582799920485</c:v>
                </c:pt>
                <c:pt idx="1969">
                  <c:v>41255.582861440162</c:v>
                </c:pt>
                <c:pt idx="1970">
                  <c:v>41255.582922878937</c:v>
                </c:pt>
                <c:pt idx="1971">
                  <c:v>41255.58298441019</c:v>
                </c:pt>
                <c:pt idx="1972">
                  <c:v>41255.583045814237</c:v>
                </c:pt>
                <c:pt idx="1973">
                  <c:v>41255.583107148734</c:v>
                </c:pt>
                <c:pt idx="1974">
                  <c:v>41255.583168332756</c:v>
                </c:pt>
                <c:pt idx="1975">
                  <c:v>41255.583229875701</c:v>
                </c:pt>
                <c:pt idx="1976">
                  <c:v>41255.583291314353</c:v>
                </c:pt>
                <c:pt idx="1977">
                  <c:v>41255.583352845606</c:v>
                </c:pt>
                <c:pt idx="1978">
                  <c:v>41255.583414376968</c:v>
                </c:pt>
                <c:pt idx="1979">
                  <c:v>41255.583475827203</c:v>
                </c:pt>
                <c:pt idx="1980">
                  <c:v>41255.583537126971</c:v>
                </c:pt>
                <c:pt idx="1981">
                  <c:v>41255.583598531026</c:v>
                </c:pt>
                <c:pt idx="1982">
                  <c:v>41255.583660085416</c:v>
                </c:pt>
                <c:pt idx="1983">
                  <c:v>41255.583721616786</c:v>
                </c:pt>
                <c:pt idx="1984">
                  <c:v>41255.583783240632</c:v>
                </c:pt>
                <c:pt idx="1985">
                  <c:v>41255.583844852896</c:v>
                </c:pt>
                <c:pt idx="1986">
                  <c:v>41255.583906384265</c:v>
                </c:pt>
                <c:pt idx="1987">
                  <c:v>41255.583967915511</c:v>
                </c:pt>
                <c:pt idx="1988">
                  <c:v>41255.584029470025</c:v>
                </c:pt>
                <c:pt idx="1989">
                  <c:v>41255.584090989702</c:v>
                </c:pt>
                <c:pt idx="1990">
                  <c:v>41255.584152555675</c:v>
                </c:pt>
                <c:pt idx="1991">
                  <c:v>41255.584214121765</c:v>
                </c:pt>
                <c:pt idx="1992">
                  <c:v>41255.584275664587</c:v>
                </c:pt>
                <c:pt idx="1993">
                  <c:v>41255.584337230677</c:v>
                </c:pt>
                <c:pt idx="1994">
                  <c:v>41255.584398796644</c:v>
                </c:pt>
                <c:pt idx="1995">
                  <c:v>41255.584460304861</c:v>
                </c:pt>
                <c:pt idx="1996">
                  <c:v>41255.584521893979</c:v>
                </c:pt>
                <c:pt idx="1997">
                  <c:v>41255.584583471529</c:v>
                </c:pt>
                <c:pt idx="1998">
                  <c:v>41255.584645014467</c:v>
                </c:pt>
                <c:pt idx="1999">
                  <c:v>41255.584706453126</c:v>
                </c:pt>
                <c:pt idx="2000">
                  <c:v>41255.584768030792</c:v>
                </c:pt>
                <c:pt idx="2001">
                  <c:v>41255.584829573614</c:v>
                </c:pt>
                <c:pt idx="2002">
                  <c:v>41255.584891128128</c:v>
                </c:pt>
                <c:pt idx="2003">
                  <c:v>41255.584952427896</c:v>
                </c:pt>
                <c:pt idx="2004">
                  <c:v>41255.585013959142</c:v>
                </c:pt>
                <c:pt idx="2005">
                  <c:v>41255.585075513663</c:v>
                </c:pt>
                <c:pt idx="2006">
                  <c:v>41255.585137091206</c:v>
                </c:pt>
                <c:pt idx="2007">
                  <c:v>41255.585198622459</c:v>
                </c:pt>
                <c:pt idx="2008">
                  <c:v>41255.585260176973</c:v>
                </c:pt>
                <c:pt idx="2009">
                  <c:v>41255.585321742947</c:v>
                </c:pt>
                <c:pt idx="2010">
                  <c:v>41255.585383320598</c:v>
                </c:pt>
                <c:pt idx="2011">
                  <c:v>41255.585444967597</c:v>
                </c:pt>
                <c:pt idx="2012">
                  <c:v>41255.585506498959</c:v>
                </c:pt>
                <c:pt idx="2013">
                  <c:v>41255.585568053357</c:v>
                </c:pt>
                <c:pt idx="2014">
                  <c:v>41255.585629688772</c:v>
                </c:pt>
                <c:pt idx="2015">
                  <c:v>41255.585691220142</c:v>
                </c:pt>
                <c:pt idx="2016">
                  <c:v>41255.585752843981</c:v>
                </c:pt>
                <c:pt idx="2017">
                  <c:v>41255.585813727084</c:v>
                </c:pt>
                <c:pt idx="2018">
                  <c:v>41255.585875258454</c:v>
                </c:pt>
                <c:pt idx="2019">
                  <c:v>41255.585936812851</c:v>
                </c:pt>
                <c:pt idx="2020">
                  <c:v>41255.585998263196</c:v>
                </c:pt>
                <c:pt idx="2021">
                  <c:v>41255.586059794441</c:v>
                </c:pt>
                <c:pt idx="2022">
                  <c:v>41255.586121314118</c:v>
                </c:pt>
                <c:pt idx="2023">
                  <c:v>41255.586182868639</c:v>
                </c:pt>
                <c:pt idx="2024">
                  <c:v>41255.586244399885</c:v>
                </c:pt>
                <c:pt idx="2025">
                  <c:v>41255.586305954399</c:v>
                </c:pt>
                <c:pt idx="2026">
                  <c:v>41255.586367531942</c:v>
                </c:pt>
                <c:pt idx="2027">
                  <c:v>41255.586429063311</c:v>
                </c:pt>
                <c:pt idx="2028">
                  <c:v>41255.58649060614</c:v>
                </c:pt>
                <c:pt idx="2029">
                  <c:v>41255.58655216053</c:v>
                </c:pt>
                <c:pt idx="2030">
                  <c:v>41255.586613691899</c:v>
                </c:pt>
                <c:pt idx="2031">
                  <c:v>41255.586675315746</c:v>
                </c:pt>
                <c:pt idx="2032">
                  <c:v>41255.586736916557</c:v>
                </c:pt>
                <c:pt idx="2033">
                  <c:v>41255.586798447803</c:v>
                </c:pt>
                <c:pt idx="2034">
                  <c:v>41255.586859886462</c:v>
                </c:pt>
                <c:pt idx="2035">
                  <c:v>41255.586921197915</c:v>
                </c:pt>
                <c:pt idx="2036">
                  <c:v>41255.586982486115</c:v>
                </c:pt>
                <c:pt idx="2037">
                  <c:v>41255.587044040512</c:v>
                </c:pt>
                <c:pt idx="2038">
                  <c:v>41255.587105571874</c:v>
                </c:pt>
                <c:pt idx="2039">
                  <c:v>41255.587167103127</c:v>
                </c:pt>
                <c:pt idx="2040">
                  <c:v>41255.587228680793</c:v>
                </c:pt>
                <c:pt idx="2041">
                  <c:v>41255.587290200463</c:v>
                </c:pt>
                <c:pt idx="2042">
                  <c:v>41255.587351731716</c:v>
                </c:pt>
                <c:pt idx="2043">
                  <c:v>41255.587413320951</c:v>
                </c:pt>
                <c:pt idx="2044">
                  <c:v>41255.587474875349</c:v>
                </c:pt>
                <c:pt idx="2045">
                  <c:v>41255.587536395142</c:v>
                </c:pt>
                <c:pt idx="2046">
                  <c:v>41255.587597961116</c:v>
                </c:pt>
                <c:pt idx="2047">
                  <c:v>41255.587659515622</c:v>
                </c:pt>
                <c:pt idx="2048">
                  <c:v>41255.587721035299</c:v>
                </c:pt>
                <c:pt idx="2049">
                  <c:v>41255.587782601273</c:v>
                </c:pt>
                <c:pt idx="2050">
                  <c:v>41255.587844132642</c:v>
                </c:pt>
                <c:pt idx="2051">
                  <c:v>41255.58790568704</c:v>
                </c:pt>
                <c:pt idx="2052">
                  <c:v>41255.587967264699</c:v>
                </c:pt>
                <c:pt idx="2053">
                  <c:v>41255.588028853817</c:v>
                </c:pt>
                <c:pt idx="2054">
                  <c:v>41255.588090385187</c:v>
                </c:pt>
                <c:pt idx="2055">
                  <c:v>41255.588151939584</c:v>
                </c:pt>
                <c:pt idx="2056">
                  <c:v>41255.588213470837</c:v>
                </c:pt>
                <c:pt idx="2057">
                  <c:v>41255.588275025351</c:v>
                </c:pt>
                <c:pt idx="2058">
                  <c:v>41255.588336602894</c:v>
                </c:pt>
                <c:pt idx="2059">
                  <c:v>41255.588398134263</c:v>
                </c:pt>
                <c:pt idx="2060">
                  <c:v>41255.588459758103</c:v>
                </c:pt>
                <c:pt idx="2061">
                  <c:v>41255.5885213125</c:v>
                </c:pt>
                <c:pt idx="2062">
                  <c:v>41255.58858284387</c:v>
                </c:pt>
                <c:pt idx="2063">
                  <c:v>41255.588644398267</c:v>
                </c:pt>
                <c:pt idx="2064">
                  <c:v>41255.588705952781</c:v>
                </c:pt>
                <c:pt idx="2065">
                  <c:v>41255.588767507179</c:v>
                </c:pt>
                <c:pt idx="2066">
                  <c:v>41255.588828841668</c:v>
                </c:pt>
                <c:pt idx="2067">
                  <c:v>41255.588890176274</c:v>
                </c:pt>
                <c:pt idx="2068">
                  <c:v>41255.588951256133</c:v>
                </c:pt>
                <c:pt idx="2069">
                  <c:v>41255.589012845252</c:v>
                </c:pt>
                <c:pt idx="2070">
                  <c:v>41255.589074411342</c:v>
                </c:pt>
                <c:pt idx="2071">
                  <c:v>41255.589135954164</c:v>
                </c:pt>
                <c:pt idx="2072">
                  <c:v>41255.58919753183</c:v>
                </c:pt>
                <c:pt idx="2073">
                  <c:v>41255.589259063076</c:v>
                </c:pt>
                <c:pt idx="2074">
                  <c:v>41255.589320582752</c:v>
                </c:pt>
                <c:pt idx="2075">
                  <c:v>41255.589382148843</c:v>
                </c:pt>
                <c:pt idx="2076">
                  <c:v>41255.589443668519</c:v>
                </c:pt>
                <c:pt idx="2077">
                  <c:v>41255.589505223033</c:v>
                </c:pt>
                <c:pt idx="2078">
                  <c:v>41255.589566789007</c:v>
                </c:pt>
                <c:pt idx="2079">
                  <c:v>41255.589628320369</c:v>
                </c:pt>
                <c:pt idx="2080">
                  <c:v>41255.589689840046</c:v>
                </c:pt>
                <c:pt idx="2081">
                  <c:v>41255.58975140602</c:v>
                </c:pt>
                <c:pt idx="2082">
                  <c:v>41255.589812937389</c:v>
                </c:pt>
                <c:pt idx="2083">
                  <c:v>41255.589874480211</c:v>
                </c:pt>
                <c:pt idx="2084">
                  <c:v>41255.589936011573</c:v>
                </c:pt>
                <c:pt idx="2085">
                  <c:v>41255.589997542826</c:v>
                </c:pt>
                <c:pt idx="2086">
                  <c:v>41255.590059085647</c:v>
                </c:pt>
                <c:pt idx="2087">
                  <c:v>41255.590120640161</c:v>
                </c:pt>
                <c:pt idx="2088">
                  <c:v>41255.590182159838</c:v>
                </c:pt>
                <c:pt idx="2089">
                  <c:v>41255.590243737504</c:v>
                </c:pt>
                <c:pt idx="2090">
                  <c:v>41255.590305303478</c:v>
                </c:pt>
                <c:pt idx="2091">
                  <c:v>41255.590366881137</c:v>
                </c:pt>
                <c:pt idx="2092">
                  <c:v>41255.590428435535</c:v>
                </c:pt>
                <c:pt idx="2093">
                  <c:v>41255.59048996678</c:v>
                </c:pt>
                <c:pt idx="2094">
                  <c:v>41255.59055153287</c:v>
                </c:pt>
                <c:pt idx="2095">
                  <c:v>41255.590613145141</c:v>
                </c:pt>
                <c:pt idx="2096">
                  <c:v>41255.590674676503</c:v>
                </c:pt>
                <c:pt idx="2097">
                  <c:v>41255.590736242477</c:v>
                </c:pt>
                <c:pt idx="2098">
                  <c:v>41255.59079777373</c:v>
                </c:pt>
                <c:pt idx="2099">
                  <c:v>41255.590859305092</c:v>
                </c:pt>
                <c:pt idx="2100">
                  <c:v>41255.590920928938</c:v>
                </c:pt>
                <c:pt idx="2101">
                  <c:v>41255.590982448732</c:v>
                </c:pt>
                <c:pt idx="2102">
                  <c:v>41255.591043979977</c:v>
                </c:pt>
                <c:pt idx="2103">
                  <c:v>41255.591105546067</c:v>
                </c:pt>
                <c:pt idx="2104">
                  <c:v>41255.59116707732</c:v>
                </c:pt>
                <c:pt idx="2105">
                  <c:v>41255.591228608566</c:v>
                </c:pt>
                <c:pt idx="2106">
                  <c:v>41255.59129016308</c:v>
                </c:pt>
                <c:pt idx="2107">
                  <c:v>41255.591351705909</c:v>
                </c:pt>
                <c:pt idx="2108">
                  <c:v>41255.591413248847</c:v>
                </c:pt>
                <c:pt idx="2109">
                  <c:v>41255.591474826389</c:v>
                </c:pt>
                <c:pt idx="2110">
                  <c:v>41255.591536346066</c:v>
                </c:pt>
                <c:pt idx="2111">
                  <c:v>41255.591597877436</c:v>
                </c:pt>
                <c:pt idx="2112">
                  <c:v>41255.591659443402</c:v>
                </c:pt>
                <c:pt idx="2113">
                  <c:v>41255.591720986347</c:v>
                </c:pt>
                <c:pt idx="2114">
                  <c:v>41255.591782506024</c:v>
                </c:pt>
                <c:pt idx="2115">
                  <c:v>41255.591844060415</c:v>
                </c:pt>
                <c:pt idx="2116">
                  <c:v>41255.591905360299</c:v>
                </c:pt>
                <c:pt idx="2117">
                  <c:v>41255.591966949425</c:v>
                </c:pt>
                <c:pt idx="2118">
                  <c:v>41255.592028503939</c:v>
                </c:pt>
                <c:pt idx="2119">
                  <c:v>41255.592090035185</c:v>
                </c:pt>
                <c:pt idx="2120">
                  <c:v>41255.592151346529</c:v>
                </c:pt>
                <c:pt idx="2121">
                  <c:v>41255.592212912619</c:v>
                </c:pt>
                <c:pt idx="2122">
                  <c:v>41255.592274455441</c:v>
                </c:pt>
                <c:pt idx="2123">
                  <c:v>41255.592335778361</c:v>
                </c:pt>
                <c:pt idx="2124">
                  <c:v>41255.592397344444</c:v>
                </c:pt>
                <c:pt idx="2125">
                  <c:v>41255.592458875697</c:v>
                </c:pt>
                <c:pt idx="2126">
                  <c:v>41255.592520210303</c:v>
                </c:pt>
                <c:pt idx="2127">
                  <c:v>41255.592581648962</c:v>
                </c:pt>
                <c:pt idx="2128">
                  <c:v>41255.592643180207</c:v>
                </c:pt>
                <c:pt idx="2129">
                  <c:v>41255.592704746297</c:v>
                </c:pt>
                <c:pt idx="2130">
                  <c:v>41255.592766358568</c:v>
                </c:pt>
                <c:pt idx="2131">
                  <c:v>41255.59282788993</c:v>
                </c:pt>
                <c:pt idx="2132">
                  <c:v>41255.592889513769</c:v>
                </c:pt>
                <c:pt idx="2133">
                  <c:v>41255.592951033563</c:v>
                </c:pt>
                <c:pt idx="2134">
                  <c:v>41255.593012564816</c:v>
                </c:pt>
                <c:pt idx="2135">
                  <c:v>41255.593074130789</c:v>
                </c:pt>
                <c:pt idx="2136">
                  <c:v>41255.593135650583</c:v>
                </c:pt>
                <c:pt idx="2137">
                  <c:v>41255.593197193404</c:v>
                </c:pt>
                <c:pt idx="2138">
                  <c:v>41255.59325881736</c:v>
                </c:pt>
                <c:pt idx="2139">
                  <c:v>41255.593320348613</c:v>
                </c:pt>
                <c:pt idx="2140">
                  <c:v>41255.593382030442</c:v>
                </c:pt>
                <c:pt idx="2141">
                  <c:v>41255.593443584839</c:v>
                </c:pt>
                <c:pt idx="2142">
                  <c:v>41255.593505116092</c:v>
                </c:pt>
                <c:pt idx="2143">
                  <c:v>41255.593566404401</c:v>
                </c:pt>
                <c:pt idx="2144">
                  <c:v>41255.593627970367</c:v>
                </c:pt>
                <c:pt idx="2145">
                  <c:v>41255.593689501628</c:v>
                </c:pt>
                <c:pt idx="2146">
                  <c:v>41255.59375103299</c:v>
                </c:pt>
                <c:pt idx="2147">
                  <c:v>41255.593812598956</c:v>
                </c:pt>
                <c:pt idx="2148">
                  <c:v>41255.593874176622</c:v>
                </c:pt>
                <c:pt idx="2149">
                  <c:v>41255.593935707868</c:v>
                </c:pt>
                <c:pt idx="2150">
                  <c:v>41255.593997273958</c:v>
                </c:pt>
                <c:pt idx="2151">
                  <c:v>41255.594058805211</c:v>
                </c:pt>
                <c:pt idx="2152">
                  <c:v>41255.594120348032</c:v>
                </c:pt>
                <c:pt idx="2153">
                  <c:v>41255.594181890978</c:v>
                </c:pt>
                <c:pt idx="2154">
                  <c:v>41255.594243422223</c:v>
                </c:pt>
                <c:pt idx="2155">
                  <c:v>41255.59430499989</c:v>
                </c:pt>
                <c:pt idx="2156">
                  <c:v>41255.59436655428</c:v>
                </c:pt>
                <c:pt idx="2157">
                  <c:v>41255.594428085533</c:v>
                </c:pt>
                <c:pt idx="2158">
                  <c:v>41255.594489663199</c:v>
                </c:pt>
                <c:pt idx="2159">
                  <c:v>41255.594551287038</c:v>
                </c:pt>
                <c:pt idx="2160">
                  <c:v>41255.594612806832</c:v>
                </c:pt>
                <c:pt idx="2161">
                  <c:v>41255.594674372805</c:v>
                </c:pt>
                <c:pt idx="2162">
                  <c:v>41255.594735695719</c:v>
                </c:pt>
                <c:pt idx="2163">
                  <c:v>41255.594796879865</c:v>
                </c:pt>
                <c:pt idx="2164">
                  <c:v>41255.594858214354</c:v>
                </c:pt>
                <c:pt idx="2165">
                  <c:v>41255.594919815048</c:v>
                </c:pt>
                <c:pt idx="2166">
                  <c:v>41255.59498134641</c:v>
                </c:pt>
                <c:pt idx="2167">
                  <c:v>41255.59504292396</c:v>
                </c:pt>
                <c:pt idx="2168">
                  <c:v>41255.595104478474</c:v>
                </c:pt>
                <c:pt idx="2169">
                  <c:v>41255.59516600972</c:v>
                </c:pt>
                <c:pt idx="2170">
                  <c:v>41255.595227564241</c:v>
                </c:pt>
                <c:pt idx="2171">
                  <c:v>41255.595289107063</c:v>
                </c:pt>
                <c:pt idx="2172">
                  <c:v>41255.595350638308</c:v>
                </c:pt>
                <c:pt idx="2173">
                  <c:v>41255.595412227543</c:v>
                </c:pt>
                <c:pt idx="2174">
                  <c:v>41255.595473758796</c:v>
                </c:pt>
                <c:pt idx="2175">
                  <c:v>41255.595535301742</c:v>
                </c:pt>
                <c:pt idx="2176">
                  <c:v>41255.595596879284</c:v>
                </c:pt>
                <c:pt idx="2177">
                  <c:v>41255.595658410537</c:v>
                </c:pt>
                <c:pt idx="2178">
                  <c:v>41255.595719941899</c:v>
                </c:pt>
                <c:pt idx="2179">
                  <c:v>41255.595781473152</c:v>
                </c:pt>
                <c:pt idx="2180">
                  <c:v>41255.595842992938</c:v>
                </c:pt>
                <c:pt idx="2181">
                  <c:v>41255.595904524191</c:v>
                </c:pt>
                <c:pt idx="2182">
                  <c:v>41255.595966090281</c:v>
                </c:pt>
                <c:pt idx="2183">
                  <c:v>41255.596027621526</c:v>
                </c:pt>
                <c:pt idx="2184">
                  <c:v>41255.596089175931</c:v>
                </c:pt>
                <c:pt idx="2185">
                  <c:v>41255.596150742014</c:v>
                </c:pt>
                <c:pt idx="2186">
                  <c:v>41255.596212273267</c:v>
                </c:pt>
                <c:pt idx="2187">
                  <c:v>41255.596273804629</c:v>
                </c:pt>
                <c:pt idx="2188">
                  <c:v>41255.596335359027</c:v>
                </c:pt>
                <c:pt idx="2189">
                  <c:v>41255.596396878704</c:v>
                </c:pt>
                <c:pt idx="2190">
                  <c:v>41255.596458410073</c:v>
                </c:pt>
                <c:pt idx="2191">
                  <c:v>41255.596519976047</c:v>
                </c:pt>
                <c:pt idx="2192">
                  <c:v>41255.596581576858</c:v>
                </c:pt>
                <c:pt idx="2193">
                  <c:v>41255.596643189121</c:v>
                </c:pt>
                <c:pt idx="2194">
                  <c:v>41255.596704755211</c:v>
                </c:pt>
                <c:pt idx="2195">
                  <c:v>41255.596766274888</c:v>
                </c:pt>
                <c:pt idx="2196">
                  <c:v>41255.596827829286</c:v>
                </c:pt>
                <c:pt idx="2197">
                  <c:v>41255.596889395376</c:v>
                </c:pt>
                <c:pt idx="2198">
                  <c:v>41255.596950938198</c:v>
                </c:pt>
                <c:pt idx="2199">
                  <c:v>41255.597012527433</c:v>
                </c:pt>
                <c:pt idx="2200">
                  <c:v>41255.597074104982</c:v>
                </c:pt>
                <c:pt idx="2201">
                  <c:v>41255.597135647804</c:v>
                </c:pt>
                <c:pt idx="2202">
                  <c:v>41255.597197213894</c:v>
                </c:pt>
                <c:pt idx="2203">
                  <c:v>41255.597258768285</c:v>
                </c:pt>
                <c:pt idx="2204">
                  <c:v>41255.597320299654</c:v>
                </c:pt>
                <c:pt idx="2205">
                  <c:v>41255.597381854051</c:v>
                </c:pt>
                <c:pt idx="2206">
                  <c:v>41255.597443420142</c:v>
                </c:pt>
                <c:pt idx="2207">
                  <c:v>41255.597504962963</c:v>
                </c:pt>
                <c:pt idx="2208">
                  <c:v>41255.597566517361</c:v>
                </c:pt>
                <c:pt idx="2209">
                  <c:v>41255.597628060306</c:v>
                </c:pt>
                <c:pt idx="2210">
                  <c:v>41255.597689603128</c:v>
                </c:pt>
                <c:pt idx="2211">
                  <c:v>41255.597750937734</c:v>
                </c:pt>
                <c:pt idx="2212">
                  <c:v>41255.597812492131</c:v>
                </c:pt>
                <c:pt idx="2213">
                  <c:v>41255.597874023384</c:v>
                </c:pt>
                <c:pt idx="2214">
                  <c:v>41255.597935589474</c:v>
                </c:pt>
                <c:pt idx="2215">
                  <c:v>41255.59799712072</c:v>
                </c:pt>
                <c:pt idx="2216">
                  <c:v>41255.598058652082</c:v>
                </c:pt>
                <c:pt idx="2217">
                  <c:v>41255.598120218063</c:v>
                </c:pt>
                <c:pt idx="2218">
                  <c:v>41255.598181749308</c:v>
                </c:pt>
                <c:pt idx="2219">
                  <c:v>41255.598243292246</c:v>
                </c:pt>
                <c:pt idx="2220">
                  <c:v>41255.59830485822</c:v>
                </c:pt>
                <c:pt idx="2221">
                  <c:v>41255.598366389582</c:v>
                </c:pt>
                <c:pt idx="2222">
                  <c:v>41255.59842794398</c:v>
                </c:pt>
                <c:pt idx="2223">
                  <c:v>41255.598489521646</c:v>
                </c:pt>
                <c:pt idx="2224">
                  <c:v>41255.598550832983</c:v>
                </c:pt>
                <c:pt idx="2225">
                  <c:v>41255.598612375812</c:v>
                </c:pt>
                <c:pt idx="2226">
                  <c:v>41255.598673965047</c:v>
                </c:pt>
                <c:pt idx="2227">
                  <c:v>41255.59873554259</c:v>
                </c:pt>
                <c:pt idx="2228">
                  <c:v>41255.598797097111</c:v>
                </c:pt>
                <c:pt idx="2229">
                  <c:v>41255.598858651501</c:v>
                </c:pt>
                <c:pt idx="2230">
                  <c:v>41255.598920182762</c:v>
                </c:pt>
                <c:pt idx="2231">
                  <c:v>41255.598981714124</c:v>
                </c:pt>
                <c:pt idx="2232">
                  <c:v>41255.599043268521</c:v>
                </c:pt>
                <c:pt idx="2233">
                  <c:v>41255.599104799883</c:v>
                </c:pt>
                <c:pt idx="2234">
                  <c:v>41255.599166365857</c:v>
                </c:pt>
                <c:pt idx="2235">
                  <c:v>41255.599227920262</c:v>
                </c:pt>
                <c:pt idx="2236">
                  <c:v>41255.599289451624</c:v>
                </c:pt>
                <c:pt idx="2237">
                  <c:v>41255.599350982877</c:v>
                </c:pt>
                <c:pt idx="2238">
                  <c:v>41255.599412560536</c:v>
                </c:pt>
                <c:pt idx="2239">
                  <c:v>41255.599474080213</c:v>
                </c:pt>
                <c:pt idx="2240">
                  <c:v>41255.599535646295</c:v>
                </c:pt>
                <c:pt idx="2241">
                  <c:v>41255.599597212269</c:v>
                </c:pt>
                <c:pt idx="2242">
                  <c:v>41255.599658755091</c:v>
                </c:pt>
                <c:pt idx="2243">
                  <c:v>41255.599720321181</c:v>
                </c:pt>
                <c:pt idx="2244">
                  <c:v>41255.599781898731</c:v>
                </c:pt>
                <c:pt idx="2245">
                  <c:v>41255.599843430093</c:v>
                </c:pt>
                <c:pt idx="2246">
                  <c:v>41255.599904776158</c:v>
                </c:pt>
                <c:pt idx="2247">
                  <c:v>41255.599966342132</c:v>
                </c:pt>
                <c:pt idx="2248">
                  <c:v>41255.600027873494</c:v>
                </c:pt>
                <c:pt idx="2249">
                  <c:v>41255.600089427899</c:v>
                </c:pt>
                <c:pt idx="2250">
                  <c:v>41255.600150982405</c:v>
                </c:pt>
                <c:pt idx="2251">
                  <c:v>41255.60021239792</c:v>
                </c:pt>
                <c:pt idx="2252">
                  <c:v>41255.600273952317</c:v>
                </c:pt>
                <c:pt idx="2253">
                  <c:v>41255.600335136463</c:v>
                </c:pt>
                <c:pt idx="2254">
                  <c:v>41255.60039655197</c:v>
                </c:pt>
                <c:pt idx="2255">
                  <c:v>41255.600457759145</c:v>
                </c:pt>
                <c:pt idx="2256">
                  <c:v>41255.600519209496</c:v>
                </c:pt>
                <c:pt idx="2257">
                  <c:v>41255.600580810191</c:v>
                </c:pt>
                <c:pt idx="2258">
                  <c:v>41255.600642468751</c:v>
                </c:pt>
                <c:pt idx="2259">
                  <c:v>41255.60070400012</c:v>
                </c:pt>
                <c:pt idx="2260">
                  <c:v>41255.600765542942</c:v>
                </c:pt>
                <c:pt idx="2261">
                  <c:v>41255.600827109032</c:v>
                </c:pt>
                <c:pt idx="2262">
                  <c:v>41255.60088866343</c:v>
                </c:pt>
                <c:pt idx="2263">
                  <c:v>41255.600950194792</c:v>
                </c:pt>
                <c:pt idx="2264">
                  <c:v>41255.60101164502</c:v>
                </c:pt>
                <c:pt idx="2265">
                  <c:v>41255.60107317628</c:v>
                </c:pt>
                <c:pt idx="2266">
                  <c:v>41255.601134719218</c:v>
                </c:pt>
                <c:pt idx="2267">
                  <c:v>41255.601196285184</c:v>
                </c:pt>
                <c:pt idx="2268">
                  <c:v>41255.60125782813</c:v>
                </c:pt>
                <c:pt idx="2269">
                  <c:v>41255.601319347807</c:v>
                </c:pt>
                <c:pt idx="2270">
                  <c:v>41255.601380913773</c:v>
                </c:pt>
                <c:pt idx="2271">
                  <c:v>41255.601442445142</c:v>
                </c:pt>
                <c:pt idx="2272">
                  <c:v>41255.60150399954</c:v>
                </c:pt>
                <c:pt idx="2273">
                  <c:v>41255.601565554047</c:v>
                </c:pt>
                <c:pt idx="2274">
                  <c:v>41255.601627120028</c:v>
                </c:pt>
                <c:pt idx="2275">
                  <c:v>41255.601688732408</c:v>
                </c:pt>
                <c:pt idx="2276">
                  <c:v>41255.601750333102</c:v>
                </c:pt>
                <c:pt idx="2277">
                  <c:v>41255.601811864355</c:v>
                </c:pt>
                <c:pt idx="2278">
                  <c:v>41255.601873430438</c:v>
                </c:pt>
                <c:pt idx="2279">
                  <c:v>41255.601934984843</c:v>
                </c:pt>
                <c:pt idx="2280">
                  <c:v>41255.601996527781</c:v>
                </c:pt>
                <c:pt idx="2281">
                  <c:v>41255.602058093755</c:v>
                </c:pt>
                <c:pt idx="2282">
                  <c:v>41255.602119659721</c:v>
                </c:pt>
                <c:pt idx="2283">
                  <c:v>41255.602181202667</c:v>
                </c:pt>
                <c:pt idx="2284">
                  <c:v>41255.602242641326</c:v>
                </c:pt>
                <c:pt idx="2285">
                  <c:v>41255.602304172688</c:v>
                </c:pt>
                <c:pt idx="2286">
                  <c:v>41255.60236570394</c:v>
                </c:pt>
                <c:pt idx="2287">
                  <c:v>41255.602426332407</c:v>
                </c:pt>
                <c:pt idx="2288">
                  <c:v>41255.602487921526</c:v>
                </c:pt>
                <c:pt idx="2289">
                  <c:v>41255.602549452895</c:v>
                </c:pt>
                <c:pt idx="2290">
                  <c:v>41255.602611018869</c:v>
                </c:pt>
                <c:pt idx="2291">
                  <c:v>41255.602672538662</c:v>
                </c:pt>
                <c:pt idx="2292">
                  <c:v>41255.602734069907</c:v>
                </c:pt>
                <c:pt idx="2293">
                  <c:v>41255.602795751736</c:v>
                </c:pt>
                <c:pt idx="2294">
                  <c:v>41255.602857282989</c:v>
                </c:pt>
                <c:pt idx="2295">
                  <c:v>41255.602918802659</c:v>
                </c:pt>
                <c:pt idx="2296">
                  <c:v>41255.602980368749</c:v>
                </c:pt>
                <c:pt idx="2297">
                  <c:v>41255.603041957875</c:v>
                </c:pt>
                <c:pt idx="2298">
                  <c:v>41255.603103477668</c:v>
                </c:pt>
                <c:pt idx="2299">
                  <c:v>41255.603165113076</c:v>
                </c:pt>
                <c:pt idx="2300">
                  <c:v>41255.603226632869</c:v>
                </c:pt>
                <c:pt idx="2301">
                  <c:v>41255.603288152553</c:v>
                </c:pt>
                <c:pt idx="2302">
                  <c:v>41255.603349706944</c:v>
                </c:pt>
                <c:pt idx="2303">
                  <c:v>41255.603411238313</c:v>
                </c:pt>
                <c:pt idx="2304">
                  <c:v>41255.60347275799</c:v>
                </c:pt>
                <c:pt idx="2305">
                  <c:v>41255.60353432408</c:v>
                </c:pt>
                <c:pt idx="2306">
                  <c:v>41255.603595855326</c:v>
                </c:pt>
                <c:pt idx="2307">
                  <c:v>41255.603657386579</c:v>
                </c:pt>
                <c:pt idx="2308">
                  <c:v>41255.603718941093</c:v>
                </c:pt>
                <c:pt idx="2309">
                  <c:v>41255.603780518635</c:v>
                </c:pt>
                <c:pt idx="2310">
                  <c:v>41255.603842084725</c:v>
                </c:pt>
                <c:pt idx="2311">
                  <c:v>41255.603903639123</c:v>
                </c:pt>
                <c:pt idx="2312">
                  <c:v>41255.603965170492</c:v>
                </c:pt>
                <c:pt idx="2313">
                  <c:v>41255.604026748035</c:v>
                </c:pt>
                <c:pt idx="2314">
                  <c:v>41255.604088302433</c:v>
                </c:pt>
                <c:pt idx="2315">
                  <c:v>41255.604149833795</c:v>
                </c:pt>
                <c:pt idx="2316">
                  <c:v>41255.604211388192</c:v>
                </c:pt>
                <c:pt idx="2317">
                  <c:v>41255.604272965858</c:v>
                </c:pt>
                <c:pt idx="2318">
                  <c:v>41255.604334485535</c:v>
                </c:pt>
                <c:pt idx="2319">
                  <c:v>41255.604396051509</c:v>
                </c:pt>
                <c:pt idx="2320">
                  <c:v>41255.604457606016</c:v>
                </c:pt>
                <c:pt idx="2321">
                  <c:v>41255.604519125693</c:v>
                </c:pt>
                <c:pt idx="2322">
                  <c:v>41255.604580691783</c:v>
                </c:pt>
                <c:pt idx="2323">
                  <c:v>41255.604642304053</c:v>
                </c:pt>
                <c:pt idx="2324">
                  <c:v>41255.604703846999</c:v>
                </c:pt>
                <c:pt idx="2325">
                  <c:v>41255.604765412965</c:v>
                </c:pt>
                <c:pt idx="2326">
                  <c:v>41255.604826978939</c:v>
                </c:pt>
                <c:pt idx="2327">
                  <c:v>41255.604888498732</c:v>
                </c:pt>
                <c:pt idx="2328">
                  <c:v>41255.604950029978</c:v>
                </c:pt>
                <c:pt idx="2329">
                  <c:v>41255.605011596068</c:v>
                </c:pt>
                <c:pt idx="2330">
                  <c:v>41255.605073162034</c:v>
                </c:pt>
                <c:pt idx="2331">
                  <c:v>41255.605134612269</c:v>
                </c:pt>
                <c:pt idx="2332">
                  <c:v>41255.605196155215</c:v>
                </c:pt>
                <c:pt idx="2333">
                  <c:v>41255.605257744333</c:v>
                </c:pt>
                <c:pt idx="2334">
                  <c:v>41255.605319310416</c:v>
                </c:pt>
                <c:pt idx="2335">
                  <c:v>41255.605380830093</c:v>
                </c:pt>
                <c:pt idx="2336">
                  <c:v>41255.605442014123</c:v>
                </c:pt>
                <c:pt idx="2337">
                  <c:v>41255.605502642597</c:v>
                </c:pt>
                <c:pt idx="2338">
                  <c:v>41255.605563247918</c:v>
                </c:pt>
                <c:pt idx="2339">
                  <c:v>41255.605624003707</c:v>
                </c:pt>
                <c:pt idx="2340">
                  <c:v>41255.605685581366</c:v>
                </c:pt>
                <c:pt idx="2341">
                  <c:v>41255.605746869565</c:v>
                </c:pt>
                <c:pt idx="2342">
                  <c:v>41255.605808435539</c:v>
                </c:pt>
                <c:pt idx="2343">
                  <c:v>41255.605870001622</c:v>
                </c:pt>
                <c:pt idx="2344">
                  <c:v>41255.605931509723</c:v>
                </c:pt>
                <c:pt idx="2345">
                  <c:v>41255.605993168407</c:v>
                </c:pt>
                <c:pt idx="2346">
                  <c:v>41255.606054803822</c:v>
                </c:pt>
                <c:pt idx="2347">
                  <c:v>41255.606116323608</c:v>
                </c:pt>
                <c:pt idx="2348">
                  <c:v>41255.606177889582</c:v>
                </c:pt>
                <c:pt idx="2349">
                  <c:v>41255.606239513429</c:v>
                </c:pt>
                <c:pt idx="2350">
                  <c:v>41255.606301056367</c:v>
                </c:pt>
                <c:pt idx="2351">
                  <c:v>41255.606362610764</c:v>
                </c:pt>
                <c:pt idx="2352">
                  <c:v>41255.606424153702</c:v>
                </c:pt>
                <c:pt idx="2353">
                  <c:v>41255.606485638658</c:v>
                </c:pt>
                <c:pt idx="2354">
                  <c:v>41255.60654718148</c:v>
                </c:pt>
                <c:pt idx="2355">
                  <c:v>41255.606608759146</c:v>
                </c:pt>
                <c:pt idx="2356">
                  <c:v>41255.60667032512</c:v>
                </c:pt>
                <c:pt idx="2357">
                  <c:v>41255.606731833337</c:v>
                </c:pt>
                <c:pt idx="2358">
                  <c:v>41255.606797230561</c:v>
                </c:pt>
                <c:pt idx="2359">
                  <c:v>41255.606858761807</c:v>
                </c:pt>
                <c:pt idx="2360">
                  <c:v>41255.60692017743</c:v>
                </c:pt>
                <c:pt idx="2361">
                  <c:v>41255.606981616089</c:v>
                </c:pt>
                <c:pt idx="2362">
                  <c:v>41255.607043182179</c:v>
                </c:pt>
                <c:pt idx="2363">
                  <c:v>41255.607104748153</c:v>
                </c:pt>
                <c:pt idx="2364">
                  <c:v>41255.607166175228</c:v>
                </c:pt>
                <c:pt idx="2365">
                  <c:v>41255.607227718174</c:v>
                </c:pt>
                <c:pt idx="2366">
                  <c:v>41255.607289411462</c:v>
                </c:pt>
                <c:pt idx="2367">
                  <c:v>41255.607350931255</c:v>
                </c:pt>
                <c:pt idx="2368">
                  <c:v>41255.607412612968</c:v>
                </c:pt>
                <c:pt idx="2369">
                  <c:v>41255.60747371598</c:v>
                </c:pt>
                <c:pt idx="2370">
                  <c:v>41255.607535444098</c:v>
                </c:pt>
                <c:pt idx="2371">
                  <c:v>41255.607596408219</c:v>
                </c:pt>
                <c:pt idx="2372">
                  <c:v>41255.607658066787</c:v>
                </c:pt>
                <c:pt idx="2373">
                  <c:v>41255.607719644446</c:v>
                </c:pt>
                <c:pt idx="2374">
                  <c:v>41255.607780932645</c:v>
                </c:pt>
                <c:pt idx="2375">
                  <c:v>41255.607842487152</c:v>
                </c:pt>
                <c:pt idx="2376">
                  <c:v>41255.607904018405</c:v>
                </c:pt>
                <c:pt idx="2377">
                  <c:v>41255.607965538082</c:v>
                </c:pt>
                <c:pt idx="2378">
                  <c:v>41255.60802697685</c:v>
                </c:pt>
                <c:pt idx="2379">
                  <c:v>41255.608088380788</c:v>
                </c:pt>
                <c:pt idx="2380">
                  <c:v>41255.608149912157</c:v>
                </c:pt>
                <c:pt idx="2381">
                  <c:v>41255.608211466548</c:v>
                </c:pt>
                <c:pt idx="2382">
                  <c:v>41255.608273009377</c:v>
                </c:pt>
                <c:pt idx="2383">
                  <c:v>41255.60833452917</c:v>
                </c:pt>
                <c:pt idx="2384">
                  <c:v>41255.608395863659</c:v>
                </c:pt>
                <c:pt idx="2385">
                  <c:v>41255.608457394912</c:v>
                </c:pt>
                <c:pt idx="2386">
                  <c:v>41255.608518926274</c:v>
                </c:pt>
                <c:pt idx="2387">
                  <c:v>41255.608580249194</c:v>
                </c:pt>
                <c:pt idx="2388">
                  <c:v>41255.608641664818</c:v>
                </c:pt>
                <c:pt idx="2389">
                  <c:v>41255.608703230784</c:v>
                </c:pt>
                <c:pt idx="2390">
                  <c:v>41255.608764762044</c:v>
                </c:pt>
                <c:pt idx="2391">
                  <c:v>41255.608826328127</c:v>
                </c:pt>
                <c:pt idx="2392">
                  <c:v>41255.608887396411</c:v>
                </c:pt>
                <c:pt idx="2393">
                  <c:v>41255.608948904512</c:v>
                </c:pt>
                <c:pt idx="2394">
                  <c:v>41255.609010470602</c:v>
                </c:pt>
                <c:pt idx="2395">
                  <c:v>41255.609071990279</c:v>
                </c:pt>
                <c:pt idx="2396">
                  <c:v>41255.609133521648</c:v>
                </c:pt>
                <c:pt idx="2397">
                  <c:v>41255.60919506447</c:v>
                </c:pt>
                <c:pt idx="2398">
                  <c:v>41255.609256607298</c:v>
                </c:pt>
                <c:pt idx="2399">
                  <c:v>41255.60931813866</c:v>
                </c:pt>
                <c:pt idx="2400">
                  <c:v>41255.609379693058</c:v>
                </c:pt>
                <c:pt idx="2401">
                  <c:v>41255.60944122442</c:v>
                </c:pt>
                <c:pt idx="2402">
                  <c:v>41255.609502836691</c:v>
                </c:pt>
                <c:pt idx="2403">
                  <c:v>41255.609564391205</c:v>
                </c:pt>
                <c:pt idx="2404">
                  <c:v>41255.609625957179</c:v>
                </c:pt>
                <c:pt idx="2405">
                  <c:v>41255.609687569449</c:v>
                </c:pt>
                <c:pt idx="2406">
                  <c:v>41255.609755825695</c:v>
                </c:pt>
                <c:pt idx="2407">
                  <c:v>41255.609817391785</c:v>
                </c:pt>
                <c:pt idx="2408">
                  <c:v>41255.609878923031</c:v>
                </c:pt>
                <c:pt idx="2409">
                  <c:v>41255.609940489005</c:v>
                </c:pt>
                <c:pt idx="2410">
                  <c:v>41255.610001812041</c:v>
                </c:pt>
                <c:pt idx="2411">
                  <c:v>41255.610063343287</c:v>
                </c:pt>
                <c:pt idx="2412">
                  <c:v>41255.610124932522</c:v>
                </c:pt>
                <c:pt idx="2413">
                  <c:v>41255.610186486927</c:v>
                </c:pt>
                <c:pt idx="2414">
                  <c:v>41255.610248018173</c:v>
                </c:pt>
                <c:pt idx="2415">
                  <c:v>41255.610309653704</c:v>
                </c:pt>
                <c:pt idx="2416">
                  <c:v>41255.610371184957</c:v>
                </c:pt>
                <c:pt idx="2417">
                  <c:v>41255.610432727895</c:v>
                </c:pt>
                <c:pt idx="2418">
                  <c:v>41255.610494305445</c:v>
                </c:pt>
                <c:pt idx="2419">
                  <c:v>41255.610555848267</c:v>
                </c:pt>
                <c:pt idx="2420">
                  <c:v>41255.610617379629</c:v>
                </c:pt>
                <c:pt idx="2421">
                  <c:v>41255.61067844792</c:v>
                </c:pt>
                <c:pt idx="2422">
                  <c:v>41255.610738578704</c:v>
                </c:pt>
                <c:pt idx="2423">
                  <c:v>41255.610799878472</c:v>
                </c:pt>
                <c:pt idx="2424">
                  <c:v>41255.610861432877</c:v>
                </c:pt>
                <c:pt idx="2425">
                  <c:v>41255.610922964239</c:v>
                </c:pt>
                <c:pt idx="2426">
                  <c:v>41255.610984483916</c:v>
                </c:pt>
                <c:pt idx="2427">
                  <c:v>41255.611046049999</c:v>
                </c:pt>
                <c:pt idx="2428">
                  <c:v>41255.611107569675</c:v>
                </c:pt>
                <c:pt idx="2429">
                  <c:v>41255.611169089469</c:v>
                </c:pt>
                <c:pt idx="2430">
                  <c:v>41255.611230724884</c:v>
                </c:pt>
                <c:pt idx="2431">
                  <c:v>41255.611292256137</c:v>
                </c:pt>
                <c:pt idx="2432">
                  <c:v>41255.611353822227</c:v>
                </c:pt>
                <c:pt idx="2433">
                  <c:v>41255.611415376618</c:v>
                </c:pt>
                <c:pt idx="2434">
                  <c:v>41255.61147696586</c:v>
                </c:pt>
                <c:pt idx="2435">
                  <c:v>41255.611538462384</c:v>
                </c:pt>
                <c:pt idx="2436">
                  <c:v>41255.611600040051</c:v>
                </c:pt>
                <c:pt idx="2437">
                  <c:v>41255.611661571296</c:v>
                </c:pt>
                <c:pt idx="2438">
                  <c:v>41255.61172313727</c:v>
                </c:pt>
                <c:pt idx="2439">
                  <c:v>41255.611784738081</c:v>
                </c:pt>
                <c:pt idx="2440">
                  <c:v>41255.611846269334</c:v>
                </c:pt>
                <c:pt idx="2441">
                  <c:v>41255.611907626975</c:v>
                </c:pt>
                <c:pt idx="2442">
                  <c:v>41255.611969193058</c:v>
                </c:pt>
                <c:pt idx="2443">
                  <c:v>41255.612030712735</c:v>
                </c:pt>
                <c:pt idx="2444">
                  <c:v>41255.612092278825</c:v>
                </c:pt>
                <c:pt idx="2445">
                  <c:v>41255.612153844791</c:v>
                </c:pt>
                <c:pt idx="2446">
                  <c:v>41255.612215364585</c:v>
                </c:pt>
                <c:pt idx="2447">
                  <c:v>41255.612276930558</c:v>
                </c:pt>
                <c:pt idx="2448">
                  <c:v>41255.612337917824</c:v>
                </c:pt>
                <c:pt idx="2449">
                  <c:v>41255.612399437618</c:v>
                </c:pt>
                <c:pt idx="2450">
                  <c:v>41255.612460957294</c:v>
                </c:pt>
                <c:pt idx="2451">
                  <c:v>41255.61252248854</c:v>
                </c:pt>
                <c:pt idx="2452">
                  <c:v>41255.612584124079</c:v>
                </c:pt>
                <c:pt idx="2453">
                  <c:v>41255.612645724774</c:v>
                </c:pt>
                <c:pt idx="2454">
                  <c:v>41255.612707256136</c:v>
                </c:pt>
                <c:pt idx="2455">
                  <c:v>41255.612768810533</c:v>
                </c:pt>
                <c:pt idx="2456">
                  <c:v>41255.612830353472</c:v>
                </c:pt>
                <c:pt idx="2457">
                  <c:v>41255.612891907869</c:v>
                </c:pt>
                <c:pt idx="2458">
                  <c:v>41255.612953439122</c:v>
                </c:pt>
                <c:pt idx="2459">
                  <c:v>41255.613015005212</c:v>
                </c:pt>
                <c:pt idx="2460">
                  <c:v>41255.613076536458</c:v>
                </c:pt>
                <c:pt idx="2461">
                  <c:v>41255.613138067827</c:v>
                </c:pt>
                <c:pt idx="2462">
                  <c:v>41255.613199668522</c:v>
                </c:pt>
                <c:pt idx="2463">
                  <c:v>41255.613261269216</c:v>
                </c:pt>
                <c:pt idx="2464">
                  <c:v>41255.613322812154</c:v>
                </c:pt>
                <c:pt idx="2465">
                  <c:v>41255.613384401273</c:v>
                </c:pt>
                <c:pt idx="2466">
                  <c:v>41255.61344601366</c:v>
                </c:pt>
                <c:pt idx="2467">
                  <c:v>41255.613507313428</c:v>
                </c:pt>
                <c:pt idx="2468">
                  <c:v>41255.613568879402</c:v>
                </c:pt>
                <c:pt idx="2469">
                  <c:v>41255.613630399195</c:v>
                </c:pt>
                <c:pt idx="2470">
                  <c:v>41255.613692023035</c:v>
                </c:pt>
                <c:pt idx="2471">
                  <c:v>41255.613753681711</c:v>
                </c:pt>
                <c:pt idx="2472">
                  <c:v>41255.613815201388</c:v>
                </c:pt>
                <c:pt idx="2473">
                  <c:v>41255.613876767478</c:v>
                </c:pt>
                <c:pt idx="2474">
                  <c:v>41255.613937905211</c:v>
                </c:pt>
                <c:pt idx="2475">
                  <c:v>41255.613999424888</c:v>
                </c:pt>
                <c:pt idx="2476">
                  <c:v>41255.614060990971</c:v>
                </c:pt>
                <c:pt idx="2477">
                  <c:v>41255.614122591665</c:v>
                </c:pt>
                <c:pt idx="2478">
                  <c:v>41255.614184123035</c:v>
                </c:pt>
                <c:pt idx="2479">
                  <c:v>41255.614245538542</c:v>
                </c:pt>
                <c:pt idx="2480">
                  <c:v>41255.614306641553</c:v>
                </c:pt>
                <c:pt idx="2481">
                  <c:v>41255.614368172806</c:v>
                </c:pt>
                <c:pt idx="2482">
                  <c:v>41255.614429715744</c:v>
                </c:pt>
                <c:pt idx="2483">
                  <c:v>41255.614490818756</c:v>
                </c:pt>
                <c:pt idx="2484">
                  <c:v>41255.614552118517</c:v>
                </c:pt>
                <c:pt idx="2485">
                  <c:v>41255.614613210069</c:v>
                </c:pt>
                <c:pt idx="2486">
                  <c:v>41255.614674741322</c:v>
                </c:pt>
                <c:pt idx="2487">
                  <c:v>41255.614736272575</c:v>
                </c:pt>
                <c:pt idx="2488">
                  <c:v>41255.614797827082</c:v>
                </c:pt>
                <c:pt idx="2489">
                  <c:v>41255.614859115281</c:v>
                </c:pt>
                <c:pt idx="2490">
                  <c:v>41255.614920646527</c:v>
                </c:pt>
                <c:pt idx="2491">
                  <c:v>41255.614982212617</c:v>
                </c:pt>
                <c:pt idx="2492">
                  <c:v>41255.61504374387</c:v>
                </c:pt>
                <c:pt idx="2493">
                  <c:v>41255.615105275232</c:v>
                </c:pt>
                <c:pt idx="2494">
                  <c:v>41255.615166864351</c:v>
                </c:pt>
                <c:pt idx="2495">
                  <c:v>41255.615228384144</c:v>
                </c:pt>
                <c:pt idx="2496">
                  <c:v>41255.615289683912</c:v>
                </c:pt>
                <c:pt idx="2497">
                  <c:v>41255.615351249886</c:v>
                </c:pt>
                <c:pt idx="2498">
                  <c:v>41255.615412827552</c:v>
                </c:pt>
                <c:pt idx="2499">
                  <c:v>41255.615474451391</c:v>
                </c:pt>
                <c:pt idx="2500">
                  <c:v>41255.615536052203</c:v>
                </c:pt>
                <c:pt idx="2501">
                  <c:v>41255.615597583448</c:v>
                </c:pt>
                <c:pt idx="2502">
                  <c:v>41255.615659149422</c:v>
                </c:pt>
                <c:pt idx="2503">
                  <c:v>41255.615720715512</c:v>
                </c:pt>
                <c:pt idx="2504">
                  <c:v>41255.615782246765</c:v>
                </c:pt>
                <c:pt idx="2505">
                  <c:v>41255.615843801272</c:v>
                </c:pt>
                <c:pt idx="2506">
                  <c:v>41255.615905367245</c:v>
                </c:pt>
                <c:pt idx="2507">
                  <c:v>41255.615966898615</c:v>
                </c:pt>
                <c:pt idx="2508">
                  <c:v>41255.616028406715</c:v>
                </c:pt>
                <c:pt idx="2509">
                  <c:v>41255.616089984265</c:v>
                </c:pt>
                <c:pt idx="2510">
                  <c:v>41255.616151527203</c:v>
                </c:pt>
                <c:pt idx="2511">
                  <c:v>41255.616213081594</c:v>
                </c:pt>
                <c:pt idx="2512">
                  <c:v>41255.616274624539</c:v>
                </c:pt>
                <c:pt idx="2513">
                  <c:v>41255.616335461345</c:v>
                </c:pt>
                <c:pt idx="2514">
                  <c:v>41255.616397015743</c:v>
                </c:pt>
                <c:pt idx="2515">
                  <c:v>41255.616458570141</c:v>
                </c:pt>
                <c:pt idx="2516">
                  <c:v>41255.616520089934</c:v>
                </c:pt>
                <c:pt idx="2517">
                  <c:v>41255.616581655901</c:v>
                </c:pt>
                <c:pt idx="2518">
                  <c:v>41255.616643175694</c:v>
                </c:pt>
                <c:pt idx="2519">
                  <c:v>41255.616704706947</c:v>
                </c:pt>
                <c:pt idx="2520">
                  <c:v>41255.616766261461</c:v>
                </c:pt>
                <c:pt idx="2521">
                  <c:v>41255.616827815858</c:v>
                </c:pt>
                <c:pt idx="2522">
                  <c:v>41255.616889370256</c:v>
                </c:pt>
                <c:pt idx="2523">
                  <c:v>41255.616950901625</c:v>
                </c:pt>
                <c:pt idx="2524">
                  <c:v>41255.617012456023</c:v>
                </c:pt>
                <c:pt idx="2525">
                  <c:v>41255.617074010537</c:v>
                </c:pt>
                <c:pt idx="2526">
                  <c:v>41255.617135194567</c:v>
                </c:pt>
                <c:pt idx="2527">
                  <c:v>41255.617196644795</c:v>
                </c:pt>
                <c:pt idx="2528">
                  <c:v>41255.617258199309</c:v>
                </c:pt>
                <c:pt idx="2529">
                  <c:v>41255.617319718986</c:v>
                </c:pt>
                <c:pt idx="2530">
                  <c:v>41255.617381284959</c:v>
                </c:pt>
                <c:pt idx="2531">
                  <c:v>41255.617442908915</c:v>
                </c:pt>
                <c:pt idx="2532">
                  <c:v>41255.617504428592</c:v>
                </c:pt>
                <c:pt idx="2533">
                  <c:v>41255.617565983106</c:v>
                </c:pt>
                <c:pt idx="2534">
                  <c:v>41255.617627306019</c:v>
                </c:pt>
                <c:pt idx="2535">
                  <c:v>41255.617688848841</c:v>
                </c:pt>
                <c:pt idx="2536">
                  <c:v>41255.617750449659</c:v>
                </c:pt>
                <c:pt idx="2537">
                  <c:v>41255.617811992481</c:v>
                </c:pt>
                <c:pt idx="2538">
                  <c:v>41255.617873512274</c:v>
                </c:pt>
                <c:pt idx="2539">
                  <c:v>41255.61793504352</c:v>
                </c:pt>
                <c:pt idx="2540">
                  <c:v>41255.617996574882</c:v>
                </c:pt>
                <c:pt idx="2541">
                  <c:v>41255.618058094558</c:v>
                </c:pt>
                <c:pt idx="2542">
                  <c:v>41255.618119660532</c:v>
                </c:pt>
                <c:pt idx="2543">
                  <c:v>41255.61818120347</c:v>
                </c:pt>
                <c:pt idx="2544">
                  <c:v>41255.618242769444</c:v>
                </c:pt>
                <c:pt idx="2545">
                  <c:v>41255.618304323958</c:v>
                </c:pt>
                <c:pt idx="2546">
                  <c:v>41255.618365855211</c:v>
                </c:pt>
                <c:pt idx="2547">
                  <c:v>41255.618427386464</c:v>
                </c:pt>
                <c:pt idx="2548">
                  <c:v>41255.618488940971</c:v>
                </c:pt>
                <c:pt idx="2549">
                  <c:v>41255.618550472223</c:v>
                </c:pt>
                <c:pt idx="2550">
                  <c:v>41255.618612026738</c:v>
                </c:pt>
                <c:pt idx="2551">
                  <c:v>41255.618673569559</c:v>
                </c:pt>
                <c:pt idx="2552">
                  <c:v>41255.618735216667</c:v>
                </c:pt>
                <c:pt idx="2553">
                  <c:v>41255.618796528011</c:v>
                </c:pt>
                <c:pt idx="2554">
                  <c:v>41255.618858093985</c:v>
                </c:pt>
                <c:pt idx="2555">
                  <c:v>41255.618919625347</c:v>
                </c:pt>
                <c:pt idx="2556">
                  <c:v>41255.618981191321</c:v>
                </c:pt>
                <c:pt idx="2557">
                  <c:v>41255.619042780556</c:v>
                </c:pt>
                <c:pt idx="2558">
                  <c:v>41255.619104300233</c:v>
                </c:pt>
                <c:pt idx="2559">
                  <c:v>41255.619165831486</c:v>
                </c:pt>
                <c:pt idx="2560">
                  <c:v>41255.619227166091</c:v>
                </c:pt>
                <c:pt idx="2561">
                  <c:v>41255.619288685768</c:v>
                </c:pt>
                <c:pt idx="2562">
                  <c:v>41255.619350251742</c:v>
                </c:pt>
                <c:pt idx="2563">
                  <c:v>41255.619411852553</c:v>
                </c:pt>
                <c:pt idx="2564">
                  <c:v>41255.619473372222</c:v>
                </c:pt>
                <c:pt idx="2565">
                  <c:v>41255.619534949888</c:v>
                </c:pt>
                <c:pt idx="2566">
                  <c:v>41255.619596504286</c:v>
                </c:pt>
                <c:pt idx="2567">
                  <c:v>41255.61965791991</c:v>
                </c:pt>
                <c:pt idx="2568">
                  <c:v>41255.619719439586</c:v>
                </c:pt>
                <c:pt idx="2569">
                  <c:v>41255.619781005553</c:v>
                </c:pt>
                <c:pt idx="2570">
                  <c:v>41255.619842525346</c:v>
                </c:pt>
                <c:pt idx="2571">
                  <c:v>41255.619904079751</c:v>
                </c:pt>
                <c:pt idx="2572">
                  <c:v>41255.619965645834</c:v>
                </c:pt>
                <c:pt idx="2573">
                  <c:v>41255.620026899305</c:v>
                </c:pt>
                <c:pt idx="2574">
                  <c:v>41255.620088453703</c:v>
                </c:pt>
                <c:pt idx="2575">
                  <c:v>41255.620150019793</c:v>
                </c:pt>
                <c:pt idx="2576">
                  <c:v>41255.620211551046</c:v>
                </c:pt>
                <c:pt idx="2577">
                  <c:v>41255.62027310556</c:v>
                </c:pt>
                <c:pt idx="2578">
                  <c:v>41255.620334636806</c:v>
                </c:pt>
                <c:pt idx="2579">
                  <c:v>41255.620396168059</c:v>
                </c:pt>
                <c:pt idx="2580">
                  <c:v>41255.620457734149</c:v>
                </c:pt>
                <c:pt idx="2581">
                  <c:v>41255.620519253825</c:v>
                </c:pt>
                <c:pt idx="2582">
                  <c:v>41255.620580785187</c:v>
                </c:pt>
                <c:pt idx="2583">
                  <c:v>41255.620642351154</c:v>
                </c:pt>
                <c:pt idx="2584">
                  <c:v>41255.620703870831</c:v>
                </c:pt>
                <c:pt idx="2585">
                  <c:v>41255.620765436921</c:v>
                </c:pt>
                <c:pt idx="2586">
                  <c:v>41255.620827026047</c:v>
                </c:pt>
                <c:pt idx="2587">
                  <c:v>41255.620888534264</c:v>
                </c:pt>
                <c:pt idx="2588">
                  <c:v>41255.62095006551</c:v>
                </c:pt>
                <c:pt idx="2589">
                  <c:v>41255.6210116316</c:v>
                </c:pt>
                <c:pt idx="2590">
                  <c:v>41255.621073151277</c:v>
                </c:pt>
                <c:pt idx="2591">
                  <c:v>41255.621134682529</c:v>
                </c:pt>
                <c:pt idx="2592">
                  <c:v>41255.621196248612</c:v>
                </c:pt>
                <c:pt idx="2593">
                  <c:v>41255.621257779865</c:v>
                </c:pt>
                <c:pt idx="2594">
                  <c:v>41255.621319299658</c:v>
                </c:pt>
                <c:pt idx="2595">
                  <c:v>41255.621380865625</c:v>
                </c:pt>
                <c:pt idx="2596">
                  <c:v>41255.621441980213</c:v>
                </c:pt>
                <c:pt idx="2597">
                  <c:v>41255.621503499999</c:v>
                </c:pt>
                <c:pt idx="2598">
                  <c:v>41255.62156506598</c:v>
                </c:pt>
                <c:pt idx="2599">
                  <c:v>41255.621626608801</c:v>
                </c:pt>
                <c:pt idx="2600">
                  <c:v>41255.621688151739</c:v>
                </c:pt>
                <c:pt idx="2601">
                  <c:v>41255.621749706137</c:v>
                </c:pt>
                <c:pt idx="2602">
                  <c:v>41255.621811249075</c:v>
                </c:pt>
                <c:pt idx="2603">
                  <c:v>41255.621872247917</c:v>
                </c:pt>
                <c:pt idx="2604">
                  <c:v>41255.621933455091</c:v>
                </c:pt>
                <c:pt idx="2605">
                  <c:v>41255.621994986344</c:v>
                </c:pt>
                <c:pt idx="2606">
                  <c:v>41255.622056540858</c:v>
                </c:pt>
                <c:pt idx="2607">
                  <c:v>41255.622118095256</c:v>
                </c:pt>
                <c:pt idx="2608">
                  <c:v>41255.62217940671</c:v>
                </c:pt>
                <c:pt idx="2609">
                  <c:v>41255.622240984259</c:v>
                </c:pt>
                <c:pt idx="2610">
                  <c:v>41255.622302284028</c:v>
                </c:pt>
                <c:pt idx="2611">
                  <c:v>41255.62236358392</c:v>
                </c:pt>
                <c:pt idx="2612">
                  <c:v>41255.622425149886</c:v>
                </c:pt>
                <c:pt idx="2613">
                  <c:v>41255.622486704284</c:v>
                </c:pt>
                <c:pt idx="2614">
                  <c:v>41255.622548281943</c:v>
                </c:pt>
                <c:pt idx="2615">
                  <c:v>41255.622609662736</c:v>
                </c:pt>
                <c:pt idx="2616">
                  <c:v>41255.622671194098</c:v>
                </c:pt>
                <c:pt idx="2617">
                  <c:v>41255.622732713775</c:v>
                </c:pt>
                <c:pt idx="2618">
                  <c:v>41255.622794268173</c:v>
                </c:pt>
                <c:pt idx="2619">
                  <c:v>41255.622855799535</c:v>
                </c:pt>
                <c:pt idx="2620">
                  <c:v>41255.622917330795</c:v>
                </c:pt>
                <c:pt idx="2621">
                  <c:v>41255.622978885302</c:v>
                </c:pt>
                <c:pt idx="2622">
                  <c:v>41255.623040428123</c:v>
                </c:pt>
                <c:pt idx="2623">
                  <c:v>41255.623101982645</c:v>
                </c:pt>
                <c:pt idx="2624">
                  <c:v>41255.623163548611</c:v>
                </c:pt>
                <c:pt idx="2625">
                  <c:v>41255.623225079864</c:v>
                </c:pt>
                <c:pt idx="2626">
                  <c:v>41255.623286611233</c:v>
                </c:pt>
                <c:pt idx="2627">
                  <c:v>41255.623348165624</c:v>
                </c:pt>
                <c:pt idx="2628">
                  <c:v>41255.623409696993</c:v>
                </c:pt>
                <c:pt idx="2629">
                  <c:v>41255.623471262967</c:v>
                </c:pt>
                <c:pt idx="2630">
                  <c:v>41255.623532817364</c:v>
                </c:pt>
                <c:pt idx="2631">
                  <c:v>41255.623594348734</c:v>
                </c:pt>
                <c:pt idx="2632">
                  <c:v>41255.623655903124</c:v>
                </c:pt>
                <c:pt idx="2633">
                  <c:v>41255.623717469214</c:v>
                </c:pt>
                <c:pt idx="2634">
                  <c:v>41255.623779000467</c:v>
                </c:pt>
                <c:pt idx="2635">
                  <c:v>41255.623840566557</c:v>
                </c:pt>
                <c:pt idx="2636">
                  <c:v>41255.623902132524</c:v>
                </c:pt>
                <c:pt idx="2637">
                  <c:v>41255.6239636522</c:v>
                </c:pt>
                <c:pt idx="2638">
                  <c:v>41255.624025415047</c:v>
                </c:pt>
                <c:pt idx="2639">
                  <c:v>41255.624087038894</c:v>
                </c:pt>
                <c:pt idx="2640">
                  <c:v>41255.624148547111</c:v>
                </c:pt>
                <c:pt idx="2641">
                  <c:v>41255.624209765861</c:v>
                </c:pt>
                <c:pt idx="2642">
                  <c:v>41255.624271331828</c:v>
                </c:pt>
                <c:pt idx="2643">
                  <c:v>41255.624332654865</c:v>
                </c:pt>
                <c:pt idx="2644">
                  <c:v>41255.624393977778</c:v>
                </c:pt>
                <c:pt idx="2645">
                  <c:v>41255.624455509031</c:v>
                </c:pt>
                <c:pt idx="2646">
                  <c:v>41255.624517109834</c:v>
                </c:pt>
                <c:pt idx="2647">
                  <c:v>41255.624578675808</c:v>
                </c:pt>
                <c:pt idx="2648">
                  <c:v>41255.624640207177</c:v>
                </c:pt>
                <c:pt idx="2649">
                  <c:v>41255.624701842593</c:v>
                </c:pt>
                <c:pt idx="2650">
                  <c:v>41255.624763431835</c:v>
                </c:pt>
                <c:pt idx="2651">
                  <c:v>41255.624824951505</c:v>
                </c:pt>
                <c:pt idx="2652">
                  <c:v>41255.624886482758</c:v>
                </c:pt>
                <c:pt idx="2653">
                  <c:v>41255.624948141442</c:v>
                </c:pt>
                <c:pt idx="2654">
                  <c:v>41255.625009661111</c:v>
                </c:pt>
                <c:pt idx="2655">
                  <c:v>41255.62507123877</c:v>
                </c:pt>
                <c:pt idx="2656">
                  <c:v>41255.625132793175</c:v>
                </c:pt>
                <c:pt idx="2657">
                  <c:v>41255.625194324421</c:v>
                </c:pt>
                <c:pt idx="2658">
                  <c:v>41255.62525585579</c:v>
                </c:pt>
                <c:pt idx="2659">
                  <c:v>41255.625317421764</c:v>
                </c:pt>
                <c:pt idx="2660">
                  <c:v>41255.625378941557</c:v>
                </c:pt>
                <c:pt idx="2661">
                  <c:v>41255.625440484378</c:v>
                </c:pt>
                <c:pt idx="2662">
                  <c:v>41255.625502131486</c:v>
                </c:pt>
                <c:pt idx="2663">
                  <c:v>41255.625563651163</c:v>
                </c:pt>
                <c:pt idx="2664">
                  <c:v>41255.625625193985</c:v>
                </c:pt>
                <c:pt idx="2665">
                  <c:v>41255.625686748499</c:v>
                </c:pt>
                <c:pt idx="2666">
                  <c:v>41255.625748279745</c:v>
                </c:pt>
                <c:pt idx="2667">
                  <c:v>41255.625809845835</c:v>
                </c:pt>
                <c:pt idx="2668">
                  <c:v>41255.625871411808</c:v>
                </c:pt>
                <c:pt idx="2669">
                  <c:v>41255.625932931602</c:v>
                </c:pt>
                <c:pt idx="2670">
                  <c:v>41255.625994358685</c:v>
                </c:pt>
                <c:pt idx="2671">
                  <c:v>41255.626055924658</c:v>
                </c:pt>
                <c:pt idx="2672">
                  <c:v>41255.62611745602</c:v>
                </c:pt>
                <c:pt idx="2673">
                  <c:v>41255.626179021994</c:v>
                </c:pt>
                <c:pt idx="2674">
                  <c:v>41255.626240611229</c:v>
                </c:pt>
                <c:pt idx="2675">
                  <c:v>41255.626302142475</c:v>
                </c:pt>
                <c:pt idx="2676">
                  <c:v>41255.626363685304</c:v>
                </c:pt>
                <c:pt idx="2677">
                  <c:v>41255.626425239818</c:v>
                </c:pt>
                <c:pt idx="2678">
                  <c:v>41255.626486771063</c:v>
                </c:pt>
                <c:pt idx="2679">
                  <c:v>41255.626548325585</c:v>
                </c:pt>
                <c:pt idx="2680">
                  <c:v>41255.626609879975</c:v>
                </c:pt>
                <c:pt idx="2681">
                  <c:v>41255.626671411228</c:v>
                </c:pt>
                <c:pt idx="2682">
                  <c:v>41255.626733035191</c:v>
                </c:pt>
                <c:pt idx="2683">
                  <c:v>41255.626794647455</c:v>
                </c:pt>
                <c:pt idx="2684">
                  <c:v>41255.626856178817</c:v>
                </c:pt>
                <c:pt idx="2685">
                  <c:v>41255.626917617476</c:v>
                </c:pt>
                <c:pt idx="2686">
                  <c:v>41255.626979195142</c:v>
                </c:pt>
                <c:pt idx="2687">
                  <c:v>41255.62704078426</c:v>
                </c:pt>
                <c:pt idx="2688">
                  <c:v>41255.627102315513</c:v>
                </c:pt>
                <c:pt idx="2689">
                  <c:v>41255.627163835299</c:v>
                </c:pt>
                <c:pt idx="2690">
                  <c:v>41255.627225366552</c:v>
                </c:pt>
                <c:pt idx="2691">
                  <c:v>41255.627286932642</c:v>
                </c:pt>
                <c:pt idx="2692">
                  <c:v>41255.627348463888</c:v>
                </c:pt>
                <c:pt idx="2693">
                  <c:v>41255.627409971996</c:v>
                </c:pt>
                <c:pt idx="2694">
                  <c:v>41255.627471549655</c:v>
                </c:pt>
                <c:pt idx="2695">
                  <c:v>41255.627533161925</c:v>
                </c:pt>
                <c:pt idx="2696">
                  <c:v>41255.627594670143</c:v>
                </c:pt>
                <c:pt idx="2697">
                  <c:v>41255.627656212964</c:v>
                </c:pt>
                <c:pt idx="2698">
                  <c:v>41255.627717385418</c:v>
                </c:pt>
                <c:pt idx="2699">
                  <c:v>41255.627778673734</c:v>
                </c:pt>
                <c:pt idx="2700">
                  <c:v>41255.627840262845</c:v>
                </c:pt>
                <c:pt idx="2701">
                  <c:v>41255.627901666783</c:v>
                </c:pt>
                <c:pt idx="2702">
                  <c:v>41255.627963232873</c:v>
                </c:pt>
                <c:pt idx="2703">
                  <c:v>41255.628024845144</c:v>
                </c:pt>
                <c:pt idx="2704">
                  <c:v>41255.62808636493</c:v>
                </c:pt>
                <c:pt idx="2705">
                  <c:v>41255.628147965625</c:v>
                </c:pt>
                <c:pt idx="2706">
                  <c:v>41255.628209566436</c:v>
                </c:pt>
                <c:pt idx="2707">
                  <c:v>41255.628271109257</c:v>
                </c:pt>
                <c:pt idx="2708">
                  <c:v>41255.628332721535</c:v>
                </c:pt>
                <c:pt idx="2709">
                  <c:v>41255.628394333915</c:v>
                </c:pt>
                <c:pt idx="2710">
                  <c:v>41255.628455633683</c:v>
                </c:pt>
                <c:pt idx="2711">
                  <c:v>41255.628516840858</c:v>
                </c:pt>
                <c:pt idx="2712">
                  <c:v>41255.628578372227</c:v>
                </c:pt>
                <c:pt idx="2713">
                  <c:v>41255.628639787734</c:v>
                </c:pt>
                <c:pt idx="2714">
                  <c:v>41255.628701110763</c:v>
                </c:pt>
                <c:pt idx="2715">
                  <c:v>41255.628762665168</c:v>
                </c:pt>
                <c:pt idx="2716">
                  <c:v>41255.628824184845</c:v>
                </c:pt>
                <c:pt idx="2717">
                  <c:v>41255.628885704631</c:v>
                </c:pt>
                <c:pt idx="2718">
                  <c:v>41255.628947259029</c:v>
                </c:pt>
                <c:pt idx="2719">
                  <c:v>41255.629008778822</c:v>
                </c:pt>
                <c:pt idx="2720">
                  <c:v>41255.629070344796</c:v>
                </c:pt>
                <c:pt idx="2721">
                  <c:v>41255.629131887617</c:v>
                </c:pt>
                <c:pt idx="2722">
                  <c:v>41255.629193407411</c:v>
                </c:pt>
                <c:pt idx="2723">
                  <c:v>41255.629254973384</c:v>
                </c:pt>
                <c:pt idx="2724">
                  <c:v>41255.629316504746</c:v>
                </c:pt>
                <c:pt idx="2725">
                  <c:v>41255.629378012854</c:v>
                </c:pt>
                <c:pt idx="2726">
                  <c:v>41255.629439601973</c:v>
                </c:pt>
                <c:pt idx="2727">
                  <c:v>41255.629501144911</c:v>
                </c:pt>
                <c:pt idx="2728">
                  <c:v>41255.629562699309</c:v>
                </c:pt>
                <c:pt idx="2729">
                  <c:v>41255.629624242247</c:v>
                </c:pt>
                <c:pt idx="2730">
                  <c:v>41255.6296857735</c:v>
                </c:pt>
                <c:pt idx="2731">
                  <c:v>41255.629747316321</c:v>
                </c:pt>
                <c:pt idx="2732">
                  <c:v>41255.629812702085</c:v>
                </c:pt>
                <c:pt idx="2733">
                  <c:v>41255.629874256483</c:v>
                </c:pt>
                <c:pt idx="2734">
                  <c:v>41255.629935857294</c:v>
                </c:pt>
                <c:pt idx="2735">
                  <c:v>41255.629997469565</c:v>
                </c:pt>
                <c:pt idx="2736">
                  <c:v>41255.630059035648</c:v>
                </c:pt>
                <c:pt idx="2737">
                  <c:v>41255.630120566901</c:v>
                </c:pt>
                <c:pt idx="2738">
                  <c:v>41255.630182121298</c:v>
                </c:pt>
                <c:pt idx="2739">
                  <c:v>41255.630243687388</c:v>
                </c:pt>
                <c:pt idx="2740">
                  <c:v>41255.63030523021</c:v>
                </c:pt>
                <c:pt idx="2741">
                  <c:v>41255.630366796293</c:v>
                </c:pt>
                <c:pt idx="2742">
                  <c:v>41255.630428119213</c:v>
                </c:pt>
                <c:pt idx="2743">
                  <c:v>41255.630489523144</c:v>
                </c:pt>
                <c:pt idx="2744">
                  <c:v>41255.630551077666</c:v>
                </c:pt>
                <c:pt idx="2745">
                  <c:v>41255.630612597342</c:v>
                </c:pt>
                <c:pt idx="2746">
                  <c:v>41255.63067321424</c:v>
                </c:pt>
                <c:pt idx="2747">
                  <c:v>41255.63073478033</c:v>
                </c:pt>
                <c:pt idx="2748">
                  <c:v>41255.630796300007</c:v>
                </c:pt>
                <c:pt idx="2749">
                  <c:v>41255.630857831253</c:v>
                </c:pt>
                <c:pt idx="2750">
                  <c:v>41255.630919385767</c:v>
                </c:pt>
                <c:pt idx="2751">
                  <c:v>41255.630980917012</c:v>
                </c:pt>
                <c:pt idx="2752">
                  <c:v>41255.631042448382</c:v>
                </c:pt>
                <c:pt idx="2753">
                  <c:v>41255.631104014356</c:v>
                </c:pt>
                <c:pt idx="2754">
                  <c:v>41255.631165545601</c:v>
                </c:pt>
                <c:pt idx="2755">
                  <c:v>41255.631227065394</c:v>
                </c:pt>
                <c:pt idx="2756">
                  <c:v>41255.631288631368</c:v>
                </c:pt>
                <c:pt idx="2757">
                  <c:v>41255.63135016273</c:v>
                </c:pt>
                <c:pt idx="2758">
                  <c:v>41255.631411705559</c:v>
                </c:pt>
                <c:pt idx="2759">
                  <c:v>41255.631473271525</c:v>
                </c:pt>
                <c:pt idx="2760">
                  <c:v>41255.631534802895</c:v>
                </c:pt>
                <c:pt idx="2761">
                  <c:v>41255.631596392013</c:v>
                </c:pt>
                <c:pt idx="2762">
                  <c:v>41255.631657934959</c:v>
                </c:pt>
                <c:pt idx="2763">
                  <c:v>41255.631719466204</c:v>
                </c:pt>
                <c:pt idx="2764">
                  <c:v>41255.631781032294</c:v>
                </c:pt>
                <c:pt idx="2765">
                  <c:v>41255.631842609837</c:v>
                </c:pt>
                <c:pt idx="2766">
                  <c:v>41255.631911051278</c:v>
                </c:pt>
                <c:pt idx="2767">
                  <c:v>41255.631972582523</c:v>
                </c:pt>
                <c:pt idx="2768">
                  <c:v>41255.632034137045</c:v>
                </c:pt>
                <c:pt idx="2769">
                  <c:v>41255.63209571458</c:v>
                </c:pt>
                <c:pt idx="2770">
                  <c:v>41255.632157234257</c:v>
                </c:pt>
                <c:pt idx="2771">
                  <c:v>41255.632218777202</c:v>
                </c:pt>
                <c:pt idx="2772">
                  <c:v>41255.632280412618</c:v>
                </c:pt>
                <c:pt idx="2773">
                  <c:v>41255.63234194398</c:v>
                </c:pt>
                <c:pt idx="2774">
                  <c:v>41255.632403509953</c:v>
                </c:pt>
                <c:pt idx="2775">
                  <c:v>41255.632465041323</c:v>
                </c:pt>
                <c:pt idx="2776">
                  <c:v>41255.632526572568</c:v>
                </c:pt>
                <c:pt idx="2777">
                  <c:v>41255.632588126973</c:v>
                </c:pt>
                <c:pt idx="2778">
                  <c:v>41255.632649693056</c:v>
                </c:pt>
                <c:pt idx="2779">
                  <c:v>41255.632711224309</c:v>
                </c:pt>
                <c:pt idx="2780">
                  <c:v>41255.632772836696</c:v>
                </c:pt>
                <c:pt idx="2781">
                  <c:v>41255.632834356365</c:v>
                </c:pt>
                <c:pt idx="2782">
                  <c:v>41255.632895887618</c:v>
                </c:pt>
                <c:pt idx="2783">
                  <c:v>41255.63295741898</c:v>
                </c:pt>
                <c:pt idx="2784">
                  <c:v>41255.633018938657</c:v>
                </c:pt>
                <c:pt idx="2785">
                  <c:v>41255.633080238542</c:v>
                </c:pt>
                <c:pt idx="2786">
                  <c:v>41255.633141885533</c:v>
                </c:pt>
                <c:pt idx="2787">
                  <c:v>41255.63320340521</c:v>
                </c:pt>
                <c:pt idx="2788">
                  <c:v>41255.633264925003</c:v>
                </c:pt>
                <c:pt idx="2789">
                  <c:v>41255.633326490977</c:v>
                </c:pt>
                <c:pt idx="2790">
                  <c:v>41255.633388033915</c:v>
                </c:pt>
                <c:pt idx="2791">
                  <c:v>41255.633449322107</c:v>
                </c:pt>
                <c:pt idx="2792">
                  <c:v>41255.633510888081</c:v>
                </c:pt>
                <c:pt idx="2793">
                  <c:v>41255.633572419451</c:v>
                </c:pt>
                <c:pt idx="2794">
                  <c:v>41255.633633973841</c:v>
                </c:pt>
                <c:pt idx="2795">
                  <c:v>41255.633695539931</c:v>
                </c:pt>
                <c:pt idx="2796">
                  <c:v>41255.633757071184</c:v>
                </c:pt>
                <c:pt idx="2797">
                  <c:v>41255.633818637158</c:v>
                </c:pt>
                <c:pt idx="2798">
                  <c:v>41255.633880180096</c:v>
                </c:pt>
                <c:pt idx="2799">
                  <c:v>41255.633941722917</c:v>
                </c:pt>
                <c:pt idx="2800">
                  <c:v>41255.634003300584</c:v>
                </c:pt>
                <c:pt idx="2801">
                  <c:v>41255.634064843405</c:v>
                </c:pt>
                <c:pt idx="2802">
                  <c:v>41255.634126374774</c:v>
                </c:pt>
                <c:pt idx="2803">
                  <c:v>41255.634187477779</c:v>
                </c:pt>
                <c:pt idx="2804">
                  <c:v>41255.634249043753</c:v>
                </c:pt>
                <c:pt idx="2805">
                  <c:v>41255.634310586691</c:v>
                </c:pt>
                <c:pt idx="2806">
                  <c:v>41255.634372141089</c:v>
                </c:pt>
                <c:pt idx="2807">
                  <c:v>41255.634433695486</c:v>
                </c:pt>
                <c:pt idx="2808">
                  <c:v>41255.634495296297</c:v>
                </c:pt>
                <c:pt idx="2809">
                  <c:v>41255.634556862271</c:v>
                </c:pt>
                <c:pt idx="2810">
                  <c:v>41255.634618428354</c:v>
                </c:pt>
                <c:pt idx="2811">
                  <c:v>41255.634679948031</c:v>
                </c:pt>
                <c:pt idx="2812">
                  <c:v>41255.6347414794</c:v>
                </c:pt>
                <c:pt idx="2813">
                  <c:v>41255.634803056942</c:v>
                </c:pt>
                <c:pt idx="2814">
                  <c:v>41255.634864113657</c:v>
                </c:pt>
                <c:pt idx="2815">
                  <c:v>41255.634925668179</c:v>
                </c:pt>
                <c:pt idx="2816">
                  <c:v>41255.634987199424</c:v>
                </c:pt>
                <c:pt idx="2817">
                  <c:v>41255.63504873067</c:v>
                </c:pt>
                <c:pt idx="2818">
                  <c:v>41255.635110065283</c:v>
                </c:pt>
                <c:pt idx="2819">
                  <c:v>41255.635171596528</c:v>
                </c:pt>
                <c:pt idx="2820">
                  <c:v>41255.635232896297</c:v>
                </c:pt>
                <c:pt idx="2821">
                  <c:v>41255.635294450811</c:v>
                </c:pt>
                <c:pt idx="2822">
                  <c:v>41255.635355982056</c:v>
                </c:pt>
                <c:pt idx="2823">
                  <c:v>41255.635417513433</c:v>
                </c:pt>
                <c:pt idx="2824">
                  <c:v>41255.635479067823</c:v>
                </c:pt>
                <c:pt idx="2825">
                  <c:v>41255.635540599076</c:v>
                </c:pt>
                <c:pt idx="2826">
                  <c:v>41255.635602130438</c:v>
                </c:pt>
                <c:pt idx="2827">
                  <c:v>41255.635663684843</c:v>
                </c:pt>
                <c:pt idx="2828">
                  <c:v>41255.635725227781</c:v>
                </c:pt>
                <c:pt idx="2829">
                  <c:v>41255.635786805324</c:v>
                </c:pt>
                <c:pt idx="2830">
                  <c:v>41255.635848359838</c:v>
                </c:pt>
                <c:pt idx="2831">
                  <c:v>41255.635909902667</c:v>
                </c:pt>
                <c:pt idx="2832">
                  <c:v>41255.635971457057</c:v>
                </c:pt>
                <c:pt idx="2833">
                  <c:v>41255.636033023147</c:v>
                </c:pt>
                <c:pt idx="2834">
                  <c:v>41255.636094542824</c:v>
                </c:pt>
                <c:pt idx="2835">
                  <c:v>41255.636156108914</c:v>
                </c:pt>
                <c:pt idx="2836">
                  <c:v>41255.636217721185</c:v>
                </c:pt>
                <c:pt idx="2837">
                  <c:v>41255.636279240862</c:v>
                </c:pt>
                <c:pt idx="2838">
                  <c:v>41255.636340818521</c:v>
                </c:pt>
                <c:pt idx="2839">
                  <c:v>41255.636402430791</c:v>
                </c:pt>
                <c:pt idx="2840">
                  <c:v>41255.636463962153</c:v>
                </c:pt>
                <c:pt idx="2841">
                  <c:v>41255.636525261922</c:v>
                </c:pt>
                <c:pt idx="2842">
                  <c:v>41255.636586827895</c:v>
                </c:pt>
                <c:pt idx="2843">
                  <c:v>41255.636648139356</c:v>
                </c:pt>
                <c:pt idx="2844">
                  <c:v>41255.636709682178</c:v>
                </c:pt>
                <c:pt idx="2845">
                  <c:v>41255.636771248268</c:v>
                </c:pt>
                <c:pt idx="2846">
                  <c:v>41255.63683279109</c:v>
                </c:pt>
                <c:pt idx="2847">
                  <c:v>41255.636894241317</c:v>
                </c:pt>
                <c:pt idx="2848">
                  <c:v>41255.636955784263</c:v>
                </c:pt>
                <c:pt idx="2849">
                  <c:v>41255.637017396533</c:v>
                </c:pt>
                <c:pt idx="2850">
                  <c:v>41255.637078997337</c:v>
                </c:pt>
                <c:pt idx="2851">
                  <c:v>41255.637140551735</c:v>
                </c:pt>
                <c:pt idx="2852">
                  <c:v>41255.637202083104</c:v>
                </c:pt>
                <c:pt idx="2853">
                  <c:v>41255.637263660647</c:v>
                </c:pt>
                <c:pt idx="2854">
                  <c:v>41255.637325064585</c:v>
                </c:pt>
                <c:pt idx="2855">
                  <c:v>41255.637386630668</c:v>
                </c:pt>
                <c:pt idx="2856">
                  <c:v>41255.637448185073</c:v>
                </c:pt>
                <c:pt idx="2857">
                  <c:v>41255.637509704866</c:v>
                </c:pt>
                <c:pt idx="2858">
                  <c:v>41255.637571236111</c:v>
                </c:pt>
                <c:pt idx="2859">
                  <c:v>41255.637632802085</c:v>
                </c:pt>
                <c:pt idx="2860">
                  <c:v>41255.637694333454</c:v>
                </c:pt>
                <c:pt idx="2861">
                  <c:v>41255.637755876276</c:v>
                </c:pt>
                <c:pt idx="2862">
                  <c:v>41255.63781732662</c:v>
                </c:pt>
                <c:pt idx="2863">
                  <c:v>41255.637878730558</c:v>
                </c:pt>
                <c:pt idx="2864">
                  <c:v>41255.637940261804</c:v>
                </c:pt>
                <c:pt idx="2865">
                  <c:v>41255.638001827894</c:v>
                </c:pt>
                <c:pt idx="2866">
                  <c:v>41255.638063370723</c:v>
                </c:pt>
                <c:pt idx="2867">
                  <c:v>41255.638124670484</c:v>
                </c:pt>
                <c:pt idx="2868">
                  <c:v>41255.638186120836</c:v>
                </c:pt>
                <c:pt idx="2869">
                  <c:v>41255.638247709954</c:v>
                </c:pt>
                <c:pt idx="2870">
                  <c:v>41255.638309229747</c:v>
                </c:pt>
                <c:pt idx="2871">
                  <c:v>41255.638370784145</c:v>
                </c:pt>
                <c:pt idx="2872">
                  <c:v>41255.638432315398</c:v>
                </c:pt>
                <c:pt idx="2873">
                  <c:v>41255.638493638427</c:v>
                </c:pt>
                <c:pt idx="2874">
                  <c:v>41255.638554972917</c:v>
                </c:pt>
                <c:pt idx="2875">
                  <c:v>41255.638616504286</c:v>
                </c:pt>
                <c:pt idx="2876">
                  <c:v>41255.63867807026</c:v>
                </c:pt>
                <c:pt idx="2877">
                  <c:v>41255.638739682523</c:v>
                </c:pt>
                <c:pt idx="2878">
                  <c:v>41255.638801225461</c:v>
                </c:pt>
                <c:pt idx="2879">
                  <c:v>41255.638862779866</c:v>
                </c:pt>
                <c:pt idx="2880">
                  <c:v>41255.63892433438</c:v>
                </c:pt>
                <c:pt idx="2881">
                  <c:v>41255.638985865626</c:v>
                </c:pt>
                <c:pt idx="2882">
                  <c:v>41255.639047454744</c:v>
                </c:pt>
                <c:pt idx="2883">
                  <c:v>41255.642876157639</c:v>
                </c:pt>
                <c:pt idx="2884">
                  <c:v>41255.642949194218</c:v>
                </c:pt>
                <c:pt idx="2885">
                  <c:v>41255.643010945372</c:v>
                </c:pt>
                <c:pt idx="2886">
                  <c:v>41255.64307263877</c:v>
                </c:pt>
                <c:pt idx="2887">
                  <c:v>41255.643134424652</c:v>
                </c:pt>
                <c:pt idx="2888">
                  <c:v>41255.643196164354</c:v>
                </c:pt>
                <c:pt idx="2889">
                  <c:v>41255.643257811345</c:v>
                </c:pt>
                <c:pt idx="2890">
                  <c:v>41255.643319481598</c:v>
                </c:pt>
                <c:pt idx="2891">
                  <c:v>41255.643381163318</c:v>
                </c:pt>
                <c:pt idx="2892">
                  <c:v>41255.643442845139</c:v>
                </c:pt>
                <c:pt idx="2893">
                  <c:v>41255.643504526852</c:v>
                </c:pt>
                <c:pt idx="2894">
                  <c:v>41255.643566208681</c:v>
                </c:pt>
                <c:pt idx="2895">
                  <c:v>41255.643627844103</c:v>
                </c:pt>
                <c:pt idx="2896">
                  <c:v>41255.643689549077</c:v>
                </c:pt>
                <c:pt idx="2897">
                  <c:v>41255.643751253934</c:v>
                </c:pt>
                <c:pt idx="2898">
                  <c:v>41255.643812947223</c:v>
                </c:pt>
                <c:pt idx="2899">
                  <c:v>41255.643874686924</c:v>
                </c:pt>
                <c:pt idx="2900">
                  <c:v>41255.643936461347</c:v>
                </c:pt>
                <c:pt idx="2901">
                  <c:v>41255.643998119907</c:v>
                </c:pt>
                <c:pt idx="2902">
                  <c:v>41255.644059824772</c:v>
                </c:pt>
                <c:pt idx="2903">
                  <c:v>41255.644121529745</c:v>
                </c:pt>
                <c:pt idx="2904">
                  <c:v>41255.64418323461</c:v>
                </c:pt>
                <c:pt idx="2905">
                  <c:v>41255.644245009033</c:v>
                </c:pt>
                <c:pt idx="2906">
                  <c:v>41255.64430671389</c:v>
                </c:pt>
                <c:pt idx="2907">
                  <c:v>41255.644368395719</c:v>
                </c:pt>
                <c:pt idx="2908">
                  <c:v>41255.644430158449</c:v>
                </c:pt>
                <c:pt idx="2909">
                  <c:v>41255.644491898151</c:v>
                </c:pt>
                <c:pt idx="2910">
                  <c:v>41255.644553591439</c:v>
                </c:pt>
                <c:pt idx="2911">
                  <c:v>41255.644615389007</c:v>
                </c:pt>
                <c:pt idx="2912">
                  <c:v>41255.644677070719</c:v>
                </c:pt>
                <c:pt idx="2913">
                  <c:v>41255.644738590512</c:v>
                </c:pt>
                <c:pt idx="2914">
                  <c:v>41255.644800272225</c:v>
                </c:pt>
                <c:pt idx="2915">
                  <c:v>41255.644861930901</c:v>
                </c:pt>
                <c:pt idx="2916">
                  <c:v>41255.64492942315</c:v>
                </c:pt>
                <c:pt idx="2917">
                  <c:v>41255.644990977664</c:v>
                </c:pt>
                <c:pt idx="2918">
                  <c:v>41255.645052451044</c:v>
                </c:pt>
                <c:pt idx="2919">
                  <c:v>41255.645113982297</c:v>
                </c:pt>
                <c:pt idx="2920">
                  <c:v>41255.645175640973</c:v>
                </c:pt>
                <c:pt idx="2921">
                  <c:v>41255.645237392135</c:v>
                </c:pt>
                <c:pt idx="2922">
                  <c:v>41255.645299073964</c:v>
                </c:pt>
                <c:pt idx="2923">
                  <c:v>41255.645360605209</c:v>
                </c:pt>
                <c:pt idx="2924">
                  <c:v>41255.645422275469</c:v>
                </c:pt>
                <c:pt idx="2925">
                  <c:v>41255.645483806715</c:v>
                </c:pt>
                <c:pt idx="2926">
                  <c:v>41255.645545511688</c:v>
                </c:pt>
                <c:pt idx="2927">
                  <c:v>41255.64560711239</c:v>
                </c:pt>
                <c:pt idx="2928">
                  <c:v>41255.645668863661</c:v>
                </c:pt>
                <c:pt idx="2929">
                  <c:v>41255.645730394914</c:v>
                </c:pt>
                <c:pt idx="2930">
                  <c:v>41255.645792030322</c:v>
                </c:pt>
                <c:pt idx="2931">
                  <c:v>41255.645853631133</c:v>
                </c:pt>
                <c:pt idx="2932">
                  <c:v>41255.645915324421</c:v>
                </c:pt>
                <c:pt idx="2933">
                  <c:v>41255.645976878935</c:v>
                </c:pt>
                <c:pt idx="2934">
                  <c:v>41255.646038549072</c:v>
                </c:pt>
                <c:pt idx="2935">
                  <c:v>41255.646100184611</c:v>
                </c:pt>
                <c:pt idx="2936">
                  <c:v>41255.646161843179</c:v>
                </c:pt>
                <c:pt idx="2937">
                  <c:v>41255.646223351388</c:v>
                </c:pt>
                <c:pt idx="2938">
                  <c:v>41255.646284871065</c:v>
                </c:pt>
                <c:pt idx="2939">
                  <c:v>41255.646346425463</c:v>
                </c:pt>
                <c:pt idx="2940">
                  <c:v>41255.646407933687</c:v>
                </c:pt>
                <c:pt idx="2941">
                  <c:v>41255.646469673266</c:v>
                </c:pt>
                <c:pt idx="2942">
                  <c:v>41255.64653122778</c:v>
                </c:pt>
                <c:pt idx="2943">
                  <c:v>41255.64659273588</c:v>
                </c:pt>
                <c:pt idx="2944">
                  <c:v>41255.646654290395</c:v>
                </c:pt>
                <c:pt idx="2945">
                  <c:v>41255.646715891089</c:v>
                </c:pt>
                <c:pt idx="2946">
                  <c:v>41255.646777515052</c:v>
                </c:pt>
                <c:pt idx="2947">
                  <c:v>41255.646839069443</c:v>
                </c:pt>
                <c:pt idx="2948">
                  <c:v>41255.646900658568</c:v>
                </c:pt>
                <c:pt idx="2949">
                  <c:v>41255.646962178354</c:v>
                </c:pt>
                <c:pt idx="2950">
                  <c:v>41255.647023721183</c:v>
                </c:pt>
                <c:pt idx="2951">
                  <c:v>41255.647085414588</c:v>
                </c:pt>
                <c:pt idx="2952">
                  <c:v>41255.647146945834</c:v>
                </c:pt>
                <c:pt idx="2953">
                  <c:v>41255.647208477087</c:v>
                </c:pt>
                <c:pt idx="2954">
                  <c:v>41255.647270043177</c:v>
                </c:pt>
                <c:pt idx="2955">
                  <c:v>41255.647331632295</c:v>
                </c:pt>
                <c:pt idx="2956">
                  <c:v>41255.647393302548</c:v>
                </c:pt>
                <c:pt idx="2957">
                  <c:v>41255.647454509723</c:v>
                </c:pt>
                <c:pt idx="2958">
                  <c:v>41255.647516040975</c:v>
                </c:pt>
                <c:pt idx="2959">
                  <c:v>41255.647577607058</c:v>
                </c:pt>
                <c:pt idx="2960">
                  <c:v>41255.647638802664</c:v>
                </c:pt>
                <c:pt idx="2961">
                  <c:v>41255.647700229863</c:v>
                </c:pt>
                <c:pt idx="2962">
                  <c:v>41255.647761830558</c:v>
                </c:pt>
                <c:pt idx="2963">
                  <c:v>41255.647823350235</c:v>
                </c:pt>
                <c:pt idx="2964">
                  <c:v>41255.647884916325</c:v>
                </c:pt>
                <c:pt idx="2965">
                  <c:v>41255.647946551733</c:v>
                </c:pt>
                <c:pt idx="2966">
                  <c:v>41255.648008210417</c:v>
                </c:pt>
                <c:pt idx="2967">
                  <c:v>41255.648069753239</c:v>
                </c:pt>
                <c:pt idx="2968">
                  <c:v>41255.648131388778</c:v>
                </c:pt>
                <c:pt idx="2969">
                  <c:v>41255.648192920024</c:v>
                </c:pt>
                <c:pt idx="2970">
                  <c:v>41255.648254451276</c:v>
                </c:pt>
                <c:pt idx="2971">
                  <c:v>41255.648316179402</c:v>
                </c:pt>
                <c:pt idx="2972">
                  <c:v>41255.648377722224</c:v>
                </c:pt>
                <c:pt idx="2973">
                  <c:v>41255.648439253586</c:v>
                </c:pt>
                <c:pt idx="2974">
                  <c:v>41255.648500796415</c:v>
                </c:pt>
                <c:pt idx="2975">
                  <c:v>41255.648562362498</c:v>
                </c:pt>
                <c:pt idx="2976">
                  <c:v>41255.648624021065</c:v>
                </c:pt>
                <c:pt idx="2977">
                  <c:v>41255.648685575463</c:v>
                </c:pt>
                <c:pt idx="2978">
                  <c:v>41255.648747118401</c:v>
                </c:pt>
                <c:pt idx="2979">
                  <c:v>41255.648808638078</c:v>
                </c:pt>
                <c:pt idx="2980">
                  <c:v>41255.648870192599</c:v>
                </c:pt>
                <c:pt idx="2981">
                  <c:v>41255.648931874312</c:v>
                </c:pt>
                <c:pt idx="2982">
                  <c:v>41255.648993394097</c:v>
                </c:pt>
                <c:pt idx="2983">
                  <c:v>41255.649054936926</c:v>
                </c:pt>
                <c:pt idx="2984">
                  <c:v>41255.649116468172</c:v>
                </c:pt>
                <c:pt idx="2985">
                  <c:v>41255.649178045838</c:v>
                </c:pt>
                <c:pt idx="2986">
                  <c:v>41255.649239785416</c:v>
                </c:pt>
                <c:pt idx="2987">
                  <c:v>41255.64930130521</c:v>
                </c:pt>
                <c:pt idx="2988">
                  <c:v>41255.649362882759</c:v>
                </c:pt>
                <c:pt idx="2989">
                  <c:v>41255.649424414121</c:v>
                </c:pt>
                <c:pt idx="2990">
                  <c:v>41255.649485933798</c:v>
                </c:pt>
                <c:pt idx="2991">
                  <c:v>41255.64954747662</c:v>
                </c:pt>
                <c:pt idx="2992">
                  <c:v>41255.649609007989</c:v>
                </c:pt>
                <c:pt idx="2993">
                  <c:v>41255.649670527659</c:v>
                </c:pt>
                <c:pt idx="2994">
                  <c:v>41255.64973208218</c:v>
                </c:pt>
                <c:pt idx="2995">
                  <c:v>41255.649793636578</c:v>
                </c:pt>
                <c:pt idx="2996">
                  <c:v>41255.649855341442</c:v>
                </c:pt>
                <c:pt idx="2997">
                  <c:v>41255.649916895949</c:v>
                </c:pt>
                <c:pt idx="2998">
                  <c:v>41255.649978450354</c:v>
                </c:pt>
                <c:pt idx="2999">
                  <c:v>41255.65003997014</c:v>
                </c:pt>
                <c:pt idx="3000">
                  <c:v>41255.650101536114</c:v>
                </c:pt>
                <c:pt idx="3001">
                  <c:v>41255.650163090628</c:v>
                </c:pt>
                <c:pt idx="3002">
                  <c:v>41255.650224633449</c:v>
                </c:pt>
                <c:pt idx="3003">
                  <c:v>41255.650286187854</c:v>
                </c:pt>
                <c:pt idx="3004">
                  <c:v>41255.650347742361</c:v>
                </c:pt>
                <c:pt idx="3005">
                  <c:v>41255.650409262038</c:v>
                </c:pt>
                <c:pt idx="3006">
                  <c:v>41255.650470967012</c:v>
                </c:pt>
                <c:pt idx="3007">
                  <c:v>41255.650532521417</c:v>
                </c:pt>
                <c:pt idx="3008">
                  <c:v>41255.650594052779</c:v>
                </c:pt>
                <c:pt idx="3009">
                  <c:v>41255.6506555956</c:v>
                </c:pt>
                <c:pt idx="3010">
                  <c:v>41255.650717115277</c:v>
                </c:pt>
                <c:pt idx="3011">
                  <c:v>41255.650778646646</c:v>
                </c:pt>
                <c:pt idx="3012">
                  <c:v>41255.650840177899</c:v>
                </c:pt>
                <c:pt idx="3013">
                  <c:v>41255.650901697685</c:v>
                </c:pt>
                <c:pt idx="3014">
                  <c:v>41255.650963217362</c:v>
                </c:pt>
                <c:pt idx="3015">
                  <c:v>41255.651024401392</c:v>
                </c:pt>
                <c:pt idx="3016">
                  <c:v>41255.6510860485</c:v>
                </c:pt>
                <c:pt idx="3017">
                  <c:v>41255.651147579745</c:v>
                </c:pt>
                <c:pt idx="3018">
                  <c:v>41255.651209134259</c:v>
                </c:pt>
                <c:pt idx="3019">
                  <c:v>41255.651270653936</c:v>
                </c:pt>
                <c:pt idx="3020">
                  <c:v>41255.651332185189</c:v>
                </c:pt>
                <c:pt idx="3021">
                  <c:v>41255.651393751279</c:v>
                </c:pt>
                <c:pt idx="3022">
                  <c:v>41255.651455270956</c:v>
                </c:pt>
                <c:pt idx="3023">
                  <c:v>41255.651516802318</c:v>
                </c:pt>
                <c:pt idx="3024">
                  <c:v>41255.651578356716</c:v>
                </c:pt>
                <c:pt idx="3025">
                  <c:v>41255.651639876392</c:v>
                </c:pt>
                <c:pt idx="3026">
                  <c:v>41255.651701546645</c:v>
                </c:pt>
                <c:pt idx="3027">
                  <c:v>41255.651763101043</c:v>
                </c:pt>
                <c:pt idx="3028">
                  <c:v>41255.651824632412</c:v>
                </c:pt>
                <c:pt idx="3029">
                  <c:v>41255.651886186803</c:v>
                </c:pt>
                <c:pt idx="3030">
                  <c:v>41255.651947799197</c:v>
                </c:pt>
                <c:pt idx="3031">
                  <c:v>41255.652009330443</c:v>
                </c:pt>
                <c:pt idx="3032">
                  <c:v>41255.65207088484</c:v>
                </c:pt>
                <c:pt idx="3033">
                  <c:v>41255.652131629053</c:v>
                </c:pt>
                <c:pt idx="3034">
                  <c:v>41255.652193206719</c:v>
                </c:pt>
                <c:pt idx="3035">
                  <c:v>41255.652254749541</c:v>
                </c:pt>
                <c:pt idx="3036">
                  <c:v>41255.652316454521</c:v>
                </c:pt>
                <c:pt idx="3037">
                  <c:v>41255.652377985767</c:v>
                </c:pt>
                <c:pt idx="3038">
                  <c:v>41255.652439540281</c:v>
                </c:pt>
                <c:pt idx="3039">
                  <c:v>41255.652501094679</c:v>
                </c:pt>
                <c:pt idx="3040">
                  <c:v>41255.652562625932</c:v>
                </c:pt>
                <c:pt idx="3041">
                  <c:v>41255.652624192015</c:v>
                </c:pt>
                <c:pt idx="3042">
                  <c:v>41255.652685723267</c:v>
                </c:pt>
                <c:pt idx="3043">
                  <c:v>41255.65274725463</c:v>
                </c:pt>
                <c:pt idx="3044">
                  <c:v>41255.652808785882</c:v>
                </c:pt>
                <c:pt idx="3045">
                  <c:v>41255.65287034028</c:v>
                </c:pt>
                <c:pt idx="3046">
                  <c:v>41255.652931964236</c:v>
                </c:pt>
                <c:pt idx="3047">
                  <c:v>41255.65299353021</c:v>
                </c:pt>
                <c:pt idx="3048">
                  <c:v>41255.653055061579</c:v>
                </c:pt>
                <c:pt idx="3049">
                  <c:v>41255.653116581256</c:v>
                </c:pt>
                <c:pt idx="3050">
                  <c:v>41255.653178205212</c:v>
                </c:pt>
                <c:pt idx="3051">
                  <c:v>41255.653239829051</c:v>
                </c:pt>
                <c:pt idx="3052">
                  <c:v>41255.653301348728</c:v>
                </c:pt>
                <c:pt idx="3053">
                  <c:v>41255.653362914818</c:v>
                </c:pt>
                <c:pt idx="3054">
                  <c:v>41255.653424446064</c:v>
                </c:pt>
                <c:pt idx="3055">
                  <c:v>41255.653486012154</c:v>
                </c:pt>
                <c:pt idx="3056">
                  <c:v>41255.65354778646</c:v>
                </c:pt>
                <c:pt idx="3057">
                  <c:v>41255.653609317822</c:v>
                </c:pt>
                <c:pt idx="3058">
                  <c:v>41255.653670872227</c:v>
                </c:pt>
                <c:pt idx="3059">
                  <c:v>41255.653732554056</c:v>
                </c:pt>
                <c:pt idx="3060">
                  <c:v>41255.653794085301</c:v>
                </c:pt>
                <c:pt idx="3061">
                  <c:v>41255.653855616554</c:v>
                </c:pt>
                <c:pt idx="3062">
                  <c:v>41255.653917182644</c:v>
                </c:pt>
                <c:pt idx="3063">
                  <c:v>41255.65397871389</c:v>
                </c:pt>
                <c:pt idx="3064">
                  <c:v>41255.654040245259</c:v>
                </c:pt>
                <c:pt idx="3065">
                  <c:v>41255.654101799657</c:v>
                </c:pt>
                <c:pt idx="3066">
                  <c:v>41255.654163481486</c:v>
                </c:pt>
                <c:pt idx="3067">
                  <c:v>41255.654225012731</c:v>
                </c:pt>
                <c:pt idx="3068">
                  <c:v>41255.654286601857</c:v>
                </c:pt>
                <c:pt idx="3069">
                  <c:v>41255.654348121643</c:v>
                </c:pt>
                <c:pt idx="3070">
                  <c:v>41255.65440964132</c:v>
                </c:pt>
                <c:pt idx="3071">
                  <c:v>41255.654471195834</c:v>
                </c:pt>
                <c:pt idx="3072">
                  <c:v>41255.654532738663</c:v>
                </c:pt>
                <c:pt idx="3073">
                  <c:v>41255.654594293053</c:v>
                </c:pt>
                <c:pt idx="3074">
                  <c:v>41255.654655859144</c:v>
                </c:pt>
                <c:pt idx="3075">
                  <c:v>41255.65471737882</c:v>
                </c:pt>
                <c:pt idx="3076">
                  <c:v>41255.654779060649</c:v>
                </c:pt>
                <c:pt idx="3077">
                  <c:v>41255.654840626623</c:v>
                </c:pt>
                <c:pt idx="3078">
                  <c:v>41255.654902146416</c:v>
                </c:pt>
                <c:pt idx="3079">
                  <c:v>41255.654963747111</c:v>
                </c:pt>
                <c:pt idx="3080">
                  <c:v>41255.655025336229</c:v>
                </c:pt>
                <c:pt idx="3081">
                  <c:v>41255.655086856023</c:v>
                </c:pt>
                <c:pt idx="3082">
                  <c:v>41255.65514841042</c:v>
                </c:pt>
                <c:pt idx="3083">
                  <c:v>41255.655209964934</c:v>
                </c:pt>
                <c:pt idx="3084">
                  <c:v>41255.655271496187</c:v>
                </c:pt>
                <c:pt idx="3085">
                  <c:v>41255.655333050578</c:v>
                </c:pt>
                <c:pt idx="3086">
                  <c:v>41255.655394732406</c:v>
                </c:pt>
                <c:pt idx="3087">
                  <c:v>41255.655456344677</c:v>
                </c:pt>
                <c:pt idx="3088">
                  <c:v>41255.655517829749</c:v>
                </c:pt>
                <c:pt idx="3089">
                  <c:v>41255.655579442013</c:v>
                </c:pt>
                <c:pt idx="3090">
                  <c:v>41255.655640996534</c:v>
                </c:pt>
                <c:pt idx="3091">
                  <c:v>41255.655702562501</c:v>
                </c:pt>
                <c:pt idx="3092">
                  <c:v>41255.65576389699</c:v>
                </c:pt>
                <c:pt idx="3093">
                  <c:v>41255.655825428359</c:v>
                </c:pt>
                <c:pt idx="3094">
                  <c:v>41255.655886982757</c:v>
                </c:pt>
                <c:pt idx="3095">
                  <c:v>41255.655948514126</c:v>
                </c:pt>
                <c:pt idx="3096">
                  <c:v>41255.656010056948</c:v>
                </c:pt>
                <c:pt idx="3097">
                  <c:v>41255.656071680794</c:v>
                </c:pt>
                <c:pt idx="3098">
                  <c:v>41255.656133212156</c:v>
                </c:pt>
                <c:pt idx="3099">
                  <c:v>41255.656194743402</c:v>
                </c:pt>
                <c:pt idx="3100">
                  <c:v>41255.656256309492</c:v>
                </c:pt>
                <c:pt idx="3101">
                  <c:v>41255.656317852321</c:v>
                </c:pt>
                <c:pt idx="3102">
                  <c:v>41255.656379441556</c:v>
                </c:pt>
                <c:pt idx="3103">
                  <c:v>41255.656441123268</c:v>
                </c:pt>
                <c:pt idx="3104">
                  <c:v>41255.65650266609</c:v>
                </c:pt>
                <c:pt idx="3105">
                  <c:v>41255.656564197452</c:v>
                </c:pt>
                <c:pt idx="3106">
                  <c:v>41255.656625879164</c:v>
                </c:pt>
                <c:pt idx="3107">
                  <c:v>41255.656687398958</c:v>
                </c:pt>
                <c:pt idx="3108">
                  <c:v>41255.656748918635</c:v>
                </c:pt>
                <c:pt idx="3109">
                  <c:v>41255.656810496293</c:v>
                </c:pt>
                <c:pt idx="3110">
                  <c:v>41255.656872027546</c:v>
                </c:pt>
                <c:pt idx="3111">
                  <c:v>41255.656933535647</c:v>
                </c:pt>
                <c:pt idx="3112">
                  <c:v>41255.656995090168</c:v>
                </c:pt>
                <c:pt idx="3113">
                  <c:v>41255.657056621414</c:v>
                </c:pt>
                <c:pt idx="3114">
                  <c:v>41255.657118141207</c:v>
                </c:pt>
                <c:pt idx="3115">
                  <c:v>41255.657179741902</c:v>
                </c:pt>
                <c:pt idx="3116">
                  <c:v>41255.657241261579</c:v>
                </c:pt>
                <c:pt idx="3117">
                  <c:v>41255.657302931832</c:v>
                </c:pt>
                <c:pt idx="3118">
                  <c:v>41255.657364486229</c:v>
                </c:pt>
                <c:pt idx="3119">
                  <c:v>41255.657426006015</c:v>
                </c:pt>
                <c:pt idx="3120">
                  <c:v>41255.65748756042</c:v>
                </c:pt>
                <c:pt idx="3121">
                  <c:v>41255.657549114927</c:v>
                </c:pt>
                <c:pt idx="3122">
                  <c:v>41255.657610646187</c:v>
                </c:pt>
                <c:pt idx="3123">
                  <c:v>41255.657672212154</c:v>
                </c:pt>
                <c:pt idx="3124">
                  <c:v>41255.657733801389</c:v>
                </c:pt>
                <c:pt idx="3125">
                  <c:v>41255.657795321065</c:v>
                </c:pt>
                <c:pt idx="3126">
                  <c:v>41255.657856991318</c:v>
                </c:pt>
                <c:pt idx="3127">
                  <c:v>41255.657918603589</c:v>
                </c:pt>
                <c:pt idx="3128">
                  <c:v>41255.657980134958</c:v>
                </c:pt>
                <c:pt idx="3129">
                  <c:v>41255.65804157361</c:v>
                </c:pt>
                <c:pt idx="3130">
                  <c:v>41255.658103197457</c:v>
                </c:pt>
                <c:pt idx="3131">
                  <c:v>41255.658164474196</c:v>
                </c:pt>
                <c:pt idx="3132">
                  <c:v>41255.658226028587</c:v>
                </c:pt>
                <c:pt idx="3133">
                  <c:v>41255.658287583108</c:v>
                </c:pt>
                <c:pt idx="3134">
                  <c:v>41255.658349114354</c:v>
                </c:pt>
                <c:pt idx="3135">
                  <c:v>41255.658410668751</c:v>
                </c:pt>
                <c:pt idx="3136">
                  <c:v>41255.658472049654</c:v>
                </c:pt>
                <c:pt idx="3137">
                  <c:v>41255.658533569331</c:v>
                </c:pt>
                <c:pt idx="3138">
                  <c:v>41255.658595123845</c:v>
                </c:pt>
                <c:pt idx="3139">
                  <c:v>41255.65865665509</c:v>
                </c:pt>
                <c:pt idx="3140">
                  <c:v>41255.658718174767</c:v>
                </c:pt>
                <c:pt idx="3141">
                  <c:v>41255.658779729289</c:v>
                </c:pt>
                <c:pt idx="3142">
                  <c:v>41255.658841248965</c:v>
                </c:pt>
                <c:pt idx="3143">
                  <c:v>41255.658902803472</c:v>
                </c:pt>
                <c:pt idx="3144">
                  <c:v>41255.658964357877</c:v>
                </c:pt>
                <c:pt idx="3145">
                  <c:v>41255.659025889123</c:v>
                </c:pt>
                <c:pt idx="3146">
                  <c:v>41255.659087594096</c:v>
                </c:pt>
                <c:pt idx="3147">
                  <c:v>41255.659149113773</c:v>
                </c:pt>
                <c:pt idx="3148">
                  <c:v>41255.659210645135</c:v>
                </c:pt>
                <c:pt idx="3149">
                  <c:v>41255.659272176395</c:v>
                </c:pt>
                <c:pt idx="3150">
                  <c:v>41255.659333730902</c:v>
                </c:pt>
                <c:pt idx="3151">
                  <c:v>41255.659395262155</c:v>
                </c:pt>
                <c:pt idx="3152">
                  <c:v>41255.659456781832</c:v>
                </c:pt>
                <c:pt idx="3153">
                  <c:v>41255.659518347922</c:v>
                </c:pt>
                <c:pt idx="3154">
                  <c:v>41255.659579890744</c:v>
                </c:pt>
                <c:pt idx="3155">
                  <c:v>41255.659641491555</c:v>
                </c:pt>
                <c:pt idx="3156">
                  <c:v>41255.659703150115</c:v>
                </c:pt>
                <c:pt idx="3157">
                  <c:v>41255.659764669908</c:v>
                </c:pt>
                <c:pt idx="3158">
                  <c:v>41255.659826201161</c:v>
                </c:pt>
                <c:pt idx="3159">
                  <c:v>41255.659887848153</c:v>
                </c:pt>
                <c:pt idx="3160">
                  <c:v>41255.659949136461</c:v>
                </c:pt>
                <c:pt idx="3161">
                  <c:v>41255.660010667707</c:v>
                </c:pt>
                <c:pt idx="3162">
                  <c:v>41255.660072233688</c:v>
                </c:pt>
                <c:pt idx="3163">
                  <c:v>41255.660133776626</c:v>
                </c:pt>
                <c:pt idx="3164">
                  <c:v>41255.660195331016</c:v>
                </c:pt>
                <c:pt idx="3165">
                  <c:v>41255.660256885538</c:v>
                </c:pt>
                <c:pt idx="3166">
                  <c:v>41255.660318555674</c:v>
                </c:pt>
                <c:pt idx="3167">
                  <c:v>41255.660380110188</c:v>
                </c:pt>
                <c:pt idx="3168">
                  <c:v>41255.660441699307</c:v>
                </c:pt>
                <c:pt idx="3169">
                  <c:v>41255.660503230552</c:v>
                </c:pt>
                <c:pt idx="3170">
                  <c:v>41255.660564785074</c:v>
                </c:pt>
                <c:pt idx="3171">
                  <c:v>41255.660626339464</c:v>
                </c:pt>
                <c:pt idx="3172">
                  <c:v>41255.66068788241</c:v>
                </c:pt>
                <c:pt idx="3173">
                  <c:v>41255.660749459952</c:v>
                </c:pt>
                <c:pt idx="3174">
                  <c:v>41255.660811026042</c:v>
                </c:pt>
                <c:pt idx="3175">
                  <c:v>41255.660872568864</c:v>
                </c:pt>
                <c:pt idx="3176">
                  <c:v>41255.660934123269</c:v>
                </c:pt>
                <c:pt idx="3177">
                  <c:v>41255.660995677776</c:v>
                </c:pt>
                <c:pt idx="3178">
                  <c:v>41255.661057209036</c:v>
                </c:pt>
                <c:pt idx="3179">
                  <c:v>41255.661118775119</c:v>
                </c:pt>
                <c:pt idx="3180">
                  <c:v>41255.661180294795</c:v>
                </c:pt>
                <c:pt idx="3181">
                  <c:v>41255.661241826041</c:v>
                </c:pt>
                <c:pt idx="3182">
                  <c:v>41255.661303380555</c:v>
                </c:pt>
                <c:pt idx="3183">
                  <c:v>41255.661364900232</c:v>
                </c:pt>
                <c:pt idx="3184">
                  <c:v>41255.661426431601</c:v>
                </c:pt>
                <c:pt idx="3185">
                  <c:v>41255.661487997575</c:v>
                </c:pt>
                <c:pt idx="3186">
                  <c:v>41255.661549644676</c:v>
                </c:pt>
                <c:pt idx="3187">
                  <c:v>41255.661611199081</c:v>
                </c:pt>
                <c:pt idx="3188">
                  <c:v>41255.661672765047</c:v>
                </c:pt>
                <c:pt idx="3189">
                  <c:v>41255.66173428484</c:v>
                </c:pt>
                <c:pt idx="3190">
                  <c:v>41255.661795804517</c:v>
                </c:pt>
                <c:pt idx="3191">
                  <c:v>41255.661857359031</c:v>
                </c:pt>
                <c:pt idx="3192">
                  <c:v>41255.661918890277</c:v>
                </c:pt>
                <c:pt idx="3193">
                  <c:v>41255.661980490971</c:v>
                </c:pt>
                <c:pt idx="3194">
                  <c:v>41255.662042045493</c:v>
                </c:pt>
                <c:pt idx="3195">
                  <c:v>41255.662103599883</c:v>
                </c:pt>
                <c:pt idx="3196">
                  <c:v>41255.662165131253</c:v>
                </c:pt>
                <c:pt idx="3197">
                  <c:v>41255.662226697226</c:v>
                </c:pt>
                <c:pt idx="3198">
                  <c:v>41255.662288228588</c:v>
                </c:pt>
                <c:pt idx="3199">
                  <c:v>41255.662349759841</c:v>
                </c:pt>
                <c:pt idx="3200">
                  <c:v>41255.662411337384</c:v>
                </c:pt>
                <c:pt idx="3201">
                  <c:v>41255.662472880322</c:v>
                </c:pt>
                <c:pt idx="3202">
                  <c:v>41255.662534446295</c:v>
                </c:pt>
                <c:pt idx="3203">
                  <c:v>41255.66259600081</c:v>
                </c:pt>
                <c:pt idx="3204">
                  <c:v>41255.662657532062</c:v>
                </c:pt>
                <c:pt idx="3205">
                  <c:v>41255.662719063315</c:v>
                </c:pt>
                <c:pt idx="3206">
                  <c:v>41255.662780490507</c:v>
                </c:pt>
                <c:pt idx="3207">
                  <c:v>41255.66284202176</c:v>
                </c:pt>
                <c:pt idx="3208">
                  <c:v>41255.66290358785</c:v>
                </c:pt>
                <c:pt idx="3209">
                  <c:v>41255.662965142248</c:v>
                </c:pt>
                <c:pt idx="3210">
                  <c:v>41255.66302667361</c:v>
                </c:pt>
                <c:pt idx="3211">
                  <c:v>41255.663088228008</c:v>
                </c:pt>
                <c:pt idx="3212">
                  <c:v>41255.663149793982</c:v>
                </c:pt>
                <c:pt idx="3213">
                  <c:v>41255.663211198029</c:v>
                </c:pt>
                <c:pt idx="3214">
                  <c:v>41255.66327250938</c:v>
                </c:pt>
                <c:pt idx="3215">
                  <c:v>41255.663334075347</c:v>
                </c:pt>
                <c:pt idx="3216">
                  <c:v>41255.663395606716</c:v>
                </c:pt>
                <c:pt idx="3217">
                  <c:v>41255.663457172683</c:v>
                </c:pt>
                <c:pt idx="3218">
                  <c:v>41255.663518761925</c:v>
                </c:pt>
                <c:pt idx="3219">
                  <c:v>41255.663580281602</c:v>
                </c:pt>
                <c:pt idx="3220">
                  <c:v>41255.663641859261</c:v>
                </c:pt>
                <c:pt idx="3221">
                  <c:v>41255.663703378937</c:v>
                </c:pt>
                <c:pt idx="3222">
                  <c:v>41255.663764910183</c:v>
                </c:pt>
                <c:pt idx="3223">
                  <c:v>41255.663826534146</c:v>
                </c:pt>
                <c:pt idx="3224">
                  <c:v>41255.663888123265</c:v>
                </c:pt>
                <c:pt idx="3225">
                  <c:v>41255.663949654634</c:v>
                </c:pt>
                <c:pt idx="3226">
                  <c:v>41255.664011174311</c:v>
                </c:pt>
                <c:pt idx="3227">
                  <c:v>41255.664072728709</c:v>
                </c:pt>
                <c:pt idx="3228">
                  <c:v>41255.664134294799</c:v>
                </c:pt>
                <c:pt idx="3229">
                  <c:v>41255.664195860765</c:v>
                </c:pt>
                <c:pt idx="3230">
                  <c:v>41255.664257357406</c:v>
                </c:pt>
                <c:pt idx="3231">
                  <c:v>41255.66431892338</c:v>
                </c:pt>
                <c:pt idx="3232">
                  <c:v>41255.664380443173</c:v>
                </c:pt>
                <c:pt idx="3233">
                  <c:v>41255.664441974426</c:v>
                </c:pt>
                <c:pt idx="3234">
                  <c:v>41255.664503308915</c:v>
                </c:pt>
                <c:pt idx="3235">
                  <c:v>41255.664564828701</c:v>
                </c:pt>
                <c:pt idx="3236">
                  <c:v>41255.664626348378</c:v>
                </c:pt>
                <c:pt idx="3237">
                  <c:v>41255.664687914352</c:v>
                </c:pt>
                <c:pt idx="3238">
                  <c:v>41255.664749445721</c:v>
                </c:pt>
                <c:pt idx="3239">
                  <c:v>41255.664811011695</c:v>
                </c:pt>
                <c:pt idx="3240">
                  <c:v>41255.664872543057</c:v>
                </c:pt>
                <c:pt idx="3241">
                  <c:v>41255.664934085878</c:v>
                </c:pt>
                <c:pt idx="3242">
                  <c:v>41255.664995628824</c:v>
                </c:pt>
                <c:pt idx="3243">
                  <c:v>41255.665057160069</c:v>
                </c:pt>
                <c:pt idx="3244">
                  <c:v>41255.665118691322</c:v>
                </c:pt>
                <c:pt idx="3245">
                  <c:v>41255.665180257412</c:v>
                </c:pt>
                <c:pt idx="3246">
                  <c:v>41255.665241800234</c:v>
                </c:pt>
                <c:pt idx="3247">
                  <c:v>41255.665303331596</c:v>
                </c:pt>
                <c:pt idx="3248">
                  <c:v>41255.665364886001</c:v>
                </c:pt>
                <c:pt idx="3249">
                  <c:v>41255.665426428823</c:v>
                </c:pt>
                <c:pt idx="3250">
                  <c:v>41255.665487960185</c:v>
                </c:pt>
                <c:pt idx="3251">
                  <c:v>41255.665549514582</c:v>
                </c:pt>
                <c:pt idx="3252">
                  <c:v>41255.6656110228</c:v>
                </c:pt>
                <c:pt idx="3253">
                  <c:v>41255.665672565628</c:v>
                </c:pt>
                <c:pt idx="3254">
                  <c:v>41255.665734154747</c:v>
                </c:pt>
                <c:pt idx="3255">
                  <c:v>41255.665795697685</c:v>
                </c:pt>
                <c:pt idx="3256">
                  <c:v>41255.665857263659</c:v>
                </c:pt>
                <c:pt idx="3257">
                  <c:v>41255.665918841318</c:v>
                </c:pt>
                <c:pt idx="3258">
                  <c:v>41255.665980372571</c:v>
                </c:pt>
                <c:pt idx="3259">
                  <c:v>41255.666041892364</c:v>
                </c:pt>
                <c:pt idx="3260">
                  <c:v>41255.666103458338</c:v>
                </c:pt>
                <c:pt idx="3261">
                  <c:v>41255.666164989583</c:v>
                </c:pt>
                <c:pt idx="3262">
                  <c:v>41255.666226532529</c:v>
                </c:pt>
                <c:pt idx="3263">
                  <c:v>41255.666288098495</c:v>
                </c:pt>
                <c:pt idx="3264">
                  <c:v>41255.666349629864</c:v>
                </c:pt>
                <c:pt idx="3265">
                  <c:v>41255.666411137965</c:v>
                </c:pt>
                <c:pt idx="3266">
                  <c:v>41255.666472715508</c:v>
                </c:pt>
                <c:pt idx="3267">
                  <c:v>41255.666534258453</c:v>
                </c:pt>
                <c:pt idx="3268">
                  <c:v>41255.666595824427</c:v>
                </c:pt>
                <c:pt idx="3269">
                  <c:v>41255.666657390517</c:v>
                </c:pt>
                <c:pt idx="3270">
                  <c:v>41255.666718944907</c:v>
                </c:pt>
                <c:pt idx="3271">
                  <c:v>41255.666780499421</c:v>
                </c:pt>
                <c:pt idx="3272">
                  <c:v>41255.666841926504</c:v>
                </c:pt>
                <c:pt idx="3273">
                  <c:v>41255.666903457757</c:v>
                </c:pt>
                <c:pt idx="3274">
                  <c:v>41255.666965023847</c:v>
                </c:pt>
                <c:pt idx="3275">
                  <c:v>41255.667026578245</c:v>
                </c:pt>
                <c:pt idx="3276">
                  <c:v>41255.667088121183</c:v>
                </c:pt>
                <c:pt idx="3277">
                  <c:v>41255.667149733454</c:v>
                </c:pt>
                <c:pt idx="3278">
                  <c:v>41255.667211299427</c:v>
                </c:pt>
                <c:pt idx="3279">
                  <c:v>41255.667272819213</c:v>
                </c:pt>
                <c:pt idx="3280">
                  <c:v>41255.667334362035</c:v>
                </c:pt>
                <c:pt idx="3281">
                  <c:v>41255.667395928125</c:v>
                </c:pt>
                <c:pt idx="3282">
                  <c:v>41255.667457482523</c:v>
                </c:pt>
                <c:pt idx="3283">
                  <c:v>41255.667519037044</c:v>
                </c:pt>
                <c:pt idx="3284">
                  <c:v>41255.667580579866</c:v>
                </c:pt>
                <c:pt idx="3285">
                  <c:v>41255.667642134256</c:v>
                </c:pt>
                <c:pt idx="3286">
                  <c:v>41255.667703677202</c:v>
                </c:pt>
                <c:pt idx="3287">
                  <c:v>41255.667765243168</c:v>
                </c:pt>
                <c:pt idx="3288">
                  <c:v>41255.667826762961</c:v>
                </c:pt>
                <c:pt idx="3289">
                  <c:v>41255.667888409953</c:v>
                </c:pt>
                <c:pt idx="3290">
                  <c:v>41255.667949941206</c:v>
                </c:pt>
                <c:pt idx="3291">
                  <c:v>41255.668011472568</c:v>
                </c:pt>
                <c:pt idx="3292">
                  <c:v>41255.668073026973</c:v>
                </c:pt>
                <c:pt idx="3293">
                  <c:v>41255.668134558335</c:v>
                </c:pt>
                <c:pt idx="3294">
                  <c:v>41255.668196147453</c:v>
                </c:pt>
                <c:pt idx="3295">
                  <c:v>41255.668257725119</c:v>
                </c:pt>
                <c:pt idx="3296">
                  <c:v>41255.668319256365</c:v>
                </c:pt>
                <c:pt idx="3297">
                  <c:v>41255.668380810763</c:v>
                </c:pt>
                <c:pt idx="3298">
                  <c:v>41255.668442365284</c:v>
                </c:pt>
                <c:pt idx="3299">
                  <c:v>41255.668503977548</c:v>
                </c:pt>
                <c:pt idx="3300">
                  <c:v>41255.668565485765</c:v>
                </c:pt>
                <c:pt idx="3301">
                  <c:v>41255.668627074891</c:v>
                </c:pt>
                <c:pt idx="3302">
                  <c:v>41255.668688594676</c:v>
                </c:pt>
                <c:pt idx="3303">
                  <c:v>41255.668750125929</c:v>
                </c:pt>
                <c:pt idx="3304">
                  <c:v>41255.66881168032</c:v>
                </c:pt>
                <c:pt idx="3305">
                  <c:v>41255.668873188544</c:v>
                </c:pt>
                <c:pt idx="3306">
                  <c:v>41255.668934754518</c:v>
                </c:pt>
                <c:pt idx="3307">
                  <c:v>41255.668996320608</c:v>
                </c:pt>
                <c:pt idx="3308">
                  <c:v>41255.669057898151</c:v>
                </c:pt>
                <c:pt idx="3309">
                  <c:v>41255.669119533566</c:v>
                </c:pt>
                <c:pt idx="3310">
                  <c:v>41255.669181099656</c:v>
                </c:pt>
                <c:pt idx="3311">
                  <c:v>41255.669242711927</c:v>
                </c:pt>
                <c:pt idx="3312">
                  <c:v>41255.669304266434</c:v>
                </c:pt>
                <c:pt idx="3313">
                  <c:v>41255.669365820839</c:v>
                </c:pt>
                <c:pt idx="3314">
                  <c:v>41255.669427375346</c:v>
                </c:pt>
                <c:pt idx="3315">
                  <c:v>41255.669488918167</c:v>
                </c:pt>
                <c:pt idx="3316">
                  <c:v>41255.669550472572</c:v>
                </c:pt>
                <c:pt idx="3317">
                  <c:v>41255.669612050238</c:v>
                </c:pt>
                <c:pt idx="3318">
                  <c:v>41255.669673662502</c:v>
                </c:pt>
                <c:pt idx="3319">
                  <c:v>41255.669735228592</c:v>
                </c:pt>
                <c:pt idx="3320">
                  <c:v>41255.669796771414</c:v>
                </c:pt>
                <c:pt idx="3321">
                  <c:v>41255.669858314352</c:v>
                </c:pt>
                <c:pt idx="3322">
                  <c:v>41255.669919857181</c:v>
                </c:pt>
                <c:pt idx="3323">
                  <c:v>41255.669981388426</c:v>
                </c:pt>
                <c:pt idx="3324">
                  <c:v>41255.67004294294</c:v>
                </c:pt>
                <c:pt idx="3325">
                  <c:v>41255.670104485762</c:v>
                </c:pt>
                <c:pt idx="3326">
                  <c:v>41255.670166005555</c:v>
                </c:pt>
                <c:pt idx="3327">
                  <c:v>41255.670227548384</c:v>
                </c:pt>
                <c:pt idx="3328">
                  <c:v>41255.67028907963</c:v>
                </c:pt>
                <c:pt idx="3329">
                  <c:v>41255.670350657296</c:v>
                </c:pt>
                <c:pt idx="3330">
                  <c:v>41255.670412211693</c:v>
                </c:pt>
                <c:pt idx="3331">
                  <c:v>41255.670473731479</c:v>
                </c:pt>
                <c:pt idx="3332">
                  <c:v>41255.670535262732</c:v>
                </c:pt>
                <c:pt idx="3333">
                  <c:v>41255.670596840391</c:v>
                </c:pt>
                <c:pt idx="3334">
                  <c:v>41255.670658371644</c:v>
                </c:pt>
                <c:pt idx="3335">
                  <c:v>41255.670719902897</c:v>
                </c:pt>
                <c:pt idx="3336">
                  <c:v>41255.670781480556</c:v>
                </c:pt>
                <c:pt idx="3337">
                  <c:v>41255.670843011801</c:v>
                </c:pt>
                <c:pt idx="3338">
                  <c:v>41255.670904531595</c:v>
                </c:pt>
                <c:pt idx="3339">
                  <c:v>41255.670966097568</c:v>
                </c:pt>
                <c:pt idx="3340">
                  <c:v>41255.671027628821</c:v>
                </c:pt>
                <c:pt idx="3341">
                  <c:v>41255.671089148615</c:v>
                </c:pt>
                <c:pt idx="3342">
                  <c:v>41255.671150714588</c:v>
                </c:pt>
                <c:pt idx="3343">
                  <c:v>41255.67121224595</c:v>
                </c:pt>
                <c:pt idx="3344">
                  <c:v>41255.671273800355</c:v>
                </c:pt>
                <c:pt idx="3345">
                  <c:v>41255.671335354862</c:v>
                </c:pt>
                <c:pt idx="3346">
                  <c:v>41255.671396897684</c:v>
                </c:pt>
                <c:pt idx="3347">
                  <c:v>41255.671458463657</c:v>
                </c:pt>
                <c:pt idx="3348">
                  <c:v>41255.671520018172</c:v>
                </c:pt>
                <c:pt idx="3349">
                  <c:v>41255.671581537848</c:v>
                </c:pt>
                <c:pt idx="3350">
                  <c:v>41255.671643103939</c:v>
                </c:pt>
                <c:pt idx="3351">
                  <c:v>41255.671704658329</c:v>
                </c:pt>
                <c:pt idx="3352">
                  <c:v>41255.671766178013</c:v>
                </c:pt>
                <c:pt idx="3353">
                  <c:v>41255.671827744096</c:v>
                </c:pt>
                <c:pt idx="3354">
                  <c:v>41255.671889171186</c:v>
                </c:pt>
                <c:pt idx="3355">
                  <c:v>41255.671950702548</c:v>
                </c:pt>
                <c:pt idx="3356">
                  <c:v>41255.672012233794</c:v>
                </c:pt>
                <c:pt idx="3357">
                  <c:v>41255.672073788199</c:v>
                </c:pt>
                <c:pt idx="3358">
                  <c:v>41255.672135331137</c:v>
                </c:pt>
                <c:pt idx="3359">
                  <c:v>41255.672196897111</c:v>
                </c:pt>
                <c:pt idx="3360">
                  <c:v>41255.672258463193</c:v>
                </c:pt>
                <c:pt idx="3361">
                  <c:v>41255.67231998287</c:v>
                </c:pt>
                <c:pt idx="3362">
                  <c:v>41255.672381537275</c:v>
                </c:pt>
                <c:pt idx="3363">
                  <c:v>41255.672443138079</c:v>
                </c:pt>
                <c:pt idx="3364">
                  <c:v>41255.672504657756</c:v>
                </c:pt>
                <c:pt idx="3365">
                  <c:v>41255.672566235422</c:v>
                </c:pt>
                <c:pt idx="3366">
                  <c:v>41255.672627824541</c:v>
                </c:pt>
                <c:pt idx="3367">
                  <c:v>41255.672689367479</c:v>
                </c:pt>
                <c:pt idx="3368">
                  <c:v>41255.672750933452</c:v>
                </c:pt>
                <c:pt idx="3369">
                  <c:v>41255.672812499426</c:v>
                </c:pt>
                <c:pt idx="3370">
                  <c:v>41255.672873903473</c:v>
                </c:pt>
                <c:pt idx="3371">
                  <c:v>41255.672935457871</c:v>
                </c:pt>
                <c:pt idx="3372">
                  <c:v>41255.672996989233</c:v>
                </c:pt>
                <c:pt idx="3373">
                  <c:v>41255.673058520486</c:v>
                </c:pt>
                <c:pt idx="3374">
                  <c:v>41255.673120063315</c:v>
                </c:pt>
                <c:pt idx="3375">
                  <c:v>41255.673181594677</c:v>
                </c:pt>
                <c:pt idx="3376">
                  <c:v>41255.673242906021</c:v>
                </c:pt>
                <c:pt idx="3377">
                  <c:v>41255.673304448959</c:v>
                </c:pt>
                <c:pt idx="3378">
                  <c:v>41255.673365980212</c:v>
                </c:pt>
                <c:pt idx="3379">
                  <c:v>41255.673427511458</c:v>
                </c:pt>
                <c:pt idx="3380">
                  <c:v>41255.673489065972</c:v>
                </c:pt>
                <c:pt idx="3381">
                  <c:v>41255.673550597225</c:v>
                </c:pt>
                <c:pt idx="3382">
                  <c:v>41255.673612128594</c:v>
                </c:pt>
                <c:pt idx="3383">
                  <c:v>41255.67367369456</c:v>
                </c:pt>
                <c:pt idx="3384">
                  <c:v>41255.673735214237</c:v>
                </c:pt>
                <c:pt idx="3385">
                  <c:v>41255.673796849769</c:v>
                </c:pt>
                <c:pt idx="3386">
                  <c:v>41255.673858404167</c:v>
                </c:pt>
                <c:pt idx="3387">
                  <c:v>41255.673919750348</c:v>
                </c:pt>
                <c:pt idx="3388">
                  <c:v>41255.673981316322</c:v>
                </c:pt>
                <c:pt idx="3389">
                  <c:v>41255.674042882289</c:v>
                </c:pt>
                <c:pt idx="3390">
                  <c:v>41255.674104413658</c:v>
                </c:pt>
                <c:pt idx="3391">
                  <c:v>41255.674165944911</c:v>
                </c:pt>
                <c:pt idx="3392">
                  <c:v>41255.674227568867</c:v>
                </c:pt>
                <c:pt idx="3393">
                  <c:v>41255.674289100119</c:v>
                </c:pt>
                <c:pt idx="3394">
                  <c:v>41255.674350643058</c:v>
                </c:pt>
                <c:pt idx="3395">
                  <c:v>41255.674412197455</c:v>
                </c:pt>
                <c:pt idx="3396">
                  <c:v>41255.674473728708</c:v>
                </c:pt>
                <c:pt idx="3397">
                  <c:v>41255.674535283222</c:v>
                </c:pt>
                <c:pt idx="3398">
                  <c:v>41255.674596826044</c:v>
                </c:pt>
                <c:pt idx="3399">
                  <c:v>41255.674658357406</c:v>
                </c:pt>
                <c:pt idx="3400">
                  <c:v>41255.674719911811</c:v>
                </c:pt>
                <c:pt idx="3401">
                  <c:v>41255.674781477777</c:v>
                </c:pt>
                <c:pt idx="3402">
                  <c:v>41255.67484615741</c:v>
                </c:pt>
                <c:pt idx="3403">
                  <c:v>41255.674907677203</c:v>
                </c:pt>
                <c:pt idx="3404">
                  <c:v>41255.674969243169</c:v>
                </c:pt>
                <c:pt idx="3405">
                  <c:v>41255.675030774539</c:v>
                </c:pt>
                <c:pt idx="3406">
                  <c:v>41255.675092328936</c:v>
                </c:pt>
                <c:pt idx="3407">
                  <c:v>41255.675153906603</c:v>
                </c:pt>
                <c:pt idx="3408">
                  <c:v>41255.675215449424</c:v>
                </c:pt>
                <c:pt idx="3409">
                  <c:v>41255.675277003822</c:v>
                </c:pt>
                <c:pt idx="3410">
                  <c:v>41255.675338558336</c:v>
                </c:pt>
                <c:pt idx="3411">
                  <c:v>41255.675400112734</c:v>
                </c:pt>
                <c:pt idx="3412">
                  <c:v>41255.675461678824</c:v>
                </c:pt>
                <c:pt idx="3413">
                  <c:v>41255.675523221646</c:v>
                </c:pt>
                <c:pt idx="3414">
                  <c:v>41255.675584752891</c:v>
                </c:pt>
                <c:pt idx="3415">
                  <c:v>41255.675646318981</c:v>
                </c:pt>
                <c:pt idx="3416">
                  <c:v>41255.675707873386</c:v>
                </c:pt>
                <c:pt idx="3417">
                  <c:v>41255.675769451045</c:v>
                </c:pt>
                <c:pt idx="3418">
                  <c:v>41255.675831051733</c:v>
                </c:pt>
                <c:pt idx="3419">
                  <c:v>41255.675892617823</c:v>
                </c:pt>
                <c:pt idx="3420">
                  <c:v>41255.675954160652</c:v>
                </c:pt>
                <c:pt idx="3421">
                  <c:v>41255.676015715049</c:v>
                </c:pt>
                <c:pt idx="3422">
                  <c:v>41255.676077281132</c:v>
                </c:pt>
                <c:pt idx="3423">
                  <c:v>41255.676138835537</c:v>
                </c:pt>
                <c:pt idx="3424">
                  <c:v>41255.676200413196</c:v>
                </c:pt>
                <c:pt idx="3425">
                  <c:v>41255.67626197917</c:v>
                </c:pt>
                <c:pt idx="3426">
                  <c:v>41255.676323522108</c:v>
                </c:pt>
                <c:pt idx="3427">
                  <c:v>41255.67638509965</c:v>
                </c:pt>
                <c:pt idx="3428">
                  <c:v>41255.676446665624</c:v>
                </c:pt>
                <c:pt idx="3429">
                  <c:v>41255.676508208562</c:v>
                </c:pt>
                <c:pt idx="3430">
                  <c:v>41255.676569751391</c:v>
                </c:pt>
                <c:pt idx="3431">
                  <c:v>41255.67663128276</c:v>
                </c:pt>
                <c:pt idx="3432">
                  <c:v>41255.676692825582</c:v>
                </c:pt>
                <c:pt idx="3433">
                  <c:v>41255.67675447269</c:v>
                </c:pt>
                <c:pt idx="3434">
                  <c:v>41255.676816003936</c:v>
                </c:pt>
                <c:pt idx="3435">
                  <c:v>41255.676877546757</c:v>
                </c:pt>
                <c:pt idx="3436">
                  <c:v>41255.676945212734</c:v>
                </c:pt>
                <c:pt idx="3437">
                  <c:v>41255.677006848149</c:v>
                </c:pt>
                <c:pt idx="3438">
                  <c:v>41255.677068379518</c:v>
                </c:pt>
                <c:pt idx="3439">
                  <c:v>41255.677129899195</c:v>
                </c:pt>
                <c:pt idx="3440">
                  <c:v>41255.677191534611</c:v>
                </c:pt>
                <c:pt idx="3441">
                  <c:v>41255.677253065973</c:v>
                </c:pt>
                <c:pt idx="3442">
                  <c:v>41255.677314631947</c:v>
                </c:pt>
                <c:pt idx="3443">
                  <c:v>41255.677376186461</c:v>
                </c:pt>
                <c:pt idx="3444">
                  <c:v>41255.677437717713</c:v>
                </c:pt>
                <c:pt idx="3445">
                  <c:v>41255.677499283796</c:v>
                </c:pt>
                <c:pt idx="3446">
                  <c:v>41255.677560838201</c:v>
                </c:pt>
                <c:pt idx="3447">
                  <c:v>41255.677622392592</c:v>
                </c:pt>
                <c:pt idx="3448">
                  <c:v>41255.677683947113</c:v>
                </c:pt>
                <c:pt idx="3449">
                  <c:v>41255.677745501504</c:v>
                </c:pt>
                <c:pt idx="3450">
                  <c:v>41255.677807032873</c:v>
                </c:pt>
                <c:pt idx="3451">
                  <c:v>41255.677868610415</c:v>
                </c:pt>
                <c:pt idx="3452">
                  <c:v>41255.677930222802</c:v>
                </c:pt>
                <c:pt idx="3453">
                  <c:v>41255.677991742479</c:v>
                </c:pt>
                <c:pt idx="3454">
                  <c:v>41255.678053285308</c:v>
                </c:pt>
                <c:pt idx="3455">
                  <c:v>41255.67811486296</c:v>
                </c:pt>
                <c:pt idx="3456">
                  <c:v>41255.678176382637</c:v>
                </c:pt>
                <c:pt idx="3457">
                  <c:v>41255.678237937158</c:v>
                </c:pt>
                <c:pt idx="3458">
                  <c:v>41255.678299040163</c:v>
                </c:pt>
                <c:pt idx="3459">
                  <c:v>41255.678360559839</c:v>
                </c:pt>
                <c:pt idx="3460">
                  <c:v>41255.67842212593</c:v>
                </c:pt>
                <c:pt idx="3461">
                  <c:v>41255.678483691903</c:v>
                </c:pt>
                <c:pt idx="3462">
                  <c:v>41255.67854521158</c:v>
                </c:pt>
                <c:pt idx="3463">
                  <c:v>41255.678606777663</c:v>
                </c:pt>
                <c:pt idx="3464">
                  <c:v>41255.678668308909</c:v>
                </c:pt>
                <c:pt idx="3465">
                  <c:v>41255.678729840285</c:v>
                </c:pt>
                <c:pt idx="3466">
                  <c:v>41255.678791406252</c:v>
                </c:pt>
                <c:pt idx="3467">
                  <c:v>41255.678852937614</c:v>
                </c:pt>
                <c:pt idx="3468">
                  <c:v>41255.678914480442</c:v>
                </c:pt>
                <c:pt idx="3469">
                  <c:v>41255.67897603484</c:v>
                </c:pt>
                <c:pt idx="3470">
                  <c:v>41255.679037566202</c:v>
                </c:pt>
                <c:pt idx="3471">
                  <c:v>41255.679099097455</c:v>
                </c:pt>
                <c:pt idx="3472">
                  <c:v>41255.679160651969</c:v>
                </c:pt>
                <c:pt idx="3473">
                  <c:v>41255.679222183222</c:v>
                </c:pt>
                <c:pt idx="3474">
                  <c:v>41255.679283726044</c:v>
                </c:pt>
                <c:pt idx="3475">
                  <c:v>41255.679345222685</c:v>
                </c:pt>
                <c:pt idx="3476">
                  <c:v>41255.679406753938</c:v>
                </c:pt>
                <c:pt idx="3477">
                  <c:v>41255.679468296876</c:v>
                </c:pt>
                <c:pt idx="3478">
                  <c:v>41255.679529839697</c:v>
                </c:pt>
                <c:pt idx="3479">
                  <c:v>41255.679591382526</c:v>
                </c:pt>
                <c:pt idx="3480">
                  <c:v>41255.679652913896</c:v>
                </c:pt>
                <c:pt idx="3481">
                  <c:v>41255.679714479862</c:v>
                </c:pt>
                <c:pt idx="3482">
                  <c:v>41255.679775999655</c:v>
                </c:pt>
                <c:pt idx="3483">
                  <c:v>41255.67983760035</c:v>
                </c:pt>
                <c:pt idx="3484">
                  <c:v>41255.67989921273</c:v>
                </c:pt>
                <c:pt idx="3485">
                  <c:v>41255.679960743983</c:v>
                </c:pt>
                <c:pt idx="3486">
                  <c:v>41255.68002229838</c:v>
                </c:pt>
                <c:pt idx="3487">
                  <c:v>41255.680083876046</c:v>
                </c:pt>
                <c:pt idx="3488">
                  <c:v>41255.680145407292</c:v>
                </c:pt>
                <c:pt idx="3489">
                  <c:v>41255.68020695023</c:v>
                </c:pt>
                <c:pt idx="3490">
                  <c:v>41255.680268516204</c:v>
                </c:pt>
                <c:pt idx="3491">
                  <c:v>41255.680330059025</c:v>
                </c:pt>
                <c:pt idx="3492">
                  <c:v>41255.680391601971</c:v>
                </c:pt>
                <c:pt idx="3493">
                  <c:v>41255.680453248955</c:v>
                </c:pt>
                <c:pt idx="3494">
                  <c:v>41255.680514780324</c:v>
                </c:pt>
                <c:pt idx="3495">
                  <c:v>41255.680576323153</c:v>
                </c:pt>
                <c:pt idx="3496">
                  <c:v>41255.680637923964</c:v>
                </c:pt>
                <c:pt idx="3497">
                  <c:v>41255.68069945521</c:v>
                </c:pt>
                <c:pt idx="3498">
                  <c:v>41255.680761044328</c:v>
                </c:pt>
                <c:pt idx="3499">
                  <c:v>41255.680822598842</c:v>
                </c:pt>
                <c:pt idx="3500">
                  <c:v>41255.680884130095</c:v>
                </c:pt>
                <c:pt idx="3501">
                  <c:v>41255.680945696178</c:v>
                </c:pt>
                <c:pt idx="3502">
                  <c:v>41255.681007239007</c:v>
                </c:pt>
                <c:pt idx="3503">
                  <c:v>41255.681068770376</c:v>
                </c:pt>
                <c:pt idx="3504">
                  <c:v>41255.681130336343</c:v>
                </c:pt>
                <c:pt idx="3505">
                  <c:v>41255.68119185602</c:v>
                </c:pt>
                <c:pt idx="3506">
                  <c:v>41255.681253375813</c:v>
                </c:pt>
                <c:pt idx="3507">
                  <c:v>41255.681314930211</c:v>
                </c:pt>
                <c:pt idx="3508">
                  <c:v>41255.681376473149</c:v>
                </c:pt>
                <c:pt idx="3509">
                  <c:v>41255.681437992826</c:v>
                </c:pt>
                <c:pt idx="3510">
                  <c:v>41255.681499547223</c:v>
                </c:pt>
                <c:pt idx="3511">
                  <c:v>41255.681561090161</c:v>
                </c:pt>
                <c:pt idx="3512">
                  <c:v>41255.681622378361</c:v>
                </c:pt>
                <c:pt idx="3513">
                  <c:v>41255.681683909606</c:v>
                </c:pt>
                <c:pt idx="3514">
                  <c:v>41255.681745371527</c:v>
                </c:pt>
                <c:pt idx="3515">
                  <c:v>41255.681806902779</c:v>
                </c:pt>
                <c:pt idx="3516">
                  <c:v>41255.68186846887</c:v>
                </c:pt>
                <c:pt idx="3517">
                  <c:v>41255.681930057988</c:v>
                </c:pt>
                <c:pt idx="3518">
                  <c:v>41255.681991577781</c:v>
                </c:pt>
                <c:pt idx="3519">
                  <c:v>41255.682053143755</c:v>
                </c:pt>
                <c:pt idx="3520">
                  <c:v>41255.682114675001</c:v>
                </c:pt>
                <c:pt idx="3521">
                  <c:v>41255.68217620637</c:v>
                </c:pt>
                <c:pt idx="3522">
                  <c:v>41255.68223776076</c:v>
                </c:pt>
                <c:pt idx="3523">
                  <c:v>41255.682299303706</c:v>
                </c:pt>
                <c:pt idx="3524">
                  <c:v>41255.6823609044</c:v>
                </c:pt>
                <c:pt idx="3525">
                  <c:v>41255.682422505211</c:v>
                </c:pt>
                <c:pt idx="3526">
                  <c:v>41255.682483712386</c:v>
                </c:pt>
                <c:pt idx="3527">
                  <c:v>41255.682545151045</c:v>
                </c:pt>
                <c:pt idx="3528">
                  <c:v>41255.682606670838</c:v>
                </c:pt>
                <c:pt idx="3529">
                  <c:v>41255.682668236805</c:v>
                </c:pt>
                <c:pt idx="3530">
                  <c:v>41255.682729652319</c:v>
                </c:pt>
                <c:pt idx="3531">
                  <c:v>41255.682791079518</c:v>
                </c:pt>
                <c:pt idx="3532">
                  <c:v>41255.682852633909</c:v>
                </c:pt>
                <c:pt idx="3533">
                  <c:v>41255.682914153585</c:v>
                </c:pt>
                <c:pt idx="3534">
                  <c:v>41255.682975684955</c:v>
                </c:pt>
                <c:pt idx="3535">
                  <c:v>41255.683037227784</c:v>
                </c:pt>
                <c:pt idx="3536">
                  <c:v>41255.683098759146</c:v>
                </c:pt>
                <c:pt idx="3537">
                  <c:v>41255.683160290391</c:v>
                </c:pt>
                <c:pt idx="3538">
                  <c:v>41255.683221613312</c:v>
                </c:pt>
                <c:pt idx="3539">
                  <c:v>41255.683283167826</c:v>
                </c:pt>
                <c:pt idx="3540">
                  <c:v>41255.683344687503</c:v>
                </c:pt>
                <c:pt idx="3541">
                  <c:v>41255.683406253593</c:v>
                </c:pt>
                <c:pt idx="3542">
                  <c:v>41255.683467784838</c:v>
                </c:pt>
                <c:pt idx="3543">
                  <c:v>41255.683529339236</c:v>
                </c:pt>
                <c:pt idx="3544">
                  <c:v>41255.68359089375</c:v>
                </c:pt>
                <c:pt idx="3545">
                  <c:v>41255.683652425003</c:v>
                </c:pt>
                <c:pt idx="3546">
                  <c:v>41255.683713991093</c:v>
                </c:pt>
                <c:pt idx="3547">
                  <c:v>41255.68377555706</c:v>
                </c:pt>
                <c:pt idx="3548">
                  <c:v>41255.683837076853</c:v>
                </c:pt>
                <c:pt idx="3549">
                  <c:v>41255.683898642827</c:v>
                </c:pt>
                <c:pt idx="3550">
                  <c:v>41255.6839602088</c:v>
                </c:pt>
                <c:pt idx="3551">
                  <c:v>41255.684021740162</c:v>
                </c:pt>
                <c:pt idx="3552">
                  <c:v>41255.684083282991</c:v>
                </c:pt>
                <c:pt idx="3553">
                  <c:v>41255.684144617597</c:v>
                </c:pt>
                <c:pt idx="3554">
                  <c:v>41255.68420614885</c:v>
                </c:pt>
                <c:pt idx="3555">
                  <c:v>41255.684267240278</c:v>
                </c:pt>
                <c:pt idx="3556">
                  <c:v>41255.6843287948</c:v>
                </c:pt>
                <c:pt idx="3557">
                  <c:v>41255.684390326045</c:v>
                </c:pt>
                <c:pt idx="3558">
                  <c:v>41255.684451938308</c:v>
                </c:pt>
                <c:pt idx="3559">
                  <c:v>41255.684513469678</c:v>
                </c:pt>
                <c:pt idx="3560">
                  <c:v>41255.684575000923</c:v>
                </c:pt>
                <c:pt idx="3561">
                  <c:v>41255.68463632396</c:v>
                </c:pt>
                <c:pt idx="3562">
                  <c:v>41255.684697843637</c:v>
                </c:pt>
                <c:pt idx="3563">
                  <c:v>41255.68475937489</c:v>
                </c:pt>
                <c:pt idx="3564">
                  <c:v>41255.684820929397</c:v>
                </c:pt>
                <c:pt idx="3565">
                  <c:v>41255.68488235648</c:v>
                </c:pt>
                <c:pt idx="3566">
                  <c:v>41255.684943934146</c:v>
                </c:pt>
                <c:pt idx="3567">
                  <c:v>41255.685005488544</c:v>
                </c:pt>
                <c:pt idx="3568">
                  <c:v>41255.68506700822</c:v>
                </c:pt>
                <c:pt idx="3569">
                  <c:v>41255.68512853959</c:v>
                </c:pt>
                <c:pt idx="3570">
                  <c:v>41255.685190105556</c:v>
                </c:pt>
                <c:pt idx="3571">
                  <c:v>41255.685251405441</c:v>
                </c:pt>
                <c:pt idx="3572">
                  <c:v>41255.685312936694</c:v>
                </c:pt>
                <c:pt idx="3573">
                  <c:v>41255.68537450266</c:v>
                </c:pt>
                <c:pt idx="3574">
                  <c:v>41255.685436010885</c:v>
                </c:pt>
                <c:pt idx="3575">
                  <c:v>41255.685497553706</c:v>
                </c:pt>
                <c:pt idx="3576">
                  <c:v>41255.685559119796</c:v>
                </c:pt>
                <c:pt idx="3577">
                  <c:v>41255.685620651042</c:v>
                </c:pt>
                <c:pt idx="3578">
                  <c:v>41255.685682205447</c:v>
                </c:pt>
                <c:pt idx="3579">
                  <c:v>41255.68574377153</c:v>
                </c:pt>
                <c:pt idx="3580">
                  <c:v>41255.685805302775</c:v>
                </c:pt>
                <c:pt idx="3581">
                  <c:v>41255.685866845721</c:v>
                </c:pt>
                <c:pt idx="3582">
                  <c:v>41255.685928400118</c:v>
                </c:pt>
                <c:pt idx="3583">
                  <c:v>41255.685989954516</c:v>
                </c:pt>
                <c:pt idx="3584">
                  <c:v>41255.686051613193</c:v>
                </c:pt>
                <c:pt idx="3585">
                  <c:v>41255.686113156022</c:v>
                </c:pt>
                <c:pt idx="3586">
                  <c:v>41255.686174722105</c:v>
                </c:pt>
                <c:pt idx="3587">
                  <c:v>41255.686236334375</c:v>
                </c:pt>
                <c:pt idx="3588">
                  <c:v>41255.686297935186</c:v>
                </c:pt>
                <c:pt idx="3589">
                  <c:v>41255.686359535881</c:v>
                </c:pt>
                <c:pt idx="3590">
                  <c:v>41255.686421090395</c:v>
                </c:pt>
                <c:pt idx="3591">
                  <c:v>41255.686482644793</c:v>
                </c:pt>
                <c:pt idx="3592">
                  <c:v>41255.686544176046</c:v>
                </c:pt>
                <c:pt idx="3593">
                  <c:v>41255.686605788425</c:v>
                </c:pt>
                <c:pt idx="3594">
                  <c:v>41255.686667331247</c:v>
                </c:pt>
                <c:pt idx="3595">
                  <c:v>41255.686728642715</c:v>
                </c:pt>
                <c:pt idx="3596">
                  <c:v>41255.686790197105</c:v>
                </c:pt>
                <c:pt idx="3597">
                  <c:v>41255.68685175151</c:v>
                </c:pt>
                <c:pt idx="3598">
                  <c:v>41255.686913282872</c:v>
                </c:pt>
                <c:pt idx="3599">
                  <c:v>41255.686974918288</c:v>
                </c:pt>
                <c:pt idx="3600">
                  <c:v>41255.687036449657</c:v>
                </c:pt>
                <c:pt idx="3601">
                  <c:v>41255.687097969334</c:v>
                </c:pt>
                <c:pt idx="3602">
                  <c:v>41255.687159512156</c:v>
                </c:pt>
                <c:pt idx="3603">
                  <c:v>41255.687221078239</c:v>
                </c:pt>
                <c:pt idx="3604">
                  <c:v>41255.687282609491</c:v>
                </c:pt>
                <c:pt idx="3605">
                  <c:v>41255.687344164005</c:v>
                </c:pt>
                <c:pt idx="3606">
                  <c:v>41255.68740547535</c:v>
                </c:pt>
                <c:pt idx="3607">
                  <c:v>41255.687467029747</c:v>
                </c:pt>
                <c:pt idx="3608">
                  <c:v>41255.687528595838</c:v>
                </c:pt>
                <c:pt idx="3609">
                  <c:v>41255.687590127091</c:v>
                </c:pt>
                <c:pt idx="3610">
                  <c:v>41255.687651658453</c:v>
                </c:pt>
                <c:pt idx="3611">
                  <c:v>41255.687713097112</c:v>
                </c:pt>
                <c:pt idx="3612">
                  <c:v>41255.687776723382</c:v>
                </c:pt>
                <c:pt idx="3613">
                  <c:v>41255.68783826632</c:v>
                </c:pt>
                <c:pt idx="3614">
                  <c:v>41255.687899820718</c:v>
                </c:pt>
                <c:pt idx="3615">
                  <c:v>41255.68796135208</c:v>
                </c:pt>
                <c:pt idx="3616">
                  <c:v>41255.688023346302</c:v>
                </c:pt>
                <c:pt idx="3617">
                  <c:v>41255.688084900808</c:v>
                </c:pt>
                <c:pt idx="3618">
                  <c:v>41255.688146466789</c:v>
                </c:pt>
                <c:pt idx="3619">
                  <c:v>41255.688208009728</c:v>
                </c:pt>
                <c:pt idx="3620">
                  <c:v>41255.68826958727</c:v>
                </c:pt>
                <c:pt idx="3621">
                  <c:v>41255.688330887038</c:v>
                </c:pt>
                <c:pt idx="3622">
                  <c:v>41255.688392510994</c:v>
                </c:pt>
                <c:pt idx="3623">
                  <c:v>41255.688454076968</c:v>
                </c:pt>
                <c:pt idx="3624">
                  <c:v>41255.688515631482</c:v>
                </c:pt>
                <c:pt idx="3625">
                  <c:v>41255.688577162735</c:v>
                </c:pt>
                <c:pt idx="3626">
                  <c:v>41255.688638381485</c:v>
                </c:pt>
                <c:pt idx="3627">
                  <c:v>41255.688699669794</c:v>
                </c:pt>
                <c:pt idx="3628">
                  <c:v>41255.688761235768</c:v>
                </c:pt>
                <c:pt idx="3629">
                  <c:v>41255.688822801741</c:v>
                </c:pt>
                <c:pt idx="3630">
                  <c:v>41255.688884309959</c:v>
                </c:pt>
                <c:pt idx="3631">
                  <c:v>41255.688945841204</c:v>
                </c:pt>
                <c:pt idx="3632">
                  <c:v>41255.689007407294</c:v>
                </c:pt>
                <c:pt idx="3633">
                  <c:v>41255.689068811225</c:v>
                </c:pt>
                <c:pt idx="3634">
                  <c:v>41255.68913041192</c:v>
                </c:pt>
                <c:pt idx="3635">
                  <c:v>41255.689191966441</c:v>
                </c:pt>
                <c:pt idx="3636">
                  <c:v>41255.689253497687</c:v>
                </c:pt>
                <c:pt idx="3637">
                  <c:v>41255.689315052201</c:v>
                </c:pt>
                <c:pt idx="3638">
                  <c:v>41255.689376629751</c:v>
                </c:pt>
                <c:pt idx="3639">
                  <c:v>41255.689438184258</c:v>
                </c:pt>
                <c:pt idx="3640">
                  <c:v>41255.689499738663</c:v>
                </c:pt>
                <c:pt idx="3641">
                  <c:v>41255.689561304636</c:v>
                </c:pt>
                <c:pt idx="3642">
                  <c:v>41255.689622824422</c:v>
                </c:pt>
                <c:pt idx="3643">
                  <c:v>41255.689684413541</c:v>
                </c:pt>
                <c:pt idx="3644">
                  <c:v>41255.689745979631</c:v>
                </c:pt>
                <c:pt idx="3645">
                  <c:v>41255.689807591902</c:v>
                </c:pt>
                <c:pt idx="3646">
                  <c:v>41255.689868937967</c:v>
                </c:pt>
                <c:pt idx="3647">
                  <c:v>41255.689930492481</c:v>
                </c:pt>
                <c:pt idx="3648">
                  <c:v>41255.689992035303</c:v>
                </c:pt>
                <c:pt idx="3649">
                  <c:v>41255.690053636114</c:v>
                </c:pt>
                <c:pt idx="3650">
                  <c:v>41255.690114993755</c:v>
                </c:pt>
                <c:pt idx="3651">
                  <c:v>41255.690176525</c:v>
                </c:pt>
                <c:pt idx="3652">
                  <c:v>41255.690238079515</c:v>
                </c:pt>
                <c:pt idx="3653">
                  <c:v>41255.690305583339</c:v>
                </c:pt>
                <c:pt idx="3654">
                  <c:v>41255.690367137846</c:v>
                </c:pt>
                <c:pt idx="3655">
                  <c:v>41255.690428657523</c:v>
                </c:pt>
                <c:pt idx="3656">
                  <c:v>41255.690490246641</c:v>
                </c:pt>
                <c:pt idx="3657">
                  <c:v>41255.690551766435</c:v>
                </c:pt>
                <c:pt idx="3658">
                  <c:v>41255.690613297687</c:v>
                </c:pt>
                <c:pt idx="3659">
                  <c:v>41255.690674852201</c:v>
                </c:pt>
                <c:pt idx="3660">
                  <c:v>41255.690736360302</c:v>
                </c:pt>
                <c:pt idx="3661">
                  <c:v>41255.6907979147</c:v>
                </c:pt>
                <c:pt idx="3662">
                  <c:v>41255.690859469214</c:v>
                </c:pt>
                <c:pt idx="3663">
                  <c:v>41255.690921000467</c:v>
                </c:pt>
                <c:pt idx="3664">
                  <c:v>41255.69098252026</c:v>
                </c:pt>
                <c:pt idx="3665">
                  <c:v>41255.691044074651</c:v>
                </c:pt>
                <c:pt idx="3666">
                  <c:v>41255.69110560602</c:v>
                </c:pt>
                <c:pt idx="3667">
                  <c:v>41255.691167160418</c:v>
                </c:pt>
                <c:pt idx="3668">
                  <c:v>41255.691228367592</c:v>
                </c:pt>
                <c:pt idx="3669">
                  <c:v>41255.691289898961</c:v>
                </c:pt>
                <c:pt idx="3670">
                  <c:v>41255.69135144179</c:v>
                </c:pt>
                <c:pt idx="3671">
                  <c:v>41255.691412996181</c:v>
                </c:pt>
                <c:pt idx="3672">
                  <c:v>41255.691474296065</c:v>
                </c:pt>
                <c:pt idx="3673">
                  <c:v>41255.691535838887</c:v>
                </c:pt>
                <c:pt idx="3674">
                  <c:v>41255.691597393408</c:v>
                </c:pt>
                <c:pt idx="3675">
                  <c:v>41255.691658913078</c:v>
                </c:pt>
                <c:pt idx="3676">
                  <c:v>41255.691720467476</c:v>
                </c:pt>
                <c:pt idx="3677">
                  <c:v>41255.69178176736</c:v>
                </c:pt>
                <c:pt idx="3678">
                  <c:v>41255.691843298613</c:v>
                </c:pt>
                <c:pt idx="3679">
                  <c:v>41255.691904841551</c:v>
                </c:pt>
                <c:pt idx="3680">
                  <c:v>41255.691966372804</c:v>
                </c:pt>
                <c:pt idx="3681">
                  <c:v>41255.692027672572</c:v>
                </c:pt>
                <c:pt idx="3682">
                  <c:v>41255.692089238662</c:v>
                </c:pt>
                <c:pt idx="3683">
                  <c:v>41255.692150642593</c:v>
                </c:pt>
                <c:pt idx="3684">
                  <c:v>41255.692212185422</c:v>
                </c:pt>
                <c:pt idx="3685">
                  <c:v>41255.692273739929</c:v>
                </c:pt>
                <c:pt idx="3686">
                  <c:v>41255.692335259606</c:v>
                </c:pt>
                <c:pt idx="3687">
                  <c:v>41255.692396779399</c:v>
                </c:pt>
                <c:pt idx="3688">
                  <c:v>41255.692458345373</c:v>
                </c:pt>
                <c:pt idx="3689">
                  <c:v>41255.69251986505</c:v>
                </c:pt>
                <c:pt idx="3690">
                  <c:v>41255.692580968171</c:v>
                </c:pt>
                <c:pt idx="3691">
                  <c:v>41255.692642429982</c:v>
                </c:pt>
                <c:pt idx="3692">
                  <c:v>41255.692703382527</c:v>
                </c:pt>
                <c:pt idx="3693">
                  <c:v>41255.692764578125</c:v>
                </c:pt>
                <c:pt idx="3694">
                  <c:v>41255.692826005325</c:v>
                </c:pt>
                <c:pt idx="3695">
                  <c:v>41255.692887536577</c:v>
                </c:pt>
                <c:pt idx="3696">
                  <c:v>41255.692949091084</c:v>
                </c:pt>
                <c:pt idx="3697">
                  <c:v>41255.693010657065</c:v>
                </c:pt>
                <c:pt idx="3698">
                  <c:v>41255.693072176735</c:v>
                </c:pt>
                <c:pt idx="3699">
                  <c:v>41255.693133499764</c:v>
                </c:pt>
                <c:pt idx="3700">
                  <c:v>41255.693194811116</c:v>
                </c:pt>
                <c:pt idx="3701">
                  <c:v>41255.693256342362</c:v>
                </c:pt>
                <c:pt idx="3702">
                  <c:v>41255.693317908452</c:v>
                </c:pt>
                <c:pt idx="3703">
                  <c:v>41255.693379428129</c:v>
                </c:pt>
                <c:pt idx="3704">
                  <c:v>41255.693440959491</c:v>
                </c:pt>
                <c:pt idx="3705">
                  <c:v>41255.69350239815</c:v>
                </c:pt>
                <c:pt idx="3706">
                  <c:v>41255.693563917826</c:v>
                </c:pt>
                <c:pt idx="3707">
                  <c:v>41255.693625449196</c:v>
                </c:pt>
                <c:pt idx="3708">
                  <c:v>41255.693687015169</c:v>
                </c:pt>
                <c:pt idx="3709">
                  <c:v>41255.693748534955</c:v>
                </c:pt>
                <c:pt idx="3710">
                  <c:v>41255.693810066208</c:v>
                </c:pt>
                <c:pt idx="3711">
                  <c:v>41255.693871632175</c:v>
                </c:pt>
                <c:pt idx="3712">
                  <c:v>41255.693933151968</c:v>
                </c:pt>
                <c:pt idx="3713">
                  <c:v>41255.693994683214</c:v>
                </c:pt>
                <c:pt idx="3714">
                  <c:v>41255.694056249304</c:v>
                </c:pt>
                <c:pt idx="3715">
                  <c:v>41255.694117664818</c:v>
                </c:pt>
                <c:pt idx="3716">
                  <c:v>41255.694179184495</c:v>
                </c:pt>
                <c:pt idx="3717">
                  <c:v>41255.694240739009</c:v>
                </c:pt>
                <c:pt idx="3718">
                  <c:v>41255.69430203877</c:v>
                </c:pt>
                <c:pt idx="3719">
                  <c:v>41255.694363616436</c:v>
                </c:pt>
                <c:pt idx="3720">
                  <c:v>41255.694424765737</c:v>
                </c:pt>
                <c:pt idx="3721">
                  <c:v>41255.694486181252</c:v>
                </c:pt>
                <c:pt idx="3722">
                  <c:v>41255.694547701045</c:v>
                </c:pt>
                <c:pt idx="3723">
                  <c:v>41255.694608815626</c:v>
                </c:pt>
                <c:pt idx="3724">
                  <c:v>41255.694670346878</c:v>
                </c:pt>
                <c:pt idx="3725">
                  <c:v>41255.694731692944</c:v>
                </c:pt>
                <c:pt idx="3726">
                  <c:v>41255.694793235882</c:v>
                </c:pt>
                <c:pt idx="3727">
                  <c:v>41255.694854755558</c:v>
                </c:pt>
                <c:pt idx="3728">
                  <c:v>41255.694916321641</c:v>
                </c:pt>
                <c:pt idx="3729">
                  <c:v>41255.694977887615</c:v>
                </c:pt>
                <c:pt idx="3730">
                  <c:v>41255.695039071645</c:v>
                </c:pt>
                <c:pt idx="3731">
                  <c:v>41255.695100695601</c:v>
                </c:pt>
                <c:pt idx="3732">
                  <c:v>41255.695162238422</c:v>
                </c:pt>
                <c:pt idx="3733">
                  <c:v>41255.695223769799</c:v>
                </c:pt>
                <c:pt idx="3734">
                  <c:v>41255.695285324189</c:v>
                </c:pt>
                <c:pt idx="3735">
                  <c:v>41255.695346843866</c:v>
                </c:pt>
                <c:pt idx="3736">
                  <c:v>41255.695408363659</c:v>
                </c:pt>
                <c:pt idx="3737">
                  <c:v>41255.695469918057</c:v>
                </c:pt>
                <c:pt idx="3738">
                  <c:v>41255.695531495716</c:v>
                </c:pt>
                <c:pt idx="3739">
                  <c:v>41255.695593015393</c:v>
                </c:pt>
                <c:pt idx="3740">
                  <c:v>41255.695654569907</c:v>
                </c:pt>
                <c:pt idx="3741">
                  <c:v>41255.69571610116</c:v>
                </c:pt>
                <c:pt idx="3742">
                  <c:v>41255.695777620836</c:v>
                </c:pt>
                <c:pt idx="3743">
                  <c:v>41255.695839186927</c:v>
                </c:pt>
                <c:pt idx="3744">
                  <c:v>41255.695900729748</c:v>
                </c:pt>
                <c:pt idx="3745">
                  <c:v>41255.695962249541</c:v>
                </c:pt>
                <c:pt idx="3746">
                  <c:v>41255.696023815515</c:v>
                </c:pt>
                <c:pt idx="3747">
                  <c:v>41255.696085346761</c:v>
                </c:pt>
                <c:pt idx="3748">
                  <c:v>41255.696146889699</c:v>
                </c:pt>
                <c:pt idx="3749">
                  <c:v>41255.696208444104</c:v>
                </c:pt>
                <c:pt idx="3750">
                  <c:v>41255.696270033332</c:v>
                </c:pt>
                <c:pt idx="3751">
                  <c:v>41255.696331564584</c:v>
                </c:pt>
                <c:pt idx="3752">
                  <c:v>41255.696392644444</c:v>
                </c:pt>
                <c:pt idx="3753">
                  <c:v>41255.696454210534</c:v>
                </c:pt>
                <c:pt idx="3754">
                  <c:v>41255.696515776508</c:v>
                </c:pt>
                <c:pt idx="3755">
                  <c:v>41255.696577331022</c:v>
                </c:pt>
                <c:pt idx="3756">
                  <c:v>41255.696638862275</c:v>
                </c:pt>
                <c:pt idx="3757">
                  <c:v>41255.696700428241</c:v>
                </c:pt>
                <c:pt idx="3758">
                  <c:v>41255.696761982756</c:v>
                </c:pt>
                <c:pt idx="3759">
                  <c:v>41255.696823514008</c:v>
                </c:pt>
                <c:pt idx="3760">
                  <c:v>41255.696885080099</c:v>
                </c:pt>
                <c:pt idx="3761">
                  <c:v>41255.696946646065</c:v>
                </c:pt>
                <c:pt idx="3762">
                  <c:v>41255.697008235184</c:v>
                </c:pt>
                <c:pt idx="3763">
                  <c:v>41255.697069859147</c:v>
                </c:pt>
                <c:pt idx="3764">
                  <c:v>41255.697131425113</c:v>
                </c:pt>
                <c:pt idx="3765">
                  <c:v>41255.697192979635</c:v>
                </c:pt>
                <c:pt idx="3766">
                  <c:v>41255.697254603474</c:v>
                </c:pt>
                <c:pt idx="3767">
                  <c:v>41255.697315868638</c:v>
                </c:pt>
                <c:pt idx="3768">
                  <c:v>41255.697377388315</c:v>
                </c:pt>
                <c:pt idx="3769">
                  <c:v>41255.697438954281</c:v>
                </c:pt>
                <c:pt idx="3770">
                  <c:v>41255.697500578244</c:v>
                </c:pt>
                <c:pt idx="3771">
                  <c:v>41255.69756210949</c:v>
                </c:pt>
                <c:pt idx="3772">
                  <c:v>41255.69762367558</c:v>
                </c:pt>
                <c:pt idx="3773">
                  <c:v>41255.697685253122</c:v>
                </c:pt>
                <c:pt idx="3774">
                  <c:v>41255.697746784375</c:v>
                </c:pt>
                <c:pt idx="3775">
                  <c:v>41255.697808107412</c:v>
                </c:pt>
                <c:pt idx="3776">
                  <c:v>41255.697869650234</c:v>
                </c:pt>
                <c:pt idx="3777">
                  <c:v>41255.697931181596</c:v>
                </c:pt>
                <c:pt idx="3778">
                  <c:v>41255.697992608679</c:v>
                </c:pt>
                <c:pt idx="3779">
                  <c:v>41255.698054220949</c:v>
                </c:pt>
                <c:pt idx="3780">
                  <c:v>41255.698115752319</c:v>
                </c:pt>
                <c:pt idx="3781">
                  <c:v>41255.698177306716</c:v>
                </c:pt>
                <c:pt idx="3782">
                  <c:v>41255.69823882651</c:v>
                </c:pt>
                <c:pt idx="3783">
                  <c:v>41255.698300172575</c:v>
                </c:pt>
                <c:pt idx="3784">
                  <c:v>41255.69836170382</c:v>
                </c:pt>
                <c:pt idx="3785">
                  <c:v>41255.698423107868</c:v>
                </c:pt>
                <c:pt idx="3786">
                  <c:v>41255.698484754859</c:v>
                </c:pt>
                <c:pt idx="3787">
                  <c:v>41255.698546309381</c:v>
                </c:pt>
                <c:pt idx="3788">
                  <c:v>41255.698607829057</c:v>
                </c:pt>
                <c:pt idx="3789">
                  <c:v>41255.698669348734</c:v>
                </c:pt>
                <c:pt idx="3790">
                  <c:v>41255.698730914817</c:v>
                </c:pt>
                <c:pt idx="3791">
                  <c:v>41255.698792457646</c:v>
                </c:pt>
                <c:pt idx="3792">
                  <c:v>41255.698853989008</c:v>
                </c:pt>
                <c:pt idx="3793">
                  <c:v>41255.698915543406</c:v>
                </c:pt>
                <c:pt idx="3794">
                  <c:v>41255.698976843174</c:v>
                </c:pt>
                <c:pt idx="3795">
                  <c:v>41255.699038432409</c:v>
                </c:pt>
                <c:pt idx="3796">
                  <c:v>41255.699100067824</c:v>
                </c:pt>
                <c:pt idx="3797">
                  <c:v>41255.699161599194</c:v>
                </c:pt>
                <c:pt idx="3798">
                  <c:v>41255.699223188312</c:v>
                </c:pt>
                <c:pt idx="3799">
                  <c:v>41255.699284522801</c:v>
                </c:pt>
                <c:pt idx="3800">
                  <c:v>41255.699346054171</c:v>
                </c:pt>
                <c:pt idx="3801">
                  <c:v>41255.699407608568</c:v>
                </c:pt>
                <c:pt idx="3802">
                  <c:v>41255.699469174659</c:v>
                </c:pt>
                <c:pt idx="3803">
                  <c:v>41255.699530705904</c:v>
                </c:pt>
                <c:pt idx="3804">
                  <c:v>41255.699592318175</c:v>
                </c:pt>
                <c:pt idx="3805">
                  <c:v>41255.699654011572</c:v>
                </c:pt>
                <c:pt idx="3806">
                  <c:v>41255.699715542825</c:v>
                </c:pt>
                <c:pt idx="3807">
                  <c:v>41255.699777108915</c:v>
                </c:pt>
                <c:pt idx="3808">
                  <c:v>41255.699838663313</c:v>
                </c:pt>
                <c:pt idx="3809">
                  <c:v>41255.699900206251</c:v>
                </c:pt>
                <c:pt idx="3810">
                  <c:v>41255.699961760649</c:v>
                </c:pt>
                <c:pt idx="3811">
                  <c:v>41255.700023315163</c:v>
                </c:pt>
                <c:pt idx="3812">
                  <c:v>41255.700084672804</c:v>
                </c:pt>
                <c:pt idx="3813">
                  <c:v>41255.70014620405</c:v>
                </c:pt>
                <c:pt idx="3814">
                  <c:v>41255.700207723843</c:v>
                </c:pt>
                <c:pt idx="3815">
                  <c:v>41255.700269301393</c:v>
                </c:pt>
                <c:pt idx="3816">
                  <c:v>41255.700330844214</c:v>
                </c:pt>
                <c:pt idx="3817">
                  <c:v>41255.700392433449</c:v>
                </c:pt>
                <c:pt idx="3818">
                  <c:v>41255.700453953126</c:v>
                </c:pt>
                <c:pt idx="3819">
                  <c:v>41255.700515299308</c:v>
                </c:pt>
                <c:pt idx="3820">
                  <c:v>41255.700576830561</c:v>
                </c:pt>
                <c:pt idx="3821">
                  <c:v>41255.700638373382</c:v>
                </c:pt>
                <c:pt idx="3822">
                  <c:v>41255.700699927896</c:v>
                </c:pt>
                <c:pt idx="3823">
                  <c:v>41255.700761459149</c:v>
                </c:pt>
                <c:pt idx="3824">
                  <c:v>41255.700823013656</c:v>
                </c:pt>
                <c:pt idx="3825">
                  <c:v>41255.700884544909</c:v>
                </c:pt>
                <c:pt idx="3826">
                  <c:v>41255.700946110883</c:v>
                </c:pt>
                <c:pt idx="3827">
                  <c:v>41255.70100743392</c:v>
                </c:pt>
                <c:pt idx="3828">
                  <c:v>41255.701068872571</c:v>
                </c:pt>
                <c:pt idx="3829">
                  <c:v>41255.701130438661</c:v>
                </c:pt>
                <c:pt idx="3830">
                  <c:v>41255.701191969907</c:v>
                </c:pt>
                <c:pt idx="3831">
                  <c:v>41255.701253489584</c:v>
                </c:pt>
                <c:pt idx="3832">
                  <c:v>41255.701315055674</c:v>
                </c:pt>
                <c:pt idx="3833">
                  <c:v>41255.70137658692</c:v>
                </c:pt>
                <c:pt idx="3834">
                  <c:v>41255.701438106713</c:v>
                </c:pt>
                <c:pt idx="3835">
                  <c:v>41255.701499707407</c:v>
                </c:pt>
                <c:pt idx="3836">
                  <c:v>41255.70156123866</c:v>
                </c:pt>
                <c:pt idx="3837">
                  <c:v>41255.701622758446</c:v>
                </c:pt>
                <c:pt idx="3838">
                  <c:v>41255.701684312851</c:v>
                </c:pt>
                <c:pt idx="3839">
                  <c:v>41255.701745844213</c:v>
                </c:pt>
                <c:pt idx="3840">
                  <c:v>41255.701807375466</c:v>
                </c:pt>
                <c:pt idx="3841">
                  <c:v>41255.70186892998</c:v>
                </c:pt>
                <c:pt idx="3842">
                  <c:v>41255.701930461233</c:v>
                </c:pt>
                <c:pt idx="3843">
                  <c:v>41255.701991645255</c:v>
                </c:pt>
                <c:pt idx="3844">
                  <c:v>41255.702053211346</c:v>
                </c:pt>
                <c:pt idx="3845">
                  <c:v>41255.702114742591</c:v>
                </c:pt>
                <c:pt idx="3846">
                  <c:v>41255.70217628542</c:v>
                </c:pt>
                <c:pt idx="3847">
                  <c:v>41255.702237839934</c:v>
                </c:pt>
                <c:pt idx="3848">
                  <c:v>41255.702299429053</c:v>
                </c:pt>
                <c:pt idx="3849">
                  <c:v>41255.702360995143</c:v>
                </c:pt>
                <c:pt idx="3850">
                  <c:v>41255.702422561109</c:v>
                </c:pt>
                <c:pt idx="3851">
                  <c:v>41255.702484080903</c:v>
                </c:pt>
                <c:pt idx="3852">
                  <c:v>41255.702545415399</c:v>
                </c:pt>
                <c:pt idx="3853">
                  <c:v>41255.702606888772</c:v>
                </c:pt>
                <c:pt idx="3854">
                  <c:v>41255.702668443293</c:v>
                </c:pt>
                <c:pt idx="3855">
                  <c:v>41255.70273000926</c:v>
                </c:pt>
                <c:pt idx="3856">
                  <c:v>41255.702791563774</c:v>
                </c:pt>
                <c:pt idx="3857">
                  <c:v>41255.702853129747</c:v>
                </c:pt>
                <c:pt idx="3858">
                  <c:v>41255.702914684145</c:v>
                </c:pt>
                <c:pt idx="3859">
                  <c:v>41255.702976076624</c:v>
                </c:pt>
                <c:pt idx="3860">
                  <c:v>41255.703037376392</c:v>
                </c:pt>
                <c:pt idx="3861">
                  <c:v>41255.70309893079</c:v>
                </c:pt>
                <c:pt idx="3862">
                  <c:v>41255.703160496872</c:v>
                </c:pt>
                <c:pt idx="3863">
                  <c:v>41255.703221912387</c:v>
                </c:pt>
                <c:pt idx="3864">
                  <c:v>41255.703283466901</c:v>
                </c:pt>
                <c:pt idx="3865">
                  <c:v>41255.703345032874</c:v>
                </c:pt>
                <c:pt idx="3866">
                  <c:v>41255.70340656412</c:v>
                </c:pt>
                <c:pt idx="3867">
                  <c:v>41255.703468118634</c:v>
                </c:pt>
                <c:pt idx="3868">
                  <c:v>41255.703529649887</c:v>
                </c:pt>
                <c:pt idx="3869">
                  <c:v>41255.703591204401</c:v>
                </c:pt>
                <c:pt idx="3870">
                  <c:v>41255.703652747223</c:v>
                </c:pt>
                <c:pt idx="3871">
                  <c:v>41255.703714290161</c:v>
                </c:pt>
                <c:pt idx="3872">
                  <c:v>41255.703775821414</c:v>
                </c:pt>
                <c:pt idx="3873">
                  <c:v>41255.703837387387</c:v>
                </c:pt>
                <c:pt idx="3874">
                  <c:v>41255.703898918749</c:v>
                </c:pt>
                <c:pt idx="3875">
                  <c:v>41255.703960450002</c:v>
                </c:pt>
                <c:pt idx="3876">
                  <c:v>41255.704022004516</c:v>
                </c:pt>
                <c:pt idx="3877">
                  <c:v>41255.704083547338</c:v>
                </c:pt>
                <c:pt idx="3878">
                  <c:v>41255.704145078591</c:v>
                </c:pt>
                <c:pt idx="3879">
                  <c:v>41255.70420665625</c:v>
                </c:pt>
                <c:pt idx="3880">
                  <c:v>41255.704268175927</c:v>
                </c:pt>
                <c:pt idx="3881">
                  <c:v>41255.704329707296</c:v>
                </c:pt>
                <c:pt idx="3882">
                  <c:v>41255.704391261694</c:v>
                </c:pt>
                <c:pt idx="3883">
                  <c:v>41255.704452792947</c:v>
                </c:pt>
                <c:pt idx="3884">
                  <c:v>41255.704514324309</c:v>
                </c:pt>
                <c:pt idx="3885">
                  <c:v>41255.704575890275</c:v>
                </c:pt>
                <c:pt idx="3886">
                  <c:v>41255.704637421644</c:v>
                </c:pt>
                <c:pt idx="3887">
                  <c:v>41255.704698941321</c:v>
                </c:pt>
                <c:pt idx="3888">
                  <c:v>41255.704760507295</c:v>
                </c:pt>
                <c:pt idx="3889">
                  <c:v>41255.704822038657</c:v>
                </c:pt>
                <c:pt idx="3890">
                  <c:v>41255.704883593055</c:v>
                </c:pt>
                <c:pt idx="3891">
                  <c:v>41255.704945159145</c:v>
                </c:pt>
                <c:pt idx="3892">
                  <c:v>41255.705006574652</c:v>
                </c:pt>
                <c:pt idx="3893">
                  <c:v>41255.705068129173</c:v>
                </c:pt>
                <c:pt idx="3894">
                  <c:v>41255.705129475231</c:v>
                </c:pt>
                <c:pt idx="3895">
                  <c:v>41255.70519101806</c:v>
                </c:pt>
                <c:pt idx="3896">
                  <c:v>41255.705252584143</c:v>
                </c:pt>
                <c:pt idx="3897">
                  <c:v>41255.705314138548</c:v>
                </c:pt>
                <c:pt idx="3898">
                  <c:v>41255.70537566991</c:v>
                </c:pt>
                <c:pt idx="3899">
                  <c:v>41255.705437235883</c:v>
                </c:pt>
                <c:pt idx="3900">
                  <c:v>41255.705498825002</c:v>
                </c:pt>
                <c:pt idx="3901">
                  <c:v>41255.705560344795</c:v>
                </c:pt>
                <c:pt idx="3902">
                  <c:v>41255.705621887617</c:v>
                </c:pt>
                <c:pt idx="3903">
                  <c:v>41255.7056834537</c:v>
                </c:pt>
                <c:pt idx="3904">
                  <c:v>41255.70574498496</c:v>
                </c:pt>
                <c:pt idx="3905">
                  <c:v>41255.70580653935</c:v>
                </c:pt>
                <c:pt idx="3906">
                  <c:v>41255.705868093872</c:v>
                </c:pt>
                <c:pt idx="3907">
                  <c:v>41255.705929625117</c:v>
                </c:pt>
                <c:pt idx="3908">
                  <c:v>41255.705991237504</c:v>
                </c:pt>
                <c:pt idx="3909">
                  <c:v>41255.706052803478</c:v>
                </c:pt>
                <c:pt idx="3910">
                  <c:v>41255.70611433484</c:v>
                </c:pt>
                <c:pt idx="3911">
                  <c:v>41255.70617595868</c:v>
                </c:pt>
                <c:pt idx="3912">
                  <c:v>41255.706237501501</c:v>
                </c:pt>
                <c:pt idx="3913">
                  <c:v>41255.706299021294</c:v>
                </c:pt>
                <c:pt idx="3914">
                  <c:v>41255.706360575699</c:v>
                </c:pt>
                <c:pt idx="3915">
                  <c:v>41255.706422095485</c:v>
                </c:pt>
                <c:pt idx="3916">
                  <c:v>41255.706483603593</c:v>
                </c:pt>
                <c:pt idx="3917">
                  <c:v>41255.706545157984</c:v>
                </c:pt>
                <c:pt idx="3918">
                  <c:v>41255.706606712505</c:v>
                </c:pt>
                <c:pt idx="3919">
                  <c:v>41255.706668174309</c:v>
                </c:pt>
                <c:pt idx="3920">
                  <c:v>41255.706729728816</c:v>
                </c:pt>
                <c:pt idx="3921">
                  <c:v>41255.706791260076</c:v>
                </c:pt>
                <c:pt idx="3922">
                  <c:v>41255.706852791322</c:v>
                </c:pt>
                <c:pt idx="3923">
                  <c:v>41255.706914357404</c:v>
                </c:pt>
                <c:pt idx="3924">
                  <c:v>41255.706975888665</c:v>
                </c:pt>
                <c:pt idx="3925">
                  <c:v>41255.707037420027</c:v>
                </c:pt>
                <c:pt idx="3926">
                  <c:v>41255.707099078594</c:v>
                </c:pt>
                <c:pt idx="3927">
                  <c:v>41255.707160609956</c:v>
                </c:pt>
                <c:pt idx="3928">
                  <c:v>41255.707222129633</c:v>
                </c:pt>
                <c:pt idx="3929">
                  <c:v>41255.707283695599</c:v>
                </c:pt>
                <c:pt idx="3930">
                  <c:v>41255.70734526169</c:v>
                </c:pt>
                <c:pt idx="3931">
                  <c:v>41255.707406792942</c:v>
                </c:pt>
                <c:pt idx="3932">
                  <c:v>41255.707468150693</c:v>
                </c:pt>
                <c:pt idx="3933">
                  <c:v>41255.70752967037</c:v>
                </c:pt>
                <c:pt idx="3934">
                  <c:v>41255.707591224775</c:v>
                </c:pt>
                <c:pt idx="3935">
                  <c:v>41255.707652779281</c:v>
                </c:pt>
                <c:pt idx="3936">
                  <c:v>41255.707714206372</c:v>
                </c:pt>
                <c:pt idx="3937">
                  <c:v>41255.707775772455</c:v>
                </c:pt>
                <c:pt idx="3938">
                  <c:v>41255.707837095375</c:v>
                </c:pt>
                <c:pt idx="3939">
                  <c:v>41255.707898615052</c:v>
                </c:pt>
                <c:pt idx="3940">
                  <c:v>41255.707960239008</c:v>
                </c:pt>
                <c:pt idx="3941">
                  <c:v>41255.708021642946</c:v>
                </c:pt>
                <c:pt idx="3942">
                  <c:v>41255.708082942714</c:v>
                </c:pt>
                <c:pt idx="3943">
                  <c:v>41255.708144508804</c:v>
                </c:pt>
                <c:pt idx="3944">
                  <c:v>41255.708206086339</c:v>
                </c:pt>
                <c:pt idx="3945">
                  <c:v>41255.708267166206</c:v>
                </c:pt>
                <c:pt idx="3946">
                  <c:v>41255.708328500812</c:v>
                </c:pt>
                <c:pt idx="3947">
                  <c:v>41255.708390032058</c:v>
                </c:pt>
                <c:pt idx="3948">
                  <c:v>41255.708451563427</c:v>
                </c:pt>
                <c:pt idx="3949">
                  <c:v>41255.70851299051</c:v>
                </c:pt>
                <c:pt idx="3950">
                  <c:v>41255.708574521756</c:v>
                </c:pt>
                <c:pt idx="3951">
                  <c:v>41255.708636053132</c:v>
                </c:pt>
                <c:pt idx="3952">
                  <c:v>41255.708697607522</c:v>
                </c:pt>
                <c:pt idx="3953">
                  <c:v>41255.708759208334</c:v>
                </c:pt>
                <c:pt idx="3954">
                  <c:v>41255.708820739586</c:v>
                </c:pt>
                <c:pt idx="3955">
                  <c:v>41255.70888230556</c:v>
                </c:pt>
                <c:pt idx="3956">
                  <c:v>41255.708943825346</c:v>
                </c:pt>
                <c:pt idx="3957">
                  <c:v>41255.709005356599</c:v>
                </c:pt>
                <c:pt idx="3958">
                  <c:v>41255.709066911113</c:v>
                </c:pt>
                <c:pt idx="3959">
                  <c:v>41255.709128419214</c:v>
                </c:pt>
                <c:pt idx="3960">
                  <c:v>41255.709189950467</c:v>
                </c:pt>
                <c:pt idx="3961">
                  <c:v>41255.70925151655</c:v>
                </c:pt>
                <c:pt idx="3962">
                  <c:v>41255.709313036226</c:v>
                </c:pt>
                <c:pt idx="3963">
                  <c:v>41255.709374590748</c:v>
                </c:pt>
                <c:pt idx="3964">
                  <c:v>41255.709436156714</c:v>
                </c:pt>
                <c:pt idx="3965">
                  <c:v>41255.709497688076</c:v>
                </c:pt>
                <c:pt idx="3966">
                  <c:v>41255.709559138311</c:v>
                </c:pt>
                <c:pt idx="3967">
                  <c:v>41255.709620715854</c:v>
                </c:pt>
                <c:pt idx="3968">
                  <c:v>41255.709682247223</c:v>
                </c:pt>
                <c:pt idx="3969">
                  <c:v>41255.709743790052</c:v>
                </c:pt>
                <c:pt idx="3970">
                  <c:v>41255.709805356135</c:v>
                </c:pt>
                <c:pt idx="3971">
                  <c:v>41255.709866898964</c:v>
                </c:pt>
                <c:pt idx="3972">
                  <c:v>41255.709928488082</c:v>
                </c:pt>
                <c:pt idx="3973">
                  <c:v>41255.709990042596</c:v>
                </c:pt>
                <c:pt idx="3974">
                  <c:v>41255.710051573842</c:v>
                </c:pt>
                <c:pt idx="3975">
                  <c:v>41255.710113174653</c:v>
                </c:pt>
                <c:pt idx="3976">
                  <c:v>41255.710174833221</c:v>
                </c:pt>
                <c:pt idx="3977">
                  <c:v>41255.710236364583</c:v>
                </c:pt>
                <c:pt idx="3978">
                  <c:v>41255.710297942132</c:v>
                </c:pt>
                <c:pt idx="3979">
                  <c:v>41255.71035949653</c:v>
                </c:pt>
                <c:pt idx="3980">
                  <c:v>41255.710421027899</c:v>
                </c:pt>
                <c:pt idx="3981">
                  <c:v>41255.71048258229</c:v>
                </c:pt>
                <c:pt idx="3982">
                  <c:v>41255.710544136811</c:v>
                </c:pt>
                <c:pt idx="3983">
                  <c:v>41255.710605668057</c:v>
                </c:pt>
                <c:pt idx="3984">
                  <c:v>41255.710667245723</c:v>
                </c:pt>
                <c:pt idx="3985">
                  <c:v>41255.710728776969</c:v>
                </c:pt>
                <c:pt idx="3986">
                  <c:v>41255.710790308221</c:v>
                </c:pt>
                <c:pt idx="3987">
                  <c:v>41255.710851631251</c:v>
                </c:pt>
                <c:pt idx="3988">
                  <c:v>41255.71091306991</c:v>
                </c:pt>
                <c:pt idx="3989">
                  <c:v>41255.710974601163</c:v>
                </c:pt>
                <c:pt idx="3990">
                  <c:v>41255.711036144101</c:v>
                </c:pt>
                <c:pt idx="3991">
                  <c:v>41255.711097663778</c:v>
                </c:pt>
                <c:pt idx="3992">
                  <c:v>41255.71115919514</c:v>
                </c:pt>
                <c:pt idx="3993">
                  <c:v>41255.711220714817</c:v>
                </c:pt>
                <c:pt idx="3994">
                  <c:v>41255.711282246062</c:v>
                </c:pt>
                <c:pt idx="3995">
                  <c:v>41255.711343754287</c:v>
                </c:pt>
                <c:pt idx="3996">
                  <c:v>41255.711405308684</c:v>
                </c:pt>
                <c:pt idx="3997">
                  <c:v>41255.711466897919</c:v>
                </c:pt>
                <c:pt idx="3998">
                  <c:v>41255.711528452317</c:v>
                </c:pt>
                <c:pt idx="3999">
                  <c:v>41255.711589995139</c:v>
                </c:pt>
                <c:pt idx="4000">
                  <c:v>41255.711651526501</c:v>
                </c:pt>
                <c:pt idx="4001">
                  <c:v>41255.711713057761</c:v>
                </c:pt>
                <c:pt idx="4002">
                  <c:v>41255.711774670141</c:v>
                </c:pt>
                <c:pt idx="4003">
                  <c:v>41255.711836259259</c:v>
                </c:pt>
                <c:pt idx="4004">
                  <c:v>41255.711897848501</c:v>
                </c:pt>
                <c:pt idx="4005">
                  <c:v>41255.711959391323</c:v>
                </c:pt>
                <c:pt idx="4006">
                  <c:v>41255.712020922569</c:v>
                </c:pt>
                <c:pt idx="4007">
                  <c:v>41255.712082500235</c:v>
                </c:pt>
                <c:pt idx="4008">
                  <c:v>41255.712144112498</c:v>
                </c:pt>
                <c:pt idx="4009">
                  <c:v>41255.712205643867</c:v>
                </c:pt>
                <c:pt idx="4010">
                  <c:v>41255.712267256138</c:v>
                </c:pt>
                <c:pt idx="4011">
                  <c:v>41255.712328868518</c:v>
                </c:pt>
                <c:pt idx="4012">
                  <c:v>41255.712390399771</c:v>
                </c:pt>
                <c:pt idx="4013">
                  <c:v>41255.712451954169</c:v>
                </c:pt>
                <c:pt idx="4014">
                  <c:v>41255.712513497107</c:v>
                </c:pt>
                <c:pt idx="4015">
                  <c:v>41255.712575016783</c:v>
                </c:pt>
                <c:pt idx="4016">
                  <c:v>41255.712636339813</c:v>
                </c:pt>
                <c:pt idx="4017">
                  <c:v>41255.712697952084</c:v>
                </c:pt>
                <c:pt idx="4018">
                  <c:v>41255.712759240276</c:v>
                </c:pt>
                <c:pt idx="4019">
                  <c:v>41255.712820794797</c:v>
                </c:pt>
                <c:pt idx="4020">
                  <c:v>41255.712882360771</c:v>
                </c:pt>
                <c:pt idx="4021">
                  <c:v>41255.712943892133</c:v>
                </c:pt>
                <c:pt idx="4022">
                  <c:v>41255.71300541181</c:v>
                </c:pt>
                <c:pt idx="4023">
                  <c:v>41255.71306688519</c:v>
                </c:pt>
                <c:pt idx="4024">
                  <c:v>41255.713128462849</c:v>
                </c:pt>
                <c:pt idx="4025">
                  <c:v>41255.713190017246</c:v>
                </c:pt>
                <c:pt idx="4026">
                  <c:v>41255.713251548616</c:v>
                </c:pt>
                <c:pt idx="4027">
                  <c:v>41255.713313137734</c:v>
                </c:pt>
                <c:pt idx="4028">
                  <c:v>41255.71337462269</c:v>
                </c:pt>
                <c:pt idx="4029">
                  <c:v>41255.713435922567</c:v>
                </c:pt>
                <c:pt idx="4030">
                  <c:v>41255.71349745382</c:v>
                </c:pt>
                <c:pt idx="4031">
                  <c:v>41255.713559008334</c:v>
                </c:pt>
                <c:pt idx="4032">
                  <c:v>41255.713620539587</c:v>
                </c:pt>
                <c:pt idx="4033">
                  <c:v>41255.713682070833</c:v>
                </c:pt>
                <c:pt idx="4034">
                  <c:v>41255.713743636923</c:v>
                </c:pt>
                <c:pt idx="4035">
                  <c:v>41255.713805145024</c:v>
                </c:pt>
                <c:pt idx="4036">
                  <c:v>41255.713866560647</c:v>
                </c:pt>
                <c:pt idx="4037">
                  <c:v>41255.713927883568</c:v>
                </c:pt>
                <c:pt idx="4038">
                  <c:v>41255.713989403244</c:v>
                </c:pt>
                <c:pt idx="4039">
                  <c:v>41255.714050934606</c:v>
                </c:pt>
                <c:pt idx="4040">
                  <c:v>41255.714112269095</c:v>
                </c:pt>
                <c:pt idx="4041">
                  <c:v>41255.714173788772</c:v>
                </c:pt>
                <c:pt idx="4042">
                  <c:v>41255.714235354862</c:v>
                </c:pt>
                <c:pt idx="4043">
                  <c:v>41255.714296920836</c:v>
                </c:pt>
                <c:pt idx="4044">
                  <c:v>41255.714358220721</c:v>
                </c:pt>
                <c:pt idx="4045">
                  <c:v>41255.714419763543</c:v>
                </c:pt>
                <c:pt idx="4046">
                  <c:v>41255.714479813316</c:v>
                </c:pt>
                <c:pt idx="4047">
                  <c:v>41255.714540557528</c:v>
                </c:pt>
                <c:pt idx="4048">
                  <c:v>41255.714600722917</c:v>
                </c:pt>
                <c:pt idx="4049">
                  <c:v>41255.714662277431</c:v>
                </c:pt>
                <c:pt idx="4050">
                  <c:v>41255.714723808684</c:v>
                </c:pt>
                <c:pt idx="4051">
                  <c:v>41255.714785328477</c:v>
                </c:pt>
                <c:pt idx="4052">
                  <c:v>41255.714846859722</c:v>
                </c:pt>
                <c:pt idx="4053">
                  <c:v>41255.714908390975</c:v>
                </c:pt>
                <c:pt idx="4054">
                  <c:v>41255.714969933913</c:v>
                </c:pt>
                <c:pt idx="4055">
                  <c:v>41255.715031465159</c:v>
                </c:pt>
                <c:pt idx="4056">
                  <c:v>41255.715092984952</c:v>
                </c:pt>
                <c:pt idx="4057">
                  <c:v>41255.715154562502</c:v>
                </c:pt>
                <c:pt idx="4058">
                  <c:v>41255.715216093748</c:v>
                </c:pt>
                <c:pt idx="4059">
                  <c:v>41255.715277636693</c:v>
                </c:pt>
                <c:pt idx="4060">
                  <c:v>41255.715339179515</c:v>
                </c:pt>
                <c:pt idx="4061">
                  <c:v>41255.715400699308</c:v>
                </c:pt>
                <c:pt idx="4062">
                  <c:v>41255.715462265282</c:v>
                </c:pt>
                <c:pt idx="4063">
                  <c:v>41255.71552380822</c:v>
                </c:pt>
                <c:pt idx="4064">
                  <c:v>41255.71558531632</c:v>
                </c:pt>
                <c:pt idx="4065">
                  <c:v>41255.715646882294</c:v>
                </c:pt>
                <c:pt idx="4066">
                  <c:v>41255.715708459953</c:v>
                </c:pt>
                <c:pt idx="4067">
                  <c:v>41255.715769991206</c:v>
                </c:pt>
                <c:pt idx="4068">
                  <c:v>41255.71583154572</c:v>
                </c:pt>
                <c:pt idx="4069">
                  <c:v>41255.715893111694</c:v>
                </c:pt>
                <c:pt idx="4070">
                  <c:v>41255.715954654515</c:v>
                </c:pt>
                <c:pt idx="4071">
                  <c:v>41255.716016209029</c:v>
                </c:pt>
                <c:pt idx="4072">
                  <c:v>41255.716077832876</c:v>
                </c:pt>
                <c:pt idx="4073">
                  <c:v>41255.716139364238</c:v>
                </c:pt>
                <c:pt idx="4074">
                  <c:v>41255.716200918636</c:v>
                </c:pt>
                <c:pt idx="4075">
                  <c:v>41255.71626247315</c:v>
                </c:pt>
                <c:pt idx="4076">
                  <c:v>41255.716324004403</c:v>
                </c:pt>
                <c:pt idx="4077">
                  <c:v>41255.716385558793</c:v>
                </c:pt>
                <c:pt idx="4078">
                  <c:v>41255.716447124883</c:v>
                </c:pt>
                <c:pt idx="4079">
                  <c:v>41255.716508632991</c:v>
                </c:pt>
                <c:pt idx="4080">
                  <c:v>41255.716570256947</c:v>
                </c:pt>
                <c:pt idx="4081">
                  <c:v>41255.716631788193</c:v>
                </c:pt>
                <c:pt idx="4082">
                  <c:v>41255.71669330787</c:v>
                </c:pt>
                <c:pt idx="4083">
                  <c:v>41255.71675487396</c:v>
                </c:pt>
                <c:pt idx="4084">
                  <c:v>41255.716816393637</c:v>
                </c:pt>
                <c:pt idx="4085">
                  <c:v>41255.716877924999</c:v>
                </c:pt>
                <c:pt idx="4086">
                  <c:v>41255.716939456252</c:v>
                </c:pt>
                <c:pt idx="4087">
                  <c:v>41255.717000964352</c:v>
                </c:pt>
                <c:pt idx="4088">
                  <c:v>41255.717062495714</c:v>
                </c:pt>
                <c:pt idx="4089">
                  <c:v>41255.717124061688</c:v>
                </c:pt>
                <c:pt idx="4090">
                  <c:v>41255.717185627778</c:v>
                </c:pt>
                <c:pt idx="4091">
                  <c:v>41255.717246927547</c:v>
                </c:pt>
                <c:pt idx="4092">
                  <c:v>41255.717308505096</c:v>
                </c:pt>
                <c:pt idx="4093">
                  <c:v>41255.717370036458</c:v>
                </c:pt>
                <c:pt idx="4094">
                  <c:v>41255.717431544566</c:v>
                </c:pt>
                <c:pt idx="4095">
                  <c:v>41255.717493122225</c:v>
                </c:pt>
                <c:pt idx="4096">
                  <c:v>41255.717554410418</c:v>
                </c:pt>
                <c:pt idx="4097">
                  <c:v>41255.717615710193</c:v>
                </c:pt>
                <c:pt idx="4098">
                  <c:v>41255.717677322573</c:v>
                </c:pt>
                <c:pt idx="4099">
                  <c:v>41255.717738645486</c:v>
                </c:pt>
                <c:pt idx="4100">
                  <c:v>41255.71780021146</c:v>
                </c:pt>
                <c:pt idx="4101">
                  <c:v>41255.717861754398</c:v>
                </c:pt>
                <c:pt idx="4102">
                  <c:v>41255.717923285651</c:v>
                </c:pt>
                <c:pt idx="4103">
                  <c:v>41255.71798486331</c:v>
                </c:pt>
                <c:pt idx="4104">
                  <c:v>41255.718046417715</c:v>
                </c:pt>
                <c:pt idx="4105">
                  <c:v>41255.718107949077</c:v>
                </c:pt>
                <c:pt idx="4106">
                  <c:v>41255.718169515043</c:v>
                </c:pt>
                <c:pt idx="4107">
                  <c:v>41255.718230953702</c:v>
                </c:pt>
                <c:pt idx="4108">
                  <c:v>41255.718292485071</c:v>
                </c:pt>
                <c:pt idx="4109">
                  <c:v>41255.718354039469</c:v>
                </c:pt>
                <c:pt idx="4110">
                  <c:v>41255.718415582407</c:v>
                </c:pt>
                <c:pt idx="4111">
                  <c:v>41255.71847711366</c:v>
                </c:pt>
                <c:pt idx="4112">
                  <c:v>41255.718538679634</c:v>
                </c:pt>
                <c:pt idx="4113">
                  <c:v>41255.718600245724</c:v>
                </c:pt>
                <c:pt idx="4114">
                  <c:v>41255.718661800114</c:v>
                </c:pt>
                <c:pt idx="4115">
                  <c:v>41255.718723331483</c:v>
                </c:pt>
                <c:pt idx="4116">
                  <c:v>41255.718784909026</c:v>
                </c:pt>
                <c:pt idx="4117">
                  <c:v>41255.718846428819</c:v>
                </c:pt>
                <c:pt idx="4118">
                  <c:v>41255.71890804109</c:v>
                </c:pt>
                <c:pt idx="4119">
                  <c:v>41255.718969641784</c:v>
                </c:pt>
                <c:pt idx="4120">
                  <c:v>41255.719031254172</c:v>
                </c:pt>
                <c:pt idx="4121">
                  <c:v>41255.719092820138</c:v>
                </c:pt>
                <c:pt idx="4122">
                  <c:v>41255.719154351507</c:v>
                </c:pt>
                <c:pt idx="4123">
                  <c:v>41255.71921588276</c:v>
                </c:pt>
                <c:pt idx="4124">
                  <c:v>41255.719277402437</c:v>
                </c:pt>
                <c:pt idx="4125">
                  <c:v>41255.71933896852</c:v>
                </c:pt>
                <c:pt idx="4126">
                  <c:v>41255.71940054607</c:v>
                </c:pt>
                <c:pt idx="4127">
                  <c:v>41255.719462054287</c:v>
                </c:pt>
                <c:pt idx="4128">
                  <c:v>41255.719523597108</c:v>
                </c:pt>
                <c:pt idx="4129">
                  <c:v>41255.719585151623</c:v>
                </c:pt>
                <c:pt idx="4130">
                  <c:v>41255.719646671299</c:v>
                </c:pt>
                <c:pt idx="4131">
                  <c:v>41255.719708248842</c:v>
                </c:pt>
                <c:pt idx="4132">
                  <c:v>41255.71976989595</c:v>
                </c:pt>
                <c:pt idx="4133">
                  <c:v>41255.719831415627</c:v>
                </c:pt>
                <c:pt idx="4134">
                  <c:v>41255.719892993293</c:v>
                </c:pt>
                <c:pt idx="4135">
                  <c:v>41255.719954559259</c:v>
                </c:pt>
                <c:pt idx="4136">
                  <c:v>41255.720016090629</c:v>
                </c:pt>
                <c:pt idx="4137">
                  <c:v>41255.720077645026</c:v>
                </c:pt>
                <c:pt idx="4138">
                  <c:v>41255.720138991092</c:v>
                </c:pt>
                <c:pt idx="4139">
                  <c:v>41255.720200406715</c:v>
                </c:pt>
                <c:pt idx="4140">
                  <c:v>41255.720261995833</c:v>
                </c:pt>
                <c:pt idx="4141">
                  <c:v>41255.72032351551</c:v>
                </c:pt>
                <c:pt idx="4142">
                  <c:v>41255.72038504688</c:v>
                </c:pt>
                <c:pt idx="4143">
                  <c:v>41255.720446589701</c:v>
                </c:pt>
                <c:pt idx="4144">
                  <c:v>41255.720508178936</c:v>
                </c:pt>
                <c:pt idx="4145">
                  <c:v>41255.720569710189</c:v>
                </c:pt>
                <c:pt idx="4146">
                  <c:v>41255.720631241435</c:v>
                </c:pt>
                <c:pt idx="4147">
                  <c:v>41255.720692761228</c:v>
                </c:pt>
                <c:pt idx="4148">
                  <c:v>41255.720754060996</c:v>
                </c:pt>
                <c:pt idx="4149">
                  <c:v>41255.720815650231</c:v>
                </c:pt>
                <c:pt idx="4150">
                  <c:v>41255.720876706946</c:v>
                </c:pt>
                <c:pt idx="4151">
                  <c:v>41255.720938006714</c:v>
                </c:pt>
                <c:pt idx="4152">
                  <c:v>41255.720999561228</c:v>
                </c:pt>
                <c:pt idx="4153">
                  <c:v>41255.721061069329</c:v>
                </c:pt>
                <c:pt idx="4154">
                  <c:v>41255.721122600582</c:v>
                </c:pt>
                <c:pt idx="4155">
                  <c:v>41255.721184166665</c:v>
                </c:pt>
                <c:pt idx="4156">
                  <c:v>41255.721245674766</c:v>
                </c:pt>
                <c:pt idx="4157">
                  <c:v>41255.721307229287</c:v>
                </c:pt>
                <c:pt idx="4158">
                  <c:v>41255.721368795254</c:v>
                </c:pt>
                <c:pt idx="4159">
                  <c:v>41255.721430384372</c:v>
                </c:pt>
                <c:pt idx="4160">
                  <c:v>41255.721491985183</c:v>
                </c:pt>
                <c:pt idx="4161">
                  <c:v>41255.721553539588</c:v>
                </c:pt>
                <c:pt idx="4162">
                  <c:v>41255.72161507095</c:v>
                </c:pt>
                <c:pt idx="4163">
                  <c:v>41255.721676625348</c:v>
                </c:pt>
                <c:pt idx="4164">
                  <c:v>41255.721738214583</c:v>
                </c:pt>
                <c:pt idx="4165">
                  <c:v>41255.721799745836</c:v>
                </c:pt>
                <c:pt idx="4166">
                  <c:v>41255.721861300233</c:v>
                </c:pt>
                <c:pt idx="4167">
                  <c:v>41255.721922854747</c:v>
                </c:pt>
                <c:pt idx="4168">
                  <c:v>41255.721984386</c:v>
                </c:pt>
                <c:pt idx="4169">
                  <c:v>41255.722045952083</c:v>
                </c:pt>
                <c:pt idx="4170">
                  <c:v>41255.722107506488</c:v>
                </c:pt>
                <c:pt idx="4171">
                  <c:v>41255.722169026158</c:v>
                </c:pt>
                <c:pt idx="4172">
                  <c:v>41255.722230245025</c:v>
                </c:pt>
                <c:pt idx="4173">
                  <c:v>41255.722291787846</c:v>
                </c:pt>
                <c:pt idx="4174">
                  <c:v>41255.722353330784</c:v>
                </c:pt>
                <c:pt idx="4175">
                  <c:v>41255.722414873613</c:v>
                </c:pt>
                <c:pt idx="4176">
                  <c:v>41255.72247639329</c:v>
                </c:pt>
                <c:pt idx="4177">
                  <c:v>41255.722537924652</c:v>
                </c:pt>
                <c:pt idx="4178">
                  <c:v>41255.722599490626</c:v>
                </c:pt>
                <c:pt idx="4179">
                  <c:v>41255.722660998843</c:v>
                </c:pt>
                <c:pt idx="4180">
                  <c:v>41255.722722541672</c:v>
                </c:pt>
                <c:pt idx="4181">
                  <c:v>41255.722784096062</c:v>
                </c:pt>
                <c:pt idx="4182">
                  <c:v>41255.722845627432</c:v>
                </c:pt>
                <c:pt idx="4183">
                  <c:v>41255.722907135532</c:v>
                </c:pt>
                <c:pt idx="4184">
                  <c:v>41255.722968747919</c:v>
                </c:pt>
                <c:pt idx="4185">
                  <c:v>41255.723030279172</c:v>
                </c:pt>
                <c:pt idx="4186">
                  <c:v>41255.723091798849</c:v>
                </c:pt>
                <c:pt idx="4187">
                  <c:v>41255.723153353356</c:v>
                </c:pt>
                <c:pt idx="4188">
                  <c:v>41255.723214884609</c:v>
                </c:pt>
                <c:pt idx="4189">
                  <c:v>41255.723276415971</c:v>
                </c:pt>
                <c:pt idx="4190">
                  <c:v>41255.723337981944</c:v>
                </c:pt>
                <c:pt idx="4191">
                  <c:v>41255.723399501621</c:v>
                </c:pt>
                <c:pt idx="4192">
                  <c:v>41255.723460986694</c:v>
                </c:pt>
                <c:pt idx="4193">
                  <c:v>41255.723522541091</c:v>
                </c:pt>
                <c:pt idx="4194">
                  <c:v>41255.723584072453</c:v>
                </c:pt>
                <c:pt idx="4195">
                  <c:v>41255.723645638427</c:v>
                </c:pt>
                <c:pt idx="4196">
                  <c:v>41255.723707181365</c:v>
                </c:pt>
                <c:pt idx="4197">
                  <c:v>41255.723768712618</c:v>
                </c:pt>
                <c:pt idx="4198">
                  <c:v>41255.723830278592</c:v>
                </c:pt>
                <c:pt idx="4199">
                  <c:v>41255.723891844682</c:v>
                </c:pt>
                <c:pt idx="4200">
                  <c:v>41255.723953375928</c:v>
                </c:pt>
                <c:pt idx="4201">
                  <c:v>41255.72401494201</c:v>
                </c:pt>
                <c:pt idx="4202">
                  <c:v>41255.724076531136</c:v>
                </c:pt>
                <c:pt idx="4203">
                  <c:v>41255.724138062506</c:v>
                </c:pt>
                <c:pt idx="4204">
                  <c:v>41255.724199582182</c:v>
                </c:pt>
                <c:pt idx="4205">
                  <c:v>41255.724261136573</c:v>
                </c:pt>
                <c:pt idx="4206">
                  <c:v>41255.724322656366</c:v>
                </c:pt>
                <c:pt idx="4207">
                  <c:v>41255.724384210771</c:v>
                </c:pt>
                <c:pt idx="4208">
                  <c:v>41255.72444578843</c:v>
                </c:pt>
                <c:pt idx="4209">
                  <c:v>41255.724507423845</c:v>
                </c:pt>
                <c:pt idx="4210">
                  <c:v>41255.724569082529</c:v>
                </c:pt>
                <c:pt idx="4211">
                  <c:v>41255.724630683224</c:v>
                </c:pt>
                <c:pt idx="4212">
                  <c:v>41255.72469224919</c:v>
                </c:pt>
                <c:pt idx="4213">
                  <c:v>41255.724753907874</c:v>
                </c:pt>
                <c:pt idx="4214">
                  <c:v>41255.724815554866</c:v>
                </c:pt>
                <c:pt idx="4215">
                  <c:v>41255.724877120956</c:v>
                </c:pt>
                <c:pt idx="4216">
                  <c:v>41255.724938675346</c:v>
                </c:pt>
                <c:pt idx="4217">
                  <c:v>41255.725000229861</c:v>
                </c:pt>
                <c:pt idx="4218">
                  <c:v>41255.725061795834</c:v>
                </c:pt>
                <c:pt idx="4219">
                  <c:v>41255.725123350239</c:v>
                </c:pt>
                <c:pt idx="4220">
                  <c:v>41255.72518499734</c:v>
                </c:pt>
                <c:pt idx="4221">
                  <c:v>41255.725246563314</c:v>
                </c:pt>
                <c:pt idx="4222">
                  <c:v>41255.725308117828</c:v>
                </c:pt>
                <c:pt idx="4223">
                  <c:v>41255.725369672225</c:v>
                </c:pt>
                <c:pt idx="4224">
                  <c:v>41255.725431215164</c:v>
                </c:pt>
                <c:pt idx="4225">
                  <c:v>41255.725492792713</c:v>
                </c:pt>
                <c:pt idx="4226">
                  <c:v>41255.725554323959</c:v>
                </c:pt>
                <c:pt idx="4227">
                  <c:v>41255.725615855328</c:v>
                </c:pt>
                <c:pt idx="4228">
                  <c:v>41255.725677479168</c:v>
                </c:pt>
                <c:pt idx="4229">
                  <c:v>41255.725739033682</c:v>
                </c:pt>
                <c:pt idx="4230">
                  <c:v>41255.725800564935</c:v>
                </c:pt>
                <c:pt idx="4231">
                  <c:v>41255.725862119449</c:v>
                </c:pt>
                <c:pt idx="4232">
                  <c:v>41255.725923639126</c:v>
                </c:pt>
                <c:pt idx="4233">
                  <c:v>41255.725985216668</c:v>
                </c:pt>
                <c:pt idx="4234">
                  <c:v>41255.726046771182</c:v>
                </c:pt>
                <c:pt idx="4235">
                  <c:v>41255.726108290859</c:v>
                </c:pt>
                <c:pt idx="4236">
                  <c:v>41255.726169926391</c:v>
                </c:pt>
                <c:pt idx="4237">
                  <c:v>41255.726231480789</c:v>
                </c:pt>
                <c:pt idx="4238">
                  <c:v>41255.726293000465</c:v>
                </c:pt>
                <c:pt idx="4239">
                  <c:v>41255.726354566556</c:v>
                </c:pt>
                <c:pt idx="4240">
                  <c:v>41255.726416120953</c:v>
                </c:pt>
                <c:pt idx="4241">
                  <c:v>41255.726477744909</c:v>
                </c:pt>
                <c:pt idx="4242">
                  <c:v>41255.726539264586</c:v>
                </c:pt>
                <c:pt idx="4243">
                  <c:v>41255.726600876973</c:v>
                </c:pt>
                <c:pt idx="4244">
                  <c:v>41255.726662442939</c:v>
                </c:pt>
                <c:pt idx="4245">
                  <c:v>41255.726723997344</c:v>
                </c:pt>
                <c:pt idx="4246">
                  <c:v>41255.726785563427</c:v>
                </c:pt>
                <c:pt idx="4247">
                  <c:v>41255.72684709468</c:v>
                </c:pt>
                <c:pt idx="4248">
                  <c:v>41255.726908660763</c:v>
                </c:pt>
                <c:pt idx="4249">
                  <c:v>41255.726970215168</c:v>
                </c:pt>
                <c:pt idx="4250">
                  <c:v>41255.72703174653</c:v>
                </c:pt>
                <c:pt idx="4251">
                  <c:v>41255.727093300928</c:v>
                </c:pt>
                <c:pt idx="4252">
                  <c:v>41255.727154890046</c:v>
                </c:pt>
                <c:pt idx="4253">
                  <c:v>41255.727216432992</c:v>
                </c:pt>
                <c:pt idx="4254">
                  <c:v>41255.727278010534</c:v>
                </c:pt>
                <c:pt idx="4255">
                  <c:v>41255.727339611345</c:v>
                </c:pt>
                <c:pt idx="4256">
                  <c:v>41255.727401246761</c:v>
                </c:pt>
                <c:pt idx="4257">
                  <c:v>41255.727462801275</c:v>
                </c:pt>
                <c:pt idx="4258">
                  <c:v>41255.727524344104</c:v>
                </c:pt>
                <c:pt idx="4259">
                  <c:v>41255.727585875349</c:v>
                </c:pt>
                <c:pt idx="4260">
                  <c:v>41255.727647441432</c:v>
                </c:pt>
                <c:pt idx="4261">
                  <c:v>41255.727709007406</c:v>
                </c:pt>
                <c:pt idx="4262">
                  <c:v>41255.727770527199</c:v>
                </c:pt>
                <c:pt idx="4263">
                  <c:v>41255.72783213947</c:v>
                </c:pt>
                <c:pt idx="4264">
                  <c:v>41255.727893693867</c:v>
                </c:pt>
                <c:pt idx="4265">
                  <c:v>41255.727955213661</c:v>
                </c:pt>
                <c:pt idx="4266">
                  <c:v>41255.728016744906</c:v>
                </c:pt>
                <c:pt idx="4267">
                  <c:v>41255.728078287844</c:v>
                </c:pt>
                <c:pt idx="4268">
                  <c:v>41255.728139819104</c:v>
                </c:pt>
                <c:pt idx="4269">
                  <c:v>41255.728201385071</c:v>
                </c:pt>
                <c:pt idx="4270">
                  <c:v>41255.728262951161</c:v>
                </c:pt>
                <c:pt idx="4271">
                  <c:v>41255.728324482407</c:v>
                </c:pt>
                <c:pt idx="4272">
                  <c:v>41255.728386036921</c:v>
                </c:pt>
                <c:pt idx="4273">
                  <c:v>41255.728447568174</c:v>
                </c:pt>
                <c:pt idx="4274">
                  <c:v>41255.728509099543</c:v>
                </c:pt>
                <c:pt idx="4275">
                  <c:v>41255.728570653933</c:v>
                </c:pt>
                <c:pt idx="4276">
                  <c:v>41255.728632196762</c:v>
                </c:pt>
                <c:pt idx="4277">
                  <c:v>41255.728693762845</c:v>
                </c:pt>
                <c:pt idx="4278">
                  <c:v>41255.72875531725</c:v>
                </c:pt>
                <c:pt idx="4279">
                  <c:v>41255.728816848612</c:v>
                </c:pt>
                <c:pt idx="4280">
                  <c:v>41255.728878368289</c:v>
                </c:pt>
                <c:pt idx="4281">
                  <c:v>41255.728939922687</c:v>
                </c:pt>
                <c:pt idx="4282">
                  <c:v>41255.729001454049</c:v>
                </c:pt>
                <c:pt idx="4283">
                  <c:v>41255.729063020022</c:v>
                </c:pt>
                <c:pt idx="4284">
                  <c:v>41255.729124574536</c:v>
                </c:pt>
                <c:pt idx="4285">
                  <c:v>41255.72918609422</c:v>
                </c:pt>
                <c:pt idx="4286">
                  <c:v>41255.729247625583</c:v>
                </c:pt>
                <c:pt idx="4287">
                  <c:v>41255.729309191549</c:v>
                </c:pt>
                <c:pt idx="4288">
                  <c:v>41255.729370711226</c:v>
                </c:pt>
                <c:pt idx="4289">
                  <c:v>41255.729432265747</c:v>
                </c:pt>
                <c:pt idx="4290">
                  <c:v>41255.729493831714</c:v>
                </c:pt>
                <c:pt idx="4291">
                  <c:v>41255.729555351507</c:v>
                </c:pt>
                <c:pt idx="4292">
                  <c:v>41255.729616917481</c:v>
                </c:pt>
                <c:pt idx="4293">
                  <c:v>41255.729678483454</c:v>
                </c:pt>
                <c:pt idx="4294">
                  <c:v>41255.729740026392</c:v>
                </c:pt>
                <c:pt idx="4295">
                  <c:v>41255.729801546069</c:v>
                </c:pt>
                <c:pt idx="4296">
                  <c:v>41255.729863100576</c:v>
                </c:pt>
                <c:pt idx="4297">
                  <c:v>41255.729924643405</c:v>
                </c:pt>
                <c:pt idx="4298">
                  <c:v>41255.729986197919</c:v>
                </c:pt>
                <c:pt idx="4299">
                  <c:v>41255.730047763893</c:v>
                </c:pt>
                <c:pt idx="4300">
                  <c:v>41255.73010928357</c:v>
                </c:pt>
                <c:pt idx="4301">
                  <c:v>41255.73017084966</c:v>
                </c:pt>
                <c:pt idx="4302">
                  <c:v>41255.730232415626</c:v>
                </c:pt>
                <c:pt idx="4303">
                  <c:v>41255.730293946988</c:v>
                </c:pt>
                <c:pt idx="4304">
                  <c:v>41255.730355512962</c:v>
                </c:pt>
                <c:pt idx="4305">
                  <c:v>41255.730417078943</c:v>
                </c:pt>
                <c:pt idx="4306">
                  <c:v>41255.730478610305</c:v>
                </c:pt>
                <c:pt idx="4307">
                  <c:v>41255.730540176271</c:v>
                </c:pt>
                <c:pt idx="4308">
                  <c:v>41255.730601742362</c:v>
                </c:pt>
                <c:pt idx="4309">
                  <c:v>41255.730663296759</c:v>
                </c:pt>
                <c:pt idx="4310">
                  <c:v>41255.730724862849</c:v>
                </c:pt>
                <c:pt idx="4311">
                  <c:v>41255.730786428823</c:v>
                </c:pt>
                <c:pt idx="4312">
                  <c:v>41255.730847960069</c:v>
                </c:pt>
                <c:pt idx="4313">
                  <c:v>41255.730909537735</c:v>
                </c:pt>
                <c:pt idx="4314">
                  <c:v>41255.730971057412</c:v>
                </c:pt>
                <c:pt idx="4315">
                  <c:v>41255.731032577205</c:v>
                </c:pt>
                <c:pt idx="4316">
                  <c:v>41255.731094131595</c:v>
                </c:pt>
                <c:pt idx="4317">
                  <c:v>41255.731154736925</c:v>
                </c:pt>
                <c:pt idx="4318">
                  <c:v>41255.731216245025</c:v>
                </c:pt>
                <c:pt idx="4319">
                  <c:v>41255.731277811115</c:v>
                </c:pt>
                <c:pt idx="4320">
                  <c:v>41255.731339342361</c:v>
                </c:pt>
                <c:pt idx="4321">
                  <c:v>41255.731400896875</c:v>
                </c:pt>
                <c:pt idx="4322">
                  <c:v>41255.731462462849</c:v>
                </c:pt>
                <c:pt idx="4323">
                  <c:v>41255.731523994218</c:v>
                </c:pt>
                <c:pt idx="4324">
                  <c:v>41255.731585525464</c:v>
                </c:pt>
                <c:pt idx="4325">
                  <c:v>41255.731647091437</c:v>
                </c:pt>
                <c:pt idx="4326">
                  <c:v>41255.731708159838</c:v>
                </c:pt>
                <c:pt idx="4327">
                  <c:v>41255.731769262849</c:v>
                </c:pt>
                <c:pt idx="4328">
                  <c:v>41255.731830805671</c:v>
                </c:pt>
                <c:pt idx="4329">
                  <c:v>41255.731892313896</c:v>
                </c:pt>
                <c:pt idx="4330">
                  <c:v>41255.731953868286</c:v>
                </c:pt>
                <c:pt idx="4331">
                  <c:v>41255.732015480557</c:v>
                </c:pt>
                <c:pt idx="4332">
                  <c:v>41255.73207700035</c:v>
                </c:pt>
                <c:pt idx="4333">
                  <c:v>41255.732138554748</c:v>
                </c:pt>
                <c:pt idx="4334">
                  <c:v>41255.73220012083</c:v>
                </c:pt>
                <c:pt idx="4335">
                  <c:v>41255.732261652091</c:v>
                </c:pt>
                <c:pt idx="4336">
                  <c:v>41255.732323206481</c:v>
                </c:pt>
                <c:pt idx="4337">
                  <c:v>41255.732384818868</c:v>
                </c:pt>
                <c:pt idx="4338">
                  <c:v>41255.732446350114</c:v>
                </c:pt>
                <c:pt idx="4339">
                  <c:v>41255.732507904635</c:v>
                </c:pt>
                <c:pt idx="4340">
                  <c:v>41255.732569459025</c:v>
                </c:pt>
                <c:pt idx="4341">
                  <c:v>41255.732630828243</c:v>
                </c:pt>
                <c:pt idx="4342">
                  <c:v>41255.73269244063</c:v>
                </c:pt>
                <c:pt idx="4343">
                  <c:v>41255.732753740398</c:v>
                </c:pt>
                <c:pt idx="4344">
                  <c:v>41255.732815294905</c:v>
                </c:pt>
                <c:pt idx="4345">
                  <c:v>41255.732876860879</c:v>
                </c:pt>
                <c:pt idx="4346">
                  <c:v>41255.732938461573</c:v>
                </c:pt>
                <c:pt idx="4347">
                  <c:v>41255.732999981366</c:v>
                </c:pt>
                <c:pt idx="4348">
                  <c:v>41255.733061535764</c:v>
                </c:pt>
                <c:pt idx="4349">
                  <c:v>41255.733123078709</c:v>
                </c:pt>
                <c:pt idx="4350">
                  <c:v>41255.733184598386</c:v>
                </c:pt>
                <c:pt idx="4351">
                  <c:v>41255.733246222342</c:v>
                </c:pt>
                <c:pt idx="4352">
                  <c:v>41255.733307753588</c:v>
                </c:pt>
                <c:pt idx="4353">
                  <c:v>41255.733369354282</c:v>
                </c:pt>
                <c:pt idx="4354">
                  <c:v>41255.733430897228</c:v>
                </c:pt>
                <c:pt idx="4355">
                  <c:v>41255.733492359032</c:v>
                </c:pt>
                <c:pt idx="4356">
                  <c:v>41255.733553890394</c:v>
                </c:pt>
                <c:pt idx="4357">
                  <c:v>41255.733615502664</c:v>
                </c:pt>
                <c:pt idx="4358">
                  <c:v>41255.733676918171</c:v>
                </c:pt>
                <c:pt idx="4359">
                  <c:v>41255.733738472685</c:v>
                </c:pt>
                <c:pt idx="4360">
                  <c:v>41255.733800027083</c:v>
                </c:pt>
                <c:pt idx="4361">
                  <c:v>41255.733861558452</c:v>
                </c:pt>
                <c:pt idx="4362">
                  <c:v>41255.733923159147</c:v>
                </c:pt>
                <c:pt idx="4363">
                  <c:v>41255.733984725237</c:v>
                </c:pt>
                <c:pt idx="4364">
                  <c:v>41255.734046244914</c:v>
                </c:pt>
                <c:pt idx="4365">
                  <c:v>41255.734107799304</c:v>
                </c:pt>
                <c:pt idx="4366">
                  <c:v>41255.734169388539</c:v>
                </c:pt>
                <c:pt idx="4367">
                  <c:v>41255.734230908216</c:v>
                </c:pt>
                <c:pt idx="4368">
                  <c:v>41255.734292474306</c:v>
                </c:pt>
                <c:pt idx="4369">
                  <c:v>41255.73435404028</c:v>
                </c:pt>
                <c:pt idx="4370">
                  <c:v>41255.734415664236</c:v>
                </c:pt>
                <c:pt idx="4371">
                  <c:v>41255.734477241785</c:v>
                </c:pt>
                <c:pt idx="4372">
                  <c:v>41255.734538576275</c:v>
                </c:pt>
                <c:pt idx="4373">
                  <c:v>41255.734600096068</c:v>
                </c:pt>
                <c:pt idx="4374">
                  <c:v>41255.734661696762</c:v>
                </c:pt>
                <c:pt idx="4375">
                  <c:v>41255.734723262853</c:v>
                </c:pt>
                <c:pt idx="4376">
                  <c:v>41255.734784805674</c:v>
                </c:pt>
                <c:pt idx="4377">
                  <c:v>41255.734846452666</c:v>
                </c:pt>
                <c:pt idx="4378">
                  <c:v>41255.734908030325</c:v>
                </c:pt>
                <c:pt idx="4379">
                  <c:v>41255.734969561578</c:v>
                </c:pt>
                <c:pt idx="4380">
                  <c:v>41255.735031000353</c:v>
                </c:pt>
                <c:pt idx="4381">
                  <c:v>41255.735092554743</c:v>
                </c:pt>
                <c:pt idx="4382">
                  <c:v>41255.73515407442</c:v>
                </c:pt>
                <c:pt idx="4383">
                  <c:v>41255.735215628942</c:v>
                </c:pt>
                <c:pt idx="4384">
                  <c:v>41255.735277044441</c:v>
                </c:pt>
                <c:pt idx="4385">
                  <c:v>41255.735338448496</c:v>
                </c:pt>
                <c:pt idx="4386">
                  <c:v>41255.735399979749</c:v>
                </c:pt>
                <c:pt idx="4387">
                  <c:v>41255.735461499426</c:v>
                </c:pt>
                <c:pt idx="4388">
                  <c:v>41255.735523030788</c:v>
                </c:pt>
                <c:pt idx="4389">
                  <c:v>41255.735584619906</c:v>
                </c:pt>
                <c:pt idx="4390">
                  <c:v>41255.735646139699</c:v>
                </c:pt>
                <c:pt idx="4391">
                  <c:v>41255.735707555214</c:v>
                </c:pt>
                <c:pt idx="4392">
                  <c:v>41255.735769167477</c:v>
                </c:pt>
                <c:pt idx="4393">
                  <c:v>41255.735830698846</c:v>
                </c:pt>
                <c:pt idx="4394">
                  <c:v>41255.735892230092</c:v>
                </c:pt>
                <c:pt idx="4395">
                  <c:v>41255.735953796182</c:v>
                </c:pt>
                <c:pt idx="4396">
                  <c:v>41255.736015315859</c:v>
                </c:pt>
                <c:pt idx="4397">
                  <c:v>41255.736076928122</c:v>
                </c:pt>
                <c:pt idx="4398">
                  <c:v>41255.736138494212</c:v>
                </c:pt>
                <c:pt idx="4399">
                  <c:v>41255.736200025465</c:v>
                </c:pt>
                <c:pt idx="4400">
                  <c:v>41255.736261545258</c:v>
                </c:pt>
                <c:pt idx="4401">
                  <c:v>41255.736323134377</c:v>
                </c:pt>
                <c:pt idx="4402">
                  <c:v>41255.73638465417</c:v>
                </c:pt>
                <c:pt idx="4403">
                  <c:v>41255.736446220144</c:v>
                </c:pt>
                <c:pt idx="4404">
                  <c:v>41255.73650778611</c:v>
                </c:pt>
                <c:pt idx="4405">
                  <c:v>41255.73656931748</c:v>
                </c:pt>
                <c:pt idx="4406">
                  <c:v>41255.736630860301</c:v>
                </c:pt>
                <c:pt idx="4407">
                  <c:v>41255.736692426392</c:v>
                </c:pt>
                <c:pt idx="4408">
                  <c:v>41255.73675372616</c:v>
                </c:pt>
                <c:pt idx="4409">
                  <c:v>41255.736815292134</c:v>
                </c:pt>
                <c:pt idx="4410">
                  <c:v>41255.736876846648</c:v>
                </c:pt>
                <c:pt idx="4411">
                  <c:v>41255.736938377893</c:v>
                </c:pt>
                <c:pt idx="4412">
                  <c:v>41255.736999920831</c:v>
                </c:pt>
                <c:pt idx="4413">
                  <c:v>41255.737061475236</c:v>
                </c:pt>
                <c:pt idx="4414">
                  <c:v>41255.737123006482</c:v>
                </c:pt>
                <c:pt idx="4415">
                  <c:v>41255.737184584141</c:v>
                </c:pt>
                <c:pt idx="4416">
                  <c:v>41255.737246115394</c:v>
                </c:pt>
                <c:pt idx="4417">
                  <c:v>41255.737307681484</c:v>
                </c:pt>
                <c:pt idx="4418">
                  <c:v>41255.737369247458</c:v>
                </c:pt>
                <c:pt idx="4419">
                  <c:v>41255.737430790279</c:v>
                </c:pt>
                <c:pt idx="4420">
                  <c:v>41255.737492321641</c:v>
                </c:pt>
                <c:pt idx="4421">
                  <c:v>41255.737553852901</c:v>
                </c:pt>
                <c:pt idx="4422">
                  <c:v>41255.737615384263</c:v>
                </c:pt>
                <c:pt idx="4423">
                  <c:v>41255.737676846067</c:v>
                </c:pt>
                <c:pt idx="4424">
                  <c:v>41255.737738284726</c:v>
                </c:pt>
                <c:pt idx="4425">
                  <c:v>41255.737799862385</c:v>
                </c:pt>
                <c:pt idx="4426">
                  <c:v>41255.73786131262</c:v>
                </c:pt>
                <c:pt idx="4427">
                  <c:v>41255.737922843982</c:v>
                </c:pt>
                <c:pt idx="4428">
                  <c:v>41255.737984433101</c:v>
                </c:pt>
                <c:pt idx="4429">
                  <c:v>41255.738045987615</c:v>
                </c:pt>
                <c:pt idx="4430">
                  <c:v>41255.73810754202</c:v>
                </c:pt>
                <c:pt idx="4431">
                  <c:v>41255.738169142707</c:v>
                </c:pt>
                <c:pt idx="4432">
                  <c:v>41255.73823062778</c:v>
                </c:pt>
                <c:pt idx="4433">
                  <c:v>41255.738292147456</c:v>
                </c:pt>
                <c:pt idx="4434">
                  <c:v>41255.738353713547</c:v>
                </c:pt>
                <c:pt idx="4435">
                  <c:v>41255.738415267944</c:v>
                </c:pt>
                <c:pt idx="4436">
                  <c:v>41255.738476671875</c:v>
                </c:pt>
                <c:pt idx="4437">
                  <c:v>41255.738538237965</c:v>
                </c:pt>
                <c:pt idx="4438">
                  <c:v>41255.738599803932</c:v>
                </c:pt>
                <c:pt idx="4439">
                  <c:v>41255.738661335301</c:v>
                </c:pt>
                <c:pt idx="4440">
                  <c:v>41255.738722889699</c:v>
                </c:pt>
                <c:pt idx="4441">
                  <c:v>41255.738784420952</c:v>
                </c:pt>
                <c:pt idx="4442">
                  <c:v>41255.738845987042</c:v>
                </c:pt>
                <c:pt idx="4443">
                  <c:v>41255.738907529863</c:v>
                </c:pt>
                <c:pt idx="4444">
                  <c:v>41255.738969061225</c:v>
                </c:pt>
                <c:pt idx="4445">
                  <c:v>41255.739030592478</c:v>
                </c:pt>
                <c:pt idx="4446">
                  <c:v>41255.739092158568</c:v>
                </c:pt>
                <c:pt idx="4447">
                  <c:v>41255.73915351621</c:v>
                </c:pt>
                <c:pt idx="4448">
                  <c:v>41255.739215047455</c:v>
                </c:pt>
                <c:pt idx="4449">
                  <c:v>41255.739276601969</c:v>
                </c:pt>
                <c:pt idx="4450">
                  <c:v>41255.739338225816</c:v>
                </c:pt>
                <c:pt idx="4451">
                  <c:v>41255.739399757178</c:v>
                </c:pt>
                <c:pt idx="4452">
                  <c:v>41255.739461276855</c:v>
                </c:pt>
                <c:pt idx="4453">
                  <c:v>41255.7395228081</c:v>
                </c:pt>
                <c:pt idx="4454">
                  <c:v>41255.739584327894</c:v>
                </c:pt>
                <c:pt idx="4455">
                  <c:v>41255.739645893867</c:v>
                </c:pt>
                <c:pt idx="4456">
                  <c:v>41255.739707425237</c:v>
                </c:pt>
                <c:pt idx="4457">
                  <c:v>41255.739768979634</c:v>
                </c:pt>
                <c:pt idx="4458">
                  <c:v>41255.739830603474</c:v>
                </c:pt>
                <c:pt idx="4459">
                  <c:v>41255.739892134843</c:v>
                </c:pt>
                <c:pt idx="4460">
                  <c:v>41255.739953434604</c:v>
                </c:pt>
                <c:pt idx="4461">
                  <c:v>41255.740015000694</c:v>
                </c:pt>
                <c:pt idx="4462">
                  <c:v>41255.740076531947</c:v>
                </c:pt>
                <c:pt idx="4463">
                  <c:v>41255.740138086345</c:v>
                </c:pt>
                <c:pt idx="4464">
                  <c:v>41255.740199652435</c:v>
                </c:pt>
                <c:pt idx="4465">
                  <c:v>41255.740260952203</c:v>
                </c:pt>
                <c:pt idx="4466">
                  <c:v>41255.740322495141</c:v>
                </c:pt>
                <c:pt idx="4467">
                  <c:v>41255.740384061115</c:v>
                </c:pt>
                <c:pt idx="4468">
                  <c:v>41255.740445627089</c:v>
                </c:pt>
                <c:pt idx="4469">
                  <c:v>41255.740507170027</c:v>
                </c:pt>
                <c:pt idx="4470">
                  <c:v>41255.740568562382</c:v>
                </c:pt>
                <c:pt idx="4471">
                  <c:v>41255.740630093751</c:v>
                </c:pt>
                <c:pt idx="4472">
                  <c:v>41255.740691671293</c:v>
                </c:pt>
                <c:pt idx="4473">
                  <c:v>41255.740753237267</c:v>
                </c:pt>
                <c:pt idx="4474">
                  <c:v>41255.740814791781</c:v>
                </c:pt>
                <c:pt idx="4475">
                  <c:v>41255.740876346186</c:v>
                </c:pt>
                <c:pt idx="4476">
                  <c:v>41255.740937912276</c:v>
                </c:pt>
                <c:pt idx="4477">
                  <c:v>41255.740999327776</c:v>
                </c:pt>
                <c:pt idx="4478">
                  <c:v>41255.74106089375</c:v>
                </c:pt>
                <c:pt idx="4479">
                  <c:v>41255.741122413543</c:v>
                </c:pt>
                <c:pt idx="4480">
                  <c:v>41255.741183597565</c:v>
                </c:pt>
                <c:pt idx="4481">
                  <c:v>41255.741245128826</c:v>
                </c:pt>
                <c:pt idx="4482">
                  <c:v>41255.741306440279</c:v>
                </c:pt>
                <c:pt idx="4483">
                  <c:v>41255.741367983101</c:v>
                </c:pt>
                <c:pt idx="4484">
                  <c:v>41255.741429549191</c:v>
                </c:pt>
                <c:pt idx="4485">
                  <c:v>41255.741491080444</c:v>
                </c:pt>
                <c:pt idx="4486">
                  <c:v>41255.741552646417</c:v>
                </c:pt>
                <c:pt idx="4487">
                  <c:v>41255.741614200924</c:v>
                </c:pt>
                <c:pt idx="4488">
                  <c:v>41255.741675732177</c:v>
                </c:pt>
                <c:pt idx="4489">
                  <c:v>41255.741736916323</c:v>
                </c:pt>
                <c:pt idx="4490">
                  <c:v>41255.74179848229</c:v>
                </c:pt>
                <c:pt idx="4491">
                  <c:v>41255.741860001974</c:v>
                </c:pt>
                <c:pt idx="4492">
                  <c:v>41255.741921544912</c:v>
                </c:pt>
                <c:pt idx="4493">
                  <c:v>41255.741982879401</c:v>
                </c:pt>
                <c:pt idx="4494">
                  <c:v>41255.742044410654</c:v>
                </c:pt>
                <c:pt idx="4495">
                  <c:v>41255.742105965161</c:v>
                </c:pt>
                <c:pt idx="4496">
                  <c:v>41255.742167531134</c:v>
                </c:pt>
                <c:pt idx="4497">
                  <c:v>41255.74222907408</c:v>
                </c:pt>
                <c:pt idx="4498">
                  <c:v>41255.74229062847</c:v>
                </c:pt>
                <c:pt idx="4499">
                  <c:v>41255.742351962966</c:v>
                </c:pt>
                <c:pt idx="4500">
                  <c:v>41255.74241348276</c:v>
                </c:pt>
                <c:pt idx="4501">
                  <c:v>41255.742475060302</c:v>
                </c:pt>
                <c:pt idx="4502">
                  <c:v>41255.742536499078</c:v>
                </c:pt>
                <c:pt idx="4503">
                  <c:v>41255.742598030323</c:v>
                </c:pt>
                <c:pt idx="4504">
                  <c:v>41255.742659399541</c:v>
                </c:pt>
                <c:pt idx="4505">
                  <c:v>41255.742720954047</c:v>
                </c:pt>
                <c:pt idx="4506">
                  <c:v>41255.742782485308</c:v>
                </c:pt>
                <c:pt idx="4507">
                  <c:v>41255.742844097687</c:v>
                </c:pt>
                <c:pt idx="4508">
                  <c:v>41255.742905709958</c:v>
                </c:pt>
                <c:pt idx="4509">
                  <c:v>41255.742967276048</c:v>
                </c:pt>
                <c:pt idx="4510">
                  <c:v>41255.743028807294</c:v>
                </c:pt>
                <c:pt idx="4511">
                  <c:v>41255.743090442709</c:v>
                </c:pt>
                <c:pt idx="4512">
                  <c:v>41255.743151962502</c:v>
                </c:pt>
                <c:pt idx="4513">
                  <c:v>41255.7432135169</c:v>
                </c:pt>
                <c:pt idx="4514">
                  <c:v>41255.743275048262</c:v>
                </c:pt>
                <c:pt idx="4515">
                  <c:v>41255.743336567939</c:v>
                </c:pt>
                <c:pt idx="4516">
                  <c:v>41255.743398133913</c:v>
                </c:pt>
                <c:pt idx="4517">
                  <c:v>41255.743459665282</c:v>
                </c:pt>
                <c:pt idx="4518">
                  <c:v>41255.743521196528</c:v>
                </c:pt>
                <c:pt idx="4519">
                  <c:v>41255.743582739466</c:v>
                </c:pt>
                <c:pt idx="4520">
                  <c:v>41255.743644270726</c:v>
                </c:pt>
                <c:pt idx="4521">
                  <c:v>41255.743705778819</c:v>
                </c:pt>
                <c:pt idx="4522">
                  <c:v>41255.743767414351</c:v>
                </c:pt>
                <c:pt idx="4523">
                  <c:v>41255.743829003477</c:v>
                </c:pt>
                <c:pt idx="4524">
                  <c:v>41255.743890534839</c:v>
                </c:pt>
                <c:pt idx="4525">
                  <c:v>41255.743952089237</c:v>
                </c:pt>
                <c:pt idx="4526">
                  <c:v>41255.744013655327</c:v>
                </c:pt>
                <c:pt idx="4527">
                  <c:v>41255.744079087272</c:v>
                </c:pt>
                <c:pt idx="4528">
                  <c:v>41255.744140768984</c:v>
                </c:pt>
                <c:pt idx="4529">
                  <c:v>41255.744202323498</c:v>
                </c:pt>
                <c:pt idx="4530">
                  <c:v>41255.74426386632</c:v>
                </c:pt>
                <c:pt idx="4531">
                  <c:v>41255.744325096763</c:v>
                </c:pt>
                <c:pt idx="4532">
                  <c:v>41255.744386662729</c:v>
                </c:pt>
                <c:pt idx="4533">
                  <c:v>41255.744448193982</c:v>
                </c:pt>
                <c:pt idx="4534">
                  <c:v>41255.744509760072</c:v>
                </c:pt>
                <c:pt idx="4535">
                  <c:v>41255.744571291318</c:v>
                </c:pt>
                <c:pt idx="4536">
                  <c:v>41255.744632822687</c:v>
                </c:pt>
                <c:pt idx="4537">
                  <c:v>41255.744694400229</c:v>
                </c:pt>
                <c:pt idx="4538">
                  <c:v>41255.744755688429</c:v>
                </c:pt>
                <c:pt idx="4539">
                  <c:v>41255.744817219791</c:v>
                </c:pt>
                <c:pt idx="4540">
                  <c:v>41255.744878855214</c:v>
                </c:pt>
                <c:pt idx="4541">
                  <c:v>41255.744940502314</c:v>
                </c:pt>
                <c:pt idx="4542">
                  <c:v>41255.745002045143</c:v>
                </c:pt>
                <c:pt idx="4543">
                  <c:v>41255.74506361111</c:v>
                </c:pt>
                <c:pt idx="4544">
                  <c:v>41255.745125130903</c:v>
                </c:pt>
                <c:pt idx="4545">
                  <c:v>41255.745186673732</c:v>
                </c:pt>
                <c:pt idx="4546">
                  <c:v>41255.74524821667</c:v>
                </c:pt>
                <c:pt idx="4547">
                  <c:v>41255.745309747916</c:v>
                </c:pt>
                <c:pt idx="4548">
                  <c:v>41255.745371267709</c:v>
                </c:pt>
                <c:pt idx="4549">
                  <c:v>41255.745432613774</c:v>
                </c:pt>
                <c:pt idx="4550">
                  <c:v>41255.745494145027</c:v>
                </c:pt>
                <c:pt idx="4551">
                  <c:v>41255.745555664813</c:v>
                </c:pt>
                <c:pt idx="4552">
                  <c:v>41255.745617115048</c:v>
                </c:pt>
                <c:pt idx="4553">
                  <c:v>41255.745678414816</c:v>
                </c:pt>
                <c:pt idx="4554">
                  <c:v>41255.74573996933</c:v>
                </c:pt>
                <c:pt idx="4555">
                  <c:v>41255.745801535297</c:v>
                </c:pt>
                <c:pt idx="4556">
                  <c:v>41255.745863078242</c:v>
                </c:pt>
                <c:pt idx="4557">
                  <c:v>41255.745924644216</c:v>
                </c:pt>
                <c:pt idx="4558">
                  <c:v>41255.745985978705</c:v>
                </c:pt>
                <c:pt idx="4559">
                  <c:v>41255.746047510074</c:v>
                </c:pt>
                <c:pt idx="4560">
                  <c:v>41255.746109076048</c:v>
                </c:pt>
                <c:pt idx="4561">
                  <c:v>41255.746169241553</c:v>
                </c:pt>
                <c:pt idx="4562">
                  <c:v>41255.746237219908</c:v>
                </c:pt>
                <c:pt idx="4563">
                  <c:v>41255.746298797574</c:v>
                </c:pt>
                <c:pt idx="4564">
                  <c:v>41255.746360363541</c:v>
                </c:pt>
                <c:pt idx="4565">
                  <c:v>41255.746421663425</c:v>
                </c:pt>
                <c:pt idx="4566">
                  <c:v>41255.746483206254</c:v>
                </c:pt>
                <c:pt idx="4567">
                  <c:v>41255.746544772221</c:v>
                </c:pt>
                <c:pt idx="4568">
                  <c:v>41255.746606176275</c:v>
                </c:pt>
                <c:pt idx="4569">
                  <c:v>41255.746667591782</c:v>
                </c:pt>
                <c:pt idx="4570">
                  <c:v>41255.746729146296</c:v>
                </c:pt>
                <c:pt idx="4571">
                  <c:v>41255.746790665973</c:v>
                </c:pt>
                <c:pt idx="4572">
                  <c:v>41255.746852197226</c:v>
                </c:pt>
                <c:pt idx="4573">
                  <c:v>41255.74691364757</c:v>
                </c:pt>
                <c:pt idx="4574">
                  <c:v>41255.746974982067</c:v>
                </c:pt>
                <c:pt idx="4575">
                  <c:v>41255.747036258683</c:v>
                </c:pt>
                <c:pt idx="4576">
                  <c:v>41255.747097813197</c:v>
                </c:pt>
                <c:pt idx="4577">
                  <c:v>41255.747159321298</c:v>
                </c:pt>
                <c:pt idx="4578">
                  <c:v>41255.747220852667</c:v>
                </c:pt>
                <c:pt idx="4579">
                  <c:v>41255.747282418641</c:v>
                </c:pt>
                <c:pt idx="4580">
                  <c:v>41255.747343949886</c:v>
                </c:pt>
                <c:pt idx="4581">
                  <c:v>41255.747405492824</c:v>
                </c:pt>
                <c:pt idx="4582">
                  <c:v>41255.747466931483</c:v>
                </c:pt>
                <c:pt idx="4583">
                  <c:v>41255.747528462845</c:v>
                </c:pt>
                <c:pt idx="4584">
                  <c:v>41255.747589670027</c:v>
                </c:pt>
                <c:pt idx="4585">
                  <c:v>41255.747651016092</c:v>
                </c:pt>
                <c:pt idx="4586">
                  <c:v>41255.747712327429</c:v>
                </c:pt>
                <c:pt idx="4587">
                  <c:v>41255.747773893519</c:v>
                </c:pt>
                <c:pt idx="4588">
                  <c:v>41255.747835193288</c:v>
                </c:pt>
                <c:pt idx="4589">
                  <c:v>41255.747896724657</c:v>
                </c:pt>
                <c:pt idx="4590">
                  <c:v>41255.747958267479</c:v>
                </c:pt>
                <c:pt idx="4591">
                  <c:v>41255.748019798732</c:v>
                </c:pt>
                <c:pt idx="4592">
                  <c:v>41255.748081434263</c:v>
                </c:pt>
                <c:pt idx="4593">
                  <c:v>41255.748143000237</c:v>
                </c:pt>
                <c:pt idx="4594">
                  <c:v>41255.748204520023</c:v>
                </c:pt>
                <c:pt idx="4595">
                  <c:v>41255.748266051276</c:v>
                </c:pt>
                <c:pt idx="4596">
                  <c:v>41255.74832761725</c:v>
                </c:pt>
                <c:pt idx="4597">
                  <c:v>41255.748389137043</c:v>
                </c:pt>
                <c:pt idx="4598">
                  <c:v>41255.748450436811</c:v>
                </c:pt>
                <c:pt idx="4599">
                  <c:v>41255.748511759724</c:v>
                </c:pt>
                <c:pt idx="4600">
                  <c:v>41255.748574564357</c:v>
                </c:pt>
                <c:pt idx="4601">
                  <c:v>41255.748636107179</c:v>
                </c:pt>
                <c:pt idx="4602">
                  <c:v>41255.748697673152</c:v>
                </c:pt>
                <c:pt idx="4603">
                  <c:v>41255.748759204514</c:v>
                </c:pt>
                <c:pt idx="4604">
                  <c:v>41255.748820735767</c:v>
                </c:pt>
                <c:pt idx="4605">
                  <c:v>41255.74888202396</c:v>
                </c:pt>
                <c:pt idx="4606">
                  <c:v>41255.748943566905</c:v>
                </c:pt>
                <c:pt idx="4607">
                  <c:v>41255.749004866673</c:v>
                </c:pt>
                <c:pt idx="4608">
                  <c:v>41255.749066432756</c:v>
                </c:pt>
                <c:pt idx="4609">
                  <c:v>41255.749127964002</c:v>
                </c:pt>
                <c:pt idx="4610">
                  <c:v>41255.749189506831</c:v>
                </c:pt>
                <c:pt idx="4611">
                  <c:v>41255.749251084497</c:v>
                </c:pt>
                <c:pt idx="4612">
                  <c:v>41255.749312615742</c:v>
                </c:pt>
                <c:pt idx="4613">
                  <c:v>41255.749373823033</c:v>
                </c:pt>
                <c:pt idx="4614">
                  <c:v>41255.749435481594</c:v>
                </c:pt>
                <c:pt idx="4615">
                  <c:v>41255.749497024422</c:v>
                </c:pt>
                <c:pt idx="4616">
                  <c:v>41255.749558578937</c:v>
                </c:pt>
                <c:pt idx="4617">
                  <c:v>41255.749620133334</c:v>
                </c:pt>
                <c:pt idx="4618">
                  <c:v>41255.749681664704</c:v>
                </c:pt>
                <c:pt idx="4619">
                  <c:v>41255.749743230677</c:v>
                </c:pt>
                <c:pt idx="4620">
                  <c:v>41255.74980480822</c:v>
                </c:pt>
                <c:pt idx="4621">
                  <c:v>41255.749866339582</c:v>
                </c:pt>
                <c:pt idx="4622">
                  <c:v>41255.749927905556</c:v>
                </c:pt>
                <c:pt idx="4623">
                  <c:v>41255.749989460077</c:v>
                </c:pt>
                <c:pt idx="4624">
                  <c:v>41255.750051002899</c:v>
                </c:pt>
                <c:pt idx="4625">
                  <c:v>41255.750112568981</c:v>
                </c:pt>
                <c:pt idx="4626">
                  <c:v>41255.750173926623</c:v>
                </c:pt>
                <c:pt idx="4627">
                  <c:v>41255.750235446299</c:v>
                </c:pt>
                <c:pt idx="4628">
                  <c:v>41255.750297116552</c:v>
                </c:pt>
                <c:pt idx="4629">
                  <c:v>41255.750358647805</c:v>
                </c:pt>
                <c:pt idx="4630">
                  <c:v>41255.750420167598</c:v>
                </c:pt>
                <c:pt idx="4631">
                  <c:v>41255.750481745141</c:v>
                </c:pt>
                <c:pt idx="4632">
                  <c:v>41255.75054328797</c:v>
                </c:pt>
                <c:pt idx="4633">
                  <c:v>41255.750604830908</c:v>
                </c:pt>
                <c:pt idx="4634">
                  <c:v>41255.750672589355</c:v>
                </c:pt>
                <c:pt idx="4635">
                  <c:v>41255.750734282759</c:v>
                </c:pt>
                <c:pt idx="4636">
                  <c:v>41255.750795802429</c:v>
                </c:pt>
                <c:pt idx="4637">
                  <c:v>41255.750857333798</c:v>
                </c:pt>
                <c:pt idx="4638">
                  <c:v>41255.750918888196</c:v>
                </c:pt>
                <c:pt idx="4639">
                  <c:v>41255.750980419449</c:v>
                </c:pt>
                <c:pt idx="4640">
                  <c:v>41255.751041927666</c:v>
                </c:pt>
                <c:pt idx="4641">
                  <c:v>41255.751103377894</c:v>
                </c:pt>
                <c:pt idx="4642">
                  <c:v>41255.751164909263</c:v>
                </c:pt>
                <c:pt idx="4643">
                  <c:v>41255.751226463661</c:v>
                </c:pt>
                <c:pt idx="4644">
                  <c:v>41255.751288029627</c:v>
                </c:pt>
                <c:pt idx="4645">
                  <c:v>41255.75134954942</c:v>
                </c:pt>
                <c:pt idx="4646">
                  <c:v>41255.751411069097</c:v>
                </c:pt>
                <c:pt idx="4647">
                  <c:v>41255.751472635187</c:v>
                </c:pt>
                <c:pt idx="4648">
                  <c:v>41255.75153416644</c:v>
                </c:pt>
                <c:pt idx="4649">
                  <c:v>41255.751595720947</c:v>
                </c:pt>
                <c:pt idx="4650">
                  <c:v>41255.751657286921</c:v>
                </c:pt>
                <c:pt idx="4651">
                  <c:v>41255.751718818174</c:v>
                </c:pt>
                <c:pt idx="4652">
                  <c:v>41255.751780384264</c:v>
                </c:pt>
                <c:pt idx="4653">
                  <c:v>41255.751841927085</c:v>
                </c:pt>
                <c:pt idx="4654">
                  <c:v>41255.751903458447</c:v>
                </c:pt>
                <c:pt idx="4655">
                  <c:v>41255.751965035997</c:v>
                </c:pt>
                <c:pt idx="4656">
                  <c:v>41255.752026590395</c:v>
                </c:pt>
                <c:pt idx="4657">
                  <c:v>41255.752088133333</c:v>
                </c:pt>
                <c:pt idx="4658">
                  <c:v>41255.752149687731</c:v>
                </c:pt>
                <c:pt idx="4659">
                  <c:v>41255.752211242245</c:v>
                </c:pt>
                <c:pt idx="4660">
                  <c:v>41255.752272773498</c:v>
                </c:pt>
                <c:pt idx="4661">
                  <c:v>41255.752334328012</c:v>
                </c:pt>
                <c:pt idx="4662">
                  <c:v>41255.752395662501</c:v>
                </c:pt>
                <c:pt idx="4663">
                  <c:v>41255.752457182178</c:v>
                </c:pt>
                <c:pt idx="4664">
                  <c:v>41255.752518516783</c:v>
                </c:pt>
                <c:pt idx="4665">
                  <c:v>41255.752580105909</c:v>
                </c:pt>
                <c:pt idx="4666">
                  <c:v>41255.752641637155</c:v>
                </c:pt>
                <c:pt idx="4667">
                  <c:v>41255.752703156948</c:v>
                </c:pt>
                <c:pt idx="4668">
                  <c:v>41255.752764560879</c:v>
                </c:pt>
                <c:pt idx="4669">
                  <c:v>41255.752826069096</c:v>
                </c:pt>
                <c:pt idx="4670">
                  <c:v>41255.75288738044</c:v>
                </c:pt>
                <c:pt idx="4671">
                  <c:v>41255.752948900117</c:v>
                </c:pt>
                <c:pt idx="4672">
                  <c:v>41255.75301041991</c:v>
                </c:pt>
                <c:pt idx="4673">
                  <c:v>41255.753071985884</c:v>
                </c:pt>
                <c:pt idx="4674">
                  <c:v>41255.75313351713</c:v>
                </c:pt>
                <c:pt idx="4675">
                  <c:v>41255.753195036923</c:v>
                </c:pt>
                <c:pt idx="4676">
                  <c:v>41255.753256579752</c:v>
                </c:pt>
                <c:pt idx="4677">
                  <c:v>41255.753318215277</c:v>
                </c:pt>
                <c:pt idx="4678">
                  <c:v>41255.753379515045</c:v>
                </c:pt>
                <c:pt idx="4679">
                  <c:v>41255.753441104171</c:v>
                </c:pt>
                <c:pt idx="4680">
                  <c:v>41255.753502635533</c:v>
                </c:pt>
                <c:pt idx="4681">
                  <c:v>41255.753564166778</c:v>
                </c:pt>
                <c:pt idx="4682">
                  <c:v>41255.7536257213</c:v>
                </c:pt>
                <c:pt idx="4683">
                  <c:v>41255.753687252545</c:v>
                </c:pt>
                <c:pt idx="4684">
                  <c:v>41255.753748807067</c:v>
                </c:pt>
                <c:pt idx="4685">
                  <c:v>41255.753810361457</c:v>
                </c:pt>
                <c:pt idx="4686">
                  <c:v>41255.753871904286</c:v>
                </c:pt>
                <c:pt idx="4687">
                  <c:v>41255.7539334588</c:v>
                </c:pt>
                <c:pt idx="4688">
                  <c:v>41255.753995024766</c:v>
                </c:pt>
                <c:pt idx="4689">
                  <c:v>41255.75405654456</c:v>
                </c:pt>
                <c:pt idx="4690">
                  <c:v>41255.754117960074</c:v>
                </c:pt>
                <c:pt idx="4691">
                  <c:v>41255.754179618634</c:v>
                </c:pt>
                <c:pt idx="4692">
                  <c:v>41255.75424124259</c:v>
                </c:pt>
                <c:pt idx="4693">
                  <c:v>41255.754302831716</c:v>
                </c:pt>
                <c:pt idx="4694">
                  <c:v>41255.754364490393</c:v>
                </c:pt>
                <c:pt idx="4695">
                  <c:v>41255.754426056366</c:v>
                </c:pt>
                <c:pt idx="4696">
                  <c:v>41255.754487599304</c:v>
                </c:pt>
                <c:pt idx="4697">
                  <c:v>41255.754549165278</c:v>
                </c:pt>
                <c:pt idx="4698">
                  <c:v>41255.754610684955</c:v>
                </c:pt>
                <c:pt idx="4699">
                  <c:v>41255.754672239469</c:v>
                </c:pt>
                <c:pt idx="4700">
                  <c:v>41255.754733805443</c:v>
                </c:pt>
                <c:pt idx="4701">
                  <c:v>41255.754795348381</c:v>
                </c:pt>
                <c:pt idx="4702">
                  <c:v>41255.754856949075</c:v>
                </c:pt>
                <c:pt idx="4703">
                  <c:v>41255.754918480437</c:v>
                </c:pt>
                <c:pt idx="4704">
                  <c:v>41255.75498001169</c:v>
                </c:pt>
                <c:pt idx="4705">
                  <c:v>41255.755041554519</c:v>
                </c:pt>
                <c:pt idx="4706">
                  <c:v>41255.755102981719</c:v>
                </c:pt>
                <c:pt idx="4707">
                  <c:v>41255.755164512964</c:v>
                </c:pt>
                <c:pt idx="4708">
                  <c:v>41255.755225928471</c:v>
                </c:pt>
                <c:pt idx="4709">
                  <c:v>41255.755287436688</c:v>
                </c:pt>
                <c:pt idx="4710">
                  <c:v>41255.755348852203</c:v>
                </c:pt>
                <c:pt idx="4711">
                  <c:v>41255.755410418293</c:v>
                </c:pt>
                <c:pt idx="4712">
                  <c:v>41255.75547193797</c:v>
                </c:pt>
                <c:pt idx="4713">
                  <c:v>41255.755533469215</c:v>
                </c:pt>
                <c:pt idx="4714">
                  <c:v>41255.755595127899</c:v>
                </c:pt>
                <c:pt idx="4715">
                  <c:v>41255.755656659145</c:v>
                </c:pt>
                <c:pt idx="4716">
                  <c:v>41255.755718236804</c:v>
                </c:pt>
                <c:pt idx="4717">
                  <c:v>41255.755779802777</c:v>
                </c:pt>
                <c:pt idx="4718">
                  <c:v>41255.755841334147</c:v>
                </c:pt>
                <c:pt idx="4719">
                  <c:v>41255.755902853816</c:v>
                </c:pt>
                <c:pt idx="4720">
                  <c:v>41255.755964431366</c:v>
                </c:pt>
                <c:pt idx="4721">
                  <c:v>41255.756025951159</c:v>
                </c:pt>
                <c:pt idx="4722">
                  <c:v>41255.756087470836</c:v>
                </c:pt>
                <c:pt idx="4723">
                  <c:v>41255.756149002198</c:v>
                </c:pt>
                <c:pt idx="4724">
                  <c:v>41255.756210568172</c:v>
                </c:pt>
                <c:pt idx="4725">
                  <c:v>41255.756272087965</c:v>
                </c:pt>
                <c:pt idx="4726">
                  <c:v>41255.756333607642</c:v>
                </c:pt>
                <c:pt idx="4727">
                  <c:v>41255.75639516204</c:v>
                </c:pt>
                <c:pt idx="4728">
                  <c:v>41255.756456681826</c:v>
                </c:pt>
                <c:pt idx="4729">
                  <c:v>41255.756518224654</c:v>
                </c:pt>
                <c:pt idx="4730">
                  <c:v>41255.756579501278</c:v>
                </c:pt>
                <c:pt idx="4731">
                  <c:v>41255.75664103264</c:v>
                </c:pt>
                <c:pt idx="4732">
                  <c:v>41255.756702621766</c:v>
                </c:pt>
                <c:pt idx="4733">
                  <c:v>41255.756764280442</c:v>
                </c:pt>
                <c:pt idx="4734">
                  <c:v>41255.756825811695</c:v>
                </c:pt>
                <c:pt idx="4735">
                  <c:v>41255.756887343057</c:v>
                </c:pt>
                <c:pt idx="4736">
                  <c:v>41255.756948897455</c:v>
                </c:pt>
                <c:pt idx="4737">
                  <c:v>41255.757014306248</c:v>
                </c:pt>
                <c:pt idx="4738">
                  <c:v>41255.757075837617</c:v>
                </c:pt>
                <c:pt idx="4739">
                  <c:v>41255.757137403591</c:v>
                </c:pt>
                <c:pt idx="4740">
                  <c:v>41255.75719898125</c:v>
                </c:pt>
                <c:pt idx="4741">
                  <c:v>41255.757260547223</c:v>
                </c:pt>
                <c:pt idx="4742">
                  <c:v>41255.757322113197</c:v>
                </c:pt>
                <c:pt idx="4743">
                  <c:v>41255.757384223267</c:v>
                </c:pt>
                <c:pt idx="4744">
                  <c:v>41255.757445766088</c:v>
                </c:pt>
                <c:pt idx="4745">
                  <c:v>41255.757507297451</c:v>
                </c:pt>
                <c:pt idx="4746">
                  <c:v>41255.757568886576</c:v>
                </c:pt>
                <c:pt idx="4747">
                  <c:v>41255.75763044109</c:v>
                </c:pt>
                <c:pt idx="4748">
                  <c:v>41255.757691983912</c:v>
                </c:pt>
                <c:pt idx="4749">
                  <c:v>41255.757753515281</c:v>
                </c:pt>
                <c:pt idx="4750">
                  <c:v>41255.757815046527</c:v>
                </c:pt>
                <c:pt idx="4751">
                  <c:v>41255.757876600932</c:v>
                </c:pt>
                <c:pt idx="4752">
                  <c:v>41255.757938132294</c:v>
                </c:pt>
                <c:pt idx="4753">
                  <c:v>41255.75799966354</c:v>
                </c:pt>
                <c:pt idx="4754">
                  <c:v>41255.758060998152</c:v>
                </c:pt>
                <c:pt idx="4755">
                  <c:v>41255.758122413659</c:v>
                </c:pt>
                <c:pt idx="4756">
                  <c:v>41255.758183944912</c:v>
                </c:pt>
                <c:pt idx="4757">
                  <c:v>41255.758245510995</c:v>
                </c:pt>
                <c:pt idx="4758">
                  <c:v>41255.758307053824</c:v>
                </c:pt>
                <c:pt idx="4759">
                  <c:v>41255.758368585186</c:v>
                </c:pt>
                <c:pt idx="4760">
                  <c:v>41255.758430139584</c:v>
                </c:pt>
                <c:pt idx="4761">
                  <c:v>41255.75849165926</c:v>
                </c:pt>
                <c:pt idx="4762">
                  <c:v>41255.758553213775</c:v>
                </c:pt>
                <c:pt idx="4763">
                  <c:v>41255.758614768172</c:v>
                </c:pt>
                <c:pt idx="4764">
                  <c:v>41255.758676299534</c:v>
                </c:pt>
                <c:pt idx="4765">
                  <c:v>41255.758737853939</c:v>
                </c:pt>
                <c:pt idx="4766">
                  <c:v>41255.758799443058</c:v>
                </c:pt>
                <c:pt idx="4767">
                  <c:v>41255.758860754519</c:v>
                </c:pt>
                <c:pt idx="4768">
                  <c:v>41255.758922077432</c:v>
                </c:pt>
                <c:pt idx="4769">
                  <c:v>41255.758983643522</c:v>
                </c:pt>
                <c:pt idx="4770">
                  <c:v>41255.759045174767</c:v>
                </c:pt>
                <c:pt idx="4771">
                  <c:v>41255.759106729172</c:v>
                </c:pt>
                <c:pt idx="4772">
                  <c:v>41255.759168295255</c:v>
                </c:pt>
                <c:pt idx="4773">
                  <c:v>41255.759229826501</c:v>
                </c:pt>
                <c:pt idx="4774">
                  <c:v>41255.759291346294</c:v>
                </c:pt>
                <c:pt idx="4775">
                  <c:v>41255.759352923844</c:v>
                </c:pt>
                <c:pt idx="4776">
                  <c:v>41255.759414512962</c:v>
                </c:pt>
                <c:pt idx="4777">
                  <c:v>41255.759476136926</c:v>
                </c:pt>
                <c:pt idx="4778">
                  <c:v>41255.759537691323</c:v>
                </c:pt>
                <c:pt idx="4779">
                  <c:v>41255.759599268982</c:v>
                </c:pt>
                <c:pt idx="4780">
                  <c:v>41255.759660892822</c:v>
                </c:pt>
                <c:pt idx="4781">
                  <c:v>41255.759722447343</c:v>
                </c:pt>
                <c:pt idx="4782">
                  <c:v>41255.759784013309</c:v>
                </c:pt>
                <c:pt idx="4783">
                  <c:v>41255.759851181479</c:v>
                </c:pt>
                <c:pt idx="4784">
                  <c:v>41255.759912736001</c:v>
                </c:pt>
                <c:pt idx="4785">
                  <c:v>41255.759974267246</c:v>
                </c:pt>
                <c:pt idx="4786">
                  <c:v>41255.760035798499</c:v>
                </c:pt>
                <c:pt idx="4787">
                  <c:v>41255.760097364589</c:v>
                </c:pt>
                <c:pt idx="4788">
                  <c:v>41255.760158895835</c:v>
                </c:pt>
                <c:pt idx="4789">
                  <c:v>41255.760220427197</c:v>
                </c:pt>
                <c:pt idx="4790">
                  <c:v>41255.760281761693</c:v>
                </c:pt>
                <c:pt idx="4791">
                  <c:v>41255.76034328137</c:v>
                </c:pt>
                <c:pt idx="4792">
                  <c:v>41255.760404859029</c:v>
                </c:pt>
                <c:pt idx="4793">
                  <c:v>41255.760466436572</c:v>
                </c:pt>
                <c:pt idx="4794">
                  <c:v>41255.760527956365</c:v>
                </c:pt>
                <c:pt idx="4795">
                  <c:v>41255.760589545484</c:v>
                </c:pt>
                <c:pt idx="4796">
                  <c:v>41255.760651181023</c:v>
                </c:pt>
                <c:pt idx="4797">
                  <c:v>41255.7607127007</c:v>
                </c:pt>
                <c:pt idx="4798">
                  <c:v>41255.760774266666</c:v>
                </c:pt>
                <c:pt idx="4799">
                  <c:v>41255.760835844332</c:v>
                </c:pt>
                <c:pt idx="4800">
                  <c:v>41255.760897375578</c:v>
                </c:pt>
                <c:pt idx="4801">
                  <c:v>41255.760958918523</c:v>
                </c:pt>
                <c:pt idx="4802">
                  <c:v>41255.761020507642</c:v>
                </c:pt>
                <c:pt idx="4803">
                  <c:v>41255.761082027318</c:v>
                </c:pt>
                <c:pt idx="4804">
                  <c:v>41255.761143581833</c:v>
                </c:pt>
                <c:pt idx="4805">
                  <c:v>41255.761205170951</c:v>
                </c:pt>
                <c:pt idx="4806">
                  <c:v>41255.761266702313</c:v>
                </c:pt>
                <c:pt idx="4807">
                  <c:v>41255.761328256718</c:v>
                </c:pt>
                <c:pt idx="4808">
                  <c:v>41255.761389822801</c:v>
                </c:pt>
                <c:pt idx="4809">
                  <c:v>41255.761451354054</c:v>
                </c:pt>
                <c:pt idx="4810">
                  <c:v>41255.761512688543</c:v>
                </c:pt>
                <c:pt idx="4811">
                  <c:v>41255.761574023156</c:v>
                </c:pt>
                <c:pt idx="4812">
                  <c:v>41255.761635542825</c:v>
                </c:pt>
                <c:pt idx="4813">
                  <c:v>41255.761696865746</c:v>
                </c:pt>
                <c:pt idx="4814">
                  <c:v>41255.761758258217</c:v>
                </c:pt>
                <c:pt idx="4815">
                  <c:v>41255.76181978947</c:v>
                </c:pt>
                <c:pt idx="4816">
                  <c:v>41255.761881251274</c:v>
                </c:pt>
                <c:pt idx="4817">
                  <c:v>41255.761942771067</c:v>
                </c:pt>
                <c:pt idx="4818">
                  <c:v>41255.762004360186</c:v>
                </c:pt>
                <c:pt idx="4819">
                  <c:v>41255.7620659147</c:v>
                </c:pt>
                <c:pt idx="4820">
                  <c:v>41255.762127434376</c:v>
                </c:pt>
                <c:pt idx="4821">
                  <c:v>41255.762188977205</c:v>
                </c:pt>
                <c:pt idx="4822">
                  <c:v>41255.762250554864</c:v>
                </c:pt>
                <c:pt idx="4823">
                  <c:v>41255.762312074534</c:v>
                </c:pt>
                <c:pt idx="4824">
                  <c:v>41255.762373594327</c:v>
                </c:pt>
                <c:pt idx="4825">
                  <c:v>41255.762435160301</c:v>
                </c:pt>
                <c:pt idx="4826">
                  <c:v>41255.76249669167</c:v>
                </c:pt>
                <c:pt idx="4827">
                  <c:v>41255.762558269213</c:v>
                </c:pt>
                <c:pt idx="4828">
                  <c:v>41255.762619904628</c:v>
                </c:pt>
                <c:pt idx="4829">
                  <c:v>41255.762681435997</c:v>
                </c:pt>
                <c:pt idx="4830">
                  <c:v>41255.762742955674</c:v>
                </c:pt>
                <c:pt idx="4831">
                  <c:v>41255.762804521757</c:v>
                </c:pt>
                <c:pt idx="4832">
                  <c:v>41255.76286605301</c:v>
                </c:pt>
                <c:pt idx="4833">
                  <c:v>41255.762927595955</c:v>
                </c:pt>
                <c:pt idx="4834">
                  <c:v>41255.762989150346</c:v>
                </c:pt>
                <c:pt idx="4835">
                  <c:v>41255.763050681599</c:v>
                </c:pt>
                <c:pt idx="4836">
                  <c:v>41255.763112212961</c:v>
                </c:pt>
                <c:pt idx="4837">
                  <c:v>41255.763173778934</c:v>
                </c:pt>
                <c:pt idx="4838">
                  <c:v>41255.763235310304</c:v>
                </c:pt>
                <c:pt idx="4839">
                  <c:v>41255.763296644793</c:v>
                </c:pt>
                <c:pt idx="4840">
                  <c:v>41255.76335819919</c:v>
                </c:pt>
                <c:pt idx="4841">
                  <c:v>41255.763419788425</c:v>
                </c:pt>
                <c:pt idx="4842">
                  <c:v>41255.763481412272</c:v>
                </c:pt>
                <c:pt idx="4843">
                  <c:v>41255.763542978355</c:v>
                </c:pt>
                <c:pt idx="4844">
                  <c:v>41255.763604509608</c:v>
                </c:pt>
                <c:pt idx="4845">
                  <c:v>41255.763666064006</c:v>
                </c:pt>
                <c:pt idx="4846">
                  <c:v>41255.763727641672</c:v>
                </c:pt>
                <c:pt idx="4847">
                  <c:v>41255.763789045603</c:v>
                </c:pt>
                <c:pt idx="4848">
                  <c:v>41255.763850600117</c:v>
                </c:pt>
                <c:pt idx="4849">
                  <c:v>41255.76391216609</c:v>
                </c:pt>
                <c:pt idx="4850">
                  <c:v>41255.763973558453</c:v>
                </c:pt>
                <c:pt idx="4851">
                  <c:v>41255.764035124535</c:v>
                </c:pt>
                <c:pt idx="4852">
                  <c:v>41255.764096424304</c:v>
                </c:pt>
                <c:pt idx="4853">
                  <c:v>41255.764157944097</c:v>
                </c:pt>
                <c:pt idx="4854">
                  <c:v>41255.764219510071</c:v>
                </c:pt>
                <c:pt idx="4855">
                  <c:v>41255.764281052892</c:v>
                </c:pt>
                <c:pt idx="4856">
                  <c:v>41255.764342607414</c:v>
                </c:pt>
                <c:pt idx="4857">
                  <c:v>41255.764404161804</c:v>
                </c:pt>
                <c:pt idx="4858">
                  <c:v>41255.764465716326</c:v>
                </c:pt>
                <c:pt idx="4859">
                  <c:v>41255.764527247571</c:v>
                </c:pt>
                <c:pt idx="4860">
                  <c:v>41255.764588790393</c:v>
                </c:pt>
                <c:pt idx="4861">
                  <c:v>41255.76465040278</c:v>
                </c:pt>
                <c:pt idx="4862">
                  <c:v>41255.764711945609</c:v>
                </c:pt>
                <c:pt idx="4863">
                  <c:v>41255.764773465395</c:v>
                </c:pt>
                <c:pt idx="4864">
                  <c:v>41255.764834985072</c:v>
                </c:pt>
                <c:pt idx="4865">
                  <c:v>41255.764896516441</c:v>
                </c:pt>
                <c:pt idx="4866">
                  <c:v>41255.764958093983</c:v>
                </c:pt>
                <c:pt idx="4867">
                  <c:v>41255.765019636805</c:v>
                </c:pt>
                <c:pt idx="4868">
                  <c:v>41255.765081168174</c:v>
                </c:pt>
                <c:pt idx="4869">
                  <c:v>41255.765142734148</c:v>
                </c:pt>
                <c:pt idx="4870">
                  <c:v>41255.765204323383</c:v>
                </c:pt>
                <c:pt idx="4871">
                  <c:v>41255.765265924078</c:v>
                </c:pt>
                <c:pt idx="4872">
                  <c:v>41255.765327490044</c:v>
                </c:pt>
                <c:pt idx="4873">
                  <c:v>41255.765389021413</c:v>
                </c:pt>
                <c:pt idx="4874">
                  <c:v>41255.765450587387</c:v>
                </c:pt>
                <c:pt idx="4875">
                  <c:v>41255.765512153477</c:v>
                </c:pt>
                <c:pt idx="4876">
                  <c:v>41255.765573684723</c:v>
                </c:pt>
                <c:pt idx="4877">
                  <c:v>41255.765635250813</c:v>
                </c:pt>
                <c:pt idx="4878">
                  <c:v>41255.765696816779</c:v>
                </c:pt>
                <c:pt idx="4879">
                  <c:v>41255.765758348032</c:v>
                </c:pt>
                <c:pt idx="4880">
                  <c:v>41255.765819902546</c:v>
                </c:pt>
                <c:pt idx="4881">
                  <c:v>41255.765881480096</c:v>
                </c:pt>
                <c:pt idx="4882">
                  <c:v>41255.76594303461</c:v>
                </c:pt>
                <c:pt idx="4883">
                  <c:v>41255.766004589008</c:v>
                </c:pt>
                <c:pt idx="4884">
                  <c:v>41255.766066143406</c:v>
                </c:pt>
                <c:pt idx="4885">
                  <c:v>41255.766127674768</c:v>
                </c:pt>
                <c:pt idx="4886">
                  <c:v>41255.766189229173</c:v>
                </c:pt>
                <c:pt idx="4887">
                  <c:v>41255.766250795255</c:v>
                </c:pt>
                <c:pt idx="4888">
                  <c:v>41255.766312326501</c:v>
                </c:pt>
                <c:pt idx="4889">
                  <c:v>41255.766373869446</c:v>
                </c:pt>
                <c:pt idx="4890">
                  <c:v>41255.766435423844</c:v>
                </c:pt>
                <c:pt idx="4891">
                  <c:v>41255.76649695509</c:v>
                </c:pt>
                <c:pt idx="4892">
                  <c:v>41255.76655852118</c:v>
                </c:pt>
                <c:pt idx="4893">
                  <c:v>41255.766620040857</c:v>
                </c:pt>
                <c:pt idx="4894">
                  <c:v>41255.76668156065</c:v>
                </c:pt>
                <c:pt idx="4895">
                  <c:v>41255.766743126624</c:v>
                </c:pt>
                <c:pt idx="4896">
                  <c:v>41255.7668046463</c:v>
                </c:pt>
                <c:pt idx="4897">
                  <c:v>41255.766866177662</c:v>
                </c:pt>
                <c:pt idx="4898">
                  <c:v>41255.766927697339</c:v>
                </c:pt>
                <c:pt idx="4899">
                  <c:v>41255.766989217133</c:v>
                </c:pt>
                <c:pt idx="4900">
                  <c:v>41255.767050748378</c:v>
                </c:pt>
                <c:pt idx="4901">
                  <c:v>41255.767112326044</c:v>
                </c:pt>
                <c:pt idx="4902">
                  <c:v>41255.767173845721</c:v>
                </c:pt>
                <c:pt idx="4903">
                  <c:v>41255.767235388543</c:v>
                </c:pt>
                <c:pt idx="4904">
                  <c:v>41255.767296954633</c:v>
                </c:pt>
                <c:pt idx="4905">
                  <c:v>41255.767358485879</c:v>
                </c:pt>
                <c:pt idx="4906">
                  <c:v>41255.767420017248</c:v>
                </c:pt>
                <c:pt idx="4907">
                  <c:v>41255.767481583222</c:v>
                </c:pt>
                <c:pt idx="4908">
                  <c:v>41255.767543114467</c:v>
                </c:pt>
                <c:pt idx="4909">
                  <c:v>41255.76760463426</c:v>
                </c:pt>
                <c:pt idx="4910">
                  <c:v>41255.76766621181</c:v>
                </c:pt>
                <c:pt idx="4911">
                  <c:v>41255.767727743172</c:v>
                </c:pt>
                <c:pt idx="4912">
                  <c:v>41255.767789262849</c:v>
                </c:pt>
                <c:pt idx="4913">
                  <c:v>41255.767850828823</c:v>
                </c:pt>
                <c:pt idx="4914">
                  <c:v>41255.767912360192</c:v>
                </c:pt>
                <c:pt idx="4915">
                  <c:v>41255.767973903014</c:v>
                </c:pt>
                <c:pt idx="4916">
                  <c:v>41255.768035445952</c:v>
                </c:pt>
                <c:pt idx="4917">
                  <c:v>41255.768097023494</c:v>
                </c:pt>
                <c:pt idx="4918">
                  <c:v>41255.768158578016</c:v>
                </c:pt>
                <c:pt idx="4919">
                  <c:v>41255.768220143982</c:v>
                </c:pt>
                <c:pt idx="4920">
                  <c:v>41255.768281675235</c:v>
                </c:pt>
                <c:pt idx="4921">
                  <c:v>41255.768343241325</c:v>
                </c:pt>
                <c:pt idx="4922">
                  <c:v>41255.768404784147</c:v>
                </c:pt>
                <c:pt idx="4923">
                  <c:v>41255.768466315509</c:v>
                </c:pt>
                <c:pt idx="4924">
                  <c:v>41255.768527881482</c:v>
                </c:pt>
                <c:pt idx="4925">
                  <c:v>41255.768589447456</c:v>
                </c:pt>
                <c:pt idx="4926">
                  <c:v>41255.768650967249</c:v>
                </c:pt>
                <c:pt idx="4927">
                  <c:v>41255.768712498495</c:v>
                </c:pt>
                <c:pt idx="4928">
                  <c:v>41255.768774064585</c:v>
                </c:pt>
                <c:pt idx="4929">
                  <c:v>41255.768835584262</c:v>
                </c:pt>
                <c:pt idx="4930">
                  <c:v>41255.768897138776</c:v>
                </c:pt>
                <c:pt idx="4931">
                  <c:v>41255.768958693174</c:v>
                </c:pt>
                <c:pt idx="4932">
                  <c:v>41255.769020224427</c:v>
                </c:pt>
                <c:pt idx="4933">
                  <c:v>41255.76908179051</c:v>
                </c:pt>
                <c:pt idx="4934">
                  <c:v>41255.769143344914</c:v>
                </c:pt>
                <c:pt idx="4935">
                  <c:v>41255.7692048647</c:v>
                </c:pt>
                <c:pt idx="4936">
                  <c:v>41255.769266419098</c:v>
                </c:pt>
                <c:pt idx="4937">
                  <c:v>41255.769327938775</c:v>
                </c:pt>
                <c:pt idx="4938">
                  <c:v>41255.769389470137</c:v>
                </c:pt>
                <c:pt idx="4939">
                  <c:v>41255.769451024542</c:v>
                </c:pt>
                <c:pt idx="4940">
                  <c:v>41255.769512555904</c:v>
                </c:pt>
                <c:pt idx="4941">
                  <c:v>41255.769574087157</c:v>
                </c:pt>
                <c:pt idx="4942">
                  <c:v>41255.769635641554</c:v>
                </c:pt>
                <c:pt idx="4943">
                  <c:v>41255.769697161348</c:v>
                </c:pt>
                <c:pt idx="4944">
                  <c:v>41255.769758750466</c:v>
                </c:pt>
                <c:pt idx="4945">
                  <c:v>41255.769820351277</c:v>
                </c:pt>
                <c:pt idx="4946">
                  <c:v>41255.769881905675</c:v>
                </c:pt>
                <c:pt idx="4947">
                  <c:v>41255.769943437037</c:v>
                </c:pt>
                <c:pt idx="4948">
                  <c:v>41255.770005014587</c:v>
                </c:pt>
                <c:pt idx="4949">
                  <c:v>41255.770066534264</c:v>
                </c:pt>
                <c:pt idx="4950">
                  <c:v>41255.770128065626</c:v>
                </c:pt>
                <c:pt idx="4951">
                  <c:v>41255.770189631599</c:v>
                </c:pt>
                <c:pt idx="4952">
                  <c:v>41255.770251151393</c:v>
                </c:pt>
                <c:pt idx="4953">
                  <c:v>41255.770312682638</c:v>
                </c:pt>
                <c:pt idx="4954">
                  <c:v>41255.770374237043</c:v>
                </c:pt>
                <c:pt idx="4955">
                  <c:v>41255.770435756836</c:v>
                </c:pt>
                <c:pt idx="4956">
                  <c:v>41255.770497288082</c:v>
                </c:pt>
                <c:pt idx="4957">
                  <c:v>41255.770558854165</c:v>
                </c:pt>
                <c:pt idx="4958">
                  <c:v>41255.770620373842</c:v>
                </c:pt>
                <c:pt idx="4959">
                  <c:v>41255.770681939932</c:v>
                </c:pt>
                <c:pt idx="4960">
                  <c:v>41255.77074349433</c:v>
                </c:pt>
                <c:pt idx="4961">
                  <c:v>41255.770805025582</c:v>
                </c:pt>
                <c:pt idx="4962">
                  <c:v>41255.77086656852</c:v>
                </c:pt>
                <c:pt idx="4963">
                  <c:v>41255.77092814607</c:v>
                </c:pt>
                <c:pt idx="4964">
                  <c:v>41255.770989735305</c:v>
                </c:pt>
                <c:pt idx="4965">
                  <c:v>41255.771051336</c:v>
                </c:pt>
                <c:pt idx="4966">
                  <c:v>41255.771112902083</c:v>
                </c:pt>
                <c:pt idx="4967">
                  <c:v>41255.771174433336</c:v>
                </c:pt>
                <c:pt idx="4968">
                  <c:v>41255.771235987733</c:v>
                </c:pt>
                <c:pt idx="4969">
                  <c:v>41255.771297542247</c:v>
                </c:pt>
                <c:pt idx="4970">
                  <c:v>41255.7713590735</c:v>
                </c:pt>
                <c:pt idx="4971">
                  <c:v>41255.771420628014</c:v>
                </c:pt>
                <c:pt idx="4972">
                  <c:v>41255.771482170836</c:v>
                </c:pt>
                <c:pt idx="4973">
                  <c:v>41255.771543690505</c:v>
                </c:pt>
                <c:pt idx="4974">
                  <c:v>41255.771605245027</c:v>
                </c:pt>
                <c:pt idx="4975">
                  <c:v>41255.771666799425</c:v>
                </c:pt>
                <c:pt idx="4976">
                  <c:v>41255.771728330787</c:v>
                </c:pt>
                <c:pt idx="4977">
                  <c:v>41255.771789885184</c:v>
                </c:pt>
                <c:pt idx="4978">
                  <c:v>41255.771851404861</c:v>
                </c:pt>
                <c:pt idx="4979">
                  <c:v>41255.77191293623</c:v>
                </c:pt>
                <c:pt idx="4980">
                  <c:v>41255.771974502204</c:v>
                </c:pt>
                <c:pt idx="4981">
                  <c:v>41255.772036010421</c:v>
                </c:pt>
                <c:pt idx="4982">
                  <c:v>41255.772097541667</c:v>
                </c:pt>
                <c:pt idx="4983">
                  <c:v>41255.772159107757</c:v>
                </c:pt>
                <c:pt idx="4984">
                  <c:v>41255.77222063901</c:v>
                </c:pt>
                <c:pt idx="4985">
                  <c:v>41255.772282158687</c:v>
                </c:pt>
                <c:pt idx="4986">
                  <c:v>41255.772343713194</c:v>
                </c:pt>
                <c:pt idx="4987">
                  <c:v>41255.772405244446</c:v>
                </c:pt>
                <c:pt idx="4988">
                  <c:v>41255.772466787392</c:v>
                </c:pt>
                <c:pt idx="4989">
                  <c:v>41255.772528330213</c:v>
                </c:pt>
                <c:pt idx="4990">
                  <c:v>41255.772589861459</c:v>
                </c:pt>
                <c:pt idx="4991">
                  <c:v>41255.772651381252</c:v>
                </c:pt>
                <c:pt idx="4992">
                  <c:v>41255.772713028244</c:v>
                </c:pt>
                <c:pt idx="4993">
                  <c:v>41255.772774617479</c:v>
                </c:pt>
                <c:pt idx="4994">
                  <c:v>41255.772836148732</c:v>
                </c:pt>
                <c:pt idx="4995">
                  <c:v>41255.77289769167</c:v>
                </c:pt>
                <c:pt idx="4996">
                  <c:v>41255.77295919977</c:v>
                </c:pt>
                <c:pt idx="4997">
                  <c:v>41255.773020731016</c:v>
                </c:pt>
                <c:pt idx="4998">
                  <c:v>41255.773082331827</c:v>
                </c:pt>
                <c:pt idx="4999">
                  <c:v>41255.773143920953</c:v>
                </c:pt>
                <c:pt idx="5000">
                  <c:v>41255.773205475467</c:v>
                </c:pt>
                <c:pt idx="5001">
                  <c:v>41255.773267041433</c:v>
                </c:pt>
                <c:pt idx="5002">
                  <c:v>41255.77332875799</c:v>
                </c:pt>
                <c:pt idx="5003">
                  <c:v>41255.773390451272</c:v>
                </c:pt>
                <c:pt idx="5004">
                  <c:v>41255.773451994093</c:v>
                </c:pt>
                <c:pt idx="5005">
                  <c:v>41255.773513537039</c:v>
                </c:pt>
                <c:pt idx="5006">
                  <c:v>41255.773575137733</c:v>
                </c:pt>
                <c:pt idx="5007">
                  <c:v>41255.773636692247</c:v>
                </c:pt>
                <c:pt idx="5008">
                  <c:v>41255.773698292942</c:v>
                </c:pt>
                <c:pt idx="5009">
                  <c:v>41255.773759847456</c:v>
                </c:pt>
                <c:pt idx="5010">
                  <c:v>41255.773821401854</c:v>
                </c:pt>
                <c:pt idx="5011">
                  <c:v>41255.773882909954</c:v>
                </c:pt>
                <c:pt idx="5012">
                  <c:v>41255.773944464469</c:v>
                </c:pt>
                <c:pt idx="5013">
                  <c:v>41255.774006030442</c:v>
                </c:pt>
                <c:pt idx="5014">
                  <c:v>41255.774067538659</c:v>
                </c:pt>
                <c:pt idx="5015">
                  <c:v>41255.774129093057</c:v>
                </c:pt>
                <c:pt idx="5016">
                  <c:v>41255.774190647455</c:v>
                </c:pt>
                <c:pt idx="5017">
                  <c:v>41255.774252178817</c:v>
                </c:pt>
                <c:pt idx="5018">
                  <c:v>41255.774313698494</c:v>
                </c:pt>
                <c:pt idx="5019">
                  <c:v>41255.774375253015</c:v>
                </c:pt>
                <c:pt idx="5020">
                  <c:v>41255.774436784261</c:v>
                </c:pt>
                <c:pt idx="5021">
                  <c:v>41255.774498304054</c:v>
                </c:pt>
                <c:pt idx="5022">
                  <c:v>41255.774559858452</c:v>
                </c:pt>
                <c:pt idx="5023">
                  <c:v>41255.774621424425</c:v>
                </c:pt>
                <c:pt idx="5024">
                  <c:v>41255.774682921066</c:v>
                </c:pt>
                <c:pt idx="5025">
                  <c:v>41255.774744475464</c:v>
                </c:pt>
                <c:pt idx="5026">
                  <c:v>41255.774806134148</c:v>
                </c:pt>
                <c:pt idx="5027">
                  <c:v>41255.774867653818</c:v>
                </c:pt>
                <c:pt idx="5028">
                  <c:v>41255.774929219799</c:v>
                </c:pt>
                <c:pt idx="5029">
                  <c:v>41255.774990774305</c:v>
                </c:pt>
                <c:pt idx="5030">
                  <c:v>41255.775052305558</c:v>
                </c:pt>
                <c:pt idx="5031">
                  <c:v>41255.775113906362</c:v>
                </c:pt>
                <c:pt idx="5032">
                  <c:v>41255.77517551864</c:v>
                </c:pt>
                <c:pt idx="5033">
                  <c:v>41255.775237050002</c:v>
                </c:pt>
                <c:pt idx="5034">
                  <c:v>41255.775298615968</c:v>
                </c:pt>
                <c:pt idx="5035">
                  <c:v>41255.775360170373</c:v>
                </c:pt>
                <c:pt idx="5036">
                  <c:v>41255.775421701735</c:v>
                </c:pt>
                <c:pt idx="5037">
                  <c:v>41255.77548325614</c:v>
                </c:pt>
                <c:pt idx="5038">
                  <c:v>41255.775544810647</c:v>
                </c:pt>
                <c:pt idx="5039">
                  <c:v>41255.775606353469</c:v>
                </c:pt>
                <c:pt idx="5040">
                  <c:v>41255.775667919559</c:v>
                </c:pt>
                <c:pt idx="5041">
                  <c:v>41255.775729473957</c:v>
                </c:pt>
                <c:pt idx="5042">
                  <c:v>41255.775791028362</c:v>
                </c:pt>
                <c:pt idx="5043">
                  <c:v>41255.775852606021</c:v>
                </c:pt>
                <c:pt idx="5044">
                  <c:v>41255.77591422986</c:v>
                </c:pt>
                <c:pt idx="5045">
                  <c:v>41255.775975761229</c:v>
                </c:pt>
                <c:pt idx="5046">
                  <c:v>41255.776037327203</c:v>
                </c:pt>
                <c:pt idx="5047">
                  <c:v>41255.77609884688</c:v>
                </c:pt>
                <c:pt idx="5048">
                  <c:v>41255.776160378242</c:v>
                </c:pt>
                <c:pt idx="5049">
                  <c:v>41255.776221909495</c:v>
                </c:pt>
                <c:pt idx="5050">
                  <c:v>41255.776283429281</c:v>
                </c:pt>
                <c:pt idx="5051">
                  <c:v>41255.776344960534</c:v>
                </c:pt>
                <c:pt idx="5052">
                  <c:v>41255.776406515048</c:v>
                </c:pt>
                <c:pt idx="5053">
                  <c:v>41255.776468150463</c:v>
                </c:pt>
                <c:pt idx="5054">
                  <c:v>41255.77652967014</c:v>
                </c:pt>
                <c:pt idx="5055">
                  <c:v>41255.77659123623</c:v>
                </c:pt>
                <c:pt idx="5056">
                  <c:v>41255.776652767476</c:v>
                </c:pt>
                <c:pt idx="5057">
                  <c:v>41255.776714298845</c:v>
                </c:pt>
                <c:pt idx="5058">
                  <c:v>41255.776775864819</c:v>
                </c:pt>
                <c:pt idx="5059">
                  <c:v>41255.776837384496</c:v>
                </c:pt>
                <c:pt idx="5060">
                  <c:v>41255.776898915858</c:v>
                </c:pt>
                <c:pt idx="5061">
                  <c:v>41255.776960481831</c:v>
                </c:pt>
                <c:pt idx="5062">
                  <c:v>41255.777022013201</c:v>
                </c:pt>
                <c:pt idx="5063">
                  <c:v>41255.77708363704</c:v>
                </c:pt>
                <c:pt idx="5064">
                  <c:v>41255.777145179978</c:v>
                </c:pt>
                <c:pt idx="5065">
                  <c:v>41255.777206711231</c:v>
                </c:pt>
                <c:pt idx="5066">
                  <c:v>41255.777268277197</c:v>
                </c:pt>
                <c:pt idx="5067">
                  <c:v>41255.777329843288</c:v>
                </c:pt>
                <c:pt idx="5068">
                  <c:v>41255.77739137454</c:v>
                </c:pt>
                <c:pt idx="5069">
                  <c:v>41255.777452940631</c:v>
                </c:pt>
                <c:pt idx="5070">
                  <c:v>41255.777514495021</c:v>
                </c:pt>
                <c:pt idx="5071">
                  <c:v>41255.77757603785</c:v>
                </c:pt>
                <c:pt idx="5072">
                  <c:v>41255.777637673382</c:v>
                </c:pt>
                <c:pt idx="5073">
                  <c:v>41255.77769922778</c:v>
                </c:pt>
                <c:pt idx="5074">
                  <c:v>41255.777760747573</c:v>
                </c:pt>
                <c:pt idx="5075">
                  <c:v>41255.777822313539</c:v>
                </c:pt>
                <c:pt idx="5076">
                  <c:v>41255.777883972223</c:v>
                </c:pt>
                <c:pt idx="5077">
                  <c:v>41255.777945515045</c:v>
                </c:pt>
                <c:pt idx="5078">
                  <c:v>41255.778007046298</c:v>
                </c:pt>
                <c:pt idx="5079">
                  <c:v>41255.778068623957</c:v>
                </c:pt>
                <c:pt idx="5080">
                  <c:v>41255.778130201506</c:v>
                </c:pt>
                <c:pt idx="5081">
                  <c:v>41255.778191790741</c:v>
                </c:pt>
                <c:pt idx="5082">
                  <c:v>41255.778253368291</c:v>
                </c:pt>
                <c:pt idx="5083">
                  <c:v>41255.778314876508</c:v>
                </c:pt>
                <c:pt idx="5084">
                  <c:v>41255.778376535069</c:v>
                </c:pt>
                <c:pt idx="5085">
                  <c:v>41255.778438101042</c:v>
                </c:pt>
                <c:pt idx="5086">
                  <c:v>41255.77849964398</c:v>
                </c:pt>
                <c:pt idx="5087">
                  <c:v>41255.778561198385</c:v>
                </c:pt>
                <c:pt idx="5088">
                  <c:v>41255.778622845493</c:v>
                </c:pt>
                <c:pt idx="5089">
                  <c:v>41255.778684376739</c:v>
                </c:pt>
                <c:pt idx="5090">
                  <c:v>41255.778745954398</c:v>
                </c:pt>
                <c:pt idx="5091">
                  <c:v>41255.778807589813</c:v>
                </c:pt>
                <c:pt idx="5092">
                  <c:v>41255.778869121066</c:v>
                </c:pt>
                <c:pt idx="5093">
                  <c:v>41255.778930768174</c:v>
                </c:pt>
                <c:pt idx="5094">
                  <c:v>41255.77899229942</c:v>
                </c:pt>
                <c:pt idx="5095">
                  <c:v>41255.779053934959</c:v>
                </c:pt>
                <c:pt idx="5096">
                  <c:v>41255.779115500925</c:v>
                </c:pt>
                <c:pt idx="5097">
                  <c:v>41255.779177101736</c:v>
                </c:pt>
                <c:pt idx="5098">
                  <c:v>41255.779238760304</c:v>
                </c:pt>
                <c:pt idx="5099">
                  <c:v>41255.779300407412</c:v>
                </c:pt>
                <c:pt idx="5100">
                  <c:v>41255.779362019675</c:v>
                </c:pt>
                <c:pt idx="5101">
                  <c:v>41255.779423666783</c:v>
                </c:pt>
                <c:pt idx="5102">
                  <c:v>41255.779485244326</c:v>
                </c:pt>
                <c:pt idx="5103">
                  <c:v>41255.779546879749</c:v>
                </c:pt>
                <c:pt idx="5104">
                  <c:v>41255.779608503704</c:v>
                </c:pt>
                <c:pt idx="5105">
                  <c:v>41255.779670058102</c:v>
                </c:pt>
                <c:pt idx="5106">
                  <c:v>41255.779731577895</c:v>
                </c:pt>
                <c:pt idx="5107">
                  <c:v>41255.779793109148</c:v>
                </c:pt>
                <c:pt idx="5108">
                  <c:v>41255.779854686807</c:v>
                </c:pt>
                <c:pt idx="5109">
                  <c:v>41255.77991621806</c:v>
                </c:pt>
                <c:pt idx="5110">
                  <c:v>41255.779977714585</c:v>
                </c:pt>
                <c:pt idx="5111">
                  <c:v>41255.780039280675</c:v>
                </c:pt>
                <c:pt idx="5112">
                  <c:v>41255.78010081192</c:v>
                </c:pt>
                <c:pt idx="5113">
                  <c:v>41255.780162331714</c:v>
                </c:pt>
                <c:pt idx="5114">
                  <c:v>41255.780223886111</c:v>
                </c:pt>
                <c:pt idx="5115">
                  <c:v>41255.780285405788</c:v>
                </c:pt>
                <c:pt idx="5116">
                  <c:v>41255.780346960302</c:v>
                </c:pt>
                <c:pt idx="5117">
                  <c:v>41255.780408526276</c:v>
                </c:pt>
                <c:pt idx="5118">
                  <c:v>41255.780470069214</c:v>
                </c:pt>
                <c:pt idx="5119">
                  <c:v>41255.780531635188</c:v>
                </c:pt>
                <c:pt idx="5120">
                  <c:v>41255.780593282296</c:v>
                </c:pt>
                <c:pt idx="5121">
                  <c:v>41255.780654859838</c:v>
                </c:pt>
                <c:pt idx="5122">
                  <c:v>41255.780716425812</c:v>
                </c:pt>
                <c:pt idx="5123">
                  <c:v>41255.780777980326</c:v>
                </c:pt>
                <c:pt idx="5124">
                  <c:v>41255.780839511579</c:v>
                </c:pt>
                <c:pt idx="5125">
                  <c:v>41255.780901077662</c:v>
                </c:pt>
                <c:pt idx="5126">
                  <c:v>41255.78096263206</c:v>
                </c:pt>
                <c:pt idx="5127">
                  <c:v>41255.781024163312</c:v>
                </c:pt>
                <c:pt idx="5128">
                  <c:v>41255.781085717826</c:v>
                </c:pt>
                <c:pt idx="5129">
                  <c:v>41255.781147272224</c:v>
                </c:pt>
                <c:pt idx="5130">
                  <c:v>41255.781208803586</c:v>
                </c:pt>
                <c:pt idx="5131">
                  <c:v>41255.781270369567</c:v>
                </c:pt>
                <c:pt idx="5132">
                  <c:v>41255.781331912505</c:v>
                </c:pt>
                <c:pt idx="5133">
                  <c:v>41255.781393432175</c:v>
                </c:pt>
                <c:pt idx="5134">
                  <c:v>41255.781455056022</c:v>
                </c:pt>
                <c:pt idx="5135">
                  <c:v>41255.781516645256</c:v>
                </c:pt>
                <c:pt idx="5136">
                  <c:v>41255.781578164933</c:v>
                </c:pt>
                <c:pt idx="5137">
                  <c:v>41255.781639742592</c:v>
                </c:pt>
                <c:pt idx="5138">
                  <c:v>41255.781701296997</c:v>
                </c:pt>
                <c:pt idx="5139">
                  <c:v>41255.781762816674</c:v>
                </c:pt>
                <c:pt idx="5140">
                  <c:v>41255.781824394326</c:v>
                </c:pt>
                <c:pt idx="5141">
                  <c:v>41255.781885914002</c:v>
                </c:pt>
                <c:pt idx="5142">
                  <c:v>41255.781947445372</c:v>
                </c:pt>
                <c:pt idx="5143">
                  <c:v>41255.782008988193</c:v>
                </c:pt>
                <c:pt idx="5144">
                  <c:v>41255.782070519563</c:v>
                </c:pt>
                <c:pt idx="5145">
                  <c:v>41255.782132085536</c:v>
                </c:pt>
                <c:pt idx="5146">
                  <c:v>41255.782193605213</c:v>
                </c:pt>
                <c:pt idx="5147">
                  <c:v>41255.782255125006</c:v>
                </c:pt>
                <c:pt idx="5148">
                  <c:v>41255.782316656252</c:v>
                </c:pt>
                <c:pt idx="5149">
                  <c:v>41255.782378222335</c:v>
                </c:pt>
                <c:pt idx="5150">
                  <c:v>41255.782439765164</c:v>
                </c:pt>
                <c:pt idx="5151">
                  <c:v>41255.782501284841</c:v>
                </c:pt>
                <c:pt idx="5152">
                  <c:v>41255.782562827779</c:v>
                </c:pt>
                <c:pt idx="5153">
                  <c:v>41255.782624359024</c:v>
                </c:pt>
                <c:pt idx="5154">
                  <c:v>41255.782685890394</c:v>
                </c:pt>
                <c:pt idx="5155">
                  <c:v>41255.782747456367</c:v>
                </c:pt>
                <c:pt idx="5156">
                  <c:v>41255.782808976044</c:v>
                </c:pt>
                <c:pt idx="5157">
                  <c:v>41255.782870507406</c:v>
                </c:pt>
                <c:pt idx="5158">
                  <c:v>41255.782932061811</c:v>
                </c:pt>
                <c:pt idx="5159">
                  <c:v>41255.782993581597</c:v>
                </c:pt>
                <c:pt idx="5160">
                  <c:v>41255.783055135995</c:v>
                </c:pt>
                <c:pt idx="5161">
                  <c:v>41255.783116702085</c:v>
                </c:pt>
                <c:pt idx="5162">
                  <c:v>41255.783178383797</c:v>
                </c:pt>
                <c:pt idx="5163">
                  <c:v>41255.783239926619</c:v>
                </c:pt>
                <c:pt idx="5164">
                  <c:v>41255.783301492709</c:v>
                </c:pt>
                <c:pt idx="5165">
                  <c:v>41255.783363023962</c:v>
                </c:pt>
                <c:pt idx="5166">
                  <c:v>41255.783424613197</c:v>
                </c:pt>
                <c:pt idx="5167">
                  <c:v>41255.783486237036</c:v>
                </c:pt>
                <c:pt idx="5168">
                  <c:v>41255.783547779982</c:v>
                </c:pt>
                <c:pt idx="5169">
                  <c:v>41255.783609322803</c:v>
                </c:pt>
                <c:pt idx="5170">
                  <c:v>41255.783670877201</c:v>
                </c:pt>
                <c:pt idx="5171">
                  <c:v>41255.783732466436</c:v>
                </c:pt>
                <c:pt idx="5172">
                  <c:v>41255.783794067131</c:v>
                </c:pt>
                <c:pt idx="5173">
                  <c:v>41255.783855621645</c:v>
                </c:pt>
                <c:pt idx="5174">
                  <c:v>41255.783917152898</c:v>
                </c:pt>
                <c:pt idx="5175">
                  <c:v>41255.78397868426</c:v>
                </c:pt>
                <c:pt idx="5176">
                  <c:v>41255.78404029653</c:v>
                </c:pt>
                <c:pt idx="5177">
                  <c:v>41255.784101885649</c:v>
                </c:pt>
                <c:pt idx="5178">
                  <c:v>41255.78416348646</c:v>
                </c:pt>
                <c:pt idx="5179">
                  <c:v>41255.784225064002</c:v>
                </c:pt>
                <c:pt idx="5180">
                  <c:v>41255.784286595372</c:v>
                </c:pt>
                <c:pt idx="5181">
                  <c:v>41255.784348253932</c:v>
                </c:pt>
                <c:pt idx="5182">
                  <c:v>41255.78441348912</c:v>
                </c:pt>
                <c:pt idx="5183">
                  <c:v>41255.784475020489</c:v>
                </c:pt>
                <c:pt idx="5184">
                  <c:v>41255.784536586463</c:v>
                </c:pt>
                <c:pt idx="5185">
                  <c:v>41255.784598152546</c:v>
                </c:pt>
                <c:pt idx="5186">
                  <c:v>41255.784659834266</c:v>
                </c:pt>
                <c:pt idx="5187">
                  <c:v>41255.784721377204</c:v>
                </c:pt>
                <c:pt idx="5188">
                  <c:v>41255.784782920025</c:v>
                </c:pt>
                <c:pt idx="5189">
                  <c:v>41255.784844451271</c:v>
                </c:pt>
                <c:pt idx="5190">
                  <c:v>41255.784906017361</c:v>
                </c:pt>
                <c:pt idx="5191">
                  <c:v>41255.784967618056</c:v>
                </c:pt>
                <c:pt idx="5192">
                  <c:v>41255.785029253595</c:v>
                </c:pt>
                <c:pt idx="5193">
                  <c:v>41255.785090819561</c:v>
                </c:pt>
                <c:pt idx="5194">
                  <c:v>41255.785152374076</c:v>
                </c:pt>
                <c:pt idx="5195">
                  <c:v>41255.785213893752</c:v>
                </c:pt>
                <c:pt idx="5196">
                  <c:v>41255.785275459719</c:v>
                </c:pt>
                <c:pt idx="5197">
                  <c:v>41255.78533701424</c:v>
                </c:pt>
                <c:pt idx="5198">
                  <c:v>41255.785398533917</c:v>
                </c:pt>
                <c:pt idx="5199">
                  <c:v>41255.7854601</c:v>
                </c:pt>
                <c:pt idx="5200">
                  <c:v>41255.78552167755</c:v>
                </c:pt>
                <c:pt idx="5201">
                  <c:v>41255.785583208795</c:v>
                </c:pt>
                <c:pt idx="5202">
                  <c:v>41255.785644751741</c:v>
                </c:pt>
                <c:pt idx="5203">
                  <c:v>41255.785706317707</c:v>
                </c:pt>
                <c:pt idx="5204">
                  <c:v>41255.785767849076</c:v>
                </c:pt>
                <c:pt idx="5205">
                  <c:v>41255.78582941505</c:v>
                </c:pt>
                <c:pt idx="5206">
                  <c:v>41255.785890946412</c:v>
                </c:pt>
                <c:pt idx="5207">
                  <c:v>41255.785952477658</c:v>
                </c:pt>
                <c:pt idx="5208">
                  <c:v>41255.786013997342</c:v>
                </c:pt>
                <c:pt idx="5209">
                  <c:v>41255.78607554028</c:v>
                </c:pt>
                <c:pt idx="5210">
                  <c:v>41255.786137083101</c:v>
                </c:pt>
                <c:pt idx="5211">
                  <c:v>41255.786198660768</c:v>
                </c:pt>
                <c:pt idx="5212">
                  <c:v>41255.786260192013</c:v>
                </c:pt>
                <c:pt idx="5213">
                  <c:v>41255.786321734835</c:v>
                </c:pt>
                <c:pt idx="5214">
                  <c:v>41255.78638327778</c:v>
                </c:pt>
                <c:pt idx="5215">
                  <c:v>41255.786444797457</c:v>
                </c:pt>
                <c:pt idx="5216">
                  <c:v>41255.786512729632</c:v>
                </c:pt>
                <c:pt idx="5217">
                  <c:v>41255.786574260885</c:v>
                </c:pt>
                <c:pt idx="5218">
                  <c:v>41255.786635815391</c:v>
                </c:pt>
                <c:pt idx="5219">
                  <c:v>41255.786697346644</c:v>
                </c:pt>
                <c:pt idx="5220">
                  <c:v>41255.786758901042</c:v>
                </c:pt>
                <c:pt idx="5221">
                  <c:v>41255.78682044398</c:v>
                </c:pt>
                <c:pt idx="5222">
                  <c:v>41255.786882033099</c:v>
                </c:pt>
                <c:pt idx="5223">
                  <c:v>41255.786943645493</c:v>
                </c:pt>
                <c:pt idx="5224">
                  <c:v>41255.787005199883</c:v>
                </c:pt>
                <c:pt idx="5225">
                  <c:v>41255.787066754405</c:v>
                </c:pt>
                <c:pt idx="5226">
                  <c:v>41255.787128308795</c:v>
                </c:pt>
                <c:pt idx="5227">
                  <c:v>41255.787189874769</c:v>
                </c:pt>
                <c:pt idx="5228">
                  <c:v>41255.787251394562</c:v>
                </c:pt>
                <c:pt idx="5229">
                  <c:v>41255.78731294896</c:v>
                </c:pt>
                <c:pt idx="5230">
                  <c:v>41255.78737451505</c:v>
                </c:pt>
                <c:pt idx="5231">
                  <c:v>41255.787436046296</c:v>
                </c:pt>
                <c:pt idx="5232">
                  <c:v>41255.787497612386</c:v>
                </c:pt>
                <c:pt idx="5233">
                  <c:v>41255.787559166783</c:v>
                </c:pt>
                <c:pt idx="5234">
                  <c:v>41255.78762068646</c:v>
                </c:pt>
                <c:pt idx="5235">
                  <c:v>41255.787682240974</c:v>
                </c:pt>
                <c:pt idx="5236">
                  <c:v>41255.787743806948</c:v>
                </c:pt>
                <c:pt idx="5237">
                  <c:v>41255.78780533831</c:v>
                </c:pt>
                <c:pt idx="5238">
                  <c:v>41255.787866892715</c:v>
                </c:pt>
                <c:pt idx="5239">
                  <c:v>41255.787928447106</c:v>
                </c:pt>
                <c:pt idx="5240">
                  <c:v>41255.787989978475</c:v>
                </c:pt>
                <c:pt idx="5241">
                  <c:v>41255.788051532872</c:v>
                </c:pt>
                <c:pt idx="5242">
                  <c:v>41255.788113064234</c:v>
                </c:pt>
                <c:pt idx="5243">
                  <c:v>41255.788174583911</c:v>
                </c:pt>
                <c:pt idx="5244">
                  <c:v>41255.788236126733</c:v>
                </c:pt>
                <c:pt idx="5245">
                  <c:v>41255.788297646526</c:v>
                </c:pt>
                <c:pt idx="5246">
                  <c:v>41255.788359177779</c:v>
                </c:pt>
                <c:pt idx="5247">
                  <c:v>41255.788420720717</c:v>
                </c:pt>
                <c:pt idx="5248">
                  <c:v>41255.788482263546</c:v>
                </c:pt>
                <c:pt idx="5249">
                  <c:v>41255.788543794792</c:v>
                </c:pt>
                <c:pt idx="5250">
                  <c:v>41255.788605360882</c:v>
                </c:pt>
                <c:pt idx="5251">
                  <c:v>41255.788666915279</c:v>
                </c:pt>
                <c:pt idx="5252">
                  <c:v>41255.788728446649</c:v>
                </c:pt>
                <c:pt idx="5253">
                  <c:v>41255.788790024191</c:v>
                </c:pt>
                <c:pt idx="5254">
                  <c:v>41255.788851543984</c:v>
                </c:pt>
                <c:pt idx="5255">
                  <c:v>41255.788913075237</c:v>
                </c:pt>
                <c:pt idx="5256">
                  <c:v>41255.788974629635</c:v>
                </c:pt>
                <c:pt idx="5257">
                  <c:v>41255.789036137852</c:v>
                </c:pt>
                <c:pt idx="5258">
                  <c:v>41255.789097669098</c:v>
                </c:pt>
                <c:pt idx="5259">
                  <c:v>41255.789159223612</c:v>
                </c:pt>
                <c:pt idx="5260">
                  <c:v>41255.789220743289</c:v>
                </c:pt>
                <c:pt idx="5261">
                  <c:v>41255.789282332407</c:v>
                </c:pt>
                <c:pt idx="5262">
                  <c:v>41255.789343944794</c:v>
                </c:pt>
                <c:pt idx="5263">
                  <c:v>41255.789405464471</c:v>
                </c:pt>
                <c:pt idx="5264">
                  <c:v>41255.789467018985</c:v>
                </c:pt>
                <c:pt idx="5265">
                  <c:v>41255.789528596528</c:v>
                </c:pt>
                <c:pt idx="5266">
                  <c:v>41255.789590127897</c:v>
                </c:pt>
                <c:pt idx="5267">
                  <c:v>41255.789651670719</c:v>
                </c:pt>
                <c:pt idx="5268">
                  <c:v>41255.789713225116</c:v>
                </c:pt>
                <c:pt idx="5269">
                  <c:v>41255.789774756486</c:v>
                </c:pt>
                <c:pt idx="5270">
                  <c:v>41255.789836287731</c:v>
                </c:pt>
                <c:pt idx="5271">
                  <c:v>41255.789897830677</c:v>
                </c:pt>
                <c:pt idx="5272">
                  <c:v>41255.789959361922</c:v>
                </c:pt>
                <c:pt idx="5273">
                  <c:v>41255.790020927896</c:v>
                </c:pt>
                <c:pt idx="5274">
                  <c:v>41255.79008248241</c:v>
                </c:pt>
                <c:pt idx="5275">
                  <c:v>41255.790144013663</c:v>
                </c:pt>
                <c:pt idx="5276">
                  <c:v>41255.790205579753</c:v>
                </c:pt>
                <c:pt idx="5277">
                  <c:v>41255.790267134144</c:v>
                </c:pt>
                <c:pt idx="5278">
                  <c:v>41255.790328665513</c:v>
                </c:pt>
                <c:pt idx="5279">
                  <c:v>41255.790390000002</c:v>
                </c:pt>
                <c:pt idx="5280">
                  <c:v>41255.7904515544</c:v>
                </c:pt>
                <c:pt idx="5281">
                  <c:v>41255.790513085762</c:v>
                </c:pt>
                <c:pt idx="5282">
                  <c:v>41255.790574651735</c:v>
                </c:pt>
                <c:pt idx="5283">
                  <c:v>41255.790636206257</c:v>
                </c:pt>
                <c:pt idx="5284">
                  <c:v>41255.790697725934</c:v>
                </c:pt>
                <c:pt idx="5285">
                  <c:v>41255.790759048847</c:v>
                </c:pt>
                <c:pt idx="5286">
                  <c:v>41255.790820580209</c:v>
                </c:pt>
                <c:pt idx="5287">
                  <c:v>41255.790882099885</c:v>
                </c:pt>
                <c:pt idx="5288">
                  <c:v>41255.790943654283</c:v>
                </c:pt>
                <c:pt idx="5289">
                  <c:v>41255.791005185652</c:v>
                </c:pt>
                <c:pt idx="5290">
                  <c:v>41255.791066705329</c:v>
                </c:pt>
                <c:pt idx="5291">
                  <c:v>41255.791128271412</c:v>
                </c:pt>
                <c:pt idx="5292">
                  <c:v>41255.791189814241</c:v>
                </c:pt>
                <c:pt idx="5293">
                  <c:v>41255.791251345603</c:v>
                </c:pt>
                <c:pt idx="5294">
                  <c:v>41255.791312900001</c:v>
                </c:pt>
                <c:pt idx="5295">
                  <c:v>41255.791374431254</c:v>
                </c:pt>
                <c:pt idx="5296">
                  <c:v>41255.791435974192</c:v>
                </c:pt>
                <c:pt idx="5297">
                  <c:v>41255.791497528589</c:v>
                </c:pt>
                <c:pt idx="5298">
                  <c:v>41255.791559059951</c:v>
                </c:pt>
                <c:pt idx="5299">
                  <c:v>41255.791620591204</c:v>
                </c:pt>
                <c:pt idx="5300">
                  <c:v>41255.791682145602</c:v>
                </c:pt>
                <c:pt idx="5301">
                  <c:v>41255.791743676971</c:v>
                </c:pt>
                <c:pt idx="5302">
                  <c:v>41255.791805208217</c:v>
                </c:pt>
                <c:pt idx="5303">
                  <c:v>41255.791866762731</c:v>
                </c:pt>
                <c:pt idx="5304">
                  <c:v>41255.791928293984</c:v>
                </c:pt>
                <c:pt idx="5305">
                  <c:v>41255.791989848381</c:v>
                </c:pt>
                <c:pt idx="5306">
                  <c:v>41255.792051414472</c:v>
                </c:pt>
                <c:pt idx="5307">
                  <c:v>41255.792112934141</c:v>
                </c:pt>
                <c:pt idx="5308">
                  <c:v>41255.792174500231</c:v>
                </c:pt>
                <c:pt idx="5309">
                  <c:v>41255.792236066205</c:v>
                </c:pt>
                <c:pt idx="5310">
                  <c:v>41255.792297585998</c:v>
                </c:pt>
                <c:pt idx="5311">
                  <c:v>41255.792359140396</c:v>
                </c:pt>
                <c:pt idx="5312">
                  <c:v>41255.79242070637</c:v>
                </c:pt>
                <c:pt idx="5313">
                  <c:v>41255.79248221458</c:v>
                </c:pt>
                <c:pt idx="5314">
                  <c:v>41255.792543780561</c:v>
                </c:pt>
                <c:pt idx="5315">
                  <c:v>41255.792605346651</c:v>
                </c:pt>
                <c:pt idx="5316">
                  <c:v>41255.792666889472</c:v>
                </c:pt>
                <c:pt idx="5317">
                  <c:v>41255.792728385997</c:v>
                </c:pt>
                <c:pt idx="5318">
                  <c:v>41255.792789940511</c:v>
                </c:pt>
                <c:pt idx="5319">
                  <c:v>41255.792851471757</c:v>
                </c:pt>
                <c:pt idx="5320">
                  <c:v>41255.792913026278</c:v>
                </c:pt>
                <c:pt idx="5321">
                  <c:v>41255.792974580669</c:v>
                </c:pt>
                <c:pt idx="5322">
                  <c:v>41255.793036112038</c:v>
                </c:pt>
                <c:pt idx="5323">
                  <c:v>41255.793097666436</c:v>
                </c:pt>
                <c:pt idx="5324">
                  <c:v>41255.793159197689</c:v>
                </c:pt>
                <c:pt idx="5325">
                  <c:v>41255.793220729051</c:v>
                </c:pt>
                <c:pt idx="5326">
                  <c:v>41255.793282283455</c:v>
                </c:pt>
                <c:pt idx="5327">
                  <c:v>41255.793343814817</c:v>
                </c:pt>
                <c:pt idx="5328">
                  <c:v>41255.793405334494</c:v>
                </c:pt>
                <c:pt idx="5329">
                  <c:v>41255.793466888892</c:v>
                </c:pt>
                <c:pt idx="5330">
                  <c:v>41255.793528408678</c:v>
                </c:pt>
                <c:pt idx="5331">
                  <c:v>41255.793589939938</c:v>
                </c:pt>
                <c:pt idx="5332">
                  <c:v>41255.793651482876</c:v>
                </c:pt>
                <c:pt idx="5333">
                  <c:v>41255.793713002546</c:v>
                </c:pt>
                <c:pt idx="5334">
                  <c:v>41255.793774533799</c:v>
                </c:pt>
                <c:pt idx="5335">
                  <c:v>41255.79383613461</c:v>
                </c:pt>
                <c:pt idx="5336">
                  <c:v>41255.793897654286</c:v>
                </c:pt>
                <c:pt idx="5337">
                  <c:v>41255.793959185648</c:v>
                </c:pt>
                <c:pt idx="5338">
                  <c:v>41255.794020751622</c:v>
                </c:pt>
                <c:pt idx="5339">
                  <c:v>41255.794082340857</c:v>
                </c:pt>
                <c:pt idx="5340">
                  <c:v>41255.79414387211</c:v>
                </c:pt>
                <c:pt idx="5341">
                  <c:v>41255.794205438084</c:v>
                </c:pt>
                <c:pt idx="5342">
                  <c:v>41255.794266969446</c:v>
                </c:pt>
                <c:pt idx="5343">
                  <c:v>41255.794328500699</c:v>
                </c:pt>
                <c:pt idx="5344">
                  <c:v>41255.794390078358</c:v>
                </c:pt>
                <c:pt idx="5345">
                  <c:v>41255.794451679052</c:v>
                </c:pt>
                <c:pt idx="5346">
                  <c:v>41255.794513210305</c:v>
                </c:pt>
                <c:pt idx="5347">
                  <c:v>41255.794574764812</c:v>
                </c:pt>
                <c:pt idx="5348">
                  <c:v>41255.794636296072</c:v>
                </c:pt>
                <c:pt idx="5349">
                  <c:v>41255.794697827434</c:v>
                </c:pt>
                <c:pt idx="5350">
                  <c:v>41255.794759439705</c:v>
                </c:pt>
                <c:pt idx="5351">
                  <c:v>41255.794820959491</c:v>
                </c:pt>
                <c:pt idx="5352">
                  <c:v>41255.794882548616</c:v>
                </c:pt>
                <c:pt idx="5353">
                  <c:v>41255.794944149304</c:v>
                </c:pt>
                <c:pt idx="5354">
                  <c:v>41255.795005680673</c:v>
                </c:pt>
                <c:pt idx="5355">
                  <c:v>41255.795067281368</c:v>
                </c:pt>
                <c:pt idx="5356">
                  <c:v>41255.795128870603</c:v>
                </c:pt>
                <c:pt idx="5357">
                  <c:v>41255.795190401848</c:v>
                </c:pt>
                <c:pt idx="5358">
                  <c:v>41255.795251944794</c:v>
                </c:pt>
                <c:pt idx="5359">
                  <c:v>41255.79531346447</c:v>
                </c:pt>
                <c:pt idx="5360">
                  <c:v>41255.795374995723</c:v>
                </c:pt>
                <c:pt idx="5361">
                  <c:v>41255.795436527085</c:v>
                </c:pt>
                <c:pt idx="5362">
                  <c:v>41255.795498081483</c:v>
                </c:pt>
                <c:pt idx="5363">
                  <c:v>41255.7955595897</c:v>
                </c:pt>
                <c:pt idx="5364">
                  <c:v>41255.795621144098</c:v>
                </c:pt>
                <c:pt idx="5365">
                  <c:v>41255.795682675351</c:v>
                </c:pt>
                <c:pt idx="5366">
                  <c:v>41255.795744195144</c:v>
                </c:pt>
                <c:pt idx="5367">
                  <c:v>41255.795805749534</c:v>
                </c:pt>
                <c:pt idx="5368">
                  <c:v>41255.795867246183</c:v>
                </c:pt>
                <c:pt idx="5369">
                  <c:v>41255.795928777428</c:v>
                </c:pt>
                <c:pt idx="5370">
                  <c:v>41255.795990343402</c:v>
                </c:pt>
                <c:pt idx="5371">
                  <c:v>41255.796051932644</c:v>
                </c:pt>
                <c:pt idx="5372">
                  <c:v>41255.796113452314</c:v>
                </c:pt>
                <c:pt idx="5373">
                  <c:v>41255.796175006828</c:v>
                </c:pt>
                <c:pt idx="5374">
                  <c:v>41255.796236526505</c:v>
                </c:pt>
                <c:pt idx="5375">
                  <c:v>41255.796298057874</c:v>
                </c:pt>
                <c:pt idx="5376">
                  <c:v>41255.796359635417</c:v>
                </c:pt>
                <c:pt idx="5377">
                  <c:v>41255.796421166669</c:v>
                </c:pt>
                <c:pt idx="5378">
                  <c:v>41255.796482698039</c:v>
                </c:pt>
                <c:pt idx="5379">
                  <c:v>41255.796544252429</c:v>
                </c:pt>
                <c:pt idx="5380">
                  <c:v>41255.796605783798</c:v>
                </c:pt>
                <c:pt idx="5381">
                  <c:v>41255.796667315044</c:v>
                </c:pt>
                <c:pt idx="5382">
                  <c:v>41255.796728857873</c:v>
                </c:pt>
                <c:pt idx="5383">
                  <c:v>41255.796790481829</c:v>
                </c:pt>
                <c:pt idx="5384">
                  <c:v>41255.796852047803</c:v>
                </c:pt>
                <c:pt idx="5385">
                  <c:v>41255.796913671758</c:v>
                </c:pt>
                <c:pt idx="5386">
                  <c:v>41255.796975226163</c:v>
                </c:pt>
                <c:pt idx="5387">
                  <c:v>41255.79703678067</c:v>
                </c:pt>
                <c:pt idx="5388">
                  <c:v>41255.797098346644</c:v>
                </c:pt>
                <c:pt idx="5389">
                  <c:v>41255.797159866321</c:v>
                </c:pt>
                <c:pt idx="5390">
                  <c:v>41255.79722144398</c:v>
                </c:pt>
                <c:pt idx="5391">
                  <c:v>41255.79728305625</c:v>
                </c:pt>
                <c:pt idx="5392">
                  <c:v>41255.79734458762</c:v>
                </c:pt>
                <c:pt idx="5393">
                  <c:v>41255.797406142017</c:v>
                </c:pt>
                <c:pt idx="5394">
                  <c:v>41255.797467719676</c:v>
                </c:pt>
                <c:pt idx="5395">
                  <c:v>41255.797529250929</c:v>
                </c:pt>
                <c:pt idx="5396">
                  <c:v>41255.797590805327</c:v>
                </c:pt>
                <c:pt idx="5397">
                  <c:v>41255.79765237141</c:v>
                </c:pt>
                <c:pt idx="5398">
                  <c:v>41255.79771390267</c:v>
                </c:pt>
                <c:pt idx="5399">
                  <c:v>41255.797775572923</c:v>
                </c:pt>
                <c:pt idx="5400">
                  <c:v>41255.79783712732</c:v>
                </c:pt>
                <c:pt idx="5401">
                  <c:v>41255.797898658566</c:v>
                </c:pt>
                <c:pt idx="5402">
                  <c:v>41255.797960189928</c:v>
                </c:pt>
                <c:pt idx="5403">
                  <c:v>41255.798021755902</c:v>
                </c:pt>
                <c:pt idx="5404">
                  <c:v>41255.798083287271</c:v>
                </c:pt>
                <c:pt idx="5405">
                  <c:v>41255.798144853245</c:v>
                </c:pt>
                <c:pt idx="5406">
                  <c:v>41255.798206419327</c:v>
                </c:pt>
                <c:pt idx="5407">
                  <c:v>41255.79826795058</c:v>
                </c:pt>
                <c:pt idx="5408">
                  <c:v>41255.798329516554</c:v>
                </c:pt>
                <c:pt idx="5409">
                  <c:v>41255.79839103634</c:v>
                </c:pt>
                <c:pt idx="5410">
                  <c:v>41255.798452602321</c:v>
                </c:pt>
                <c:pt idx="5411">
                  <c:v>41255.798514156828</c:v>
                </c:pt>
                <c:pt idx="5412">
                  <c:v>41255.798575676505</c:v>
                </c:pt>
                <c:pt idx="5413">
                  <c:v>41255.798637207758</c:v>
                </c:pt>
                <c:pt idx="5414">
                  <c:v>41255.798698762272</c:v>
                </c:pt>
                <c:pt idx="5415">
                  <c:v>41255.798760050464</c:v>
                </c:pt>
                <c:pt idx="5416">
                  <c:v>41255.798821581833</c:v>
                </c:pt>
                <c:pt idx="5417">
                  <c:v>41255.798883147807</c:v>
                </c:pt>
                <c:pt idx="5418">
                  <c:v>41255.798944667484</c:v>
                </c:pt>
                <c:pt idx="5419">
                  <c:v>41255.799006175701</c:v>
                </c:pt>
                <c:pt idx="5420">
                  <c:v>41255.799067741667</c:v>
                </c:pt>
                <c:pt idx="5421">
                  <c:v>41255.799129273029</c:v>
                </c:pt>
                <c:pt idx="5422">
                  <c:v>41255.799190792706</c:v>
                </c:pt>
                <c:pt idx="5423">
                  <c:v>41255.799252347111</c:v>
                </c:pt>
                <c:pt idx="5424">
                  <c:v>41255.799313878473</c:v>
                </c:pt>
                <c:pt idx="5425">
                  <c:v>41255.79937539815</c:v>
                </c:pt>
                <c:pt idx="5426">
                  <c:v>41255.79943696424</c:v>
                </c:pt>
                <c:pt idx="5427">
                  <c:v>41255.799498495486</c:v>
                </c:pt>
                <c:pt idx="5428">
                  <c:v>41255.79956000371</c:v>
                </c:pt>
                <c:pt idx="5429">
                  <c:v>41255.799621558101</c:v>
                </c:pt>
                <c:pt idx="5430">
                  <c:v>41255.799683089353</c:v>
                </c:pt>
                <c:pt idx="5431">
                  <c:v>41255.799744667012</c:v>
                </c:pt>
                <c:pt idx="5432">
                  <c:v>41255.799806209834</c:v>
                </c:pt>
                <c:pt idx="5433">
                  <c:v>41255.799867741211</c:v>
                </c:pt>
                <c:pt idx="5434">
                  <c:v>41255.799929318753</c:v>
                </c:pt>
                <c:pt idx="5435">
                  <c:v>41255.799990873151</c:v>
                </c:pt>
                <c:pt idx="5436">
                  <c:v>41255.800052404513</c:v>
                </c:pt>
                <c:pt idx="5437">
                  <c:v>41255.80011402836</c:v>
                </c:pt>
                <c:pt idx="5438">
                  <c:v>41255.800175617595</c:v>
                </c:pt>
                <c:pt idx="5439">
                  <c:v>41255.80023714884</c:v>
                </c:pt>
                <c:pt idx="5440">
                  <c:v>41255.800298726506</c:v>
                </c:pt>
                <c:pt idx="5441">
                  <c:v>41255.800360280904</c:v>
                </c:pt>
                <c:pt idx="5442">
                  <c:v>41255.800421823726</c:v>
                </c:pt>
                <c:pt idx="5443">
                  <c:v>41255.800483389816</c:v>
                </c:pt>
                <c:pt idx="5444">
                  <c:v>41255.800544944213</c:v>
                </c:pt>
                <c:pt idx="5445">
                  <c:v>41255.800606475583</c:v>
                </c:pt>
                <c:pt idx="5446">
                  <c:v>41255.800667925811</c:v>
                </c:pt>
                <c:pt idx="5447">
                  <c:v>41255.800729480208</c:v>
                </c:pt>
                <c:pt idx="5448">
                  <c:v>41255.800791000001</c:v>
                </c:pt>
                <c:pt idx="5449">
                  <c:v>41255.800852565968</c:v>
                </c:pt>
                <c:pt idx="5450">
                  <c:v>41255.800914097345</c:v>
                </c:pt>
                <c:pt idx="5451">
                  <c:v>41255.800975605445</c:v>
                </c:pt>
                <c:pt idx="5452">
                  <c:v>41255.801037136691</c:v>
                </c:pt>
                <c:pt idx="5453">
                  <c:v>41255.80109866806</c:v>
                </c:pt>
                <c:pt idx="5454">
                  <c:v>41255.801163081487</c:v>
                </c:pt>
                <c:pt idx="5455">
                  <c:v>41255.801224612733</c:v>
                </c:pt>
                <c:pt idx="5456">
                  <c:v>41255.801286178823</c:v>
                </c:pt>
                <c:pt idx="5457">
                  <c:v>41255.801347710076</c:v>
                </c:pt>
                <c:pt idx="5458">
                  <c:v>41255.801409264466</c:v>
                </c:pt>
                <c:pt idx="5459">
                  <c:v>41255.801470830556</c:v>
                </c:pt>
                <c:pt idx="5460">
                  <c:v>41255.801532350233</c:v>
                </c:pt>
                <c:pt idx="5461">
                  <c:v>41255.801593904747</c:v>
                </c:pt>
                <c:pt idx="5462">
                  <c:v>41255.801655470721</c:v>
                </c:pt>
                <c:pt idx="5463">
                  <c:v>41255.801717001967</c:v>
                </c:pt>
                <c:pt idx="5464">
                  <c:v>41255.801778568057</c:v>
                </c:pt>
                <c:pt idx="5465">
                  <c:v>41255.801840087734</c:v>
                </c:pt>
                <c:pt idx="5466">
                  <c:v>41255.801901619103</c:v>
                </c:pt>
                <c:pt idx="5467">
                  <c:v>41255.801963254511</c:v>
                </c:pt>
                <c:pt idx="5468">
                  <c:v>41255.802024774304</c:v>
                </c:pt>
                <c:pt idx="5469">
                  <c:v>41255.802086305557</c:v>
                </c:pt>
                <c:pt idx="5470">
                  <c:v>41255.802147871531</c:v>
                </c:pt>
                <c:pt idx="5471">
                  <c:v>41255.802209437621</c:v>
                </c:pt>
                <c:pt idx="5472">
                  <c:v>41255.802270968867</c:v>
                </c:pt>
                <c:pt idx="5473">
                  <c:v>41255.802332534957</c:v>
                </c:pt>
                <c:pt idx="5474">
                  <c:v>41255.802394054634</c:v>
                </c:pt>
                <c:pt idx="5475">
                  <c:v>41255.802455585879</c:v>
                </c:pt>
                <c:pt idx="5476">
                  <c:v>41255.802517151969</c:v>
                </c:pt>
                <c:pt idx="5477">
                  <c:v>41255.802578694798</c:v>
                </c:pt>
                <c:pt idx="5478">
                  <c:v>41255.802640203015</c:v>
                </c:pt>
                <c:pt idx="5479">
                  <c:v>41255.802701768982</c:v>
                </c:pt>
                <c:pt idx="5480">
                  <c:v>41255.802763300228</c:v>
                </c:pt>
                <c:pt idx="5481">
                  <c:v>41255.802824715858</c:v>
                </c:pt>
                <c:pt idx="5482">
                  <c:v>41255.802886281832</c:v>
                </c:pt>
                <c:pt idx="5483">
                  <c:v>41255.802947813194</c:v>
                </c:pt>
                <c:pt idx="5484">
                  <c:v>41255.803009344447</c:v>
                </c:pt>
                <c:pt idx="5485">
                  <c:v>41255.803070910537</c:v>
                </c:pt>
                <c:pt idx="5486">
                  <c:v>41255.803132441783</c:v>
                </c:pt>
                <c:pt idx="5487">
                  <c:v>41255.80319399618</c:v>
                </c:pt>
                <c:pt idx="5488">
                  <c:v>41255.803261835761</c:v>
                </c:pt>
                <c:pt idx="5489">
                  <c:v>41255.803323401742</c:v>
                </c:pt>
                <c:pt idx="5490">
                  <c:v>41255.803384933104</c:v>
                </c:pt>
                <c:pt idx="5491">
                  <c:v>41255.803446487502</c:v>
                </c:pt>
                <c:pt idx="5492">
                  <c:v>41255.803508053592</c:v>
                </c:pt>
                <c:pt idx="5493">
                  <c:v>41255.803569584838</c:v>
                </c:pt>
                <c:pt idx="5494">
                  <c:v>41255.803631127666</c:v>
                </c:pt>
                <c:pt idx="5495">
                  <c:v>41255.803692670605</c:v>
                </c:pt>
                <c:pt idx="5496">
                  <c:v>41255.80375420185</c:v>
                </c:pt>
                <c:pt idx="5497">
                  <c:v>41255.803815756371</c:v>
                </c:pt>
                <c:pt idx="5498">
                  <c:v>41255.803877206599</c:v>
                </c:pt>
                <c:pt idx="5499">
                  <c:v>41255.803938899888</c:v>
                </c:pt>
                <c:pt idx="5500">
                  <c:v>41255.804000465978</c:v>
                </c:pt>
                <c:pt idx="5501">
                  <c:v>41255.804061985655</c:v>
                </c:pt>
                <c:pt idx="5502">
                  <c:v>41255.804123204522</c:v>
                </c:pt>
                <c:pt idx="5503">
                  <c:v>41255.804184758912</c:v>
                </c:pt>
                <c:pt idx="5504">
                  <c:v>41255.804246278589</c:v>
                </c:pt>
                <c:pt idx="5505">
                  <c:v>41255.804307809951</c:v>
                </c:pt>
                <c:pt idx="5506">
                  <c:v>41255.804369364356</c:v>
                </c:pt>
                <c:pt idx="5507">
                  <c:v>41255.804430884149</c:v>
                </c:pt>
                <c:pt idx="5508">
                  <c:v>41255.804492426971</c:v>
                </c:pt>
                <c:pt idx="5509">
                  <c:v>41255.80455376146</c:v>
                </c:pt>
                <c:pt idx="5510">
                  <c:v>41255.804615339119</c:v>
                </c:pt>
                <c:pt idx="5511">
                  <c:v>41255.804676870372</c:v>
                </c:pt>
                <c:pt idx="5512">
                  <c:v>41255.804738436462</c:v>
                </c:pt>
                <c:pt idx="5513">
                  <c:v>41255.804799967707</c:v>
                </c:pt>
                <c:pt idx="5514">
                  <c:v>41255.804861487384</c:v>
                </c:pt>
                <c:pt idx="5515">
                  <c:v>41255.804923041898</c:v>
                </c:pt>
                <c:pt idx="5516">
                  <c:v>41255.804984573151</c:v>
                </c:pt>
                <c:pt idx="5517">
                  <c:v>41255.805046092944</c:v>
                </c:pt>
                <c:pt idx="5518">
                  <c:v>41255.805107658918</c:v>
                </c:pt>
                <c:pt idx="5519">
                  <c:v>41255.805169190164</c:v>
                </c:pt>
                <c:pt idx="5520">
                  <c:v>41255.805230733102</c:v>
                </c:pt>
                <c:pt idx="5521">
                  <c:v>41255.805291940276</c:v>
                </c:pt>
                <c:pt idx="5522">
                  <c:v>41255.805353240044</c:v>
                </c:pt>
                <c:pt idx="5523">
                  <c:v>41255.805414806135</c:v>
                </c:pt>
                <c:pt idx="5524">
                  <c:v>41255.805476140624</c:v>
                </c:pt>
                <c:pt idx="5525">
                  <c:v>41255.805537648841</c:v>
                </c:pt>
                <c:pt idx="5526">
                  <c:v>41255.805599099076</c:v>
                </c:pt>
                <c:pt idx="5527">
                  <c:v>41255.80566066505</c:v>
                </c:pt>
                <c:pt idx="5528">
                  <c:v>41255.805722196412</c:v>
                </c:pt>
                <c:pt idx="5529">
                  <c:v>41255.805783750817</c:v>
                </c:pt>
                <c:pt idx="5530">
                  <c:v>41255.805845293755</c:v>
                </c:pt>
                <c:pt idx="5531">
                  <c:v>41255.805906825</c:v>
                </c:pt>
                <c:pt idx="5532">
                  <c:v>41255.805968367822</c:v>
                </c:pt>
                <c:pt idx="5533">
                  <c:v>41255.806029887615</c:v>
                </c:pt>
                <c:pt idx="5534">
                  <c:v>41255.806091476734</c:v>
                </c:pt>
                <c:pt idx="5535">
                  <c:v>41255.8061530544</c:v>
                </c:pt>
                <c:pt idx="5536">
                  <c:v>41255.806214585646</c:v>
                </c:pt>
                <c:pt idx="5537">
                  <c:v>41255.806276093754</c:v>
                </c:pt>
                <c:pt idx="5538">
                  <c:v>41255.80633771771</c:v>
                </c:pt>
                <c:pt idx="5539">
                  <c:v>41255.806399237386</c:v>
                </c:pt>
                <c:pt idx="5540">
                  <c:v>41255.80646075718</c:v>
                </c:pt>
                <c:pt idx="5541">
                  <c:v>41255.806522323146</c:v>
                </c:pt>
                <c:pt idx="5542">
                  <c:v>41255.806583854515</c:v>
                </c:pt>
                <c:pt idx="5543">
                  <c:v>41255.806645362616</c:v>
                </c:pt>
                <c:pt idx="5544">
                  <c:v>41255.806706917014</c:v>
                </c:pt>
                <c:pt idx="5545">
                  <c:v>41255.806768448383</c:v>
                </c:pt>
                <c:pt idx="5546">
                  <c:v>41255.806829979629</c:v>
                </c:pt>
                <c:pt idx="5547">
                  <c:v>41255.806891545719</c:v>
                </c:pt>
                <c:pt idx="5548">
                  <c:v>41255.806953065396</c:v>
                </c:pt>
                <c:pt idx="5549">
                  <c:v>41255.807014596649</c:v>
                </c:pt>
                <c:pt idx="5550">
                  <c:v>41255.807076139587</c:v>
                </c:pt>
                <c:pt idx="5551">
                  <c:v>41255.807137670832</c:v>
                </c:pt>
                <c:pt idx="5552">
                  <c:v>41255.807199202201</c:v>
                </c:pt>
                <c:pt idx="5553">
                  <c:v>41255.807260756599</c:v>
                </c:pt>
                <c:pt idx="5554">
                  <c:v>41255.807322287852</c:v>
                </c:pt>
                <c:pt idx="5555">
                  <c:v>41255.807383877087</c:v>
                </c:pt>
                <c:pt idx="5556">
                  <c:v>41255.80744548935</c:v>
                </c:pt>
                <c:pt idx="5557">
                  <c:v>41255.807507009144</c:v>
                </c:pt>
                <c:pt idx="5558">
                  <c:v>41255.807568575117</c:v>
                </c:pt>
                <c:pt idx="5559">
                  <c:v>41255.807630129631</c:v>
                </c:pt>
                <c:pt idx="5560">
                  <c:v>41255.80769167246</c:v>
                </c:pt>
                <c:pt idx="5561">
                  <c:v>41255.807753226851</c:v>
                </c:pt>
                <c:pt idx="5562">
                  <c:v>41255.807814792941</c:v>
                </c:pt>
                <c:pt idx="5563">
                  <c:v>41255.807876301049</c:v>
                </c:pt>
                <c:pt idx="5564">
                  <c:v>41255.807937867132</c:v>
                </c:pt>
                <c:pt idx="5565">
                  <c:v>41255.807999433106</c:v>
                </c:pt>
                <c:pt idx="5566">
                  <c:v>41255.808060952899</c:v>
                </c:pt>
                <c:pt idx="5567">
                  <c:v>41255.808122507289</c:v>
                </c:pt>
                <c:pt idx="5568">
                  <c:v>41255.808184073263</c:v>
                </c:pt>
                <c:pt idx="5569">
                  <c:v>41255.808245604632</c:v>
                </c:pt>
                <c:pt idx="5570">
                  <c:v>41255.80830715903</c:v>
                </c:pt>
                <c:pt idx="5571">
                  <c:v>41255.808368713544</c:v>
                </c:pt>
                <c:pt idx="5572">
                  <c:v>41255.80843024479</c:v>
                </c:pt>
                <c:pt idx="5573">
                  <c:v>41255.808491799195</c:v>
                </c:pt>
                <c:pt idx="5574">
                  <c:v>41255.808553365277</c:v>
                </c:pt>
                <c:pt idx="5575">
                  <c:v>41255.80861489653</c:v>
                </c:pt>
                <c:pt idx="5576">
                  <c:v>41255.808676416324</c:v>
                </c:pt>
                <c:pt idx="5577">
                  <c:v>41255.808737959145</c:v>
                </c:pt>
                <c:pt idx="5578">
                  <c:v>41255.808799490398</c:v>
                </c:pt>
                <c:pt idx="5579">
                  <c:v>41255.808861044905</c:v>
                </c:pt>
                <c:pt idx="5580">
                  <c:v>41255.808922564589</c:v>
                </c:pt>
                <c:pt idx="5581">
                  <c:v>41255.808984095951</c:v>
                </c:pt>
                <c:pt idx="5582">
                  <c:v>41255.809045661925</c:v>
                </c:pt>
                <c:pt idx="5583">
                  <c:v>41255.809107181711</c:v>
                </c:pt>
                <c:pt idx="5584">
                  <c:v>41255.809168712964</c:v>
                </c:pt>
                <c:pt idx="5585">
                  <c:v>41255.809234121763</c:v>
                </c:pt>
                <c:pt idx="5586">
                  <c:v>41255.809295572108</c:v>
                </c:pt>
                <c:pt idx="5587">
                  <c:v>41255.809357103361</c:v>
                </c:pt>
                <c:pt idx="5588">
                  <c:v>41255.809418669327</c:v>
                </c:pt>
                <c:pt idx="5589">
                  <c:v>41255.809480362732</c:v>
                </c:pt>
                <c:pt idx="5590">
                  <c:v>41255.80954191713</c:v>
                </c:pt>
                <c:pt idx="5591">
                  <c:v>41255.80960348322</c:v>
                </c:pt>
                <c:pt idx="5592">
                  <c:v>41255.809664968168</c:v>
                </c:pt>
                <c:pt idx="5593">
                  <c:v>41255.809726441672</c:v>
                </c:pt>
                <c:pt idx="5594">
                  <c:v>41255.809787949773</c:v>
                </c:pt>
                <c:pt idx="5595">
                  <c:v>41255.809849330559</c:v>
                </c:pt>
                <c:pt idx="5596">
                  <c:v>41255.809910804055</c:v>
                </c:pt>
                <c:pt idx="5597">
                  <c:v>41255.809972277435</c:v>
                </c:pt>
                <c:pt idx="5598">
                  <c:v>41255.810033716094</c:v>
                </c:pt>
                <c:pt idx="5599">
                  <c:v>41255.810095189583</c:v>
                </c:pt>
                <c:pt idx="5600">
                  <c:v>41255.810156639818</c:v>
                </c:pt>
                <c:pt idx="5601">
                  <c:v>41255.810218113307</c:v>
                </c:pt>
                <c:pt idx="5602">
                  <c:v>41255.810279447804</c:v>
                </c:pt>
                <c:pt idx="5603">
                  <c:v>41255.810340944328</c:v>
                </c:pt>
                <c:pt idx="5604">
                  <c:v>41255.810402452553</c:v>
                </c:pt>
                <c:pt idx="5605">
                  <c:v>41255.810463914357</c:v>
                </c:pt>
                <c:pt idx="5606">
                  <c:v>41255.810525468747</c:v>
                </c:pt>
                <c:pt idx="5607">
                  <c:v>41255.810586907523</c:v>
                </c:pt>
              </c:numCache>
            </c:numRef>
          </c:xVal>
          <c:yVal>
            <c:numRef>
              <c:f>'Test Hole Data'!$R$23:$R$5630</c:f>
              <c:numCache>
                <c:formatCode>General</c:formatCode>
                <c:ptCount val="5608"/>
                <c:pt idx="0">
                  <c:v>0.81</c:v>
                </c:pt>
                <c:pt idx="1">
                  <c:v>0.81</c:v>
                </c:pt>
                <c:pt idx="2">
                  <c:v>0.81</c:v>
                </c:pt>
                <c:pt idx="3">
                  <c:v>0.81</c:v>
                </c:pt>
                <c:pt idx="4">
                  <c:v>0.81</c:v>
                </c:pt>
                <c:pt idx="5">
                  <c:v>0.81</c:v>
                </c:pt>
                <c:pt idx="6">
                  <c:v>0.82</c:v>
                </c:pt>
                <c:pt idx="7">
                  <c:v>0.82</c:v>
                </c:pt>
                <c:pt idx="8">
                  <c:v>0.82</c:v>
                </c:pt>
                <c:pt idx="9">
                  <c:v>0.82</c:v>
                </c:pt>
                <c:pt idx="10">
                  <c:v>0.82</c:v>
                </c:pt>
                <c:pt idx="11">
                  <c:v>0.82</c:v>
                </c:pt>
                <c:pt idx="12">
                  <c:v>0.82</c:v>
                </c:pt>
                <c:pt idx="13">
                  <c:v>0.83</c:v>
                </c:pt>
                <c:pt idx="14">
                  <c:v>0.83</c:v>
                </c:pt>
                <c:pt idx="15">
                  <c:v>0.83</c:v>
                </c:pt>
                <c:pt idx="16">
                  <c:v>0.83</c:v>
                </c:pt>
                <c:pt idx="17">
                  <c:v>0.83</c:v>
                </c:pt>
                <c:pt idx="18">
                  <c:v>0.83</c:v>
                </c:pt>
                <c:pt idx="19">
                  <c:v>0.83</c:v>
                </c:pt>
                <c:pt idx="20">
                  <c:v>0.83</c:v>
                </c:pt>
                <c:pt idx="21">
                  <c:v>0.83</c:v>
                </c:pt>
                <c:pt idx="22">
                  <c:v>0.83</c:v>
                </c:pt>
                <c:pt idx="23">
                  <c:v>0.83</c:v>
                </c:pt>
                <c:pt idx="24">
                  <c:v>0.83</c:v>
                </c:pt>
                <c:pt idx="25">
                  <c:v>0.83</c:v>
                </c:pt>
                <c:pt idx="26">
                  <c:v>0.83</c:v>
                </c:pt>
                <c:pt idx="27">
                  <c:v>0.84</c:v>
                </c:pt>
                <c:pt idx="28">
                  <c:v>0.84</c:v>
                </c:pt>
                <c:pt idx="29">
                  <c:v>0.84</c:v>
                </c:pt>
                <c:pt idx="30">
                  <c:v>0.84</c:v>
                </c:pt>
                <c:pt idx="31">
                  <c:v>0.84</c:v>
                </c:pt>
                <c:pt idx="32">
                  <c:v>0.84</c:v>
                </c:pt>
                <c:pt idx="33">
                  <c:v>0.84</c:v>
                </c:pt>
                <c:pt idx="34">
                  <c:v>0.84</c:v>
                </c:pt>
                <c:pt idx="35">
                  <c:v>0.84</c:v>
                </c:pt>
                <c:pt idx="36">
                  <c:v>0.84</c:v>
                </c:pt>
                <c:pt idx="37">
                  <c:v>0.84</c:v>
                </c:pt>
                <c:pt idx="38">
                  <c:v>0.84</c:v>
                </c:pt>
                <c:pt idx="39">
                  <c:v>0.84</c:v>
                </c:pt>
                <c:pt idx="40">
                  <c:v>0.84</c:v>
                </c:pt>
                <c:pt idx="41">
                  <c:v>0.84</c:v>
                </c:pt>
                <c:pt idx="42">
                  <c:v>0.85</c:v>
                </c:pt>
                <c:pt idx="43">
                  <c:v>0.85</c:v>
                </c:pt>
                <c:pt idx="44">
                  <c:v>0.85</c:v>
                </c:pt>
                <c:pt idx="45">
                  <c:v>0.85</c:v>
                </c:pt>
                <c:pt idx="46">
                  <c:v>0.85</c:v>
                </c:pt>
                <c:pt idx="47">
                  <c:v>0.85</c:v>
                </c:pt>
                <c:pt idx="48">
                  <c:v>0.85</c:v>
                </c:pt>
                <c:pt idx="49">
                  <c:v>0.85</c:v>
                </c:pt>
                <c:pt idx="50">
                  <c:v>0.85</c:v>
                </c:pt>
                <c:pt idx="51">
                  <c:v>0.85</c:v>
                </c:pt>
                <c:pt idx="52">
                  <c:v>0.85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0.86</c:v>
                </c:pt>
                <c:pt idx="57">
                  <c:v>0.86</c:v>
                </c:pt>
                <c:pt idx="58">
                  <c:v>0.86</c:v>
                </c:pt>
                <c:pt idx="59">
                  <c:v>0.86</c:v>
                </c:pt>
                <c:pt idx="60">
                  <c:v>0.86</c:v>
                </c:pt>
                <c:pt idx="61">
                  <c:v>0.86</c:v>
                </c:pt>
                <c:pt idx="62">
                  <c:v>0.86</c:v>
                </c:pt>
                <c:pt idx="63">
                  <c:v>0.86</c:v>
                </c:pt>
                <c:pt idx="64">
                  <c:v>0.86</c:v>
                </c:pt>
                <c:pt idx="65">
                  <c:v>0.86</c:v>
                </c:pt>
                <c:pt idx="66">
                  <c:v>0.86</c:v>
                </c:pt>
                <c:pt idx="67">
                  <c:v>0.86</c:v>
                </c:pt>
                <c:pt idx="68">
                  <c:v>0.86</c:v>
                </c:pt>
                <c:pt idx="69">
                  <c:v>0.86</c:v>
                </c:pt>
                <c:pt idx="70">
                  <c:v>0.86</c:v>
                </c:pt>
                <c:pt idx="71">
                  <c:v>0.86</c:v>
                </c:pt>
                <c:pt idx="72">
                  <c:v>0.86</c:v>
                </c:pt>
                <c:pt idx="73">
                  <c:v>0.86</c:v>
                </c:pt>
                <c:pt idx="74">
                  <c:v>0.86</c:v>
                </c:pt>
                <c:pt idx="75">
                  <c:v>0.87</c:v>
                </c:pt>
                <c:pt idx="76">
                  <c:v>0.87</c:v>
                </c:pt>
                <c:pt idx="77">
                  <c:v>0.87</c:v>
                </c:pt>
                <c:pt idx="78">
                  <c:v>0.87</c:v>
                </c:pt>
                <c:pt idx="79">
                  <c:v>0.87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0.87</c:v>
                </c:pt>
                <c:pt idx="84">
                  <c:v>0.87</c:v>
                </c:pt>
                <c:pt idx="85">
                  <c:v>0.87</c:v>
                </c:pt>
                <c:pt idx="86">
                  <c:v>0.87</c:v>
                </c:pt>
                <c:pt idx="87">
                  <c:v>0.87</c:v>
                </c:pt>
                <c:pt idx="88">
                  <c:v>0.87</c:v>
                </c:pt>
                <c:pt idx="89">
                  <c:v>0.87</c:v>
                </c:pt>
                <c:pt idx="90">
                  <c:v>0.87</c:v>
                </c:pt>
                <c:pt idx="91">
                  <c:v>0.87</c:v>
                </c:pt>
                <c:pt idx="92">
                  <c:v>0.88</c:v>
                </c:pt>
                <c:pt idx="93">
                  <c:v>0.88</c:v>
                </c:pt>
                <c:pt idx="94">
                  <c:v>0.88</c:v>
                </c:pt>
                <c:pt idx="95">
                  <c:v>0.88</c:v>
                </c:pt>
                <c:pt idx="96">
                  <c:v>0.88</c:v>
                </c:pt>
                <c:pt idx="97">
                  <c:v>0.88</c:v>
                </c:pt>
                <c:pt idx="98">
                  <c:v>0.88</c:v>
                </c:pt>
                <c:pt idx="99">
                  <c:v>0.88</c:v>
                </c:pt>
                <c:pt idx="100">
                  <c:v>0.88</c:v>
                </c:pt>
                <c:pt idx="101">
                  <c:v>0.88</c:v>
                </c:pt>
                <c:pt idx="102">
                  <c:v>0.88</c:v>
                </c:pt>
                <c:pt idx="103">
                  <c:v>0.88</c:v>
                </c:pt>
                <c:pt idx="104">
                  <c:v>0.88</c:v>
                </c:pt>
                <c:pt idx="105">
                  <c:v>0.88</c:v>
                </c:pt>
                <c:pt idx="106">
                  <c:v>0.88</c:v>
                </c:pt>
                <c:pt idx="107">
                  <c:v>0.88</c:v>
                </c:pt>
                <c:pt idx="108">
                  <c:v>0.88</c:v>
                </c:pt>
                <c:pt idx="109">
                  <c:v>0.88</c:v>
                </c:pt>
                <c:pt idx="110">
                  <c:v>0.88</c:v>
                </c:pt>
                <c:pt idx="111">
                  <c:v>0.88</c:v>
                </c:pt>
                <c:pt idx="112">
                  <c:v>0.88</c:v>
                </c:pt>
                <c:pt idx="113">
                  <c:v>0.89</c:v>
                </c:pt>
                <c:pt idx="114">
                  <c:v>0.89</c:v>
                </c:pt>
                <c:pt idx="115">
                  <c:v>0.89</c:v>
                </c:pt>
                <c:pt idx="116">
                  <c:v>0.89</c:v>
                </c:pt>
                <c:pt idx="117">
                  <c:v>0.89</c:v>
                </c:pt>
                <c:pt idx="118">
                  <c:v>0.89</c:v>
                </c:pt>
                <c:pt idx="119">
                  <c:v>0.89</c:v>
                </c:pt>
                <c:pt idx="120">
                  <c:v>0.89</c:v>
                </c:pt>
                <c:pt idx="121">
                  <c:v>0.89</c:v>
                </c:pt>
                <c:pt idx="122">
                  <c:v>0.89</c:v>
                </c:pt>
                <c:pt idx="123">
                  <c:v>0.89</c:v>
                </c:pt>
                <c:pt idx="124">
                  <c:v>0.89</c:v>
                </c:pt>
                <c:pt idx="125">
                  <c:v>0.89</c:v>
                </c:pt>
                <c:pt idx="126">
                  <c:v>0.89</c:v>
                </c:pt>
                <c:pt idx="127">
                  <c:v>0.89</c:v>
                </c:pt>
                <c:pt idx="128">
                  <c:v>0.89</c:v>
                </c:pt>
                <c:pt idx="129">
                  <c:v>0.89</c:v>
                </c:pt>
                <c:pt idx="130">
                  <c:v>0.89</c:v>
                </c:pt>
                <c:pt idx="131">
                  <c:v>0.89</c:v>
                </c:pt>
                <c:pt idx="132">
                  <c:v>0.89</c:v>
                </c:pt>
                <c:pt idx="133">
                  <c:v>0.89</c:v>
                </c:pt>
                <c:pt idx="134">
                  <c:v>0.89</c:v>
                </c:pt>
                <c:pt idx="135">
                  <c:v>0.89</c:v>
                </c:pt>
                <c:pt idx="136">
                  <c:v>0.89</c:v>
                </c:pt>
                <c:pt idx="137">
                  <c:v>0.89</c:v>
                </c:pt>
                <c:pt idx="138">
                  <c:v>0.89</c:v>
                </c:pt>
                <c:pt idx="139">
                  <c:v>0.89</c:v>
                </c:pt>
                <c:pt idx="140">
                  <c:v>0.89</c:v>
                </c:pt>
                <c:pt idx="141">
                  <c:v>0.89</c:v>
                </c:pt>
                <c:pt idx="142">
                  <c:v>0.89</c:v>
                </c:pt>
                <c:pt idx="143">
                  <c:v>0.89</c:v>
                </c:pt>
                <c:pt idx="144">
                  <c:v>0.89</c:v>
                </c:pt>
                <c:pt idx="145">
                  <c:v>0.89</c:v>
                </c:pt>
                <c:pt idx="146">
                  <c:v>0.89</c:v>
                </c:pt>
                <c:pt idx="147">
                  <c:v>0.89</c:v>
                </c:pt>
                <c:pt idx="148">
                  <c:v>0.89</c:v>
                </c:pt>
                <c:pt idx="149">
                  <c:v>0.89</c:v>
                </c:pt>
                <c:pt idx="150">
                  <c:v>0.89</c:v>
                </c:pt>
                <c:pt idx="151">
                  <c:v>0.89</c:v>
                </c:pt>
                <c:pt idx="152">
                  <c:v>0.89</c:v>
                </c:pt>
                <c:pt idx="153">
                  <c:v>0.89</c:v>
                </c:pt>
                <c:pt idx="154">
                  <c:v>0.89</c:v>
                </c:pt>
                <c:pt idx="155">
                  <c:v>0.89</c:v>
                </c:pt>
                <c:pt idx="156">
                  <c:v>0.89</c:v>
                </c:pt>
                <c:pt idx="157">
                  <c:v>0.89</c:v>
                </c:pt>
                <c:pt idx="158">
                  <c:v>0.89</c:v>
                </c:pt>
                <c:pt idx="159">
                  <c:v>0.89</c:v>
                </c:pt>
                <c:pt idx="160">
                  <c:v>0.89</c:v>
                </c:pt>
                <c:pt idx="161">
                  <c:v>0.89</c:v>
                </c:pt>
                <c:pt idx="162">
                  <c:v>0.89</c:v>
                </c:pt>
                <c:pt idx="163">
                  <c:v>0.89</c:v>
                </c:pt>
                <c:pt idx="164">
                  <c:v>0.89</c:v>
                </c:pt>
                <c:pt idx="165">
                  <c:v>0.89</c:v>
                </c:pt>
                <c:pt idx="166">
                  <c:v>0.89</c:v>
                </c:pt>
                <c:pt idx="167">
                  <c:v>0.89</c:v>
                </c:pt>
                <c:pt idx="168">
                  <c:v>0.89</c:v>
                </c:pt>
                <c:pt idx="169">
                  <c:v>0.89</c:v>
                </c:pt>
                <c:pt idx="170">
                  <c:v>0.89</c:v>
                </c:pt>
                <c:pt idx="171">
                  <c:v>0.89</c:v>
                </c:pt>
                <c:pt idx="172">
                  <c:v>0.89</c:v>
                </c:pt>
                <c:pt idx="173">
                  <c:v>0.89</c:v>
                </c:pt>
                <c:pt idx="174">
                  <c:v>0.89</c:v>
                </c:pt>
                <c:pt idx="175">
                  <c:v>0.89</c:v>
                </c:pt>
                <c:pt idx="176">
                  <c:v>0.89</c:v>
                </c:pt>
                <c:pt idx="177">
                  <c:v>0.89</c:v>
                </c:pt>
                <c:pt idx="178">
                  <c:v>0.89</c:v>
                </c:pt>
                <c:pt idx="179">
                  <c:v>0.89</c:v>
                </c:pt>
                <c:pt idx="180">
                  <c:v>0.89</c:v>
                </c:pt>
                <c:pt idx="181">
                  <c:v>0.89</c:v>
                </c:pt>
                <c:pt idx="182">
                  <c:v>0.89</c:v>
                </c:pt>
                <c:pt idx="183">
                  <c:v>0.89</c:v>
                </c:pt>
                <c:pt idx="184">
                  <c:v>0.89</c:v>
                </c:pt>
                <c:pt idx="185">
                  <c:v>0.89</c:v>
                </c:pt>
                <c:pt idx="186">
                  <c:v>0.89</c:v>
                </c:pt>
                <c:pt idx="187">
                  <c:v>0.89</c:v>
                </c:pt>
                <c:pt idx="188">
                  <c:v>0.89</c:v>
                </c:pt>
                <c:pt idx="189">
                  <c:v>0.89</c:v>
                </c:pt>
                <c:pt idx="190">
                  <c:v>0.89</c:v>
                </c:pt>
                <c:pt idx="191">
                  <c:v>0.89</c:v>
                </c:pt>
                <c:pt idx="192">
                  <c:v>0.89</c:v>
                </c:pt>
                <c:pt idx="193">
                  <c:v>0.89</c:v>
                </c:pt>
                <c:pt idx="194">
                  <c:v>0.89</c:v>
                </c:pt>
                <c:pt idx="195">
                  <c:v>0.89</c:v>
                </c:pt>
                <c:pt idx="196">
                  <c:v>0.89</c:v>
                </c:pt>
                <c:pt idx="197">
                  <c:v>0.89</c:v>
                </c:pt>
                <c:pt idx="198">
                  <c:v>0.89</c:v>
                </c:pt>
                <c:pt idx="199">
                  <c:v>0.89</c:v>
                </c:pt>
                <c:pt idx="200">
                  <c:v>0.89</c:v>
                </c:pt>
                <c:pt idx="201">
                  <c:v>0.89</c:v>
                </c:pt>
                <c:pt idx="202">
                  <c:v>0.89</c:v>
                </c:pt>
                <c:pt idx="203">
                  <c:v>0.89</c:v>
                </c:pt>
                <c:pt idx="204">
                  <c:v>0.89</c:v>
                </c:pt>
                <c:pt idx="205">
                  <c:v>0.89</c:v>
                </c:pt>
                <c:pt idx="206">
                  <c:v>0.89</c:v>
                </c:pt>
                <c:pt idx="207">
                  <c:v>0.89</c:v>
                </c:pt>
                <c:pt idx="208">
                  <c:v>0.89</c:v>
                </c:pt>
                <c:pt idx="209">
                  <c:v>0.89</c:v>
                </c:pt>
                <c:pt idx="210">
                  <c:v>0.89</c:v>
                </c:pt>
                <c:pt idx="211">
                  <c:v>0.89</c:v>
                </c:pt>
                <c:pt idx="212">
                  <c:v>0.89</c:v>
                </c:pt>
                <c:pt idx="213">
                  <c:v>0.89</c:v>
                </c:pt>
                <c:pt idx="214">
                  <c:v>0.88</c:v>
                </c:pt>
                <c:pt idx="215">
                  <c:v>0.88</c:v>
                </c:pt>
                <c:pt idx="216">
                  <c:v>0.88</c:v>
                </c:pt>
                <c:pt idx="217">
                  <c:v>0.88</c:v>
                </c:pt>
                <c:pt idx="218">
                  <c:v>0.88</c:v>
                </c:pt>
                <c:pt idx="219">
                  <c:v>0.88</c:v>
                </c:pt>
                <c:pt idx="220">
                  <c:v>0.88</c:v>
                </c:pt>
                <c:pt idx="221">
                  <c:v>0.88</c:v>
                </c:pt>
                <c:pt idx="222">
                  <c:v>0.88</c:v>
                </c:pt>
                <c:pt idx="223">
                  <c:v>0.88</c:v>
                </c:pt>
                <c:pt idx="224">
                  <c:v>0.88</c:v>
                </c:pt>
                <c:pt idx="225">
                  <c:v>0.88</c:v>
                </c:pt>
                <c:pt idx="226">
                  <c:v>0.88</c:v>
                </c:pt>
                <c:pt idx="227">
                  <c:v>0.88</c:v>
                </c:pt>
                <c:pt idx="228">
                  <c:v>0.88</c:v>
                </c:pt>
                <c:pt idx="229">
                  <c:v>0.88</c:v>
                </c:pt>
                <c:pt idx="230">
                  <c:v>0.88</c:v>
                </c:pt>
                <c:pt idx="231">
                  <c:v>0.88</c:v>
                </c:pt>
                <c:pt idx="232">
                  <c:v>0.88</c:v>
                </c:pt>
                <c:pt idx="233">
                  <c:v>0.88</c:v>
                </c:pt>
                <c:pt idx="234">
                  <c:v>0.88</c:v>
                </c:pt>
                <c:pt idx="235">
                  <c:v>0.88</c:v>
                </c:pt>
                <c:pt idx="236">
                  <c:v>0.88</c:v>
                </c:pt>
                <c:pt idx="237">
                  <c:v>0.88</c:v>
                </c:pt>
                <c:pt idx="238">
                  <c:v>0.88</c:v>
                </c:pt>
                <c:pt idx="239">
                  <c:v>0.88</c:v>
                </c:pt>
                <c:pt idx="240">
                  <c:v>0.88</c:v>
                </c:pt>
                <c:pt idx="241">
                  <c:v>0.87</c:v>
                </c:pt>
                <c:pt idx="242">
                  <c:v>0.87</c:v>
                </c:pt>
                <c:pt idx="243">
                  <c:v>0.87</c:v>
                </c:pt>
                <c:pt idx="244">
                  <c:v>0.87</c:v>
                </c:pt>
                <c:pt idx="245">
                  <c:v>0.87</c:v>
                </c:pt>
                <c:pt idx="246">
                  <c:v>0.87</c:v>
                </c:pt>
                <c:pt idx="247">
                  <c:v>0.87</c:v>
                </c:pt>
                <c:pt idx="248">
                  <c:v>0.87</c:v>
                </c:pt>
                <c:pt idx="249">
                  <c:v>0.87</c:v>
                </c:pt>
                <c:pt idx="250">
                  <c:v>0.87</c:v>
                </c:pt>
                <c:pt idx="251">
                  <c:v>0.87</c:v>
                </c:pt>
                <c:pt idx="252">
                  <c:v>0.87</c:v>
                </c:pt>
                <c:pt idx="253">
                  <c:v>0.87</c:v>
                </c:pt>
                <c:pt idx="254">
                  <c:v>0.87</c:v>
                </c:pt>
                <c:pt idx="255">
                  <c:v>0.87</c:v>
                </c:pt>
                <c:pt idx="256">
                  <c:v>0.87</c:v>
                </c:pt>
                <c:pt idx="257">
                  <c:v>0.87</c:v>
                </c:pt>
                <c:pt idx="258">
                  <c:v>0.87</c:v>
                </c:pt>
                <c:pt idx="259">
                  <c:v>0.87</c:v>
                </c:pt>
                <c:pt idx="260">
                  <c:v>0.87</c:v>
                </c:pt>
                <c:pt idx="261">
                  <c:v>0.87</c:v>
                </c:pt>
                <c:pt idx="262">
                  <c:v>0.87</c:v>
                </c:pt>
                <c:pt idx="263">
                  <c:v>0.87</c:v>
                </c:pt>
                <c:pt idx="264">
                  <c:v>0.87</c:v>
                </c:pt>
                <c:pt idx="265">
                  <c:v>0.87</c:v>
                </c:pt>
                <c:pt idx="266">
                  <c:v>0.87</c:v>
                </c:pt>
                <c:pt idx="267">
                  <c:v>0.87</c:v>
                </c:pt>
                <c:pt idx="268">
                  <c:v>0.87</c:v>
                </c:pt>
                <c:pt idx="269">
                  <c:v>0.87</c:v>
                </c:pt>
                <c:pt idx="270">
                  <c:v>0.87</c:v>
                </c:pt>
                <c:pt idx="271">
                  <c:v>0.87</c:v>
                </c:pt>
                <c:pt idx="272">
                  <c:v>0.87</c:v>
                </c:pt>
                <c:pt idx="273">
                  <c:v>0.86</c:v>
                </c:pt>
                <c:pt idx="274">
                  <c:v>0.86</c:v>
                </c:pt>
                <c:pt idx="275">
                  <c:v>0.86</c:v>
                </c:pt>
                <c:pt idx="276">
                  <c:v>0.86</c:v>
                </c:pt>
                <c:pt idx="277">
                  <c:v>0.86</c:v>
                </c:pt>
                <c:pt idx="278">
                  <c:v>0.86</c:v>
                </c:pt>
                <c:pt idx="279">
                  <c:v>0.86</c:v>
                </c:pt>
                <c:pt idx="280">
                  <c:v>0.86</c:v>
                </c:pt>
                <c:pt idx="281">
                  <c:v>0.86</c:v>
                </c:pt>
                <c:pt idx="282">
                  <c:v>0.86</c:v>
                </c:pt>
                <c:pt idx="283">
                  <c:v>0.86</c:v>
                </c:pt>
                <c:pt idx="284">
                  <c:v>0.86</c:v>
                </c:pt>
                <c:pt idx="285">
                  <c:v>0.86</c:v>
                </c:pt>
                <c:pt idx="286">
                  <c:v>0.86</c:v>
                </c:pt>
                <c:pt idx="287">
                  <c:v>0.86</c:v>
                </c:pt>
                <c:pt idx="288">
                  <c:v>0.86</c:v>
                </c:pt>
                <c:pt idx="289">
                  <c:v>0.86</c:v>
                </c:pt>
                <c:pt idx="290">
                  <c:v>0.86</c:v>
                </c:pt>
                <c:pt idx="291">
                  <c:v>0.86</c:v>
                </c:pt>
                <c:pt idx="292">
                  <c:v>0.86</c:v>
                </c:pt>
                <c:pt idx="293">
                  <c:v>0.86</c:v>
                </c:pt>
                <c:pt idx="294">
                  <c:v>0.86</c:v>
                </c:pt>
                <c:pt idx="295">
                  <c:v>0.86</c:v>
                </c:pt>
                <c:pt idx="296">
                  <c:v>0.86</c:v>
                </c:pt>
                <c:pt idx="297">
                  <c:v>0.86</c:v>
                </c:pt>
                <c:pt idx="298">
                  <c:v>0.86</c:v>
                </c:pt>
                <c:pt idx="299">
                  <c:v>0.86</c:v>
                </c:pt>
                <c:pt idx="300">
                  <c:v>0.86</c:v>
                </c:pt>
                <c:pt idx="301">
                  <c:v>0.86</c:v>
                </c:pt>
                <c:pt idx="302">
                  <c:v>0.85</c:v>
                </c:pt>
                <c:pt idx="303">
                  <c:v>0.85</c:v>
                </c:pt>
                <c:pt idx="304">
                  <c:v>0.85</c:v>
                </c:pt>
                <c:pt idx="305">
                  <c:v>0.85</c:v>
                </c:pt>
                <c:pt idx="306">
                  <c:v>0.85</c:v>
                </c:pt>
                <c:pt idx="307">
                  <c:v>0.85</c:v>
                </c:pt>
                <c:pt idx="308">
                  <c:v>0.85</c:v>
                </c:pt>
                <c:pt idx="309">
                  <c:v>0.85</c:v>
                </c:pt>
                <c:pt idx="310">
                  <c:v>0.85</c:v>
                </c:pt>
                <c:pt idx="311">
                  <c:v>0.85</c:v>
                </c:pt>
                <c:pt idx="312">
                  <c:v>0.85</c:v>
                </c:pt>
                <c:pt idx="313">
                  <c:v>0.85</c:v>
                </c:pt>
                <c:pt idx="314">
                  <c:v>0.85</c:v>
                </c:pt>
                <c:pt idx="315">
                  <c:v>0.85</c:v>
                </c:pt>
                <c:pt idx="316">
                  <c:v>0.85</c:v>
                </c:pt>
                <c:pt idx="317">
                  <c:v>0.85</c:v>
                </c:pt>
                <c:pt idx="318">
                  <c:v>0.85</c:v>
                </c:pt>
                <c:pt idx="319">
                  <c:v>0.85</c:v>
                </c:pt>
                <c:pt idx="320">
                  <c:v>0.85</c:v>
                </c:pt>
                <c:pt idx="321">
                  <c:v>0.85</c:v>
                </c:pt>
                <c:pt idx="322">
                  <c:v>0.85</c:v>
                </c:pt>
                <c:pt idx="323">
                  <c:v>0.85</c:v>
                </c:pt>
                <c:pt idx="324">
                  <c:v>0.85</c:v>
                </c:pt>
                <c:pt idx="325">
                  <c:v>0.85</c:v>
                </c:pt>
                <c:pt idx="326">
                  <c:v>0.85</c:v>
                </c:pt>
                <c:pt idx="327">
                  <c:v>0.85</c:v>
                </c:pt>
                <c:pt idx="328">
                  <c:v>0.85</c:v>
                </c:pt>
                <c:pt idx="329">
                  <c:v>0.85</c:v>
                </c:pt>
                <c:pt idx="330">
                  <c:v>0.84</c:v>
                </c:pt>
                <c:pt idx="331">
                  <c:v>0.84</c:v>
                </c:pt>
                <c:pt idx="332">
                  <c:v>0.84</c:v>
                </c:pt>
                <c:pt idx="333">
                  <c:v>0.84</c:v>
                </c:pt>
                <c:pt idx="334">
                  <c:v>0.84</c:v>
                </c:pt>
                <c:pt idx="335">
                  <c:v>0.84</c:v>
                </c:pt>
                <c:pt idx="336">
                  <c:v>0.84</c:v>
                </c:pt>
                <c:pt idx="337">
                  <c:v>0.84</c:v>
                </c:pt>
                <c:pt idx="338">
                  <c:v>0.84</c:v>
                </c:pt>
                <c:pt idx="339">
                  <c:v>0.84</c:v>
                </c:pt>
                <c:pt idx="340">
                  <c:v>0.84</c:v>
                </c:pt>
                <c:pt idx="341">
                  <c:v>0.84</c:v>
                </c:pt>
                <c:pt idx="342">
                  <c:v>0.84</c:v>
                </c:pt>
                <c:pt idx="343">
                  <c:v>0.84</c:v>
                </c:pt>
                <c:pt idx="344">
                  <c:v>0.84</c:v>
                </c:pt>
                <c:pt idx="345">
                  <c:v>0.84</c:v>
                </c:pt>
                <c:pt idx="346">
                  <c:v>0.84</c:v>
                </c:pt>
                <c:pt idx="347">
                  <c:v>0.84</c:v>
                </c:pt>
                <c:pt idx="348">
                  <c:v>0.84</c:v>
                </c:pt>
                <c:pt idx="349">
                  <c:v>0.84</c:v>
                </c:pt>
                <c:pt idx="350">
                  <c:v>0.84</c:v>
                </c:pt>
                <c:pt idx="351">
                  <c:v>0.84</c:v>
                </c:pt>
                <c:pt idx="352">
                  <c:v>0.84</c:v>
                </c:pt>
                <c:pt idx="353">
                  <c:v>0.84</c:v>
                </c:pt>
                <c:pt idx="354">
                  <c:v>0.84</c:v>
                </c:pt>
                <c:pt idx="355">
                  <c:v>0.84</c:v>
                </c:pt>
                <c:pt idx="356">
                  <c:v>0.84</c:v>
                </c:pt>
                <c:pt idx="357">
                  <c:v>0.83</c:v>
                </c:pt>
                <c:pt idx="358">
                  <c:v>0.83</c:v>
                </c:pt>
                <c:pt idx="359">
                  <c:v>0.83</c:v>
                </c:pt>
                <c:pt idx="360">
                  <c:v>0.83</c:v>
                </c:pt>
                <c:pt idx="361">
                  <c:v>0.83</c:v>
                </c:pt>
                <c:pt idx="362">
                  <c:v>0.83</c:v>
                </c:pt>
                <c:pt idx="363">
                  <c:v>0.83</c:v>
                </c:pt>
                <c:pt idx="364">
                  <c:v>0.83</c:v>
                </c:pt>
                <c:pt idx="365">
                  <c:v>0.83</c:v>
                </c:pt>
                <c:pt idx="366">
                  <c:v>0.83</c:v>
                </c:pt>
                <c:pt idx="367">
                  <c:v>0.83</c:v>
                </c:pt>
                <c:pt idx="368">
                  <c:v>0.83</c:v>
                </c:pt>
                <c:pt idx="369">
                  <c:v>0.83</c:v>
                </c:pt>
                <c:pt idx="370">
                  <c:v>0.82</c:v>
                </c:pt>
                <c:pt idx="371">
                  <c:v>0.82</c:v>
                </c:pt>
                <c:pt idx="372">
                  <c:v>0.82</c:v>
                </c:pt>
                <c:pt idx="373">
                  <c:v>0.82</c:v>
                </c:pt>
                <c:pt idx="374">
                  <c:v>0.82</c:v>
                </c:pt>
                <c:pt idx="375">
                  <c:v>0.82</c:v>
                </c:pt>
                <c:pt idx="376">
                  <c:v>0.82</c:v>
                </c:pt>
                <c:pt idx="377">
                  <c:v>0.82</c:v>
                </c:pt>
                <c:pt idx="378">
                  <c:v>0.82</c:v>
                </c:pt>
                <c:pt idx="379">
                  <c:v>0.82</c:v>
                </c:pt>
                <c:pt idx="380">
                  <c:v>0.82</c:v>
                </c:pt>
                <c:pt idx="381">
                  <c:v>0.82</c:v>
                </c:pt>
                <c:pt idx="382">
                  <c:v>0.82</c:v>
                </c:pt>
                <c:pt idx="383">
                  <c:v>0.82</c:v>
                </c:pt>
                <c:pt idx="384">
                  <c:v>0.82</c:v>
                </c:pt>
                <c:pt idx="385">
                  <c:v>0.82</c:v>
                </c:pt>
                <c:pt idx="386">
                  <c:v>0.82</c:v>
                </c:pt>
                <c:pt idx="387">
                  <c:v>0.82</c:v>
                </c:pt>
                <c:pt idx="388">
                  <c:v>0.82</c:v>
                </c:pt>
                <c:pt idx="389">
                  <c:v>0.82</c:v>
                </c:pt>
                <c:pt idx="390">
                  <c:v>0.82</c:v>
                </c:pt>
                <c:pt idx="391">
                  <c:v>0.82</c:v>
                </c:pt>
                <c:pt idx="392">
                  <c:v>0.82</c:v>
                </c:pt>
                <c:pt idx="393">
                  <c:v>0.82</c:v>
                </c:pt>
                <c:pt idx="394">
                  <c:v>0.82</c:v>
                </c:pt>
                <c:pt idx="395">
                  <c:v>0.82</c:v>
                </c:pt>
                <c:pt idx="396">
                  <c:v>0.82</c:v>
                </c:pt>
                <c:pt idx="397">
                  <c:v>0.82</c:v>
                </c:pt>
                <c:pt idx="398">
                  <c:v>0.82</c:v>
                </c:pt>
                <c:pt idx="399">
                  <c:v>0.82</c:v>
                </c:pt>
                <c:pt idx="400">
                  <c:v>0.82</c:v>
                </c:pt>
                <c:pt idx="401">
                  <c:v>0.82</c:v>
                </c:pt>
                <c:pt idx="402">
                  <c:v>0.82</c:v>
                </c:pt>
                <c:pt idx="403">
                  <c:v>0.82</c:v>
                </c:pt>
                <c:pt idx="404">
                  <c:v>0.82</c:v>
                </c:pt>
                <c:pt idx="405">
                  <c:v>0.83</c:v>
                </c:pt>
                <c:pt idx="406">
                  <c:v>0.83</c:v>
                </c:pt>
                <c:pt idx="407">
                  <c:v>0.83</c:v>
                </c:pt>
                <c:pt idx="408">
                  <c:v>0.83</c:v>
                </c:pt>
                <c:pt idx="409">
                  <c:v>0.83</c:v>
                </c:pt>
                <c:pt idx="410">
                  <c:v>0.83</c:v>
                </c:pt>
                <c:pt idx="411">
                  <c:v>0.83</c:v>
                </c:pt>
                <c:pt idx="412">
                  <c:v>0.83</c:v>
                </c:pt>
                <c:pt idx="413">
                  <c:v>0.83</c:v>
                </c:pt>
                <c:pt idx="414">
                  <c:v>0.83</c:v>
                </c:pt>
                <c:pt idx="415">
                  <c:v>0.84</c:v>
                </c:pt>
                <c:pt idx="416">
                  <c:v>0.84</c:v>
                </c:pt>
                <c:pt idx="417">
                  <c:v>0.84</c:v>
                </c:pt>
                <c:pt idx="418">
                  <c:v>0.84</c:v>
                </c:pt>
                <c:pt idx="419">
                  <c:v>0.84</c:v>
                </c:pt>
                <c:pt idx="420">
                  <c:v>0.84</c:v>
                </c:pt>
                <c:pt idx="421">
                  <c:v>0.84</c:v>
                </c:pt>
                <c:pt idx="422">
                  <c:v>0.84</c:v>
                </c:pt>
                <c:pt idx="423">
                  <c:v>0.84</c:v>
                </c:pt>
                <c:pt idx="424">
                  <c:v>0.84</c:v>
                </c:pt>
                <c:pt idx="425">
                  <c:v>0.84</c:v>
                </c:pt>
                <c:pt idx="426">
                  <c:v>0.84</c:v>
                </c:pt>
                <c:pt idx="427">
                  <c:v>0.84</c:v>
                </c:pt>
                <c:pt idx="428">
                  <c:v>0.84</c:v>
                </c:pt>
                <c:pt idx="429">
                  <c:v>0.84</c:v>
                </c:pt>
                <c:pt idx="430">
                  <c:v>0.83</c:v>
                </c:pt>
                <c:pt idx="431">
                  <c:v>0.83</c:v>
                </c:pt>
                <c:pt idx="432">
                  <c:v>0.83</c:v>
                </c:pt>
                <c:pt idx="433">
                  <c:v>0.83</c:v>
                </c:pt>
                <c:pt idx="434">
                  <c:v>0.83</c:v>
                </c:pt>
                <c:pt idx="435">
                  <c:v>0.83</c:v>
                </c:pt>
                <c:pt idx="436">
                  <c:v>0.83</c:v>
                </c:pt>
                <c:pt idx="437">
                  <c:v>0.83</c:v>
                </c:pt>
                <c:pt idx="438">
                  <c:v>0.83</c:v>
                </c:pt>
                <c:pt idx="439">
                  <c:v>0.82</c:v>
                </c:pt>
                <c:pt idx="440">
                  <c:v>0.82</c:v>
                </c:pt>
                <c:pt idx="441">
                  <c:v>0.82</c:v>
                </c:pt>
                <c:pt idx="442">
                  <c:v>0.82</c:v>
                </c:pt>
                <c:pt idx="443">
                  <c:v>0.82</c:v>
                </c:pt>
                <c:pt idx="444">
                  <c:v>0.82</c:v>
                </c:pt>
                <c:pt idx="445">
                  <c:v>0.82</c:v>
                </c:pt>
                <c:pt idx="446">
                  <c:v>0.82</c:v>
                </c:pt>
                <c:pt idx="447">
                  <c:v>0.82</c:v>
                </c:pt>
                <c:pt idx="448">
                  <c:v>0.82</c:v>
                </c:pt>
                <c:pt idx="449">
                  <c:v>0.82</c:v>
                </c:pt>
                <c:pt idx="450">
                  <c:v>0.82</c:v>
                </c:pt>
                <c:pt idx="451">
                  <c:v>0.82</c:v>
                </c:pt>
                <c:pt idx="452">
                  <c:v>0.82</c:v>
                </c:pt>
                <c:pt idx="453">
                  <c:v>0.82</c:v>
                </c:pt>
                <c:pt idx="454">
                  <c:v>0.82</c:v>
                </c:pt>
                <c:pt idx="455">
                  <c:v>0.82</c:v>
                </c:pt>
                <c:pt idx="456">
                  <c:v>0.81</c:v>
                </c:pt>
                <c:pt idx="457">
                  <c:v>0.81</c:v>
                </c:pt>
                <c:pt idx="458">
                  <c:v>0.81</c:v>
                </c:pt>
                <c:pt idx="459">
                  <c:v>0.81</c:v>
                </c:pt>
                <c:pt idx="460">
                  <c:v>0.81</c:v>
                </c:pt>
                <c:pt idx="461">
                  <c:v>0.81</c:v>
                </c:pt>
                <c:pt idx="462">
                  <c:v>0.81</c:v>
                </c:pt>
                <c:pt idx="463">
                  <c:v>0.81</c:v>
                </c:pt>
                <c:pt idx="464">
                  <c:v>0.81</c:v>
                </c:pt>
                <c:pt idx="465">
                  <c:v>0.81</c:v>
                </c:pt>
                <c:pt idx="466">
                  <c:v>0.81</c:v>
                </c:pt>
                <c:pt idx="467">
                  <c:v>0.81</c:v>
                </c:pt>
                <c:pt idx="468">
                  <c:v>0.81</c:v>
                </c:pt>
                <c:pt idx="469">
                  <c:v>0.81</c:v>
                </c:pt>
                <c:pt idx="470">
                  <c:v>0.81</c:v>
                </c:pt>
                <c:pt idx="471">
                  <c:v>0.81</c:v>
                </c:pt>
                <c:pt idx="472">
                  <c:v>0.81</c:v>
                </c:pt>
                <c:pt idx="473">
                  <c:v>0.81</c:v>
                </c:pt>
                <c:pt idx="474">
                  <c:v>0.81</c:v>
                </c:pt>
                <c:pt idx="475">
                  <c:v>0.81</c:v>
                </c:pt>
                <c:pt idx="476">
                  <c:v>0.81</c:v>
                </c:pt>
                <c:pt idx="477">
                  <c:v>0.81</c:v>
                </c:pt>
                <c:pt idx="478">
                  <c:v>0.81</c:v>
                </c:pt>
                <c:pt idx="479">
                  <c:v>0.81</c:v>
                </c:pt>
                <c:pt idx="480">
                  <c:v>0.81</c:v>
                </c:pt>
                <c:pt idx="481">
                  <c:v>0.81</c:v>
                </c:pt>
                <c:pt idx="482">
                  <c:v>0.81</c:v>
                </c:pt>
                <c:pt idx="483">
                  <c:v>0.81</c:v>
                </c:pt>
                <c:pt idx="484">
                  <c:v>0.81</c:v>
                </c:pt>
                <c:pt idx="485">
                  <c:v>0.81</c:v>
                </c:pt>
                <c:pt idx="486">
                  <c:v>0.81</c:v>
                </c:pt>
                <c:pt idx="487">
                  <c:v>0.81</c:v>
                </c:pt>
                <c:pt idx="488">
                  <c:v>0.81</c:v>
                </c:pt>
                <c:pt idx="489">
                  <c:v>0.81</c:v>
                </c:pt>
                <c:pt idx="490">
                  <c:v>0.81</c:v>
                </c:pt>
                <c:pt idx="491">
                  <c:v>0.81</c:v>
                </c:pt>
                <c:pt idx="492">
                  <c:v>0.81</c:v>
                </c:pt>
                <c:pt idx="493">
                  <c:v>0.81</c:v>
                </c:pt>
                <c:pt idx="494">
                  <c:v>0.81</c:v>
                </c:pt>
                <c:pt idx="495">
                  <c:v>0.81</c:v>
                </c:pt>
                <c:pt idx="496">
                  <c:v>0.82</c:v>
                </c:pt>
                <c:pt idx="497">
                  <c:v>0.82</c:v>
                </c:pt>
                <c:pt idx="498">
                  <c:v>0.82</c:v>
                </c:pt>
                <c:pt idx="499">
                  <c:v>0.82</c:v>
                </c:pt>
                <c:pt idx="500">
                  <c:v>0.82</c:v>
                </c:pt>
                <c:pt idx="501">
                  <c:v>0.83</c:v>
                </c:pt>
                <c:pt idx="502">
                  <c:v>0.83</c:v>
                </c:pt>
                <c:pt idx="503">
                  <c:v>0.83</c:v>
                </c:pt>
                <c:pt idx="504">
                  <c:v>0.83</c:v>
                </c:pt>
                <c:pt idx="505">
                  <c:v>0.83</c:v>
                </c:pt>
                <c:pt idx="506">
                  <c:v>0.83</c:v>
                </c:pt>
                <c:pt idx="507">
                  <c:v>0.83</c:v>
                </c:pt>
                <c:pt idx="508">
                  <c:v>0.83</c:v>
                </c:pt>
                <c:pt idx="509">
                  <c:v>0.83</c:v>
                </c:pt>
                <c:pt idx="510">
                  <c:v>0.84</c:v>
                </c:pt>
                <c:pt idx="511">
                  <c:v>0.84</c:v>
                </c:pt>
                <c:pt idx="512">
                  <c:v>0.84</c:v>
                </c:pt>
                <c:pt idx="513">
                  <c:v>0.84</c:v>
                </c:pt>
                <c:pt idx="514">
                  <c:v>0.84</c:v>
                </c:pt>
                <c:pt idx="515">
                  <c:v>0.84</c:v>
                </c:pt>
                <c:pt idx="516">
                  <c:v>0.84</c:v>
                </c:pt>
                <c:pt idx="517">
                  <c:v>0.84</c:v>
                </c:pt>
                <c:pt idx="518">
                  <c:v>0.84</c:v>
                </c:pt>
                <c:pt idx="519">
                  <c:v>0.85</c:v>
                </c:pt>
                <c:pt idx="520">
                  <c:v>0.85</c:v>
                </c:pt>
                <c:pt idx="521">
                  <c:v>0.85</c:v>
                </c:pt>
                <c:pt idx="522">
                  <c:v>0.85</c:v>
                </c:pt>
                <c:pt idx="523">
                  <c:v>0.85</c:v>
                </c:pt>
                <c:pt idx="524">
                  <c:v>0.85</c:v>
                </c:pt>
                <c:pt idx="525">
                  <c:v>0.85</c:v>
                </c:pt>
                <c:pt idx="526">
                  <c:v>0.85</c:v>
                </c:pt>
                <c:pt idx="527">
                  <c:v>0.85</c:v>
                </c:pt>
                <c:pt idx="528">
                  <c:v>0.86</c:v>
                </c:pt>
                <c:pt idx="529">
                  <c:v>0.86</c:v>
                </c:pt>
                <c:pt idx="530">
                  <c:v>0.86</c:v>
                </c:pt>
                <c:pt idx="531">
                  <c:v>0.86</c:v>
                </c:pt>
                <c:pt idx="532">
                  <c:v>0.86</c:v>
                </c:pt>
                <c:pt idx="533">
                  <c:v>0.86</c:v>
                </c:pt>
                <c:pt idx="534">
                  <c:v>0.86</c:v>
                </c:pt>
                <c:pt idx="535">
                  <c:v>0.86</c:v>
                </c:pt>
                <c:pt idx="536">
                  <c:v>0.86</c:v>
                </c:pt>
                <c:pt idx="537">
                  <c:v>0.86</c:v>
                </c:pt>
                <c:pt idx="538">
                  <c:v>0.87</c:v>
                </c:pt>
                <c:pt idx="539">
                  <c:v>0.87</c:v>
                </c:pt>
                <c:pt idx="540">
                  <c:v>0.87</c:v>
                </c:pt>
                <c:pt idx="541">
                  <c:v>0.87</c:v>
                </c:pt>
                <c:pt idx="542">
                  <c:v>0.87</c:v>
                </c:pt>
                <c:pt idx="543">
                  <c:v>0.87</c:v>
                </c:pt>
                <c:pt idx="544">
                  <c:v>0.87</c:v>
                </c:pt>
                <c:pt idx="545">
                  <c:v>0.87</c:v>
                </c:pt>
                <c:pt idx="546">
                  <c:v>0.87</c:v>
                </c:pt>
                <c:pt idx="547">
                  <c:v>0.87</c:v>
                </c:pt>
                <c:pt idx="548">
                  <c:v>0.88</c:v>
                </c:pt>
                <c:pt idx="549">
                  <c:v>0.88</c:v>
                </c:pt>
                <c:pt idx="550">
                  <c:v>0.88</c:v>
                </c:pt>
                <c:pt idx="551">
                  <c:v>0.88</c:v>
                </c:pt>
                <c:pt idx="552">
                  <c:v>0.88</c:v>
                </c:pt>
                <c:pt idx="553">
                  <c:v>0.88</c:v>
                </c:pt>
                <c:pt idx="554">
                  <c:v>0.88</c:v>
                </c:pt>
                <c:pt idx="555">
                  <c:v>0.88</c:v>
                </c:pt>
                <c:pt idx="556">
                  <c:v>0.88</c:v>
                </c:pt>
                <c:pt idx="557">
                  <c:v>0.88</c:v>
                </c:pt>
                <c:pt idx="558">
                  <c:v>0.89</c:v>
                </c:pt>
                <c:pt idx="559">
                  <c:v>0.89</c:v>
                </c:pt>
                <c:pt idx="560">
                  <c:v>0.89</c:v>
                </c:pt>
                <c:pt idx="561">
                  <c:v>0.89</c:v>
                </c:pt>
                <c:pt idx="562">
                  <c:v>0.89</c:v>
                </c:pt>
                <c:pt idx="563">
                  <c:v>0.89</c:v>
                </c:pt>
                <c:pt idx="564">
                  <c:v>0.89</c:v>
                </c:pt>
                <c:pt idx="565">
                  <c:v>0.89</c:v>
                </c:pt>
                <c:pt idx="566">
                  <c:v>0.89</c:v>
                </c:pt>
                <c:pt idx="567">
                  <c:v>0.89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0.89</c:v>
                </c:pt>
                <c:pt idx="770">
                  <c:v>0.89</c:v>
                </c:pt>
                <c:pt idx="771">
                  <c:v>0.89</c:v>
                </c:pt>
                <c:pt idx="772">
                  <c:v>0.89</c:v>
                </c:pt>
                <c:pt idx="773">
                  <c:v>0.89</c:v>
                </c:pt>
                <c:pt idx="774">
                  <c:v>0.89</c:v>
                </c:pt>
                <c:pt idx="775">
                  <c:v>0.89</c:v>
                </c:pt>
                <c:pt idx="776">
                  <c:v>0.89</c:v>
                </c:pt>
                <c:pt idx="777">
                  <c:v>0.89</c:v>
                </c:pt>
                <c:pt idx="778">
                  <c:v>0.89</c:v>
                </c:pt>
                <c:pt idx="779">
                  <c:v>0.89</c:v>
                </c:pt>
                <c:pt idx="780">
                  <c:v>0.89</c:v>
                </c:pt>
                <c:pt idx="781">
                  <c:v>0.89</c:v>
                </c:pt>
                <c:pt idx="782">
                  <c:v>0.89</c:v>
                </c:pt>
                <c:pt idx="783">
                  <c:v>0.89</c:v>
                </c:pt>
                <c:pt idx="784">
                  <c:v>0.89</c:v>
                </c:pt>
                <c:pt idx="785">
                  <c:v>0.89</c:v>
                </c:pt>
                <c:pt idx="786">
                  <c:v>0.89</c:v>
                </c:pt>
                <c:pt idx="787">
                  <c:v>0.89</c:v>
                </c:pt>
                <c:pt idx="788">
                  <c:v>0.89</c:v>
                </c:pt>
                <c:pt idx="789">
                  <c:v>0.89</c:v>
                </c:pt>
                <c:pt idx="790">
                  <c:v>0.89</c:v>
                </c:pt>
                <c:pt idx="791">
                  <c:v>0.89</c:v>
                </c:pt>
                <c:pt idx="792">
                  <c:v>0.89</c:v>
                </c:pt>
                <c:pt idx="793">
                  <c:v>0.89</c:v>
                </c:pt>
                <c:pt idx="794">
                  <c:v>0.89</c:v>
                </c:pt>
                <c:pt idx="795">
                  <c:v>0.89</c:v>
                </c:pt>
                <c:pt idx="796">
                  <c:v>0.89</c:v>
                </c:pt>
                <c:pt idx="797">
                  <c:v>0.89</c:v>
                </c:pt>
                <c:pt idx="798">
                  <c:v>0.89</c:v>
                </c:pt>
                <c:pt idx="799">
                  <c:v>0.89</c:v>
                </c:pt>
                <c:pt idx="800">
                  <c:v>0.89</c:v>
                </c:pt>
                <c:pt idx="801">
                  <c:v>0.89</c:v>
                </c:pt>
                <c:pt idx="802">
                  <c:v>0.89</c:v>
                </c:pt>
                <c:pt idx="803">
                  <c:v>0.89</c:v>
                </c:pt>
                <c:pt idx="804">
                  <c:v>0.89</c:v>
                </c:pt>
                <c:pt idx="805">
                  <c:v>0.89</c:v>
                </c:pt>
                <c:pt idx="806">
                  <c:v>0.89</c:v>
                </c:pt>
                <c:pt idx="807">
                  <c:v>0.89</c:v>
                </c:pt>
                <c:pt idx="808">
                  <c:v>0.89</c:v>
                </c:pt>
                <c:pt idx="809">
                  <c:v>0.89</c:v>
                </c:pt>
                <c:pt idx="810">
                  <c:v>0.89</c:v>
                </c:pt>
                <c:pt idx="811">
                  <c:v>0.89</c:v>
                </c:pt>
                <c:pt idx="812">
                  <c:v>0.89</c:v>
                </c:pt>
                <c:pt idx="813">
                  <c:v>0.89</c:v>
                </c:pt>
                <c:pt idx="814">
                  <c:v>0.89</c:v>
                </c:pt>
                <c:pt idx="815">
                  <c:v>0.89</c:v>
                </c:pt>
                <c:pt idx="816">
                  <c:v>0.89</c:v>
                </c:pt>
                <c:pt idx="817">
                  <c:v>0.89</c:v>
                </c:pt>
                <c:pt idx="818">
                  <c:v>0.89</c:v>
                </c:pt>
                <c:pt idx="819">
                  <c:v>0.89</c:v>
                </c:pt>
                <c:pt idx="820">
                  <c:v>0.89</c:v>
                </c:pt>
                <c:pt idx="821">
                  <c:v>0.89</c:v>
                </c:pt>
                <c:pt idx="822">
                  <c:v>0.89</c:v>
                </c:pt>
                <c:pt idx="823">
                  <c:v>0.89</c:v>
                </c:pt>
                <c:pt idx="824">
                  <c:v>0.89</c:v>
                </c:pt>
                <c:pt idx="825">
                  <c:v>0.89</c:v>
                </c:pt>
                <c:pt idx="826">
                  <c:v>0.89</c:v>
                </c:pt>
                <c:pt idx="827">
                  <c:v>0.89</c:v>
                </c:pt>
                <c:pt idx="828">
                  <c:v>0.89</c:v>
                </c:pt>
                <c:pt idx="829">
                  <c:v>0.89</c:v>
                </c:pt>
                <c:pt idx="830">
                  <c:v>0.89</c:v>
                </c:pt>
                <c:pt idx="831">
                  <c:v>0.89</c:v>
                </c:pt>
                <c:pt idx="832">
                  <c:v>0.89</c:v>
                </c:pt>
                <c:pt idx="833">
                  <c:v>0.89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0.91</c:v>
                </c:pt>
                <c:pt idx="853">
                  <c:v>0.91</c:v>
                </c:pt>
                <c:pt idx="854">
                  <c:v>0.91</c:v>
                </c:pt>
                <c:pt idx="855">
                  <c:v>0.91</c:v>
                </c:pt>
                <c:pt idx="856">
                  <c:v>0.91</c:v>
                </c:pt>
                <c:pt idx="857">
                  <c:v>0.91</c:v>
                </c:pt>
                <c:pt idx="858">
                  <c:v>0.91</c:v>
                </c:pt>
                <c:pt idx="859">
                  <c:v>0.91</c:v>
                </c:pt>
                <c:pt idx="860">
                  <c:v>0.91</c:v>
                </c:pt>
                <c:pt idx="861">
                  <c:v>0</c:v>
                </c:pt>
                <c:pt idx="862">
                  <c:v>0.93</c:v>
                </c:pt>
                <c:pt idx="863">
                  <c:v>0.93</c:v>
                </c:pt>
                <c:pt idx="864">
                  <c:v>0.93</c:v>
                </c:pt>
                <c:pt idx="865">
                  <c:v>0.93</c:v>
                </c:pt>
                <c:pt idx="866">
                  <c:v>0.93</c:v>
                </c:pt>
                <c:pt idx="867">
                  <c:v>0.93</c:v>
                </c:pt>
                <c:pt idx="868">
                  <c:v>0.93</c:v>
                </c:pt>
                <c:pt idx="869">
                  <c:v>0.93</c:v>
                </c:pt>
                <c:pt idx="870">
                  <c:v>0.93</c:v>
                </c:pt>
                <c:pt idx="871">
                  <c:v>0.93</c:v>
                </c:pt>
                <c:pt idx="872">
                  <c:v>0.93</c:v>
                </c:pt>
                <c:pt idx="873">
                  <c:v>0.93</c:v>
                </c:pt>
                <c:pt idx="874">
                  <c:v>0.93</c:v>
                </c:pt>
                <c:pt idx="875">
                  <c:v>0.93</c:v>
                </c:pt>
                <c:pt idx="876">
                  <c:v>0.93</c:v>
                </c:pt>
                <c:pt idx="877">
                  <c:v>0.93</c:v>
                </c:pt>
                <c:pt idx="878">
                  <c:v>0.93</c:v>
                </c:pt>
                <c:pt idx="879">
                  <c:v>0.93</c:v>
                </c:pt>
                <c:pt idx="880">
                  <c:v>0.93</c:v>
                </c:pt>
                <c:pt idx="881">
                  <c:v>0.93</c:v>
                </c:pt>
                <c:pt idx="882">
                  <c:v>0.93</c:v>
                </c:pt>
                <c:pt idx="883">
                  <c:v>0.93</c:v>
                </c:pt>
                <c:pt idx="884">
                  <c:v>0.93</c:v>
                </c:pt>
                <c:pt idx="885">
                  <c:v>0.93</c:v>
                </c:pt>
                <c:pt idx="886">
                  <c:v>0.93</c:v>
                </c:pt>
                <c:pt idx="887">
                  <c:v>0.93</c:v>
                </c:pt>
                <c:pt idx="888">
                  <c:v>0.93</c:v>
                </c:pt>
                <c:pt idx="889">
                  <c:v>0.93</c:v>
                </c:pt>
                <c:pt idx="890">
                  <c:v>0.93</c:v>
                </c:pt>
                <c:pt idx="891">
                  <c:v>0.93</c:v>
                </c:pt>
                <c:pt idx="892">
                  <c:v>0.93</c:v>
                </c:pt>
                <c:pt idx="893">
                  <c:v>0.93</c:v>
                </c:pt>
                <c:pt idx="894">
                  <c:v>0.93</c:v>
                </c:pt>
                <c:pt idx="895">
                  <c:v>0.93</c:v>
                </c:pt>
                <c:pt idx="896">
                  <c:v>0.93</c:v>
                </c:pt>
                <c:pt idx="897">
                  <c:v>0.93</c:v>
                </c:pt>
                <c:pt idx="898">
                  <c:v>0.93</c:v>
                </c:pt>
                <c:pt idx="899">
                  <c:v>0.93</c:v>
                </c:pt>
                <c:pt idx="900">
                  <c:v>0.93</c:v>
                </c:pt>
                <c:pt idx="901">
                  <c:v>0.93</c:v>
                </c:pt>
                <c:pt idx="902">
                  <c:v>0.93</c:v>
                </c:pt>
                <c:pt idx="903">
                  <c:v>0.93</c:v>
                </c:pt>
                <c:pt idx="904">
                  <c:v>0.93</c:v>
                </c:pt>
                <c:pt idx="905">
                  <c:v>0.93</c:v>
                </c:pt>
                <c:pt idx="906">
                  <c:v>0.93</c:v>
                </c:pt>
                <c:pt idx="907">
                  <c:v>0.93</c:v>
                </c:pt>
                <c:pt idx="908">
                  <c:v>0.93</c:v>
                </c:pt>
                <c:pt idx="909">
                  <c:v>0.93</c:v>
                </c:pt>
                <c:pt idx="910">
                  <c:v>0.93</c:v>
                </c:pt>
                <c:pt idx="911">
                  <c:v>0.93</c:v>
                </c:pt>
                <c:pt idx="912">
                  <c:v>0.93</c:v>
                </c:pt>
                <c:pt idx="913">
                  <c:v>0.93</c:v>
                </c:pt>
                <c:pt idx="914">
                  <c:v>0.93</c:v>
                </c:pt>
                <c:pt idx="915">
                  <c:v>0.93</c:v>
                </c:pt>
                <c:pt idx="916">
                  <c:v>0.93</c:v>
                </c:pt>
                <c:pt idx="917">
                  <c:v>0.93</c:v>
                </c:pt>
                <c:pt idx="918">
                  <c:v>0.93</c:v>
                </c:pt>
                <c:pt idx="919">
                  <c:v>0.93</c:v>
                </c:pt>
                <c:pt idx="920">
                  <c:v>0.93</c:v>
                </c:pt>
                <c:pt idx="921">
                  <c:v>0.93</c:v>
                </c:pt>
                <c:pt idx="922">
                  <c:v>0.93</c:v>
                </c:pt>
                <c:pt idx="923">
                  <c:v>0.93</c:v>
                </c:pt>
                <c:pt idx="924">
                  <c:v>0.93</c:v>
                </c:pt>
                <c:pt idx="925">
                  <c:v>0.93</c:v>
                </c:pt>
                <c:pt idx="926">
                  <c:v>0.93</c:v>
                </c:pt>
                <c:pt idx="927">
                  <c:v>0.93</c:v>
                </c:pt>
                <c:pt idx="928">
                  <c:v>0.93</c:v>
                </c:pt>
                <c:pt idx="929">
                  <c:v>0.93</c:v>
                </c:pt>
                <c:pt idx="930">
                  <c:v>0.93</c:v>
                </c:pt>
                <c:pt idx="931">
                  <c:v>0.93</c:v>
                </c:pt>
                <c:pt idx="932">
                  <c:v>0.93</c:v>
                </c:pt>
                <c:pt idx="933">
                  <c:v>0.93</c:v>
                </c:pt>
                <c:pt idx="934">
                  <c:v>0.93</c:v>
                </c:pt>
                <c:pt idx="935">
                  <c:v>0.93</c:v>
                </c:pt>
                <c:pt idx="936">
                  <c:v>0.93</c:v>
                </c:pt>
                <c:pt idx="937">
                  <c:v>0.93</c:v>
                </c:pt>
                <c:pt idx="938">
                  <c:v>0.93</c:v>
                </c:pt>
                <c:pt idx="939">
                  <c:v>0.93</c:v>
                </c:pt>
                <c:pt idx="940">
                  <c:v>0.93</c:v>
                </c:pt>
                <c:pt idx="941">
                  <c:v>0.93</c:v>
                </c:pt>
                <c:pt idx="942">
                  <c:v>0.93</c:v>
                </c:pt>
                <c:pt idx="943">
                  <c:v>0.92</c:v>
                </c:pt>
                <c:pt idx="944">
                  <c:v>0.92</c:v>
                </c:pt>
                <c:pt idx="945">
                  <c:v>0.92</c:v>
                </c:pt>
                <c:pt idx="946">
                  <c:v>0.92</c:v>
                </c:pt>
                <c:pt idx="947">
                  <c:v>0.92</c:v>
                </c:pt>
                <c:pt idx="948">
                  <c:v>0.92</c:v>
                </c:pt>
                <c:pt idx="949">
                  <c:v>0.92</c:v>
                </c:pt>
                <c:pt idx="950">
                  <c:v>0.92</c:v>
                </c:pt>
                <c:pt idx="951">
                  <c:v>0.92</c:v>
                </c:pt>
                <c:pt idx="952">
                  <c:v>0.92</c:v>
                </c:pt>
                <c:pt idx="953">
                  <c:v>0.92</c:v>
                </c:pt>
                <c:pt idx="954">
                  <c:v>0.92</c:v>
                </c:pt>
                <c:pt idx="955">
                  <c:v>0.92</c:v>
                </c:pt>
                <c:pt idx="956">
                  <c:v>0.92</c:v>
                </c:pt>
                <c:pt idx="957">
                  <c:v>0.92</c:v>
                </c:pt>
                <c:pt idx="958">
                  <c:v>0.92</c:v>
                </c:pt>
                <c:pt idx="959">
                  <c:v>0.92</c:v>
                </c:pt>
                <c:pt idx="960">
                  <c:v>0.92</c:v>
                </c:pt>
                <c:pt idx="961">
                  <c:v>0.92</c:v>
                </c:pt>
                <c:pt idx="962">
                  <c:v>0.92</c:v>
                </c:pt>
                <c:pt idx="963">
                  <c:v>0.92</c:v>
                </c:pt>
                <c:pt idx="964">
                  <c:v>0.92</c:v>
                </c:pt>
                <c:pt idx="965">
                  <c:v>0.92</c:v>
                </c:pt>
                <c:pt idx="966">
                  <c:v>0.92</c:v>
                </c:pt>
                <c:pt idx="967">
                  <c:v>0.92</c:v>
                </c:pt>
                <c:pt idx="968">
                  <c:v>0.92</c:v>
                </c:pt>
                <c:pt idx="969">
                  <c:v>0.92</c:v>
                </c:pt>
                <c:pt idx="970">
                  <c:v>0.92</c:v>
                </c:pt>
                <c:pt idx="971">
                  <c:v>0.92</c:v>
                </c:pt>
                <c:pt idx="972">
                  <c:v>0.92</c:v>
                </c:pt>
                <c:pt idx="973">
                  <c:v>0.92</c:v>
                </c:pt>
                <c:pt idx="974">
                  <c:v>0.92</c:v>
                </c:pt>
                <c:pt idx="975">
                  <c:v>0.92</c:v>
                </c:pt>
                <c:pt idx="976">
                  <c:v>0.92</c:v>
                </c:pt>
                <c:pt idx="977">
                  <c:v>0.92</c:v>
                </c:pt>
                <c:pt idx="978">
                  <c:v>0.92</c:v>
                </c:pt>
                <c:pt idx="979">
                  <c:v>0.92</c:v>
                </c:pt>
                <c:pt idx="980">
                  <c:v>0.92</c:v>
                </c:pt>
                <c:pt idx="981">
                  <c:v>0.92</c:v>
                </c:pt>
                <c:pt idx="982">
                  <c:v>0.92</c:v>
                </c:pt>
                <c:pt idx="983">
                  <c:v>0.92</c:v>
                </c:pt>
                <c:pt idx="984">
                  <c:v>0.92</c:v>
                </c:pt>
                <c:pt idx="985">
                  <c:v>0.92</c:v>
                </c:pt>
                <c:pt idx="986">
                  <c:v>0.92</c:v>
                </c:pt>
                <c:pt idx="987">
                  <c:v>0.92</c:v>
                </c:pt>
                <c:pt idx="988">
                  <c:v>0.92</c:v>
                </c:pt>
                <c:pt idx="989">
                  <c:v>0.92</c:v>
                </c:pt>
                <c:pt idx="990">
                  <c:v>0.92</c:v>
                </c:pt>
                <c:pt idx="991">
                  <c:v>0.93</c:v>
                </c:pt>
                <c:pt idx="992">
                  <c:v>0.93</c:v>
                </c:pt>
                <c:pt idx="993">
                  <c:v>0.93</c:v>
                </c:pt>
                <c:pt idx="994">
                  <c:v>0.93</c:v>
                </c:pt>
                <c:pt idx="995">
                  <c:v>0.93</c:v>
                </c:pt>
                <c:pt idx="996">
                  <c:v>0.93</c:v>
                </c:pt>
                <c:pt idx="997">
                  <c:v>0.93</c:v>
                </c:pt>
                <c:pt idx="998">
                  <c:v>0.94</c:v>
                </c:pt>
                <c:pt idx="999">
                  <c:v>0.94</c:v>
                </c:pt>
                <c:pt idx="1000">
                  <c:v>0.94</c:v>
                </c:pt>
                <c:pt idx="1001">
                  <c:v>0.94</c:v>
                </c:pt>
                <c:pt idx="1002">
                  <c:v>0.94</c:v>
                </c:pt>
                <c:pt idx="1003">
                  <c:v>0.94</c:v>
                </c:pt>
                <c:pt idx="1004">
                  <c:v>0.94</c:v>
                </c:pt>
                <c:pt idx="1005">
                  <c:v>0.94</c:v>
                </c:pt>
                <c:pt idx="1006">
                  <c:v>0.94</c:v>
                </c:pt>
                <c:pt idx="1007">
                  <c:v>0.94</c:v>
                </c:pt>
                <c:pt idx="1008">
                  <c:v>0.94</c:v>
                </c:pt>
                <c:pt idx="1009">
                  <c:v>0.94</c:v>
                </c:pt>
                <c:pt idx="1010">
                  <c:v>0.94</c:v>
                </c:pt>
                <c:pt idx="1011">
                  <c:v>0.94</c:v>
                </c:pt>
                <c:pt idx="1012">
                  <c:v>0.94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0.93</c:v>
                </c:pt>
                <c:pt idx="1018">
                  <c:v>0.93</c:v>
                </c:pt>
                <c:pt idx="1019">
                  <c:v>0.93</c:v>
                </c:pt>
                <c:pt idx="1020">
                  <c:v>0.93</c:v>
                </c:pt>
                <c:pt idx="1021">
                  <c:v>0.93</c:v>
                </c:pt>
                <c:pt idx="1022">
                  <c:v>0.93</c:v>
                </c:pt>
                <c:pt idx="1023">
                  <c:v>0.93</c:v>
                </c:pt>
                <c:pt idx="1024">
                  <c:v>0.93</c:v>
                </c:pt>
                <c:pt idx="1025">
                  <c:v>0.93</c:v>
                </c:pt>
                <c:pt idx="1026">
                  <c:v>0.93</c:v>
                </c:pt>
                <c:pt idx="1027">
                  <c:v>0.92</c:v>
                </c:pt>
                <c:pt idx="1028">
                  <c:v>0.92</c:v>
                </c:pt>
                <c:pt idx="1029">
                  <c:v>0.92</c:v>
                </c:pt>
                <c:pt idx="1030">
                  <c:v>0.92</c:v>
                </c:pt>
                <c:pt idx="1031">
                  <c:v>0.92</c:v>
                </c:pt>
                <c:pt idx="1032">
                  <c:v>0.92</c:v>
                </c:pt>
                <c:pt idx="1033">
                  <c:v>0.92</c:v>
                </c:pt>
                <c:pt idx="1034">
                  <c:v>0.92</c:v>
                </c:pt>
                <c:pt idx="1035">
                  <c:v>0.92</c:v>
                </c:pt>
                <c:pt idx="1036">
                  <c:v>0.92</c:v>
                </c:pt>
                <c:pt idx="1037">
                  <c:v>0.92</c:v>
                </c:pt>
                <c:pt idx="1038">
                  <c:v>0.92</c:v>
                </c:pt>
                <c:pt idx="1039">
                  <c:v>0.91</c:v>
                </c:pt>
                <c:pt idx="1040">
                  <c:v>0.91</c:v>
                </c:pt>
                <c:pt idx="1041">
                  <c:v>0.91</c:v>
                </c:pt>
                <c:pt idx="1042">
                  <c:v>0.91</c:v>
                </c:pt>
                <c:pt idx="1043">
                  <c:v>0.91</c:v>
                </c:pt>
                <c:pt idx="1044">
                  <c:v>0.91</c:v>
                </c:pt>
                <c:pt idx="1045">
                  <c:v>0.91</c:v>
                </c:pt>
                <c:pt idx="1046">
                  <c:v>0.91</c:v>
                </c:pt>
                <c:pt idx="1047">
                  <c:v>0.91</c:v>
                </c:pt>
                <c:pt idx="1048">
                  <c:v>0.91</c:v>
                </c:pt>
                <c:pt idx="1049">
                  <c:v>0.91</c:v>
                </c:pt>
                <c:pt idx="1050">
                  <c:v>0.91</c:v>
                </c:pt>
                <c:pt idx="1051">
                  <c:v>0.91</c:v>
                </c:pt>
                <c:pt idx="1052">
                  <c:v>0.91</c:v>
                </c:pt>
                <c:pt idx="1053">
                  <c:v>0.91</c:v>
                </c:pt>
                <c:pt idx="1054">
                  <c:v>0.91</c:v>
                </c:pt>
                <c:pt idx="1055">
                  <c:v>0.91</c:v>
                </c:pt>
                <c:pt idx="1056">
                  <c:v>0.91</c:v>
                </c:pt>
                <c:pt idx="1057">
                  <c:v>0.91</c:v>
                </c:pt>
                <c:pt idx="1058">
                  <c:v>0.91</c:v>
                </c:pt>
                <c:pt idx="1059">
                  <c:v>0.91</c:v>
                </c:pt>
                <c:pt idx="1060">
                  <c:v>0.91</c:v>
                </c:pt>
                <c:pt idx="1061">
                  <c:v>0.91</c:v>
                </c:pt>
                <c:pt idx="1062">
                  <c:v>0.91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0.91</c:v>
                </c:pt>
                <c:pt idx="1069">
                  <c:v>0.91</c:v>
                </c:pt>
                <c:pt idx="1070">
                  <c:v>0.91</c:v>
                </c:pt>
                <c:pt idx="1071">
                  <c:v>0.91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0.91</c:v>
                </c:pt>
                <c:pt idx="1078">
                  <c:v>0.91</c:v>
                </c:pt>
                <c:pt idx="1079">
                  <c:v>0.91</c:v>
                </c:pt>
                <c:pt idx="1080">
                  <c:v>0.91</c:v>
                </c:pt>
                <c:pt idx="1081">
                  <c:v>0.91</c:v>
                </c:pt>
                <c:pt idx="1082">
                  <c:v>0.91</c:v>
                </c:pt>
                <c:pt idx="1083">
                  <c:v>0.91</c:v>
                </c:pt>
                <c:pt idx="1084">
                  <c:v>0.91</c:v>
                </c:pt>
                <c:pt idx="1085">
                  <c:v>0.91</c:v>
                </c:pt>
                <c:pt idx="1086">
                  <c:v>0.91</c:v>
                </c:pt>
                <c:pt idx="1087">
                  <c:v>0.91</c:v>
                </c:pt>
                <c:pt idx="1088">
                  <c:v>0.91</c:v>
                </c:pt>
                <c:pt idx="1089">
                  <c:v>0.91</c:v>
                </c:pt>
                <c:pt idx="1090">
                  <c:v>0.91</c:v>
                </c:pt>
                <c:pt idx="1091">
                  <c:v>0.91</c:v>
                </c:pt>
                <c:pt idx="1092">
                  <c:v>0.91</c:v>
                </c:pt>
                <c:pt idx="1093">
                  <c:v>0.91</c:v>
                </c:pt>
                <c:pt idx="1094">
                  <c:v>0.91</c:v>
                </c:pt>
                <c:pt idx="1095">
                  <c:v>0.91</c:v>
                </c:pt>
                <c:pt idx="1096">
                  <c:v>0.91</c:v>
                </c:pt>
                <c:pt idx="1097">
                  <c:v>0.91</c:v>
                </c:pt>
                <c:pt idx="1098">
                  <c:v>0.91</c:v>
                </c:pt>
                <c:pt idx="1099">
                  <c:v>0.91</c:v>
                </c:pt>
                <c:pt idx="1100">
                  <c:v>0.91</c:v>
                </c:pt>
                <c:pt idx="1101">
                  <c:v>0.91</c:v>
                </c:pt>
                <c:pt idx="1102">
                  <c:v>0.91</c:v>
                </c:pt>
                <c:pt idx="1103">
                  <c:v>0.91</c:v>
                </c:pt>
                <c:pt idx="1104">
                  <c:v>0.91</c:v>
                </c:pt>
                <c:pt idx="1105">
                  <c:v>0.91</c:v>
                </c:pt>
                <c:pt idx="1106">
                  <c:v>0.91</c:v>
                </c:pt>
                <c:pt idx="1107">
                  <c:v>0.91</c:v>
                </c:pt>
                <c:pt idx="1108">
                  <c:v>0.91</c:v>
                </c:pt>
                <c:pt idx="1109">
                  <c:v>0.91</c:v>
                </c:pt>
                <c:pt idx="1110">
                  <c:v>0.91</c:v>
                </c:pt>
                <c:pt idx="1111">
                  <c:v>0.91</c:v>
                </c:pt>
                <c:pt idx="1112">
                  <c:v>0.91</c:v>
                </c:pt>
                <c:pt idx="1113">
                  <c:v>0.91</c:v>
                </c:pt>
                <c:pt idx="1114">
                  <c:v>0.91</c:v>
                </c:pt>
                <c:pt idx="1115">
                  <c:v>0.91</c:v>
                </c:pt>
                <c:pt idx="1116">
                  <c:v>0.91</c:v>
                </c:pt>
                <c:pt idx="1117">
                  <c:v>0.91</c:v>
                </c:pt>
                <c:pt idx="1118">
                  <c:v>0.91</c:v>
                </c:pt>
                <c:pt idx="1119">
                  <c:v>0.91</c:v>
                </c:pt>
                <c:pt idx="1120">
                  <c:v>0.91</c:v>
                </c:pt>
                <c:pt idx="1121">
                  <c:v>0.91</c:v>
                </c:pt>
                <c:pt idx="1122">
                  <c:v>0.91</c:v>
                </c:pt>
                <c:pt idx="1123">
                  <c:v>0.91</c:v>
                </c:pt>
                <c:pt idx="1124">
                  <c:v>0.91</c:v>
                </c:pt>
                <c:pt idx="1125">
                  <c:v>0.9</c:v>
                </c:pt>
                <c:pt idx="1126">
                  <c:v>0.9</c:v>
                </c:pt>
                <c:pt idx="1127">
                  <c:v>0.9</c:v>
                </c:pt>
                <c:pt idx="1128">
                  <c:v>0.9</c:v>
                </c:pt>
                <c:pt idx="1129">
                  <c:v>0.9</c:v>
                </c:pt>
                <c:pt idx="1130">
                  <c:v>0.9</c:v>
                </c:pt>
                <c:pt idx="1131">
                  <c:v>0.9</c:v>
                </c:pt>
                <c:pt idx="1132">
                  <c:v>0.9</c:v>
                </c:pt>
                <c:pt idx="1133">
                  <c:v>0.9</c:v>
                </c:pt>
                <c:pt idx="1134">
                  <c:v>0.9</c:v>
                </c:pt>
                <c:pt idx="1135">
                  <c:v>0.9</c:v>
                </c:pt>
                <c:pt idx="1136">
                  <c:v>0.9</c:v>
                </c:pt>
                <c:pt idx="1137">
                  <c:v>0.9</c:v>
                </c:pt>
                <c:pt idx="1138">
                  <c:v>0.9</c:v>
                </c:pt>
                <c:pt idx="1139">
                  <c:v>0.9</c:v>
                </c:pt>
                <c:pt idx="1140">
                  <c:v>0.9</c:v>
                </c:pt>
                <c:pt idx="1141">
                  <c:v>0.9</c:v>
                </c:pt>
                <c:pt idx="1142">
                  <c:v>0.9</c:v>
                </c:pt>
                <c:pt idx="1143">
                  <c:v>0.9</c:v>
                </c:pt>
                <c:pt idx="1144">
                  <c:v>0.9</c:v>
                </c:pt>
                <c:pt idx="1145">
                  <c:v>0.9</c:v>
                </c:pt>
                <c:pt idx="1146">
                  <c:v>0.9</c:v>
                </c:pt>
                <c:pt idx="1147">
                  <c:v>0.9</c:v>
                </c:pt>
                <c:pt idx="1148">
                  <c:v>0.9</c:v>
                </c:pt>
                <c:pt idx="1149">
                  <c:v>0.9</c:v>
                </c:pt>
                <c:pt idx="1150">
                  <c:v>0.9</c:v>
                </c:pt>
                <c:pt idx="1151">
                  <c:v>0.9</c:v>
                </c:pt>
                <c:pt idx="1152">
                  <c:v>0.91</c:v>
                </c:pt>
                <c:pt idx="1153">
                  <c:v>0.91</c:v>
                </c:pt>
                <c:pt idx="1154">
                  <c:v>0.91</c:v>
                </c:pt>
                <c:pt idx="1155">
                  <c:v>0.91</c:v>
                </c:pt>
                <c:pt idx="1156">
                  <c:v>0.91</c:v>
                </c:pt>
                <c:pt idx="1157">
                  <c:v>0.91</c:v>
                </c:pt>
                <c:pt idx="1158">
                  <c:v>0.91</c:v>
                </c:pt>
                <c:pt idx="1159">
                  <c:v>0.91</c:v>
                </c:pt>
                <c:pt idx="1160">
                  <c:v>0.91</c:v>
                </c:pt>
                <c:pt idx="1161">
                  <c:v>0.91</c:v>
                </c:pt>
                <c:pt idx="1162">
                  <c:v>0.91</c:v>
                </c:pt>
                <c:pt idx="1163">
                  <c:v>0.91</c:v>
                </c:pt>
                <c:pt idx="1164">
                  <c:v>0.91</c:v>
                </c:pt>
                <c:pt idx="1165">
                  <c:v>0.91</c:v>
                </c:pt>
                <c:pt idx="1166">
                  <c:v>0.91</c:v>
                </c:pt>
                <c:pt idx="1167">
                  <c:v>0.91</c:v>
                </c:pt>
                <c:pt idx="1168">
                  <c:v>0.91</c:v>
                </c:pt>
                <c:pt idx="1169">
                  <c:v>0.92</c:v>
                </c:pt>
                <c:pt idx="1170">
                  <c:v>0.92</c:v>
                </c:pt>
                <c:pt idx="1171">
                  <c:v>0.92</c:v>
                </c:pt>
                <c:pt idx="1172">
                  <c:v>0.92</c:v>
                </c:pt>
                <c:pt idx="1173">
                  <c:v>0.92</c:v>
                </c:pt>
                <c:pt idx="1174">
                  <c:v>0.92</c:v>
                </c:pt>
                <c:pt idx="1175">
                  <c:v>0.92</c:v>
                </c:pt>
                <c:pt idx="1176">
                  <c:v>0.92</c:v>
                </c:pt>
                <c:pt idx="1177">
                  <c:v>0.92</c:v>
                </c:pt>
                <c:pt idx="1178">
                  <c:v>0.92</c:v>
                </c:pt>
                <c:pt idx="1179">
                  <c:v>0.92</c:v>
                </c:pt>
                <c:pt idx="1180">
                  <c:v>0.92</c:v>
                </c:pt>
                <c:pt idx="1181">
                  <c:v>0.92</c:v>
                </c:pt>
                <c:pt idx="1182">
                  <c:v>0.92</c:v>
                </c:pt>
                <c:pt idx="1183">
                  <c:v>0.92</c:v>
                </c:pt>
                <c:pt idx="1184">
                  <c:v>0.92</c:v>
                </c:pt>
                <c:pt idx="1185">
                  <c:v>0.92</c:v>
                </c:pt>
                <c:pt idx="1186">
                  <c:v>0.93</c:v>
                </c:pt>
                <c:pt idx="1187">
                  <c:v>0.93</c:v>
                </c:pt>
                <c:pt idx="1188">
                  <c:v>0.93</c:v>
                </c:pt>
                <c:pt idx="1189">
                  <c:v>0.93</c:v>
                </c:pt>
                <c:pt idx="1190">
                  <c:v>0.93</c:v>
                </c:pt>
                <c:pt idx="1191">
                  <c:v>0.93</c:v>
                </c:pt>
                <c:pt idx="1192">
                  <c:v>0.93</c:v>
                </c:pt>
                <c:pt idx="1193">
                  <c:v>0.93</c:v>
                </c:pt>
                <c:pt idx="1194">
                  <c:v>0.93</c:v>
                </c:pt>
                <c:pt idx="1195">
                  <c:v>0.93</c:v>
                </c:pt>
                <c:pt idx="1196">
                  <c:v>0.93</c:v>
                </c:pt>
                <c:pt idx="1197">
                  <c:v>0.94</c:v>
                </c:pt>
                <c:pt idx="1198">
                  <c:v>0.94</c:v>
                </c:pt>
                <c:pt idx="1199">
                  <c:v>0.94</c:v>
                </c:pt>
                <c:pt idx="1200">
                  <c:v>0.94</c:v>
                </c:pt>
                <c:pt idx="1201">
                  <c:v>0.94</c:v>
                </c:pt>
                <c:pt idx="1202">
                  <c:v>0.94</c:v>
                </c:pt>
                <c:pt idx="1203">
                  <c:v>0.94</c:v>
                </c:pt>
                <c:pt idx="1204">
                  <c:v>0.94</c:v>
                </c:pt>
                <c:pt idx="1205">
                  <c:v>0.94</c:v>
                </c:pt>
                <c:pt idx="1206">
                  <c:v>0.94</c:v>
                </c:pt>
                <c:pt idx="1207">
                  <c:v>0.94</c:v>
                </c:pt>
                <c:pt idx="1208">
                  <c:v>0.94</c:v>
                </c:pt>
                <c:pt idx="1209">
                  <c:v>0.94</c:v>
                </c:pt>
                <c:pt idx="1210">
                  <c:v>0.94</c:v>
                </c:pt>
                <c:pt idx="1211">
                  <c:v>0.94</c:v>
                </c:pt>
                <c:pt idx="1212">
                  <c:v>0.94</c:v>
                </c:pt>
                <c:pt idx="1213">
                  <c:v>0.94</c:v>
                </c:pt>
                <c:pt idx="1214">
                  <c:v>0.94</c:v>
                </c:pt>
                <c:pt idx="1215">
                  <c:v>0.94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0.96</c:v>
                </c:pt>
                <c:pt idx="1237">
                  <c:v>0.96</c:v>
                </c:pt>
                <c:pt idx="1238">
                  <c:v>0.96</c:v>
                </c:pt>
                <c:pt idx="1239">
                  <c:v>0.96</c:v>
                </c:pt>
                <c:pt idx="1240">
                  <c:v>0.96</c:v>
                </c:pt>
                <c:pt idx="1241">
                  <c:v>0.96</c:v>
                </c:pt>
                <c:pt idx="1242">
                  <c:v>0.96</c:v>
                </c:pt>
                <c:pt idx="1243">
                  <c:v>0.96</c:v>
                </c:pt>
                <c:pt idx="1244">
                  <c:v>0.96</c:v>
                </c:pt>
                <c:pt idx="1245">
                  <c:v>0.96</c:v>
                </c:pt>
                <c:pt idx="1246">
                  <c:v>0.96</c:v>
                </c:pt>
                <c:pt idx="1247">
                  <c:v>0.96</c:v>
                </c:pt>
                <c:pt idx="1248">
                  <c:v>0.96</c:v>
                </c:pt>
                <c:pt idx="1249">
                  <c:v>0.96</c:v>
                </c:pt>
                <c:pt idx="1250">
                  <c:v>0.96</c:v>
                </c:pt>
                <c:pt idx="1251">
                  <c:v>0.96</c:v>
                </c:pt>
                <c:pt idx="1252">
                  <c:v>0.96</c:v>
                </c:pt>
                <c:pt idx="1253">
                  <c:v>0.97</c:v>
                </c:pt>
                <c:pt idx="1254">
                  <c:v>0.97</c:v>
                </c:pt>
                <c:pt idx="1255">
                  <c:v>0.97</c:v>
                </c:pt>
                <c:pt idx="1256">
                  <c:v>0.97</c:v>
                </c:pt>
                <c:pt idx="1257">
                  <c:v>0.97</c:v>
                </c:pt>
                <c:pt idx="1258">
                  <c:v>0.97</c:v>
                </c:pt>
                <c:pt idx="1259">
                  <c:v>0.97</c:v>
                </c:pt>
                <c:pt idx="1260">
                  <c:v>0.97</c:v>
                </c:pt>
                <c:pt idx="1261">
                  <c:v>0.97</c:v>
                </c:pt>
                <c:pt idx="1262">
                  <c:v>0.97</c:v>
                </c:pt>
                <c:pt idx="1263">
                  <c:v>0.97</c:v>
                </c:pt>
                <c:pt idx="1264">
                  <c:v>0.97</c:v>
                </c:pt>
                <c:pt idx="1265">
                  <c:v>0.97</c:v>
                </c:pt>
                <c:pt idx="1266">
                  <c:v>0.97</c:v>
                </c:pt>
                <c:pt idx="1267">
                  <c:v>0.97</c:v>
                </c:pt>
                <c:pt idx="1268">
                  <c:v>0.97</c:v>
                </c:pt>
                <c:pt idx="1269">
                  <c:v>0.97</c:v>
                </c:pt>
                <c:pt idx="1270">
                  <c:v>0.97</c:v>
                </c:pt>
                <c:pt idx="1271">
                  <c:v>0.97</c:v>
                </c:pt>
                <c:pt idx="1272">
                  <c:v>0.97</c:v>
                </c:pt>
                <c:pt idx="1273">
                  <c:v>0.97</c:v>
                </c:pt>
                <c:pt idx="1274">
                  <c:v>0.98</c:v>
                </c:pt>
                <c:pt idx="1275">
                  <c:v>0.98</c:v>
                </c:pt>
                <c:pt idx="1276">
                  <c:v>0.98</c:v>
                </c:pt>
                <c:pt idx="1277">
                  <c:v>0.98</c:v>
                </c:pt>
                <c:pt idx="1278">
                  <c:v>0.98</c:v>
                </c:pt>
                <c:pt idx="1279">
                  <c:v>0.98</c:v>
                </c:pt>
                <c:pt idx="1280">
                  <c:v>0.98</c:v>
                </c:pt>
                <c:pt idx="1281">
                  <c:v>0.98</c:v>
                </c:pt>
                <c:pt idx="1282">
                  <c:v>0.98</c:v>
                </c:pt>
                <c:pt idx="1283">
                  <c:v>0.98</c:v>
                </c:pt>
                <c:pt idx="1284">
                  <c:v>0.98</c:v>
                </c:pt>
                <c:pt idx="1285">
                  <c:v>0.98</c:v>
                </c:pt>
                <c:pt idx="1286">
                  <c:v>0.98</c:v>
                </c:pt>
                <c:pt idx="1287">
                  <c:v>0.98</c:v>
                </c:pt>
                <c:pt idx="1288">
                  <c:v>0.98</c:v>
                </c:pt>
                <c:pt idx="1289">
                  <c:v>0.98</c:v>
                </c:pt>
                <c:pt idx="1290">
                  <c:v>0.98</c:v>
                </c:pt>
                <c:pt idx="1291">
                  <c:v>0.98</c:v>
                </c:pt>
                <c:pt idx="1292">
                  <c:v>0.98</c:v>
                </c:pt>
                <c:pt idx="1293">
                  <c:v>0.98</c:v>
                </c:pt>
                <c:pt idx="1294">
                  <c:v>0.98</c:v>
                </c:pt>
                <c:pt idx="1295">
                  <c:v>0.98</c:v>
                </c:pt>
                <c:pt idx="1296">
                  <c:v>0.98</c:v>
                </c:pt>
                <c:pt idx="1297">
                  <c:v>0.98</c:v>
                </c:pt>
                <c:pt idx="1298">
                  <c:v>0.99</c:v>
                </c:pt>
                <c:pt idx="1299">
                  <c:v>0.99</c:v>
                </c:pt>
                <c:pt idx="1300">
                  <c:v>0.99</c:v>
                </c:pt>
                <c:pt idx="1301">
                  <c:v>0.99</c:v>
                </c:pt>
                <c:pt idx="1302">
                  <c:v>0.99</c:v>
                </c:pt>
                <c:pt idx="1303">
                  <c:v>0.99</c:v>
                </c:pt>
                <c:pt idx="1304">
                  <c:v>0.99</c:v>
                </c:pt>
                <c:pt idx="1305">
                  <c:v>0.99</c:v>
                </c:pt>
                <c:pt idx="1306">
                  <c:v>0.99</c:v>
                </c:pt>
                <c:pt idx="1307">
                  <c:v>0.99</c:v>
                </c:pt>
                <c:pt idx="1308">
                  <c:v>0.99</c:v>
                </c:pt>
                <c:pt idx="1309">
                  <c:v>0.99</c:v>
                </c:pt>
                <c:pt idx="1310">
                  <c:v>0.99</c:v>
                </c:pt>
                <c:pt idx="1311">
                  <c:v>0.99</c:v>
                </c:pt>
                <c:pt idx="1312">
                  <c:v>0.99</c:v>
                </c:pt>
                <c:pt idx="1313">
                  <c:v>0.99</c:v>
                </c:pt>
                <c:pt idx="1314">
                  <c:v>0.99</c:v>
                </c:pt>
                <c:pt idx="1315">
                  <c:v>0.99</c:v>
                </c:pt>
                <c:pt idx="1316">
                  <c:v>0.99</c:v>
                </c:pt>
                <c:pt idx="1317">
                  <c:v>0.99</c:v>
                </c:pt>
                <c:pt idx="1318">
                  <c:v>0.99</c:v>
                </c:pt>
                <c:pt idx="1319">
                  <c:v>0.99</c:v>
                </c:pt>
                <c:pt idx="1320">
                  <c:v>0.99</c:v>
                </c:pt>
                <c:pt idx="1321">
                  <c:v>0.99</c:v>
                </c:pt>
                <c:pt idx="1322">
                  <c:v>0.99</c:v>
                </c:pt>
                <c:pt idx="1323">
                  <c:v>0.99</c:v>
                </c:pt>
                <c:pt idx="1324">
                  <c:v>0.99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1.01</c:v>
                </c:pt>
                <c:pt idx="1352">
                  <c:v>1.01</c:v>
                </c:pt>
                <c:pt idx="1353">
                  <c:v>1.01</c:v>
                </c:pt>
                <c:pt idx="1354">
                  <c:v>1.01</c:v>
                </c:pt>
                <c:pt idx="1355">
                  <c:v>1.01</c:v>
                </c:pt>
                <c:pt idx="1356">
                  <c:v>1.01</c:v>
                </c:pt>
                <c:pt idx="1357">
                  <c:v>1.01</c:v>
                </c:pt>
                <c:pt idx="1358">
                  <c:v>1.01</c:v>
                </c:pt>
                <c:pt idx="1359">
                  <c:v>1.01</c:v>
                </c:pt>
                <c:pt idx="1360">
                  <c:v>1.01</c:v>
                </c:pt>
                <c:pt idx="1361">
                  <c:v>1.01</c:v>
                </c:pt>
                <c:pt idx="1362">
                  <c:v>1.01</c:v>
                </c:pt>
                <c:pt idx="1363">
                  <c:v>1.01</c:v>
                </c:pt>
                <c:pt idx="1364">
                  <c:v>1.01</c:v>
                </c:pt>
                <c:pt idx="1365">
                  <c:v>1.01</c:v>
                </c:pt>
                <c:pt idx="1366">
                  <c:v>1.01</c:v>
                </c:pt>
                <c:pt idx="1367">
                  <c:v>1.01</c:v>
                </c:pt>
                <c:pt idx="1368">
                  <c:v>1.01</c:v>
                </c:pt>
                <c:pt idx="1369">
                  <c:v>1.01</c:v>
                </c:pt>
                <c:pt idx="1370">
                  <c:v>1.01</c:v>
                </c:pt>
                <c:pt idx="1371">
                  <c:v>1.01</c:v>
                </c:pt>
                <c:pt idx="1372">
                  <c:v>1.01</c:v>
                </c:pt>
                <c:pt idx="1373">
                  <c:v>1.01</c:v>
                </c:pt>
                <c:pt idx="1374">
                  <c:v>1.01</c:v>
                </c:pt>
                <c:pt idx="1375">
                  <c:v>1.01</c:v>
                </c:pt>
                <c:pt idx="1376">
                  <c:v>1.01</c:v>
                </c:pt>
                <c:pt idx="1377">
                  <c:v>1.01</c:v>
                </c:pt>
                <c:pt idx="1378">
                  <c:v>1.01</c:v>
                </c:pt>
                <c:pt idx="1379">
                  <c:v>1.02</c:v>
                </c:pt>
                <c:pt idx="1380">
                  <c:v>1.02</c:v>
                </c:pt>
                <c:pt idx="1381">
                  <c:v>1.02</c:v>
                </c:pt>
                <c:pt idx="1382">
                  <c:v>1.02</c:v>
                </c:pt>
                <c:pt idx="1383">
                  <c:v>1.02</c:v>
                </c:pt>
                <c:pt idx="1384">
                  <c:v>1.02</c:v>
                </c:pt>
                <c:pt idx="1385">
                  <c:v>1.02</c:v>
                </c:pt>
                <c:pt idx="1386">
                  <c:v>1.02</c:v>
                </c:pt>
                <c:pt idx="1387">
                  <c:v>1.02</c:v>
                </c:pt>
                <c:pt idx="1388">
                  <c:v>1.02</c:v>
                </c:pt>
                <c:pt idx="1389">
                  <c:v>1.02</c:v>
                </c:pt>
                <c:pt idx="1390">
                  <c:v>1.02</c:v>
                </c:pt>
                <c:pt idx="1391">
                  <c:v>1.02</c:v>
                </c:pt>
                <c:pt idx="1392">
                  <c:v>1.02</c:v>
                </c:pt>
                <c:pt idx="1393">
                  <c:v>1.02</c:v>
                </c:pt>
                <c:pt idx="1394">
                  <c:v>1.02</c:v>
                </c:pt>
                <c:pt idx="1395">
                  <c:v>1.02</c:v>
                </c:pt>
                <c:pt idx="1396">
                  <c:v>1.02</c:v>
                </c:pt>
                <c:pt idx="1397">
                  <c:v>1.02</c:v>
                </c:pt>
                <c:pt idx="1398">
                  <c:v>1.02</c:v>
                </c:pt>
                <c:pt idx="1399">
                  <c:v>1.02</c:v>
                </c:pt>
                <c:pt idx="1400">
                  <c:v>1.02</c:v>
                </c:pt>
                <c:pt idx="1401">
                  <c:v>1.02</c:v>
                </c:pt>
                <c:pt idx="1402">
                  <c:v>1.02</c:v>
                </c:pt>
                <c:pt idx="1403">
                  <c:v>1.02</c:v>
                </c:pt>
                <c:pt idx="1404">
                  <c:v>1.02</c:v>
                </c:pt>
                <c:pt idx="1405">
                  <c:v>1.02</c:v>
                </c:pt>
                <c:pt idx="1406">
                  <c:v>1.02</c:v>
                </c:pt>
                <c:pt idx="1407">
                  <c:v>1.02</c:v>
                </c:pt>
                <c:pt idx="1408">
                  <c:v>1.02</c:v>
                </c:pt>
                <c:pt idx="1409">
                  <c:v>1.03</c:v>
                </c:pt>
                <c:pt idx="1410">
                  <c:v>1.03</c:v>
                </c:pt>
                <c:pt idx="1411">
                  <c:v>1.03</c:v>
                </c:pt>
                <c:pt idx="1412">
                  <c:v>1.03</c:v>
                </c:pt>
                <c:pt idx="1413">
                  <c:v>1.03</c:v>
                </c:pt>
                <c:pt idx="1414">
                  <c:v>1.03</c:v>
                </c:pt>
                <c:pt idx="1415">
                  <c:v>1.03</c:v>
                </c:pt>
                <c:pt idx="1416">
                  <c:v>1.03</c:v>
                </c:pt>
                <c:pt idx="1417">
                  <c:v>1.03</c:v>
                </c:pt>
                <c:pt idx="1418">
                  <c:v>1.03</c:v>
                </c:pt>
                <c:pt idx="1419">
                  <c:v>1.03</c:v>
                </c:pt>
                <c:pt idx="1420">
                  <c:v>1.03</c:v>
                </c:pt>
                <c:pt idx="1421">
                  <c:v>1.03</c:v>
                </c:pt>
                <c:pt idx="1422">
                  <c:v>1.03</c:v>
                </c:pt>
                <c:pt idx="1423">
                  <c:v>1.04</c:v>
                </c:pt>
                <c:pt idx="1424">
                  <c:v>1.04</c:v>
                </c:pt>
                <c:pt idx="1425">
                  <c:v>1.04</c:v>
                </c:pt>
                <c:pt idx="1426">
                  <c:v>1.04</c:v>
                </c:pt>
                <c:pt idx="1427">
                  <c:v>1.04</c:v>
                </c:pt>
                <c:pt idx="1428">
                  <c:v>1.04</c:v>
                </c:pt>
                <c:pt idx="1429">
                  <c:v>1.04</c:v>
                </c:pt>
                <c:pt idx="1430">
                  <c:v>1.04</c:v>
                </c:pt>
                <c:pt idx="1431">
                  <c:v>1.04</c:v>
                </c:pt>
                <c:pt idx="1432">
                  <c:v>1.04</c:v>
                </c:pt>
                <c:pt idx="1433">
                  <c:v>1.04</c:v>
                </c:pt>
                <c:pt idx="1434">
                  <c:v>1.04</c:v>
                </c:pt>
                <c:pt idx="1435">
                  <c:v>1.04</c:v>
                </c:pt>
                <c:pt idx="1436">
                  <c:v>1.04</c:v>
                </c:pt>
                <c:pt idx="1437">
                  <c:v>1.04</c:v>
                </c:pt>
                <c:pt idx="1438">
                  <c:v>1.04</c:v>
                </c:pt>
                <c:pt idx="1439">
                  <c:v>1.04</c:v>
                </c:pt>
                <c:pt idx="1440">
                  <c:v>1.04</c:v>
                </c:pt>
                <c:pt idx="1441">
                  <c:v>1.04</c:v>
                </c:pt>
                <c:pt idx="1442">
                  <c:v>1.04</c:v>
                </c:pt>
                <c:pt idx="1443">
                  <c:v>1.04</c:v>
                </c:pt>
                <c:pt idx="1444">
                  <c:v>1.04</c:v>
                </c:pt>
                <c:pt idx="1445">
                  <c:v>1.04</c:v>
                </c:pt>
                <c:pt idx="1446">
                  <c:v>1.04</c:v>
                </c:pt>
                <c:pt idx="1447">
                  <c:v>1.04</c:v>
                </c:pt>
                <c:pt idx="1448">
                  <c:v>1.04</c:v>
                </c:pt>
                <c:pt idx="1449">
                  <c:v>1.04</c:v>
                </c:pt>
                <c:pt idx="1450">
                  <c:v>1.04</c:v>
                </c:pt>
                <c:pt idx="1451">
                  <c:v>1.04</c:v>
                </c:pt>
                <c:pt idx="1452">
                  <c:v>1.05</c:v>
                </c:pt>
                <c:pt idx="1453">
                  <c:v>1.05</c:v>
                </c:pt>
                <c:pt idx="1454">
                  <c:v>1.05</c:v>
                </c:pt>
                <c:pt idx="1455">
                  <c:v>1.05</c:v>
                </c:pt>
                <c:pt idx="1456">
                  <c:v>1.05</c:v>
                </c:pt>
                <c:pt idx="1457">
                  <c:v>1.05</c:v>
                </c:pt>
                <c:pt idx="1458">
                  <c:v>1.05</c:v>
                </c:pt>
                <c:pt idx="1459">
                  <c:v>1.05</c:v>
                </c:pt>
                <c:pt idx="1460">
                  <c:v>1.05</c:v>
                </c:pt>
                <c:pt idx="1461">
                  <c:v>1.05</c:v>
                </c:pt>
                <c:pt idx="1462">
                  <c:v>1.05</c:v>
                </c:pt>
                <c:pt idx="1463">
                  <c:v>1.05</c:v>
                </c:pt>
                <c:pt idx="1464">
                  <c:v>1.05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1.05</c:v>
                </c:pt>
                <c:pt idx="1471">
                  <c:v>1.05</c:v>
                </c:pt>
                <c:pt idx="1472">
                  <c:v>1.05</c:v>
                </c:pt>
                <c:pt idx="1473">
                  <c:v>1.05</c:v>
                </c:pt>
                <c:pt idx="1474">
                  <c:v>1.05</c:v>
                </c:pt>
                <c:pt idx="1475">
                  <c:v>1.05</c:v>
                </c:pt>
                <c:pt idx="1476">
                  <c:v>1.05</c:v>
                </c:pt>
                <c:pt idx="1477">
                  <c:v>1.05</c:v>
                </c:pt>
                <c:pt idx="1478">
                  <c:v>1.05</c:v>
                </c:pt>
                <c:pt idx="1479">
                  <c:v>1.05</c:v>
                </c:pt>
                <c:pt idx="1480">
                  <c:v>1.05</c:v>
                </c:pt>
                <c:pt idx="1481">
                  <c:v>1.05</c:v>
                </c:pt>
                <c:pt idx="1482">
                  <c:v>1.06</c:v>
                </c:pt>
                <c:pt idx="1483">
                  <c:v>1.06</c:v>
                </c:pt>
                <c:pt idx="1484">
                  <c:v>1.06</c:v>
                </c:pt>
                <c:pt idx="1485">
                  <c:v>1.06</c:v>
                </c:pt>
                <c:pt idx="1486">
                  <c:v>1.06</c:v>
                </c:pt>
                <c:pt idx="1487">
                  <c:v>1.06</c:v>
                </c:pt>
                <c:pt idx="1488">
                  <c:v>1.06</c:v>
                </c:pt>
                <c:pt idx="1489">
                  <c:v>1.06</c:v>
                </c:pt>
                <c:pt idx="1490">
                  <c:v>1.06</c:v>
                </c:pt>
                <c:pt idx="1491">
                  <c:v>1.06</c:v>
                </c:pt>
                <c:pt idx="1492">
                  <c:v>1.06</c:v>
                </c:pt>
                <c:pt idx="1493">
                  <c:v>1.06</c:v>
                </c:pt>
                <c:pt idx="1494">
                  <c:v>1.06</c:v>
                </c:pt>
                <c:pt idx="1495">
                  <c:v>1.06</c:v>
                </c:pt>
                <c:pt idx="1496">
                  <c:v>1.06</c:v>
                </c:pt>
                <c:pt idx="1497">
                  <c:v>1.06</c:v>
                </c:pt>
                <c:pt idx="1498">
                  <c:v>1.06</c:v>
                </c:pt>
                <c:pt idx="1499">
                  <c:v>1.06</c:v>
                </c:pt>
                <c:pt idx="1500">
                  <c:v>1.06</c:v>
                </c:pt>
                <c:pt idx="1501">
                  <c:v>1.06</c:v>
                </c:pt>
                <c:pt idx="1502">
                  <c:v>1.06</c:v>
                </c:pt>
                <c:pt idx="1503">
                  <c:v>1.06</c:v>
                </c:pt>
                <c:pt idx="1504">
                  <c:v>1.06</c:v>
                </c:pt>
                <c:pt idx="1505">
                  <c:v>1.06</c:v>
                </c:pt>
                <c:pt idx="1506">
                  <c:v>1.06</c:v>
                </c:pt>
                <c:pt idx="1507">
                  <c:v>1.06</c:v>
                </c:pt>
                <c:pt idx="1508">
                  <c:v>1.06</c:v>
                </c:pt>
                <c:pt idx="1509">
                  <c:v>1.06</c:v>
                </c:pt>
                <c:pt idx="1510">
                  <c:v>1.06</c:v>
                </c:pt>
                <c:pt idx="1511">
                  <c:v>1.07</c:v>
                </c:pt>
                <c:pt idx="1512">
                  <c:v>1.07</c:v>
                </c:pt>
                <c:pt idx="1513">
                  <c:v>1.07</c:v>
                </c:pt>
                <c:pt idx="1514">
                  <c:v>1.07</c:v>
                </c:pt>
                <c:pt idx="1515">
                  <c:v>1.07</c:v>
                </c:pt>
                <c:pt idx="1516">
                  <c:v>1.07</c:v>
                </c:pt>
                <c:pt idx="1517">
                  <c:v>1.07</c:v>
                </c:pt>
                <c:pt idx="1518">
                  <c:v>1.07</c:v>
                </c:pt>
                <c:pt idx="1519">
                  <c:v>1.07</c:v>
                </c:pt>
                <c:pt idx="1520">
                  <c:v>1.07</c:v>
                </c:pt>
                <c:pt idx="1521">
                  <c:v>1.07</c:v>
                </c:pt>
                <c:pt idx="1522">
                  <c:v>1.07</c:v>
                </c:pt>
                <c:pt idx="1523">
                  <c:v>1.07</c:v>
                </c:pt>
                <c:pt idx="1524">
                  <c:v>1.07</c:v>
                </c:pt>
                <c:pt idx="1525">
                  <c:v>1.07</c:v>
                </c:pt>
                <c:pt idx="1526">
                  <c:v>1.07</c:v>
                </c:pt>
                <c:pt idx="1527">
                  <c:v>1.08</c:v>
                </c:pt>
                <c:pt idx="1528">
                  <c:v>1.08</c:v>
                </c:pt>
                <c:pt idx="1529">
                  <c:v>1.08</c:v>
                </c:pt>
                <c:pt idx="1530">
                  <c:v>1.08</c:v>
                </c:pt>
                <c:pt idx="1531">
                  <c:v>1.08</c:v>
                </c:pt>
                <c:pt idx="1532">
                  <c:v>1.08</c:v>
                </c:pt>
                <c:pt idx="1533">
                  <c:v>1.08</c:v>
                </c:pt>
                <c:pt idx="1534">
                  <c:v>1.08</c:v>
                </c:pt>
                <c:pt idx="1535">
                  <c:v>1.08</c:v>
                </c:pt>
                <c:pt idx="1536">
                  <c:v>1.08</c:v>
                </c:pt>
                <c:pt idx="1537">
                  <c:v>1.08</c:v>
                </c:pt>
                <c:pt idx="1538">
                  <c:v>1.08</c:v>
                </c:pt>
                <c:pt idx="1539">
                  <c:v>1.08</c:v>
                </c:pt>
                <c:pt idx="1540">
                  <c:v>1.08</c:v>
                </c:pt>
                <c:pt idx="1541">
                  <c:v>1.08</c:v>
                </c:pt>
                <c:pt idx="1542">
                  <c:v>1.08</c:v>
                </c:pt>
                <c:pt idx="1543">
                  <c:v>1.08</c:v>
                </c:pt>
                <c:pt idx="1544">
                  <c:v>1.08</c:v>
                </c:pt>
                <c:pt idx="1545">
                  <c:v>1.08</c:v>
                </c:pt>
                <c:pt idx="1546">
                  <c:v>1.08</c:v>
                </c:pt>
                <c:pt idx="1547">
                  <c:v>1.08</c:v>
                </c:pt>
                <c:pt idx="1548">
                  <c:v>1.08</c:v>
                </c:pt>
                <c:pt idx="1549">
                  <c:v>1.08</c:v>
                </c:pt>
                <c:pt idx="1550">
                  <c:v>1.08</c:v>
                </c:pt>
                <c:pt idx="1551">
                  <c:v>1.08</c:v>
                </c:pt>
                <c:pt idx="1552">
                  <c:v>1.08</c:v>
                </c:pt>
                <c:pt idx="1553">
                  <c:v>1.08</c:v>
                </c:pt>
                <c:pt idx="1554">
                  <c:v>1.08</c:v>
                </c:pt>
                <c:pt idx="1555">
                  <c:v>1.0900000000000001</c:v>
                </c:pt>
                <c:pt idx="1556">
                  <c:v>1.0900000000000001</c:v>
                </c:pt>
                <c:pt idx="1557">
                  <c:v>1.0900000000000001</c:v>
                </c:pt>
                <c:pt idx="1558">
                  <c:v>1.0900000000000001</c:v>
                </c:pt>
                <c:pt idx="1559">
                  <c:v>1.0900000000000001</c:v>
                </c:pt>
                <c:pt idx="1560">
                  <c:v>1.0900000000000001</c:v>
                </c:pt>
                <c:pt idx="1561">
                  <c:v>1.0900000000000001</c:v>
                </c:pt>
                <c:pt idx="1562">
                  <c:v>1.0900000000000001</c:v>
                </c:pt>
                <c:pt idx="1563">
                  <c:v>1.0900000000000001</c:v>
                </c:pt>
                <c:pt idx="1564">
                  <c:v>1.0900000000000001</c:v>
                </c:pt>
                <c:pt idx="1565">
                  <c:v>1.0900000000000001</c:v>
                </c:pt>
                <c:pt idx="1566">
                  <c:v>1.0900000000000001</c:v>
                </c:pt>
                <c:pt idx="1567">
                  <c:v>1.0900000000000001</c:v>
                </c:pt>
                <c:pt idx="1568">
                  <c:v>1.0900000000000001</c:v>
                </c:pt>
                <c:pt idx="1569">
                  <c:v>1.0900000000000001</c:v>
                </c:pt>
                <c:pt idx="1570">
                  <c:v>1.0900000000000001</c:v>
                </c:pt>
                <c:pt idx="1571">
                  <c:v>1.0900000000000001</c:v>
                </c:pt>
                <c:pt idx="1572">
                  <c:v>1.0900000000000001</c:v>
                </c:pt>
                <c:pt idx="1573">
                  <c:v>1.0900000000000001</c:v>
                </c:pt>
                <c:pt idx="1574">
                  <c:v>1.0900000000000001</c:v>
                </c:pt>
                <c:pt idx="1575">
                  <c:v>1.0900000000000001</c:v>
                </c:pt>
                <c:pt idx="1576">
                  <c:v>1.0900000000000001</c:v>
                </c:pt>
                <c:pt idx="1577">
                  <c:v>1.0900000000000001</c:v>
                </c:pt>
                <c:pt idx="1578">
                  <c:v>1.0900000000000001</c:v>
                </c:pt>
                <c:pt idx="1579">
                  <c:v>1.0900000000000001</c:v>
                </c:pt>
                <c:pt idx="1580">
                  <c:v>1.0900000000000001</c:v>
                </c:pt>
                <c:pt idx="1581">
                  <c:v>1.1000000000000001</c:v>
                </c:pt>
                <c:pt idx="1582">
                  <c:v>1.1000000000000001</c:v>
                </c:pt>
                <c:pt idx="1583">
                  <c:v>1.1000000000000001</c:v>
                </c:pt>
                <c:pt idx="1584">
                  <c:v>1.1000000000000001</c:v>
                </c:pt>
                <c:pt idx="1585">
                  <c:v>1.1000000000000001</c:v>
                </c:pt>
                <c:pt idx="1586">
                  <c:v>1.1000000000000001</c:v>
                </c:pt>
                <c:pt idx="1587">
                  <c:v>1.1000000000000001</c:v>
                </c:pt>
                <c:pt idx="1588">
                  <c:v>1.1000000000000001</c:v>
                </c:pt>
                <c:pt idx="1589">
                  <c:v>1.1000000000000001</c:v>
                </c:pt>
                <c:pt idx="1590">
                  <c:v>1.1000000000000001</c:v>
                </c:pt>
                <c:pt idx="1591">
                  <c:v>1.1000000000000001</c:v>
                </c:pt>
                <c:pt idx="1592">
                  <c:v>1.1000000000000001</c:v>
                </c:pt>
                <c:pt idx="1593">
                  <c:v>1.1000000000000001</c:v>
                </c:pt>
                <c:pt idx="1594">
                  <c:v>1.1000000000000001</c:v>
                </c:pt>
                <c:pt idx="1595">
                  <c:v>1.1000000000000001</c:v>
                </c:pt>
                <c:pt idx="1596">
                  <c:v>1.1000000000000001</c:v>
                </c:pt>
                <c:pt idx="1597">
                  <c:v>1.1000000000000001</c:v>
                </c:pt>
                <c:pt idx="1598">
                  <c:v>1.1000000000000001</c:v>
                </c:pt>
                <c:pt idx="1599">
                  <c:v>1.1000000000000001</c:v>
                </c:pt>
                <c:pt idx="1600">
                  <c:v>1.1000000000000001</c:v>
                </c:pt>
                <c:pt idx="1601">
                  <c:v>1.1000000000000001</c:v>
                </c:pt>
                <c:pt idx="1602">
                  <c:v>1.1000000000000001</c:v>
                </c:pt>
                <c:pt idx="1603">
                  <c:v>1.1000000000000001</c:v>
                </c:pt>
                <c:pt idx="1604">
                  <c:v>1.1000000000000001</c:v>
                </c:pt>
                <c:pt idx="1605">
                  <c:v>1.1000000000000001</c:v>
                </c:pt>
                <c:pt idx="1606">
                  <c:v>1.1100000000000001</c:v>
                </c:pt>
                <c:pt idx="1607">
                  <c:v>1.1100000000000001</c:v>
                </c:pt>
                <c:pt idx="1608">
                  <c:v>1.1100000000000001</c:v>
                </c:pt>
                <c:pt idx="1609">
                  <c:v>1.1100000000000001</c:v>
                </c:pt>
                <c:pt idx="1610">
                  <c:v>1.1100000000000001</c:v>
                </c:pt>
                <c:pt idx="1611">
                  <c:v>1.1100000000000001</c:v>
                </c:pt>
                <c:pt idx="1612">
                  <c:v>1.1100000000000001</c:v>
                </c:pt>
                <c:pt idx="1613">
                  <c:v>1.1100000000000001</c:v>
                </c:pt>
                <c:pt idx="1614">
                  <c:v>1.1100000000000001</c:v>
                </c:pt>
                <c:pt idx="1615">
                  <c:v>1.1100000000000001</c:v>
                </c:pt>
                <c:pt idx="1616">
                  <c:v>1.1100000000000001</c:v>
                </c:pt>
                <c:pt idx="1617">
                  <c:v>1.1100000000000001</c:v>
                </c:pt>
                <c:pt idx="1618">
                  <c:v>1.1100000000000001</c:v>
                </c:pt>
                <c:pt idx="1619">
                  <c:v>1.1100000000000001</c:v>
                </c:pt>
                <c:pt idx="1620">
                  <c:v>1.1100000000000001</c:v>
                </c:pt>
                <c:pt idx="1621">
                  <c:v>1.1100000000000001</c:v>
                </c:pt>
                <c:pt idx="1622">
                  <c:v>1.1100000000000001</c:v>
                </c:pt>
                <c:pt idx="1623">
                  <c:v>1.1100000000000001</c:v>
                </c:pt>
                <c:pt idx="1624">
                  <c:v>1.1100000000000001</c:v>
                </c:pt>
                <c:pt idx="1625">
                  <c:v>1.1100000000000001</c:v>
                </c:pt>
                <c:pt idx="1626">
                  <c:v>1.1100000000000001</c:v>
                </c:pt>
                <c:pt idx="1627">
                  <c:v>1.1100000000000001</c:v>
                </c:pt>
                <c:pt idx="1628">
                  <c:v>1.1100000000000001</c:v>
                </c:pt>
                <c:pt idx="1629">
                  <c:v>1.1100000000000001</c:v>
                </c:pt>
                <c:pt idx="1630">
                  <c:v>1.1200000000000001</c:v>
                </c:pt>
                <c:pt idx="1631">
                  <c:v>1.1200000000000001</c:v>
                </c:pt>
                <c:pt idx="1632">
                  <c:v>1.1200000000000001</c:v>
                </c:pt>
                <c:pt idx="1633">
                  <c:v>1.1200000000000001</c:v>
                </c:pt>
                <c:pt idx="1634">
                  <c:v>1.1200000000000001</c:v>
                </c:pt>
                <c:pt idx="1635">
                  <c:v>1.1200000000000001</c:v>
                </c:pt>
                <c:pt idx="1636">
                  <c:v>1.1200000000000001</c:v>
                </c:pt>
                <c:pt idx="1637">
                  <c:v>1.1200000000000001</c:v>
                </c:pt>
                <c:pt idx="1638">
                  <c:v>1.1200000000000001</c:v>
                </c:pt>
                <c:pt idx="1639">
                  <c:v>1.1200000000000001</c:v>
                </c:pt>
                <c:pt idx="1640">
                  <c:v>1.1200000000000001</c:v>
                </c:pt>
                <c:pt idx="1641">
                  <c:v>1.1200000000000001</c:v>
                </c:pt>
                <c:pt idx="1642">
                  <c:v>1.1200000000000001</c:v>
                </c:pt>
                <c:pt idx="1643">
                  <c:v>1.1200000000000001</c:v>
                </c:pt>
                <c:pt idx="1644">
                  <c:v>1.1200000000000001</c:v>
                </c:pt>
                <c:pt idx="1645">
                  <c:v>1.1200000000000001</c:v>
                </c:pt>
                <c:pt idx="1646">
                  <c:v>1.1200000000000001</c:v>
                </c:pt>
                <c:pt idx="1647">
                  <c:v>1.1200000000000001</c:v>
                </c:pt>
                <c:pt idx="1648">
                  <c:v>1.1299999999999999</c:v>
                </c:pt>
                <c:pt idx="1649">
                  <c:v>1.1299999999999999</c:v>
                </c:pt>
                <c:pt idx="1650">
                  <c:v>1.1299999999999999</c:v>
                </c:pt>
                <c:pt idx="1651">
                  <c:v>1.1299999999999999</c:v>
                </c:pt>
                <c:pt idx="1652">
                  <c:v>1.1299999999999999</c:v>
                </c:pt>
                <c:pt idx="1653">
                  <c:v>1.1299999999999999</c:v>
                </c:pt>
                <c:pt idx="1654">
                  <c:v>1.1299999999999999</c:v>
                </c:pt>
                <c:pt idx="1655">
                  <c:v>1.1299999999999999</c:v>
                </c:pt>
                <c:pt idx="1656">
                  <c:v>1.1299999999999999</c:v>
                </c:pt>
                <c:pt idx="1657">
                  <c:v>1.1299999999999999</c:v>
                </c:pt>
                <c:pt idx="1658">
                  <c:v>1.1299999999999999</c:v>
                </c:pt>
                <c:pt idx="1659">
                  <c:v>1.1399999999999999</c:v>
                </c:pt>
                <c:pt idx="1660">
                  <c:v>1.1399999999999999</c:v>
                </c:pt>
                <c:pt idx="1661">
                  <c:v>1.1399999999999999</c:v>
                </c:pt>
                <c:pt idx="1662">
                  <c:v>1.1399999999999999</c:v>
                </c:pt>
                <c:pt idx="1663">
                  <c:v>1.1399999999999999</c:v>
                </c:pt>
                <c:pt idx="1664">
                  <c:v>1.1399999999999999</c:v>
                </c:pt>
                <c:pt idx="1665">
                  <c:v>1.1399999999999999</c:v>
                </c:pt>
                <c:pt idx="1666">
                  <c:v>1.1399999999999999</c:v>
                </c:pt>
                <c:pt idx="1667">
                  <c:v>1.1399999999999999</c:v>
                </c:pt>
                <c:pt idx="1668">
                  <c:v>1.1399999999999999</c:v>
                </c:pt>
                <c:pt idx="1669">
                  <c:v>1.1399999999999999</c:v>
                </c:pt>
                <c:pt idx="1670">
                  <c:v>1.1399999999999999</c:v>
                </c:pt>
                <c:pt idx="1671">
                  <c:v>1.1399999999999999</c:v>
                </c:pt>
                <c:pt idx="1672">
                  <c:v>1.1399999999999999</c:v>
                </c:pt>
                <c:pt idx="1673">
                  <c:v>1.1399999999999999</c:v>
                </c:pt>
                <c:pt idx="1674">
                  <c:v>1.1399999999999999</c:v>
                </c:pt>
                <c:pt idx="1675">
                  <c:v>1.1399999999999999</c:v>
                </c:pt>
                <c:pt idx="1676">
                  <c:v>1.1399999999999999</c:v>
                </c:pt>
                <c:pt idx="1677">
                  <c:v>1.1399999999999999</c:v>
                </c:pt>
                <c:pt idx="1678">
                  <c:v>1.1399999999999999</c:v>
                </c:pt>
                <c:pt idx="1679">
                  <c:v>1.1499999999999999</c:v>
                </c:pt>
                <c:pt idx="1680">
                  <c:v>1.1499999999999999</c:v>
                </c:pt>
                <c:pt idx="1681">
                  <c:v>1.1499999999999999</c:v>
                </c:pt>
                <c:pt idx="1682">
                  <c:v>1.1499999999999999</c:v>
                </c:pt>
                <c:pt idx="1683">
                  <c:v>1.1499999999999999</c:v>
                </c:pt>
                <c:pt idx="1684">
                  <c:v>1.1499999999999999</c:v>
                </c:pt>
                <c:pt idx="1685">
                  <c:v>1.1499999999999999</c:v>
                </c:pt>
                <c:pt idx="1686">
                  <c:v>1.1499999999999999</c:v>
                </c:pt>
                <c:pt idx="1687">
                  <c:v>1.1499999999999999</c:v>
                </c:pt>
                <c:pt idx="1688">
                  <c:v>1.1499999999999999</c:v>
                </c:pt>
                <c:pt idx="1689">
                  <c:v>1.1499999999999999</c:v>
                </c:pt>
                <c:pt idx="1690">
                  <c:v>1.1499999999999999</c:v>
                </c:pt>
                <c:pt idx="1691">
                  <c:v>1.1499999999999999</c:v>
                </c:pt>
                <c:pt idx="1692">
                  <c:v>1.1499999999999999</c:v>
                </c:pt>
                <c:pt idx="1693">
                  <c:v>1.1499999999999999</c:v>
                </c:pt>
                <c:pt idx="1694">
                  <c:v>1.1499999999999999</c:v>
                </c:pt>
                <c:pt idx="1695">
                  <c:v>1.1499999999999999</c:v>
                </c:pt>
                <c:pt idx="1696">
                  <c:v>1.1499999999999999</c:v>
                </c:pt>
                <c:pt idx="1697">
                  <c:v>1.1499999999999999</c:v>
                </c:pt>
                <c:pt idx="1698">
                  <c:v>1.1499999999999999</c:v>
                </c:pt>
                <c:pt idx="1699">
                  <c:v>1.1599999999999999</c:v>
                </c:pt>
                <c:pt idx="1700">
                  <c:v>1.1599999999999999</c:v>
                </c:pt>
                <c:pt idx="1701">
                  <c:v>1.1599999999999999</c:v>
                </c:pt>
                <c:pt idx="1702">
                  <c:v>1.1599999999999999</c:v>
                </c:pt>
                <c:pt idx="1703">
                  <c:v>1.1599999999999999</c:v>
                </c:pt>
                <c:pt idx="1704">
                  <c:v>1.1599999999999999</c:v>
                </c:pt>
                <c:pt idx="1705">
                  <c:v>1.1599999999999999</c:v>
                </c:pt>
                <c:pt idx="1706">
                  <c:v>1.1599999999999999</c:v>
                </c:pt>
                <c:pt idx="1707">
                  <c:v>1.1599999999999999</c:v>
                </c:pt>
                <c:pt idx="1708">
                  <c:v>1.1599999999999999</c:v>
                </c:pt>
                <c:pt idx="1709">
                  <c:v>1.1599999999999999</c:v>
                </c:pt>
                <c:pt idx="1710">
                  <c:v>1.1599999999999999</c:v>
                </c:pt>
                <c:pt idx="1711">
                  <c:v>1.1599999999999999</c:v>
                </c:pt>
                <c:pt idx="1712">
                  <c:v>1.1599999999999999</c:v>
                </c:pt>
                <c:pt idx="1713">
                  <c:v>1.1599999999999999</c:v>
                </c:pt>
                <c:pt idx="1714">
                  <c:v>1.1599999999999999</c:v>
                </c:pt>
                <c:pt idx="1715">
                  <c:v>1.1599999999999999</c:v>
                </c:pt>
                <c:pt idx="1716">
                  <c:v>1.1599999999999999</c:v>
                </c:pt>
                <c:pt idx="1717">
                  <c:v>1.17</c:v>
                </c:pt>
                <c:pt idx="1718">
                  <c:v>1.17</c:v>
                </c:pt>
                <c:pt idx="1719">
                  <c:v>1.17</c:v>
                </c:pt>
                <c:pt idx="1720">
                  <c:v>1.17</c:v>
                </c:pt>
                <c:pt idx="1721">
                  <c:v>1.17</c:v>
                </c:pt>
                <c:pt idx="1722">
                  <c:v>1.17</c:v>
                </c:pt>
                <c:pt idx="1723">
                  <c:v>1.17</c:v>
                </c:pt>
                <c:pt idx="1724">
                  <c:v>1.17</c:v>
                </c:pt>
                <c:pt idx="1725">
                  <c:v>1.17</c:v>
                </c:pt>
                <c:pt idx="1726">
                  <c:v>1.17</c:v>
                </c:pt>
                <c:pt idx="1727">
                  <c:v>1.17</c:v>
                </c:pt>
                <c:pt idx="1728">
                  <c:v>1.17</c:v>
                </c:pt>
                <c:pt idx="1729">
                  <c:v>1.17</c:v>
                </c:pt>
                <c:pt idx="1730">
                  <c:v>1.17</c:v>
                </c:pt>
                <c:pt idx="1731">
                  <c:v>1.17</c:v>
                </c:pt>
                <c:pt idx="1732">
                  <c:v>1.17</c:v>
                </c:pt>
                <c:pt idx="1733">
                  <c:v>1.17</c:v>
                </c:pt>
                <c:pt idx="1734">
                  <c:v>1.17</c:v>
                </c:pt>
                <c:pt idx="1735">
                  <c:v>1.17</c:v>
                </c:pt>
                <c:pt idx="1736">
                  <c:v>1.17</c:v>
                </c:pt>
                <c:pt idx="1737">
                  <c:v>1.17</c:v>
                </c:pt>
                <c:pt idx="1738">
                  <c:v>1.18</c:v>
                </c:pt>
                <c:pt idx="1739">
                  <c:v>1.18</c:v>
                </c:pt>
                <c:pt idx="1740">
                  <c:v>1.18</c:v>
                </c:pt>
                <c:pt idx="1741">
                  <c:v>1.18</c:v>
                </c:pt>
                <c:pt idx="1742">
                  <c:v>1.18</c:v>
                </c:pt>
                <c:pt idx="1743">
                  <c:v>1.18</c:v>
                </c:pt>
                <c:pt idx="1744">
                  <c:v>1.18</c:v>
                </c:pt>
                <c:pt idx="1745">
                  <c:v>1.18</c:v>
                </c:pt>
                <c:pt idx="1746">
                  <c:v>1.18</c:v>
                </c:pt>
                <c:pt idx="1747">
                  <c:v>1.18</c:v>
                </c:pt>
                <c:pt idx="1748">
                  <c:v>1.18</c:v>
                </c:pt>
                <c:pt idx="1749">
                  <c:v>1.18</c:v>
                </c:pt>
                <c:pt idx="1750">
                  <c:v>1.18</c:v>
                </c:pt>
                <c:pt idx="1751">
                  <c:v>1.18</c:v>
                </c:pt>
                <c:pt idx="1752">
                  <c:v>1.18</c:v>
                </c:pt>
                <c:pt idx="1753">
                  <c:v>1.18</c:v>
                </c:pt>
                <c:pt idx="1754">
                  <c:v>1.18</c:v>
                </c:pt>
                <c:pt idx="1755">
                  <c:v>1.18</c:v>
                </c:pt>
                <c:pt idx="1756">
                  <c:v>1.18</c:v>
                </c:pt>
                <c:pt idx="1757">
                  <c:v>1.18</c:v>
                </c:pt>
                <c:pt idx="1758">
                  <c:v>1.19</c:v>
                </c:pt>
                <c:pt idx="1759">
                  <c:v>1.19</c:v>
                </c:pt>
                <c:pt idx="1760">
                  <c:v>1.19</c:v>
                </c:pt>
                <c:pt idx="1761">
                  <c:v>1.19</c:v>
                </c:pt>
                <c:pt idx="1762">
                  <c:v>1.19</c:v>
                </c:pt>
                <c:pt idx="1763">
                  <c:v>1.19</c:v>
                </c:pt>
                <c:pt idx="1764">
                  <c:v>1.19</c:v>
                </c:pt>
                <c:pt idx="1765">
                  <c:v>1.19</c:v>
                </c:pt>
                <c:pt idx="1766">
                  <c:v>1.19</c:v>
                </c:pt>
                <c:pt idx="1767">
                  <c:v>1.19</c:v>
                </c:pt>
                <c:pt idx="1768">
                  <c:v>1.19</c:v>
                </c:pt>
                <c:pt idx="1769">
                  <c:v>1.19</c:v>
                </c:pt>
                <c:pt idx="1770">
                  <c:v>1.19</c:v>
                </c:pt>
                <c:pt idx="1771">
                  <c:v>1.19</c:v>
                </c:pt>
                <c:pt idx="1772">
                  <c:v>1.19</c:v>
                </c:pt>
                <c:pt idx="1773">
                  <c:v>1.19</c:v>
                </c:pt>
                <c:pt idx="1774">
                  <c:v>1.19</c:v>
                </c:pt>
                <c:pt idx="1775">
                  <c:v>1.19</c:v>
                </c:pt>
                <c:pt idx="1776">
                  <c:v>1.19</c:v>
                </c:pt>
                <c:pt idx="1777">
                  <c:v>1.19</c:v>
                </c:pt>
                <c:pt idx="1778">
                  <c:v>1.19</c:v>
                </c:pt>
                <c:pt idx="1779">
                  <c:v>1.2</c:v>
                </c:pt>
                <c:pt idx="1780">
                  <c:v>1.2</c:v>
                </c:pt>
                <c:pt idx="1781">
                  <c:v>1.2</c:v>
                </c:pt>
                <c:pt idx="1782">
                  <c:v>1.2</c:v>
                </c:pt>
                <c:pt idx="1783">
                  <c:v>1.2</c:v>
                </c:pt>
                <c:pt idx="1784">
                  <c:v>1.2</c:v>
                </c:pt>
                <c:pt idx="1785">
                  <c:v>1.2</c:v>
                </c:pt>
                <c:pt idx="1786">
                  <c:v>1.2</c:v>
                </c:pt>
                <c:pt idx="1787">
                  <c:v>1.2</c:v>
                </c:pt>
                <c:pt idx="1788">
                  <c:v>1.2</c:v>
                </c:pt>
                <c:pt idx="1789">
                  <c:v>1.2</c:v>
                </c:pt>
                <c:pt idx="1790">
                  <c:v>1.2</c:v>
                </c:pt>
                <c:pt idx="1791">
                  <c:v>1.2</c:v>
                </c:pt>
                <c:pt idx="1792">
                  <c:v>1.2</c:v>
                </c:pt>
                <c:pt idx="1793">
                  <c:v>1.2</c:v>
                </c:pt>
                <c:pt idx="1794">
                  <c:v>1.2</c:v>
                </c:pt>
                <c:pt idx="1795">
                  <c:v>1.2</c:v>
                </c:pt>
                <c:pt idx="1796">
                  <c:v>1.2</c:v>
                </c:pt>
                <c:pt idx="1797">
                  <c:v>1.2</c:v>
                </c:pt>
                <c:pt idx="1798">
                  <c:v>1.2</c:v>
                </c:pt>
                <c:pt idx="1799">
                  <c:v>1.2</c:v>
                </c:pt>
                <c:pt idx="1800">
                  <c:v>1.21</c:v>
                </c:pt>
                <c:pt idx="1801">
                  <c:v>1.21</c:v>
                </c:pt>
                <c:pt idx="1802">
                  <c:v>1.21</c:v>
                </c:pt>
                <c:pt idx="1803">
                  <c:v>1.21</c:v>
                </c:pt>
                <c:pt idx="1804">
                  <c:v>1.21</c:v>
                </c:pt>
                <c:pt idx="1805">
                  <c:v>1.21</c:v>
                </c:pt>
                <c:pt idx="1806">
                  <c:v>1.21</c:v>
                </c:pt>
                <c:pt idx="1807">
                  <c:v>1.21</c:v>
                </c:pt>
                <c:pt idx="1808">
                  <c:v>1.21</c:v>
                </c:pt>
                <c:pt idx="1809">
                  <c:v>1.21</c:v>
                </c:pt>
                <c:pt idx="1810">
                  <c:v>1.21</c:v>
                </c:pt>
                <c:pt idx="1811">
                  <c:v>1.21</c:v>
                </c:pt>
                <c:pt idx="1812">
                  <c:v>1.21</c:v>
                </c:pt>
                <c:pt idx="1813">
                  <c:v>1.21</c:v>
                </c:pt>
                <c:pt idx="1814">
                  <c:v>1.21</c:v>
                </c:pt>
                <c:pt idx="1815">
                  <c:v>1.21</c:v>
                </c:pt>
                <c:pt idx="1816">
                  <c:v>1.21</c:v>
                </c:pt>
                <c:pt idx="1817">
                  <c:v>1.21</c:v>
                </c:pt>
                <c:pt idx="1818">
                  <c:v>1.21</c:v>
                </c:pt>
                <c:pt idx="1819">
                  <c:v>1.21</c:v>
                </c:pt>
                <c:pt idx="1820">
                  <c:v>1.21</c:v>
                </c:pt>
                <c:pt idx="1821">
                  <c:v>1.22</c:v>
                </c:pt>
                <c:pt idx="1822">
                  <c:v>1.22</c:v>
                </c:pt>
                <c:pt idx="1823">
                  <c:v>1.22</c:v>
                </c:pt>
                <c:pt idx="1824">
                  <c:v>1.22</c:v>
                </c:pt>
                <c:pt idx="1825">
                  <c:v>1.22</c:v>
                </c:pt>
                <c:pt idx="1826">
                  <c:v>1.22</c:v>
                </c:pt>
                <c:pt idx="1827">
                  <c:v>1.22</c:v>
                </c:pt>
                <c:pt idx="1828">
                  <c:v>1.22</c:v>
                </c:pt>
                <c:pt idx="1829">
                  <c:v>1.22</c:v>
                </c:pt>
                <c:pt idx="1830">
                  <c:v>1.22</c:v>
                </c:pt>
                <c:pt idx="1831">
                  <c:v>1.22</c:v>
                </c:pt>
                <c:pt idx="1832">
                  <c:v>1.22</c:v>
                </c:pt>
                <c:pt idx="1833">
                  <c:v>1.22</c:v>
                </c:pt>
                <c:pt idx="1834">
                  <c:v>1.22</c:v>
                </c:pt>
                <c:pt idx="1835">
                  <c:v>1.22</c:v>
                </c:pt>
                <c:pt idx="1836">
                  <c:v>1.22</c:v>
                </c:pt>
                <c:pt idx="1837">
                  <c:v>1.22</c:v>
                </c:pt>
                <c:pt idx="1838">
                  <c:v>1.22</c:v>
                </c:pt>
                <c:pt idx="1839">
                  <c:v>1.22</c:v>
                </c:pt>
                <c:pt idx="1840">
                  <c:v>1.22</c:v>
                </c:pt>
                <c:pt idx="1841">
                  <c:v>1.22</c:v>
                </c:pt>
                <c:pt idx="1842">
                  <c:v>1.23</c:v>
                </c:pt>
                <c:pt idx="1843">
                  <c:v>1.23</c:v>
                </c:pt>
                <c:pt idx="1844">
                  <c:v>1.23</c:v>
                </c:pt>
                <c:pt idx="1845">
                  <c:v>1.23</c:v>
                </c:pt>
                <c:pt idx="1846">
                  <c:v>1.23</c:v>
                </c:pt>
                <c:pt idx="1847">
                  <c:v>1.23</c:v>
                </c:pt>
                <c:pt idx="1848">
                  <c:v>1.23</c:v>
                </c:pt>
                <c:pt idx="1849">
                  <c:v>1.23</c:v>
                </c:pt>
                <c:pt idx="1850">
                  <c:v>1.23</c:v>
                </c:pt>
                <c:pt idx="1851">
                  <c:v>1.23</c:v>
                </c:pt>
                <c:pt idx="1852">
                  <c:v>1.23</c:v>
                </c:pt>
                <c:pt idx="1853">
                  <c:v>1.24</c:v>
                </c:pt>
                <c:pt idx="1854">
                  <c:v>1.24</c:v>
                </c:pt>
                <c:pt idx="1855">
                  <c:v>1.24</c:v>
                </c:pt>
                <c:pt idx="1856">
                  <c:v>1.24</c:v>
                </c:pt>
                <c:pt idx="1857">
                  <c:v>1.24</c:v>
                </c:pt>
                <c:pt idx="1858">
                  <c:v>1.24</c:v>
                </c:pt>
                <c:pt idx="1859">
                  <c:v>1.24</c:v>
                </c:pt>
                <c:pt idx="1860">
                  <c:v>1.24</c:v>
                </c:pt>
                <c:pt idx="1861">
                  <c:v>1.24</c:v>
                </c:pt>
                <c:pt idx="1862">
                  <c:v>1.24</c:v>
                </c:pt>
                <c:pt idx="1863">
                  <c:v>1.24</c:v>
                </c:pt>
                <c:pt idx="1864">
                  <c:v>1.24</c:v>
                </c:pt>
                <c:pt idx="1865">
                  <c:v>1.24</c:v>
                </c:pt>
                <c:pt idx="1866">
                  <c:v>1.24</c:v>
                </c:pt>
                <c:pt idx="1867">
                  <c:v>1.24</c:v>
                </c:pt>
                <c:pt idx="1868">
                  <c:v>1.24</c:v>
                </c:pt>
                <c:pt idx="1869">
                  <c:v>1.24</c:v>
                </c:pt>
                <c:pt idx="1870">
                  <c:v>1.24</c:v>
                </c:pt>
                <c:pt idx="1871">
                  <c:v>1.24</c:v>
                </c:pt>
                <c:pt idx="1872">
                  <c:v>1.24</c:v>
                </c:pt>
                <c:pt idx="1873">
                  <c:v>1.24</c:v>
                </c:pt>
                <c:pt idx="1874">
                  <c:v>1.25</c:v>
                </c:pt>
                <c:pt idx="1875">
                  <c:v>1.25</c:v>
                </c:pt>
                <c:pt idx="1876">
                  <c:v>1.25</c:v>
                </c:pt>
                <c:pt idx="1877">
                  <c:v>1.25</c:v>
                </c:pt>
                <c:pt idx="1878">
                  <c:v>1.25</c:v>
                </c:pt>
                <c:pt idx="1879">
                  <c:v>1.25</c:v>
                </c:pt>
                <c:pt idx="1880">
                  <c:v>1.25</c:v>
                </c:pt>
                <c:pt idx="1881">
                  <c:v>1.25</c:v>
                </c:pt>
                <c:pt idx="1882">
                  <c:v>1.25</c:v>
                </c:pt>
                <c:pt idx="1883">
                  <c:v>1.25</c:v>
                </c:pt>
                <c:pt idx="1884">
                  <c:v>1.25</c:v>
                </c:pt>
                <c:pt idx="1885">
                  <c:v>1.25</c:v>
                </c:pt>
                <c:pt idx="1886">
                  <c:v>1.25</c:v>
                </c:pt>
                <c:pt idx="1887">
                  <c:v>1.25</c:v>
                </c:pt>
                <c:pt idx="1888">
                  <c:v>1.25</c:v>
                </c:pt>
                <c:pt idx="1889">
                  <c:v>1.25</c:v>
                </c:pt>
                <c:pt idx="1890">
                  <c:v>1.25</c:v>
                </c:pt>
                <c:pt idx="1891">
                  <c:v>1.25</c:v>
                </c:pt>
                <c:pt idx="1892">
                  <c:v>1.25</c:v>
                </c:pt>
                <c:pt idx="1893">
                  <c:v>1.25</c:v>
                </c:pt>
                <c:pt idx="1894">
                  <c:v>1.25</c:v>
                </c:pt>
                <c:pt idx="1895">
                  <c:v>1.25</c:v>
                </c:pt>
                <c:pt idx="1896">
                  <c:v>1.25</c:v>
                </c:pt>
                <c:pt idx="1897">
                  <c:v>1.25</c:v>
                </c:pt>
                <c:pt idx="1898">
                  <c:v>1.25</c:v>
                </c:pt>
                <c:pt idx="1899">
                  <c:v>1.26</c:v>
                </c:pt>
                <c:pt idx="1900">
                  <c:v>1.26</c:v>
                </c:pt>
                <c:pt idx="1901">
                  <c:v>1.26</c:v>
                </c:pt>
                <c:pt idx="1902">
                  <c:v>1.26</c:v>
                </c:pt>
                <c:pt idx="1903">
                  <c:v>1.26</c:v>
                </c:pt>
                <c:pt idx="1904">
                  <c:v>1.26</c:v>
                </c:pt>
                <c:pt idx="1905">
                  <c:v>1.26</c:v>
                </c:pt>
                <c:pt idx="1906">
                  <c:v>1.26</c:v>
                </c:pt>
                <c:pt idx="1907">
                  <c:v>1.26</c:v>
                </c:pt>
                <c:pt idx="1908">
                  <c:v>1.26</c:v>
                </c:pt>
                <c:pt idx="1909">
                  <c:v>1.26</c:v>
                </c:pt>
                <c:pt idx="1910">
                  <c:v>1.26</c:v>
                </c:pt>
                <c:pt idx="1911">
                  <c:v>1.26</c:v>
                </c:pt>
                <c:pt idx="1912">
                  <c:v>1.26</c:v>
                </c:pt>
                <c:pt idx="1913">
                  <c:v>1.26</c:v>
                </c:pt>
                <c:pt idx="1914">
                  <c:v>1.26</c:v>
                </c:pt>
                <c:pt idx="1915">
                  <c:v>1.26</c:v>
                </c:pt>
                <c:pt idx="1916">
                  <c:v>1.26</c:v>
                </c:pt>
                <c:pt idx="1917">
                  <c:v>1.26</c:v>
                </c:pt>
                <c:pt idx="1918">
                  <c:v>1.26</c:v>
                </c:pt>
                <c:pt idx="1919">
                  <c:v>1.26</c:v>
                </c:pt>
                <c:pt idx="1920">
                  <c:v>1.27</c:v>
                </c:pt>
                <c:pt idx="1921">
                  <c:v>1.27</c:v>
                </c:pt>
                <c:pt idx="1922">
                  <c:v>1.27</c:v>
                </c:pt>
                <c:pt idx="1923">
                  <c:v>1.27</c:v>
                </c:pt>
                <c:pt idx="1924">
                  <c:v>1.27</c:v>
                </c:pt>
                <c:pt idx="1925">
                  <c:v>1.27</c:v>
                </c:pt>
                <c:pt idx="1926">
                  <c:v>1.27</c:v>
                </c:pt>
                <c:pt idx="1927">
                  <c:v>1.27</c:v>
                </c:pt>
                <c:pt idx="1928">
                  <c:v>1.27</c:v>
                </c:pt>
                <c:pt idx="1929">
                  <c:v>1.27</c:v>
                </c:pt>
                <c:pt idx="1930">
                  <c:v>1.27</c:v>
                </c:pt>
                <c:pt idx="1931">
                  <c:v>1.27</c:v>
                </c:pt>
                <c:pt idx="1932">
                  <c:v>1.27</c:v>
                </c:pt>
                <c:pt idx="1933">
                  <c:v>1.27</c:v>
                </c:pt>
                <c:pt idx="1934">
                  <c:v>1.27</c:v>
                </c:pt>
                <c:pt idx="1935">
                  <c:v>1.27</c:v>
                </c:pt>
                <c:pt idx="1936">
                  <c:v>1.27</c:v>
                </c:pt>
                <c:pt idx="1937">
                  <c:v>1.27</c:v>
                </c:pt>
                <c:pt idx="1938">
                  <c:v>1.27</c:v>
                </c:pt>
                <c:pt idx="1939">
                  <c:v>1.27</c:v>
                </c:pt>
                <c:pt idx="1940">
                  <c:v>1.27</c:v>
                </c:pt>
                <c:pt idx="1941">
                  <c:v>1.27</c:v>
                </c:pt>
                <c:pt idx="1942">
                  <c:v>1.27</c:v>
                </c:pt>
                <c:pt idx="1943">
                  <c:v>1.27</c:v>
                </c:pt>
                <c:pt idx="1944">
                  <c:v>1.28</c:v>
                </c:pt>
                <c:pt idx="1945">
                  <c:v>1.28</c:v>
                </c:pt>
                <c:pt idx="1946">
                  <c:v>1.28</c:v>
                </c:pt>
                <c:pt idx="1947">
                  <c:v>1.28</c:v>
                </c:pt>
                <c:pt idx="1948">
                  <c:v>1.28</c:v>
                </c:pt>
                <c:pt idx="1949">
                  <c:v>1.28</c:v>
                </c:pt>
                <c:pt idx="1950">
                  <c:v>1.28</c:v>
                </c:pt>
                <c:pt idx="1951">
                  <c:v>1.28</c:v>
                </c:pt>
                <c:pt idx="1952">
                  <c:v>1.28</c:v>
                </c:pt>
                <c:pt idx="1953">
                  <c:v>1.28</c:v>
                </c:pt>
                <c:pt idx="1954">
                  <c:v>1.28</c:v>
                </c:pt>
                <c:pt idx="1955">
                  <c:v>1.28</c:v>
                </c:pt>
                <c:pt idx="1956">
                  <c:v>1.28</c:v>
                </c:pt>
                <c:pt idx="1957">
                  <c:v>1.28</c:v>
                </c:pt>
                <c:pt idx="1958">
                  <c:v>1.28</c:v>
                </c:pt>
                <c:pt idx="1959">
                  <c:v>1.28</c:v>
                </c:pt>
                <c:pt idx="1960">
                  <c:v>1.28</c:v>
                </c:pt>
                <c:pt idx="1961">
                  <c:v>1.28</c:v>
                </c:pt>
                <c:pt idx="1962">
                  <c:v>1.28</c:v>
                </c:pt>
                <c:pt idx="1963">
                  <c:v>1.28</c:v>
                </c:pt>
                <c:pt idx="1964">
                  <c:v>1.28</c:v>
                </c:pt>
                <c:pt idx="1965">
                  <c:v>1.28</c:v>
                </c:pt>
                <c:pt idx="1966">
                  <c:v>1.28</c:v>
                </c:pt>
                <c:pt idx="1967">
                  <c:v>1.28</c:v>
                </c:pt>
                <c:pt idx="1968">
                  <c:v>1.29</c:v>
                </c:pt>
                <c:pt idx="1969">
                  <c:v>1.29</c:v>
                </c:pt>
                <c:pt idx="1970">
                  <c:v>1.29</c:v>
                </c:pt>
                <c:pt idx="1971">
                  <c:v>1.29</c:v>
                </c:pt>
                <c:pt idx="1972">
                  <c:v>1.29</c:v>
                </c:pt>
                <c:pt idx="1973">
                  <c:v>1.29</c:v>
                </c:pt>
                <c:pt idx="1974">
                  <c:v>1.29</c:v>
                </c:pt>
                <c:pt idx="1975">
                  <c:v>1.29</c:v>
                </c:pt>
                <c:pt idx="1976">
                  <c:v>1.29</c:v>
                </c:pt>
                <c:pt idx="1977">
                  <c:v>1.29</c:v>
                </c:pt>
                <c:pt idx="1978">
                  <c:v>1.29</c:v>
                </c:pt>
                <c:pt idx="1979">
                  <c:v>1.29</c:v>
                </c:pt>
                <c:pt idx="1980">
                  <c:v>1.29</c:v>
                </c:pt>
                <c:pt idx="1981">
                  <c:v>1.29</c:v>
                </c:pt>
                <c:pt idx="1982">
                  <c:v>1.29</c:v>
                </c:pt>
                <c:pt idx="1983">
                  <c:v>1.29</c:v>
                </c:pt>
                <c:pt idx="1984">
                  <c:v>1.29</c:v>
                </c:pt>
                <c:pt idx="1985">
                  <c:v>1.29</c:v>
                </c:pt>
                <c:pt idx="1986">
                  <c:v>1.29</c:v>
                </c:pt>
                <c:pt idx="1987">
                  <c:v>1.29</c:v>
                </c:pt>
                <c:pt idx="1988">
                  <c:v>1.29</c:v>
                </c:pt>
                <c:pt idx="1989">
                  <c:v>1.29</c:v>
                </c:pt>
                <c:pt idx="1990">
                  <c:v>1.29</c:v>
                </c:pt>
                <c:pt idx="1991">
                  <c:v>1.29</c:v>
                </c:pt>
                <c:pt idx="1992">
                  <c:v>1.29</c:v>
                </c:pt>
                <c:pt idx="1993">
                  <c:v>1.3</c:v>
                </c:pt>
                <c:pt idx="1994">
                  <c:v>1.3</c:v>
                </c:pt>
                <c:pt idx="1995">
                  <c:v>1.3</c:v>
                </c:pt>
                <c:pt idx="1996">
                  <c:v>1.3</c:v>
                </c:pt>
                <c:pt idx="1997">
                  <c:v>1.3</c:v>
                </c:pt>
                <c:pt idx="1998">
                  <c:v>1.3</c:v>
                </c:pt>
                <c:pt idx="1999">
                  <c:v>1.3</c:v>
                </c:pt>
                <c:pt idx="2000">
                  <c:v>1.3</c:v>
                </c:pt>
                <c:pt idx="2001">
                  <c:v>1.3</c:v>
                </c:pt>
                <c:pt idx="2002">
                  <c:v>1.3</c:v>
                </c:pt>
                <c:pt idx="2003">
                  <c:v>1.3</c:v>
                </c:pt>
                <c:pt idx="2004">
                  <c:v>1.3</c:v>
                </c:pt>
                <c:pt idx="2005">
                  <c:v>1.3</c:v>
                </c:pt>
                <c:pt idx="2006">
                  <c:v>1.3</c:v>
                </c:pt>
                <c:pt idx="2007">
                  <c:v>1.3</c:v>
                </c:pt>
                <c:pt idx="2008">
                  <c:v>1.3</c:v>
                </c:pt>
                <c:pt idx="2009">
                  <c:v>1.3</c:v>
                </c:pt>
                <c:pt idx="2010">
                  <c:v>1.3</c:v>
                </c:pt>
                <c:pt idx="2011">
                  <c:v>1.3</c:v>
                </c:pt>
                <c:pt idx="2012">
                  <c:v>1.3</c:v>
                </c:pt>
                <c:pt idx="2013">
                  <c:v>1.3</c:v>
                </c:pt>
                <c:pt idx="2014">
                  <c:v>1.3</c:v>
                </c:pt>
                <c:pt idx="2015">
                  <c:v>1.3</c:v>
                </c:pt>
                <c:pt idx="2016">
                  <c:v>1.3</c:v>
                </c:pt>
                <c:pt idx="2017">
                  <c:v>1.3</c:v>
                </c:pt>
                <c:pt idx="2018">
                  <c:v>1.31</c:v>
                </c:pt>
                <c:pt idx="2019">
                  <c:v>1.31</c:v>
                </c:pt>
                <c:pt idx="2020">
                  <c:v>1.31</c:v>
                </c:pt>
                <c:pt idx="2021">
                  <c:v>1.31</c:v>
                </c:pt>
                <c:pt idx="2022">
                  <c:v>1.31</c:v>
                </c:pt>
                <c:pt idx="2023">
                  <c:v>1.31</c:v>
                </c:pt>
                <c:pt idx="2024">
                  <c:v>1.31</c:v>
                </c:pt>
                <c:pt idx="2025">
                  <c:v>1.31</c:v>
                </c:pt>
                <c:pt idx="2026">
                  <c:v>1.31</c:v>
                </c:pt>
                <c:pt idx="2027">
                  <c:v>1.31</c:v>
                </c:pt>
                <c:pt idx="2028">
                  <c:v>1.31</c:v>
                </c:pt>
                <c:pt idx="2029">
                  <c:v>1.31</c:v>
                </c:pt>
                <c:pt idx="2030">
                  <c:v>1.31</c:v>
                </c:pt>
                <c:pt idx="2031">
                  <c:v>1.31</c:v>
                </c:pt>
                <c:pt idx="2032">
                  <c:v>1.31</c:v>
                </c:pt>
                <c:pt idx="2033">
                  <c:v>1.31</c:v>
                </c:pt>
                <c:pt idx="2034">
                  <c:v>1.31</c:v>
                </c:pt>
                <c:pt idx="2035">
                  <c:v>1.31</c:v>
                </c:pt>
                <c:pt idx="2036">
                  <c:v>1.31</c:v>
                </c:pt>
                <c:pt idx="2037">
                  <c:v>1.31</c:v>
                </c:pt>
                <c:pt idx="2038">
                  <c:v>1.31</c:v>
                </c:pt>
                <c:pt idx="2039">
                  <c:v>1.31</c:v>
                </c:pt>
                <c:pt idx="2040">
                  <c:v>1.31</c:v>
                </c:pt>
                <c:pt idx="2041">
                  <c:v>1.31</c:v>
                </c:pt>
                <c:pt idx="2042">
                  <c:v>1.31</c:v>
                </c:pt>
                <c:pt idx="2043">
                  <c:v>1.31</c:v>
                </c:pt>
                <c:pt idx="2044">
                  <c:v>1.31</c:v>
                </c:pt>
                <c:pt idx="2045">
                  <c:v>1.31</c:v>
                </c:pt>
                <c:pt idx="2046">
                  <c:v>1.31</c:v>
                </c:pt>
                <c:pt idx="2047">
                  <c:v>1.32</c:v>
                </c:pt>
                <c:pt idx="2048">
                  <c:v>1.32</c:v>
                </c:pt>
                <c:pt idx="2049">
                  <c:v>1.32</c:v>
                </c:pt>
                <c:pt idx="2050">
                  <c:v>1.32</c:v>
                </c:pt>
                <c:pt idx="2051">
                  <c:v>1.32</c:v>
                </c:pt>
                <c:pt idx="2052">
                  <c:v>1.32</c:v>
                </c:pt>
                <c:pt idx="2053">
                  <c:v>1.32</c:v>
                </c:pt>
                <c:pt idx="2054">
                  <c:v>1.32</c:v>
                </c:pt>
                <c:pt idx="2055">
                  <c:v>1.32</c:v>
                </c:pt>
                <c:pt idx="2056">
                  <c:v>1.32</c:v>
                </c:pt>
                <c:pt idx="2057">
                  <c:v>1.32</c:v>
                </c:pt>
                <c:pt idx="2058">
                  <c:v>1.32</c:v>
                </c:pt>
                <c:pt idx="2059">
                  <c:v>1.32</c:v>
                </c:pt>
                <c:pt idx="2060">
                  <c:v>1.32</c:v>
                </c:pt>
                <c:pt idx="2061">
                  <c:v>1.32</c:v>
                </c:pt>
                <c:pt idx="2062">
                  <c:v>1.32</c:v>
                </c:pt>
                <c:pt idx="2063">
                  <c:v>1.32</c:v>
                </c:pt>
                <c:pt idx="2064">
                  <c:v>1.32</c:v>
                </c:pt>
                <c:pt idx="2065">
                  <c:v>1.32</c:v>
                </c:pt>
                <c:pt idx="2066">
                  <c:v>1.32</c:v>
                </c:pt>
                <c:pt idx="2067">
                  <c:v>1.32</c:v>
                </c:pt>
                <c:pt idx="2068">
                  <c:v>1.32</c:v>
                </c:pt>
                <c:pt idx="2069">
                  <c:v>1.32</c:v>
                </c:pt>
                <c:pt idx="2070">
                  <c:v>1.32</c:v>
                </c:pt>
                <c:pt idx="2071">
                  <c:v>1.32</c:v>
                </c:pt>
                <c:pt idx="2072">
                  <c:v>1.32</c:v>
                </c:pt>
                <c:pt idx="2073">
                  <c:v>1.32</c:v>
                </c:pt>
                <c:pt idx="2074">
                  <c:v>1.32</c:v>
                </c:pt>
                <c:pt idx="2075">
                  <c:v>1.32</c:v>
                </c:pt>
                <c:pt idx="2076">
                  <c:v>1.33</c:v>
                </c:pt>
                <c:pt idx="2077">
                  <c:v>1.33</c:v>
                </c:pt>
                <c:pt idx="2078">
                  <c:v>1.33</c:v>
                </c:pt>
                <c:pt idx="2079">
                  <c:v>1.33</c:v>
                </c:pt>
                <c:pt idx="2080">
                  <c:v>1.33</c:v>
                </c:pt>
                <c:pt idx="2081">
                  <c:v>1.33</c:v>
                </c:pt>
                <c:pt idx="2082">
                  <c:v>1.33</c:v>
                </c:pt>
                <c:pt idx="2083">
                  <c:v>1.33</c:v>
                </c:pt>
                <c:pt idx="2084">
                  <c:v>1.33</c:v>
                </c:pt>
                <c:pt idx="2085">
                  <c:v>1.33</c:v>
                </c:pt>
                <c:pt idx="2086">
                  <c:v>1.33</c:v>
                </c:pt>
                <c:pt idx="2087">
                  <c:v>1.33</c:v>
                </c:pt>
                <c:pt idx="2088">
                  <c:v>1.33</c:v>
                </c:pt>
                <c:pt idx="2089">
                  <c:v>1.33</c:v>
                </c:pt>
                <c:pt idx="2090">
                  <c:v>1.33</c:v>
                </c:pt>
                <c:pt idx="2091">
                  <c:v>1.33</c:v>
                </c:pt>
                <c:pt idx="2092">
                  <c:v>1.34</c:v>
                </c:pt>
                <c:pt idx="2093">
                  <c:v>1.34</c:v>
                </c:pt>
                <c:pt idx="2094">
                  <c:v>1.34</c:v>
                </c:pt>
                <c:pt idx="2095">
                  <c:v>1.34</c:v>
                </c:pt>
                <c:pt idx="2096">
                  <c:v>1.34</c:v>
                </c:pt>
                <c:pt idx="2097">
                  <c:v>1.34</c:v>
                </c:pt>
                <c:pt idx="2098">
                  <c:v>1.34</c:v>
                </c:pt>
                <c:pt idx="2099">
                  <c:v>1.34</c:v>
                </c:pt>
                <c:pt idx="2100">
                  <c:v>1.34</c:v>
                </c:pt>
                <c:pt idx="2101">
                  <c:v>1.34</c:v>
                </c:pt>
                <c:pt idx="2102">
                  <c:v>1.34</c:v>
                </c:pt>
                <c:pt idx="2103">
                  <c:v>1.34</c:v>
                </c:pt>
                <c:pt idx="2104">
                  <c:v>1.34</c:v>
                </c:pt>
                <c:pt idx="2105">
                  <c:v>1.34</c:v>
                </c:pt>
                <c:pt idx="2106">
                  <c:v>1.34</c:v>
                </c:pt>
                <c:pt idx="2107">
                  <c:v>1.34</c:v>
                </c:pt>
                <c:pt idx="2108">
                  <c:v>1.34</c:v>
                </c:pt>
                <c:pt idx="2109">
                  <c:v>1.34</c:v>
                </c:pt>
                <c:pt idx="2110">
                  <c:v>1.34</c:v>
                </c:pt>
                <c:pt idx="2111">
                  <c:v>1.34</c:v>
                </c:pt>
                <c:pt idx="2112">
                  <c:v>1.34</c:v>
                </c:pt>
                <c:pt idx="2113">
                  <c:v>1.34</c:v>
                </c:pt>
                <c:pt idx="2114">
                  <c:v>1.34</c:v>
                </c:pt>
                <c:pt idx="2115">
                  <c:v>1.34</c:v>
                </c:pt>
                <c:pt idx="2116">
                  <c:v>1.34</c:v>
                </c:pt>
                <c:pt idx="2117">
                  <c:v>1.35</c:v>
                </c:pt>
                <c:pt idx="2118">
                  <c:v>1.35</c:v>
                </c:pt>
                <c:pt idx="2119">
                  <c:v>1.35</c:v>
                </c:pt>
                <c:pt idx="2120">
                  <c:v>1.35</c:v>
                </c:pt>
                <c:pt idx="2121">
                  <c:v>1.35</c:v>
                </c:pt>
                <c:pt idx="2122">
                  <c:v>1.35</c:v>
                </c:pt>
                <c:pt idx="2123">
                  <c:v>1.35</c:v>
                </c:pt>
                <c:pt idx="2124">
                  <c:v>1.35</c:v>
                </c:pt>
                <c:pt idx="2125">
                  <c:v>1.35</c:v>
                </c:pt>
                <c:pt idx="2126">
                  <c:v>1.35</c:v>
                </c:pt>
                <c:pt idx="2127">
                  <c:v>1.35</c:v>
                </c:pt>
                <c:pt idx="2128">
                  <c:v>1.35</c:v>
                </c:pt>
                <c:pt idx="2129">
                  <c:v>1.35</c:v>
                </c:pt>
                <c:pt idx="2130">
                  <c:v>1.35</c:v>
                </c:pt>
                <c:pt idx="2131">
                  <c:v>1.35</c:v>
                </c:pt>
                <c:pt idx="2132">
                  <c:v>1.35</c:v>
                </c:pt>
                <c:pt idx="2133">
                  <c:v>1.35</c:v>
                </c:pt>
                <c:pt idx="2134">
                  <c:v>1.35</c:v>
                </c:pt>
                <c:pt idx="2135">
                  <c:v>1.35</c:v>
                </c:pt>
                <c:pt idx="2136">
                  <c:v>1.35</c:v>
                </c:pt>
                <c:pt idx="2137">
                  <c:v>1.35</c:v>
                </c:pt>
                <c:pt idx="2138">
                  <c:v>1.35</c:v>
                </c:pt>
                <c:pt idx="2139">
                  <c:v>1.35</c:v>
                </c:pt>
                <c:pt idx="2140">
                  <c:v>1.35</c:v>
                </c:pt>
                <c:pt idx="2141">
                  <c:v>1.35</c:v>
                </c:pt>
                <c:pt idx="2142">
                  <c:v>1.35</c:v>
                </c:pt>
                <c:pt idx="2143">
                  <c:v>1.35</c:v>
                </c:pt>
                <c:pt idx="2144">
                  <c:v>1.35</c:v>
                </c:pt>
                <c:pt idx="2145">
                  <c:v>1.35</c:v>
                </c:pt>
                <c:pt idx="2146">
                  <c:v>1.35</c:v>
                </c:pt>
                <c:pt idx="2147">
                  <c:v>1.36</c:v>
                </c:pt>
                <c:pt idx="2148">
                  <c:v>1.36</c:v>
                </c:pt>
                <c:pt idx="2149">
                  <c:v>1.36</c:v>
                </c:pt>
                <c:pt idx="2150">
                  <c:v>1.36</c:v>
                </c:pt>
                <c:pt idx="2151">
                  <c:v>1.36</c:v>
                </c:pt>
                <c:pt idx="2152">
                  <c:v>1.36</c:v>
                </c:pt>
                <c:pt idx="2153">
                  <c:v>1.36</c:v>
                </c:pt>
                <c:pt idx="2154">
                  <c:v>1.36</c:v>
                </c:pt>
                <c:pt idx="2155">
                  <c:v>1.36</c:v>
                </c:pt>
                <c:pt idx="2156">
                  <c:v>1.36</c:v>
                </c:pt>
                <c:pt idx="2157">
                  <c:v>1.36</c:v>
                </c:pt>
                <c:pt idx="2158">
                  <c:v>1.36</c:v>
                </c:pt>
                <c:pt idx="2159">
                  <c:v>1.36</c:v>
                </c:pt>
                <c:pt idx="2160">
                  <c:v>1.36</c:v>
                </c:pt>
                <c:pt idx="2161">
                  <c:v>1.36</c:v>
                </c:pt>
                <c:pt idx="2162">
                  <c:v>1.36</c:v>
                </c:pt>
                <c:pt idx="2163">
                  <c:v>1.36</c:v>
                </c:pt>
                <c:pt idx="2164">
                  <c:v>1.36</c:v>
                </c:pt>
                <c:pt idx="2165">
                  <c:v>1.36</c:v>
                </c:pt>
                <c:pt idx="2166">
                  <c:v>1.36</c:v>
                </c:pt>
                <c:pt idx="2167">
                  <c:v>1.36</c:v>
                </c:pt>
                <c:pt idx="2168">
                  <c:v>1.36</c:v>
                </c:pt>
                <c:pt idx="2169">
                  <c:v>1.36</c:v>
                </c:pt>
                <c:pt idx="2170">
                  <c:v>1.36</c:v>
                </c:pt>
                <c:pt idx="2171">
                  <c:v>1.36</c:v>
                </c:pt>
                <c:pt idx="2172">
                  <c:v>1.36</c:v>
                </c:pt>
                <c:pt idx="2173">
                  <c:v>1.36</c:v>
                </c:pt>
                <c:pt idx="2174">
                  <c:v>1.36</c:v>
                </c:pt>
                <c:pt idx="2175">
                  <c:v>1.36</c:v>
                </c:pt>
                <c:pt idx="2176">
                  <c:v>1.36</c:v>
                </c:pt>
                <c:pt idx="2177">
                  <c:v>1.36</c:v>
                </c:pt>
                <c:pt idx="2178">
                  <c:v>1.37</c:v>
                </c:pt>
                <c:pt idx="2179">
                  <c:v>1.37</c:v>
                </c:pt>
                <c:pt idx="2180">
                  <c:v>1.37</c:v>
                </c:pt>
                <c:pt idx="2181">
                  <c:v>1.37</c:v>
                </c:pt>
                <c:pt idx="2182">
                  <c:v>1.37</c:v>
                </c:pt>
                <c:pt idx="2183">
                  <c:v>1.37</c:v>
                </c:pt>
                <c:pt idx="2184">
                  <c:v>1.37</c:v>
                </c:pt>
                <c:pt idx="2185">
                  <c:v>1.37</c:v>
                </c:pt>
                <c:pt idx="2186">
                  <c:v>1.37</c:v>
                </c:pt>
                <c:pt idx="2187">
                  <c:v>1.37</c:v>
                </c:pt>
                <c:pt idx="2188">
                  <c:v>1.37</c:v>
                </c:pt>
                <c:pt idx="2189">
                  <c:v>1.37</c:v>
                </c:pt>
                <c:pt idx="2190">
                  <c:v>1.37</c:v>
                </c:pt>
                <c:pt idx="2191">
                  <c:v>1.37</c:v>
                </c:pt>
                <c:pt idx="2192">
                  <c:v>1.37</c:v>
                </c:pt>
                <c:pt idx="2193">
                  <c:v>1.37</c:v>
                </c:pt>
                <c:pt idx="2194">
                  <c:v>1.37</c:v>
                </c:pt>
                <c:pt idx="2195">
                  <c:v>1.37</c:v>
                </c:pt>
                <c:pt idx="2196">
                  <c:v>1.37</c:v>
                </c:pt>
                <c:pt idx="2197">
                  <c:v>1.37</c:v>
                </c:pt>
                <c:pt idx="2198">
                  <c:v>1.37</c:v>
                </c:pt>
                <c:pt idx="2199">
                  <c:v>1.37</c:v>
                </c:pt>
                <c:pt idx="2200">
                  <c:v>1.37</c:v>
                </c:pt>
                <c:pt idx="2201">
                  <c:v>1.37</c:v>
                </c:pt>
                <c:pt idx="2202">
                  <c:v>1.38</c:v>
                </c:pt>
                <c:pt idx="2203">
                  <c:v>1.38</c:v>
                </c:pt>
                <c:pt idx="2204">
                  <c:v>1.38</c:v>
                </c:pt>
                <c:pt idx="2205">
                  <c:v>1.38</c:v>
                </c:pt>
                <c:pt idx="2206">
                  <c:v>1.38</c:v>
                </c:pt>
                <c:pt idx="2207">
                  <c:v>1.38</c:v>
                </c:pt>
                <c:pt idx="2208">
                  <c:v>1.38</c:v>
                </c:pt>
                <c:pt idx="2209">
                  <c:v>1.38</c:v>
                </c:pt>
                <c:pt idx="2210">
                  <c:v>1.38</c:v>
                </c:pt>
                <c:pt idx="2211">
                  <c:v>1.38</c:v>
                </c:pt>
                <c:pt idx="2212">
                  <c:v>1.38</c:v>
                </c:pt>
                <c:pt idx="2213">
                  <c:v>1.38</c:v>
                </c:pt>
                <c:pt idx="2214">
                  <c:v>1.38</c:v>
                </c:pt>
                <c:pt idx="2215">
                  <c:v>1.38</c:v>
                </c:pt>
                <c:pt idx="2216">
                  <c:v>1.38</c:v>
                </c:pt>
                <c:pt idx="2217">
                  <c:v>1.38</c:v>
                </c:pt>
                <c:pt idx="2218">
                  <c:v>1.38</c:v>
                </c:pt>
                <c:pt idx="2219">
                  <c:v>1.38</c:v>
                </c:pt>
                <c:pt idx="2220">
                  <c:v>1.38</c:v>
                </c:pt>
                <c:pt idx="2221">
                  <c:v>1.39</c:v>
                </c:pt>
                <c:pt idx="2222">
                  <c:v>1.39</c:v>
                </c:pt>
                <c:pt idx="2223">
                  <c:v>1.39</c:v>
                </c:pt>
                <c:pt idx="2224">
                  <c:v>1.39</c:v>
                </c:pt>
                <c:pt idx="2225">
                  <c:v>1.39</c:v>
                </c:pt>
                <c:pt idx="2226">
                  <c:v>1.39</c:v>
                </c:pt>
                <c:pt idx="2227">
                  <c:v>1.39</c:v>
                </c:pt>
                <c:pt idx="2228">
                  <c:v>1.39</c:v>
                </c:pt>
                <c:pt idx="2229">
                  <c:v>1.39</c:v>
                </c:pt>
                <c:pt idx="2230">
                  <c:v>1.39</c:v>
                </c:pt>
                <c:pt idx="2231">
                  <c:v>1.39</c:v>
                </c:pt>
                <c:pt idx="2232">
                  <c:v>1.39</c:v>
                </c:pt>
                <c:pt idx="2233">
                  <c:v>1.39</c:v>
                </c:pt>
                <c:pt idx="2234">
                  <c:v>1.39</c:v>
                </c:pt>
                <c:pt idx="2235">
                  <c:v>1.39</c:v>
                </c:pt>
                <c:pt idx="2236">
                  <c:v>1.39</c:v>
                </c:pt>
                <c:pt idx="2237">
                  <c:v>1.39</c:v>
                </c:pt>
                <c:pt idx="2238">
                  <c:v>1.39</c:v>
                </c:pt>
                <c:pt idx="2239">
                  <c:v>1.39</c:v>
                </c:pt>
                <c:pt idx="2240">
                  <c:v>1.39</c:v>
                </c:pt>
                <c:pt idx="2241">
                  <c:v>1.39</c:v>
                </c:pt>
                <c:pt idx="2242">
                  <c:v>1.39</c:v>
                </c:pt>
                <c:pt idx="2243">
                  <c:v>1.39</c:v>
                </c:pt>
                <c:pt idx="2244">
                  <c:v>1.39</c:v>
                </c:pt>
                <c:pt idx="2245">
                  <c:v>1.39</c:v>
                </c:pt>
                <c:pt idx="2246">
                  <c:v>1.39</c:v>
                </c:pt>
                <c:pt idx="2247">
                  <c:v>1.39</c:v>
                </c:pt>
                <c:pt idx="2248">
                  <c:v>1.39</c:v>
                </c:pt>
                <c:pt idx="2249">
                  <c:v>1.39</c:v>
                </c:pt>
                <c:pt idx="2250">
                  <c:v>1.39</c:v>
                </c:pt>
                <c:pt idx="2251">
                  <c:v>1.39</c:v>
                </c:pt>
                <c:pt idx="2252">
                  <c:v>1.39</c:v>
                </c:pt>
                <c:pt idx="2253">
                  <c:v>1.39</c:v>
                </c:pt>
                <c:pt idx="2254">
                  <c:v>1.39</c:v>
                </c:pt>
                <c:pt idx="2255">
                  <c:v>1.39</c:v>
                </c:pt>
                <c:pt idx="2256">
                  <c:v>1.39</c:v>
                </c:pt>
                <c:pt idx="2257">
                  <c:v>1.39</c:v>
                </c:pt>
                <c:pt idx="2258">
                  <c:v>1.39</c:v>
                </c:pt>
                <c:pt idx="2259">
                  <c:v>1.39</c:v>
                </c:pt>
                <c:pt idx="2260">
                  <c:v>1.39</c:v>
                </c:pt>
                <c:pt idx="2261">
                  <c:v>1.39</c:v>
                </c:pt>
                <c:pt idx="2262">
                  <c:v>1.39</c:v>
                </c:pt>
                <c:pt idx="2263">
                  <c:v>1.39</c:v>
                </c:pt>
                <c:pt idx="2264">
                  <c:v>1.39</c:v>
                </c:pt>
                <c:pt idx="2265">
                  <c:v>1.39</c:v>
                </c:pt>
                <c:pt idx="2266">
                  <c:v>1.39</c:v>
                </c:pt>
                <c:pt idx="2267">
                  <c:v>1.39</c:v>
                </c:pt>
                <c:pt idx="2268">
                  <c:v>1.39</c:v>
                </c:pt>
                <c:pt idx="2269">
                  <c:v>1.39</c:v>
                </c:pt>
                <c:pt idx="2270">
                  <c:v>1.4</c:v>
                </c:pt>
                <c:pt idx="2271">
                  <c:v>1.4</c:v>
                </c:pt>
                <c:pt idx="2272">
                  <c:v>1.4</c:v>
                </c:pt>
                <c:pt idx="2273">
                  <c:v>1.4</c:v>
                </c:pt>
                <c:pt idx="2274">
                  <c:v>1.4</c:v>
                </c:pt>
                <c:pt idx="2275">
                  <c:v>1.4</c:v>
                </c:pt>
                <c:pt idx="2276">
                  <c:v>1.4</c:v>
                </c:pt>
                <c:pt idx="2277">
                  <c:v>1.4</c:v>
                </c:pt>
                <c:pt idx="2278">
                  <c:v>1.4</c:v>
                </c:pt>
                <c:pt idx="2279">
                  <c:v>1.4</c:v>
                </c:pt>
                <c:pt idx="2280">
                  <c:v>1.4</c:v>
                </c:pt>
                <c:pt idx="2281">
                  <c:v>1.4</c:v>
                </c:pt>
                <c:pt idx="2282">
                  <c:v>1.4</c:v>
                </c:pt>
                <c:pt idx="2283">
                  <c:v>1.4</c:v>
                </c:pt>
                <c:pt idx="2284">
                  <c:v>1.4</c:v>
                </c:pt>
                <c:pt idx="2285">
                  <c:v>1.4</c:v>
                </c:pt>
                <c:pt idx="2286">
                  <c:v>1.4</c:v>
                </c:pt>
                <c:pt idx="2287">
                  <c:v>1.4</c:v>
                </c:pt>
                <c:pt idx="2288">
                  <c:v>1.4</c:v>
                </c:pt>
                <c:pt idx="2289">
                  <c:v>1.4</c:v>
                </c:pt>
                <c:pt idx="2290">
                  <c:v>1.4</c:v>
                </c:pt>
                <c:pt idx="2291">
                  <c:v>1.4</c:v>
                </c:pt>
                <c:pt idx="2292">
                  <c:v>1.4</c:v>
                </c:pt>
                <c:pt idx="2293">
                  <c:v>1.4</c:v>
                </c:pt>
                <c:pt idx="2294">
                  <c:v>1.4</c:v>
                </c:pt>
                <c:pt idx="2295">
                  <c:v>1.4</c:v>
                </c:pt>
                <c:pt idx="2296">
                  <c:v>1.4</c:v>
                </c:pt>
                <c:pt idx="2297">
                  <c:v>1.4</c:v>
                </c:pt>
                <c:pt idx="2298">
                  <c:v>1.4</c:v>
                </c:pt>
                <c:pt idx="2299">
                  <c:v>1.4</c:v>
                </c:pt>
                <c:pt idx="2300">
                  <c:v>1.4</c:v>
                </c:pt>
                <c:pt idx="2301">
                  <c:v>1.4</c:v>
                </c:pt>
                <c:pt idx="2302">
                  <c:v>1.41</c:v>
                </c:pt>
                <c:pt idx="2303">
                  <c:v>1.41</c:v>
                </c:pt>
                <c:pt idx="2304">
                  <c:v>1.41</c:v>
                </c:pt>
                <c:pt idx="2305">
                  <c:v>1.41</c:v>
                </c:pt>
                <c:pt idx="2306">
                  <c:v>1.41</c:v>
                </c:pt>
                <c:pt idx="2307">
                  <c:v>1.41</c:v>
                </c:pt>
                <c:pt idx="2308">
                  <c:v>1.41</c:v>
                </c:pt>
                <c:pt idx="2309">
                  <c:v>1.41</c:v>
                </c:pt>
                <c:pt idx="2310">
                  <c:v>1.41</c:v>
                </c:pt>
                <c:pt idx="2311">
                  <c:v>1.41</c:v>
                </c:pt>
                <c:pt idx="2312">
                  <c:v>1.41</c:v>
                </c:pt>
                <c:pt idx="2313">
                  <c:v>1.41</c:v>
                </c:pt>
                <c:pt idx="2314">
                  <c:v>1.41</c:v>
                </c:pt>
                <c:pt idx="2315">
                  <c:v>1.41</c:v>
                </c:pt>
                <c:pt idx="2316">
                  <c:v>1.41</c:v>
                </c:pt>
                <c:pt idx="2317">
                  <c:v>1.41</c:v>
                </c:pt>
                <c:pt idx="2318">
                  <c:v>1.41</c:v>
                </c:pt>
                <c:pt idx="2319">
                  <c:v>1.41</c:v>
                </c:pt>
                <c:pt idx="2320">
                  <c:v>1.41</c:v>
                </c:pt>
                <c:pt idx="2321">
                  <c:v>1.41</c:v>
                </c:pt>
                <c:pt idx="2322">
                  <c:v>1.41</c:v>
                </c:pt>
                <c:pt idx="2323">
                  <c:v>1.41</c:v>
                </c:pt>
                <c:pt idx="2324">
                  <c:v>1.41</c:v>
                </c:pt>
                <c:pt idx="2325">
                  <c:v>1.41</c:v>
                </c:pt>
                <c:pt idx="2326">
                  <c:v>1.41</c:v>
                </c:pt>
                <c:pt idx="2327">
                  <c:v>1.41</c:v>
                </c:pt>
                <c:pt idx="2328">
                  <c:v>1.41</c:v>
                </c:pt>
                <c:pt idx="2329">
                  <c:v>1.41</c:v>
                </c:pt>
                <c:pt idx="2330">
                  <c:v>1.41</c:v>
                </c:pt>
                <c:pt idx="2331">
                  <c:v>1.41</c:v>
                </c:pt>
                <c:pt idx="2332">
                  <c:v>1.41</c:v>
                </c:pt>
                <c:pt idx="2333">
                  <c:v>1.41</c:v>
                </c:pt>
                <c:pt idx="2334">
                  <c:v>1.41</c:v>
                </c:pt>
                <c:pt idx="2335">
                  <c:v>1.41</c:v>
                </c:pt>
                <c:pt idx="2336">
                  <c:v>1.42</c:v>
                </c:pt>
                <c:pt idx="2337">
                  <c:v>1.42</c:v>
                </c:pt>
                <c:pt idx="2338">
                  <c:v>1.42</c:v>
                </c:pt>
                <c:pt idx="2339">
                  <c:v>1.42</c:v>
                </c:pt>
                <c:pt idx="2340">
                  <c:v>1.42</c:v>
                </c:pt>
                <c:pt idx="2341">
                  <c:v>1.42</c:v>
                </c:pt>
                <c:pt idx="2342">
                  <c:v>1.42</c:v>
                </c:pt>
                <c:pt idx="2343">
                  <c:v>1.42</c:v>
                </c:pt>
                <c:pt idx="2344">
                  <c:v>1.42</c:v>
                </c:pt>
                <c:pt idx="2345">
                  <c:v>1.42</c:v>
                </c:pt>
                <c:pt idx="2346">
                  <c:v>1.42</c:v>
                </c:pt>
                <c:pt idx="2347">
                  <c:v>1.42</c:v>
                </c:pt>
                <c:pt idx="2348">
                  <c:v>1.42</c:v>
                </c:pt>
                <c:pt idx="2349">
                  <c:v>1.42</c:v>
                </c:pt>
                <c:pt idx="2350">
                  <c:v>1.42</c:v>
                </c:pt>
                <c:pt idx="2351">
                  <c:v>1.42</c:v>
                </c:pt>
                <c:pt idx="2352">
                  <c:v>1.42</c:v>
                </c:pt>
                <c:pt idx="2353">
                  <c:v>1.42</c:v>
                </c:pt>
                <c:pt idx="2354">
                  <c:v>1.42</c:v>
                </c:pt>
                <c:pt idx="2355">
                  <c:v>1.42</c:v>
                </c:pt>
                <c:pt idx="2356">
                  <c:v>1.42</c:v>
                </c:pt>
                <c:pt idx="2357">
                  <c:v>1.42</c:v>
                </c:pt>
                <c:pt idx="2358">
                  <c:v>1.42</c:v>
                </c:pt>
                <c:pt idx="2359">
                  <c:v>1.42</c:v>
                </c:pt>
                <c:pt idx="2360">
                  <c:v>1.42</c:v>
                </c:pt>
                <c:pt idx="2361">
                  <c:v>1.42</c:v>
                </c:pt>
                <c:pt idx="2362">
                  <c:v>1.42</c:v>
                </c:pt>
                <c:pt idx="2363">
                  <c:v>1.42</c:v>
                </c:pt>
                <c:pt idx="2364">
                  <c:v>1.42</c:v>
                </c:pt>
                <c:pt idx="2365">
                  <c:v>1.42</c:v>
                </c:pt>
                <c:pt idx="2366">
                  <c:v>1.42</c:v>
                </c:pt>
                <c:pt idx="2367">
                  <c:v>1.42</c:v>
                </c:pt>
                <c:pt idx="2368">
                  <c:v>1.42</c:v>
                </c:pt>
                <c:pt idx="2369">
                  <c:v>1.43</c:v>
                </c:pt>
                <c:pt idx="2370">
                  <c:v>1.43</c:v>
                </c:pt>
                <c:pt idx="2371">
                  <c:v>1.43</c:v>
                </c:pt>
                <c:pt idx="2372">
                  <c:v>1.43</c:v>
                </c:pt>
                <c:pt idx="2373">
                  <c:v>1.43</c:v>
                </c:pt>
                <c:pt idx="2374">
                  <c:v>1.43</c:v>
                </c:pt>
                <c:pt idx="2375">
                  <c:v>1.43</c:v>
                </c:pt>
                <c:pt idx="2376">
                  <c:v>1.43</c:v>
                </c:pt>
                <c:pt idx="2377">
                  <c:v>1.43</c:v>
                </c:pt>
                <c:pt idx="2378">
                  <c:v>1.43</c:v>
                </c:pt>
                <c:pt idx="2379">
                  <c:v>1.43</c:v>
                </c:pt>
                <c:pt idx="2380">
                  <c:v>1.43</c:v>
                </c:pt>
                <c:pt idx="2381">
                  <c:v>1.43</c:v>
                </c:pt>
                <c:pt idx="2382">
                  <c:v>1.43</c:v>
                </c:pt>
                <c:pt idx="2383">
                  <c:v>1.43</c:v>
                </c:pt>
                <c:pt idx="2384">
                  <c:v>1.43</c:v>
                </c:pt>
                <c:pt idx="2385">
                  <c:v>1.43</c:v>
                </c:pt>
                <c:pt idx="2386">
                  <c:v>1.43</c:v>
                </c:pt>
                <c:pt idx="2387">
                  <c:v>1.43</c:v>
                </c:pt>
                <c:pt idx="2388">
                  <c:v>1.43</c:v>
                </c:pt>
                <c:pt idx="2389">
                  <c:v>1.43</c:v>
                </c:pt>
                <c:pt idx="2390">
                  <c:v>1.43</c:v>
                </c:pt>
                <c:pt idx="2391">
                  <c:v>1.43</c:v>
                </c:pt>
                <c:pt idx="2392">
                  <c:v>1.43</c:v>
                </c:pt>
                <c:pt idx="2393">
                  <c:v>1.43</c:v>
                </c:pt>
                <c:pt idx="2394">
                  <c:v>1.43</c:v>
                </c:pt>
                <c:pt idx="2395">
                  <c:v>1.43</c:v>
                </c:pt>
                <c:pt idx="2396">
                  <c:v>1.43</c:v>
                </c:pt>
                <c:pt idx="2397">
                  <c:v>1.43</c:v>
                </c:pt>
                <c:pt idx="2398">
                  <c:v>1.43</c:v>
                </c:pt>
                <c:pt idx="2399">
                  <c:v>1.43</c:v>
                </c:pt>
                <c:pt idx="2400">
                  <c:v>1.43</c:v>
                </c:pt>
                <c:pt idx="2401">
                  <c:v>1.43</c:v>
                </c:pt>
                <c:pt idx="2402">
                  <c:v>1.43</c:v>
                </c:pt>
                <c:pt idx="2403">
                  <c:v>1.43</c:v>
                </c:pt>
                <c:pt idx="2404">
                  <c:v>1.44</c:v>
                </c:pt>
                <c:pt idx="2405">
                  <c:v>1.44</c:v>
                </c:pt>
                <c:pt idx="2406">
                  <c:v>1.44</c:v>
                </c:pt>
                <c:pt idx="2407">
                  <c:v>1.44</c:v>
                </c:pt>
                <c:pt idx="2408">
                  <c:v>1.44</c:v>
                </c:pt>
                <c:pt idx="2409">
                  <c:v>1.44</c:v>
                </c:pt>
                <c:pt idx="2410">
                  <c:v>1.44</c:v>
                </c:pt>
                <c:pt idx="2411">
                  <c:v>1.44</c:v>
                </c:pt>
                <c:pt idx="2412">
                  <c:v>1.44</c:v>
                </c:pt>
                <c:pt idx="2413">
                  <c:v>1.44</c:v>
                </c:pt>
                <c:pt idx="2414">
                  <c:v>1.44</c:v>
                </c:pt>
                <c:pt idx="2415">
                  <c:v>1.44</c:v>
                </c:pt>
                <c:pt idx="2416">
                  <c:v>1.44</c:v>
                </c:pt>
                <c:pt idx="2417">
                  <c:v>1.44</c:v>
                </c:pt>
                <c:pt idx="2418">
                  <c:v>1.44</c:v>
                </c:pt>
                <c:pt idx="2419">
                  <c:v>1.44</c:v>
                </c:pt>
                <c:pt idx="2420">
                  <c:v>1.44</c:v>
                </c:pt>
                <c:pt idx="2421">
                  <c:v>1.45</c:v>
                </c:pt>
                <c:pt idx="2422">
                  <c:v>1.45</c:v>
                </c:pt>
                <c:pt idx="2423">
                  <c:v>1.45</c:v>
                </c:pt>
                <c:pt idx="2424">
                  <c:v>1.45</c:v>
                </c:pt>
                <c:pt idx="2425">
                  <c:v>1.45</c:v>
                </c:pt>
                <c:pt idx="2426">
                  <c:v>1.45</c:v>
                </c:pt>
                <c:pt idx="2427">
                  <c:v>1.45</c:v>
                </c:pt>
                <c:pt idx="2428">
                  <c:v>1.45</c:v>
                </c:pt>
                <c:pt idx="2429">
                  <c:v>1.45</c:v>
                </c:pt>
                <c:pt idx="2430">
                  <c:v>1.45</c:v>
                </c:pt>
                <c:pt idx="2431">
                  <c:v>1.45</c:v>
                </c:pt>
                <c:pt idx="2432">
                  <c:v>1.45</c:v>
                </c:pt>
                <c:pt idx="2433">
                  <c:v>1.45</c:v>
                </c:pt>
                <c:pt idx="2434">
                  <c:v>1.45</c:v>
                </c:pt>
                <c:pt idx="2435">
                  <c:v>1.45</c:v>
                </c:pt>
                <c:pt idx="2436">
                  <c:v>1.45</c:v>
                </c:pt>
                <c:pt idx="2437">
                  <c:v>1.45</c:v>
                </c:pt>
                <c:pt idx="2438">
                  <c:v>1.45</c:v>
                </c:pt>
                <c:pt idx="2439">
                  <c:v>1.45</c:v>
                </c:pt>
                <c:pt idx="2440">
                  <c:v>1.45</c:v>
                </c:pt>
                <c:pt idx="2441">
                  <c:v>1.45</c:v>
                </c:pt>
                <c:pt idx="2442">
                  <c:v>1.45</c:v>
                </c:pt>
                <c:pt idx="2443">
                  <c:v>1.45</c:v>
                </c:pt>
                <c:pt idx="2444">
                  <c:v>1.45</c:v>
                </c:pt>
                <c:pt idx="2445">
                  <c:v>1.45</c:v>
                </c:pt>
                <c:pt idx="2446">
                  <c:v>1.45</c:v>
                </c:pt>
                <c:pt idx="2447">
                  <c:v>1.45</c:v>
                </c:pt>
                <c:pt idx="2448">
                  <c:v>1.45</c:v>
                </c:pt>
                <c:pt idx="2449">
                  <c:v>1.45</c:v>
                </c:pt>
                <c:pt idx="2450">
                  <c:v>1.45</c:v>
                </c:pt>
                <c:pt idx="2451">
                  <c:v>1.45</c:v>
                </c:pt>
                <c:pt idx="2452">
                  <c:v>1.45</c:v>
                </c:pt>
                <c:pt idx="2453">
                  <c:v>1.45</c:v>
                </c:pt>
                <c:pt idx="2454">
                  <c:v>1.45</c:v>
                </c:pt>
                <c:pt idx="2455">
                  <c:v>1.45</c:v>
                </c:pt>
                <c:pt idx="2456">
                  <c:v>1.45</c:v>
                </c:pt>
                <c:pt idx="2457">
                  <c:v>1.45</c:v>
                </c:pt>
                <c:pt idx="2458">
                  <c:v>1.45</c:v>
                </c:pt>
                <c:pt idx="2459">
                  <c:v>1.45</c:v>
                </c:pt>
                <c:pt idx="2460">
                  <c:v>1.46</c:v>
                </c:pt>
                <c:pt idx="2461">
                  <c:v>1.46</c:v>
                </c:pt>
                <c:pt idx="2462">
                  <c:v>1.46</c:v>
                </c:pt>
                <c:pt idx="2463">
                  <c:v>1.46</c:v>
                </c:pt>
                <c:pt idx="2464">
                  <c:v>1.46</c:v>
                </c:pt>
                <c:pt idx="2465">
                  <c:v>1.46</c:v>
                </c:pt>
                <c:pt idx="2466">
                  <c:v>1.46</c:v>
                </c:pt>
                <c:pt idx="2467">
                  <c:v>1.46</c:v>
                </c:pt>
                <c:pt idx="2468">
                  <c:v>1.46</c:v>
                </c:pt>
                <c:pt idx="2469">
                  <c:v>1.46</c:v>
                </c:pt>
                <c:pt idx="2470">
                  <c:v>1.46</c:v>
                </c:pt>
                <c:pt idx="2471">
                  <c:v>1.46</c:v>
                </c:pt>
                <c:pt idx="2472">
                  <c:v>1.46</c:v>
                </c:pt>
                <c:pt idx="2473">
                  <c:v>1.46</c:v>
                </c:pt>
                <c:pt idx="2474">
                  <c:v>1.46</c:v>
                </c:pt>
                <c:pt idx="2475">
                  <c:v>1.46</c:v>
                </c:pt>
                <c:pt idx="2476">
                  <c:v>1.46</c:v>
                </c:pt>
                <c:pt idx="2477">
                  <c:v>1.46</c:v>
                </c:pt>
                <c:pt idx="2478">
                  <c:v>1.46</c:v>
                </c:pt>
                <c:pt idx="2479">
                  <c:v>1.46</c:v>
                </c:pt>
                <c:pt idx="2480">
                  <c:v>1.46</c:v>
                </c:pt>
                <c:pt idx="2481">
                  <c:v>1.46</c:v>
                </c:pt>
                <c:pt idx="2482">
                  <c:v>1.46</c:v>
                </c:pt>
                <c:pt idx="2483">
                  <c:v>1.46</c:v>
                </c:pt>
                <c:pt idx="2484">
                  <c:v>1.46</c:v>
                </c:pt>
                <c:pt idx="2485">
                  <c:v>1.46</c:v>
                </c:pt>
                <c:pt idx="2486">
                  <c:v>1.46</c:v>
                </c:pt>
                <c:pt idx="2487">
                  <c:v>1.46</c:v>
                </c:pt>
                <c:pt idx="2488">
                  <c:v>1.46</c:v>
                </c:pt>
                <c:pt idx="2489">
                  <c:v>1.46</c:v>
                </c:pt>
                <c:pt idx="2490">
                  <c:v>1.46</c:v>
                </c:pt>
                <c:pt idx="2491">
                  <c:v>1.46</c:v>
                </c:pt>
                <c:pt idx="2492">
                  <c:v>1.46</c:v>
                </c:pt>
                <c:pt idx="2493">
                  <c:v>1.46</c:v>
                </c:pt>
                <c:pt idx="2494">
                  <c:v>1.46</c:v>
                </c:pt>
                <c:pt idx="2495">
                  <c:v>1.46</c:v>
                </c:pt>
                <c:pt idx="2496">
                  <c:v>1.46</c:v>
                </c:pt>
                <c:pt idx="2497">
                  <c:v>1.46</c:v>
                </c:pt>
                <c:pt idx="2498">
                  <c:v>1.47</c:v>
                </c:pt>
                <c:pt idx="2499">
                  <c:v>1.47</c:v>
                </c:pt>
                <c:pt idx="2500">
                  <c:v>1.47</c:v>
                </c:pt>
                <c:pt idx="2501">
                  <c:v>1.47</c:v>
                </c:pt>
                <c:pt idx="2502">
                  <c:v>1.47</c:v>
                </c:pt>
                <c:pt idx="2503">
                  <c:v>1.47</c:v>
                </c:pt>
                <c:pt idx="2504">
                  <c:v>1.47</c:v>
                </c:pt>
                <c:pt idx="2505">
                  <c:v>1.47</c:v>
                </c:pt>
                <c:pt idx="2506">
                  <c:v>1.47</c:v>
                </c:pt>
                <c:pt idx="2507">
                  <c:v>1.47</c:v>
                </c:pt>
                <c:pt idx="2508">
                  <c:v>1.47</c:v>
                </c:pt>
                <c:pt idx="2509">
                  <c:v>1.47</c:v>
                </c:pt>
                <c:pt idx="2510">
                  <c:v>1.47</c:v>
                </c:pt>
                <c:pt idx="2511">
                  <c:v>1.47</c:v>
                </c:pt>
                <c:pt idx="2512">
                  <c:v>1.47</c:v>
                </c:pt>
                <c:pt idx="2513">
                  <c:v>1.47</c:v>
                </c:pt>
                <c:pt idx="2514">
                  <c:v>1.47</c:v>
                </c:pt>
                <c:pt idx="2515">
                  <c:v>1.47</c:v>
                </c:pt>
                <c:pt idx="2516">
                  <c:v>1.47</c:v>
                </c:pt>
                <c:pt idx="2517">
                  <c:v>1.47</c:v>
                </c:pt>
                <c:pt idx="2518">
                  <c:v>1.47</c:v>
                </c:pt>
                <c:pt idx="2519">
                  <c:v>1.47</c:v>
                </c:pt>
                <c:pt idx="2520">
                  <c:v>1.47</c:v>
                </c:pt>
                <c:pt idx="2521">
                  <c:v>1.47</c:v>
                </c:pt>
                <c:pt idx="2522">
                  <c:v>1.47</c:v>
                </c:pt>
                <c:pt idx="2523">
                  <c:v>1.47</c:v>
                </c:pt>
                <c:pt idx="2524">
                  <c:v>1.47</c:v>
                </c:pt>
                <c:pt idx="2525">
                  <c:v>1.47</c:v>
                </c:pt>
                <c:pt idx="2526">
                  <c:v>1.47</c:v>
                </c:pt>
                <c:pt idx="2527">
                  <c:v>1.47</c:v>
                </c:pt>
                <c:pt idx="2528">
                  <c:v>1.47</c:v>
                </c:pt>
                <c:pt idx="2529">
                  <c:v>1.47</c:v>
                </c:pt>
                <c:pt idx="2530">
                  <c:v>1.47</c:v>
                </c:pt>
                <c:pt idx="2531">
                  <c:v>1.48</c:v>
                </c:pt>
                <c:pt idx="2532">
                  <c:v>1.48</c:v>
                </c:pt>
                <c:pt idx="2533">
                  <c:v>1.48</c:v>
                </c:pt>
                <c:pt idx="2534">
                  <c:v>1.48</c:v>
                </c:pt>
                <c:pt idx="2535">
                  <c:v>1.48</c:v>
                </c:pt>
                <c:pt idx="2536">
                  <c:v>1.48</c:v>
                </c:pt>
                <c:pt idx="2537">
                  <c:v>1.48</c:v>
                </c:pt>
                <c:pt idx="2538">
                  <c:v>1.48</c:v>
                </c:pt>
                <c:pt idx="2539">
                  <c:v>1.48</c:v>
                </c:pt>
                <c:pt idx="2540">
                  <c:v>1.48</c:v>
                </c:pt>
                <c:pt idx="2541">
                  <c:v>1.48</c:v>
                </c:pt>
                <c:pt idx="2542">
                  <c:v>1.48</c:v>
                </c:pt>
                <c:pt idx="2543">
                  <c:v>1.48</c:v>
                </c:pt>
                <c:pt idx="2544">
                  <c:v>1.48</c:v>
                </c:pt>
                <c:pt idx="2545">
                  <c:v>1.48</c:v>
                </c:pt>
                <c:pt idx="2546">
                  <c:v>1.48</c:v>
                </c:pt>
                <c:pt idx="2547">
                  <c:v>1.48</c:v>
                </c:pt>
                <c:pt idx="2548">
                  <c:v>1.48</c:v>
                </c:pt>
                <c:pt idx="2549">
                  <c:v>1.48</c:v>
                </c:pt>
                <c:pt idx="2550">
                  <c:v>1.48</c:v>
                </c:pt>
                <c:pt idx="2551">
                  <c:v>1.48</c:v>
                </c:pt>
                <c:pt idx="2552">
                  <c:v>1.48</c:v>
                </c:pt>
                <c:pt idx="2553">
                  <c:v>1.48</c:v>
                </c:pt>
                <c:pt idx="2554">
                  <c:v>1.48</c:v>
                </c:pt>
                <c:pt idx="2555">
                  <c:v>1.48</c:v>
                </c:pt>
                <c:pt idx="2556">
                  <c:v>1.48</c:v>
                </c:pt>
                <c:pt idx="2557">
                  <c:v>1.48</c:v>
                </c:pt>
                <c:pt idx="2558">
                  <c:v>1.48</c:v>
                </c:pt>
                <c:pt idx="2559">
                  <c:v>1.49</c:v>
                </c:pt>
                <c:pt idx="2560">
                  <c:v>1.49</c:v>
                </c:pt>
                <c:pt idx="2561">
                  <c:v>1.49</c:v>
                </c:pt>
                <c:pt idx="2562">
                  <c:v>1.49</c:v>
                </c:pt>
                <c:pt idx="2563">
                  <c:v>1.49</c:v>
                </c:pt>
                <c:pt idx="2564">
                  <c:v>1.49</c:v>
                </c:pt>
                <c:pt idx="2565">
                  <c:v>1.49</c:v>
                </c:pt>
                <c:pt idx="2566">
                  <c:v>1.49</c:v>
                </c:pt>
                <c:pt idx="2567">
                  <c:v>1.49</c:v>
                </c:pt>
                <c:pt idx="2568">
                  <c:v>1.49</c:v>
                </c:pt>
                <c:pt idx="2569">
                  <c:v>1.49</c:v>
                </c:pt>
                <c:pt idx="2570">
                  <c:v>1.49</c:v>
                </c:pt>
                <c:pt idx="2571">
                  <c:v>1.49</c:v>
                </c:pt>
                <c:pt idx="2572">
                  <c:v>1.49</c:v>
                </c:pt>
                <c:pt idx="2573">
                  <c:v>1.49</c:v>
                </c:pt>
                <c:pt idx="2574">
                  <c:v>1.49</c:v>
                </c:pt>
                <c:pt idx="2575">
                  <c:v>1.49</c:v>
                </c:pt>
                <c:pt idx="2576">
                  <c:v>1.49</c:v>
                </c:pt>
                <c:pt idx="2577">
                  <c:v>1.49</c:v>
                </c:pt>
                <c:pt idx="2578">
                  <c:v>1.49</c:v>
                </c:pt>
                <c:pt idx="2579">
                  <c:v>1.49</c:v>
                </c:pt>
                <c:pt idx="2580">
                  <c:v>1.49</c:v>
                </c:pt>
                <c:pt idx="2581">
                  <c:v>1.49</c:v>
                </c:pt>
                <c:pt idx="2582">
                  <c:v>1.49</c:v>
                </c:pt>
                <c:pt idx="2583">
                  <c:v>1.49</c:v>
                </c:pt>
                <c:pt idx="2584">
                  <c:v>1.49</c:v>
                </c:pt>
                <c:pt idx="2585">
                  <c:v>1.49</c:v>
                </c:pt>
                <c:pt idx="2586">
                  <c:v>1.49</c:v>
                </c:pt>
                <c:pt idx="2587">
                  <c:v>1.49</c:v>
                </c:pt>
                <c:pt idx="2588">
                  <c:v>1.49</c:v>
                </c:pt>
                <c:pt idx="2589">
                  <c:v>1.49</c:v>
                </c:pt>
                <c:pt idx="2590">
                  <c:v>1.49</c:v>
                </c:pt>
                <c:pt idx="2591">
                  <c:v>1.49</c:v>
                </c:pt>
                <c:pt idx="2592">
                  <c:v>1.49</c:v>
                </c:pt>
                <c:pt idx="2593">
                  <c:v>1.49</c:v>
                </c:pt>
                <c:pt idx="2594">
                  <c:v>1.49</c:v>
                </c:pt>
                <c:pt idx="2595">
                  <c:v>1.49</c:v>
                </c:pt>
                <c:pt idx="2596">
                  <c:v>1.49</c:v>
                </c:pt>
                <c:pt idx="2597">
                  <c:v>1.49</c:v>
                </c:pt>
                <c:pt idx="2598">
                  <c:v>1.49</c:v>
                </c:pt>
                <c:pt idx="2599">
                  <c:v>1.49</c:v>
                </c:pt>
                <c:pt idx="2600">
                  <c:v>1.5</c:v>
                </c:pt>
                <c:pt idx="2601">
                  <c:v>1.5</c:v>
                </c:pt>
                <c:pt idx="2602">
                  <c:v>1.5</c:v>
                </c:pt>
                <c:pt idx="2603">
                  <c:v>1.5</c:v>
                </c:pt>
                <c:pt idx="2604">
                  <c:v>1.5</c:v>
                </c:pt>
                <c:pt idx="2605">
                  <c:v>1.5</c:v>
                </c:pt>
                <c:pt idx="2606">
                  <c:v>1.5</c:v>
                </c:pt>
                <c:pt idx="2607">
                  <c:v>1.5</c:v>
                </c:pt>
                <c:pt idx="2608">
                  <c:v>1.5</c:v>
                </c:pt>
                <c:pt idx="2609">
                  <c:v>1.5</c:v>
                </c:pt>
                <c:pt idx="2610">
                  <c:v>1.5</c:v>
                </c:pt>
                <c:pt idx="2611">
                  <c:v>1.5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</c:v>
                </c:pt>
                <c:pt idx="2619">
                  <c:v>1.5</c:v>
                </c:pt>
                <c:pt idx="2620">
                  <c:v>1.5</c:v>
                </c:pt>
                <c:pt idx="2621">
                  <c:v>1.5</c:v>
                </c:pt>
                <c:pt idx="2622">
                  <c:v>1.5</c:v>
                </c:pt>
                <c:pt idx="2623">
                  <c:v>1.5</c:v>
                </c:pt>
                <c:pt idx="2624">
                  <c:v>1.5</c:v>
                </c:pt>
                <c:pt idx="2625">
                  <c:v>1.5</c:v>
                </c:pt>
                <c:pt idx="2626">
                  <c:v>1.5</c:v>
                </c:pt>
                <c:pt idx="2627">
                  <c:v>1.5</c:v>
                </c:pt>
                <c:pt idx="2628">
                  <c:v>1.5</c:v>
                </c:pt>
                <c:pt idx="2629">
                  <c:v>1.5</c:v>
                </c:pt>
                <c:pt idx="2630">
                  <c:v>1.5</c:v>
                </c:pt>
                <c:pt idx="2631">
                  <c:v>1.5</c:v>
                </c:pt>
                <c:pt idx="2632">
                  <c:v>1.5</c:v>
                </c:pt>
                <c:pt idx="2633">
                  <c:v>1.5</c:v>
                </c:pt>
                <c:pt idx="2634">
                  <c:v>1.5</c:v>
                </c:pt>
                <c:pt idx="2635">
                  <c:v>1.5</c:v>
                </c:pt>
                <c:pt idx="2636">
                  <c:v>1.5</c:v>
                </c:pt>
                <c:pt idx="2637">
                  <c:v>1.5</c:v>
                </c:pt>
                <c:pt idx="2638">
                  <c:v>1.5</c:v>
                </c:pt>
                <c:pt idx="2639">
                  <c:v>1.51</c:v>
                </c:pt>
                <c:pt idx="2640">
                  <c:v>1.51</c:v>
                </c:pt>
                <c:pt idx="2641">
                  <c:v>1.51</c:v>
                </c:pt>
                <c:pt idx="2642">
                  <c:v>1.51</c:v>
                </c:pt>
                <c:pt idx="2643">
                  <c:v>1.51</c:v>
                </c:pt>
                <c:pt idx="2644">
                  <c:v>1.51</c:v>
                </c:pt>
                <c:pt idx="2645">
                  <c:v>1.51</c:v>
                </c:pt>
                <c:pt idx="2646">
                  <c:v>1.51</c:v>
                </c:pt>
                <c:pt idx="2647">
                  <c:v>1.51</c:v>
                </c:pt>
                <c:pt idx="2648">
                  <c:v>1.51</c:v>
                </c:pt>
                <c:pt idx="2649">
                  <c:v>1.51</c:v>
                </c:pt>
                <c:pt idx="2650">
                  <c:v>1.51</c:v>
                </c:pt>
                <c:pt idx="2651">
                  <c:v>1.51</c:v>
                </c:pt>
                <c:pt idx="2652">
                  <c:v>1.51</c:v>
                </c:pt>
                <c:pt idx="2653">
                  <c:v>1.51</c:v>
                </c:pt>
                <c:pt idx="2654">
                  <c:v>1.51</c:v>
                </c:pt>
                <c:pt idx="2655">
                  <c:v>1.51</c:v>
                </c:pt>
                <c:pt idx="2656">
                  <c:v>1.51</c:v>
                </c:pt>
                <c:pt idx="2657">
                  <c:v>1.51</c:v>
                </c:pt>
                <c:pt idx="2658">
                  <c:v>1.51</c:v>
                </c:pt>
                <c:pt idx="2659">
                  <c:v>1.51</c:v>
                </c:pt>
                <c:pt idx="2660">
                  <c:v>1.51</c:v>
                </c:pt>
                <c:pt idx="2661">
                  <c:v>1.51</c:v>
                </c:pt>
                <c:pt idx="2662">
                  <c:v>1.51</c:v>
                </c:pt>
                <c:pt idx="2663">
                  <c:v>1.51</c:v>
                </c:pt>
                <c:pt idx="2664">
                  <c:v>1.51</c:v>
                </c:pt>
                <c:pt idx="2665">
                  <c:v>1.51</c:v>
                </c:pt>
                <c:pt idx="2666">
                  <c:v>1.51</c:v>
                </c:pt>
                <c:pt idx="2667">
                  <c:v>1.51</c:v>
                </c:pt>
                <c:pt idx="2668">
                  <c:v>1.51</c:v>
                </c:pt>
                <c:pt idx="2669">
                  <c:v>1.51</c:v>
                </c:pt>
                <c:pt idx="2670">
                  <c:v>1.51</c:v>
                </c:pt>
                <c:pt idx="2671">
                  <c:v>1.51</c:v>
                </c:pt>
                <c:pt idx="2672">
                  <c:v>1.51</c:v>
                </c:pt>
                <c:pt idx="2673">
                  <c:v>1.51</c:v>
                </c:pt>
                <c:pt idx="2674">
                  <c:v>1.51</c:v>
                </c:pt>
                <c:pt idx="2675">
                  <c:v>1.51</c:v>
                </c:pt>
                <c:pt idx="2676">
                  <c:v>1.51</c:v>
                </c:pt>
                <c:pt idx="2677">
                  <c:v>1.51</c:v>
                </c:pt>
                <c:pt idx="2678">
                  <c:v>1.51</c:v>
                </c:pt>
                <c:pt idx="2679">
                  <c:v>1.51</c:v>
                </c:pt>
                <c:pt idx="2680">
                  <c:v>1.51</c:v>
                </c:pt>
                <c:pt idx="2681">
                  <c:v>1.51</c:v>
                </c:pt>
                <c:pt idx="2682">
                  <c:v>1.51</c:v>
                </c:pt>
                <c:pt idx="2683">
                  <c:v>1.51</c:v>
                </c:pt>
                <c:pt idx="2684">
                  <c:v>1.51</c:v>
                </c:pt>
                <c:pt idx="2685">
                  <c:v>1.51</c:v>
                </c:pt>
                <c:pt idx="2686">
                  <c:v>1.51</c:v>
                </c:pt>
                <c:pt idx="2687">
                  <c:v>1.51</c:v>
                </c:pt>
                <c:pt idx="2688">
                  <c:v>1.51</c:v>
                </c:pt>
                <c:pt idx="2689">
                  <c:v>1.51</c:v>
                </c:pt>
                <c:pt idx="2690">
                  <c:v>1.51</c:v>
                </c:pt>
                <c:pt idx="2691">
                  <c:v>1.51</c:v>
                </c:pt>
                <c:pt idx="2692">
                  <c:v>1.51</c:v>
                </c:pt>
                <c:pt idx="2693">
                  <c:v>1.51</c:v>
                </c:pt>
                <c:pt idx="2694">
                  <c:v>1.51</c:v>
                </c:pt>
                <c:pt idx="2695">
                  <c:v>1.51</c:v>
                </c:pt>
                <c:pt idx="2696">
                  <c:v>1.51</c:v>
                </c:pt>
                <c:pt idx="2697">
                  <c:v>1.51</c:v>
                </c:pt>
                <c:pt idx="2698">
                  <c:v>1.51</c:v>
                </c:pt>
                <c:pt idx="2699">
                  <c:v>1.51</c:v>
                </c:pt>
                <c:pt idx="2700">
                  <c:v>1.51</c:v>
                </c:pt>
                <c:pt idx="2701">
                  <c:v>1.51</c:v>
                </c:pt>
                <c:pt idx="2702">
                  <c:v>1.51</c:v>
                </c:pt>
                <c:pt idx="2703">
                  <c:v>1.51</c:v>
                </c:pt>
                <c:pt idx="2704">
                  <c:v>1.51</c:v>
                </c:pt>
                <c:pt idx="2705">
                  <c:v>1.51</c:v>
                </c:pt>
                <c:pt idx="2706">
                  <c:v>1.51</c:v>
                </c:pt>
                <c:pt idx="2707">
                  <c:v>1.51</c:v>
                </c:pt>
                <c:pt idx="2708">
                  <c:v>1.51</c:v>
                </c:pt>
                <c:pt idx="2709">
                  <c:v>1.51</c:v>
                </c:pt>
                <c:pt idx="2710">
                  <c:v>1.51</c:v>
                </c:pt>
                <c:pt idx="2711">
                  <c:v>1.51</c:v>
                </c:pt>
                <c:pt idx="2712">
                  <c:v>1.51</c:v>
                </c:pt>
                <c:pt idx="2713">
                  <c:v>1.51</c:v>
                </c:pt>
                <c:pt idx="2714">
                  <c:v>1.51</c:v>
                </c:pt>
                <c:pt idx="2715">
                  <c:v>1.51</c:v>
                </c:pt>
                <c:pt idx="2716">
                  <c:v>1.51</c:v>
                </c:pt>
                <c:pt idx="2717">
                  <c:v>1.51</c:v>
                </c:pt>
                <c:pt idx="2718">
                  <c:v>1.52</c:v>
                </c:pt>
                <c:pt idx="2719">
                  <c:v>1.52</c:v>
                </c:pt>
                <c:pt idx="2720">
                  <c:v>1.52</c:v>
                </c:pt>
                <c:pt idx="2721">
                  <c:v>1.52</c:v>
                </c:pt>
                <c:pt idx="2722">
                  <c:v>1.52</c:v>
                </c:pt>
                <c:pt idx="2723">
                  <c:v>1.52</c:v>
                </c:pt>
                <c:pt idx="2724">
                  <c:v>1.52</c:v>
                </c:pt>
                <c:pt idx="2725">
                  <c:v>1.52</c:v>
                </c:pt>
                <c:pt idx="2726">
                  <c:v>1.52</c:v>
                </c:pt>
                <c:pt idx="2727">
                  <c:v>1.52</c:v>
                </c:pt>
                <c:pt idx="2728">
                  <c:v>1.52</c:v>
                </c:pt>
                <c:pt idx="2729">
                  <c:v>1.52</c:v>
                </c:pt>
                <c:pt idx="2730">
                  <c:v>1.52</c:v>
                </c:pt>
                <c:pt idx="2731">
                  <c:v>1.52</c:v>
                </c:pt>
                <c:pt idx="2732">
                  <c:v>1.52</c:v>
                </c:pt>
                <c:pt idx="2733">
                  <c:v>1.52</c:v>
                </c:pt>
                <c:pt idx="2734">
                  <c:v>1.52</c:v>
                </c:pt>
                <c:pt idx="2735">
                  <c:v>1.52</c:v>
                </c:pt>
                <c:pt idx="2736">
                  <c:v>1.52</c:v>
                </c:pt>
                <c:pt idx="2737">
                  <c:v>1.52</c:v>
                </c:pt>
                <c:pt idx="2738">
                  <c:v>1.52</c:v>
                </c:pt>
                <c:pt idx="2739">
                  <c:v>1.52</c:v>
                </c:pt>
                <c:pt idx="2740">
                  <c:v>1.52</c:v>
                </c:pt>
                <c:pt idx="2741">
                  <c:v>1.52</c:v>
                </c:pt>
                <c:pt idx="2742">
                  <c:v>1.52</c:v>
                </c:pt>
                <c:pt idx="2743">
                  <c:v>1.52</c:v>
                </c:pt>
                <c:pt idx="2744">
                  <c:v>1.52</c:v>
                </c:pt>
                <c:pt idx="2745">
                  <c:v>1.52</c:v>
                </c:pt>
                <c:pt idx="2746">
                  <c:v>1.52</c:v>
                </c:pt>
                <c:pt idx="2747">
                  <c:v>1.52</c:v>
                </c:pt>
                <c:pt idx="2748">
                  <c:v>1.52</c:v>
                </c:pt>
                <c:pt idx="2749">
                  <c:v>1.52</c:v>
                </c:pt>
                <c:pt idx="2750">
                  <c:v>1.52</c:v>
                </c:pt>
                <c:pt idx="2751">
                  <c:v>1.52</c:v>
                </c:pt>
                <c:pt idx="2752">
                  <c:v>1.52</c:v>
                </c:pt>
                <c:pt idx="2753">
                  <c:v>1.52</c:v>
                </c:pt>
                <c:pt idx="2754">
                  <c:v>1.52</c:v>
                </c:pt>
                <c:pt idx="2755">
                  <c:v>1.52</c:v>
                </c:pt>
                <c:pt idx="2756">
                  <c:v>1.52</c:v>
                </c:pt>
                <c:pt idx="2757">
                  <c:v>1.52</c:v>
                </c:pt>
                <c:pt idx="2758">
                  <c:v>1.52</c:v>
                </c:pt>
                <c:pt idx="2759">
                  <c:v>1.52</c:v>
                </c:pt>
                <c:pt idx="2760">
                  <c:v>1.52</c:v>
                </c:pt>
                <c:pt idx="2761">
                  <c:v>1.52</c:v>
                </c:pt>
                <c:pt idx="2762">
                  <c:v>1.52</c:v>
                </c:pt>
                <c:pt idx="2763">
                  <c:v>1.52</c:v>
                </c:pt>
                <c:pt idx="2764">
                  <c:v>1.52</c:v>
                </c:pt>
                <c:pt idx="2765">
                  <c:v>1.52</c:v>
                </c:pt>
                <c:pt idx="2766">
                  <c:v>1.52</c:v>
                </c:pt>
                <c:pt idx="2767">
                  <c:v>1.52</c:v>
                </c:pt>
                <c:pt idx="2768">
                  <c:v>1.52</c:v>
                </c:pt>
                <c:pt idx="2769">
                  <c:v>1.52</c:v>
                </c:pt>
                <c:pt idx="2770">
                  <c:v>1.52</c:v>
                </c:pt>
                <c:pt idx="2771">
                  <c:v>1.52</c:v>
                </c:pt>
                <c:pt idx="2772">
                  <c:v>1.52</c:v>
                </c:pt>
                <c:pt idx="2773">
                  <c:v>1.52</c:v>
                </c:pt>
                <c:pt idx="2774">
                  <c:v>1.52</c:v>
                </c:pt>
                <c:pt idx="2775">
                  <c:v>1.52</c:v>
                </c:pt>
                <c:pt idx="2776">
                  <c:v>1.52</c:v>
                </c:pt>
                <c:pt idx="2777">
                  <c:v>1.52</c:v>
                </c:pt>
                <c:pt idx="2778">
                  <c:v>1.52</c:v>
                </c:pt>
                <c:pt idx="2779">
                  <c:v>1.52</c:v>
                </c:pt>
                <c:pt idx="2780">
                  <c:v>1.52</c:v>
                </c:pt>
                <c:pt idx="2781">
                  <c:v>1.52</c:v>
                </c:pt>
                <c:pt idx="2782">
                  <c:v>1.52</c:v>
                </c:pt>
                <c:pt idx="2783">
                  <c:v>1.52</c:v>
                </c:pt>
                <c:pt idx="2784">
                  <c:v>1.52</c:v>
                </c:pt>
                <c:pt idx="2785">
                  <c:v>1.52</c:v>
                </c:pt>
                <c:pt idx="2786">
                  <c:v>1.52</c:v>
                </c:pt>
                <c:pt idx="2787">
                  <c:v>1.52</c:v>
                </c:pt>
                <c:pt idx="2788">
                  <c:v>1.52</c:v>
                </c:pt>
                <c:pt idx="2789">
                  <c:v>1.52</c:v>
                </c:pt>
                <c:pt idx="2790">
                  <c:v>1.52</c:v>
                </c:pt>
                <c:pt idx="2791">
                  <c:v>1.52</c:v>
                </c:pt>
                <c:pt idx="2792">
                  <c:v>1.52</c:v>
                </c:pt>
                <c:pt idx="2793">
                  <c:v>1.52</c:v>
                </c:pt>
                <c:pt idx="2794">
                  <c:v>1.52</c:v>
                </c:pt>
                <c:pt idx="2795">
                  <c:v>1.52</c:v>
                </c:pt>
                <c:pt idx="2796">
                  <c:v>1.52</c:v>
                </c:pt>
                <c:pt idx="2797">
                  <c:v>1.52</c:v>
                </c:pt>
                <c:pt idx="2798">
                  <c:v>1.52</c:v>
                </c:pt>
                <c:pt idx="2799">
                  <c:v>1.52</c:v>
                </c:pt>
                <c:pt idx="2800">
                  <c:v>1.52</c:v>
                </c:pt>
                <c:pt idx="2801">
                  <c:v>1.52</c:v>
                </c:pt>
                <c:pt idx="2802">
                  <c:v>1.52</c:v>
                </c:pt>
                <c:pt idx="2803">
                  <c:v>1.52</c:v>
                </c:pt>
                <c:pt idx="2804">
                  <c:v>1.52</c:v>
                </c:pt>
                <c:pt idx="2805">
                  <c:v>1.52</c:v>
                </c:pt>
                <c:pt idx="2806">
                  <c:v>1.52</c:v>
                </c:pt>
                <c:pt idx="2807">
                  <c:v>1.52</c:v>
                </c:pt>
                <c:pt idx="2808">
                  <c:v>1.52</c:v>
                </c:pt>
                <c:pt idx="2809">
                  <c:v>1.52</c:v>
                </c:pt>
                <c:pt idx="2810">
                  <c:v>1.52</c:v>
                </c:pt>
                <c:pt idx="2811">
                  <c:v>1.52</c:v>
                </c:pt>
                <c:pt idx="2812">
                  <c:v>1.52</c:v>
                </c:pt>
                <c:pt idx="2813">
                  <c:v>1.52</c:v>
                </c:pt>
                <c:pt idx="2814">
                  <c:v>1.52</c:v>
                </c:pt>
                <c:pt idx="2815">
                  <c:v>1.52</c:v>
                </c:pt>
                <c:pt idx="2816">
                  <c:v>1.52</c:v>
                </c:pt>
                <c:pt idx="2817">
                  <c:v>1.52</c:v>
                </c:pt>
                <c:pt idx="2818">
                  <c:v>1.52</c:v>
                </c:pt>
                <c:pt idx="2819">
                  <c:v>1.52</c:v>
                </c:pt>
                <c:pt idx="2820">
                  <c:v>1.52</c:v>
                </c:pt>
                <c:pt idx="2821">
                  <c:v>1.52</c:v>
                </c:pt>
                <c:pt idx="2822">
                  <c:v>1.52</c:v>
                </c:pt>
                <c:pt idx="2823">
                  <c:v>1.52</c:v>
                </c:pt>
                <c:pt idx="2824">
                  <c:v>1.52</c:v>
                </c:pt>
                <c:pt idx="2825">
                  <c:v>1.52</c:v>
                </c:pt>
                <c:pt idx="2826">
                  <c:v>1.52</c:v>
                </c:pt>
                <c:pt idx="2827">
                  <c:v>1.52</c:v>
                </c:pt>
                <c:pt idx="2828">
                  <c:v>1.52</c:v>
                </c:pt>
                <c:pt idx="2829">
                  <c:v>1.52</c:v>
                </c:pt>
                <c:pt idx="2830">
                  <c:v>1.52</c:v>
                </c:pt>
                <c:pt idx="2831">
                  <c:v>1.52</c:v>
                </c:pt>
                <c:pt idx="2832">
                  <c:v>1.52</c:v>
                </c:pt>
                <c:pt idx="2833">
                  <c:v>1.52</c:v>
                </c:pt>
                <c:pt idx="2834">
                  <c:v>1.52</c:v>
                </c:pt>
                <c:pt idx="2835">
                  <c:v>1.52</c:v>
                </c:pt>
                <c:pt idx="2836">
                  <c:v>1.52</c:v>
                </c:pt>
                <c:pt idx="2837">
                  <c:v>1.52</c:v>
                </c:pt>
                <c:pt idx="2838">
                  <c:v>1.52</c:v>
                </c:pt>
                <c:pt idx="2839">
                  <c:v>1.52</c:v>
                </c:pt>
                <c:pt idx="2840">
                  <c:v>1.52</c:v>
                </c:pt>
                <c:pt idx="2841">
                  <c:v>1.52</c:v>
                </c:pt>
                <c:pt idx="2842">
                  <c:v>1.52</c:v>
                </c:pt>
                <c:pt idx="2843">
                  <c:v>1.52</c:v>
                </c:pt>
                <c:pt idx="2844">
                  <c:v>1.52</c:v>
                </c:pt>
                <c:pt idx="2845">
                  <c:v>1.52</c:v>
                </c:pt>
                <c:pt idx="2846">
                  <c:v>1.52</c:v>
                </c:pt>
                <c:pt idx="2847">
                  <c:v>1.52</c:v>
                </c:pt>
                <c:pt idx="2848">
                  <c:v>1.52</c:v>
                </c:pt>
                <c:pt idx="2849">
                  <c:v>1.52</c:v>
                </c:pt>
                <c:pt idx="2850">
                  <c:v>1.52</c:v>
                </c:pt>
                <c:pt idx="2851">
                  <c:v>1.52</c:v>
                </c:pt>
                <c:pt idx="2852">
                  <c:v>1.52</c:v>
                </c:pt>
                <c:pt idx="2853">
                  <c:v>1.52</c:v>
                </c:pt>
                <c:pt idx="2854">
                  <c:v>1.52</c:v>
                </c:pt>
                <c:pt idx="2855">
                  <c:v>1.52</c:v>
                </c:pt>
                <c:pt idx="2856">
                  <c:v>1.52</c:v>
                </c:pt>
                <c:pt idx="2857">
                  <c:v>1.52</c:v>
                </c:pt>
                <c:pt idx="2858">
                  <c:v>1.52</c:v>
                </c:pt>
                <c:pt idx="2859">
                  <c:v>1.52</c:v>
                </c:pt>
                <c:pt idx="2860">
                  <c:v>1.52</c:v>
                </c:pt>
                <c:pt idx="2861">
                  <c:v>1.52</c:v>
                </c:pt>
                <c:pt idx="2862">
                  <c:v>1.52</c:v>
                </c:pt>
                <c:pt idx="2863">
                  <c:v>1.52</c:v>
                </c:pt>
                <c:pt idx="2864">
                  <c:v>1.52</c:v>
                </c:pt>
                <c:pt idx="2865">
                  <c:v>1.52</c:v>
                </c:pt>
                <c:pt idx="2866">
                  <c:v>1.52</c:v>
                </c:pt>
                <c:pt idx="2867">
                  <c:v>1.52</c:v>
                </c:pt>
                <c:pt idx="2868">
                  <c:v>1.52</c:v>
                </c:pt>
                <c:pt idx="2869">
                  <c:v>1.52</c:v>
                </c:pt>
                <c:pt idx="2870">
                  <c:v>1.52</c:v>
                </c:pt>
                <c:pt idx="2871">
                  <c:v>1.52</c:v>
                </c:pt>
                <c:pt idx="2872">
                  <c:v>1.52</c:v>
                </c:pt>
                <c:pt idx="2873">
                  <c:v>1.52</c:v>
                </c:pt>
                <c:pt idx="2874">
                  <c:v>1.52</c:v>
                </c:pt>
                <c:pt idx="2875">
                  <c:v>1.52</c:v>
                </c:pt>
                <c:pt idx="2876">
                  <c:v>1.52</c:v>
                </c:pt>
                <c:pt idx="2877">
                  <c:v>1.52</c:v>
                </c:pt>
                <c:pt idx="2878">
                  <c:v>1.52</c:v>
                </c:pt>
                <c:pt idx="2879">
                  <c:v>1.52</c:v>
                </c:pt>
                <c:pt idx="2880">
                  <c:v>1.52</c:v>
                </c:pt>
                <c:pt idx="2881">
                  <c:v>1.52</c:v>
                </c:pt>
                <c:pt idx="2882">
                  <c:v>0</c:v>
                </c:pt>
                <c:pt idx="2883">
                  <c:v>1.51</c:v>
                </c:pt>
                <c:pt idx="2884">
                  <c:v>1.51</c:v>
                </c:pt>
                <c:pt idx="2885">
                  <c:v>1.51</c:v>
                </c:pt>
                <c:pt idx="2886">
                  <c:v>1.51</c:v>
                </c:pt>
                <c:pt idx="2887">
                  <c:v>1.51</c:v>
                </c:pt>
                <c:pt idx="2888">
                  <c:v>1.51</c:v>
                </c:pt>
                <c:pt idx="2889">
                  <c:v>1.51</c:v>
                </c:pt>
                <c:pt idx="2890">
                  <c:v>1.51</c:v>
                </c:pt>
                <c:pt idx="2891">
                  <c:v>1.51</c:v>
                </c:pt>
                <c:pt idx="2892">
                  <c:v>1.51</c:v>
                </c:pt>
                <c:pt idx="2893">
                  <c:v>1.51</c:v>
                </c:pt>
                <c:pt idx="2894">
                  <c:v>1.51</c:v>
                </c:pt>
                <c:pt idx="2895">
                  <c:v>1.51</c:v>
                </c:pt>
                <c:pt idx="2896">
                  <c:v>1.51</c:v>
                </c:pt>
                <c:pt idx="2897">
                  <c:v>1.51</c:v>
                </c:pt>
                <c:pt idx="2898">
                  <c:v>1.51</c:v>
                </c:pt>
                <c:pt idx="2899">
                  <c:v>1.51</c:v>
                </c:pt>
                <c:pt idx="2900">
                  <c:v>1.51</c:v>
                </c:pt>
                <c:pt idx="2901">
                  <c:v>1.51</c:v>
                </c:pt>
                <c:pt idx="2902">
                  <c:v>1.51</c:v>
                </c:pt>
                <c:pt idx="2903">
                  <c:v>1.51</c:v>
                </c:pt>
                <c:pt idx="2904">
                  <c:v>1.51</c:v>
                </c:pt>
                <c:pt idx="2905">
                  <c:v>1.51</c:v>
                </c:pt>
                <c:pt idx="2906">
                  <c:v>1.51</c:v>
                </c:pt>
                <c:pt idx="2907">
                  <c:v>1.51</c:v>
                </c:pt>
                <c:pt idx="2908">
                  <c:v>1.51</c:v>
                </c:pt>
                <c:pt idx="2909">
                  <c:v>1.51</c:v>
                </c:pt>
                <c:pt idx="2910">
                  <c:v>1.51</c:v>
                </c:pt>
                <c:pt idx="2911">
                  <c:v>1.51</c:v>
                </c:pt>
                <c:pt idx="2912">
                  <c:v>1.51</c:v>
                </c:pt>
                <c:pt idx="2913">
                  <c:v>1.51</c:v>
                </c:pt>
                <c:pt idx="2914">
                  <c:v>1.51</c:v>
                </c:pt>
                <c:pt idx="2915">
                  <c:v>1.51</c:v>
                </c:pt>
                <c:pt idx="2916">
                  <c:v>1.51</c:v>
                </c:pt>
                <c:pt idx="2917">
                  <c:v>1.51</c:v>
                </c:pt>
                <c:pt idx="2918">
                  <c:v>1.51</c:v>
                </c:pt>
                <c:pt idx="2919">
                  <c:v>1.51</c:v>
                </c:pt>
                <c:pt idx="2920">
                  <c:v>1.51</c:v>
                </c:pt>
                <c:pt idx="2921">
                  <c:v>1.51</c:v>
                </c:pt>
                <c:pt idx="2922">
                  <c:v>1.51</c:v>
                </c:pt>
                <c:pt idx="2923">
                  <c:v>1.51</c:v>
                </c:pt>
                <c:pt idx="2924">
                  <c:v>1.51</c:v>
                </c:pt>
                <c:pt idx="2925">
                  <c:v>1.51</c:v>
                </c:pt>
                <c:pt idx="2926">
                  <c:v>1.51</c:v>
                </c:pt>
                <c:pt idx="2927">
                  <c:v>1.51</c:v>
                </c:pt>
                <c:pt idx="2928">
                  <c:v>1.51</c:v>
                </c:pt>
                <c:pt idx="2929">
                  <c:v>1.51</c:v>
                </c:pt>
                <c:pt idx="2930">
                  <c:v>1.51</c:v>
                </c:pt>
                <c:pt idx="2931">
                  <c:v>1.51</c:v>
                </c:pt>
                <c:pt idx="2932">
                  <c:v>1.51</c:v>
                </c:pt>
                <c:pt idx="2933">
                  <c:v>1.51</c:v>
                </c:pt>
                <c:pt idx="2934">
                  <c:v>1.51</c:v>
                </c:pt>
                <c:pt idx="2935">
                  <c:v>1.51</c:v>
                </c:pt>
                <c:pt idx="2936">
                  <c:v>1.51</c:v>
                </c:pt>
                <c:pt idx="2937">
                  <c:v>1.51</c:v>
                </c:pt>
                <c:pt idx="2938">
                  <c:v>1.51</c:v>
                </c:pt>
                <c:pt idx="2939">
                  <c:v>1.51</c:v>
                </c:pt>
                <c:pt idx="2940">
                  <c:v>1.51</c:v>
                </c:pt>
                <c:pt idx="2941">
                  <c:v>1.51</c:v>
                </c:pt>
                <c:pt idx="2942">
                  <c:v>1.51</c:v>
                </c:pt>
                <c:pt idx="2943">
                  <c:v>1.51</c:v>
                </c:pt>
                <c:pt idx="2944">
                  <c:v>1.51</c:v>
                </c:pt>
                <c:pt idx="2945">
                  <c:v>1.51</c:v>
                </c:pt>
                <c:pt idx="2946">
                  <c:v>1.51</c:v>
                </c:pt>
                <c:pt idx="2947">
                  <c:v>1.51</c:v>
                </c:pt>
                <c:pt idx="2948">
                  <c:v>1.51</c:v>
                </c:pt>
                <c:pt idx="2949">
                  <c:v>1.51</c:v>
                </c:pt>
                <c:pt idx="2950">
                  <c:v>1.51</c:v>
                </c:pt>
                <c:pt idx="2951">
                  <c:v>1.51</c:v>
                </c:pt>
                <c:pt idx="2952">
                  <c:v>1.51</c:v>
                </c:pt>
                <c:pt idx="2953">
                  <c:v>1.51</c:v>
                </c:pt>
                <c:pt idx="2954">
                  <c:v>1.51</c:v>
                </c:pt>
                <c:pt idx="2955">
                  <c:v>1.51</c:v>
                </c:pt>
                <c:pt idx="2956">
                  <c:v>1.51</c:v>
                </c:pt>
                <c:pt idx="2957">
                  <c:v>1.51</c:v>
                </c:pt>
                <c:pt idx="2958">
                  <c:v>1.51</c:v>
                </c:pt>
                <c:pt idx="2959">
                  <c:v>1.51</c:v>
                </c:pt>
                <c:pt idx="2960">
                  <c:v>1.51</c:v>
                </c:pt>
                <c:pt idx="2961">
                  <c:v>1.51</c:v>
                </c:pt>
                <c:pt idx="2962">
                  <c:v>1.51</c:v>
                </c:pt>
                <c:pt idx="2963">
                  <c:v>1.51</c:v>
                </c:pt>
                <c:pt idx="2964">
                  <c:v>1.51</c:v>
                </c:pt>
                <c:pt idx="2965">
                  <c:v>1.51</c:v>
                </c:pt>
                <c:pt idx="2966">
                  <c:v>1.51</c:v>
                </c:pt>
                <c:pt idx="2967">
                  <c:v>1.51</c:v>
                </c:pt>
                <c:pt idx="2968">
                  <c:v>1.51</c:v>
                </c:pt>
                <c:pt idx="2969">
                  <c:v>1.51</c:v>
                </c:pt>
                <c:pt idx="2970">
                  <c:v>1.51</c:v>
                </c:pt>
                <c:pt idx="2971">
                  <c:v>1.51</c:v>
                </c:pt>
                <c:pt idx="2972">
                  <c:v>1.51</c:v>
                </c:pt>
                <c:pt idx="2973">
                  <c:v>1.51</c:v>
                </c:pt>
                <c:pt idx="2974">
                  <c:v>1.51</c:v>
                </c:pt>
                <c:pt idx="2975">
                  <c:v>1.51</c:v>
                </c:pt>
                <c:pt idx="2976">
                  <c:v>1.51</c:v>
                </c:pt>
                <c:pt idx="2977">
                  <c:v>1.51</c:v>
                </c:pt>
                <c:pt idx="2978">
                  <c:v>1.51</c:v>
                </c:pt>
                <c:pt idx="2979">
                  <c:v>1.51</c:v>
                </c:pt>
                <c:pt idx="2980">
                  <c:v>1.51</c:v>
                </c:pt>
                <c:pt idx="2981">
                  <c:v>1.51</c:v>
                </c:pt>
                <c:pt idx="2982">
                  <c:v>1.51</c:v>
                </c:pt>
                <c:pt idx="2983">
                  <c:v>1.51</c:v>
                </c:pt>
                <c:pt idx="2984">
                  <c:v>1.51</c:v>
                </c:pt>
                <c:pt idx="2985">
                  <c:v>1.51</c:v>
                </c:pt>
                <c:pt idx="2986">
                  <c:v>1.51</c:v>
                </c:pt>
                <c:pt idx="2987">
                  <c:v>1.51</c:v>
                </c:pt>
                <c:pt idx="2988">
                  <c:v>1.5</c:v>
                </c:pt>
                <c:pt idx="2989">
                  <c:v>1.5</c:v>
                </c:pt>
                <c:pt idx="2990">
                  <c:v>1.5</c:v>
                </c:pt>
                <c:pt idx="2991">
                  <c:v>1.5</c:v>
                </c:pt>
                <c:pt idx="2992">
                  <c:v>1.5</c:v>
                </c:pt>
                <c:pt idx="2993">
                  <c:v>1.5</c:v>
                </c:pt>
                <c:pt idx="2994">
                  <c:v>1.5</c:v>
                </c:pt>
                <c:pt idx="2995">
                  <c:v>1.5</c:v>
                </c:pt>
                <c:pt idx="2996">
                  <c:v>1.5</c:v>
                </c:pt>
                <c:pt idx="2997">
                  <c:v>1.5</c:v>
                </c:pt>
                <c:pt idx="2998">
                  <c:v>1.5</c:v>
                </c:pt>
                <c:pt idx="2999">
                  <c:v>1.5</c:v>
                </c:pt>
                <c:pt idx="3000">
                  <c:v>1.5</c:v>
                </c:pt>
                <c:pt idx="3001">
                  <c:v>1.5</c:v>
                </c:pt>
                <c:pt idx="3002">
                  <c:v>1.5</c:v>
                </c:pt>
                <c:pt idx="3003">
                  <c:v>1.5</c:v>
                </c:pt>
                <c:pt idx="3004">
                  <c:v>1.5</c:v>
                </c:pt>
                <c:pt idx="3005">
                  <c:v>1.5</c:v>
                </c:pt>
                <c:pt idx="3006">
                  <c:v>1.5</c:v>
                </c:pt>
                <c:pt idx="3007">
                  <c:v>1.5</c:v>
                </c:pt>
                <c:pt idx="3008">
                  <c:v>1.5</c:v>
                </c:pt>
                <c:pt idx="3009">
                  <c:v>1.5</c:v>
                </c:pt>
                <c:pt idx="3010">
                  <c:v>1.5</c:v>
                </c:pt>
                <c:pt idx="3011">
                  <c:v>1.5</c:v>
                </c:pt>
                <c:pt idx="3012">
                  <c:v>1.5</c:v>
                </c:pt>
                <c:pt idx="3013">
                  <c:v>1.5</c:v>
                </c:pt>
                <c:pt idx="3014">
                  <c:v>1.5</c:v>
                </c:pt>
                <c:pt idx="3015">
                  <c:v>1.5</c:v>
                </c:pt>
                <c:pt idx="3016">
                  <c:v>1.5</c:v>
                </c:pt>
                <c:pt idx="3017">
                  <c:v>1.5</c:v>
                </c:pt>
                <c:pt idx="3018">
                  <c:v>1.5</c:v>
                </c:pt>
                <c:pt idx="3019">
                  <c:v>1.5</c:v>
                </c:pt>
                <c:pt idx="3020">
                  <c:v>1.5</c:v>
                </c:pt>
                <c:pt idx="3021">
                  <c:v>1.5</c:v>
                </c:pt>
                <c:pt idx="3022">
                  <c:v>1.5</c:v>
                </c:pt>
                <c:pt idx="3023">
                  <c:v>1.5</c:v>
                </c:pt>
                <c:pt idx="3024">
                  <c:v>1.5</c:v>
                </c:pt>
                <c:pt idx="3025">
                  <c:v>1.5</c:v>
                </c:pt>
                <c:pt idx="3026">
                  <c:v>1.5</c:v>
                </c:pt>
                <c:pt idx="3027">
                  <c:v>1.5</c:v>
                </c:pt>
                <c:pt idx="3028">
                  <c:v>1.5</c:v>
                </c:pt>
                <c:pt idx="3029">
                  <c:v>1.5</c:v>
                </c:pt>
                <c:pt idx="3030">
                  <c:v>1.5</c:v>
                </c:pt>
                <c:pt idx="3031">
                  <c:v>1.5</c:v>
                </c:pt>
                <c:pt idx="3032">
                  <c:v>1.5</c:v>
                </c:pt>
                <c:pt idx="3033">
                  <c:v>1.5</c:v>
                </c:pt>
                <c:pt idx="3034">
                  <c:v>1.5</c:v>
                </c:pt>
                <c:pt idx="3035">
                  <c:v>1.5</c:v>
                </c:pt>
                <c:pt idx="3036">
                  <c:v>1.5</c:v>
                </c:pt>
                <c:pt idx="3037">
                  <c:v>1.5</c:v>
                </c:pt>
                <c:pt idx="3038">
                  <c:v>1.5</c:v>
                </c:pt>
                <c:pt idx="3039">
                  <c:v>1.5</c:v>
                </c:pt>
                <c:pt idx="3040">
                  <c:v>1.5</c:v>
                </c:pt>
                <c:pt idx="3041">
                  <c:v>1.5</c:v>
                </c:pt>
                <c:pt idx="3042">
                  <c:v>1.5</c:v>
                </c:pt>
                <c:pt idx="3043">
                  <c:v>1.5</c:v>
                </c:pt>
                <c:pt idx="3044">
                  <c:v>1.5</c:v>
                </c:pt>
                <c:pt idx="3045">
                  <c:v>1.5</c:v>
                </c:pt>
                <c:pt idx="3046">
                  <c:v>1.5</c:v>
                </c:pt>
                <c:pt idx="3047">
                  <c:v>1.5</c:v>
                </c:pt>
                <c:pt idx="3048">
                  <c:v>1.5</c:v>
                </c:pt>
                <c:pt idx="3049">
                  <c:v>1.5</c:v>
                </c:pt>
                <c:pt idx="3050">
                  <c:v>1.5</c:v>
                </c:pt>
                <c:pt idx="3051">
                  <c:v>1.5</c:v>
                </c:pt>
                <c:pt idx="3052">
                  <c:v>1.5</c:v>
                </c:pt>
                <c:pt idx="3053">
                  <c:v>1.5</c:v>
                </c:pt>
                <c:pt idx="3054">
                  <c:v>1.5</c:v>
                </c:pt>
                <c:pt idx="3055">
                  <c:v>1.5</c:v>
                </c:pt>
                <c:pt idx="3056">
                  <c:v>1.5</c:v>
                </c:pt>
                <c:pt idx="3057">
                  <c:v>1.5</c:v>
                </c:pt>
                <c:pt idx="3058">
                  <c:v>1.5</c:v>
                </c:pt>
                <c:pt idx="3059">
                  <c:v>1.5</c:v>
                </c:pt>
                <c:pt idx="3060">
                  <c:v>1.5</c:v>
                </c:pt>
                <c:pt idx="3061">
                  <c:v>1.5</c:v>
                </c:pt>
                <c:pt idx="3062">
                  <c:v>1.5</c:v>
                </c:pt>
                <c:pt idx="3063">
                  <c:v>1.5</c:v>
                </c:pt>
                <c:pt idx="3064">
                  <c:v>1.5</c:v>
                </c:pt>
                <c:pt idx="3065">
                  <c:v>1.5</c:v>
                </c:pt>
                <c:pt idx="3066">
                  <c:v>1.5</c:v>
                </c:pt>
                <c:pt idx="3067">
                  <c:v>1.5</c:v>
                </c:pt>
                <c:pt idx="3068">
                  <c:v>1.5</c:v>
                </c:pt>
                <c:pt idx="3069">
                  <c:v>1.5</c:v>
                </c:pt>
                <c:pt idx="3070">
                  <c:v>1.5</c:v>
                </c:pt>
                <c:pt idx="3071">
                  <c:v>1.5</c:v>
                </c:pt>
                <c:pt idx="3072">
                  <c:v>1.5</c:v>
                </c:pt>
                <c:pt idx="3073">
                  <c:v>1.5</c:v>
                </c:pt>
                <c:pt idx="3074">
                  <c:v>1.5</c:v>
                </c:pt>
                <c:pt idx="3075">
                  <c:v>1.5</c:v>
                </c:pt>
                <c:pt idx="3076">
                  <c:v>1.5</c:v>
                </c:pt>
                <c:pt idx="3077">
                  <c:v>1.5</c:v>
                </c:pt>
                <c:pt idx="3078">
                  <c:v>1.5</c:v>
                </c:pt>
                <c:pt idx="3079">
                  <c:v>1.5</c:v>
                </c:pt>
                <c:pt idx="3080">
                  <c:v>1.5</c:v>
                </c:pt>
                <c:pt idx="3081">
                  <c:v>1.5</c:v>
                </c:pt>
                <c:pt idx="3082">
                  <c:v>1.5</c:v>
                </c:pt>
                <c:pt idx="3083">
                  <c:v>1.5</c:v>
                </c:pt>
                <c:pt idx="3084">
                  <c:v>1.5</c:v>
                </c:pt>
                <c:pt idx="3085">
                  <c:v>1.5</c:v>
                </c:pt>
                <c:pt idx="3086">
                  <c:v>1.5</c:v>
                </c:pt>
                <c:pt idx="3087">
                  <c:v>1.5</c:v>
                </c:pt>
                <c:pt idx="3088">
                  <c:v>1.5</c:v>
                </c:pt>
                <c:pt idx="3089">
                  <c:v>1.5</c:v>
                </c:pt>
                <c:pt idx="3090">
                  <c:v>1.5</c:v>
                </c:pt>
                <c:pt idx="3091">
                  <c:v>1.5</c:v>
                </c:pt>
                <c:pt idx="3092">
                  <c:v>1.5</c:v>
                </c:pt>
                <c:pt idx="3093">
                  <c:v>1.5</c:v>
                </c:pt>
                <c:pt idx="3094">
                  <c:v>1.5</c:v>
                </c:pt>
                <c:pt idx="3095">
                  <c:v>1.5</c:v>
                </c:pt>
                <c:pt idx="3096">
                  <c:v>1.5</c:v>
                </c:pt>
                <c:pt idx="3097">
                  <c:v>1.5</c:v>
                </c:pt>
                <c:pt idx="3098">
                  <c:v>1.5</c:v>
                </c:pt>
                <c:pt idx="3099">
                  <c:v>1.5</c:v>
                </c:pt>
                <c:pt idx="3100">
                  <c:v>1.5</c:v>
                </c:pt>
                <c:pt idx="3101">
                  <c:v>1.5</c:v>
                </c:pt>
                <c:pt idx="3102">
                  <c:v>1.5</c:v>
                </c:pt>
                <c:pt idx="3103">
                  <c:v>1.5</c:v>
                </c:pt>
                <c:pt idx="3104">
                  <c:v>1.5</c:v>
                </c:pt>
                <c:pt idx="3105">
                  <c:v>1.5</c:v>
                </c:pt>
                <c:pt idx="3106">
                  <c:v>1.5</c:v>
                </c:pt>
                <c:pt idx="3107">
                  <c:v>1.5</c:v>
                </c:pt>
                <c:pt idx="3108">
                  <c:v>1.5</c:v>
                </c:pt>
                <c:pt idx="3109">
                  <c:v>1.5</c:v>
                </c:pt>
                <c:pt idx="3110">
                  <c:v>1.5</c:v>
                </c:pt>
                <c:pt idx="3111">
                  <c:v>1.5</c:v>
                </c:pt>
                <c:pt idx="3112">
                  <c:v>1.5</c:v>
                </c:pt>
                <c:pt idx="3113">
                  <c:v>1.5</c:v>
                </c:pt>
                <c:pt idx="3114">
                  <c:v>1.5</c:v>
                </c:pt>
                <c:pt idx="3115">
                  <c:v>1.5</c:v>
                </c:pt>
                <c:pt idx="3116">
                  <c:v>1.5</c:v>
                </c:pt>
                <c:pt idx="3117">
                  <c:v>1.5</c:v>
                </c:pt>
                <c:pt idx="3118">
                  <c:v>1.51</c:v>
                </c:pt>
                <c:pt idx="3119">
                  <c:v>1.51</c:v>
                </c:pt>
                <c:pt idx="3120">
                  <c:v>1.51</c:v>
                </c:pt>
                <c:pt idx="3121">
                  <c:v>1.51</c:v>
                </c:pt>
                <c:pt idx="3122">
                  <c:v>1.51</c:v>
                </c:pt>
                <c:pt idx="3123">
                  <c:v>1.51</c:v>
                </c:pt>
                <c:pt idx="3124">
                  <c:v>1.51</c:v>
                </c:pt>
                <c:pt idx="3125">
                  <c:v>1.51</c:v>
                </c:pt>
                <c:pt idx="3126">
                  <c:v>1.51</c:v>
                </c:pt>
                <c:pt idx="3127">
                  <c:v>1.51</c:v>
                </c:pt>
                <c:pt idx="3128">
                  <c:v>1.51</c:v>
                </c:pt>
                <c:pt idx="3129">
                  <c:v>1.51</c:v>
                </c:pt>
                <c:pt idx="3130">
                  <c:v>1.51</c:v>
                </c:pt>
                <c:pt idx="3131">
                  <c:v>1.51</c:v>
                </c:pt>
                <c:pt idx="3132">
                  <c:v>1.51</c:v>
                </c:pt>
                <c:pt idx="3133">
                  <c:v>1.51</c:v>
                </c:pt>
                <c:pt idx="3134">
                  <c:v>1.51</c:v>
                </c:pt>
                <c:pt idx="3135">
                  <c:v>1.51</c:v>
                </c:pt>
                <c:pt idx="3136">
                  <c:v>1.51</c:v>
                </c:pt>
                <c:pt idx="3137">
                  <c:v>1.51</c:v>
                </c:pt>
                <c:pt idx="3138">
                  <c:v>1.51</c:v>
                </c:pt>
                <c:pt idx="3139">
                  <c:v>1.51</c:v>
                </c:pt>
                <c:pt idx="3140">
                  <c:v>1.51</c:v>
                </c:pt>
                <c:pt idx="3141">
                  <c:v>1.51</c:v>
                </c:pt>
                <c:pt idx="3142">
                  <c:v>1.51</c:v>
                </c:pt>
                <c:pt idx="3143">
                  <c:v>1.51</c:v>
                </c:pt>
                <c:pt idx="3144">
                  <c:v>1.51</c:v>
                </c:pt>
                <c:pt idx="3145">
                  <c:v>1.51</c:v>
                </c:pt>
                <c:pt idx="3146">
                  <c:v>1.51</c:v>
                </c:pt>
                <c:pt idx="3147">
                  <c:v>1.51</c:v>
                </c:pt>
                <c:pt idx="3148">
                  <c:v>1.51</c:v>
                </c:pt>
                <c:pt idx="3149">
                  <c:v>1.51</c:v>
                </c:pt>
                <c:pt idx="3150">
                  <c:v>1.51</c:v>
                </c:pt>
                <c:pt idx="3151">
                  <c:v>1.51</c:v>
                </c:pt>
                <c:pt idx="3152">
                  <c:v>1.51</c:v>
                </c:pt>
                <c:pt idx="3153">
                  <c:v>1.51</c:v>
                </c:pt>
                <c:pt idx="3154">
                  <c:v>1.51</c:v>
                </c:pt>
                <c:pt idx="3155">
                  <c:v>1.51</c:v>
                </c:pt>
                <c:pt idx="3156">
                  <c:v>1.51</c:v>
                </c:pt>
                <c:pt idx="3157">
                  <c:v>1.51</c:v>
                </c:pt>
                <c:pt idx="3158">
                  <c:v>1.51</c:v>
                </c:pt>
                <c:pt idx="3159">
                  <c:v>1.51</c:v>
                </c:pt>
                <c:pt idx="3160">
                  <c:v>1.51</c:v>
                </c:pt>
                <c:pt idx="3161">
                  <c:v>1.51</c:v>
                </c:pt>
                <c:pt idx="3162">
                  <c:v>1.51</c:v>
                </c:pt>
                <c:pt idx="3163">
                  <c:v>1.51</c:v>
                </c:pt>
                <c:pt idx="3164">
                  <c:v>1.51</c:v>
                </c:pt>
                <c:pt idx="3165">
                  <c:v>1.51</c:v>
                </c:pt>
                <c:pt idx="3166">
                  <c:v>1.51</c:v>
                </c:pt>
                <c:pt idx="3167">
                  <c:v>1.51</c:v>
                </c:pt>
                <c:pt idx="3168">
                  <c:v>1.51</c:v>
                </c:pt>
                <c:pt idx="3169">
                  <c:v>1.51</c:v>
                </c:pt>
                <c:pt idx="3170">
                  <c:v>1.51</c:v>
                </c:pt>
                <c:pt idx="3171">
                  <c:v>1.51</c:v>
                </c:pt>
                <c:pt idx="3172">
                  <c:v>1.51</c:v>
                </c:pt>
                <c:pt idx="3173">
                  <c:v>1.51</c:v>
                </c:pt>
                <c:pt idx="3174">
                  <c:v>1.51</c:v>
                </c:pt>
                <c:pt idx="3175">
                  <c:v>1.51</c:v>
                </c:pt>
                <c:pt idx="3176">
                  <c:v>1.51</c:v>
                </c:pt>
                <c:pt idx="3177">
                  <c:v>1.51</c:v>
                </c:pt>
                <c:pt idx="3178">
                  <c:v>1.51</c:v>
                </c:pt>
                <c:pt idx="3179">
                  <c:v>1.51</c:v>
                </c:pt>
                <c:pt idx="3180">
                  <c:v>1.51</c:v>
                </c:pt>
                <c:pt idx="3181">
                  <c:v>1.51</c:v>
                </c:pt>
                <c:pt idx="3182">
                  <c:v>1.51</c:v>
                </c:pt>
                <c:pt idx="3183">
                  <c:v>1.51</c:v>
                </c:pt>
                <c:pt idx="3184">
                  <c:v>1.51</c:v>
                </c:pt>
                <c:pt idx="3185">
                  <c:v>1.51</c:v>
                </c:pt>
                <c:pt idx="3186">
                  <c:v>1.51</c:v>
                </c:pt>
                <c:pt idx="3187">
                  <c:v>1.51</c:v>
                </c:pt>
                <c:pt idx="3188">
                  <c:v>1.51</c:v>
                </c:pt>
                <c:pt idx="3189">
                  <c:v>1.51</c:v>
                </c:pt>
                <c:pt idx="3190">
                  <c:v>1.51</c:v>
                </c:pt>
                <c:pt idx="3191">
                  <c:v>1.51</c:v>
                </c:pt>
                <c:pt idx="3192">
                  <c:v>1.51</c:v>
                </c:pt>
                <c:pt idx="3193">
                  <c:v>1.51</c:v>
                </c:pt>
                <c:pt idx="3194">
                  <c:v>1.51</c:v>
                </c:pt>
                <c:pt idx="3195">
                  <c:v>1.51</c:v>
                </c:pt>
                <c:pt idx="3196">
                  <c:v>1.52</c:v>
                </c:pt>
                <c:pt idx="3197">
                  <c:v>1.52</c:v>
                </c:pt>
                <c:pt idx="3198">
                  <c:v>1.52</c:v>
                </c:pt>
                <c:pt idx="3199">
                  <c:v>1.52</c:v>
                </c:pt>
                <c:pt idx="3200">
                  <c:v>1.52</c:v>
                </c:pt>
                <c:pt idx="3201">
                  <c:v>1.52</c:v>
                </c:pt>
                <c:pt idx="3202">
                  <c:v>1.52</c:v>
                </c:pt>
                <c:pt idx="3203">
                  <c:v>1.52</c:v>
                </c:pt>
                <c:pt idx="3204">
                  <c:v>1.52</c:v>
                </c:pt>
                <c:pt idx="3205">
                  <c:v>1.52</c:v>
                </c:pt>
                <c:pt idx="3206">
                  <c:v>1.52</c:v>
                </c:pt>
                <c:pt idx="3207">
                  <c:v>1.52</c:v>
                </c:pt>
                <c:pt idx="3208">
                  <c:v>1.52</c:v>
                </c:pt>
                <c:pt idx="3209">
                  <c:v>1.52</c:v>
                </c:pt>
                <c:pt idx="3210">
                  <c:v>1.52</c:v>
                </c:pt>
                <c:pt idx="3211">
                  <c:v>1.52</c:v>
                </c:pt>
                <c:pt idx="3212">
                  <c:v>1.52</c:v>
                </c:pt>
                <c:pt idx="3213">
                  <c:v>1.52</c:v>
                </c:pt>
                <c:pt idx="3214">
                  <c:v>1.52</c:v>
                </c:pt>
                <c:pt idx="3215">
                  <c:v>1.52</c:v>
                </c:pt>
                <c:pt idx="3216">
                  <c:v>1.52</c:v>
                </c:pt>
                <c:pt idx="3217">
                  <c:v>1.52</c:v>
                </c:pt>
                <c:pt idx="3218">
                  <c:v>1.52</c:v>
                </c:pt>
                <c:pt idx="3219">
                  <c:v>1.52</c:v>
                </c:pt>
                <c:pt idx="3220">
                  <c:v>1.52</c:v>
                </c:pt>
                <c:pt idx="3221">
                  <c:v>1.52</c:v>
                </c:pt>
                <c:pt idx="3222">
                  <c:v>1.52</c:v>
                </c:pt>
                <c:pt idx="3223">
                  <c:v>1.52</c:v>
                </c:pt>
                <c:pt idx="3224">
                  <c:v>1.52</c:v>
                </c:pt>
                <c:pt idx="3225">
                  <c:v>1.52</c:v>
                </c:pt>
                <c:pt idx="3226">
                  <c:v>1.52</c:v>
                </c:pt>
                <c:pt idx="3227">
                  <c:v>1.52</c:v>
                </c:pt>
                <c:pt idx="3228">
                  <c:v>1.52</c:v>
                </c:pt>
                <c:pt idx="3229">
                  <c:v>1.52</c:v>
                </c:pt>
                <c:pt idx="3230">
                  <c:v>1.52</c:v>
                </c:pt>
                <c:pt idx="3231">
                  <c:v>1.52</c:v>
                </c:pt>
                <c:pt idx="3232">
                  <c:v>1.52</c:v>
                </c:pt>
                <c:pt idx="3233">
                  <c:v>1.52</c:v>
                </c:pt>
                <c:pt idx="3234">
                  <c:v>1.52</c:v>
                </c:pt>
                <c:pt idx="3235">
                  <c:v>1.52</c:v>
                </c:pt>
                <c:pt idx="3236">
                  <c:v>1.52</c:v>
                </c:pt>
                <c:pt idx="3237">
                  <c:v>1.52</c:v>
                </c:pt>
                <c:pt idx="3238">
                  <c:v>1.52</c:v>
                </c:pt>
                <c:pt idx="3239">
                  <c:v>1.52</c:v>
                </c:pt>
                <c:pt idx="3240">
                  <c:v>1.52</c:v>
                </c:pt>
                <c:pt idx="3241">
                  <c:v>1.52</c:v>
                </c:pt>
                <c:pt idx="3242">
                  <c:v>1.52</c:v>
                </c:pt>
                <c:pt idx="3243">
                  <c:v>1.52</c:v>
                </c:pt>
                <c:pt idx="3244">
                  <c:v>1.52</c:v>
                </c:pt>
                <c:pt idx="3245">
                  <c:v>1.52</c:v>
                </c:pt>
                <c:pt idx="3246">
                  <c:v>1.52</c:v>
                </c:pt>
                <c:pt idx="3247">
                  <c:v>1.52</c:v>
                </c:pt>
                <c:pt idx="3248">
                  <c:v>1.52</c:v>
                </c:pt>
                <c:pt idx="3249">
                  <c:v>1.52</c:v>
                </c:pt>
                <c:pt idx="3250">
                  <c:v>1.52</c:v>
                </c:pt>
                <c:pt idx="3251">
                  <c:v>1.52</c:v>
                </c:pt>
                <c:pt idx="3252">
                  <c:v>1.52</c:v>
                </c:pt>
                <c:pt idx="3253">
                  <c:v>1.52</c:v>
                </c:pt>
                <c:pt idx="3254">
                  <c:v>1.52</c:v>
                </c:pt>
                <c:pt idx="3255">
                  <c:v>1.52</c:v>
                </c:pt>
                <c:pt idx="3256">
                  <c:v>1.52</c:v>
                </c:pt>
                <c:pt idx="3257">
                  <c:v>1.52</c:v>
                </c:pt>
                <c:pt idx="3258">
                  <c:v>1.52</c:v>
                </c:pt>
                <c:pt idx="3259">
                  <c:v>1.52</c:v>
                </c:pt>
                <c:pt idx="3260">
                  <c:v>1.52</c:v>
                </c:pt>
                <c:pt idx="3261">
                  <c:v>1.52</c:v>
                </c:pt>
                <c:pt idx="3262">
                  <c:v>1.52</c:v>
                </c:pt>
                <c:pt idx="3263">
                  <c:v>1.52</c:v>
                </c:pt>
                <c:pt idx="3264">
                  <c:v>1.52</c:v>
                </c:pt>
                <c:pt idx="3265">
                  <c:v>1.52</c:v>
                </c:pt>
                <c:pt idx="3266">
                  <c:v>1.52</c:v>
                </c:pt>
                <c:pt idx="3267">
                  <c:v>1.52</c:v>
                </c:pt>
                <c:pt idx="3268">
                  <c:v>1.52</c:v>
                </c:pt>
                <c:pt idx="3269">
                  <c:v>1.52</c:v>
                </c:pt>
                <c:pt idx="3270">
                  <c:v>1.52</c:v>
                </c:pt>
                <c:pt idx="3271">
                  <c:v>1.52</c:v>
                </c:pt>
                <c:pt idx="3272">
                  <c:v>1.52</c:v>
                </c:pt>
                <c:pt idx="3273">
                  <c:v>1.52</c:v>
                </c:pt>
                <c:pt idx="3274">
                  <c:v>1.52</c:v>
                </c:pt>
                <c:pt idx="3275">
                  <c:v>1.52</c:v>
                </c:pt>
                <c:pt idx="3276">
                  <c:v>1.52</c:v>
                </c:pt>
                <c:pt idx="3277">
                  <c:v>1.52</c:v>
                </c:pt>
                <c:pt idx="3278">
                  <c:v>1.52</c:v>
                </c:pt>
                <c:pt idx="3279">
                  <c:v>1.52</c:v>
                </c:pt>
                <c:pt idx="3280">
                  <c:v>1.52</c:v>
                </c:pt>
                <c:pt idx="3281">
                  <c:v>1.52</c:v>
                </c:pt>
                <c:pt idx="3282">
                  <c:v>1.52</c:v>
                </c:pt>
                <c:pt idx="3283">
                  <c:v>1.52</c:v>
                </c:pt>
                <c:pt idx="3284">
                  <c:v>1.52</c:v>
                </c:pt>
                <c:pt idx="3285">
                  <c:v>1.52</c:v>
                </c:pt>
                <c:pt idx="3286">
                  <c:v>1.52</c:v>
                </c:pt>
                <c:pt idx="3287">
                  <c:v>1.52</c:v>
                </c:pt>
                <c:pt idx="3288">
                  <c:v>1.52</c:v>
                </c:pt>
                <c:pt idx="3289">
                  <c:v>1.52</c:v>
                </c:pt>
                <c:pt idx="3290">
                  <c:v>1.52</c:v>
                </c:pt>
                <c:pt idx="3291">
                  <c:v>1.52</c:v>
                </c:pt>
                <c:pt idx="3292">
                  <c:v>1.52</c:v>
                </c:pt>
                <c:pt idx="3293">
                  <c:v>1.52</c:v>
                </c:pt>
                <c:pt idx="3294">
                  <c:v>1.52</c:v>
                </c:pt>
                <c:pt idx="3295">
                  <c:v>1.52</c:v>
                </c:pt>
                <c:pt idx="3296">
                  <c:v>1.52</c:v>
                </c:pt>
                <c:pt idx="3297">
                  <c:v>1.52</c:v>
                </c:pt>
                <c:pt idx="3298">
                  <c:v>1.52</c:v>
                </c:pt>
                <c:pt idx="3299">
                  <c:v>1.52</c:v>
                </c:pt>
                <c:pt idx="3300">
                  <c:v>1.52</c:v>
                </c:pt>
                <c:pt idx="3301">
                  <c:v>1.52</c:v>
                </c:pt>
                <c:pt idx="3302">
                  <c:v>1.52</c:v>
                </c:pt>
                <c:pt idx="3303">
                  <c:v>1.52</c:v>
                </c:pt>
                <c:pt idx="3304">
                  <c:v>1.52</c:v>
                </c:pt>
                <c:pt idx="3305">
                  <c:v>1.52</c:v>
                </c:pt>
                <c:pt idx="3306">
                  <c:v>1.52</c:v>
                </c:pt>
                <c:pt idx="3307">
                  <c:v>1.52</c:v>
                </c:pt>
                <c:pt idx="3308">
                  <c:v>1.52</c:v>
                </c:pt>
                <c:pt idx="3309">
                  <c:v>1.52</c:v>
                </c:pt>
                <c:pt idx="3310">
                  <c:v>1.52</c:v>
                </c:pt>
                <c:pt idx="3311">
                  <c:v>1.53</c:v>
                </c:pt>
                <c:pt idx="3312">
                  <c:v>1.53</c:v>
                </c:pt>
                <c:pt idx="3313">
                  <c:v>1.53</c:v>
                </c:pt>
                <c:pt idx="3314">
                  <c:v>1.53</c:v>
                </c:pt>
                <c:pt idx="3315">
                  <c:v>1.53</c:v>
                </c:pt>
                <c:pt idx="3316">
                  <c:v>1.53</c:v>
                </c:pt>
                <c:pt idx="3317">
                  <c:v>1.53</c:v>
                </c:pt>
                <c:pt idx="3318">
                  <c:v>1.53</c:v>
                </c:pt>
                <c:pt idx="3319">
                  <c:v>1.53</c:v>
                </c:pt>
                <c:pt idx="3320">
                  <c:v>1.53</c:v>
                </c:pt>
                <c:pt idx="3321">
                  <c:v>1.53</c:v>
                </c:pt>
                <c:pt idx="3322">
                  <c:v>1.53</c:v>
                </c:pt>
                <c:pt idx="3323">
                  <c:v>1.53</c:v>
                </c:pt>
                <c:pt idx="3324">
                  <c:v>1.53</c:v>
                </c:pt>
                <c:pt idx="3325">
                  <c:v>1.53</c:v>
                </c:pt>
                <c:pt idx="3326">
                  <c:v>1.53</c:v>
                </c:pt>
                <c:pt idx="3327">
                  <c:v>1.53</c:v>
                </c:pt>
                <c:pt idx="3328">
                  <c:v>1.53</c:v>
                </c:pt>
                <c:pt idx="3329">
                  <c:v>1.53</c:v>
                </c:pt>
                <c:pt idx="3330">
                  <c:v>1.53</c:v>
                </c:pt>
                <c:pt idx="3331">
                  <c:v>1.53</c:v>
                </c:pt>
                <c:pt idx="3332">
                  <c:v>1.53</c:v>
                </c:pt>
                <c:pt idx="3333">
                  <c:v>1.53</c:v>
                </c:pt>
                <c:pt idx="3334">
                  <c:v>1.53</c:v>
                </c:pt>
                <c:pt idx="3335">
                  <c:v>1.53</c:v>
                </c:pt>
                <c:pt idx="3336">
                  <c:v>1.53</c:v>
                </c:pt>
                <c:pt idx="3337">
                  <c:v>1.53</c:v>
                </c:pt>
                <c:pt idx="3338">
                  <c:v>1.53</c:v>
                </c:pt>
                <c:pt idx="3339">
                  <c:v>1.53</c:v>
                </c:pt>
                <c:pt idx="3340">
                  <c:v>1.53</c:v>
                </c:pt>
                <c:pt idx="3341">
                  <c:v>1.53</c:v>
                </c:pt>
                <c:pt idx="3342">
                  <c:v>1.53</c:v>
                </c:pt>
                <c:pt idx="3343">
                  <c:v>1.53</c:v>
                </c:pt>
                <c:pt idx="3344">
                  <c:v>1.53</c:v>
                </c:pt>
                <c:pt idx="3345">
                  <c:v>1.53</c:v>
                </c:pt>
                <c:pt idx="3346">
                  <c:v>1.53</c:v>
                </c:pt>
                <c:pt idx="3347">
                  <c:v>1.53</c:v>
                </c:pt>
                <c:pt idx="3348">
                  <c:v>1.53</c:v>
                </c:pt>
                <c:pt idx="3349">
                  <c:v>1.53</c:v>
                </c:pt>
                <c:pt idx="3350">
                  <c:v>1.53</c:v>
                </c:pt>
                <c:pt idx="3351">
                  <c:v>1.53</c:v>
                </c:pt>
                <c:pt idx="3352">
                  <c:v>1.53</c:v>
                </c:pt>
                <c:pt idx="3353">
                  <c:v>1.54</c:v>
                </c:pt>
                <c:pt idx="3354">
                  <c:v>1.54</c:v>
                </c:pt>
                <c:pt idx="3355">
                  <c:v>1.54</c:v>
                </c:pt>
                <c:pt idx="3356">
                  <c:v>1.54</c:v>
                </c:pt>
                <c:pt idx="3357">
                  <c:v>1.54</c:v>
                </c:pt>
                <c:pt idx="3358">
                  <c:v>1.54</c:v>
                </c:pt>
                <c:pt idx="3359">
                  <c:v>1.54</c:v>
                </c:pt>
                <c:pt idx="3360">
                  <c:v>1.54</c:v>
                </c:pt>
                <c:pt idx="3361">
                  <c:v>1.54</c:v>
                </c:pt>
                <c:pt idx="3362">
                  <c:v>1.54</c:v>
                </c:pt>
                <c:pt idx="3363">
                  <c:v>1.54</c:v>
                </c:pt>
                <c:pt idx="3364">
                  <c:v>1.54</c:v>
                </c:pt>
                <c:pt idx="3365">
                  <c:v>1.54</c:v>
                </c:pt>
                <c:pt idx="3366">
                  <c:v>1.54</c:v>
                </c:pt>
                <c:pt idx="3367">
                  <c:v>1.54</c:v>
                </c:pt>
                <c:pt idx="3368">
                  <c:v>1.54</c:v>
                </c:pt>
                <c:pt idx="3369">
                  <c:v>1.54</c:v>
                </c:pt>
                <c:pt idx="3370">
                  <c:v>1.54</c:v>
                </c:pt>
                <c:pt idx="3371">
                  <c:v>1.55</c:v>
                </c:pt>
                <c:pt idx="3372">
                  <c:v>1.55</c:v>
                </c:pt>
                <c:pt idx="3373">
                  <c:v>1.55</c:v>
                </c:pt>
                <c:pt idx="3374">
                  <c:v>1.55</c:v>
                </c:pt>
                <c:pt idx="3375">
                  <c:v>1.55</c:v>
                </c:pt>
                <c:pt idx="3376">
                  <c:v>1.55</c:v>
                </c:pt>
                <c:pt idx="3377">
                  <c:v>1.55</c:v>
                </c:pt>
                <c:pt idx="3378">
                  <c:v>1.55</c:v>
                </c:pt>
                <c:pt idx="3379">
                  <c:v>1.55</c:v>
                </c:pt>
                <c:pt idx="3380">
                  <c:v>1.55</c:v>
                </c:pt>
                <c:pt idx="3381">
                  <c:v>1.55</c:v>
                </c:pt>
                <c:pt idx="3382">
                  <c:v>1.55</c:v>
                </c:pt>
                <c:pt idx="3383">
                  <c:v>1.55</c:v>
                </c:pt>
                <c:pt idx="3384">
                  <c:v>1.55</c:v>
                </c:pt>
                <c:pt idx="3385">
                  <c:v>1.55</c:v>
                </c:pt>
                <c:pt idx="3386">
                  <c:v>1.55</c:v>
                </c:pt>
                <c:pt idx="3387">
                  <c:v>1.55</c:v>
                </c:pt>
                <c:pt idx="3388">
                  <c:v>1.55</c:v>
                </c:pt>
                <c:pt idx="3389">
                  <c:v>1.55</c:v>
                </c:pt>
                <c:pt idx="3390">
                  <c:v>1.55</c:v>
                </c:pt>
                <c:pt idx="3391">
                  <c:v>1.55</c:v>
                </c:pt>
                <c:pt idx="3392">
                  <c:v>1.55</c:v>
                </c:pt>
                <c:pt idx="3393">
                  <c:v>1.55</c:v>
                </c:pt>
                <c:pt idx="3394">
                  <c:v>1.55</c:v>
                </c:pt>
                <c:pt idx="3395">
                  <c:v>1.55</c:v>
                </c:pt>
                <c:pt idx="3396">
                  <c:v>1.55</c:v>
                </c:pt>
                <c:pt idx="3397">
                  <c:v>1.56</c:v>
                </c:pt>
                <c:pt idx="3398">
                  <c:v>1.56</c:v>
                </c:pt>
                <c:pt idx="3399">
                  <c:v>1.56</c:v>
                </c:pt>
                <c:pt idx="3400">
                  <c:v>1.56</c:v>
                </c:pt>
                <c:pt idx="3401">
                  <c:v>1.56</c:v>
                </c:pt>
                <c:pt idx="3402">
                  <c:v>1.56</c:v>
                </c:pt>
                <c:pt idx="3403">
                  <c:v>1.56</c:v>
                </c:pt>
                <c:pt idx="3404">
                  <c:v>1.56</c:v>
                </c:pt>
                <c:pt idx="3405">
                  <c:v>1.56</c:v>
                </c:pt>
                <c:pt idx="3406">
                  <c:v>1.56</c:v>
                </c:pt>
                <c:pt idx="3407">
                  <c:v>1.56</c:v>
                </c:pt>
                <c:pt idx="3408">
                  <c:v>1.56</c:v>
                </c:pt>
                <c:pt idx="3409">
                  <c:v>1.56</c:v>
                </c:pt>
                <c:pt idx="3410">
                  <c:v>1.56</c:v>
                </c:pt>
                <c:pt idx="3411">
                  <c:v>1.56</c:v>
                </c:pt>
                <c:pt idx="3412">
                  <c:v>1.56</c:v>
                </c:pt>
                <c:pt idx="3413">
                  <c:v>1.56</c:v>
                </c:pt>
                <c:pt idx="3414">
                  <c:v>1.56</c:v>
                </c:pt>
                <c:pt idx="3415">
                  <c:v>1.56</c:v>
                </c:pt>
                <c:pt idx="3416">
                  <c:v>1.56</c:v>
                </c:pt>
                <c:pt idx="3417">
                  <c:v>1.56</c:v>
                </c:pt>
                <c:pt idx="3418">
                  <c:v>1.56</c:v>
                </c:pt>
                <c:pt idx="3419">
                  <c:v>1.56</c:v>
                </c:pt>
                <c:pt idx="3420">
                  <c:v>1.56</c:v>
                </c:pt>
                <c:pt idx="3421">
                  <c:v>1.56</c:v>
                </c:pt>
                <c:pt idx="3422">
                  <c:v>1.56</c:v>
                </c:pt>
                <c:pt idx="3423">
                  <c:v>1.56</c:v>
                </c:pt>
                <c:pt idx="3424">
                  <c:v>1.56</c:v>
                </c:pt>
                <c:pt idx="3425">
                  <c:v>1.56</c:v>
                </c:pt>
                <c:pt idx="3426">
                  <c:v>1.56</c:v>
                </c:pt>
                <c:pt idx="3427">
                  <c:v>1.56</c:v>
                </c:pt>
                <c:pt idx="3428">
                  <c:v>1.56</c:v>
                </c:pt>
                <c:pt idx="3429">
                  <c:v>1.56</c:v>
                </c:pt>
                <c:pt idx="3430">
                  <c:v>1.56</c:v>
                </c:pt>
                <c:pt idx="3431">
                  <c:v>1.56</c:v>
                </c:pt>
                <c:pt idx="3432">
                  <c:v>1.56</c:v>
                </c:pt>
                <c:pt idx="3433">
                  <c:v>1.57</c:v>
                </c:pt>
                <c:pt idx="3434">
                  <c:v>1.57</c:v>
                </c:pt>
                <c:pt idx="3435">
                  <c:v>1.57</c:v>
                </c:pt>
                <c:pt idx="3436">
                  <c:v>1.57</c:v>
                </c:pt>
                <c:pt idx="3437">
                  <c:v>1.57</c:v>
                </c:pt>
                <c:pt idx="3438">
                  <c:v>1.57</c:v>
                </c:pt>
                <c:pt idx="3439">
                  <c:v>1.57</c:v>
                </c:pt>
                <c:pt idx="3440">
                  <c:v>1.57</c:v>
                </c:pt>
                <c:pt idx="3441">
                  <c:v>1.57</c:v>
                </c:pt>
                <c:pt idx="3442">
                  <c:v>1.57</c:v>
                </c:pt>
                <c:pt idx="3443">
                  <c:v>1.57</c:v>
                </c:pt>
                <c:pt idx="3444">
                  <c:v>1.57</c:v>
                </c:pt>
                <c:pt idx="3445">
                  <c:v>1.57</c:v>
                </c:pt>
                <c:pt idx="3446">
                  <c:v>1.57</c:v>
                </c:pt>
                <c:pt idx="3447">
                  <c:v>1.57</c:v>
                </c:pt>
                <c:pt idx="3448">
                  <c:v>1.57</c:v>
                </c:pt>
                <c:pt idx="3449">
                  <c:v>1.57</c:v>
                </c:pt>
                <c:pt idx="3450">
                  <c:v>1.57</c:v>
                </c:pt>
                <c:pt idx="3451">
                  <c:v>1.57</c:v>
                </c:pt>
                <c:pt idx="3452">
                  <c:v>1.57</c:v>
                </c:pt>
                <c:pt idx="3453">
                  <c:v>1.57</c:v>
                </c:pt>
                <c:pt idx="3454">
                  <c:v>1.57</c:v>
                </c:pt>
                <c:pt idx="3455">
                  <c:v>1.57</c:v>
                </c:pt>
                <c:pt idx="3456">
                  <c:v>1.57</c:v>
                </c:pt>
                <c:pt idx="3457">
                  <c:v>1.57</c:v>
                </c:pt>
                <c:pt idx="3458">
                  <c:v>1.57</c:v>
                </c:pt>
                <c:pt idx="3459">
                  <c:v>1.57</c:v>
                </c:pt>
                <c:pt idx="3460">
                  <c:v>1.57</c:v>
                </c:pt>
                <c:pt idx="3461">
                  <c:v>1.57</c:v>
                </c:pt>
                <c:pt idx="3462">
                  <c:v>1.57</c:v>
                </c:pt>
                <c:pt idx="3463">
                  <c:v>1.58</c:v>
                </c:pt>
                <c:pt idx="3464">
                  <c:v>1.58</c:v>
                </c:pt>
                <c:pt idx="3465">
                  <c:v>1.58</c:v>
                </c:pt>
                <c:pt idx="3466">
                  <c:v>1.58</c:v>
                </c:pt>
                <c:pt idx="3467">
                  <c:v>1.58</c:v>
                </c:pt>
                <c:pt idx="3468">
                  <c:v>1.58</c:v>
                </c:pt>
                <c:pt idx="3469">
                  <c:v>1.58</c:v>
                </c:pt>
                <c:pt idx="3470">
                  <c:v>1.58</c:v>
                </c:pt>
                <c:pt idx="3471">
                  <c:v>1.58</c:v>
                </c:pt>
                <c:pt idx="3472">
                  <c:v>1.58</c:v>
                </c:pt>
                <c:pt idx="3473">
                  <c:v>1.58</c:v>
                </c:pt>
                <c:pt idx="3474">
                  <c:v>1.58</c:v>
                </c:pt>
                <c:pt idx="3475">
                  <c:v>1.58</c:v>
                </c:pt>
                <c:pt idx="3476">
                  <c:v>1.58</c:v>
                </c:pt>
                <c:pt idx="3477">
                  <c:v>1.58</c:v>
                </c:pt>
                <c:pt idx="3478">
                  <c:v>1.58</c:v>
                </c:pt>
                <c:pt idx="3479">
                  <c:v>1.58</c:v>
                </c:pt>
                <c:pt idx="3480">
                  <c:v>1.58</c:v>
                </c:pt>
                <c:pt idx="3481">
                  <c:v>1.58</c:v>
                </c:pt>
                <c:pt idx="3482">
                  <c:v>1.58</c:v>
                </c:pt>
                <c:pt idx="3483">
                  <c:v>1.58</c:v>
                </c:pt>
                <c:pt idx="3484">
                  <c:v>1.58</c:v>
                </c:pt>
                <c:pt idx="3485">
                  <c:v>1.58</c:v>
                </c:pt>
                <c:pt idx="3486">
                  <c:v>1.58</c:v>
                </c:pt>
                <c:pt idx="3487">
                  <c:v>1.58</c:v>
                </c:pt>
                <c:pt idx="3488">
                  <c:v>1.58</c:v>
                </c:pt>
                <c:pt idx="3489">
                  <c:v>1.58</c:v>
                </c:pt>
                <c:pt idx="3490">
                  <c:v>1.58</c:v>
                </c:pt>
                <c:pt idx="3491">
                  <c:v>1.58</c:v>
                </c:pt>
                <c:pt idx="3492">
                  <c:v>1.58</c:v>
                </c:pt>
                <c:pt idx="3493">
                  <c:v>1.58</c:v>
                </c:pt>
                <c:pt idx="3494">
                  <c:v>1.58</c:v>
                </c:pt>
                <c:pt idx="3495">
                  <c:v>1.58</c:v>
                </c:pt>
                <c:pt idx="3496">
                  <c:v>1.58</c:v>
                </c:pt>
                <c:pt idx="3497">
                  <c:v>1.59</c:v>
                </c:pt>
                <c:pt idx="3498">
                  <c:v>1.59</c:v>
                </c:pt>
                <c:pt idx="3499">
                  <c:v>1.59</c:v>
                </c:pt>
                <c:pt idx="3500">
                  <c:v>1.59</c:v>
                </c:pt>
                <c:pt idx="3501">
                  <c:v>1.59</c:v>
                </c:pt>
                <c:pt idx="3502">
                  <c:v>1.59</c:v>
                </c:pt>
                <c:pt idx="3503">
                  <c:v>1.59</c:v>
                </c:pt>
                <c:pt idx="3504">
                  <c:v>1.59</c:v>
                </c:pt>
                <c:pt idx="3505">
                  <c:v>1.59</c:v>
                </c:pt>
                <c:pt idx="3506">
                  <c:v>1.59</c:v>
                </c:pt>
                <c:pt idx="3507">
                  <c:v>1.59</c:v>
                </c:pt>
                <c:pt idx="3508">
                  <c:v>1.59</c:v>
                </c:pt>
                <c:pt idx="3509">
                  <c:v>1.59</c:v>
                </c:pt>
                <c:pt idx="3510">
                  <c:v>1.59</c:v>
                </c:pt>
                <c:pt idx="3511">
                  <c:v>1.59</c:v>
                </c:pt>
                <c:pt idx="3512">
                  <c:v>1.59</c:v>
                </c:pt>
                <c:pt idx="3513">
                  <c:v>1.59</c:v>
                </c:pt>
                <c:pt idx="3514">
                  <c:v>1.59</c:v>
                </c:pt>
                <c:pt idx="3515">
                  <c:v>1.59</c:v>
                </c:pt>
                <c:pt idx="3516">
                  <c:v>1.59</c:v>
                </c:pt>
                <c:pt idx="3517">
                  <c:v>1.59</c:v>
                </c:pt>
                <c:pt idx="3518">
                  <c:v>1.59</c:v>
                </c:pt>
                <c:pt idx="3519">
                  <c:v>1.59</c:v>
                </c:pt>
                <c:pt idx="3520">
                  <c:v>1.59</c:v>
                </c:pt>
                <c:pt idx="3521">
                  <c:v>1.59</c:v>
                </c:pt>
                <c:pt idx="3522">
                  <c:v>1.59</c:v>
                </c:pt>
                <c:pt idx="3523">
                  <c:v>1.59</c:v>
                </c:pt>
                <c:pt idx="3524">
                  <c:v>1.59</c:v>
                </c:pt>
                <c:pt idx="3525">
                  <c:v>1.59</c:v>
                </c:pt>
                <c:pt idx="3526">
                  <c:v>1.59</c:v>
                </c:pt>
                <c:pt idx="3527">
                  <c:v>1.59</c:v>
                </c:pt>
                <c:pt idx="3528">
                  <c:v>1.59</c:v>
                </c:pt>
                <c:pt idx="3529">
                  <c:v>1.59</c:v>
                </c:pt>
                <c:pt idx="3530">
                  <c:v>1.59</c:v>
                </c:pt>
                <c:pt idx="3531">
                  <c:v>1.59</c:v>
                </c:pt>
                <c:pt idx="3532">
                  <c:v>1.6</c:v>
                </c:pt>
                <c:pt idx="3533">
                  <c:v>1.6</c:v>
                </c:pt>
                <c:pt idx="3534">
                  <c:v>1.6</c:v>
                </c:pt>
                <c:pt idx="3535">
                  <c:v>1.6</c:v>
                </c:pt>
                <c:pt idx="3536">
                  <c:v>1.6</c:v>
                </c:pt>
                <c:pt idx="3537">
                  <c:v>1.6</c:v>
                </c:pt>
                <c:pt idx="3538">
                  <c:v>1.6</c:v>
                </c:pt>
                <c:pt idx="3539">
                  <c:v>1.6</c:v>
                </c:pt>
                <c:pt idx="3540">
                  <c:v>1.6</c:v>
                </c:pt>
                <c:pt idx="3541">
                  <c:v>1.6</c:v>
                </c:pt>
                <c:pt idx="3542">
                  <c:v>1.6</c:v>
                </c:pt>
                <c:pt idx="3543">
                  <c:v>1.6</c:v>
                </c:pt>
                <c:pt idx="3544">
                  <c:v>1.6</c:v>
                </c:pt>
                <c:pt idx="3545">
                  <c:v>1.6</c:v>
                </c:pt>
                <c:pt idx="3546">
                  <c:v>1.6</c:v>
                </c:pt>
                <c:pt idx="3547">
                  <c:v>1.6</c:v>
                </c:pt>
                <c:pt idx="3548">
                  <c:v>1.6</c:v>
                </c:pt>
                <c:pt idx="3549">
                  <c:v>1.6</c:v>
                </c:pt>
                <c:pt idx="3550">
                  <c:v>1.6</c:v>
                </c:pt>
                <c:pt idx="3551">
                  <c:v>1.6</c:v>
                </c:pt>
                <c:pt idx="3552">
                  <c:v>1.6</c:v>
                </c:pt>
                <c:pt idx="3553">
                  <c:v>1.6</c:v>
                </c:pt>
                <c:pt idx="3554">
                  <c:v>1.6</c:v>
                </c:pt>
                <c:pt idx="3555">
                  <c:v>1.6</c:v>
                </c:pt>
                <c:pt idx="3556">
                  <c:v>1.6</c:v>
                </c:pt>
                <c:pt idx="3557">
                  <c:v>1.6</c:v>
                </c:pt>
                <c:pt idx="3558">
                  <c:v>1.6</c:v>
                </c:pt>
                <c:pt idx="3559">
                  <c:v>1.6</c:v>
                </c:pt>
                <c:pt idx="3560">
                  <c:v>1.6</c:v>
                </c:pt>
                <c:pt idx="3561">
                  <c:v>1.6</c:v>
                </c:pt>
                <c:pt idx="3562">
                  <c:v>1.6</c:v>
                </c:pt>
                <c:pt idx="3563">
                  <c:v>1.6</c:v>
                </c:pt>
                <c:pt idx="3564">
                  <c:v>1.6</c:v>
                </c:pt>
                <c:pt idx="3565">
                  <c:v>1.6</c:v>
                </c:pt>
                <c:pt idx="3566">
                  <c:v>1.61</c:v>
                </c:pt>
                <c:pt idx="3567">
                  <c:v>1.61</c:v>
                </c:pt>
                <c:pt idx="3568">
                  <c:v>1.61</c:v>
                </c:pt>
                <c:pt idx="3569">
                  <c:v>1.61</c:v>
                </c:pt>
                <c:pt idx="3570">
                  <c:v>1.61</c:v>
                </c:pt>
                <c:pt idx="3571">
                  <c:v>1.61</c:v>
                </c:pt>
                <c:pt idx="3572">
                  <c:v>1.61</c:v>
                </c:pt>
                <c:pt idx="3573">
                  <c:v>1.61</c:v>
                </c:pt>
                <c:pt idx="3574">
                  <c:v>1.61</c:v>
                </c:pt>
                <c:pt idx="3575">
                  <c:v>1.61</c:v>
                </c:pt>
                <c:pt idx="3576">
                  <c:v>1.61</c:v>
                </c:pt>
                <c:pt idx="3577">
                  <c:v>1.61</c:v>
                </c:pt>
                <c:pt idx="3578">
                  <c:v>1.61</c:v>
                </c:pt>
                <c:pt idx="3579">
                  <c:v>1.61</c:v>
                </c:pt>
                <c:pt idx="3580">
                  <c:v>1.61</c:v>
                </c:pt>
                <c:pt idx="3581">
                  <c:v>1.61</c:v>
                </c:pt>
                <c:pt idx="3582">
                  <c:v>1.61</c:v>
                </c:pt>
                <c:pt idx="3583">
                  <c:v>1.61</c:v>
                </c:pt>
                <c:pt idx="3584">
                  <c:v>1.61</c:v>
                </c:pt>
                <c:pt idx="3585">
                  <c:v>1.61</c:v>
                </c:pt>
                <c:pt idx="3586">
                  <c:v>1.61</c:v>
                </c:pt>
                <c:pt idx="3587">
                  <c:v>1.61</c:v>
                </c:pt>
                <c:pt idx="3588">
                  <c:v>1.61</c:v>
                </c:pt>
                <c:pt idx="3589">
                  <c:v>1.61</c:v>
                </c:pt>
                <c:pt idx="3590">
                  <c:v>1.61</c:v>
                </c:pt>
                <c:pt idx="3591">
                  <c:v>1.61</c:v>
                </c:pt>
                <c:pt idx="3592">
                  <c:v>1.61</c:v>
                </c:pt>
                <c:pt idx="3593">
                  <c:v>1.61</c:v>
                </c:pt>
                <c:pt idx="3594">
                  <c:v>1.61</c:v>
                </c:pt>
                <c:pt idx="3595">
                  <c:v>1.61</c:v>
                </c:pt>
                <c:pt idx="3596">
                  <c:v>1.61</c:v>
                </c:pt>
                <c:pt idx="3597">
                  <c:v>1.61</c:v>
                </c:pt>
                <c:pt idx="3598">
                  <c:v>1.61</c:v>
                </c:pt>
                <c:pt idx="3599">
                  <c:v>1.61</c:v>
                </c:pt>
                <c:pt idx="3600">
                  <c:v>1.61</c:v>
                </c:pt>
                <c:pt idx="3601">
                  <c:v>1.61</c:v>
                </c:pt>
                <c:pt idx="3602">
                  <c:v>1.61</c:v>
                </c:pt>
                <c:pt idx="3603">
                  <c:v>1.62</c:v>
                </c:pt>
                <c:pt idx="3604">
                  <c:v>1.62</c:v>
                </c:pt>
                <c:pt idx="3605">
                  <c:v>1.62</c:v>
                </c:pt>
                <c:pt idx="3606">
                  <c:v>1.62</c:v>
                </c:pt>
                <c:pt idx="3607">
                  <c:v>1.62</c:v>
                </c:pt>
                <c:pt idx="3608">
                  <c:v>1.62</c:v>
                </c:pt>
                <c:pt idx="3609">
                  <c:v>1.62</c:v>
                </c:pt>
                <c:pt idx="3610">
                  <c:v>1.62</c:v>
                </c:pt>
                <c:pt idx="3611">
                  <c:v>1.62</c:v>
                </c:pt>
                <c:pt idx="3612">
                  <c:v>1.62</c:v>
                </c:pt>
                <c:pt idx="3613">
                  <c:v>1.62</c:v>
                </c:pt>
                <c:pt idx="3614">
                  <c:v>1.62</c:v>
                </c:pt>
                <c:pt idx="3615">
                  <c:v>1.62</c:v>
                </c:pt>
                <c:pt idx="3616">
                  <c:v>1.62</c:v>
                </c:pt>
                <c:pt idx="3617">
                  <c:v>1.62</c:v>
                </c:pt>
                <c:pt idx="3618">
                  <c:v>1.62</c:v>
                </c:pt>
                <c:pt idx="3619">
                  <c:v>1.62</c:v>
                </c:pt>
                <c:pt idx="3620">
                  <c:v>1.62</c:v>
                </c:pt>
                <c:pt idx="3621">
                  <c:v>1.62</c:v>
                </c:pt>
                <c:pt idx="3622">
                  <c:v>1.62</c:v>
                </c:pt>
                <c:pt idx="3623">
                  <c:v>1.62</c:v>
                </c:pt>
                <c:pt idx="3624">
                  <c:v>1.62</c:v>
                </c:pt>
                <c:pt idx="3625">
                  <c:v>1.62</c:v>
                </c:pt>
                <c:pt idx="3626">
                  <c:v>1.62</c:v>
                </c:pt>
                <c:pt idx="3627">
                  <c:v>1.62</c:v>
                </c:pt>
                <c:pt idx="3628">
                  <c:v>1.62</c:v>
                </c:pt>
                <c:pt idx="3629">
                  <c:v>1.62</c:v>
                </c:pt>
                <c:pt idx="3630">
                  <c:v>1.62</c:v>
                </c:pt>
                <c:pt idx="3631">
                  <c:v>1.62</c:v>
                </c:pt>
                <c:pt idx="3632">
                  <c:v>1.62</c:v>
                </c:pt>
                <c:pt idx="3633">
                  <c:v>1.62</c:v>
                </c:pt>
                <c:pt idx="3634">
                  <c:v>1.62</c:v>
                </c:pt>
                <c:pt idx="3635">
                  <c:v>1.62</c:v>
                </c:pt>
                <c:pt idx="3636">
                  <c:v>1.62</c:v>
                </c:pt>
                <c:pt idx="3637">
                  <c:v>1.62</c:v>
                </c:pt>
                <c:pt idx="3638">
                  <c:v>1.62</c:v>
                </c:pt>
                <c:pt idx="3639">
                  <c:v>1.62</c:v>
                </c:pt>
                <c:pt idx="3640">
                  <c:v>1.62</c:v>
                </c:pt>
                <c:pt idx="3641">
                  <c:v>1.62</c:v>
                </c:pt>
                <c:pt idx="3642">
                  <c:v>1.62</c:v>
                </c:pt>
                <c:pt idx="3643">
                  <c:v>1.62</c:v>
                </c:pt>
                <c:pt idx="3644">
                  <c:v>1.62</c:v>
                </c:pt>
                <c:pt idx="3645">
                  <c:v>1.62</c:v>
                </c:pt>
                <c:pt idx="3646">
                  <c:v>1.62</c:v>
                </c:pt>
                <c:pt idx="3647">
                  <c:v>1.62</c:v>
                </c:pt>
                <c:pt idx="3648">
                  <c:v>1.62</c:v>
                </c:pt>
                <c:pt idx="3649">
                  <c:v>1.62</c:v>
                </c:pt>
                <c:pt idx="3650">
                  <c:v>1.62</c:v>
                </c:pt>
                <c:pt idx="3651">
                  <c:v>1.62</c:v>
                </c:pt>
                <c:pt idx="3652">
                  <c:v>1.62</c:v>
                </c:pt>
                <c:pt idx="3653">
                  <c:v>1.62</c:v>
                </c:pt>
                <c:pt idx="3654">
                  <c:v>1.62</c:v>
                </c:pt>
                <c:pt idx="3655">
                  <c:v>1.62</c:v>
                </c:pt>
                <c:pt idx="3656">
                  <c:v>1.62</c:v>
                </c:pt>
                <c:pt idx="3657">
                  <c:v>1.62</c:v>
                </c:pt>
                <c:pt idx="3658">
                  <c:v>1.62</c:v>
                </c:pt>
                <c:pt idx="3659">
                  <c:v>1.62</c:v>
                </c:pt>
                <c:pt idx="3660">
                  <c:v>1.62</c:v>
                </c:pt>
                <c:pt idx="3661">
                  <c:v>1.62</c:v>
                </c:pt>
                <c:pt idx="3662">
                  <c:v>1.62</c:v>
                </c:pt>
                <c:pt idx="3663">
                  <c:v>1.62</c:v>
                </c:pt>
                <c:pt idx="3664">
                  <c:v>1.62</c:v>
                </c:pt>
                <c:pt idx="3665">
                  <c:v>1.62</c:v>
                </c:pt>
                <c:pt idx="3666">
                  <c:v>1.62</c:v>
                </c:pt>
                <c:pt idx="3667">
                  <c:v>1.62</c:v>
                </c:pt>
                <c:pt idx="3668">
                  <c:v>1.62</c:v>
                </c:pt>
                <c:pt idx="3669">
                  <c:v>1.62</c:v>
                </c:pt>
                <c:pt idx="3670">
                  <c:v>1.62</c:v>
                </c:pt>
                <c:pt idx="3671">
                  <c:v>1.62</c:v>
                </c:pt>
                <c:pt idx="3672">
                  <c:v>1.62</c:v>
                </c:pt>
                <c:pt idx="3673">
                  <c:v>1.62</c:v>
                </c:pt>
                <c:pt idx="3674">
                  <c:v>1.62</c:v>
                </c:pt>
                <c:pt idx="3675">
                  <c:v>1.62</c:v>
                </c:pt>
                <c:pt idx="3676">
                  <c:v>1.62</c:v>
                </c:pt>
                <c:pt idx="3677">
                  <c:v>1.62</c:v>
                </c:pt>
                <c:pt idx="3678">
                  <c:v>1.62</c:v>
                </c:pt>
                <c:pt idx="3679">
                  <c:v>1.62</c:v>
                </c:pt>
                <c:pt idx="3680">
                  <c:v>1.62</c:v>
                </c:pt>
                <c:pt idx="3681">
                  <c:v>1.62</c:v>
                </c:pt>
                <c:pt idx="3682">
                  <c:v>1.62</c:v>
                </c:pt>
                <c:pt idx="3683">
                  <c:v>1.62</c:v>
                </c:pt>
                <c:pt idx="3684">
                  <c:v>1.62</c:v>
                </c:pt>
                <c:pt idx="3685">
                  <c:v>1.62</c:v>
                </c:pt>
                <c:pt idx="3686">
                  <c:v>1.62</c:v>
                </c:pt>
                <c:pt idx="3687">
                  <c:v>1.62</c:v>
                </c:pt>
                <c:pt idx="3688">
                  <c:v>1.62</c:v>
                </c:pt>
                <c:pt idx="3689">
                  <c:v>1.62</c:v>
                </c:pt>
                <c:pt idx="3690">
                  <c:v>1.62</c:v>
                </c:pt>
                <c:pt idx="3691">
                  <c:v>1.62</c:v>
                </c:pt>
                <c:pt idx="3692">
                  <c:v>1.62</c:v>
                </c:pt>
                <c:pt idx="3693">
                  <c:v>1.62</c:v>
                </c:pt>
                <c:pt idx="3694">
                  <c:v>1.61</c:v>
                </c:pt>
                <c:pt idx="3695">
                  <c:v>1.61</c:v>
                </c:pt>
                <c:pt idx="3696">
                  <c:v>1.61</c:v>
                </c:pt>
                <c:pt idx="3697">
                  <c:v>1.6</c:v>
                </c:pt>
                <c:pt idx="3698">
                  <c:v>1.6</c:v>
                </c:pt>
                <c:pt idx="3699">
                  <c:v>1.6</c:v>
                </c:pt>
                <c:pt idx="3700">
                  <c:v>1.6</c:v>
                </c:pt>
                <c:pt idx="3701">
                  <c:v>1.6</c:v>
                </c:pt>
                <c:pt idx="3702">
                  <c:v>1.6</c:v>
                </c:pt>
                <c:pt idx="3703">
                  <c:v>1.6</c:v>
                </c:pt>
                <c:pt idx="3704">
                  <c:v>1.6</c:v>
                </c:pt>
                <c:pt idx="3705">
                  <c:v>1.6</c:v>
                </c:pt>
                <c:pt idx="3706">
                  <c:v>1.6</c:v>
                </c:pt>
                <c:pt idx="3707">
                  <c:v>1.6</c:v>
                </c:pt>
                <c:pt idx="3708">
                  <c:v>1.6</c:v>
                </c:pt>
                <c:pt idx="3709">
                  <c:v>1.6</c:v>
                </c:pt>
                <c:pt idx="3710">
                  <c:v>1.6</c:v>
                </c:pt>
                <c:pt idx="3711">
                  <c:v>1.6</c:v>
                </c:pt>
                <c:pt idx="3712">
                  <c:v>1.6</c:v>
                </c:pt>
                <c:pt idx="3713">
                  <c:v>1.6</c:v>
                </c:pt>
                <c:pt idx="3714">
                  <c:v>1.6</c:v>
                </c:pt>
                <c:pt idx="3715">
                  <c:v>1.6</c:v>
                </c:pt>
                <c:pt idx="3716">
                  <c:v>1.6</c:v>
                </c:pt>
                <c:pt idx="3717">
                  <c:v>1.6</c:v>
                </c:pt>
                <c:pt idx="3718">
                  <c:v>1.6</c:v>
                </c:pt>
                <c:pt idx="3719">
                  <c:v>1.6</c:v>
                </c:pt>
                <c:pt idx="3720">
                  <c:v>1.6</c:v>
                </c:pt>
                <c:pt idx="3721">
                  <c:v>1.6</c:v>
                </c:pt>
                <c:pt idx="3722">
                  <c:v>1.6</c:v>
                </c:pt>
                <c:pt idx="3723">
                  <c:v>1.6</c:v>
                </c:pt>
                <c:pt idx="3724">
                  <c:v>1.6</c:v>
                </c:pt>
                <c:pt idx="3725">
                  <c:v>1.6</c:v>
                </c:pt>
                <c:pt idx="3726">
                  <c:v>1.6</c:v>
                </c:pt>
                <c:pt idx="3727">
                  <c:v>1.6</c:v>
                </c:pt>
                <c:pt idx="3728">
                  <c:v>1.6</c:v>
                </c:pt>
                <c:pt idx="3729">
                  <c:v>1.6</c:v>
                </c:pt>
                <c:pt idx="3730">
                  <c:v>1.6</c:v>
                </c:pt>
                <c:pt idx="3731">
                  <c:v>1.6</c:v>
                </c:pt>
                <c:pt idx="3732">
                  <c:v>1.6</c:v>
                </c:pt>
                <c:pt idx="3733">
                  <c:v>1.6</c:v>
                </c:pt>
                <c:pt idx="3734">
                  <c:v>1.6</c:v>
                </c:pt>
                <c:pt idx="3735">
                  <c:v>1.6</c:v>
                </c:pt>
                <c:pt idx="3736">
                  <c:v>1.6</c:v>
                </c:pt>
                <c:pt idx="3737">
                  <c:v>1.6</c:v>
                </c:pt>
                <c:pt idx="3738">
                  <c:v>1.6</c:v>
                </c:pt>
                <c:pt idx="3739">
                  <c:v>1.6</c:v>
                </c:pt>
                <c:pt idx="3740">
                  <c:v>1.6</c:v>
                </c:pt>
                <c:pt idx="3741">
                  <c:v>1.6</c:v>
                </c:pt>
                <c:pt idx="3742">
                  <c:v>1.6</c:v>
                </c:pt>
                <c:pt idx="3743">
                  <c:v>1.6</c:v>
                </c:pt>
                <c:pt idx="3744">
                  <c:v>1.6</c:v>
                </c:pt>
                <c:pt idx="3745">
                  <c:v>1.6</c:v>
                </c:pt>
                <c:pt idx="3746">
                  <c:v>1.6</c:v>
                </c:pt>
                <c:pt idx="3747">
                  <c:v>1.6</c:v>
                </c:pt>
                <c:pt idx="3748">
                  <c:v>1.6</c:v>
                </c:pt>
                <c:pt idx="3749">
                  <c:v>1.6</c:v>
                </c:pt>
                <c:pt idx="3750">
                  <c:v>1.6</c:v>
                </c:pt>
                <c:pt idx="3751">
                  <c:v>1.6</c:v>
                </c:pt>
                <c:pt idx="3752">
                  <c:v>1.6</c:v>
                </c:pt>
                <c:pt idx="3753">
                  <c:v>1.6</c:v>
                </c:pt>
                <c:pt idx="3754">
                  <c:v>1.6</c:v>
                </c:pt>
                <c:pt idx="3755">
                  <c:v>1.6</c:v>
                </c:pt>
                <c:pt idx="3756">
                  <c:v>1.6</c:v>
                </c:pt>
                <c:pt idx="3757">
                  <c:v>1.6</c:v>
                </c:pt>
                <c:pt idx="3758">
                  <c:v>1.6</c:v>
                </c:pt>
                <c:pt idx="3759">
                  <c:v>1.6</c:v>
                </c:pt>
                <c:pt idx="3760">
                  <c:v>1.6</c:v>
                </c:pt>
                <c:pt idx="3761">
                  <c:v>1.6</c:v>
                </c:pt>
                <c:pt idx="3762">
                  <c:v>1.6</c:v>
                </c:pt>
                <c:pt idx="3763">
                  <c:v>1.6</c:v>
                </c:pt>
                <c:pt idx="3764">
                  <c:v>1.6</c:v>
                </c:pt>
                <c:pt idx="3765">
                  <c:v>1.6</c:v>
                </c:pt>
                <c:pt idx="3766">
                  <c:v>1.6</c:v>
                </c:pt>
                <c:pt idx="3767">
                  <c:v>1.6</c:v>
                </c:pt>
                <c:pt idx="3768">
                  <c:v>1.6</c:v>
                </c:pt>
                <c:pt idx="3769">
                  <c:v>1.6</c:v>
                </c:pt>
                <c:pt idx="3770">
                  <c:v>1.6</c:v>
                </c:pt>
                <c:pt idx="3771">
                  <c:v>1.6</c:v>
                </c:pt>
                <c:pt idx="3772">
                  <c:v>1.6</c:v>
                </c:pt>
                <c:pt idx="3773">
                  <c:v>1.6</c:v>
                </c:pt>
                <c:pt idx="3774">
                  <c:v>1.6</c:v>
                </c:pt>
                <c:pt idx="3775">
                  <c:v>1.6</c:v>
                </c:pt>
                <c:pt idx="3776">
                  <c:v>1.6</c:v>
                </c:pt>
                <c:pt idx="3777">
                  <c:v>1.6</c:v>
                </c:pt>
                <c:pt idx="3778">
                  <c:v>1.6</c:v>
                </c:pt>
                <c:pt idx="3779">
                  <c:v>1.6</c:v>
                </c:pt>
                <c:pt idx="3780">
                  <c:v>1.6</c:v>
                </c:pt>
                <c:pt idx="3781">
                  <c:v>1.6</c:v>
                </c:pt>
                <c:pt idx="3782">
                  <c:v>1.59</c:v>
                </c:pt>
                <c:pt idx="3783">
                  <c:v>1.59</c:v>
                </c:pt>
                <c:pt idx="3784">
                  <c:v>1.59</c:v>
                </c:pt>
                <c:pt idx="3785">
                  <c:v>1.59</c:v>
                </c:pt>
                <c:pt idx="3786">
                  <c:v>1.59</c:v>
                </c:pt>
                <c:pt idx="3787">
                  <c:v>1.59</c:v>
                </c:pt>
                <c:pt idx="3788">
                  <c:v>1.59</c:v>
                </c:pt>
                <c:pt idx="3789">
                  <c:v>1.59</c:v>
                </c:pt>
                <c:pt idx="3790">
                  <c:v>1.59</c:v>
                </c:pt>
                <c:pt idx="3791">
                  <c:v>1.59</c:v>
                </c:pt>
                <c:pt idx="3792">
                  <c:v>1.59</c:v>
                </c:pt>
                <c:pt idx="3793">
                  <c:v>1.59</c:v>
                </c:pt>
                <c:pt idx="3794">
                  <c:v>1.59</c:v>
                </c:pt>
                <c:pt idx="3795">
                  <c:v>1.59</c:v>
                </c:pt>
                <c:pt idx="3796">
                  <c:v>1.59</c:v>
                </c:pt>
                <c:pt idx="3797">
                  <c:v>1.59</c:v>
                </c:pt>
                <c:pt idx="3798">
                  <c:v>1.59</c:v>
                </c:pt>
                <c:pt idx="3799">
                  <c:v>1.59</c:v>
                </c:pt>
                <c:pt idx="3800">
                  <c:v>1.59</c:v>
                </c:pt>
                <c:pt idx="3801">
                  <c:v>1.59</c:v>
                </c:pt>
                <c:pt idx="3802">
                  <c:v>1.59</c:v>
                </c:pt>
                <c:pt idx="3803">
                  <c:v>1.59</c:v>
                </c:pt>
                <c:pt idx="3804">
                  <c:v>1.59</c:v>
                </c:pt>
                <c:pt idx="3805">
                  <c:v>1.59</c:v>
                </c:pt>
                <c:pt idx="3806">
                  <c:v>1.59</c:v>
                </c:pt>
                <c:pt idx="3807">
                  <c:v>1.59</c:v>
                </c:pt>
                <c:pt idx="3808">
                  <c:v>1.59</c:v>
                </c:pt>
                <c:pt idx="3809">
                  <c:v>1.59</c:v>
                </c:pt>
                <c:pt idx="3810">
                  <c:v>1.59</c:v>
                </c:pt>
                <c:pt idx="3811">
                  <c:v>1.59</c:v>
                </c:pt>
                <c:pt idx="3812">
                  <c:v>1.59</c:v>
                </c:pt>
                <c:pt idx="3813">
                  <c:v>1.59</c:v>
                </c:pt>
                <c:pt idx="3814">
                  <c:v>1.59</c:v>
                </c:pt>
                <c:pt idx="3815">
                  <c:v>1.59</c:v>
                </c:pt>
                <c:pt idx="3816">
                  <c:v>1.59</c:v>
                </c:pt>
                <c:pt idx="3817">
                  <c:v>1.59</c:v>
                </c:pt>
                <c:pt idx="3818">
                  <c:v>1.59</c:v>
                </c:pt>
                <c:pt idx="3819">
                  <c:v>1.59</c:v>
                </c:pt>
                <c:pt idx="3820">
                  <c:v>1.59</c:v>
                </c:pt>
                <c:pt idx="3821">
                  <c:v>1.59</c:v>
                </c:pt>
                <c:pt idx="3822">
                  <c:v>1.59</c:v>
                </c:pt>
                <c:pt idx="3823">
                  <c:v>1.59</c:v>
                </c:pt>
                <c:pt idx="3824">
                  <c:v>1.59</c:v>
                </c:pt>
                <c:pt idx="3825">
                  <c:v>1.59</c:v>
                </c:pt>
                <c:pt idx="3826">
                  <c:v>1.59</c:v>
                </c:pt>
                <c:pt idx="3827">
                  <c:v>1.59</c:v>
                </c:pt>
                <c:pt idx="3828">
                  <c:v>1.59</c:v>
                </c:pt>
                <c:pt idx="3829">
                  <c:v>1.59</c:v>
                </c:pt>
                <c:pt idx="3830">
                  <c:v>1.59</c:v>
                </c:pt>
                <c:pt idx="3831">
                  <c:v>1.59</c:v>
                </c:pt>
                <c:pt idx="3832">
                  <c:v>1.59</c:v>
                </c:pt>
                <c:pt idx="3833">
                  <c:v>1.59</c:v>
                </c:pt>
                <c:pt idx="3834">
                  <c:v>1.59</c:v>
                </c:pt>
                <c:pt idx="3835">
                  <c:v>1.59</c:v>
                </c:pt>
                <c:pt idx="3836">
                  <c:v>1.59</c:v>
                </c:pt>
                <c:pt idx="3837">
                  <c:v>1.59</c:v>
                </c:pt>
                <c:pt idx="3838">
                  <c:v>1.59</c:v>
                </c:pt>
                <c:pt idx="3839">
                  <c:v>1.59</c:v>
                </c:pt>
                <c:pt idx="3840">
                  <c:v>1.59</c:v>
                </c:pt>
                <c:pt idx="3841">
                  <c:v>1.59</c:v>
                </c:pt>
                <c:pt idx="3842">
                  <c:v>1.59</c:v>
                </c:pt>
                <c:pt idx="3843">
                  <c:v>1.59</c:v>
                </c:pt>
                <c:pt idx="3844">
                  <c:v>1.59</c:v>
                </c:pt>
                <c:pt idx="3845">
                  <c:v>1.59</c:v>
                </c:pt>
                <c:pt idx="3846">
                  <c:v>1.59</c:v>
                </c:pt>
                <c:pt idx="3847">
                  <c:v>1.59</c:v>
                </c:pt>
                <c:pt idx="3848">
                  <c:v>1.59</c:v>
                </c:pt>
                <c:pt idx="3849">
                  <c:v>1.59</c:v>
                </c:pt>
                <c:pt idx="3850">
                  <c:v>1.59</c:v>
                </c:pt>
                <c:pt idx="3851">
                  <c:v>1.59</c:v>
                </c:pt>
                <c:pt idx="3852">
                  <c:v>1.59</c:v>
                </c:pt>
                <c:pt idx="3853">
                  <c:v>1.59</c:v>
                </c:pt>
                <c:pt idx="3854">
                  <c:v>1.59</c:v>
                </c:pt>
                <c:pt idx="3855">
                  <c:v>1.59</c:v>
                </c:pt>
                <c:pt idx="3856">
                  <c:v>1.59</c:v>
                </c:pt>
                <c:pt idx="3857">
                  <c:v>1.59</c:v>
                </c:pt>
                <c:pt idx="3858">
                  <c:v>1.59</c:v>
                </c:pt>
                <c:pt idx="3859">
                  <c:v>1.59</c:v>
                </c:pt>
                <c:pt idx="3860">
                  <c:v>1.59</c:v>
                </c:pt>
                <c:pt idx="3861">
                  <c:v>1.59</c:v>
                </c:pt>
                <c:pt idx="3862">
                  <c:v>1.59</c:v>
                </c:pt>
                <c:pt idx="3863">
                  <c:v>1.59</c:v>
                </c:pt>
                <c:pt idx="3864">
                  <c:v>1.59</c:v>
                </c:pt>
                <c:pt idx="3865">
                  <c:v>1.58</c:v>
                </c:pt>
                <c:pt idx="3866">
                  <c:v>1.58</c:v>
                </c:pt>
                <c:pt idx="3867">
                  <c:v>1.58</c:v>
                </c:pt>
                <c:pt idx="3868">
                  <c:v>1.58</c:v>
                </c:pt>
                <c:pt idx="3869">
                  <c:v>1.58</c:v>
                </c:pt>
                <c:pt idx="3870">
                  <c:v>1.58</c:v>
                </c:pt>
                <c:pt idx="3871">
                  <c:v>1.57</c:v>
                </c:pt>
                <c:pt idx="3872">
                  <c:v>1.57</c:v>
                </c:pt>
                <c:pt idx="3873">
                  <c:v>1.57</c:v>
                </c:pt>
                <c:pt idx="3874">
                  <c:v>1.57</c:v>
                </c:pt>
                <c:pt idx="3875">
                  <c:v>1.57</c:v>
                </c:pt>
                <c:pt idx="3876">
                  <c:v>1.56</c:v>
                </c:pt>
                <c:pt idx="3877">
                  <c:v>1.56</c:v>
                </c:pt>
                <c:pt idx="3878">
                  <c:v>1.56</c:v>
                </c:pt>
                <c:pt idx="3879">
                  <c:v>1.56</c:v>
                </c:pt>
                <c:pt idx="3880">
                  <c:v>1.56</c:v>
                </c:pt>
                <c:pt idx="3881">
                  <c:v>1.55</c:v>
                </c:pt>
                <c:pt idx="3882">
                  <c:v>1.55</c:v>
                </c:pt>
                <c:pt idx="3883">
                  <c:v>1.54</c:v>
                </c:pt>
                <c:pt idx="3884">
                  <c:v>1.54</c:v>
                </c:pt>
                <c:pt idx="3885">
                  <c:v>1.54</c:v>
                </c:pt>
                <c:pt idx="3886">
                  <c:v>1.54</c:v>
                </c:pt>
                <c:pt idx="3887">
                  <c:v>1.54</c:v>
                </c:pt>
                <c:pt idx="3888">
                  <c:v>1.54</c:v>
                </c:pt>
                <c:pt idx="3889">
                  <c:v>1.53</c:v>
                </c:pt>
                <c:pt idx="3890">
                  <c:v>1.53</c:v>
                </c:pt>
                <c:pt idx="3891">
                  <c:v>1.53</c:v>
                </c:pt>
                <c:pt idx="3892">
                  <c:v>1.53</c:v>
                </c:pt>
                <c:pt idx="3893">
                  <c:v>1.53</c:v>
                </c:pt>
                <c:pt idx="3894">
                  <c:v>1.52</c:v>
                </c:pt>
                <c:pt idx="3895">
                  <c:v>1.52</c:v>
                </c:pt>
                <c:pt idx="3896">
                  <c:v>1.52</c:v>
                </c:pt>
                <c:pt idx="3897">
                  <c:v>1.52</c:v>
                </c:pt>
                <c:pt idx="3898">
                  <c:v>1.52</c:v>
                </c:pt>
                <c:pt idx="3899">
                  <c:v>1.52</c:v>
                </c:pt>
                <c:pt idx="3900">
                  <c:v>1.51</c:v>
                </c:pt>
                <c:pt idx="3901">
                  <c:v>1.51</c:v>
                </c:pt>
                <c:pt idx="3902">
                  <c:v>1.51</c:v>
                </c:pt>
                <c:pt idx="3903">
                  <c:v>1.51</c:v>
                </c:pt>
                <c:pt idx="3904">
                  <c:v>1.51</c:v>
                </c:pt>
                <c:pt idx="3905">
                  <c:v>1.5</c:v>
                </c:pt>
                <c:pt idx="3906">
                  <c:v>1.5</c:v>
                </c:pt>
                <c:pt idx="3907">
                  <c:v>1.5</c:v>
                </c:pt>
                <c:pt idx="3908">
                  <c:v>1.5</c:v>
                </c:pt>
                <c:pt idx="3909">
                  <c:v>1.5</c:v>
                </c:pt>
                <c:pt idx="3910">
                  <c:v>1.49</c:v>
                </c:pt>
                <c:pt idx="3911">
                  <c:v>1.49</c:v>
                </c:pt>
                <c:pt idx="3912">
                  <c:v>1.49</c:v>
                </c:pt>
                <c:pt idx="3913">
                  <c:v>1.49</c:v>
                </c:pt>
                <c:pt idx="3914">
                  <c:v>1.49</c:v>
                </c:pt>
                <c:pt idx="3915">
                  <c:v>1.49</c:v>
                </c:pt>
                <c:pt idx="3916">
                  <c:v>1.48</c:v>
                </c:pt>
                <c:pt idx="3917">
                  <c:v>1.48</c:v>
                </c:pt>
                <c:pt idx="3918">
                  <c:v>1.48</c:v>
                </c:pt>
                <c:pt idx="3919">
                  <c:v>1.48</c:v>
                </c:pt>
                <c:pt idx="3920">
                  <c:v>1.48</c:v>
                </c:pt>
                <c:pt idx="3921">
                  <c:v>1.48</c:v>
                </c:pt>
                <c:pt idx="3922">
                  <c:v>1.48</c:v>
                </c:pt>
                <c:pt idx="3923">
                  <c:v>1.48</c:v>
                </c:pt>
                <c:pt idx="3924">
                  <c:v>1.47</c:v>
                </c:pt>
                <c:pt idx="3925">
                  <c:v>1.47</c:v>
                </c:pt>
                <c:pt idx="3926">
                  <c:v>1.47</c:v>
                </c:pt>
                <c:pt idx="3927">
                  <c:v>1.47</c:v>
                </c:pt>
                <c:pt idx="3928">
                  <c:v>1.47</c:v>
                </c:pt>
                <c:pt idx="3929">
                  <c:v>1.47</c:v>
                </c:pt>
                <c:pt idx="3930">
                  <c:v>1.47</c:v>
                </c:pt>
                <c:pt idx="3931">
                  <c:v>1.47</c:v>
                </c:pt>
                <c:pt idx="3932">
                  <c:v>1.47</c:v>
                </c:pt>
                <c:pt idx="3933">
                  <c:v>1.47</c:v>
                </c:pt>
                <c:pt idx="3934">
                  <c:v>1.47</c:v>
                </c:pt>
                <c:pt idx="3935">
                  <c:v>1.47</c:v>
                </c:pt>
                <c:pt idx="3936">
                  <c:v>1.47</c:v>
                </c:pt>
                <c:pt idx="3937">
                  <c:v>1.47</c:v>
                </c:pt>
                <c:pt idx="3938">
                  <c:v>1.47</c:v>
                </c:pt>
                <c:pt idx="3939">
                  <c:v>1.47</c:v>
                </c:pt>
                <c:pt idx="3940">
                  <c:v>1.47</c:v>
                </c:pt>
                <c:pt idx="3941">
                  <c:v>1.47</c:v>
                </c:pt>
                <c:pt idx="3942">
                  <c:v>1.47</c:v>
                </c:pt>
                <c:pt idx="3943">
                  <c:v>1.47</c:v>
                </c:pt>
                <c:pt idx="3944">
                  <c:v>1.47</c:v>
                </c:pt>
                <c:pt idx="3945">
                  <c:v>1.47</c:v>
                </c:pt>
                <c:pt idx="3946">
                  <c:v>1.47</c:v>
                </c:pt>
                <c:pt idx="3947">
                  <c:v>1.47</c:v>
                </c:pt>
                <c:pt idx="3948">
                  <c:v>1.47</c:v>
                </c:pt>
                <c:pt idx="3949">
                  <c:v>1.47</c:v>
                </c:pt>
                <c:pt idx="3950">
                  <c:v>1.47</c:v>
                </c:pt>
                <c:pt idx="3951">
                  <c:v>1.47</c:v>
                </c:pt>
                <c:pt idx="3952">
                  <c:v>1.47</c:v>
                </c:pt>
                <c:pt idx="3953">
                  <c:v>1.47</c:v>
                </c:pt>
                <c:pt idx="3954">
                  <c:v>1.47</c:v>
                </c:pt>
                <c:pt idx="3955">
                  <c:v>1.47</c:v>
                </c:pt>
                <c:pt idx="3956">
                  <c:v>1.47</c:v>
                </c:pt>
                <c:pt idx="3957">
                  <c:v>1.47</c:v>
                </c:pt>
                <c:pt idx="3958">
                  <c:v>1.47</c:v>
                </c:pt>
                <c:pt idx="3959">
                  <c:v>1.47</c:v>
                </c:pt>
                <c:pt idx="3960">
                  <c:v>1.47</c:v>
                </c:pt>
                <c:pt idx="3961">
                  <c:v>1.47</c:v>
                </c:pt>
                <c:pt idx="3962">
                  <c:v>1.47</c:v>
                </c:pt>
                <c:pt idx="3963">
                  <c:v>1.47</c:v>
                </c:pt>
                <c:pt idx="3964">
                  <c:v>1.47</c:v>
                </c:pt>
                <c:pt idx="3965">
                  <c:v>1.47</c:v>
                </c:pt>
                <c:pt idx="3966">
                  <c:v>1.47</c:v>
                </c:pt>
                <c:pt idx="3967">
                  <c:v>1.47</c:v>
                </c:pt>
                <c:pt idx="3968">
                  <c:v>1.47</c:v>
                </c:pt>
                <c:pt idx="3969">
                  <c:v>1.47</c:v>
                </c:pt>
                <c:pt idx="3970">
                  <c:v>1.47</c:v>
                </c:pt>
                <c:pt idx="3971">
                  <c:v>1.47</c:v>
                </c:pt>
                <c:pt idx="3972">
                  <c:v>1.47</c:v>
                </c:pt>
                <c:pt idx="3973">
                  <c:v>1.47</c:v>
                </c:pt>
                <c:pt idx="3974">
                  <c:v>1.47</c:v>
                </c:pt>
                <c:pt idx="3975">
                  <c:v>1.47</c:v>
                </c:pt>
                <c:pt idx="3976">
                  <c:v>1.47</c:v>
                </c:pt>
                <c:pt idx="3977">
                  <c:v>1.47</c:v>
                </c:pt>
                <c:pt idx="3978">
                  <c:v>1.47</c:v>
                </c:pt>
                <c:pt idx="3979">
                  <c:v>1.47</c:v>
                </c:pt>
                <c:pt idx="3980">
                  <c:v>1.47</c:v>
                </c:pt>
                <c:pt idx="3981">
                  <c:v>1.47</c:v>
                </c:pt>
                <c:pt idx="3982">
                  <c:v>1.47</c:v>
                </c:pt>
                <c:pt idx="3983">
                  <c:v>1.47</c:v>
                </c:pt>
                <c:pt idx="3984">
                  <c:v>1.47</c:v>
                </c:pt>
                <c:pt idx="3985">
                  <c:v>1.47</c:v>
                </c:pt>
                <c:pt idx="3986">
                  <c:v>1.47</c:v>
                </c:pt>
                <c:pt idx="3987">
                  <c:v>1.47</c:v>
                </c:pt>
                <c:pt idx="3988">
                  <c:v>1.47</c:v>
                </c:pt>
                <c:pt idx="3989">
                  <c:v>1.47</c:v>
                </c:pt>
                <c:pt idx="3990">
                  <c:v>1.47</c:v>
                </c:pt>
                <c:pt idx="3991">
                  <c:v>1.47</c:v>
                </c:pt>
                <c:pt idx="3992">
                  <c:v>1.47</c:v>
                </c:pt>
                <c:pt idx="3993">
                  <c:v>1.47</c:v>
                </c:pt>
                <c:pt idx="3994">
                  <c:v>1.47</c:v>
                </c:pt>
                <c:pt idx="3995">
                  <c:v>1.47</c:v>
                </c:pt>
                <c:pt idx="3996">
                  <c:v>1.47</c:v>
                </c:pt>
                <c:pt idx="3997">
                  <c:v>1.47</c:v>
                </c:pt>
                <c:pt idx="3998">
                  <c:v>1.47</c:v>
                </c:pt>
                <c:pt idx="3999">
                  <c:v>1.47</c:v>
                </c:pt>
                <c:pt idx="4000">
                  <c:v>1.47</c:v>
                </c:pt>
                <c:pt idx="4001">
                  <c:v>1.47</c:v>
                </c:pt>
                <c:pt idx="4002">
                  <c:v>1.47</c:v>
                </c:pt>
                <c:pt idx="4003">
                  <c:v>1.47</c:v>
                </c:pt>
                <c:pt idx="4004">
                  <c:v>1.47</c:v>
                </c:pt>
                <c:pt idx="4005">
                  <c:v>1.47</c:v>
                </c:pt>
                <c:pt idx="4006">
                  <c:v>1.47</c:v>
                </c:pt>
                <c:pt idx="4007">
                  <c:v>1.47</c:v>
                </c:pt>
                <c:pt idx="4008">
                  <c:v>1.47</c:v>
                </c:pt>
                <c:pt idx="4009">
                  <c:v>1.47</c:v>
                </c:pt>
                <c:pt idx="4010">
                  <c:v>1.47</c:v>
                </c:pt>
                <c:pt idx="4011">
                  <c:v>1.47</c:v>
                </c:pt>
                <c:pt idx="4012">
                  <c:v>1.47</c:v>
                </c:pt>
                <c:pt idx="4013">
                  <c:v>1.47</c:v>
                </c:pt>
                <c:pt idx="4014">
                  <c:v>1.47</c:v>
                </c:pt>
                <c:pt idx="4015">
                  <c:v>1.47</c:v>
                </c:pt>
                <c:pt idx="4016">
                  <c:v>1.47</c:v>
                </c:pt>
                <c:pt idx="4017">
                  <c:v>1.47</c:v>
                </c:pt>
                <c:pt idx="4018">
                  <c:v>1.47</c:v>
                </c:pt>
                <c:pt idx="4019">
                  <c:v>1.47</c:v>
                </c:pt>
                <c:pt idx="4020">
                  <c:v>1.47</c:v>
                </c:pt>
                <c:pt idx="4021">
                  <c:v>1.47</c:v>
                </c:pt>
                <c:pt idx="4022">
                  <c:v>1.47</c:v>
                </c:pt>
                <c:pt idx="4023">
                  <c:v>1.47</c:v>
                </c:pt>
                <c:pt idx="4024">
                  <c:v>1.47</c:v>
                </c:pt>
                <c:pt idx="4025">
                  <c:v>1.47</c:v>
                </c:pt>
                <c:pt idx="4026">
                  <c:v>1.47</c:v>
                </c:pt>
                <c:pt idx="4027">
                  <c:v>1.47</c:v>
                </c:pt>
                <c:pt idx="4028">
                  <c:v>1.47</c:v>
                </c:pt>
                <c:pt idx="4029">
                  <c:v>1.47</c:v>
                </c:pt>
                <c:pt idx="4030">
                  <c:v>1.47</c:v>
                </c:pt>
                <c:pt idx="4031">
                  <c:v>1.47</c:v>
                </c:pt>
                <c:pt idx="4032">
                  <c:v>1.47</c:v>
                </c:pt>
                <c:pt idx="4033">
                  <c:v>1.47</c:v>
                </c:pt>
                <c:pt idx="4034">
                  <c:v>1.47</c:v>
                </c:pt>
                <c:pt idx="4035">
                  <c:v>1.47</c:v>
                </c:pt>
                <c:pt idx="4036">
                  <c:v>1.47</c:v>
                </c:pt>
                <c:pt idx="4037">
                  <c:v>1.47</c:v>
                </c:pt>
                <c:pt idx="4038">
                  <c:v>1.47</c:v>
                </c:pt>
                <c:pt idx="4039">
                  <c:v>1.47</c:v>
                </c:pt>
                <c:pt idx="4040">
                  <c:v>1.47</c:v>
                </c:pt>
                <c:pt idx="4041">
                  <c:v>1.47</c:v>
                </c:pt>
                <c:pt idx="4042">
                  <c:v>1.47</c:v>
                </c:pt>
                <c:pt idx="4043">
                  <c:v>1.47</c:v>
                </c:pt>
                <c:pt idx="4044">
                  <c:v>1.47</c:v>
                </c:pt>
                <c:pt idx="4045">
                  <c:v>1.47</c:v>
                </c:pt>
                <c:pt idx="4046">
                  <c:v>1.47</c:v>
                </c:pt>
                <c:pt idx="4047">
                  <c:v>1.47</c:v>
                </c:pt>
                <c:pt idx="4048">
                  <c:v>1.47</c:v>
                </c:pt>
                <c:pt idx="4049">
                  <c:v>1.47</c:v>
                </c:pt>
                <c:pt idx="4050">
                  <c:v>1.47</c:v>
                </c:pt>
                <c:pt idx="4051">
                  <c:v>1.47</c:v>
                </c:pt>
                <c:pt idx="4052">
                  <c:v>1.47</c:v>
                </c:pt>
                <c:pt idx="4053">
                  <c:v>1.47</c:v>
                </c:pt>
                <c:pt idx="4054">
                  <c:v>1.47</c:v>
                </c:pt>
                <c:pt idx="4055">
                  <c:v>1.47</c:v>
                </c:pt>
                <c:pt idx="4056">
                  <c:v>1.47</c:v>
                </c:pt>
                <c:pt idx="4057">
                  <c:v>1.47</c:v>
                </c:pt>
                <c:pt idx="4058">
                  <c:v>1.47</c:v>
                </c:pt>
                <c:pt idx="4059">
                  <c:v>1.47</c:v>
                </c:pt>
                <c:pt idx="4060">
                  <c:v>1.47</c:v>
                </c:pt>
                <c:pt idx="4061">
                  <c:v>1.47</c:v>
                </c:pt>
                <c:pt idx="4062">
                  <c:v>1.47</c:v>
                </c:pt>
                <c:pt idx="4063">
                  <c:v>1.47</c:v>
                </c:pt>
                <c:pt idx="4064">
                  <c:v>1.47</c:v>
                </c:pt>
                <c:pt idx="4065">
                  <c:v>1.47</c:v>
                </c:pt>
                <c:pt idx="4066">
                  <c:v>1.47</c:v>
                </c:pt>
                <c:pt idx="4067">
                  <c:v>1.47</c:v>
                </c:pt>
                <c:pt idx="4068">
                  <c:v>1.47</c:v>
                </c:pt>
                <c:pt idx="4069">
                  <c:v>1.47</c:v>
                </c:pt>
                <c:pt idx="4070">
                  <c:v>1.47</c:v>
                </c:pt>
                <c:pt idx="4071">
                  <c:v>1.47</c:v>
                </c:pt>
                <c:pt idx="4072">
                  <c:v>1.47</c:v>
                </c:pt>
                <c:pt idx="4073">
                  <c:v>1.47</c:v>
                </c:pt>
                <c:pt idx="4074">
                  <c:v>1.47</c:v>
                </c:pt>
                <c:pt idx="4075">
                  <c:v>1.47</c:v>
                </c:pt>
                <c:pt idx="4076">
                  <c:v>1.47</c:v>
                </c:pt>
                <c:pt idx="4077">
                  <c:v>1.47</c:v>
                </c:pt>
                <c:pt idx="4078">
                  <c:v>1.47</c:v>
                </c:pt>
                <c:pt idx="4079">
                  <c:v>1.47</c:v>
                </c:pt>
                <c:pt idx="4080">
                  <c:v>1.47</c:v>
                </c:pt>
                <c:pt idx="4081">
                  <c:v>1.47</c:v>
                </c:pt>
                <c:pt idx="4082">
                  <c:v>1.47</c:v>
                </c:pt>
                <c:pt idx="4083">
                  <c:v>1.47</c:v>
                </c:pt>
                <c:pt idx="4084">
                  <c:v>1.47</c:v>
                </c:pt>
                <c:pt idx="4085">
                  <c:v>1.47</c:v>
                </c:pt>
                <c:pt idx="4086">
                  <c:v>1.47</c:v>
                </c:pt>
                <c:pt idx="4087">
                  <c:v>1.47</c:v>
                </c:pt>
                <c:pt idx="4088">
                  <c:v>1.47</c:v>
                </c:pt>
                <c:pt idx="4089">
                  <c:v>1.47</c:v>
                </c:pt>
                <c:pt idx="4090">
                  <c:v>1.47</c:v>
                </c:pt>
                <c:pt idx="4091">
                  <c:v>1.47</c:v>
                </c:pt>
                <c:pt idx="4092">
                  <c:v>1.47</c:v>
                </c:pt>
                <c:pt idx="4093">
                  <c:v>1.47</c:v>
                </c:pt>
                <c:pt idx="4094">
                  <c:v>1.47</c:v>
                </c:pt>
                <c:pt idx="4095">
                  <c:v>1.47</c:v>
                </c:pt>
                <c:pt idx="4096">
                  <c:v>1.47</c:v>
                </c:pt>
                <c:pt idx="4097">
                  <c:v>1.47</c:v>
                </c:pt>
                <c:pt idx="4098">
                  <c:v>1.47</c:v>
                </c:pt>
                <c:pt idx="4099">
                  <c:v>1.47</c:v>
                </c:pt>
                <c:pt idx="4100">
                  <c:v>1.47</c:v>
                </c:pt>
                <c:pt idx="4101">
                  <c:v>1.47</c:v>
                </c:pt>
                <c:pt idx="4102">
                  <c:v>1.47</c:v>
                </c:pt>
                <c:pt idx="4103">
                  <c:v>1.47</c:v>
                </c:pt>
                <c:pt idx="4104">
                  <c:v>1.47</c:v>
                </c:pt>
                <c:pt idx="4105">
                  <c:v>1.47</c:v>
                </c:pt>
                <c:pt idx="4106">
                  <c:v>1.47</c:v>
                </c:pt>
                <c:pt idx="4107">
                  <c:v>1.47</c:v>
                </c:pt>
                <c:pt idx="4108">
                  <c:v>1.47</c:v>
                </c:pt>
                <c:pt idx="4109">
                  <c:v>1.47</c:v>
                </c:pt>
                <c:pt idx="4110">
                  <c:v>1.47</c:v>
                </c:pt>
                <c:pt idx="4111">
                  <c:v>1.47</c:v>
                </c:pt>
                <c:pt idx="4112">
                  <c:v>1.47</c:v>
                </c:pt>
                <c:pt idx="4113">
                  <c:v>1.47</c:v>
                </c:pt>
                <c:pt idx="4114">
                  <c:v>1.47</c:v>
                </c:pt>
                <c:pt idx="4115">
                  <c:v>1.47</c:v>
                </c:pt>
                <c:pt idx="4116">
                  <c:v>1.47</c:v>
                </c:pt>
                <c:pt idx="4117">
                  <c:v>1.47</c:v>
                </c:pt>
                <c:pt idx="4118">
                  <c:v>1.47</c:v>
                </c:pt>
                <c:pt idx="4119">
                  <c:v>1.47</c:v>
                </c:pt>
                <c:pt idx="4120">
                  <c:v>1.47</c:v>
                </c:pt>
                <c:pt idx="4121">
                  <c:v>1.47</c:v>
                </c:pt>
                <c:pt idx="4122">
                  <c:v>1.47</c:v>
                </c:pt>
                <c:pt idx="4123">
                  <c:v>1.47</c:v>
                </c:pt>
                <c:pt idx="4124">
                  <c:v>1.47</c:v>
                </c:pt>
                <c:pt idx="4125">
                  <c:v>1.47</c:v>
                </c:pt>
                <c:pt idx="4126">
                  <c:v>1.47</c:v>
                </c:pt>
                <c:pt idx="4127">
                  <c:v>1.47</c:v>
                </c:pt>
                <c:pt idx="4128">
                  <c:v>1.47</c:v>
                </c:pt>
                <c:pt idx="4129">
                  <c:v>1.47</c:v>
                </c:pt>
                <c:pt idx="4130">
                  <c:v>1.47</c:v>
                </c:pt>
                <c:pt idx="4131">
                  <c:v>1.48</c:v>
                </c:pt>
                <c:pt idx="4132">
                  <c:v>1.48</c:v>
                </c:pt>
                <c:pt idx="4133">
                  <c:v>1.48</c:v>
                </c:pt>
                <c:pt idx="4134">
                  <c:v>1.48</c:v>
                </c:pt>
                <c:pt idx="4135">
                  <c:v>1.48</c:v>
                </c:pt>
                <c:pt idx="4136">
                  <c:v>1.48</c:v>
                </c:pt>
                <c:pt idx="4137">
                  <c:v>1.48</c:v>
                </c:pt>
                <c:pt idx="4138">
                  <c:v>1.48</c:v>
                </c:pt>
                <c:pt idx="4139">
                  <c:v>1.48</c:v>
                </c:pt>
                <c:pt idx="4140">
                  <c:v>1.48</c:v>
                </c:pt>
                <c:pt idx="4141">
                  <c:v>1.48</c:v>
                </c:pt>
                <c:pt idx="4142">
                  <c:v>1.48</c:v>
                </c:pt>
                <c:pt idx="4143">
                  <c:v>1.48</c:v>
                </c:pt>
                <c:pt idx="4144">
                  <c:v>1.48</c:v>
                </c:pt>
                <c:pt idx="4145">
                  <c:v>1.48</c:v>
                </c:pt>
                <c:pt idx="4146">
                  <c:v>1.48</c:v>
                </c:pt>
                <c:pt idx="4147">
                  <c:v>1.48</c:v>
                </c:pt>
                <c:pt idx="4148">
                  <c:v>1.48</c:v>
                </c:pt>
                <c:pt idx="4149">
                  <c:v>1.48</c:v>
                </c:pt>
                <c:pt idx="4150">
                  <c:v>1.48</c:v>
                </c:pt>
                <c:pt idx="4151">
                  <c:v>1.48</c:v>
                </c:pt>
                <c:pt idx="4152">
                  <c:v>1.48</c:v>
                </c:pt>
                <c:pt idx="4153">
                  <c:v>1.48</c:v>
                </c:pt>
                <c:pt idx="4154">
                  <c:v>1.48</c:v>
                </c:pt>
                <c:pt idx="4155">
                  <c:v>1.48</c:v>
                </c:pt>
                <c:pt idx="4156">
                  <c:v>1.48</c:v>
                </c:pt>
                <c:pt idx="4157">
                  <c:v>1.48</c:v>
                </c:pt>
                <c:pt idx="4158">
                  <c:v>1.48</c:v>
                </c:pt>
                <c:pt idx="4159">
                  <c:v>1.48</c:v>
                </c:pt>
                <c:pt idx="4160">
                  <c:v>1.48</c:v>
                </c:pt>
                <c:pt idx="4161">
                  <c:v>1.48</c:v>
                </c:pt>
                <c:pt idx="4162">
                  <c:v>1.48</c:v>
                </c:pt>
                <c:pt idx="4163">
                  <c:v>1.48</c:v>
                </c:pt>
                <c:pt idx="4164">
                  <c:v>1.48</c:v>
                </c:pt>
                <c:pt idx="4165">
                  <c:v>1.48</c:v>
                </c:pt>
                <c:pt idx="4166">
                  <c:v>1.48</c:v>
                </c:pt>
                <c:pt idx="4167">
                  <c:v>1.48</c:v>
                </c:pt>
                <c:pt idx="4168">
                  <c:v>1.48</c:v>
                </c:pt>
                <c:pt idx="4169">
                  <c:v>1.48</c:v>
                </c:pt>
                <c:pt idx="4170">
                  <c:v>1.48</c:v>
                </c:pt>
                <c:pt idx="4171">
                  <c:v>1.48</c:v>
                </c:pt>
                <c:pt idx="4172">
                  <c:v>1.48</c:v>
                </c:pt>
                <c:pt idx="4173">
                  <c:v>1.48</c:v>
                </c:pt>
                <c:pt idx="4174">
                  <c:v>1.48</c:v>
                </c:pt>
                <c:pt idx="4175">
                  <c:v>1.48</c:v>
                </c:pt>
                <c:pt idx="4176">
                  <c:v>1.48</c:v>
                </c:pt>
                <c:pt idx="4177">
                  <c:v>1.48</c:v>
                </c:pt>
                <c:pt idx="4178">
                  <c:v>1.48</c:v>
                </c:pt>
                <c:pt idx="4179">
                  <c:v>1.48</c:v>
                </c:pt>
                <c:pt idx="4180">
                  <c:v>1.48</c:v>
                </c:pt>
                <c:pt idx="4181">
                  <c:v>1.48</c:v>
                </c:pt>
                <c:pt idx="4182">
                  <c:v>1.48</c:v>
                </c:pt>
                <c:pt idx="4183">
                  <c:v>1.48</c:v>
                </c:pt>
                <c:pt idx="4184">
                  <c:v>1.48</c:v>
                </c:pt>
                <c:pt idx="4185">
                  <c:v>1.48</c:v>
                </c:pt>
                <c:pt idx="4186">
                  <c:v>1.48</c:v>
                </c:pt>
                <c:pt idx="4187">
                  <c:v>1.48</c:v>
                </c:pt>
                <c:pt idx="4188">
                  <c:v>1.48</c:v>
                </c:pt>
                <c:pt idx="4189">
                  <c:v>1.48</c:v>
                </c:pt>
                <c:pt idx="4190">
                  <c:v>1.48</c:v>
                </c:pt>
                <c:pt idx="4191">
                  <c:v>1.48</c:v>
                </c:pt>
                <c:pt idx="4192">
                  <c:v>1.48</c:v>
                </c:pt>
                <c:pt idx="4193">
                  <c:v>1.48</c:v>
                </c:pt>
                <c:pt idx="4194">
                  <c:v>1.48</c:v>
                </c:pt>
                <c:pt idx="4195">
                  <c:v>1.48</c:v>
                </c:pt>
                <c:pt idx="4196">
                  <c:v>1.48</c:v>
                </c:pt>
                <c:pt idx="4197">
                  <c:v>1.48</c:v>
                </c:pt>
                <c:pt idx="4198">
                  <c:v>1.48</c:v>
                </c:pt>
                <c:pt idx="4199">
                  <c:v>1.48</c:v>
                </c:pt>
                <c:pt idx="4200">
                  <c:v>1.48</c:v>
                </c:pt>
                <c:pt idx="4201">
                  <c:v>1.48</c:v>
                </c:pt>
                <c:pt idx="4202">
                  <c:v>1.48</c:v>
                </c:pt>
                <c:pt idx="4203">
                  <c:v>1.48</c:v>
                </c:pt>
                <c:pt idx="4204">
                  <c:v>1.48</c:v>
                </c:pt>
                <c:pt idx="4205">
                  <c:v>1.48</c:v>
                </c:pt>
                <c:pt idx="4206">
                  <c:v>1.48</c:v>
                </c:pt>
                <c:pt idx="4207">
                  <c:v>1.48</c:v>
                </c:pt>
                <c:pt idx="4208">
                  <c:v>1.48</c:v>
                </c:pt>
                <c:pt idx="4209">
                  <c:v>1.48</c:v>
                </c:pt>
                <c:pt idx="4210">
                  <c:v>1.48</c:v>
                </c:pt>
                <c:pt idx="4211">
                  <c:v>1.48</c:v>
                </c:pt>
                <c:pt idx="4212">
                  <c:v>1.48</c:v>
                </c:pt>
                <c:pt idx="4213">
                  <c:v>1.49</c:v>
                </c:pt>
                <c:pt idx="4214">
                  <c:v>1.49</c:v>
                </c:pt>
                <c:pt idx="4215">
                  <c:v>1.49</c:v>
                </c:pt>
                <c:pt idx="4216">
                  <c:v>1.49</c:v>
                </c:pt>
                <c:pt idx="4217">
                  <c:v>1.49</c:v>
                </c:pt>
                <c:pt idx="4218">
                  <c:v>1.49</c:v>
                </c:pt>
                <c:pt idx="4219">
                  <c:v>1.49</c:v>
                </c:pt>
                <c:pt idx="4220">
                  <c:v>1.49</c:v>
                </c:pt>
                <c:pt idx="4221">
                  <c:v>1.49</c:v>
                </c:pt>
                <c:pt idx="4222">
                  <c:v>1.49</c:v>
                </c:pt>
                <c:pt idx="4223">
                  <c:v>1.49</c:v>
                </c:pt>
                <c:pt idx="4224">
                  <c:v>1.49</c:v>
                </c:pt>
                <c:pt idx="4225">
                  <c:v>1.49</c:v>
                </c:pt>
                <c:pt idx="4226">
                  <c:v>1.49</c:v>
                </c:pt>
                <c:pt idx="4227">
                  <c:v>1.49</c:v>
                </c:pt>
                <c:pt idx="4228">
                  <c:v>1.49</c:v>
                </c:pt>
                <c:pt idx="4229">
                  <c:v>1.49</c:v>
                </c:pt>
                <c:pt idx="4230">
                  <c:v>1.49</c:v>
                </c:pt>
                <c:pt idx="4231">
                  <c:v>1.49</c:v>
                </c:pt>
                <c:pt idx="4232">
                  <c:v>1.49</c:v>
                </c:pt>
                <c:pt idx="4233">
                  <c:v>1.49</c:v>
                </c:pt>
                <c:pt idx="4234">
                  <c:v>1.49</c:v>
                </c:pt>
                <c:pt idx="4235">
                  <c:v>1.49</c:v>
                </c:pt>
                <c:pt idx="4236">
                  <c:v>1.49</c:v>
                </c:pt>
                <c:pt idx="4237">
                  <c:v>1.49</c:v>
                </c:pt>
                <c:pt idx="4238">
                  <c:v>1.49</c:v>
                </c:pt>
                <c:pt idx="4239">
                  <c:v>1.49</c:v>
                </c:pt>
                <c:pt idx="4240">
                  <c:v>1.49</c:v>
                </c:pt>
                <c:pt idx="4241">
                  <c:v>1.49</c:v>
                </c:pt>
                <c:pt idx="4242">
                  <c:v>1.5</c:v>
                </c:pt>
                <c:pt idx="4243">
                  <c:v>1.5</c:v>
                </c:pt>
                <c:pt idx="4244">
                  <c:v>1.5</c:v>
                </c:pt>
                <c:pt idx="4245">
                  <c:v>1.5</c:v>
                </c:pt>
                <c:pt idx="4246">
                  <c:v>1.5</c:v>
                </c:pt>
                <c:pt idx="4247">
                  <c:v>1.5</c:v>
                </c:pt>
                <c:pt idx="4248">
                  <c:v>1.5</c:v>
                </c:pt>
                <c:pt idx="4249">
                  <c:v>1.5</c:v>
                </c:pt>
                <c:pt idx="4250">
                  <c:v>1.5</c:v>
                </c:pt>
                <c:pt idx="4251">
                  <c:v>1.5</c:v>
                </c:pt>
                <c:pt idx="4252">
                  <c:v>1.5</c:v>
                </c:pt>
                <c:pt idx="4253">
                  <c:v>1.5</c:v>
                </c:pt>
                <c:pt idx="4254">
                  <c:v>1.5</c:v>
                </c:pt>
                <c:pt idx="4255">
                  <c:v>1.51</c:v>
                </c:pt>
                <c:pt idx="4256">
                  <c:v>1.51</c:v>
                </c:pt>
                <c:pt idx="4257">
                  <c:v>1.51</c:v>
                </c:pt>
                <c:pt idx="4258">
                  <c:v>1.51</c:v>
                </c:pt>
                <c:pt idx="4259">
                  <c:v>1.51</c:v>
                </c:pt>
                <c:pt idx="4260">
                  <c:v>1.51</c:v>
                </c:pt>
                <c:pt idx="4261">
                  <c:v>1.51</c:v>
                </c:pt>
                <c:pt idx="4262">
                  <c:v>1.52</c:v>
                </c:pt>
                <c:pt idx="4263">
                  <c:v>1.52</c:v>
                </c:pt>
                <c:pt idx="4264">
                  <c:v>1.52</c:v>
                </c:pt>
                <c:pt idx="4265">
                  <c:v>1.52</c:v>
                </c:pt>
                <c:pt idx="4266">
                  <c:v>1.52</c:v>
                </c:pt>
                <c:pt idx="4267">
                  <c:v>1.52</c:v>
                </c:pt>
                <c:pt idx="4268">
                  <c:v>1.52</c:v>
                </c:pt>
                <c:pt idx="4269">
                  <c:v>1.52</c:v>
                </c:pt>
                <c:pt idx="4270">
                  <c:v>1.52</c:v>
                </c:pt>
                <c:pt idx="4271">
                  <c:v>1.52</c:v>
                </c:pt>
                <c:pt idx="4272">
                  <c:v>1.52</c:v>
                </c:pt>
                <c:pt idx="4273">
                  <c:v>1.52</c:v>
                </c:pt>
                <c:pt idx="4274">
                  <c:v>1.52</c:v>
                </c:pt>
                <c:pt idx="4275">
                  <c:v>1.53</c:v>
                </c:pt>
                <c:pt idx="4276">
                  <c:v>1.53</c:v>
                </c:pt>
                <c:pt idx="4277">
                  <c:v>1.53</c:v>
                </c:pt>
                <c:pt idx="4278">
                  <c:v>1.53</c:v>
                </c:pt>
                <c:pt idx="4279">
                  <c:v>1.53</c:v>
                </c:pt>
                <c:pt idx="4280">
                  <c:v>1.53</c:v>
                </c:pt>
                <c:pt idx="4281">
                  <c:v>1.53</c:v>
                </c:pt>
                <c:pt idx="4282">
                  <c:v>1.53</c:v>
                </c:pt>
                <c:pt idx="4283">
                  <c:v>1.53</c:v>
                </c:pt>
                <c:pt idx="4284">
                  <c:v>1.53</c:v>
                </c:pt>
                <c:pt idx="4285">
                  <c:v>1.54</c:v>
                </c:pt>
                <c:pt idx="4286">
                  <c:v>1.54</c:v>
                </c:pt>
                <c:pt idx="4287">
                  <c:v>1.54</c:v>
                </c:pt>
                <c:pt idx="4288">
                  <c:v>1.54</c:v>
                </c:pt>
                <c:pt idx="4289">
                  <c:v>1.54</c:v>
                </c:pt>
                <c:pt idx="4290">
                  <c:v>1.55</c:v>
                </c:pt>
                <c:pt idx="4291">
                  <c:v>1.55</c:v>
                </c:pt>
                <c:pt idx="4292">
                  <c:v>1.55</c:v>
                </c:pt>
                <c:pt idx="4293">
                  <c:v>1.55</c:v>
                </c:pt>
                <c:pt idx="4294">
                  <c:v>1.55</c:v>
                </c:pt>
                <c:pt idx="4295">
                  <c:v>1.55</c:v>
                </c:pt>
                <c:pt idx="4296">
                  <c:v>1.55</c:v>
                </c:pt>
                <c:pt idx="4297">
                  <c:v>1.55</c:v>
                </c:pt>
                <c:pt idx="4298">
                  <c:v>1.55</c:v>
                </c:pt>
                <c:pt idx="4299">
                  <c:v>1.55</c:v>
                </c:pt>
                <c:pt idx="4300">
                  <c:v>1.56</c:v>
                </c:pt>
                <c:pt idx="4301">
                  <c:v>1.56</c:v>
                </c:pt>
                <c:pt idx="4302">
                  <c:v>1.56</c:v>
                </c:pt>
                <c:pt idx="4303">
                  <c:v>1.56</c:v>
                </c:pt>
                <c:pt idx="4304">
                  <c:v>1.56</c:v>
                </c:pt>
                <c:pt idx="4305">
                  <c:v>1.56</c:v>
                </c:pt>
                <c:pt idx="4306">
                  <c:v>1.56</c:v>
                </c:pt>
                <c:pt idx="4307">
                  <c:v>1.56</c:v>
                </c:pt>
                <c:pt idx="4308">
                  <c:v>1.56</c:v>
                </c:pt>
                <c:pt idx="4309">
                  <c:v>1.56</c:v>
                </c:pt>
                <c:pt idx="4310">
                  <c:v>1.56</c:v>
                </c:pt>
                <c:pt idx="4311">
                  <c:v>1.56</c:v>
                </c:pt>
                <c:pt idx="4312">
                  <c:v>1.56</c:v>
                </c:pt>
                <c:pt idx="4313">
                  <c:v>1.56</c:v>
                </c:pt>
                <c:pt idx="4314">
                  <c:v>1.56</c:v>
                </c:pt>
                <c:pt idx="4315">
                  <c:v>1.56</c:v>
                </c:pt>
                <c:pt idx="4316">
                  <c:v>1.56</c:v>
                </c:pt>
                <c:pt idx="4317">
                  <c:v>1.56</c:v>
                </c:pt>
                <c:pt idx="4318">
                  <c:v>1.56</c:v>
                </c:pt>
                <c:pt idx="4319">
                  <c:v>1.56</c:v>
                </c:pt>
                <c:pt idx="4320">
                  <c:v>1.56</c:v>
                </c:pt>
                <c:pt idx="4321">
                  <c:v>1.56</c:v>
                </c:pt>
                <c:pt idx="4322">
                  <c:v>1.56</c:v>
                </c:pt>
                <c:pt idx="4323">
                  <c:v>1.56</c:v>
                </c:pt>
                <c:pt idx="4324">
                  <c:v>1.56</c:v>
                </c:pt>
                <c:pt idx="4325">
                  <c:v>1.56</c:v>
                </c:pt>
                <c:pt idx="4326">
                  <c:v>1.56</c:v>
                </c:pt>
                <c:pt idx="4327">
                  <c:v>1.56</c:v>
                </c:pt>
                <c:pt idx="4328">
                  <c:v>1.56</c:v>
                </c:pt>
                <c:pt idx="4329">
                  <c:v>1.56</c:v>
                </c:pt>
                <c:pt idx="4330">
                  <c:v>1.56</c:v>
                </c:pt>
                <c:pt idx="4331">
                  <c:v>1.56</c:v>
                </c:pt>
                <c:pt idx="4332">
                  <c:v>1.56</c:v>
                </c:pt>
                <c:pt idx="4333">
                  <c:v>1.56</c:v>
                </c:pt>
                <c:pt idx="4334">
                  <c:v>1.56</c:v>
                </c:pt>
                <c:pt idx="4335">
                  <c:v>1.56</c:v>
                </c:pt>
                <c:pt idx="4336">
                  <c:v>1.56</c:v>
                </c:pt>
                <c:pt idx="4337">
                  <c:v>1.56</c:v>
                </c:pt>
                <c:pt idx="4338">
                  <c:v>1.56</c:v>
                </c:pt>
                <c:pt idx="4339">
                  <c:v>1.56</c:v>
                </c:pt>
                <c:pt idx="4340">
                  <c:v>1.56</c:v>
                </c:pt>
                <c:pt idx="4341">
                  <c:v>1.56</c:v>
                </c:pt>
                <c:pt idx="4342">
                  <c:v>1.56</c:v>
                </c:pt>
                <c:pt idx="4343">
                  <c:v>1.56</c:v>
                </c:pt>
                <c:pt idx="4344">
                  <c:v>1.56</c:v>
                </c:pt>
                <c:pt idx="4345">
                  <c:v>1.56</c:v>
                </c:pt>
                <c:pt idx="4346">
                  <c:v>1.56</c:v>
                </c:pt>
                <c:pt idx="4347">
                  <c:v>1.56</c:v>
                </c:pt>
                <c:pt idx="4348">
                  <c:v>1.56</c:v>
                </c:pt>
                <c:pt idx="4349">
                  <c:v>1.56</c:v>
                </c:pt>
                <c:pt idx="4350">
                  <c:v>1.56</c:v>
                </c:pt>
                <c:pt idx="4351">
                  <c:v>1.56</c:v>
                </c:pt>
                <c:pt idx="4352">
                  <c:v>1.56</c:v>
                </c:pt>
                <c:pt idx="4353">
                  <c:v>1.56</c:v>
                </c:pt>
                <c:pt idx="4354">
                  <c:v>1.56</c:v>
                </c:pt>
                <c:pt idx="4355">
                  <c:v>1.56</c:v>
                </c:pt>
                <c:pt idx="4356">
                  <c:v>1.56</c:v>
                </c:pt>
                <c:pt idx="4357">
                  <c:v>1.56</c:v>
                </c:pt>
                <c:pt idx="4358">
                  <c:v>1.56</c:v>
                </c:pt>
                <c:pt idx="4359">
                  <c:v>1.56</c:v>
                </c:pt>
                <c:pt idx="4360">
                  <c:v>1.56</c:v>
                </c:pt>
                <c:pt idx="4361">
                  <c:v>1.56</c:v>
                </c:pt>
                <c:pt idx="4362">
                  <c:v>1.56</c:v>
                </c:pt>
                <c:pt idx="4363">
                  <c:v>1.56</c:v>
                </c:pt>
                <c:pt idx="4364">
                  <c:v>1.56</c:v>
                </c:pt>
                <c:pt idx="4365">
                  <c:v>1.56</c:v>
                </c:pt>
                <c:pt idx="4366">
                  <c:v>1.56</c:v>
                </c:pt>
                <c:pt idx="4367">
                  <c:v>1.56</c:v>
                </c:pt>
                <c:pt idx="4368">
                  <c:v>1.56</c:v>
                </c:pt>
                <c:pt idx="4369">
                  <c:v>1.56</c:v>
                </c:pt>
                <c:pt idx="4370">
                  <c:v>1.56</c:v>
                </c:pt>
                <c:pt idx="4371">
                  <c:v>1.56</c:v>
                </c:pt>
                <c:pt idx="4372">
                  <c:v>1.56</c:v>
                </c:pt>
                <c:pt idx="4373">
                  <c:v>1.56</c:v>
                </c:pt>
                <c:pt idx="4374">
                  <c:v>1.56</c:v>
                </c:pt>
                <c:pt idx="4375">
                  <c:v>1.56</c:v>
                </c:pt>
                <c:pt idx="4376">
                  <c:v>1.56</c:v>
                </c:pt>
                <c:pt idx="4377">
                  <c:v>1.56</c:v>
                </c:pt>
                <c:pt idx="4378">
                  <c:v>1.56</c:v>
                </c:pt>
                <c:pt idx="4379">
                  <c:v>1.56</c:v>
                </c:pt>
                <c:pt idx="4380">
                  <c:v>1.56</c:v>
                </c:pt>
                <c:pt idx="4381">
                  <c:v>1.56</c:v>
                </c:pt>
                <c:pt idx="4382">
                  <c:v>1.56</c:v>
                </c:pt>
                <c:pt idx="4383">
                  <c:v>1.56</c:v>
                </c:pt>
                <c:pt idx="4384">
                  <c:v>1.56</c:v>
                </c:pt>
                <c:pt idx="4385">
                  <c:v>1.56</c:v>
                </c:pt>
                <c:pt idx="4386">
                  <c:v>1.56</c:v>
                </c:pt>
                <c:pt idx="4387">
                  <c:v>1.56</c:v>
                </c:pt>
                <c:pt idx="4388">
                  <c:v>1.56</c:v>
                </c:pt>
                <c:pt idx="4389">
                  <c:v>1.56</c:v>
                </c:pt>
                <c:pt idx="4390">
                  <c:v>1.56</c:v>
                </c:pt>
                <c:pt idx="4391">
                  <c:v>1.56</c:v>
                </c:pt>
                <c:pt idx="4392">
                  <c:v>1.56</c:v>
                </c:pt>
                <c:pt idx="4393">
                  <c:v>1.56</c:v>
                </c:pt>
                <c:pt idx="4394">
                  <c:v>1.56</c:v>
                </c:pt>
                <c:pt idx="4395">
                  <c:v>1.56</c:v>
                </c:pt>
                <c:pt idx="4396">
                  <c:v>1.56</c:v>
                </c:pt>
                <c:pt idx="4397">
                  <c:v>1.56</c:v>
                </c:pt>
                <c:pt idx="4398">
                  <c:v>1.56</c:v>
                </c:pt>
                <c:pt idx="4399">
                  <c:v>1.56</c:v>
                </c:pt>
                <c:pt idx="4400">
                  <c:v>1.56</c:v>
                </c:pt>
                <c:pt idx="4401">
                  <c:v>1.56</c:v>
                </c:pt>
                <c:pt idx="4402">
                  <c:v>1.56</c:v>
                </c:pt>
                <c:pt idx="4403">
                  <c:v>1.56</c:v>
                </c:pt>
                <c:pt idx="4404">
                  <c:v>1.56</c:v>
                </c:pt>
                <c:pt idx="4405">
                  <c:v>1.56</c:v>
                </c:pt>
                <c:pt idx="4406">
                  <c:v>1.56</c:v>
                </c:pt>
                <c:pt idx="4407">
                  <c:v>1.56</c:v>
                </c:pt>
                <c:pt idx="4408">
                  <c:v>1.56</c:v>
                </c:pt>
                <c:pt idx="4409">
                  <c:v>1.56</c:v>
                </c:pt>
                <c:pt idx="4410">
                  <c:v>1.56</c:v>
                </c:pt>
                <c:pt idx="4411">
                  <c:v>1.56</c:v>
                </c:pt>
                <c:pt idx="4412">
                  <c:v>1.56</c:v>
                </c:pt>
                <c:pt idx="4413">
                  <c:v>1.56</c:v>
                </c:pt>
                <c:pt idx="4414">
                  <c:v>1.56</c:v>
                </c:pt>
                <c:pt idx="4415">
                  <c:v>1.56</c:v>
                </c:pt>
                <c:pt idx="4416">
                  <c:v>1.56</c:v>
                </c:pt>
                <c:pt idx="4417">
                  <c:v>1.56</c:v>
                </c:pt>
                <c:pt idx="4418">
                  <c:v>1.56</c:v>
                </c:pt>
                <c:pt idx="4419">
                  <c:v>1.56</c:v>
                </c:pt>
                <c:pt idx="4420">
                  <c:v>1.56</c:v>
                </c:pt>
                <c:pt idx="4421">
                  <c:v>1.56</c:v>
                </c:pt>
                <c:pt idx="4422">
                  <c:v>1.56</c:v>
                </c:pt>
                <c:pt idx="4423">
                  <c:v>1.56</c:v>
                </c:pt>
                <c:pt idx="4424">
                  <c:v>1.56</c:v>
                </c:pt>
                <c:pt idx="4425">
                  <c:v>1.56</c:v>
                </c:pt>
                <c:pt idx="4426">
                  <c:v>1.56</c:v>
                </c:pt>
                <c:pt idx="4427">
                  <c:v>1.56</c:v>
                </c:pt>
                <c:pt idx="4428">
                  <c:v>1.56</c:v>
                </c:pt>
                <c:pt idx="4429">
                  <c:v>1.56</c:v>
                </c:pt>
                <c:pt idx="4430">
                  <c:v>1.56</c:v>
                </c:pt>
                <c:pt idx="4431">
                  <c:v>1.56</c:v>
                </c:pt>
                <c:pt idx="4432">
                  <c:v>1.56</c:v>
                </c:pt>
                <c:pt idx="4433">
                  <c:v>1.56</c:v>
                </c:pt>
                <c:pt idx="4434">
                  <c:v>1.56</c:v>
                </c:pt>
                <c:pt idx="4435">
                  <c:v>1.56</c:v>
                </c:pt>
                <c:pt idx="4436">
                  <c:v>1.56</c:v>
                </c:pt>
                <c:pt idx="4437">
                  <c:v>1.56</c:v>
                </c:pt>
                <c:pt idx="4438">
                  <c:v>1.56</c:v>
                </c:pt>
                <c:pt idx="4439">
                  <c:v>1.56</c:v>
                </c:pt>
                <c:pt idx="4440">
                  <c:v>1.56</c:v>
                </c:pt>
                <c:pt idx="4441">
                  <c:v>1.56</c:v>
                </c:pt>
                <c:pt idx="4442">
                  <c:v>1.56</c:v>
                </c:pt>
                <c:pt idx="4443">
                  <c:v>1.56</c:v>
                </c:pt>
                <c:pt idx="4444">
                  <c:v>1.56</c:v>
                </c:pt>
                <c:pt idx="4445">
                  <c:v>1.56</c:v>
                </c:pt>
                <c:pt idx="4446">
                  <c:v>1.56</c:v>
                </c:pt>
                <c:pt idx="4447">
                  <c:v>1.56</c:v>
                </c:pt>
                <c:pt idx="4448">
                  <c:v>1.56</c:v>
                </c:pt>
                <c:pt idx="4449">
                  <c:v>1.56</c:v>
                </c:pt>
                <c:pt idx="4450">
                  <c:v>1.56</c:v>
                </c:pt>
                <c:pt idx="4451">
                  <c:v>1.56</c:v>
                </c:pt>
                <c:pt idx="4452">
                  <c:v>1.56</c:v>
                </c:pt>
                <c:pt idx="4453">
                  <c:v>1.56</c:v>
                </c:pt>
                <c:pt idx="4454">
                  <c:v>1.56</c:v>
                </c:pt>
                <c:pt idx="4455">
                  <c:v>1.56</c:v>
                </c:pt>
                <c:pt idx="4456">
                  <c:v>1.56</c:v>
                </c:pt>
                <c:pt idx="4457">
                  <c:v>1.56</c:v>
                </c:pt>
                <c:pt idx="4458">
                  <c:v>1.56</c:v>
                </c:pt>
                <c:pt idx="4459">
                  <c:v>1.56</c:v>
                </c:pt>
                <c:pt idx="4460">
                  <c:v>1.55</c:v>
                </c:pt>
                <c:pt idx="4461">
                  <c:v>1.55</c:v>
                </c:pt>
                <c:pt idx="4462">
                  <c:v>1.55</c:v>
                </c:pt>
                <c:pt idx="4463">
                  <c:v>1.54</c:v>
                </c:pt>
                <c:pt idx="4464">
                  <c:v>1.54</c:v>
                </c:pt>
                <c:pt idx="4465">
                  <c:v>1.54</c:v>
                </c:pt>
                <c:pt idx="4466">
                  <c:v>1.54</c:v>
                </c:pt>
                <c:pt idx="4467">
                  <c:v>1.54</c:v>
                </c:pt>
                <c:pt idx="4468">
                  <c:v>1.54</c:v>
                </c:pt>
                <c:pt idx="4469">
                  <c:v>1.54</c:v>
                </c:pt>
                <c:pt idx="4470">
                  <c:v>1.54</c:v>
                </c:pt>
                <c:pt idx="4471">
                  <c:v>1.54</c:v>
                </c:pt>
                <c:pt idx="4472">
                  <c:v>1.54</c:v>
                </c:pt>
                <c:pt idx="4473">
                  <c:v>1.54</c:v>
                </c:pt>
                <c:pt idx="4474">
                  <c:v>1.54</c:v>
                </c:pt>
                <c:pt idx="4475">
                  <c:v>1.54</c:v>
                </c:pt>
                <c:pt idx="4476">
                  <c:v>1.54</c:v>
                </c:pt>
                <c:pt idx="4477">
                  <c:v>1.54</c:v>
                </c:pt>
                <c:pt idx="4478">
                  <c:v>1.54</c:v>
                </c:pt>
                <c:pt idx="4479">
                  <c:v>1.54</c:v>
                </c:pt>
                <c:pt idx="4480">
                  <c:v>1.54</c:v>
                </c:pt>
                <c:pt idx="4481">
                  <c:v>1.54</c:v>
                </c:pt>
                <c:pt idx="4482">
                  <c:v>1.54</c:v>
                </c:pt>
                <c:pt idx="4483">
                  <c:v>1.54</c:v>
                </c:pt>
                <c:pt idx="4484">
                  <c:v>1.54</c:v>
                </c:pt>
                <c:pt idx="4485">
                  <c:v>1.54</c:v>
                </c:pt>
                <c:pt idx="4486">
                  <c:v>1.54</c:v>
                </c:pt>
                <c:pt idx="4487">
                  <c:v>1.54</c:v>
                </c:pt>
                <c:pt idx="4488">
                  <c:v>1.54</c:v>
                </c:pt>
                <c:pt idx="4489">
                  <c:v>1.54</c:v>
                </c:pt>
                <c:pt idx="4490">
                  <c:v>1.54</c:v>
                </c:pt>
                <c:pt idx="4491">
                  <c:v>1.54</c:v>
                </c:pt>
                <c:pt idx="4492">
                  <c:v>1.54</c:v>
                </c:pt>
                <c:pt idx="4493">
                  <c:v>1.54</c:v>
                </c:pt>
                <c:pt idx="4494">
                  <c:v>1.54</c:v>
                </c:pt>
                <c:pt idx="4495">
                  <c:v>1.54</c:v>
                </c:pt>
                <c:pt idx="4496">
                  <c:v>1.54</c:v>
                </c:pt>
                <c:pt idx="4497">
                  <c:v>1.54</c:v>
                </c:pt>
                <c:pt idx="4498">
                  <c:v>1.54</c:v>
                </c:pt>
                <c:pt idx="4499">
                  <c:v>1.54</c:v>
                </c:pt>
                <c:pt idx="4500">
                  <c:v>1.54</c:v>
                </c:pt>
                <c:pt idx="4501">
                  <c:v>1.54</c:v>
                </c:pt>
                <c:pt idx="4502">
                  <c:v>1.54</c:v>
                </c:pt>
                <c:pt idx="4503">
                  <c:v>1.54</c:v>
                </c:pt>
                <c:pt idx="4504">
                  <c:v>1.54</c:v>
                </c:pt>
                <c:pt idx="4505">
                  <c:v>1.54</c:v>
                </c:pt>
                <c:pt idx="4506">
                  <c:v>1.54</c:v>
                </c:pt>
                <c:pt idx="4507">
                  <c:v>1.54</c:v>
                </c:pt>
                <c:pt idx="4508">
                  <c:v>1.54</c:v>
                </c:pt>
                <c:pt idx="4509">
                  <c:v>1.54</c:v>
                </c:pt>
                <c:pt idx="4510">
                  <c:v>1.54</c:v>
                </c:pt>
                <c:pt idx="4511">
                  <c:v>1.54</c:v>
                </c:pt>
                <c:pt idx="4512">
                  <c:v>1.54</c:v>
                </c:pt>
                <c:pt idx="4513">
                  <c:v>1.54</c:v>
                </c:pt>
                <c:pt idx="4514">
                  <c:v>1.54</c:v>
                </c:pt>
                <c:pt idx="4515">
                  <c:v>1.54</c:v>
                </c:pt>
                <c:pt idx="4516">
                  <c:v>1.54</c:v>
                </c:pt>
                <c:pt idx="4517">
                  <c:v>1.54</c:v>
                </c:pt>
                <c:pt idx="4518">
                  <c:v>1.54</c:v>
                </c:pt>
                <c:pt idx="4519">
                  <c:v>1.54</c:v>
                </c:pt>
                <c:pt idx="4520">
                  <c:v>1.54</c:v>
                </c:pt>
                <c:pt idx="4521">
                  <c:v>1.54</c:v>
                </c:pt>
                <c:pt idx="4522">
                  <c:v>1.54</c:v>
                </c:pt>
                <c:pt idx="4523">
                  <c:v>1.54</c:v>
                </c:pt>
                <c:pt idx="4524">
                  <c:v>1.54</c:v>
                </c:pt>
                <c:pt idx="4525">
                  <c:v>1.54</c:v>
                </c:pt>
                <c:pt idx="4526">
                  <c:v>1.54</c:v>
                </c:pt>
                <c:pt idx="4527">
                  <c:v>1.54</c:v>
                </c:pt>
                <c:pt idx="4528">
                  <c:v>1.54</c:v>
                </c:pt>
                <c:pt idx="4529">
                  <c:v>1.54</c:v>
                </c:pt>
                <c:pt idx="4530">
                  <c:v>1.54</c:v>
                </c:pt>
                <c:pt idx="4531">
                  <c:v>1.54</c:v>
                </c:pt>
                <c:pt idx="4532">
                  <c:v>1.54</c:v>
                </c:pt>
                <c:pt idx="4533">
                  <c:v>1.54</c:v>
                </c:pt>
                <c:pt idx="4534">
                  <c:v>1.54</c:v>
                </c:pt>
                <c:pt idx="4535">
                  <c:v>1.54</c:v>
                </c:pt>
                <c:pt idx="4536">
                  <c:v>1.54</c:v>
                </c:pt>
                <c:pt idx="4537">
                  <c:v>1.54</c:v>
                </c:pt>
                <c:pt idx="4538">
                  <c:v>1.54</c:v>
                </c:pt>
                <c:pt idx="4539">
                  <c:v>1.54</c:v>
                </c:pt>
                <c:pt idx="4540">
                  <c:v>1.54</c:v>
                </c:pt>
                <c:pt idx="4541">
                  <c:v>1.54</c:v>
                </c:pt>
                <c:pt idx="4542">
                  <c:v>1.54</c:v>
                </c:pt>
                <c:pt idx="4543">
                  <c:v>1.54</c:v>
                </c:pt>
                <c:pt idx="4544">
                  <c:v>1.54</c:v>
                </c:pt>
                <c:pt idx="4545">
                  <c:v>1.54</c:v>
                </c:pt>
                <c:pt idx="4546">
                  <c:v>1.54</c:v>
                </c:pt>
                <c:pt idx="4547">
                  <c:v>1.54</c:v>
                </c:pt>
                <c:pt idx="4548">
                  <c:v>1.54</c:v>
                </c:pt>
                <c:pt idx="4549">
                  <c:v>1.54</c:v>
                </c:pt>
                <c:pt idx="4550">
                  <c:v>1.54</c:v>
                </c:pt>
                <c:pt idx="4551">
                  <c:v>1.54</c:v>
                </c:pt>
                <c:pt idx="4552">
                  <c:v>1.54</c:v>
                </c:pt>
                <c:pt idx="4553">
                  <c:v>1.54</c:v>
                </c:pt>
                <c:pt idx="4554">
                  <c:v>1.54</c:v>
                </c:pt>
                <c:pt idx="4555">
                  <c:v>1.54</c:v>
                </c:pt>
                <c:pt idx="4556">
                  <c:v>1.54</c:v>
                </c:pt>
                <c:pt idx="4557">
                  <c:v>1.54</c:v>
                </c:pt>
                <c:pt idx="4558">
                  <c:v>1.54</c:v>
                </c:pt>
                <c:pt idx="4559">
                  <c:v>1.54</c:v>
                </c:pt>
                <c:pt idx="4560">
                  <c:v>1.54</c:v>
                </c:pt>
                <c:pt idx="4561">
                  <c:v>1.54</c:v>
                </c:pt>
                <c:pt idx="4562">
                  <c:v>1.54</c:v>
                </c:pt>
                <c:pt idx="4563">
                  <c:v>1.54</c:v>
                </c:pt>
                <c:pt idx="4564">
                  <c:v>1.54</c:v>
                </c:pt>
                <c:pt idx="4565">
                  <c:v>1.54</c:v>
                </c:pt>
                <c:pt idx="4566">
                  <c:v>1.54</c:v>
                </c:pt>
                <c:pt idx="4567">
                  <c:v>1.54</c:v>
                </c:pt>
                <c:pt idx="4568">
                  <c:v>1.54</c:v>
                </c:pt>
                <c:pt idx="4569">
                  <c:v>1.54</c:v>
                </c:pt>
                <c:pt idx="4570">
                  <c:v>1.54</c:v>
                </c:pt>
                <c:pt idx="4571">
                  <c:v>1.54</c:v>
                </c:pt>
                <c:pt idx="4572">
                  <c:v>1.54</c:v>
                </c:pt>
                <c:pt idx="4573">
                  <c:v>1.54</c:v>
                </c:pt>
                <c:pt idx="4574">
                  <c:v>1.54</c:v>
                </c:pt>
                <c:pt idx="4575">
                  <c:v>1.54</c:v>
                </c:pt>
                <c:pt idx="4576">
                  <c:v>1.54</c:v>
                </c:pt>
                <c:pt idx="4577">
                  <c:v>1.54</c:v>
                </c:pt>
                <c:pt idx="4578">
                  <c:v>1.54</c:v>
                </c:pt>
                <c:pt idx="4579">
                  <c:v>1.54</c:v>
                </c:pt>
                <c:pt idx="4580">
                  <c:v>1.54</c:v>
                </c:pt>
                <c:pt idx="4581">
                  <c:v>1.54</c:v>
                </c:pt>
                <c:pt idx="4582">
                  <c:v>1.54</c:v>
                </c:pt>
                <c:pt idx="4583">
                  <c:v>1.54</c:v>
                </c:pt>
                <c:pt idx="4584">
                  <c:v>1.54</c:v>
                </c:pt>
                <c:pt idx="4585">
                  <c:v>1.54</c:v>
                </c:pt>
                <c:pt idx="4586">
                  <c:v>1.54</c:v>
                </c:pt>
                <c:pt idx="4587">
                  <c:v>1.54</c:v>
                </c:pt>
                <c:pt idx="4588">
                  <c:v>1.54</c:v>
                </c:pt>
                <c:pt idx="4589">
                  <c:v>1.54</c:v>
                </c:pt>
                <c:pt idx="4590">
                  <c:v>1.54</c:v>
                </c:pt>
                <c:pt idx="4591">
                  <c:v>1.54</c:v>
                </c:pt>
                <c:pt idx="4592">
                  <c:v>1.54</c:v>
                </c:pt>
                <c:pt idx="4593">
                  <c:v>1.54</c:v>
                </c:pt>
                <c:pt idx="4594">
                  <c:v>1.54</c:v>
                </c:pt>
                <c:pt idx="4595">
                  <c:v>1.54</c:v>
                </c:pt>
                <c:pt idx="4596">
                  <c:v>1.54</c:v>
                </c:pt>
                <c:pt idx="4597">
                  <c:v>1.54</c:v>
                </c:pt>
                <c:pt idx="4598">
                  <c:v>1.54</c:v>
                </c:pt>
                <c:pt idx="4599">
                  <c:v>1.54</c:v>
                </c:pt>
                <c:pt idx="4600">
                  <c:v>1.54</c:v>
                </c:pt>
                <c:pt idx="4601">
                  <c:v>1.54</c:v>
                </c:pt>
                <c:pt idx="4602">
                  <c:v>1.54</c:v>
                </c:pt>
                <c:pt idx="4603">
                  <c:v>1.54</c:v>
                </c:pt>
                <c:pt idx="4604">
                  <c:v>1.54</c:v>
                </c:pt>
                <c:pt idx="4605">
                  <c:v>1.54</c:v>
                </c:pt>
                <c:pt idx="4606">
                  <c:v>1.54</c:v>
                </c:pt>
                <c:pt idx="4607">
                  <c:v>1.54</c:v>
                </c:pt>
                <c:pt idx="4608">
                  <c:v>1.54</c:v>
                </c:pt>
                <c:pt idx="4609">
                  <c:v>1.54</c:v>
                </c:pt>
                <c:pt idx="4610">
                  <c:v>1.54</c:v>
                </c:pt>
                <c:pt idx="4611">
                  <c:v>1.54</c:v>
                </c:pt>
                <c:pt idx="4612">
                  <c:v>1.54</c:v>
                </c:pt>
                <c:pt idx="4613">
                  <c:v>1.54</c:v>
                </c:pt>
                <c:pt idx="4614">
                  <c:v>1.54</c:v>
                </c:pt>
                <c:pt idx="4615">
                  <c:v>1.54</c:v>
                </c:pt>
                <c:pt idx="4616">
                  <c:v>1.54</c:v>
                </c:pt>
                <c:pt idx="4617">
                  <c:v>1.54</c:v>
                </c:pt>
                <c:pt idx="4618">
                  <c:v>1.54</c:v>
                </c:pt>
                <c:pt idx="4619">
                  <c:v>1.54</c:v>
                </c:pt>
                <c:pt idx="4620">
                  <c:v>1.54</c:v>
                </c:pt>
                <c:pt idx="4621">
                  <c:v>1.54</c:v>
                </c:pt>
                <c:pt idx="4622">
                  <c:v>1.54</c:v>
                </c:pt>
                <c:pt idx="4623">
                  <c:v>1.54</c:v>
                </c:pt>
                <c:pt idx="4624">
                  <c:v>1.54</c:v>
                </c:pt>
                <c:pt idx="4625">
                  <c:v>1.54</c:v>
                </c:pt>
                <c:pt idx="4626">
                  <c:v>1.54</c:v>
                </c:pt>
                <c:pt idx="4627">
                  <c:v>1.54</c:v>
                </c:pt>
                <c:pt idx="4628">
                  <c:v>1.54</c:v>
                </c:pt>
                <c:pt idx="4629">
                  <c:v>1.54</c:v>
                </c:pt>
                <c:pt idx="4630">
                  <c:v>1.54</c:v>
                </c:pt>
                <c:pt idx="4631">
                  <c:v>1.54</c:v>
                </c:pt>
                <c:pt idx="4632">
                  <c:v>1.54</c:v>
                </c:pt>
                <c:pt idx="4633">
                  <c:v>1.54</c:v>
                </c:pt>
                <c:pt idx="4634">
                  <c:v>1.54</c:v>
                </c:pt>
                <c:pt idx="4635">
                  <c:v>1.54</c:v>
                </c:pt>
                <c:pt idx="4636">
                  <c:v>1.54</c:v>
                </c:pt>
                <c:pt idx="4637">
                  <c:v>1.54</c:v>
                </c:pt>
                <c:pt idx="4638">
                  <c:v>1.54</c:v>
                </c:pt>
                <c:pt idx="4639">
                  <c:v>1.54</c:v>
                </c:pt>
                <c:pt idx="4640">
                  <c:v>1.54</c:v>
                </c:pt>
                <c:pt idx="4641">
                  <c:v>1.54</c:v>
                </c:pt>
                <c:pt idx="4642">
                  <c:v>1.54</c:v>
                </c:pt>
                <c:pt idx="4643">
                  <c:v>1.54</c:v>
                </c:pt>
                <c:pt idx="4644">
                  <c:v>1.54</c:v>
                </c:pt>
                <c:pt idx="4645">
                  <c:v>1.54</c:v>
                </c:pt>
                <c:pt idx="4646">
                  <c:v>1.54</c:v>
                </c:pt>
                <c:pt idx="4647">
                  <c:v>1.54</c:v>
                </c:pt>
                <c:pt idx="4648">
                  <c:v>1.54</c:v>
                </c:pt>
                <c:pt idx="4649">
                  <c:v>1.54</c:v>
                </c:pt>
                <c:pt idx="4650">
                  <c:v>1.54</c:v>
                </c:pt>
                <c:pt idx="4651">
                  <c:v>1.54</c:v>
                </c:pt>
                <c:pt idx="4652">
                  <c:v>1.54</c:v>
                </c:pt>
                <c:pt idx="4653">
                  <c:v>1.54</c:v>
                </c:pt>
                <c:pt idx="4654">
                  <c:v>1.54</c:v>
                </c:pt>
                <c:pt idx="4655">
                  <c:v>1.54</c:v>
                </c:pt>
                <c:pt idx="4656">
                  <c:v>1.54</c:v>
                </c:pt>
                <c:pt idx="4657">
                  <c:v>1.54</c:v>
                </c:pt>
                <c:pt idx="4658">
                  <c:v>1.54</c:v>
                </c:pt>
                <c:pt idx="4659">
                  <c:v>1.54</c:v>
                </c:pt>
                <c:pt idx="4660">
                  <c:v>1.54</c:v>
                </c:pt>
                <c:pt idx="4661">
                  <c:v>1.54</c:v>
                </c:pt>
                <c:pt idx="4662">
                  <c:v>1.54</c:v>
                </c:pt>
                <c:pt idx="4663">
                  <c:v>1.54</c:v>
                </c:pt>
                <c:pt idx="4664">
                  <c:v>1.54</c:v>
                </c:pt>
                <c:pt idx="4665">
                  <c:v>1.54</c:v>
                </c:pt>
                <c:pt idx="4666">
                  <c:v>1.54</c:v>
                </c:pt>
                <c:pt idx="4667">
                  <c:v>1.54</c:v>
                </c:pt>
                <c:pt idx="4668">
                  <c:v>1.54</c:v>
                </c:pt>
                <c:pt idx="4669">
                  <c:v>1.54</c:v>
                </c:pt>
                <c:pt idx="4670">
                  <c:v>1.54</c:v>
                </c:pt>
                <c:pt idx="4671">
                  <c:v>1.54</c:v>
                </c:pt>
                <c:pt idx="4672">
                  <c:v>1.54</c:v>
                </c:pt>
                <c:pt idx="4673">
                  <c:v>1.54</c:v>
                </c:pt>
                <c:pt idx="4674">
                  <c:v>1.54</c:v>
                </c:pt>
                <c:pt idx="4675">
                  <c:v>1.54</c:v>
                </c:pt>
                <c:pt idx="4676">
                  <c:v>1.54</c:v>
                </c:pt>
                <c:pt idx="4677">
                  <c:v>1.54</c:v>
                </c:pt>
                <c:pt idx="4678">
                  <c:v>1.54</c:v>
                </c:pt>
                <c:pt idx="4679">
                  <c:v>1.54</c:v>
                </c:pt>
                <c:pt idx="4680">
                  <c:v>1.54</c:v>
                </c:pt>
                <c:pt idx="4681">
                  <c:v>1.54</c:v>
                </c:pt>
                <c:pt idx="4682">
                  <c:v>1.54</c:v>
                </c:pt>
                <c:pt idx="4683">
                  <c:v>1.54</c:v>
                </c:pt>
                <c:pt idx="4684">
                  <c:v>1.54</c:v>
                </c:pt>
                <c:pt idx="4685">
                  <c:v>1.54</c:v>
                </c:pt>
                <c:pt idx="4686">
                  <c:v>1.54</c:v>
                </c:pt>
                <c:pt idx="4687">
                  <c:v>1.54</c:v>
                </c:pt>
                <c:pt idx="4688">
                  <c:v>1.54</c:v>
                </c:pt>
                <c:pt idx="4689">
                  <c:v>1.54</c:v>
                </c:pt>
                <c:pt idx="4690">
                  <c:v>1.54</c:v>
                </c:pt>
                <c:pt idx="4691">
                  <c:v>1.54</c:v>
                </c:pt>
                <c:pt idx="4692">
                  <c:v>1.54</c:v>
                </c:pt>
                <c:pt idx="4693">
                  <c:v>1.54</c:v>
                </c:pt>
                <c:pt idx="4694">
                  <c:v>1.54</c:v>
                </c:pt>
                <c:pt idx="4695">
                  <c:v>1.54</c:v>
                </c:pt>
                <c:pt idx="4696">
                  <c:v>1.54</c:v>
                </c:pt>
                <c:pt idx="4697">
                  <c:v>1.53</c:v>
                </c:pt>
                <c:pt idx="4698">
                  <c:v>1.53</c:v>
                </c:pt>
                <c:pt idx="4699">
                  <c:v>1.53</c:v>
                </c:pt>
                <c:pt idx="4700">
                  <c:v>1.53</c:v>
                </c:pt>
                <c:pt idx="4701">
                  <c:v>1.53</c:v>
                </c:pt>
                <c:pt idx="4702">
                  <c:v>1.53</c:v>
                </c:pt>
                <c:pt idx="4703">
                  <c:v>1.53</c:v>
                </c:pt>
                <c:pt idx="4704">
                  <c:v>1.53</c:v>
                </c:pt>
                <c:pt idx="4705">
                  <c:v>1.53</c:v>
                </c:pt>
                <c:pt idx="4706">
                  <c:v>1.53</c:v>
                </c:pt>
                <c:pt idx="4707">
                  <c:v>1.53</c:v>
                </c:pt>
                <c:pt idx="4708">
                  <c:v>1.53</c:v>
                </c:pt>
                <c:pt idx="4709">
                  <c:v>1.53</c:v>
                </c:pt>
                <c:pt idx="4710">
                  <c:v>1.53</c:v>
                </c:pt>
                <c:pt idx="4711">
                  <c:v>1.53</c:v>
                </c:pt>
                <c:pt idx="4712">
                  <c:v>1.53</c:v>
                </c:pt>
                <c:pt idx="4713">
                  <c:v>1.53</c:v>
                </c:pt>
                <c:pt idx="4714">
                  <c:v>1.53</c:v>
                </c:pt>
                <c:pt idx="4715">
                  <c:v>1.53</c:v>
                </c:pt>
                <c:pt idx="4716">
                  <c:v>1.53</c:v>
                </c:pt>
                <c:pt idx="4717">
                  <c:v>1.53</c:v>
                </c:pt>
                <c:pt idx="4718">
                  <c:v>1.53</c:v>
                </c:pt>
                <c:pt idx="4719">
                  <c:v>1.53</c:v>
                </c:pt>
                <c:pt idx="4720">
                  <c:v>1.53</c:v>
                </c:pt>
                <c:pt idx="4721">
                  <c:v>1.53</c:v>
                </c:pt>
                <c:pt idx="4722">
                  <c:v>1.53</c:v>
                </c:pt>
                <c:pt idx="4723">
                  <c:v>1.53</c:v>
                </c:pt>
                <c:pt idx="4724">
                  <c:v>1.53</c:v>
                </c:pt>
                <c:pt idx="4725">
                  <c:v>1.53</c:v>
                </c:pt>
                <c:pt idx="4726">
                  <c:v>1.53</c:v>
                </c:pt>
                <c:pt idx="4727">
                  <c:v>1.53</c:v>
                </c:pt>
                <c:pt idx="4728">
                  <c:v>1.53</c:v>
                </c:pt>
                <c:pt idx="4729">
                  <c:v>1.53</c:v>
                </c:pt>
                <c:pt idx="4730">
                  <c:v>1.53</c:v>
                </c:pt>
                <c:pt idx="4731">
                  <c:v>1.53</c:v>
                </c:pt>
                <c:pt idx="4732">
                  <c:v>1.53</c:v>
                </c:pt>
                <c:pt idx="4733">
                  <c:v>1.53</c:v>
                </c:pt>
                <c:pt idx="4734">
                  <c:v>1.53</c:v>
                </c:pt>
                <c:pt idx="4735">
                  <c:v>1.53</c:v>
                </c:pt>
                <c:pt idx="4736">
                  <c:v>1.53</c:v>
                </c:pt>
                <c:pt idx="4737">
                  <c:v>1.53</c:v>
                </c:pt>
                <c:pt idx="4738">
                  <c:v>1.53</c:v>
                </c:pt>
                <c:pt idx="4739">
                  <c:v>1.53</c:v>
                </c:pt>
                <c:pt idx="4740">
                  <c:v>1.53</c:v>
                </c:pt>
                <c:pt idx="4741">
                  <c:v>1.53</c:v>
                </c:pt>
                <c:pt idx="4742">
                  <c:v>1.53</c:v>
                </c:pt>
                <c:pt idx="4743">
                  <c:v>1.53</c:v>
                </c:pt>
                <c:pt idx="4744">
                  <c:v>1.53</c:v>
                </c:pt>
                <c:pt idx="4745">
                  <c:v>1.53</c:v>
                </c:pt>
                <c:pt idx="4746">
                  <c:v>1.53</c:v>
                </c:pt>
                <c:pt idx="4747">
                  <c:v>1.53</c:v>
                </c:pt>
                <c:pt idx="4748">
                  <c:v>1.53</c:v>
                </c:pt>
                <c:pt idx="4749">
                  <c:v>1.53</c:v>
                </c:pt>
                <c:pt idx="4750">
                  <c:v>1.53</c:v>
                </c:pt>
                <c:pt idx="4751">
                  <c:v>1.53</c:v>
                </c:pt>
                <c:pt idx="4752">
                  <c:v>1.53</c:v>
                </c:pt>
                <c:pt idx="4753">
                  <c:v>1.53</c:v>
                </c:pt>
                <c:pt idx="4754">
                  <c:v>1.53</c:v>
                </c:pt>
                <c:pt idx="4755">
                  <c:v>1.53</c:v>
                </c:pt>
                <c:pt idx="4756">
                  <c:v>1.53</c:v>
                </c:pt>
                <c:pt idx="4757">
                  <c:v>1.53</c:v>
                </c:pt>
                <c:pt idx="4758">
                  <c:v>1.53</c:v>
                </c:pt>
                <c:pt idx="4759">
                  <c:v>1.53</c:v>
                </c:pt>
                <c:pt idx="4760">
                  <c:v>1.53</c:v>
                </c:pt>
                <c:pt idx="4761">
                  <c:v>1.53</c:v>
                </c:pt>
                <c:pt idx="4762">
                  <c:v>1.53</c:v>
                </c:pt>
                <c:pt idx="4763">
                  <c:v>1.53</c:v>
                </c:pt>
                <c:pt idx="4764">
                  <c:v>1.53</c:v>
                </c:pt>
                <c:pt idx="4765">
                  <c:v>1.53</c:v>
                </c:pt>
                <c:pt idx="4766">
                  <c:v>1.53</c:v>
                </c:pt>
                <c:pt idx="4767">
                  <c:v>1.53</c:v>
                </c:pt>
                <c:pt idx="4768">
                  <c:v>1.53</c:v>
                </c:pt>
                <c:pt idx="4769">
                  <c:v>1.53</c:v>
                </c:pt>
                <c:pt idx="4770">
                  <c:v>1.53</c:v>
                </c:pt>
                <c:pt idx="4771">
                  <c:v>1.53</c:v>
                </c:pt>
                <c:pt idx="4772">
                  <c:v>1.53</c:v>
                </c:pt>
                <c:pt idx="4773">
                  <c:v>1.53</c:v>
                </c:pt>
                <c:pt idx="4774">
                  <c:v>1.53</c:v>
                </c:pt>
                <c:pt idx="4775">
                  <c:v>1.53</c:v>
                </c:pt>
                <c:pt idx="4776">
                  <c:v>1.53</c:v>
                </c:pt>
                <c:pt idx="4777">
                  <c:v>1.53</c:v>
                </c:pt>
                <c:pt idx="4778">
                  <c:v>1.53</c:v>
                </c:pt>
                <c:pt idx="4779">
                  <c:v>1.53</c:v>
                </c:pt>
                <c:pt idx="4780">
                  <c:v>1.53</c:v>
                </c:pt>
                <c:pt idx="4781">
                  <c:v>1.53</c:v>
                </c:pt>
                <c:pt idx="4782">
                  <c:v>1.53</c:v>
                </c:pt>
                <c:pt idx="4783">
                  <c:v>1.53</c:v>
                </c:pt>
                <c:pt idx="4784">
                  <c:v>1.53</c:v>
                </c:pt>
                <c:pt idx="4785">
                  <c:v>1.53</c:v>
                </c:pt>
                <c:pt idx="4786">
                  <c:v>1.53</c:v>
                </c:pt>
                <c:pt idx="4787">
                  <c:v>1.53</c:v>
                </c:pt>
                <c:pt idx="4788">
                  <c:v>1.53</c:v>
                </c:pt>
                <c:pt idx="4789">
                  <c:v>1.53</c:v>
                </c:pt>
                <c:pt idx="4790">
                  <c:v>1.53</c:v>
                </c:pt>
                <c:pt idx="4791">
                  <c:v>1.53</c:v>
                </c:pt>
                <c:pt idx="4792">
                  <c:v>1.53</c:v>
                </c:pt>
                <c:pt idx="4793">
                  <c:v>1.53</c:v>
                </c:pt>
                <c:pt idx="4794">
                  <c:v>1.53</c:v>
                </c:pt>
                <c:pt idx="4795">
                  <c:v>1.53</c:v>
                </c:pt>
                <c:pt idx="4796">
                  <c:v>1.53</c:v>
                </c:pt>
                <c:pt idx="4797">
                  <c:v>1.53</c:v>
                </c:pt>
                <c:pt idx="4798">
                  <c:v>1.53</c:v>
                </c:pt>
                <c:pt idx="4799">
                  <c:v>1.53</c:v>
                </c:pt>
                <c:pt idx="4800">
                  <c:v>1.53</c:v>
                </c:pt>
                <c:pt idx="4801">
                  <c:v>1.53</c:v>
                </c:pt>
                <c:pt idx="4802">
                  <c:v>1.53</c:v>
                </c:pt>
                <c:pt idx="4803">
                  <c:v>1.53</c:v>
                </c:pt>
                <c:pt idx="4804">
                  <c:v>1.53</c:v>
                </c:pt>
                <c:pt idx="4805">
                  <c:v>1.53</c:v>
                </c:pt>
                <c:pt idx="4806">
                  <c:v>1.53</c:v>
                </c:pt>
                <c:pt idx="4807">
                  <c:v>1.53</c:v>
                </c:pt>
                <c:pt idx="4808">
                  <c:v>1.53</c:v>
                </c:pt>
                <c:pt idx="4809">
                  <c:v>1.53</c:v>
                </c:pt>
                <c:pt idx="4810">
                  <c:v>1.53</c:v>
                </c:pt>
                <c:pt idx="4811">
                  <c:v>1.53</c:v>
                </c:pt>
                <c:pt idx="4812">
                  <c:v>1.53</c:v>
                </c:pt>
                <c:pt idx="4813">
                  <c:v>1.53</c:v>
                </c:pt>
                <c:pt idx="4814">
                  <c:v>1.53</c:v>
                </c:pt>
                <c:pt idx="4815">
                  <c:v>1.53</c:v>
                </c:pt>
                <c:pt idx="4816">
                  <c:v>1.53</c:v>
                </c:pt>
                <c:pt idx="4817">
                  <c:v>1.53</c:v>
                </c:pt>
                <c:pt idx="4818">
                  <c:v>1.52</c:v>
                </c:pt>
                <c:pt idx="4819">
                  <c:v>1.52</c:v>
                </c:pt>
                <c:pt idx="4820">
                  <c:v>1.52</c:v>
                </c:pt>
                <c:pt idx="4821">
                  <c:v>1.52</c:v>
                </c:pt>
                <c:pt idx="4822">
                  <c:v>1.52</c:v>
                </c:pt>
                <c:pt idx="4823">
                  <c:v>1.52</c:v>
                </c:pt>
                <c:pt idx="4824">
                  <c:v>1.51</c:v>
                </c:pt>
                <c:pt idx="4825">
                  <c:v>1.51</c:v>
                </c:pt>
                <c:pt idx="4826">
                  <c:v>1.51</c:v>
                </c:pt>
                <c:pt idx="4827">
                  <c:v>1.51</c:v>
                </c:pt>
                <c:pt idx="4828">
                  <c:v>1.51</c:v>
                </c:pt>
                <c:pt idx="4829">
                  <c:v>1.51</c:v>
                </c:pt>
                <c:pt idx="4830">
                  <c:v>1.5</c:v>
                </c:pt>
                <c:pt idx="4831">
                  <c:v>1.5</c:v>
                </c:pt>
                <c:pt idx="4832">
                  <c:v>1.5</c:v>
                </c:pt>
                <c:pt idx="4833">
                  <c:v>1.5</c:v>
                </c:pt>
                <c:pt idx="4834">
                  <c:v>1.5</c:v>
                </c:pt>
                <c:pt idx="4835">
                  <c:v>1.5</c:v>
                </c:pt>
                <c:pt idx="4836">
                  <c:v>1.5</c:v>
                </c:pt>
                <c:pt idx="4837">
                  <c:v>1.5</c:v>
                </c:pt>
                <c:pt idx="4838">
                  <c:v>1.5</c:v>
                </c:pt>
                <c:pt idx="4839">
                  <c:v>1.5</c:v>
                </c:pt>
                <c:pt idx="4840">
                  <c:v>1.5</c:v>
                </c:pt>
                <c:pt idx="4841">
                  <c:v>1.49</c:v>
                </c:pt>
                <c:pt idx="4842">
                  <c:v>1.49</c:v>
                </c:pt>
                <c:pt idx="4843">
                  <c:v>1.49</c:v>
                </c:pt>
                <c:pt idx="4844">
                  <c:v>1.49</c:v>
                </c:pt>
                <c:pt idx="4845">
                  <c:v>1.49</c:v>
                </c:pt>
                <c:pt idx="4846">
                  <c:v>1.49</c:v>
                </c:pt>
                <c:pt idx="4847">
                  <c:v>1.49</c:v>
                </c:pt>
                <c:pt idx="4848">
                  <c:v>1.49</c:v>
                </c:pt>
                <c:pt idx="4849">
                  <c:v>1.49</c:v>
                </c:pt>
                <c:pt idx="4850">
                  <c:v>1.49</c:v>
                </c:pt>
                <c:pt idx="4851">
                  <c:v>1.49</c:v>
                </c:pt>
                <c:pt idx="4852">
                  <c:v>1.49</c:v>
                </c:pt>
                <c:pt idx="4853">
                  <c:v>1.49</c:v>
                </c:pt>
                <c:pt idx="4854">
                  <c:v>1.49</c:v>
                </c:pt>
                <c:pt idx="4855">
                  <c:v>1.49</c:v>
                </c:pt>
                <c:pt idx="4856">
                  <c:v>1.49</c:v>
                </c:pt>
                <c:pt idx="4857">
                  <c:v>1.49</c:v>
                </c:pt>
                <c:pt idx="4858">
                  <c:v>1.49</c:v>
                </c:pt>
                <c:pt idx="4859">
                  <c:v>1.49</c:v>
                </c:pt>
                <c:pt idx="4860">
                  <c:v>1.49</c:v>
                </c:pt>
                <c:pt idx="4861">
                  <c:v>1.49</c:v>
                </c:pt>
                <c:pt idx="4862">
                  <c:v>1.49</c:v>
                </c:pt>
                <c:pt idx="4863">
                  <c:v>1.49</c:v>
                </c:pt>
                <c:pt idx="4864">
                  <c:v>1.49</c:v>
                </c:pt>
                <c:pt idx="4865">
                  <c:v>1.49</c:v>
                </c:pt>
                <c:pt idx="4866">
                  <c:v>1.49</c:v>
                </c:pt>
                <c:pt idx="4867">
                  <c:v>1.49</c:v>
                </c:pt>
                <c:pt idx="4868">
                  <c:v>1.49</c:v>
                </c:pt>
                <c:pt idx="4869">
                  <c:v>1.49</c:v>
                </c:pt>
                <c:pt idx="4870">
                  <c:v>1.49</c:v>
                </c:pt>
                <c:pt idx="4871">
                  <c:v>1.49</c:v>
                </c:pt>
                <c:pt idx="4872">
                  <c:v>1.49</c:v>
                </c:pt>
                <c:pt idx="4873">
                  <c:v>1.49</c:v>
                </c:pt>
                <c:pt idx="4874">
                  <c:v>1.49</c:v>
                </c:pt>
                <c:pt idx="4875">
                  <c:v>1.49</c:v>
                </c:pt>
                <c:pt idx="4876">
                  <c:v>1.49</c:v>
                </c:pt>
                <c:pt idx="4877">
                  <c:v>1.49</c:v>
                </c:pt>
                <c:pt idx="4878">
                  <c:v>1.49</c:v>
                </c:pt>
                <c:pt idx="4879">
                  <c:v>1.49</c:v>
                </c:pt>
                <c:pt idx="4880">
                  <c:v>1.49</c:v>
                </c:pt>
                <c:pt idx="4881">
                  <c:v>1.49</c:v>
                </c:pt>
                <c:pt idx="4882">
                  <c:v>1.49</c:v>
                </c:pt>
                <c:pt idx="4883">
                  <c:v>1.49</c:v>
                </c:pt>
                <c:pt idx="4884">
                  <c:v>1.49</c:v>
                </c:pt>
                <c:pt idx="4885">
                  <c:v>1.48</c:v>
                </c:pt>
                <c:pt idx="4886">
                  <c:v>1.48</c:v>
                </c:pt>
                <c:pt idx="4887">
                  <c:v>1.48</c:v>
                </c:pt>
                <c:pt idx="4888">
                  <c:v>1.48</c:v>
                </c:pt>
                <c:pt idx="4889">
                  <c:v>1.48</c:v>
                </c:pt>
                <c:pt idx="4890">
                  <c:v>1.48</c:v>
                </c:pt>
                <c:pt idx="4891">
                  <c:v>1.48</c:v>
                </c:pt>
                <c:pt idx="4892">
                  <c:v>1.48</c:v>
                </c:pt>
                <c:pt idx="4893">
                  <c:v>1.48</c:v>
                </c:pt>
                <c:pt idx="4894">
                  <c:v>1.48</c:v>
                </c:pt>
                <c:pt idx="4895">
                  <c:v>1.48</c:v>
                </c:pt>
                <c:pt idx="4896">
                  <c:v>1.48</c:v>
                </c:pt>
                <c:pt idx="4897">
                  <c:v>1.48</c:v>
                </c:pt>
                <c:pt idx="4898">
                  <c:v>1.48</c:v>
                </c:pt>
                <c:pt idx="4899">
                  <c:v>1.48</c:v>
                </c:pt>
                <c:pt idx="4900">
                  <c:v>1.48</c:v>
                </c:pt>
                <c:pt idx="4901">
                  <c:v>1.47</c:v>
                </c:pt>
                <c:pt idx="4902">
                  <c:v>1.47</c:v>
                </c:pt>
                <c:pt idx="4903">
                  <c:v>1.47</c:v>
                </c:pt>
                <c:pt idx="4904">
                  <c:v>1.47</c:v>
                </c:pt>
                <c:pt idx="4905">
                  <c:v>1.47</c:v>
                </c:pt>
                <c:pt idx="4906">
                  <c:v>1.47</c:v>
                </c:pt>
                <c:pt idx="4907">
                  <c:v>1.47</c:v>
                </c:pt>
                <c:pt idx="4908">
                  <c:v>1.47</c:v>
                </c:pt>
                <c:pt idx="4909">
                  <c:v>1.47</c:v>
                </c:pt>
                <c:pt idx="4910">
                  <c:v>1.47</c:v>
                </c:pt>
                <c:pt idx="4911">
                  <c:v>1.47</c:v>
                </c:pt>
                <c:pt idx="4912">
                  <c:v>1.47</c:v>
                </c:pt>
                <c:pt idx="4913">
                  <c:v>1.47</c:v>
                </c:pt>
                <c:pt idx="4914">
                  <c:v>1.47</c:v>
                </c:pt>
                <c:pt idx="4915">
                  <c:v>1.47</c:v>
                </c:pt>
                <c:pt idx="4916">
                  <c:v>1.47</c:v>
                </c:pt>
                <c:pt idx="4917">
                  <c:v>1.47</c:v>
                </c:pt>
                <c:pt idx="4918">
                  <c:v>1.47</c:v>
                </c:pt>
                <c:pt idx="4919">
                  <c:v>1.47</c:v>
                </c:pt>
                <c:pt idx="4920">
                  <c:v>1.47</c:v>
                </c:pt>
                <c:pt idx="4921">
                  <c:v>1.46</c:v>
                </c:pt>
                <c:pt idx="4922">
                  <c:v>1.46</c:v>
                </c:pt>
                <c:pt idx="4923">
                  <c:v>1.46</c:v>
                </c:pt>
                <c:pt idx="4924">
                  <c:v>1.46</c:v>
                </c:pt>
                <c:pt idx="4925">
                  <c:v>1.46</c:v>
                </c:pt>
                <c:pt idx="4926">
                  <c:v>1.46</c:v>
                </c:pt>
                <c:pt idx="4927">
                  <c:v>1.46</c:v>
                </c:pt>
                <c:pt idx="4928">
                  <c:v>1.46</c:v>
                </c:pt>
                <c:pt idx="4929">
                  <c:v>1.46</c:v>
                </c:pt>
                <c:pt idx="4930">
                  <c:v>1.46</c:v>
                </c:pt>
                <c:pt idx="4931">
                  <c:v>1.46</c:v>
                </c:pt>
                <c:pt idx="4932">
                  <c:v>1.46</c:v>
                </c:pt>
                <c:pt idx="4933">
                  <c:v>1.46</c:v>
                </c:pt>
                <c:pt idx="4934">
                  <c:v>1.46</c:v>
                </c:pt>
                <c:pt idx="4935">
                  <c:v>1.46</c:v>
                </c:pt>
                <c:pt idx="4936">
                  <c:v>1.46</c:v>
                </c:pt>
                <c:pt idx="4937">
                  <c:v>1.46</c:v>
                </c:pt>
                <c:pt idx="4938">
                  <c:v>1.46</c:v>
                </c:pt>
                <c:pt idx="4939">
                  <c:v>1.46</c:v>
                </c:pt>
                <c:pt idx="4940">
                  <c:v>1.46</c:v>
                </c:pt>
                <c:pt idx="4941">
                  <c:v>1.46</c:v>
                </c:pt>
                <c:pt idx="4942">
                  <c:v>1.46</c:v>
                </c:pt>
                <c:pt idx="4943">
                  <c:v>1.46</c:v>
                </c:pt>
                <c:pt idx="4944">
                  <c:v>1.46</c:v>
                </c:pt>
                <c:pt idx="4945">
                  <c:v>1.46</c:v>
                </c:pt>
                <c:pt idx="4946">
                  <c:v>1.46</c:v>
                </c:pt>
                <c:pt idx="4947">
                  <c:v>1.46</c:v>
                </c:pt>
                <c:pt idx="4948">
                  <c:v>1.46</c:v>
                </c:pt>
                <c:pt idx="4949">
                  <c:v>1.46</c:v>
                </c:pt>
                <c:pt idx="4950">
                  <c:v>1.46</c:v>
                </c:pt>
                <c:pt idx="4951">
                  <c:v>1.46</c:v>
                </c:pt>
                <c:pt idx="4952">
                  <c:v>1.46</c:v>
                </c:pt>
                <c:pt idx="4953">
                  <c:v>1.46</c:v>
                </c:pt>
                <c:pt idx="4954">
                  <c:v>1.46</c:v>
                </c:pt>
                <c:pt idx="4955">
                  <c:v>1.46</c:v>
                </c:pt>
                <c:pt idx="4956">
                  <c:v>1.45</c:v>
                </c:pt>
                <c:pt idx="4957">
                  <c:v>1.45</c:v>
                </c:pt>
                <c:pt idx="4958">
                  <c:v>1.45</c:v>
                </c:pt>
                <c:pt idx="4959">
                  <c:v>1.45</c:v>
                </c:pt>
                <c:pt idx="4960">
                  <c:v>1.45</c:v>
                </c:pt>
                <c:pt idx="4961">
                  <c:v>1.45</c:v>
                </c:pt>
                <c:pt idx="4962">
                  <c:v>1.45</c:v>
                </c:pt>
                <c:pt idx="4963">
                  <c:v>1.45</c:v>
                </c:pt>
                <c:pt idx="4964">
                  <c:v>1.45</c:v>
                </c:pt>
                <c:pt idx="4965">
                  <c:v>1.45</c:v>
                </c:pt>
                <c:pt idx="4966">
                  <c:v>1.45</c:v>
                </c:pt>
                <c:pt idx="4967">
                  <c:v>1.45</c:v>
                </c:pt>
                <c:pt idx="4968">
                  <c:v>1.45</c:v>
                </c:pt>
                <c:pt idx="4969">
                  <c:v>1.45</c:v>
                </c:pt>
                <c:pt idx="4970">
                  <c:v>1.45</c:v>
                </c:pt>
                <c:pt idx="4971">
                  <c:v>1.45</c:v>
                </c:pt>
                <c:pt idx="4972">
                  <c:v>1.45</c:v>
                </c:pt>
                <c:pt idx="4973">
                  <c:v>1.45</c:v>
                </c:pt>
                <c:pt idx="4974">
                  <c:v>1.45</c:v>
                </c:pt>
                <c:pt idx="4975">
                  <c:v>1.45</c:v>
                </c:pt>
                <c:pt idx="4976">
                  <c:v>1.45</c:v>
                </c:pt>
                <c:pt idx="4977">
                  <c:v>1.45</c:v>
                </c:pt>
                <c:pt idx="4978">
                  <c:v>1.45</c:v>
                </c:pt>
                <c:pt idx="4979">
                  <c:v>1.45</c:v>
                </c:pt>
                <c:pt idx="4980">
                  <c:v>1.45</c:v>
                </c:pt>
                <c:pt idx="4981">
                  <c:v>1.45</c:v>
                </c:pt>
                <c:pt idx="4982">
                  <c:v>1.44</c:v>
                </c:pt>
                <c:pt idx="4983">
                  <c:v>1.44</c:v>
                </c:pt>
                <c:pt idx="4984">
                  <c:v>1.44</c:v>
                </c:pt>
                <c:pt idx="4985">
                  <c:v>1.44</c:v>
                </c:pt>
                <c:pt idx="4986">
                  <c:v>1.44</c:v>
                </c:pt>
                <c:pt idx="4987">
                  <c:v>1.44</c:v>
                </c:pt>
                <c:pt idx="4988">
                  <c:v>1.44</c:v>
                </c:pt>
                <c:pt idx="4989">
                  <c:v>1.44</c:v>
                </c:pt>
                <c:pt idx="4990">
                  <c:v>1.44</c:v>
                </c:pt>
                <c:pt idx="4991">
                  <c:v>1.44</c:v>
                </c:pt>
                <c:pt idx="4992">
                  <c:v>1.44</c:v>
                </c:pt>
                <c:pt idx="4993">
                  <c:v>1.44</c:v>
                </c:pt>
                <c:pt idx="4994">
                  <c:v>1.44</c:v>
                </c:pt>
                <c:pt idx="4995">
                  <c:v>1.44</c:v>
                </c:pt>
                <c:pt idx="4996">
                  <c:v>1.44</c:v>
                </c:pt>
                <c:pt idx="4997">
                  <c:v>1.44</c:v>
                </c:pt>
                <c:pt idx="4998">
                  <c:v>1.44</c:v>
                </c:pt>
                <c:pt idx="4999">
                  <c:v>1.44</c:v>
                </c:pt>
                <c:pt idx="5000">
                  <c:v>1.44</c:v>
                </c:pt>
                <c:pt idx="5001">
                  <c:v>1.44</c:v>
                </c:pt>
                <c:pt idx="5002">
                  <c:v>1.44</c:v>
                </c:pt>
                <c:pt idx="5003">
                  <c:v>1.44</c:v>
                </c:pt>
                <c:pt idx="5004">
                  <c:v>1.44</c:v>
                </c:pt>
                <c:pt idx="5005">
                  <c:v>1.44</c:v>
                </c:pt>
                <c:pt idx="5006">
                  <c:v>1.44</c:v>
                </c:pt>
                <c:pt idx="5007">
                  <c:v>1.44</c:v>
                </c:pt>
                <c:pt idx="5008">
                  <c:v>1.44</c:v>
                </c:pt>
                <c:pt idx="5009">
                  <c:v>1.44</c:v>
                </c:pt>
                <c:pt idx="5010">
                  <c:v>1.44</c:v>
                </c:pt>
                <c:pt idx="5011">
                  <c:v>1.44</c:v>
                </c:pt>
                <c:pt idx="5012">
                  <c:v>1.44</c:v>
                </c:pt>
                <c:pt idx="5013">
                  <c:v>1.44</c:v>
                </c:pt>
                <c:pt idx="5014">
                  <c:v>1.44</c:v>
                </c:pt>
                <c:pt idx="5015">
                  <c:v>1.44</c:v>
                </c:pt>
                <c:pt idx="5016">
                  <c:v>1.44</c:v>
                </c:pt>
                <c:pt idx="5017">
                  <c:v>1.44</c:v>
                </c:pt>
                <c:pt idx="5018">
                  <c:v>1.44</c:v>
                </c:pt>
                <c:pt idx="5019">
                  <c:v>1.44</c:v>
                </c:pt>
                <c:pt idx="5020">
                  <c:v>1.44</c:v>
                </c:pt>
                <c:pt idx="5021">
                  <c:v>1.44</c:v>
                </c:pt>
                <c:pt idx="5022">
                  <c:v>1.44</c:v>
                </c:pt>
                <c:pt idx="5023">
                  <c:v>1.44</c:v>
                </c:pt>
                <c:pt idx="5024">
                  <c:v>1.44</c:v>
                </c:pt>
                <c:pt idx="5025">
                  <c:v>1.44</c:v>
                </c:pt>
                <c:pt idx="5026">
                  <c:v>1.44</c:v>
                </c:pt>
                <c:pt idx="5027">
                  <c:v>1.44</c:v>
                </c:pt>
                <c:pt idx="5028">
                  <c:v>1.44</c:v>
                </c:pt>
                <c:pt idx="5029">
                  <c:v>1.44</c:v>
                </c:pt>
                <c:pt idx="5030">
                  <c:v>1.44</c:v>
                </c:pt>
                <c:pt idx="5031">
                  <c:v>1.44</c:v>
                </c:pt>
                <c:pt idx="5032">
                  <c:v>1.44</c:v>
                </c:pt>
                <c:pt idx="5033">
                  <c:v>1.44</c:v>
                </c:pt>
                <c:pt idx="5034">
                  <c:v>1.44</c:v>
                </c:pt>
                <c:pt idx="5035">
                  <c:v>1.44</c:v>
                </c:pt>
                <c:pt idx="5036">
                  <c:v>1.43</c:v>
                </c:pt>
                <c:pt idx="5037">
                  <c:v>1.43</c:v>
                </c:pt>
                <c:pt idx="5038">
                  <c:v>1.43</c:v>
                </c:pt>
                <c:pt idx="5039">
                  <c:v>1.43</c:v>
                </c:pt>
                <c:pt idx="5040">
                  <c:v>1.43</c:v>
                </c:pt>
                <c:pt idx="5041">
                  <c:v>1.43</c:v>
                </c:pt>
                <c:pt idx="5042">
                  <c:v>1.43</c:v>
                </c:pt>
                <c:pt idx="5043">
                  <c:v>1.43</c:v>
                </c:pt>
                <c:pt idx="5044">
                  <c:v>1.43</c:v>
                </c:pt>
                <c:pt idx="5045">
                  <c:v>1.43</c:v>
                </c:pt>
                <c:pt idx="5046">
                  <c:v>1.43</c:v>
                </c:pt>
                <c:pt idx="5047">
                  <c:v>1.43</c:v>
                </c:pt>
                <c:pt idx="5048">
                  <c:v>1.43</c:v>
                </c:pt>
                <c:pt idx="5049">
                  <c:v>1.43</c:v>
                </c:pt>
                <c:pt idx="5050">
                  <c:v>1.43</c:v>
                </c:pt>
                <c:pt idx="5051">
                  <c:v>1.43</c:v>
                </c:pt>
                <c:pt idx="5052">
                  <c:v>1.43</c:v>
                </c:pt>
                <c:pt idx="5053">
                  <c:v>1.43</c:v>
                </c:pt>
                <c:pt idx="5054">
                  <c:v>1.43</c:v>
                </c:pt>
                <c:pt idx="5055">
                  <c:v>1.43</c:v>
                </c:pt>
                <c:pt idx="5056">
                  <c:v>1.43</c:v>
                </c:pt>
                <c:pt idx="5057">
                  <c:v>1.43</c:v>
                </c:pt>
                <c:pt idx="5058">
                  <c:v>1.43</c:v>
                </c:pt>
                <c:pt idx="5059">
                  <c:v>1.43</c:v>
                </c:pt>
                <c:pt idx="5060">
                  <c:v>1.43</c:v>
                </c:pt>
                <c:pt idx="5061">
                  <c:v>1.43</c:v>
                </c:pt>
                <c:pt idx="5062">
                  <c:v>1.43</c:v>
                </c:pt>
                <c:pt idx="5063">
                  <c:v>1.43</c:v>
                </c:pt>
                <c:pt idx="5064">
                  <c:v>1.43</c:v>
                </c:pt>
                <c:pt idx="5065">
                  <c:v>1.43</c:v>
                </c:pt>
                <c:pt idx="5066">
                  <c:v>1.43</c:v>
                </c:pt>
                <c:pt idx="5067">
                  <c:v>1.43</c:v>
                </c:pt>
                <c:pt idx="5068">
                  <c:v>1.43</c:v>
                </c:pt>
                <c:pt idx="5069">
                  <c:v>1.43</c:v>
                </c:pt>
                <c:pt idx="5070">
                  <c:v>1.43</c:v>
                </c:pt>
                <c:pt idx="5071">
                  <c:v>1.43</c:v>
                </c:pt>
                <c:pt idx="5072">
                  <c:v>1.43</c:v>
                </c:pt>
                <c:pt idx="5073">
                  <c:v>1.43</c:v>
                </c:pt>
                <c:pt idx="5074">
                  <c:v>1.43</c:v>
                </c:pt>
                <c:pt idx="5075">
                  <c:v>1.43</c:v>
                </c:pt>
                <c:pt idx="5076">
                  <c:v>1.43</c:v>
                </c:pt>
                <c:pt idx="5077">
                  <c:v>1.43</c:v>
                </c:pt>
                <c:pt idx="5078">
                  <c:v>1.43</c:v>
                </c:pt>
                <c:pt idx="5079">
                  <c:v>1.43</c:v>
                </c:pt>
                <c:pt idx="5080">
                  <c:v>1.43</c:v>
                </c:pt>
                <c:pt idx="5081">
                  <c:v>1.43</c:v>
                </c:pt>
                <c:pt idx="5082">
                  <c:v>1.43</c:v>
                </c:pt>
                <c:pt idx="5083">
                  <c:v>1.43</c:v>
                </c:pt>
                <c:pt idx="5084">
                  <c:v>1.43</c:v>
                </c:pt>
                <c:pt idx="5085">
                  <c:v>1.43</c:v>
                </c:pt>
                <c:pt idx="5086">
                  <c:v>1.43</c:v>
                </c:pt>
                <c:pt idx="5087">
                  <c:v>1.43</c:v>
                </c:pt>
                <c:pt idx="5088">
                  <c:v>1.43</c:v>
                </c:pt>
                <c:pt idx="5089">
                  <c:v>1.43</c:v>
                </c:pt>
                <c:pt idx="5090">
                  <c:v>1.43</c:v>
                </c:pt>
                <c:pt idx="5091">
                  <c:v>1.43</c:v>
                </c:pt>
                <c:pt idx="5092">
                  <c:v>1.43</c:v>
                </c:pt>
                <c:pt idx="5093">
                  <c:v>1.43</c:v>
                </c:pt>
                <c:pt idx="5094">
                  <c:v>1.43</c:v>
                </c:pt>
                <c:pt idx="5095">
                  <c:v>1.43</c:v>
                </c:pt>
                <c:pt idx="5096">
                  <c:v>1.43</c:v>
                </c:pt>
                <c:pt idx="5097">
                  <c:v>1.43</c:v>
                </c:pt>
                <c:pt idx="5098">
                  <c:v>1.43</c:v>
                </c:pt>
                <c:pt idx="5099">
                  <c:v>1.43</c:v>
                </c:pt>
                <c:pt idx="5100">
                  <c:v>1.43</c:v>
                </c:pt>
                <c:pt idx="5101">
                  <c:v>1.43</c:v>
                </c:pt>
                <c:pt idx="5102">
                  <c:v>1.43</c:v>
                </c:pt>
                <c:pt idx="5103">
                  <c:v>1.43</c:v>
                </c:pt>
                <c:pt idx="5104">
                  <c:v>1.42</c:v>
                </c:pt>
                <c:pt idx="5105">
                  <c:v>1.42</c:v>
                </c:pt>
                <c:pt idx="5106">
                  <c:v>1.42</c:v>
                </c:pt>
                <c:pt idx="5107">
                  <c:v>1.42</c:v>
                </c:pt>
                <c:pt idx="5108">
                  <c:v>1.42</c:v>
                </c:pt>
                <c:pt idx="5109">
                  <c:v>1.42</c:v>
                </c:pt>
                <c:pt idx="5110">
                  <c:v>1.42</c:v>
                </c:pt>
                <c:pt idx="5111">
                  <c:v>1.42</c:v>
                </c:pt>
                <c:pt idx="5112">
                  <c:v>1.42</c:v>
                </c:pt>
                <c:pt idx="5113">
                  <c:v>1.42</c:v>
                </c:pt>
                <c:pt idx="5114">
                  <c:v>1.42</c:v>
                </c:pt>
                <c:pt idx="5115">
                  <c:v>1.42</c:v>
                </c:pt>
                <c:pt idx="5116">
                  <c:v>1.42</c:v>
                </c:pt>
                <c:pt idx="5117">
                  <c:v>1.42</c:v>
                </c:pt>
                <c:pt idx="5118">
                  <c:v>1.42</c:v>
                </c:pt>
                <c:pt idx="5119">
                  <c:v>1.42</c:v>
                </c:pt>
                <c:pt idx="5120">
                  <c:v>1.42</c:v>
                </c:pt>
                <c:pt idx="5121">
                  <c:v>1.42</c:v>
                </c:pt>
                <c:pt idx="5122">
                  <c:v>1.42</c:v>
                </c:pt>
                <c:pt idx="5123">
                  <c:v>1.42</c:v>
                </c:pt>
                <c:pt idx="5124">
                  <c:v>1.42</c:v>
                </c:pt>
                <c:pt idx="5125">
                  <c:v>1.42</c:v>
                </c:pt>
                <c:pt idx="5126">
                  <c:v>1.42</c:v>
                </c:pt>
                <c:pt idx="5127">
                  <c:v>1.42</c:v>
                </c:pt>
                <c:pt idx="5128">
                  <c:v>1.42</c:v>
                </c:pt>
                <c:pt idx="5129">
                  <c:v>1.42</c:v>
                </c:pt>
                <c:pt idx="5130">
                  <c:v>1.42</c:v>
                </c:pt>
                <c:pt idx="5131">
                  <c:v>1.42</c:v>
                </c:pt>
                <c:pt idx="5132">
                  <c:v>1.42</c:v>
                </c:pt>
                <c:pt idx="5133">
                  <c:v>1.42</c:v>
                </c:pt>
                <c:pt idx="5134">
                  <c:v>1.42</c:v>
                </c:pt>
                <c:pt idx="5135">
                  <c:v>1.42</c:v>
                </c:pt>
                <c:pt idx="5136">
                  <c:v>1.42</c:v>
                </c:pt>
                <c:pt idx="5137">
                  <c:v>1.42</c:v>
                </c:pt>
                <c:pt idx="5138">
                  <c:v>1.42</c:v>
                </c:pt>
                <c:pt idx="5139">
                  <c:v>1.42</c:v>
                </c:pt>
                <c:pt idx="5140">
                  <c:v>1.42</c:v>
                </c:pt>
                <c:pt idx="5141">
                  <c:v>1.42</c:v>
                </c:pt>
                <c:pt idx="5142">
                  <c:v>1.42</c:v>
                </c:pt>
                <c:pt idx="5143">
                  <c:v>1.42</c:v>
                </c:pt>
                <c:pt idx="5144">
                  <c:v>1.42</c:v>
                </c:pt>
                <c:pt idx="5145">
                  <c:v>1.42</c:v>
                </c:pt>
                <c:pt idx="5146">
                  <c:v>1.42</c:v>
                </c:pt>
                <c:pt idx="5147">
                  <c:v>1.42</c:v>
                </c:pt>
                <c:pt idx="5148">
                  <c:v>1.42</c:v>
                </c:pt>
                <c:pt idx="5149">
                  <c:v>1.42</c:v>
                </c:pt>
                <c:pt idx="5150">
                  <c:v>1.42</c:v>
                </c:pt>
                <c:pt idx="5151">
                  <c:v>1.42</c:v>
                </c:pt>
                <c:pt idx="5152">
                  <c:v>1.42</c:v>
                </c:pt>
                <c:pt idx="5153">
                  <c:v>1.42</c:v>
                </c:pt>
                <c:pt idx="5154">
                  <c:v>1.42</c:v>
                </c:pt>
                <c:pt idx="5155">
                  <c:v>1.42</c:v>
                </c:pt>
                <c:pt idx="5156">
                  <c:v>1.42</c:v>
                </c:pt>
                <c:pt idx="5157">
                  <c:v>1.41</c:v>
                </c:pt>
                <c:pt idx="5158">
                  <c:v>1.41</c:v>
                </c:pt>
                <c:pt idx="5159">
                  <c:v>1.41</c:v>
                </c:pt>
                <c:pt idx="5160">
                  <c:v>1.41</c:v>
                </c:pt>
                <c:pt idx="5161">
                  <c:v>1.41</c:v>
                </c:pt>
                <c:pt idx="5162">
                  <c:v>1.41</c:v>
                </c:pt>
                <c:pt idx="5163">
                  <c:v>1.41</c:v>
                </c:pt>
                <c:pt idx="5164">
                  <c:v>1.41</c:v>
                </c:pt>
                <c:pt idx="5165">
                  <c:v>1.41</c:v>
                </c:pt>
                <c:pt idx="5166">
                  <c:v>1.41</c:v>
                </c:pt>
                <c:pt idx="5167">
                  <c:v>1.41</c:v>
                </c:pt>
                <c:pt idx="5168">
                  <c:v>1.41</c:v>
                </c:pt>
                <c:pt idx="5169">
                  <c:v>1.41</c:v>
                </c:pt>
                <c:pt idx="5170">
                  <c:v>1.41</c:v>
                </c:pt>
                <c:pt idx="5171">
                  <c:v>1.41</c:v>
                </c:pt>
                <c:pt idx="5172">
                  <c:v>1.41</c:v>
                </c:pt>
                <c:pt idx="5173">
                  <c:v>1.41</c:v>
                </c:pt>
                <c:pt idx="5174">
                  <c:v>1.41</c:v>
                </c:pt>
                <c:pt idx="5175">
                  <c:v>1.41</c:v>
                </c:pt>
                <c:pt idx="5176">
                  <c:v>1.41</c:v>
                </c:pt>
                <c:pt idx="5177">
                  <c:v>1.41</c:v>
                </c:pt>
                <c:pt idx="5178">
                  <c:v>1.41</c:v>
                </c:pt>
                <c:pt idx="5179">
                  <c:v>1.41</c:v>
                </c:pt>
                <c:pt idx="5180">
                  <c:v>1.41</c:v>
                </c:pt>
                <c:pt idx="5181">
                  <c:v>1.41</c:v>
                </c:pt>
                <c:pt idx="5182">
                  <c:v>1.41</c:v>
                </c:pt>
                <c:pt idx="5183">
                  <c:v>1.41</c:v>
                </c:pt>
                <c:pt idx="5184">
                  <c:v>1.41</c:v>
                </c:pt>
                <c:pt idx="5185">
                  <c:v>1.41</c:v>
                </c:pt>
                <c:pt idx="5186">
                  <c:v>1.41</c:v>
                </c:pt>
                <c:pt idx="5187">
                  <c:v>1.41</c:v>
                </c:pt>
                <c:pt idx="5188">
                  <c:v>1.41</c:v>
                </c:pt>
                <c:pt idx="5189">
                  <c:v>1.41</c:v>
                </c:pt>
                <c:pt idx="5190">
                  <c:v>1.41</c:v>
                </c:pt>
                <c:pt idx="5191">
                  <c:v>1.41</c:v>
                </c:pt>
                <c:pt idx="5192">
                  <c:v>1.41</c:v>
                </c:pt>
                <c:pt idx="5193">
                  <c:v>1.41</c:v>
                </c:pt>
                <c:pt idx="5194">
                  <c:v>1.41</c:v>
                </c:pt>
                <c:pt idx="5195">
                  <c:v>1.41</c:v>
                </c:pt>
                <c:pt idx="5196">
                  <c:v>1.41</c:v>
                </c:pt>
                <c:pt idx="5197">
                  <c:v>1.41</c:v>
                </c:pt>
                <c:pt idx="5198">
                  <c:v>1.41</c:v>
                </c:pt>
                <c:pt idx="5199">
                  <c:v>1.41</c:v>
                </c:pt>
                <c:pt idx="5200">
                  <c:v>1.41</c:v>
                </c:pt>
                <c:pt idx="5201">
                  <c:v>1.41</c:v>
                </c:pt>
                <c:pt idx="5202">
                  <c:v>1.41</c:v>
                </c:pt>
                <c:pt idx="5203">
                  <c:v>1.41</c:v>
                </c:pt>
                <c:pt idx="5204">
                  <c:v>1.41</c:v>
                </c:pt>
                <c:pt idx="5205">
                  <c:v>1.41</c:v>
                </c:pt>
                <c:pt idx="5206">
                  <c:v>1.41</c:v>
                </c:pt>
                <c:pt idx="5207">
                  <c:v>1.41</c:v>
                </c:pt>
                <c:pt idx="5208">
                  <c:v>1.41</c:v>
                </c:pt>
                <c:pt idx="5209">
                  <c:v>1.41</c:v>
                </c:pt>
                <c:pt idx="5210">
                  <c:v>1.41</c:v>
                </c:pt>
                <c:pt idx="5211">
                  <c:v>1.41</c:v>
                </c:pt>
                <c:pt idx="5212">
                  <c:v>1.41</c:v>
                </c:pt>
                <c:pt idx="5213">
                  <c:v>1.41</c:v>
                </c:pt>
                <c:pt idx="5214">
                  <c:v>1.41</c:v>
                </c:pt>
                <c:pt idx="5215">
                  <c:v>1.41</c:v>
                </c:pt>
                <c:pt idx="5216">
                  <c:v>1.41</c:v>
                </c:pt>
                <c:pt idx="5217">
                  <c:v>1.41</c:v>
                </c:pt>
                <c:pt idx="5218">
                  <c:v>1.41</c:v>
                </c:pt>
                <c:pt idx="5219">
                  <c:v>1.41</c:v>
                </c:pt>
                <c:pt idx="5220">
                  <c:v>1.41</c:v>
                </c:pt>
                <c:pt idx="5221">
                  <c:v>1.41</c:v>
                </c:pt>
                <c:pt idx="5222">
                  <c:v>1.41</c:v>
                </c:pt>
                <c:pt idx="5223">
                  <c:v>1.41</c:v>
                </c:pt>
                <c:pt idx="5224">
                  <c:v>1.41</c:v>
                </c:pt>
                <c:pt idx="5225">
                  <c:v>1.41</c:v>
                </c:pt>
                <c:pt idx="5226">
                  <c:v>1.41</c:v>
                </c:pt>
                <c:pt idx="5227">
                  <c:v>1.41</c:v>
                </c:pt>
                <c:pt idx="5228">
                  <c:v>1.41</c:v>
                </c:pt>
                <c:pt idx="5229">
                  <c:v>1.41</c:v>
                </c:pt>
                <c:pt idx="5230">
                  <c:v>1.41</c:v>
                </c:pt>
                <c:pt idx="5231">
                  <c:v>1.41</c:v>
                </c:pt>
                <c:pt idx="5232">
                  <c:v>1.41</c:v>
                </c:pt>
                <c:pt idx="5233">
                  <c:v>1.41</c:v>
                </c:pt>
                <c:pt idx="5234">
                  <c:v>1.41</c:v>
                </c:pt>
                <c:pt idx="5235">
                  <c:v>1.41</c:v>
                </c:pt>
                <c:pt idx="5236">
                  <c:v>1.41</c:v>
                </c:pt>
                <c:pt idx="5237">
                  <c:v>1.41</c:v>
                </c:pt>
                <c:pt idx="5238">
                  <c:v>1.41</c:v>
                </c:pt>
                <c:pt idx="5239">
                  <c:v>1.41</c:v>
                </c:pt>
                <c:pt idx="5240">
                  <c:v>1.41</c:v>
                </c:pt>
                <c:pt idx="5241">
                  <c:v>1.41</c:v>
                </c:pt>
                <c:pt idx="5242">
                  <c:v>1.41</c:v>
                </c:pt>
                <c:pt idx="5243">
                  <c:v>1.41</c:v>
                </c:pt>
                <c:pt idx="5244">
                  <c:v>1.41</c:v>
                </c:pt>
                <c:pt idx="5245">
                  <c:v>1.41</c:v>
                </c:pt>
                <c:pt idx="5246">
                  <c:v>1.41</c:v>
                </c:pt>
                <c:pt idx="5247">
                  <c:v>1.41</c:v>
                </c:pt>
                <c:pt idx="5248">
                  <c:v>1.41</c:v>
                </c:pt>
                <c:pt idx="5249">
                  <c:v>1.41</c:v>
                </c:pt>
                <c:pt idx="5250">
                  <c:v>1.41</c:v>
                </c:pt>
                <c:pt idx="5251">
                  <c:v>1.41</c:v>
                </c:pt>
                <c:pt idx="5252">
                  <c:v>1.41</c:v>
                </c:pt>
                <c:pt idx="5253">
                  <c:v>1.41</c:v>
                </c:pt>
                <c:pt idx="5254">
                  <c:v>1.41</c:v>
                </c:pt>
                <c:pt idx="5255">
                  <c:v>1.41</c:v>
                </c:pt>
                <c:pt idx="5256">
                  <c:v>1.41</c:v>
                </c:pt>
                <c:pt idx="5257">
                  <c:v>1.41</c:v>
                </c:pt>
                <c:pt idx="5258">
                  <c:v>1.41</c:v>
                </c:pt>
                <c:pt idx="5259">
                  <c:v>1.41</c:v>
                </c:pt>
                <c:pt idx="5260">
                  <c:v>1.41</c:v>
                </c:pt>
                <c:pt idx="5261">
                  <c:v>1.41</c:v>
                </c:pt>
                <c:pt idx="5262">
                  <c:v>1.41</c:v>
                </c:pt>
                <c:pt idx="5263">
                  <c:v>1.41</c:v>
                </c:pt>
                <c:pt idx="5264">
                  <c:v>1.41</c:v>
                </c:pt>
                <c:pt idx="5265">
                  <c:v>1.41</c:v>
                </c:pt>
                <c:pt idx="5266">
                  <c:v>1.41</c:v>
                </c:pt>
                <c:pt idx="5267">
                  <c:v>1.41</c:v>
                </c:pt>
                <c:pt idx="5268">
                  <c:v>1.41</c:v>
                </c:pt>
                <c:pt idx="5269">
                  <c:v>1.41</c:v>
                </c:pt>
                <c:pt idx="5270">
                  <c:v>1.41</c:v>
                </c:pt>
                <c:pt idx="5271">
                  <c:v>1.41</c:v>
                </c:pt>
                <c:pt idx="5272">
                  <c:v>1.41</c:v>
                </c:pt>
                <c:pt idx="5273">
                  <c:v>1.41</c:v>
                </c:pt>
                <c:pt idx="5274">
                  <c:v>1.41</c:v>
                </c:pt>
                <c:pt idx="5275">
                  <c:v>1.41</c:v>
                </c:pt>
                <c:pt idx="5276">
                  <c:v>1.41</c:v>
                </c:pt>
                <c:pt idx="5277">
                  <c:v>1.41</c:v>
                </c:pt>
                <c:pt idx="5278">
                  <c:v>1.41</c:v>
                </c:pt>
                <c:pt idx="5279">
                  <c:v>1.41</c:v>
                </c:pt>
                <c:pt idx="5280">
                  <c:v>1.41</c:v>
                </c:pt>
                <c:pt idx="5281">
                  <c:v>1.41</c:v>
                </c:pt>
                <c:pt idx="5282">
                  <c:v>1.41</c:v>
                </c:pt>
                <c:pt idx="5283">
                  <c:v>1.41</c:v>
                </c:pt>
                <c:pt idx="5284">
                  <c:v>1.41</c:v>
                </c:pt>
                <c:pt idx="5285">
                  <c:v>1.41</c:v>
                </c:pt>
                <c:pt idx="5286">
                  <c:v>1.41</c:v>
                </c:pt>
                <c:pt idx="5287">
                  <c:v>1.41</c:v>
                </c:pt>
                <c:pt idx="5288">
                  <c:v>1.41</c:v>
                </c:pt>
                <c:pt idx="5289">
                  <c:v>1.41</c:v>
                </c:pt>
                <c:pt idx="5290">
                  <c:v>1.41</c:v>
                </c:pt>
                <c:pt idx="5291">
                  <c:v>1.41</c:v>
                </c:pt>
                <c:pt idx="5292">
                  <c:v>1.41</c:v>
                </c:pt>
                <c:pt idx="5293">
                  <c:v>1.41</c:v>
                </c:pt>
                <c:pt idx="5294">
                  <c:v>1.41</c:v>
                </c:pt>
                <c:pt idx="5295">
                  <c:v>1.41</c:v>
                </c:pt>
                <c:pt idx="5296">
                  <c:v>1.41</c:v>
                </c:pt>
                <c:pt idx="5297">
                  <c:v>1.41</c:v>
                </c:pt>
                <c:pt idx="5298">
                  <c:v>1.41</c:v>
                </c:pt>
                <c:pt idx="5299">
                  <c:v>1.41</c:v>
                </c:pt>
                <c:pt idx="5300">
                  <c:v>1.41</c:v>
                </c:pt>
                <c:pt idx="5301">
                  <c:v>1.41</c:v>
                </c:pt>
                <c:pt idx="5302">
                  <c:v>1.41</c:v>
                </c:pt>
                <c:pt idx="5303">
                  <c:v>1.41</c:v>
                </c:pt>
                <c:pt idx="5304">
                  <c:v>1.41</c:v>
                </c:pt>
                <c:pt idx="5305">
                  <c:v>1.41</c:v>
                </c:pt>
                <c:pt idx="5306">
                  <c:v>1.41</c:v>
                </c:pt>
                <c:pt idx="5307">
                  <c:v>1.41</c:v>
                </c:pt>
                <c:pt idx="5308">
                  <c:v>1.41</c:v>
                </c:pt>
                <c:pt idx="5309">
                  <c:v>1.41</c:v>
                </c:pt>
                <c:pt idx="5310">
                  <c:v>1.41</c:v>
                </c:pt>
                <c:pt idx="5311">
                  <c:v>1.41</c:v>
                </c:pt>
                <c:pt idx="5312">
                  <c:v>1.41</c:v>
                </c:pt>
                <c:pt idx="5313">
                  <c:v>1.41</c:v>
                </c:pt>
                <c:pt idx="5314">
                  <c:v>1.41</c:v>
                </c:pt>
                <c:pt idx="5315">
                  <c:v>1.41</c:v>
                </c:pt>
                <c:pt idx="5316">
                  <c:v>1.41</c:v>
                </c:pt>
                <c:pt idx="5317">
                  <c:v>1.41</c:v>
                </c:pt>
                <c:pt idx="5318">
                  <c:v>1.41</c:v>
                </c:pt>
                <c:pt idx="5319">
                  <c:v>1.41</c:v>
                </c:pt>
                <c:pt idx="5320">
                  <c:v>1.41</c:v>
                </c:pt>
                <c:pt idx="5321">
                  <c:v>1.41</c:v>
                </c:pt>
                <c:pt idx="5322">
                  <c:v>1.41</c:v>
                </c:pt>
                <c:pt idx="5323">
                  <c:v>1.41</c:v>
                </c:pt>
                <c:pt idx="5324">
                  <c:v>1.41</c:v>
                </c:pt>
                <c:pt idx="5325">
                  <c:v>1.41</c:v>
                </c:pt>
                <c:pt idx="5326">
                  <c:v>1.41</c:v>
                </c:pt>
                <c:pt idx="5327">
                  <c:v>1.41</c:v>
                </c:pt>
                <c:pt idx="5328">
                  <c:v>1.41</c:v>
                </c:pt>
                <c:pt idx="5329">
                  <c:v>1.41</c:v>
                </c:pt>
                <c:pt idx="5330">
                  <c:v>1.41</c:v>
                </c:pt>
                <c:pt idx="5331">
                  <c:v>1.41</c:v>
                </c:pt>
                <c:pt idx="5332">
                  <c:v>1.41</c:v>
                </c:pt>
                <c:pt idx="5333">
                  <c:v>1.41</c:v>
                </c:pt>
                <c:pt idx="5334">
                  <c:v>1.41</c:v>
                </c:pt>
                <c:pt idx="5335">
                  <c:v>1.41</c:v>
                </c:pt>
                <c:pt idx="5336">
                  <c:v>1.41</c:v>
                </c:pt>
                <c:pt idx="5337">
                  <c:v>1.41</c:v>
                </c:pt>
                <c:pt idx="5338">
                  <c:v>1.41</c:v>
                </c:pt>
                <c:pt idx="5339">
                  <c:v>1.41</c:v>
                </c:pt>
                <c:pt idx="5340">
                  <c:v>1.41</c:v>
                </c:pt>
                <c:pt idx="5341">
                  <c:v>1.41</c:v>
                </c:pt>
                <c:pt idx="5342">
                  <c:v>1.41</c:v>
                </c:pt>
                <c:pt idx="5343">
                  <c:v>1.41</c:v>
                </c:pt>
                <c:pt idx="5344">
                  <c:v>1.41</c:v>
                </c:pt>
                <c:pt idx="5345">
                  <c:v>1.41</c:v>
                </c:pt>
                <c:pt idx="5346">
                  <c:v>1.41</c:v>
                </c:pt>
                <c:pt idx="5347">
                  <c:v>1.41</c:v>
                </c:pt>
                <c:pt idx="5348">
                  <c:v>1.41</c:v>
                </c:pt>
                <c:pt idx="5349">
                  <c:v>1.41</c:v>
                </c:pt>
                <c:pt idx="5350">
                  <c:v>1.41</c:v>
                </c:pt>
                <c:pt idx="5351">
                  <c:v>1.41</c:v>
                </c:pt>
                <c:pt idx="5352">
                  <c:v>1.41</c:v>
                </c:pt>
                <c:pt idx="5353">
                  <c:v>1.41</c:v>
                </c:pt>
                <c:pt idx="5354">
                  <c:v>1.41</c:v>
                </c:pt>
                <c:pt idx="5355">
                  <c:v>1.41</c:v>
                </c:pt>
                <c:pt idx="5356">
                  <c:v>1.41</c:v>
                </c:pt>
                <c:pt idx="5357">
                  <c:v>1.41</c:v>
                </c:pt>
                <c:pt idx="5358">
                  <c:v>1.41</c:v>
                </c:pt>
                <c:pt idx="5359">
                  <c:v>1.41</c:v>
                </c:pt>
                <c:pt idx="5360">
                  <c:v>1.41</c:v>
                </c:pt>
                <c:pt idx="5361">
                  <c:v>1.41</c:v>
                </c:pt>
                <c:pt idx="5362">
                  <c:v>1.41</c:v>
                </c:pt>
                <c:pt idx="5363">
                  <c:v>1.41</c:v>
                </c:pt>
                <c:pt idx="5364">
                  <c:v>1.41</c:v>
                </c:pt>
                <c:pt idx="5365">
                  <c:v>1.41</c:v>
                </c:pt>
                <c:pt idx="5366">
                  <c:v>1.41</c:v>
                </c:pt>
                <c:pt idx="5367">
                  <c:v>1.41</c:v>
                </c:pt>
                <c:pt idx="5368">
                  <c:v>1.41</c:v>
                </c:pt>
                <c:pt idx="5369">
                  <c:v>1.41</c:v>
                </c:pt>
                <c:pt idx="5370">
                  <c:v>1.41</c:v>
                </c:pt>
                <c:pt idx="5371">
                  <c:v>1.41</c:v>
                </c:pt>
                <c:pt idx="5372">
                  <c:v>1.41</c:v>
                </c:pt>
                <c:pt idx="5373">
                  <c:v>1.41</c:v>
                </c:pt>
                <c:pt idx="5374">
                  <c:v>1.41</c:v>
                </c:pt>
                <c:pt idx="5375">
                  <c:v>1.41</c:v>
                </c:pt>
                <c:pt idx="5376">
                  <c:v>1.41</c:v>
                </c:pt>
                <c:pt idx="5377">
                  <c:v>1.41</c:v>
                </c:pt>
                <c:pt idx="5378">
                  <c:v>1.41</c:v>
                </c:pt>
                <c:pt idx="5379">
                  <c:v>1.41</c:v>
                </c:pt>
                <c:pt idx="5380">
                  <c:v>1.41</c:v>
                </c:pt>
                <c:pt idx="5381">
                  <c:v>1.41</c:v>
                </c:pt>
                <c:pt idx="5382">
                  <c:v>1.41</c:v>
                </c:pt>
                <c:pt idx="5383">
                  <c:v>1.41</c:v>
                </c:pt>
                <c:pt idx="5384">
                  <c:v>1.41</c:v>
                </c:pt>
                <c:pt idx="5385">
                  <c:v>1.41</c:v>
                </c:pt>
                <c:pt idx="5386">
                  <c:v>1.41</c:v>
                </c:pt>
                <c:pt idx="5387">
                  <c:v>1.42</c:v>
                </c:pt>
                <c:pt idx="5388">
                  <c:v>1.42</c:v>
                </c:pt>
                <c:pt idx="5389">
                  <c:v>1.42</c:v>
                </c:pt>
                <c:pt idx="5390">
                  <c:v>1.42</c:v>
                </c:pt>
                <c:pt idx="5391">
                  <c:v>1.42</c:v>
                </c:pt>
                <c:pt idx="5392">
                  <c:v>1.42</c:v>
                </c:pt>
                <c:pt idx="5393">
                  <c:v>1.42</c:v>
                </c:pt>
                <c:pt idx="5394">
                  <c:v>1.42</c:v>
                </c:pt>
                <c:pt idx="5395">
                  <c:v>1.42</c:v>
                </c:pt>
                <c:pt idx="5396">
                  <c:v>1.42</c:v>
                </c:pt>
                <c:pt idx="5397">
                  <c:v>1.43</c:v>
                </c:pt>
                <c:pt idx="5398">
                  <c:v>1.43</c:v>
                </c:pt>
                <c:pt idx="5399">
                  <c:v>1.43</c:v>
                </c:pt>
                <c:pt idx="5400">
                  <c:v>1.43</c:v>
                </c:pt>
                <c:pt idx="5401">
                  <c:v>1.43</c:v>
                </c:pt>
                <c:pt idx="5402">
                  <c:v>1.43</c:v>
                </c:pt>
                <c:pt idx="5403">
                  <c:v>1.43</c:v>
                </c:pt>
                <c:pt idx="5404">
                  <c:v>1.43</c:v>
                </c:pt>
                <c:pt idx="5405">
                  <c:v>1.43</c:v>
                </c:pt>
                <c:pt idx="5406">
                  <c:v>1.43</c:v>
                </c:pt>
                <c:pt idx="5407">
                  <c:v>1.43</c:v>
                </c:pt>
                <c:pt idx="5408">
                  <c:v>1.44</c:v>
                </c:pt>
                <c:pt idx="5409">
                  <c:v>1.44</c:v>
                </c:pt>
                <c:pt idx="5410">
                  <c:v>1.44</c:v>
                </c:pt>
                <c:pt idx="5411">
                  <c:v>1.44</c:v>
                </c:pt>
                <c:pt idx="5412">
                  <c:v>1.45</c:v>
                </c:pt>
                <c:pt idx="5413">
                  <c:v>1.45</c:v>
                </c:pt>
                <c:pt idx="5414">
                  <c:v>1.45</c:v>
                </c:pt>
                <c:pt idx="5415">
                  <c:v>1.45</c:v>
                </c:pt>
                <c:pt idx="5416">
                  <c:v>1.45</c:v>
                </c:pt>
                <c:pt idx="5417">
                  <c:v>1.45</c:v>
                </c:pt>
                <c:pt idx="5418">
                  <c:v>1.45</c:v>
                </c:pt>
                <c:pt idx="5419">
                  <c:v>1.45</c:v>
                </c:pt>
                <c:pt idx="5420">
                  <c:v>1.45</c:v>
                </c:pt>
                <c:pt idx="5421">
                  <c:v>1.45</c:v>
                </c:pt>
                <c:pt idx="5422">
                  <c:v>1.46</c:v>
                </c:pt>
                <c:pt idx="5423">
                  <c:v>1.46</c:v>
                </c:pt>
                <c:pt idx="5424">
                  <c:v>1.46</c:v>
                </c:pt>
                <c:pt idx="5425">
                  <c:v>1.46</c:v>
                </c:pt>
                <c:pt idx="5426">
                  <c:v>1.46</c:v>
                </c:pt>
                <c:pt idx="5427">
                  <c:v>1.46</c:v>
                </c:pt>
                <c:pt idx="5428">
                  <c:v>1.46</c:v>
                </c:pt>
                <c:pt idx="5429">
                  <c:v>1.46</c:v>
                </c:pt>
                <c:pt idx="5430">
                  <c:v>1.46</c:v>
                </c:pt>
                <c:pt idx="5431">
                  <c:v>1.47</c:v>
                </c:pt>
                <c:pt idx="5432">
                  <c:v>1.47</c:v>
                </c:pt>
                <c:pt idx="5433">
                  <c:v>1.47</c:v>
                </c:pt>
                <c:pt idx="5434">
                  <c:v>1.47</c:v>
                </c:pt>
                <c:pt idx="5435">
                  <c:v>1.47</c:v>
                </c:pt>
                <c:pt idx="5436">
                  <c:v>1.47</c:v>
                </c:pt>
                <c:pt idx="5437">
                  <c:v>1.47</c:v>
                </c:pt>
                <c:pt idx="5438">
                  <c:v>1.47</c:v>
                </c:pt>
                <c:pt idx="5439">
                  <c:v>1.47</c:v>
                </c:pt>
                <c:pt idx="5440">
                  <c:v>1.48</c:v>
                </c:pt>
                <c:pt idx="5441">
                  <c:v>1.48</c:v>
                </c:pt>
                <c:pt idx="5442">
                  <c:v>1.48</c:v>
                </c:pt>
                <c:pt idx="5443">
                  <c:v>1.48</c:v>
                </c:pt>
                <c:pt idx="5444">
                  <c:v>1.48</c:v>
                </c:pt>
                <c:pt idx="5445">
                  <c:v>1.48</c:v>
                </c:pt>
                <c:pt idx="5446">
                  <c:v>1.48</c:v>
                </c:pt>
                <c:pt idx="5447">
                  <c:v>1.48</c:v>
                </c:pt>
                <c:pt idx="5448">
                  <c:v>1.48</c:v>
                </c:pt>
                <c:pt idx="5449">
                  <c:v>1.48</c:v>
                </c:pt>
                <c:pt idx="5450">
                  <c:v>1.49</c:v>
                </c:pt>
                <c:pt idx="5451">
                  <c:v>1.49</c:v>
                </c:pt>
                <c:pt idx="5452">
                  <c:v>1.49</c:v>
                </c:pt>
                <c:pt idx="5453">
                  <c:v>1.49</c:v>
                </c:pt>
                <c:pt idx="5454">
                  <c:v>1.49</c:v>
                </c:pt>
                <c:pt idx="5455">
                  <c:v>1.49</c:v>
                </c:pt>
                <c:pt idx="5456">
                  <c:v>1.49</c:v>
                </c:pt>
                <c:pt idx="5457">
                  <c:v>1.49</c:v>
                </c:pt>
                <c:pt idx="5458">
                  <c:v>1.49</c:v>
                </c:pt>
                <c:pt idx="5459">
                  <c:v>1.49</c:v>
                </c:pt>
                <c:pt idx="5460">
                  <c:v>1.49</c:v>
                </c:pt>
                <c:pt idx="5461">
                  <c:v>1.49</c:v>
                </c:pt>
                <c:pt idx="5462">
                  <c:v>1.49</c:v>
                </c:pt>
                <c:pt idx="5463">
                  <c:v>1.49</c:v>
                </c:pt>
                <c:pt idx="5464">
                  <c:v>1.49</c:v>
                </c:pt>
                <c:pt idx="5465">
                  <c:v>1.49</c:v>
                </c:pt>
                <c:pt idx="5466">
                  <c:v>1.49</c:v>
                </c:pt>
                <c:pt idx="5467">
                  <c:v>1.49</c:v>
                </c:pt>
                <c:pt idx="5468">
                  <c:v>1.49</c:v>
                </c:pt>
                <c:pt idx="5469">
                  <c:v>1.49</c:v>
                </c:pt>
                <c:pt idx="5470">
                  <c:v>1.49</c:v>
                </c:pt>
                <c:pt idx="5471">
                  <c:v>1.49</c:v>
                </c:pt>
                <c:pt idx="5472">
                  <c:v>1.49</c:v>
                </c:pt>
                <c:pt idx="5473">
                  <c:v>1.49</c:v>
                </c:pt>
                <c:pt idx="5474">
                  <c:v>1.49</c:v>
                </c:pt>
                <c:pt idx="5475">
                  <c:v>1.49</c:v>
                </c:pt>
                <c:pt idx="5476">
                  <c:v>1.49</c:v>
                </c:pt>
                <c:pt idx="5477">
                  <c:v>1.49</c:v>
                </c:pt>
                <c:pt idx="5478">
                  <c:v>1.49</c:v>
                </c:pt>
                <c:pt idx="5479">
                  <c:v>1.49</c:v>
                </c:pt>
                <c:pt idx="5480">
                  <c:v>1.49</c:v>
                </c:pt>
                <c:pt idx="5481">
                  <c:v>1.49</c:v>
                </c:pt>
                <c:pt idx="5482">
                  <c:v>1.49</c:v>
                </c:pt>
                <c:pt idx="5483">
                  <c:v>1.49</c:v>
                </c:pt>
                <c:pt idx="5484">
                  <c:v>1.49</c:v>
                </c:pt>
                <c:pt idx="5485">
                  <c:v>1.49</c:v>
                </c:pt>
                <c:pt idx="5486">
                  <c:v>1.49</c:v>
                </c:pt>
                <c:pt idx="5487">
                  <c:v>1.49</c:v>
                </c:pt>
                <c:pt idx="5488">
                  <c:v>1.49</c:v>
                </c:pt>
                <c:pt idx="5489">
                  <c:v>1.49</c:v>
                </c:pt>
                <c:pt idx="5490">
                  <c:v>1.49</c:v>
                </c:pt>
                <c:pt idx="5491">
                  <c:v>1.49</c:v>
                </c:pt>
                <c:pt idx="5492">
                  <c:v>1.49</c:v>
                </c:pt>
                <c:pt idx="5493">
                  <c:v>1.49</c:v>
                </c:pt>
                <c:pt idx="5494">
                  <c:v>1.49</c:v>
                </c:pt>
                <c:pt idx="5495">
                  <c:v>1.49</c:v>
                </c:pt>
                <c:pt idx="5496">
                  <c:v>1.49</c:v>
                </c:pt>
                <c:pt idx="5497">
                  <c:v>1.49</c:v>
                </c:pt>
                <c:pt idx="5498">
                  <c:v>1.49</c:v>
                </c:pt>
                <c:pt idx="5499">
                  <c:v>1.49</c:v>
                </c:pt>
                <c:pt idx="5500">
                  <c:v>1.49</c:v>
                </c:pt>
                <c:pt idx="5501">
                  <c:v>1.49</c:v>
                </c:pt>
                <c:pt idx="5502">
                  <c:v>1.49</c:v>
                </c:pt>
                <c:pt idx="5503">
                  <c:v>1.49</c:v>
                </c:pt>
                <c:pt idx="5504">
                  <c:v>1.49</c:v>
                </c:pt>
                <c:pt idx="5505">
                  <c:v>1.49</c:v>
                </c:pt>
                <c:pt idx="5506">
                  <c:v>1.49</c:v>
                </c:pt>
                <c:pt idx="5507">
                  <c:v>1.49</c:v>
                </c:pt>
                <c:pt idx="5508">
                  <c:v>1.49</c:v>
                </c:pt>
                <c:pt idx="5509">
                  <c:v>1.49</c:v>
                </c:pt>
                <c:pt idx="5510">
                  <c:v>1.49</c:v>
                </c:pt>
                <c:pt idx="5511">
                  <c:v>1.49</c:v>
                </c:pt>
                <c:pt idx="5512">
                  <c:v>1.49</c:v>
                </c:pt>
                <c:pt idx="5513">
                  <c:v>1.49</c:v>
                </c:pt>
                <c:pt idx="5514">
                  <c:v>1.49</c:v>
                </c:pt>
                <c:pt idx="5515">
                  <c:v>1.49</c:v>
                </c:pt>
                <c:pt idx="5516">
                  <c:v>1.49</c:v>
                </c:pt>
                <c:pt idx="5517">
                  <c:v>1.49</c:v>
                </c:pt>
                <c:pt idx="5518">
                  <c:v>1.49</c:v>
                </c:pt>
                <c:pt idx="5519">
                  <c:v>1.49</c:v>
                </c:pt>
                <c:pt idx="5520">
                  <c:v>1.49</c:v>
                </c:pt>
                <c:pt idx="5521">
                  <c:v>1.49</c:v>
                </c:pt>
                <c:pt idx="5522">
                  <c:v>1.49</c:v>
                </c:pt>
                <c:pt idx="5523">
                  <c:v>1.49</c:v>
                </c:pt>
                <c:pt idx="5524">
                  <c:v>1.49</c:v>
                </c:pt>
                <c:pt idx="5525">
                  <c:v>1.49</c:v>
                </c:pt>
                <c:pt idx="5526">
                  <c:v>1.49</c:v>
                </c:pt>
                <c:pt idx="5527">
                  <c:v>1.49</c:v>
                </c:pt>
                <c:pt idx="5528">
                  <c:v>1.49</c:v>
                </c:pt>
                <c:pt idx="5529">
                  <c:v>1.49</c:v>
                </c:pt>
                <c:pt idx="5530">
                  <c:v>1.49</c:v>
                </c:pt>
                <c:pt idx="5531">
                  <c:v>1.49</c:v>
                </c:pt>
                <c:pt idx="5532">
                  <c:v>1.49</c:v>
                </c:pt>
                <c:pt idx="5533">
                  <c:v>1.49</c:v>
                </c:pt>
                <c:pt idx="5534">
                  <c:v>1.49</c:v>
                </c:pt>
                <c:pt idx="5535">
                  <c:v>1.49</c:v>
                </c:pt>
                <c:pt idx="5536">
                  <c:v>1.49</c:v>
                </c:pt>
                <c:pt idx="5537">
                  <c:v>1.49</c:v>
                </c:pt>
                <c:pt idx="5538">
                  <c:v>1.49</c:v>
                </c:pt>
                <c:pt idx="5539">
                  <c:v>1.49</c:v>
                </c:pt>
                <c:pt idx="5540">
                  <c:v>1.49</c:v>
                </c:pt>
                <c:pt idx="5541">
                  <c:v>1.49</c:v>
                </c:pt>
                <c:pt idx="5542">
                  <c:v>1.49</c:v>
                </c:pt>
                <c:pt idx="5543">
                  <c:v>1.49</c:v>
                </c:pt>
                <c:pt idx="5544">
                  <c:v>1.49</c:v>
                </c:pt>
                <c:pt idx="5545">
                  <c:v>1.49</c:v>
                </c:pt>
                <c:pt idx="5546">
                  <c:v>1.49</c:v>
                </c:pt>
                <c:pt idx="5547">
                  <c:v>1.49</c:v>
                </c:pt>
                <c:pt idx="5548">
                  <c:v>1.49</c:v>
                </c:pt>
                <c:pt idx="5549">
                  <c:v>1.49</c:v>
                </c:pt>
                <c:pt idx="5550">
                  <c:v>1.49</c:v>
                </c:pt>
                <c:pt idx="5551">
                  <c:v>1.49</c:v>
                </c:pt>
                <c:pt idx="5552">
                  <c:v>1.49</c:v>
                </c:pt>
                <c:pt idx="5553">
                  <c:v>1.49</c:v>
                </c:pt>
                <c:pt idx="5554">
                  <c:v>1.49</c:v>
                </c:pt>
                <c:pt idx="5555">
                  <c:v>1.49</c:v>
                </c:pt>
                <c:pt idx="5556">
                  <c:v>1.49</c:v>
                </c:pt>
                <c:pt idx="5557">
                  <c:v>1.49</c:v>
                </c:pt>
                <c:pt idx="5558">
                  <c:v>1.49</c:v>
                </c:pt>
                <c:pt idx="5559">
                  <c:v>1.49</c:v>
                </c:pt>
                <c:pt idx="5560">
                  <c:v>1.49</c:v>
                </c:pt>
                <c:pt idx="5561">
                  <c:v>1.49</c:v>
                </c:pt>
                <c:pt idx="5562">
                  <c:v>1.49</c:v>
                </c:pt>
                <c:pt idx="5563">
                  <c:v>1.49</c:v>
                </c:pt>
                <c:pt idx="5564">
                  <c:v>1.49</c:v>
                </c:pt>
                <c:pt idx="5565">
                  <c:v>1.49</c:v>
                </c:pt>
                <c:pt idx="5566">
                  <c:v>1.49</c:v>
                </c:pt>
                <c:pt idx="5567">
                  <c:v>1.49</c:v>
                </c:pt>
                <c:pt idx="5568">
                  <c:v>1.49</c:v>
                </c:pt>
                <c:pt idx="5569">
                  <c:v>1.49</c:v>
                </c:pt>
                <c:pt idx="5570">
                  <c:v>1.49</c:v>
                </c:pt>
                <c:pt idx="5571">
                  <c:v>1.49</c:v>
                </c:pt>
                <c:pt idx="5572">
                  <c:v>1.49</c:v>
                </c:pt>
                <c:pt idx="5573">
                  <c:v>1.49</c:v>
                </c:pt>
                <c:pt idx="5574">
                  <c:v>1.49</c:v>
                </c:pt>
                <c:pt idx="5575">
                  <c:v>1.49</c:v>
                </c:pt>
                <c:pt idx="5576">
                  <c:v>1.49</c:v>
                </c:pt>
                <c:pt idx="5577">
                  <c:v>1.49</c:v>
                </c:pt>
                <c:pt idx="5578">
                  <c:v>1.49</c:v>
                </c:pt>
                <c:pt idx="5579">
                  <c:v>1.49</c:v>
                </c:pt>
                <c:pt idx="5580">
                  <c:v>1.49</c:v>
                </c:pt>
                <c:pt idx="5581">
                  <c:v>1.49</c:v>
                </c:pt>
                <c:pt idx="5582">
                  <c:v>1.49</c:v>
                </c:pt>
                <c:pt idx="5583">
                  <c:v>1.49</c:v>
                </c:pt>
                <c:pt idx="5584">
                  <c:v>1.49</c:v>
                </c:pt>
                <c:pt idx="5585">
                  <c:v>1.49</c:v>
                </c:pt>
                <c:pt idx="5586">
                  <c:v>1.49</c:v>
                </c:pt>
                <c:pt idx="5587">
                  <c:v>1.49</c:v>
                </c:pt>
                <c:pt idx="5588">
                  <c:v>1.49</c:v>
                </c:pt>
                <c:pt idx="5589">
                  <c:v>1.49</c:v>
                </c:pt>
                <c:pt idx="5590">
                  <c:v>1.49</c:v>
                </c:pt>
                <c:pt idx="5591">
                  <c:v>1.49</c:v>
                </c:pt>
                <c:pt idx="5592">
                  <c:v>1.49</c:v>
                </c:pt>
                <c:pt idx="5593">
                  <c:v>1.49</c:v>
                </c:pt>
                <c:pt idx="5594">
                  <c:v>1.49</c:v>
                </c:pt>
                <c:pt idx="5595">
                  <c:v>1.49</c:v>
                </c:pt>
                <c:pt idx="5596">
                  <c:v>1.49</c:v>
                </c:pt>
                <c:pt idx="5597">
                  <c:v>1.49</c:v>
                </c:pt>
                <c:pt idx="5598">
                  <c:v>1.49</c:v>
                </c:pt>
                <c:pt idx="5599">
                  <c:v>1.49</c:v>
                </c:pt>
                <c:pt idx="5600">
                  <c:v>1.49</c:v>
                </c:pt>
                <c:pt idx="5601">
                  <c:v>1.49</c:v>
                </c:pt>
                <c:pt idx="5602">
                  <c:v>1.49</c:v>
                </c:pt>
                <c:pt idx="5603">
                  <c:v>1.49</c:v>
                </c:pt>
                <c:pt idx="5604">
                  <c:v>1.49</c:v>
                </c:pt>
                <c:pt idx="5605">
                  <c:v>1.49</c:v>
                </c:pt>
                <c:pt idx="5606">
                  <c:v>1.49</c:v>
                </c:pt>
                <c:pt idx="5607">
                  <c:v>1.49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53952"/>
        <c:axId val="134251648"/>
      </c:scatterChart>
      <c:valAx>
        <c:axId val="837004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(date hh:mm)</a:t>
                </a:r>
              </a:p>
            </c:rich>
          </c:tx>
          <c:layout/>
          <c:overlay val="0"/>
        </c:title>
        <c:numFmt formatCode="m/d/yy\ h:mm;@" sourceLinked="0"/>
        <c:majorTickMark val="out"/>
        <c:minorTickMark val="none"/>
        <c:tickLblPos val="nextTo"/>
        <c:txPr>
          <a:bodyPr rot="2700000" vert="horz" anchor="b" anchorCtr="0"/>
          <a:lstStyle/>
          <a:p>
            <a:pPr>
              <a:defRPr/>
            </a:pPr>
            <a:endParaRPr lang="en-US"/>
          </a:p>
        </c:txPr>
        <c:crossAx val="8380416"/>
        <c:crosses val="autoZero"/>
        <c:crossBetween val="midCat"/>
      </c:valAx>
      <c:valAx>
        <c:axId val="8380416"/>
        <c:scaling>
          <c:orientation val="minMax"/>
          <c:max val="250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Payout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0048"/>
        <c:crosses val="autoZero"/>
        <c:crossBetween val="midCat"/>
        <c:majorUnit val="50"/>
        <c:minorUnit val="10"/>
      </c:valAx>
      <c:valAx>
        <c:axId val="1342516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 Tank Level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4253952"/>
        <c:crosses val="max"/>
        <c:crossBetween val="midCat"/>
      </c:valAx>
      <c:valAx>
        <c:axId val="134253952"/>
        <c:scaling>
          <c:orientation val="minMax"/>
        </c:scaling>
        <c:delete val="1"/>
        <c:axPos val="b"/>
        <c:numFmt formatCode="m/d/yy\ h:mm:ss" sourceLinked="1"/>
        <c:majorTickMark val="out"/>
        <c:minorTickMark val="none"/>
        <c:tickLblPos val="nextTo"/>
        <c:crossAx val="134251648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10172783449654E-2"/>
          <c:y val="5.876330817779124E-2"/>
          <c:w val="0.82462496034149579"/>
          <c:h val="0.74663838137733662"/>
        </c:manualLayout>
      </c:layout>
      <c:scatterChart>
        <c:scatterStyle val="lineMarker"/>
        <c:varyColors val="0"/>
        <c:ser>
          <c:idx val="0"/>
          <c:order val="0"/>
          <c:tx>
            <c:v>Supply Temp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'Test Hole Data'!$B$23:$B$5630</c:f>
              <c:numCache>
                <c:formatCode>General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-2147483.65</c:v>
                </c:pt>
                <c:pt idx="49">
                  <c:v>-2147483.65</c:v>
                </c:pt>
                <c:pt idx="50">
                  <c:v>-2147483.65</c:v>
                </c:pt>
                <c:pt idx="51">
                  <c:v>-2147483.65</c:v>
                </c:pt>
                <c:pt idx="52">
                  <c:v>-2147483.65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-2147483.65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0.08</c:v>
                </c:pt>
                <c:pt idx="66">
                  <c:v>0.26</c:v>
                </c:pt>
                <c:pt idx="67">
                  <c:v>0.47</c:v>
                </c:pt>
                <c:pt idx="68">
                  <c:v>0.66</c:v>
                </c:pt>
                <c:pt idx="69">
                  <c:v>0.86</c:v>
                </c:pt>
                <c:pt idx="70">
                  <c:v>0.97</c:v>
                </c:pt>
                <c:pt idx="71">
                  <c:v>1.1000000000000001</c:v>
                </c:pt>
                <c:pt idx="72">
                  <c:v>1.3</c:v>
                </c:pt>
                <c:pt idx="73">
                  <c:v>1.31</c:v>
                </c:pt>
                <c:pt idx="74">
                  <c:v>1.31</c:v>
                </c:pt>
                <c:pt idx="75">
                  <c:v>1.31</c:v>
                </c:pt>
                <c:pt idx="76">
                  <c:v>1.31</c:v>
                </c:pt>
                <c:pt idx="77">
                  <c:v>1.31</c:v>
                </c:pt>
                <c:pt idx="78">
                  <c:v>1.31</c:v>
                </c:pt>
                <c:pt idx="79">
                  <c:v>1.31</c:v>
                </c:pt>
                <c:pt idx="80">
                  <c:v>1.31</c:v>
                </c:pt>
                <c:pt idx="81">
                  <c:v>1.56</c:v>
                </c:pt>
                <c:pt idx="82">
                  <c:v>1.88</c:v>
                </c:pt>
                <c:pt idx="83">
                  <c:v>1.89</c:v>
                </c:pt>
                <c:pt idx="84">
                  <c:v>1.89</c:v>
                </c:pt>
                <c:pt idx="85">
                  <c:v>1.89</c:v>
                </c:pt>
                <c:pt idx="86">
                  <c:v>1.89</c:v>
                </c:pt>
                <c:pt idx="87">
                  <c:v>1.9</c:v>
                </c:pt>
                <c:pt idx="88">
                  <c:v>1.9</c:v>
                </c:pt>
                <c:pt idx="89">
                  <c:v>1.9</c:v>
                </c:pt>
                <c:pt idx="90">
                  <c:v>1.9</c:v>
                </c:pt>
                <c:pt idx="91">
                  <c:v>1.9</c:v>
                </c:pt>
                <c:pt idx="92">
                  <c:v>1.9</c:v>
                </c:pt>
                <c:pt idx="93">
                  <c:v>1.9</c:v>
                </c:pt>
                <c:pt idx="94">
                  <c:v>1.73</c:v>
                </c:pt>
                <c:pt idx="95">
                  <c:v>1.47</c:v>
                </c:pt>
                <c:pt idx="96">
                  <c:v>1.24</c:v>
                </c:pt>
                <c:pt idx="97">
                  <c:v>0.97</c:v>
                </c:pt>
                <c:pt idx="98">
                  <c:v>0.71</c:v>
                </c:pt>
                <c:pt idx="99">
                  <c:v>0.48</c:v>
                </c:pt>
                <c:pt idx="100">
                  <c:v>0.22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0.28999999999999998</c:v>
                </c:pt>
                <c:pt idx="127">
                  <c:v>0.66</c:v>
                </c:pt>
                <c:pt idx="128">
                  <c:v>1.08</c:v>
                </c:pt>
                <c:pt idx="129">
                  <c:v>1.51</c:v>
                </c:pt>
                <c:pt idx="130">
                  <c:v>1.98</c:v>
                </c:pt>
                <c:pt idx="131">
                  <c:v>2.4</c:v>
                </c:pt>
                <c:pt idx="132">
                  <c:v>2.88</c:v>
                </c:pt>
                <c:pt idx="133">
                  <c:v>3.36</c:v>
                </c:pt>
                <c:pt idx="134">
                  <c:v>3.8</c:v>
                </c:pt>
                <c:pt idx="135">
                  <c:v>4.28</c:v>
                </c:pt>
                <c:pt idx="136">
                  <c:v>4.8600000000000003</c:v>
                </c:pt>
                <c:pt idx="137">
                  <c:v>5.48</c:v>
                </c:pt>
                <c:pt idx="138">
                  <c:v>6.05</c:v>
                </c:pt>
                <c:pt idx="139">
                  <c:v>6.67</c:v>
                </c:pt>
                <c:pt idx="140">
                  <c:v>7.29</c:v>
                </c:pt>
                <c:pt idx="141">
                  <c:v>7.86</c:v>
                </c:pt>
                <c:pt idx="142">
                  <c:v>8.4600000000000009</c:v>
                </c:pt>
                <c:pt idx="143">
                  <c:v>9.07</c:v>
                </c:pt>
                <c:pt idx="144">
                  <c:v>9.61</c:v>
                </c:pt>
                <c:pt idx="145">
                  <c:v>10.210000000000001</c:v>
                </c:pt>
                <c:pt idx="146">
                  <c:v>10.81</c:v>
                </c:pt>
                <c:pt idx="147">
                  <c:v>11.35</c:v>
                </c:pt>
                <c:pt idx="148">
                  <c:v>11.95</c:v>
                </c:pt>
                <c:pt idx="149">
                  <c:v>12.55</c:v>
                </c:pt>
                <c:pt idx="150">
                  <c:v>13.15</c:v>
                </c:pt>
                <c:pt idx="151">
                  <c:v>13.7</c:v>
                </c:pt>
                <c:pt idx="152">
                  <c:v>14.31</c:v>
                </c:pt>
                <c:pt idx="153">
                  <c:v>14.92</c:v>
                </c:pt>
                <c:pt idx="154">
                  <c:v>15.48</c:v>
                </c:pt>
                <c:pt idx="155">
                  <c:v>16.09</c:v>
                </c:pt>
                <c:pt idx="156">
                  <c:v>16.7</c:v>
                </c:pt>
                <c:pt idx="157">
                  <c:v>17.25</c:v>
                </c:pt>
                <c:pt idx="158">
                  <c:v>17.84</c:v>
                </c:pt>
                <c:pt idx="159">
                  <c:v>18.440000000000001</c:v>
                </c:pt>
                <c:pt idx="160">
                  <c:v>19.03</c:v>
                </c:pt>
                <c:pt idx="161">
                  <c:v>19.559999999999999</c:v>
                </c:pt>
                <c:pt idx="162">
                  <c:v>19.899999999999999</c:v>
                </c:pt>
                <c:pt idx="163">
                  <c:v>19.899999999999999</c:v>
                </c:pt>
                <c:pt idx="164">
                  <c:v>19.91</c:v>
                </c:pt>
                <c:pt idx="165">
                  <c:v>19.91</c:v>
                </c:pt>
                <c:pt idx="166">
                  <c:v>19.91</c:v>
                </c:pt>
                <c:pt idx="167">
                  <c:v>19.91</c:v>
                </c:pt>
                <c:pt idx="168">
                  <c:v>19.91</c:v>
                </c:pt>
                <c:pt idx="169">
                  <c:v>19.91</c:v>
                </c:pt>
                <c:pt idx="170">
                  <c:v>19.91</c:v>
                </c:pt>
                <c:pt idx="171">
                  <c:v>19.91</c:v>
                </c:pt>
                <c:pt idx="172">
                  <c:v>19.91</c:v>
                </c:pt>
                <c:pt idx="173">
                  <c:v>19.91</c:v>
                </c:pt>
                <c:pt idx="174">
                  <c:v>19.91</c:v>
                </c:pt>
                <c:pt idx="175">
                  <c:v>19.91</c:v>
                </c:pt>
                <c:pt idx="176">
                  <c:v>19.91</c:v>
                </c:pt>
                <c:pt idx="177">
                  <c:v>19.920000000000002</c:v>
                </c:pt>
                <c:pt idx="178">
                  <c:v>19.920000000000002</c:v>
                </c:pt>
                <c:pt idx="179">
                  <c:v>19.920000000000002</c:v>
                </c:pt>
                <c:pt idx="180">
                  <c:v>19.920000000000002</c:v>
                </c:pt>
                <c:pt idx="181">
                  <c:v>19.920000000000002</c:v>
                </c:pt>
                <c:pt idx="182">
                  <c:v>19.93</c:v>
                </c:pt>
                <c:pt idx="183">
                  <c:v>19.96</c:v>
                </c:pt>
                <c:pt idx="184">
                  <c:v>20.010000000000002</c:v>
                </c:pt>
                <c:pt idx="185">
                  <c:v>20.07</c:v>
                </c:pt>
                <c:pt idx="186">
                  <c:v>20.12</c:v>
                </c:pt>
                <c:pt idx="187">
                  <c:v>20.18</c:v>
                </c:pt>
                <c:pt idx="188">
                  <c:v>20.239999999999998</c:v>
                </c:pt>
                <c:pt idx="189">
                  <c:v>20.29</c:v>
                </c:pt>
                <c:pt idx="190">
                  <c:v>20.350000000000001</c:v>
                </c:pt>
                <c:pt idx="191">
                  <c:v>20.420000000000002</c:v>
                </c:pt>
                <c:pt idx="192">
                  <c:v>20.48</c:v>
                </c:pt>
                <c:pt idx="193">
                  <c:v>20.54</c:v>
                </c:pt>
                <c:pt idx="194">
                  <c:v>20.61</c:v>
                </c:pt>
                <c:pt idx="195">
                  <c:v>20.68</c:v>
                </c:pt>
                <c:pt idx="196">
                  <c:v>20.75</c:v>
                </c:pt>
                <c:pt idx="197">
                  <c:v>20.81</c:v>
                </c:pt>
                <c:pt idx="198">
                  <c:v>20.88</c:v>
                </c:pt>
                <c:pt idx="199">
                  <c:v>20.95</c:v>
                </c:pt>
                <c:pt idx="200">
                  <c:v>21.02</c:v>
                </c:pt>
                <c:pt idx="201">
                  <c:v>21.09</c:v>
                </c:pt>
                <c:pt idx="202">
                  <c:v>21.15</c:v>
                </c:pt>
                <c:pt idx="203">
                  <c:v>21.22</c:v>
                </c:pt>
                <c:pt idx="204">
                  <c:v>21.29</c:v>
                </c:pt>
                <c:pt idx="205">
                  <c:v>21.36</c:v>
                </c:pt>
                <c:pt idx="206">
                  <c:v>21.43</c:v>
                </c:pt>
                <c:pt idx="207">
                  <c:v>21.51</c:v>
                </c:pt>
                <c:pt idx="208">
                  <c:v>21.59</c:v>
                </c:pt>
                <c:pt idx="209">
                  <c:v>21.68</c:v>
                </c:pt>
                <c:pt idx="210">
                  <c:v>21.77</c:v>
                </c:pt>
                <c:pt idx="211">
                  <c:v>21.85</c:v>
                </c:pt>
                <c:pt idx="212">
                  <c:v>21.93</c:v>
                </c:pt>
                <c:pt idx="213">
                  <c:v>22.02</c:v>
                </c:pt>
                <c:pt idx="214">
                  <c:v>22.11</c:v>
                </c:pt>
                <c:pt idx="215">
                  <c:v>22.19</c:v>
                </c:pt>
                <c:pt idx="216">
                  <c:v>22.27</c:v>
                </c:pt>
                <c:pt idx="217">
                  <c:v>22.36</c:v>
                </c:pt>
                <c:pt idx="218">
                  <c:v>22.45</c:v>
                </c:pt>
                <c:pt idx="219">
                  <c:v>22.53</c:v>
                </c:pt>
                <c:pt idx="220">
                  <c:v>22.62</c:v>
                </c:pt>
                <c:pt idx="221">
                  <c:v>22.71</c:v>
                </c:pt>
                <c:pt idx="222">
                  <c:v>22.79</c:v>
                </c:pt>
                <c:pt idx="223">
                  <c:v>22.87</c:v>
                </c:pt>
                <c:pt idx="224">
                  <c:v>22.96</c:v>
                </c:pt>
                <c:pt idx="225">
                  <c:v>23.05</c:v>
                </c:pt>
                <c:pt idx="226">
                  <c:v>23.13</c:v>
                </c:pt>
                <c:pt idx="227">
                  <c:v>23.22</c:v>
                </c:pt>
                <c:pt idx="228">
                  <c:v>23.31</c:v>
                </c:pt>
                <c:pt idx="229">
                  <c:v>23.39</c:v>
                </c:pt>
                <c:pt idx="230">
                  <c:v>23.48</c:v>
                </c:pt>
                <c:pt idx="231">
                  <c:v>23.56</c:v>
                </c:pt>
                <c:pt idx="232">
                  <c:v>23.64</c:v>
                </c:pt>
                <c:pt idx="233">
                  <c:v>23.73</c:v>
                </c:pt>
                <c:pt idx="234">
                  <c:v>23.82</c:v>
                </c:pt>
                <c:pt idx="235">
                  <c:v>23.91</c:v>
                </c:pt>
                <c:pt idx="236">
                  <c:v>23.99</c:v>
                </c:pt>
                <c:pt idx="237">
                  <c:v>24.08</c:v>
                </c:pt>
                <c:pt idx="238">
                  <c:v>24.17</c:v>
                </c:pt>
                <c:pt idx="239">
                  <c:v>24.25</c:v>
                </c:pt>
                <c:pt idx="240">
                  <c:v>24.34</c:v>
                </c:pt>
                <c:pt idx="241">
                  <c:v>24.43</c:v>
                </c:pt>
                <c:pt idx="242">
                  <c:v>24.51</c:v>
                </c:pt>
                <c:pt idx="243">
                  <c:v>24.6</c:v>
                </c:pt>
                <c:pt idx="244">
                  <c:v>24.68</c:v>
                </c:pt>
                <c:pt idx="245">
                  <c:v>24.77</c:v>
                </c:pt>
                <c:pt idx="246">
                  <c:v>24.86</c:v>
                </c:pt>
                <c:pt idx="247">
                  <c:v>24.95</c:v>
                </c:pt>
                <c:pt idx="248">
                  <c:v>25.03</c:v>
                </c:pt>
                <c:pt idx="249">
                  <c:v>25.11</c:v>
                </c:pt>
                <c:pt idx="250">
                  <c:v>25.2</c:v>
                </c:pt>
                <c:pt idx="251">
                  <c:v>25.29</c:v>
                </c:pt>
                <c:pt idx="252">
                  <c:v>25.38</c:v>
                </c:pt>
                <c:pt idx="253">
                  <c:v>25.46</c:v>
                </c:pt>
                <c:pt idx="254">
                  <c:v>25.55</c:v>
                </c:pt>
                <c:pt idx="255">
                  <c:v>25.64</c:v>
                </c:pt>
                <c:pt idx="256">
                  <c:v>25.72</c:v>
                </c:pt>
                <c:pt idx="257">
                  <c:v>25.81</c:v>
                </c:pt>
                <c:pt idx="258">
                  <c:v>25.9</c:v>
                </c:pt>
                <c:pt idx="259">
                  <c:v>25.98</c:v>
                </c:pt>
                <c:pt idx="260">
                  <c:v>26.07</c:v>
                </c:pt>
                <c:pt idx="261">
                  <c:v>26.15</c:v>
                </c:pt>
                <c:pt idx="262">
                  <c:v>26.24</c:v>
                </c:pt>
                <c:pt idx="263">
                  <c:v>26.33</c:v>
                </c:pt>
                <c:pt idx="264">
                  <c:v>26.42</c:v>
                </c:pt>
                <c:pt idx="265">
                  <c:v>26.5</c:v>
                </c:pt>
                <c:pt idx="266">
                  <c:v>26.59</c:v>
                </c:pt>
                <c:pt idx="267">
                  <c:v>26.68</c:v>
                </c:pt>
                <c:pt idx="268">
                  <c:v>26.75</c:v>
                </c:pt>
                <c:pt idx="269">
                  <c:v>26.84</c:v>
                </c:pt>
                <c:pt idx="270">
                  <c:v>26.93</c:v>
                </c:pt>
                <c:pt idx="271">
                  <c:v>27.02</c:v>
                </c:pt>
                <c:pt idx="272">
                  <c:v>27.09</c:v>
                </c:pt>
                <c:pt idx="273">
                  <c:v>27.18</c:v>
                </c:pt>
                <c:pt idx="274">
                  <c:v>27.27</c:v>
                </c:pt>
                <c:pt idx="275">
                  <c:v>27.35</c:v>
                </c:pt>
                <c:pt idx="276">
                  <c:v>27.43</c:v>
                </c:pt>
                <c:pt idx="277">
                  <c:v>27.52</c:v>
                </c:pt>
                <c:pt idx="278">
                  <c:v>27.6</c:v>
                </c:pt>
                <c:pt idx="279">
                  <c:v>27.69</c:v>
                </c:pt>
                <c:pt idx="280">
                  <c:v>27.77</c:v>
                </c:pt>
                <c:pt idx="281">
                  <c:v>27.86</c:v>
                </c:pt>
                <c:pt idx="282">
                  <c:v>27.94</c:v>
                </c:pt>
                <c:pt idx="283">
                  <c:v>28.02</c:v>
                </c:pt>
                <c:pt idx="284">
                  <c:v>28.11</c:v>
                </c:pt>
                <c:pt idx="285">
                  <c:v>28.19</c:v>
                </c:pt>
                <c:pt idx="286">
                  <c:v>28.27</c:v>
                </c:pt>
                <c:pt idx="287">
                  <c:v>28.36</c:v>
                </c:pt>
                <c:pt idx="288">
                  <c:v>28.44</c:v>
                </c:pt>
                <c:pt idx="289">
                  <c:v>28.52</c:v>
                </c:pt>
                <c:pt idx="290">
                  <c:v>28.61</c:v>
                </c:pt>
                <c:pt idx="291">
                  <c:v>28.69</c:v>
                </c:pt>
                <c:pt idx="292">
                  <c:v>28.77</c:v>
                </c:pt>
                <c:pt idx="293">
                  <c:v>28.85</c:v>
                </c:pt>
                <c:pt idx="294">
                  <c:v>28.94</c:v>
                </c:pt>
                <c:pt idx="295">
                  <c:v>29.02</c:v>
                </c:pt>
                <c:pt idx="296">
                  <c:v>29.1</c:v>
                </c:pt>
                <c:pt idx="297">
                  <c:v>29.19</c:v>
                </c:pt>
                <c:pt idx="298">
                  <c:v>29.27</c:v>
                </c:pt>
                <c:pt idx="299">
                  <c:v>29.35</c:v>
                </c:pt>
                <c:pt idx="300">
                  <c:v>29.44</c:v>
                </c:pt>
                <c:pt idx="301">
                  <c:v>29.52</c:v>
                </c:pt>
                <c:pt idx="302">
                  <c:v>29.6</c:v>
                </c:pt>
                <c:pt idx="303">
                  <c:v>29.68</c:v>
                </c:pt>
                <c:pt idx="304">
                  <c:v>29.77</c:v>
                </c:pt>
                <c:pt idx="305">
                  <c:v>29.85</c:v>
                </c:pt>
                <c:pt idx="306">
                  <c:v>29.93</c:v>
                </c:pt>
                <c:pt idx="307">
                  <c:v>30.02</c:v>
                </c:pt>
                <c:pt idx="308">
                  <c:v>30.09</c:v>
                </c:pt>
                <c:pt idx="309">
                  <c:v>30.18</c:v>
                </c:pt>
                <c:pt idx="310">
                  <c:v>30.26</c:v>
                </c:pt>
                <c:pt idx="311">
                  <c:v>30.35</c:v>
                </c:pt>
                <c:pt idx="312">
                  <c:v>30.42</c:v>
                </c:pt>
                <c:pt idx="313">
                  <c:v>30.51</c:v>
                </c:pt>
                <c:pt idx="314">
                  <c:v>30.59</c:v>
                </c:pt>
                <c:pt idx="315">
                  <c:v>30.67</c:v>
                </c:pt>
                <c:pt idx="316">
                  <c:v>30.76</c:v>
                </c:pt>
                <c:pt idx="317">
                  <c:v>30.84</c:v>
                </c:pt>
                <c:pt idx="318">
                  <c:v>30.92</c:v>
                </c:pt>
                <c:pt idx="319">
                  <c:v>31</c:v>
                </c:pt>
                <c:pt idx="320">
                  <c:v>31.09</c:v>
                </c:pt>
                <c:pt idx="321">
                  <c:v>31.17</c:v>
                </c:pt>
                <c:pt idx="322">
                  <c:v>31.25</c:v>
                </c:pt>
                <c:pt idx="323">
                  <c:v>31.34</c:v>
                </c:pt>
                <c:pt idx="324">
                  <c:v>31.42</c:v>
                </c:pt>
                <c:pt idx="325">
                  <c:v>31.5</c:v>
                </c:pt>
                <c:pt idx="326">
                  <c:v>31.59</c:v>
                </c:pt>
                <c:pt idx="327">
                  <c:v>31.67</c:v>
                </c:pt>
                <c:pt idx="328">
                  <c:v>31.75</c:v>
                </c:pt>
                <c:pt idx="329">
                  <c:v>31.84</c:v>
                </c:pt>
                <c:pt idx="330">
                  <c:v>31.92</c:v>
                </c:pt>
                <c:pt idx="331">
                  <c:v>32</c:v>
                </c:pt>
                <c:pt idx="332">
                  <c:v>32.090000000000003</c:v>
                </c:pt>
                <c:pt idx="333">
                  <c:v>32.17</c:v>
                </c:pt>
                <c:pt idx="334">
                  <c:v>32.26</c:v>
                </c:pt>
                <c:pt idx="335">
                  <c:v>32.340000000000003</c:v>
                </c:pt>
                <c:pt idx="336">
                  <c:v>32.42</c:v>
                </c:pt>
                <c:pt idx="337">
                  <c:v>32.51</c:v>
                </c:pt>
                <c:pt idx="338">
                  <c:v>32.590000000000003</c:v>
                </c:pt>
                <c:pt idx="339">
                  <c:v>32.67</c:v>
                </c:pt>
                <c:pt idx="340">
                  <c:v>32.76</c:v>
                </c:pt>
                <c:pt idx="341">
                  <c:v>32.840000000000003</c:v>
                </c:pt>
                <c:pt idx="342">
                  <c:v>32.92</c:v>
                </c:pt>
                <c:pt idx="343">
                  <c:v>33.01</c:v>
                </c:pt>
                <c:pt idx="344">
                  <c:v>33.1</c:v>
                </c:pt>
                <c:pt idx="345">
                  <c:v>33.17</c:v>
                </c:pt>
                <c:pt idx="346">
                  <c:v>33.26</c:v>
                </c:pt>
                <c:pt idx="347">
                  <c:v>33.35</c:v>
                </c:pt>
                <c:pt idx="348">
                  <c:v>33.43</c:v>
                </c:pt>
                <c:pt idx="349">
                  <c:v>33.51</c:v>
                </c:pt>
                <c:pt idx="350">
                  <c:v>33.6</c:v>
                </c:pt>
                <c:pt idx="351">
                  <c:v>33.68</c:v>
                </c:pt>
                <c:pt idx="352">
                  <c:v>33.770000000000003</c:v>
                </c:pt>
                <c:pt idx="353">
                  <c:v>33.85</c:v>
                </c:pt>
                <c:pt idx="354">
                  <c:v>33.94</c:v>
                </c:pt>
                <c:pt idx="355">
                  <c:v>34.020000000000003</c:v>
                </c:pt>
                <c:pt idx="356">
                  <c:v>34.1</c:v>
                </c:pt>
                <c:pt idx="357">
                  <c:v>34.19</c:v>
                </c:pt>
                <c:pt idx="358">
                  <c:v>34.270000000000003</c:v>
                </c:pt>
                <c:pt idx="359">
                  <c:v>34.35</c:v>
                </c:pt>
                <c:pt idx="360">
                  <c:v>34.44</c:v>
                </c:pt>
                <c:pt idx="361">
                  <c:v>34.520000000000003</c:v>
                </c:pt>
                <c:pt idx="362">
                  <c:v>34.61</c:v>
                </c:pt>
                <c:pt idx="363">
                  <c:v>34.700000000000003</c:v>
                </c:pt>
                <c:pt idx="364">
                  <c:v>34.770000000000003</c:v>
                </c:pt>
                <c:pt idx="365">
                  <c:v>34.86</c:v>
                </c:pt>
                <c:pt idx="366">
                  <c:v>34.950000000000003</c:v>
                </c:pt>
                <c:pt idx="367">
                  <c:v>35.03</c:v>
                </c:pt>
                <c:pt idx="368">
                  <c:v>35.119999999999997</c:v>
                </c:pt>
                <c:pt idx="369">
                  <c:v>35.200000000000003</c:v>
                </c:pt>
                <c:pt idx="370">
                  <c:v>35.28</c:v>
                </c:pt>
                <c:pt idx="371">
                  <c:v>35.369999999999997</c:v>
                </c:pt>
                <c:pt idx="372">
                  <c:v>35.450000000000003</c:v>
                </c:pt>
                <c:pt idx="373">
                  <c:v>35.53</c:v>
                </c:pt>
                <c:pt idx="374">
                  <c:v>35.619999999999997</c:v>
                </c:pt>
                <c:pt idx="375">
                  <c:v>35.700000000000003</c:v>
                </c:pt>
                <c:pt idx="376">
                  <c:v>35.78</c:v>
                </c:pt>
                <c:pt idx="377">
                  <c:v>35.869999999999997</c:v>
                </c:pt>
                <c:pt idx="378">
                  <c:v>35.96</c:v>
                </c:pt>
                <c:pt idx="379">
                  <c:v>36.03</c:v>
                </c:pt>
                <c:pt idx="380">
                  <c:v>36.119999999999997</c:v>
                </c:pt>
                <c:pt idx="381">
                  <c:v>36.21</c:v>
                </c:pt>
                <c:pt idx="382">
                  <c:v>36.29</c:v>
                </c:pt>
                <c:pt idx="383">
                  <c:v>36.369999999999997</c:v>
                </c:pt>
                <c:pt idx="384">
                  <c:v>36.46</c:v>
                </c:pt>
                <c:pt idx="385">
                  <c:v>36.54</c:v>
                </c:pt>
                <c:pt idx="386">
                  <c:v>36.619999999999997</c:v>
                </c:pt>
                <c:pt idx="387">
                  <c:v>36.700000000000003</c:v>
                </c:pt>
                <c:pt idx="388">
                  <c:v>36.78</c:v>
                </c:pt>
                <c:pt idx="389">
                  <c:v>36.86</c:v>
                </c:pt>
                <c:pt idx="390">
                  <c:v>36.950000000000003</c:v>
                </c:pt>
                <c:pt idx="391">
                  <c:v>37.020000000000003</c:v>
                </c:pt>
                <c:pt idx="392">
                  <c:v>37.11</c:v>
                </c:pt>
                <c:pt idx="393">
                  <c:v>37.19</c:v>
                </c:pt>
                <c:pt idx="394">
                  <c:v>37.270000000000003</c:v>
                </c:pt>
                <c:pt idx="395">
                  <c:v>37.35</c:v>
                </c:pt>
                <c:pt idx="396">
                  <c:v>37.44</c:v>
                </c:pt>
                <c:pt idx="397">
                  <c:v>37.520000000000003</c:v>
                </c:pt>
                <c:pt idx="398">
                  <c:v>37.6</c:v>
                </c:pt>
                <c:pt idx="399">
                  <c:v>37.68</c:v>
                </c:pt>
                <c:pt idx="400">
                  <c:v>37.770000000000003</c:v>
                </c:pt>
                <c:pt idx="401">
                  <c:v>37.840000000000003</c:v>
                </c:pt>
                <c:pt idx="402">
                  <c:v>37.92</c:v>
                </c:pt>
                <c:pt idx="403">
                  <c:v>38.01</c:v>
                </c:pt>
                <c:pt idx="404">
                  <c:v>38.08</c:v>
                </c:pt>
                <c:pt idx="405">
                  <c:v>38.159999999999997</c:v>
                </c:pt>
                <c:pt idx="406">
                  <c:v>38.25</c:v>
                </c:pt>
                <c:pt idx="407">
                  <c:v>38.33</c:v>
                </c:pt>
                <c:pt idx="408">
                  <c:v>38.409999999999997</c:v>
                </c:pt>
                <c:pt idx="409">
                  <c:v>38.49</c:v>
                </c:pt>
                <c:pt idx="410">
                  <c:v>38.57</c:v>
                </c:pt>
                <c:pt idx="411">
                  <c:v>38.65</c:v>
                </c:pt>
                <c:pt idx="412">
                  <c:v>38.729999999999997</c:v>
                </c:pt>
                <c:pt idx="413">
                  <c:v>38.81</c:v>
                </c:pt>
                <c:pt idx="414">
                  <c:v>38.9</c:v>
                </c:pt>
                <c:pt idx="415">
                  <c:v>38.97</c:v>
                </c:pt>
                <c:pt idx="416">
                  <c:v>39.06</c:v>
                </c:pt>
                <c:pt idx="417">
                  <c:v>39.14</c:v>
                </c:pt>
                <c:pt idx="418">
                  <c:v>39.22</c:v>
                </c:pt>
                <c:pt idx="419">
                  <c:v>39.299999999999997</c:v>
                </c:pt>
                <c:pt idx="420">
                  <c:v>39.380000000000003</c:v>
                </c:pt>
                <c:pt idx="421">
                  <c:v>39.46</c:v>
                </c:pt>
                <c:pt idx="422">
                  <c:v>39.54</c:v>
                </c:pt>
                <c:pt idx="423">
                  <c:v>39.619999999999997</c:v>
                </c:pt>
                <c:pt idx="424">
                  <c:v>39.700000000000003</c:v>
                </c:pt>
                <c:pt idx="425">
                  <c:v>39.78</c:v>
                </c:pt>
                <c:pt idx="426">
                  <c:v>39.86</c:v>
                </c:pt>
                <c:pt idx="427">
                  <c:v>39.94</c:v>
                </c:pt>
                <c:pt idx="428">
                  <c:v>40.020000000000003</c:v>
                </c:pt>
                <c:pt idx="429">
                  <c:v>40.1</c:v>
                </c:pt>
                <c:pt idx="430">
                  <c:v>40.19</c:v>
                </c:pt>
                <c:pt idx="431">
                  <c:v>40.26</c:v>
                </c:pt>
                <c:pt idx="432">
                  <c:v>40.35</c:v>
                </c:pt>
                <c:pt idx="433">
                  <c:v>40.43</c:v>
                </c:pt>
                <c:pt idx="434">
                  <c:v>40.51</c:v>
                </c:pt>
                <c:pt idx="435">
                  <c:v>40.590000000000003</c:v>
                </c:pt>
                <c:pt idx="436">
                  <c:v>40.67</c:v>
                </c:pt>
                <c:pt idx="437">
                  <c:v>40.75</c:v>
                </c:pt>
                <c:pt idx="438">
                  <c:v>40.83</c:v>
                </c:pt>
                <c:pt idx="439">
                  <c:v>40.909999999999997</c:v>
                </c:pt>
                <c:pt idx="440">
                  <c:v>40.99</c:v>
                </c:pt>
                <c:pt idx="441">
                  <c:v>41.08</c:v>
                </c:pt>
                <c:pt idx="442">
                  <c:v>41.16</c:v>
                </c:pt>
                <c:pt idx="443">
                  <c:v>41.24</c:v>
                </c:pt>
                <c:pt idx="444">
                  <c:v>41.32</c:v>
                </c:pt>
                <c:pt idx="445">
                  <c:v>41.4</c:v>
                </c:pt>
                <c:pt idx="446">
                  <c:v>41.48</c:v>
                </c:pt>
                <c:pt idx="447">
                  <c:v>41.56</c:v>
                </c:pt>
                <c:pt idx="448">
                  <c:v>41.65</c:v>
                </c:pt>
                <c:pt idx="449">
                  <c:v>41.72</c:v>
                </c:pt>
                <c:pt idx="450">
                  <c:v>41.81</c:v>
                </c:pt>
                <c:pt idx="451">
                  <c:v>41.88</c:v>
                </c:pt>
                <c:pt idx="452">
                  <c:v>41.97</c:v>
                </c:pt>
                <c:pt idx="453">
                  <c:v>42.04</c:v>
                </c:pt>
                <c:pt idx="454">
                  <c:v>42.13</c:v>
                </c:pt>
                <c:pt idx="455">
                  <c:v>42.21</c:v>
                </c:pt>
                <c:pt idx="456">
                  <c:v>42.29</c:v>
                </c:pt>
                <c:pt idx="457">
                  <c:v>42.37</c:v>
                </c:pt>
                <c:pt idx="458">
                  <c:v>42.46</c:v>
                </c:pt>
                <c:pt idx="459">
                  <c:v>42.53</c:v>
                </c:pt>
                <c:pt idx="460">
                  <c:v>42.62</c:v>
                </c:pt>
                <c:pt idx="461">
                  <c:v>42.71</c:v>
                </c:pt>
                <c:pt idx="462">
                  <c:v>42.78</c:v>
                </c:pt>
                <c:pt idx="463">
                  <c:v>42.87</c:v>
                </c:pt>
                <c:pt idx="464">
                  <c:v>42.95</c:v>
                </c:pt>
                <c:pt idx="465">
                  <c:v>43.03</c:v>
                </c:pt>
                <c:pt idx="466">
                  <c:v>43.11</c:v>
                </c:pt>
                <c:pt idx="467">
                  <c:v>43.2</c:v>
                </c:pt>
                <c:pt idx="468">
                  <c:v>43.28</c:v>
                </c:pt>
                <c:pt idx="469">
                  <c:v>43.36</c:v>
                </c:pt>
                <c:pt idx="470">
                  <c:v>43.44</c:v>
                </c:pt>
                <c:pt idx="471">
                  <c:v>43.53</c:v>
                </c:pt>
                <c:pt idx="472">
                  <c:v>43.61</c:v>
                </c:pt>
                <c:pt idx="473">
                  <c:v>43.69</c:v>
                </c:pt>
                <c:pt idx="474">
                  <c:v>43.78</c:v>
                </c:pt>
                <c:pt idx="475">
                  <c:v>43.86</c:v>
                </c:pt>
                <c:pt idx="476">
                  <c:v>43.94</c:v>
                </c:pt>
                <c:pt idx="477">
                  <c:v>44.03</c:v>
                </c:pt>
                <c:pt idx="478">
                  <c:v>44.11</c:v>
                </c:pt>
                <c:pt idx="479">
                  <c:v>44.19</c:v>
                </c:pt>
                <c:pt idx="480">
                  <c:v>44.27</c:v>
                </c:pt>
                <c:pt idx="481">
                  <c:v>44.36</c:v>
                </c:pt>
                <c:pt idx="482">
                  <c:v>44.43</c:v>
                </c:pt>
                <c:pt idx="483">
                  <c:v>44.52</c:v>
                </c:pt>
                <c:pt idx="484">
                  <c:v>44.6</c:v>
                </c:pt>
                <c:pt idx="485">
                  <c:v>44.69</c:v>
                </c:pt>
                <c:pt idx="486">
                  <c:v>44.76</c:v>
                </c:pt>
                <c:pt idx="487">
                  <c:v>44.85</c:v>
                </c:pt>
                <c:pt idx="488">
                  <c:v>44.93</c:v>
                </c:pt>
                <c:pt idx="489">
                  <c:v>45.01</c:v>
                </c:pt>
                <c:pt idx="490">
                  <c:v>45.09</c:v>
                </c:pt>
                <c:pt idx="491">
                  <c:v>45.17</c:v>
                </c:pt>
                <c:pt idx="492">
                  <c:v>45.25</c:v>
                </c:pt>
                <c:pt idx="493">
                  <c:v>45.34</c:v>
                </c:pt>
                <c:pt idx="494">
                  <c:v>45.42</c:v>
                </c:pt>
                <c:pt idx="495">
                  <c:v>45.49</c:v>
                </c:pt>
                <c:pt idx="496">
                  <c:v>45.58</c:v>
                </c:pt>
                <c:pt idx="497">
                  <c:v>45.66</c:v>
                </c:pt>
                <c:pt idx="498">
                  <c:v>45.74</c:v>
                </c:pt>
                <c:pt idx="499">
                  <c:v>45.82</c:v>
                </c:pt>
                <c:pt idx="500">
                  <c:v>45.9</c:v>
                </c:pt>
                <c:pt idx="501">
                  <c:v>45.98</c:v>
                </c:pt>
                <c:pt idx="502">
                  <c:v>46.05</c:v>
                </c:pt>
                <c:pt idx="503">
                  <c:v>46.14</c:v>
                </c:pt>
                <c:pt idx="504">
                  <c:v>46.22</c:v>
                </c:pt>
                <c:pt idx="505">
                  <c:v>46.29</c:v>
                </c:pt>
                <c:pt idx="506">
                  <c:v>46.37</c:v>
                </c:pt>
                <c:pt idx="507">
                  <c:v>46.46</c:v>
                </c:pt>
                <c:pt idx="508">
                  <c:v>46.53</c:v>
                </c:pt>
                <c:pt idx="509">
                  <c:v>46.61</c:v>
                </c:pt>
                <c:pt idx="510">
                  <c:v>46.7</c:v>
                </c:pt>
                <c:pt idx="511">
                  <c:v>46.78</c:v>
                </c:pt>
                <c:pt idx="512">
                  <c:v>46.85</c:v>
                </c:pt>
                <c:pt idx="513">
                  <c:v>46.93</c:v>
                </c:pt>
                <c:pt idx="514">
                  <c:v>47.01</c:v>
                </c:pt>
                <c:pt idx="515">
                  <c:v>47.09</c:v>
                </c:pt>
                <c:pt idx="516">
                  <c:v>47.17</c:v>
                </c:pt>
                <c:pt idx="517">
                  <c:v>47.25</c:v>
                </c:pt>
                <c:pt idx="518">
                  <c:v>47.33</c:v>
                </c:pt>
                <c:pt idx="519">
                  <c:v>47.4</c:v>
                </c:pt>
                <c:pt idx="520">
                  <c:v>47.48</c:v>
                </c:pt>
                <c:pt idx="521">
                  <c:v>47.56</c:v>
                </c:pt>
                <c:pt idx="522">
                  <c:v>47.64</c:v>
                </c:pt>
                <c:pt idx="523">
                  <c:v>47.72</c:v>
                </c:pt>
                <c:pt idx="524">
                  <c:v>47.8</c:v>
                </c:pt>
                <c:pt idx="525">
                  <c:v>47.88</c:v>
                </c:pt>
                <c:pt idx="526">
                  <c:v>47.95</c:v>
                </c:pt>
                <c:pt idx="527">
                  <c:v>48.04</c:v>
                </c:pt>
                <c:pt idx="528">
                  <c:v>48.12</c:v>
                </c:pt>
                <c:pt idx="529">
                  <c:v>48.19</c:v>
                </c:pt>
                <c:pt idx="530">
                  <c:v>48.27</c:v>
                </c:pt>
                <c:pt idx="531">
                  <c:v>48.35</c:v>
                </c:pt>
                <c:pt idx="532">
                  <c:v>48.43</c:v>
                </c:pt>
                <c:pt idx="533">
                  <c:v>48.51</c:v>
                </c:pt>
                <c:pt idx="534">
                  <c:v>48.59</c:v>
                </c:pt>
                <c:pt idx="535">
                  <c:v>48.66</c:v>
                </c:pt>
                <c:pt idx="536">
                  <c:v>48.74</c:v>
                </c:pt>
                <c:pt idx="537">
                  <c:v>48.82</c:v>
                </c:pt>
                <c:pt idx="538">
                  <c:v>48.9</c:v>
                </c:pt>
                <c:pt idx="539">
                  <c:v>48.98</c:v>
                </c:pt>
                <c:pt idx="540">
                  <c:v>49.06</c:v>
                </c:pt>
                <c:pt idx="541">
                  <c:v>49.14</c:v>
                </c:pt>
                <c:pt idx="542">
                  <c:v>49.22</c:v>
                </c:pt>
                <c:pt idx="543">
                  <c:v>49.3</c:v>
                </c:pt>
                <c:pt idx="544">
                  <c:v>49.38</c:v>
                </c:pt>
                <c:pt idx="545">
                  <c:v>49.46</c:v>
                </c:pt>
                <c:pt idx="546">
                  <c:v>49.53</c:v>
                </c:pt>
                <c:pt idx="547">
                  <c:v>49.61</c:v>
                </c:pt>
                <c:pt idx="548">
                  <c:v>49.7</c:v>
                </c:pt>
                <c:pt idx="549">
                  <c:v>49.77</c:v>
                </c:pt>
                <c:pt idx="550">
                  <c:v>49.85</c:v>
                </c:pt>
                <c:pt idx="551">
                  <c:v>49.93</c:v>
                </c:pt>
                <c:pt idx="552">
                  <c:v>50.01</c:v>
                </c:pt>
                <c:pt idx="553">
                  <c:v>50.09</c:v>
                </c:pt>
                <c:pt idx="554">
                  <c:v>50.17</c:v>
                </c:pt>
                <c:pt idx="555">
                  <c:v>50.25</c:v>
                </c:pt>
                <c:pt idx="556">
                  <c:v>50.32</c:v>
                </c:pt>
                <c:pt idx="557">
                  <c:v>50.4</c:v>
                </c:pt>
                <c:pt idx="558">
                  <c:v>50.47</c:v>
                </c:pt>
                <c:pt idx="559">
                  <c:v>50.51</c:v>
                </c:pt>
                <c:pt idx="560">
                  <c:v>50.56</c:v>
                </c:pt>
                <c:pt idx="561">
                  <c:v>50.6</c:v>
                </c:pt>
                <c:pt idx="562">
                  <c:v>50.65</c:v>
                </c:pt>
                <c:pt idx="563">
                  <c:v>50.69</c:v>
                </c:pt>
                <c:pt idx="564">
                  <c:v>50.74</c:v>
                </c:pt>
                <c:pt idx="565">
                  <c:v>50.79</c:v>
                </c:pt>
                <c:pt idx="566">
                  <c:v>50.84</c:v>
                </c:pt>
                <c:pt idx="567">
                  <c:v>50.9</c:v>
                </c:pt>
                <c:pt idx="568">
                  <c:v>50.95</c:v>
                </c:pt>
                <c:pt idx="569">
                  <c:v>51.01</c:v>
                </c:pt>
                <c:pt idx="570">
                  <c:v>51.06</c:v>
                </c:pt>
                <c:pt idx="571">
                  <c:v>51.12</c:v>
                </c:pt>
                <c:pt idx="572">
                  <c:v>51.17</c:v>
                </c:pt>
                <c:pt idx="573">
                  <c:v>51.22</c:v>
                </c:pt>
                <c:pt idx="574">
                  <c:v>51.28</c:v>
                </c:pt>
                <c:pt idx="575">
                  <c:v>51.33</c:v>
                </c:pt>
                <c:pt idx="576">
                  <c:v>51.38</c:v>
                </c:pt>
                <c:pt idx="577">
                  <c:v>51.44</c:v>
                </c:pt>
                <c:pt idx="578">
                  <c:v>51.49</c:v>
                </c:pt>
                <c:pt idx="579">
                  <c:v>51.55</c:v>
                </c:pt>
                <c:pt idx="580">
                  <c:v>51.6</c:v>
                </c:pt>
                <c:pt idx="581">
                  <c:v>51.65</c:v>
                </c:pt>
                <c:pt idx="582">
                  <c:v>51.71</c:v>
                </c:pt>
                <c:pt idx="583">
                  <c:v>51.76</c:v>
                </c:pt>
                <c:pt idx="584">
                  <c:v>51.81</c:v>
                </c:pt>
                <c:pt idx="585">
                  <c:v>51.86</c:v>
                </c:pt>
                <c:pt idx="586">
                  <c:v>51.92</c:v>
                </c:pt>
                <c:pt idx="587">
                  <c:v>51.97</c:v>
                </c:pt>
                <c:pt idx="588">
                  <c:v>52</c:v>
                </c:pt>
                <c:pt idx="589">
                  <c:v>52.01</c:v>
                </c:pt>
                <c:pt idx="590">
                  <c:v>52.02</c:v>
                </c:pt>
                <c:pt idx="591">
                  <c:v>52.03</c:v>
                </c:pt>
                <c:pt idx="592">
                  <c:v>52.04</c:v>
                </c:pt>
                <c:pt idx="593">
                  <c:v>52.05</c:v>
                </c:pt>
                <c:pt idx="594">
                  <c:v>52.06</c:v>
                </c:pt>
                <c:pt idx="595">
                  <c:v>52.07</c:v>
                </c:pt>
                <c:pt idx="596">
                  <c:v>52.07</c:v>
                </c:pt>
                <c:pt idx="597">
                  <c:v>52.07</c:v>
                </c:pt>
                <c:pt idx="598">
                  <c:v>52.07</c:v>
                </c:pt>
                <c:pt idx="599">
                  <c:v>52.02</c:v>
                </c:pt>
                <c:pt idx="600">
                  <c:v>51.96</c:v>
                </c:pt>
                <c:pt idx="601">
                  <c:v>51.88</c:v>
                </c:pt>
                <c:pt idx="602">
                  <c:v>51.83</c:v>
                </c:pt>
                <c:pt idx="603">
                  <c:v>51.83</c:v>
                </c:pt>
                <c:pt idx="604">
                  <c:v>51.83</c:v>
                </c:pt>
                <c:pt idx="605">
                  <c:v>51.84</c:v>
                </c:pt>
                <c:pt idx="606">
                  <c:v>51.85</c:v>
                </c:pt>
                <c:pt idx="607">
                  <c:v>51.88</c:v>
                </c:pt>
                <c:pt idx="608">
                  <c:v>51.92</c:v>
                </c:pt>
                <c:pt idx="609">
                  <c:v>51.95</c:v>
                </c:pt>
                <c:pt idx="610">
                  <c:v>51.99</c:v>
                </c:pt>
                <c:pt idx="611">
                  <c:v>52.02</c:v>
                </c:pt>
                <c:pt idx="612">
                  <c:v>52.05</c:v>
                </c:pt>
                <c:pt idx="613">
                  <c:v>52.09</c:v>
                </c:pt>
                <c:pt idx="614">
                  <c:v>52.12</c:v>
                </c:pt>
                <c:pt idx="615">
                  <c:v>52.15</c:v>
                </c:pt>
                <c:pt idx="616">
                  <c:v>52.16</c:v>
                </c:pt>
                <c:pt idx="617">
                  <c:v>52.16</c:v>
                </c:pt>
                <c:pt idx="618">
                  <c:v>52.16</c:v>
                </c:pt>
                <c:pt idx="619">
                  <c:v>52.09</c:v>
                </c:pt>
                <c:pt idx="620">
                  <c:v>51.95</c:v>
                </c:pt>
                <c:pt idx="621">
                  <c:v>51.8</c:v>
                </c:pt>
                <c:pt idx="622">
                  <c:v>51.66</c:v>
                </c:pt>
                <c:pt idx="623">
                  <c:v>51.51</c:v>
                </c:pt>
                <c:pt idx="624">
                  <c:v>51.37</c:v>
                </c:pt>
                <c:pt idx="625">
                  <c:v>51.22</c:v>
                </c:pt>
                <c:pt idx="626">
                  <c:v>51.14</c:v>
                </c:pt>
                <c:pt idx="627">
                  <c:v>51.15</c:v>
                </c:pt>
                <c:pt idx="628">
                  <c:v>51.16</c:v>
                </c:pt>
                <c:pt idx="629">
                  <c:v>51.33</c:v>
                </c:pt>
                <c:pt idx="630">
                  <c:v>51.4</c:v>
                </c:pt>
                <c:pt idx="631">
                  <c:v>51.41</c:v>
                </c:pt>
                <c:pt idx="632">
                  <c:v>51.43</c:v>
                </c:pt>
                <c:pt idx="633">
                  <c:v>51.47</c:v>
                </c:pt>
                <c:pt idx="634">
                  <c:v>51.51</c:v>
                </c:pt>
                <c:pt idx="635">
                  <c:v>51.56</c:v>
                </c:pt>
                <c:pt idx="636">
                  <c:v>51.6</c:v>
                </c:pt>
                <c:pt idx="637">
                  <c:v>51.64</c:v>
                </c:pt>
                <c:pt idx="638">
                  <c:v>51.69</c:v>
                </c:pt>
                <c:pt idx="639">
                  <c:v>51.73</c:v>
                </c:pt>
                <c:pt idx="640">
                  <c:v>51.77</c:v>
                </c:pt>
                <c:pt idx="641">
                  <c:v>51.82</c:v>
                </c:pt>
                <c:pt idx="642">
                  <c:v>51.86</c:v>
                </c:pt>
                <c:pt idx="643">
                  <c:v>51.9</c:v>
                </c:pt>
                <c:pt idx="644">
                  <c:v>51.94</c:v>
                </c:pt>
                <c:pt idx="645">
                  <c:v>51.96</c:v>
                </c:pt>
                <c:pt idx="646">
                  <c:v>51.96</c:v>
                </c:pt>
                <c:pt idx="647">
                  <c:v>51.96</c:v>
                </c:pt>
                <c:pt idx="648">
                  <c:v>51.96</c:v>
                </c:pt>
                <c:pt idx="649">
                  <c:v>51.96</c:v>
                </c:pt>
                <c:pt idx="650">
                  <c:v>51.96</c:v>
                </c:pt>
                <c:pt idx="651">
                  <c:v>51.96</c:v>
                </c:pt>
                <c:pt idx="652">
                  <c:v>51.96</c:v>
                </c:pt>
                <c:pt idx="653">
                  <c:v>51.97</c:v>
                </c:pt>
                <c:pt idx="654">
                  <c:v>51.97</c:v>
                </c:pt>
                <c:pt idx="655">
                  <c:v>51.97</c:v>
                </c:pt>
                <c:pt idx="656">
                  <c:v>51.97</c:v>
                </c:pt>
                <c:pt idx="657">
                  <c:v>51.97</c:v>
                </c:pt>
                <c:pt idx="658">
                  <c:v>51.97</c:v>
                </c:pt>
                <c:pt idx="659">
                  <c:v>51.97</c:v>
                </c:pt>
                <c:pt idx="660">
                  <c:v>51.97</c:v>
                </c:pt>
                <c:pt idx="661">
                  <c:v>52</c:v>
                </c:pt>
                <c:pt idx="662">
                  <c:v>52.05</c:v>
                </c:pt>
                <c:pt idx="663">
                  <c:v>52.09</c:v>
                </c:pt>
                <c:pt idx="664">
                  <c:v>52.13</c:v>
                </c:pt>
                <c:pt idx="665">
                  <c:v>52.17</c:v>
                </c:pt>
                <c:pt idx="666">
                  <c:v>52.21</c:v>
                </c:pt>
                <c:pt idx="667">
                  <c:v>52.22</c:v>
                </c:pt>
                <c:pt idx="668">
                  <c:v>52.17</c:v>
                </c:pt>
                <c:pt idx="669">
                  <c:v>52.07</c:v>
                </c:pt>
                <c:pt idx="670">
                  <c:v>52.07</c:v>
                </c:pt>
                <c:pt idx="671">
                  <c:v>52.07</c:v>
                </c:pt>
                <c:pt idx="672">
                  <c:v>52.07</c:v>
                </c:pt>
                <c:pt idx="673">
                  <c:v>52.01</c:v>
                </c:pt>
                <c:pt idx="674">
                  <c:v>51.9</c:v>
                </c:pt>
                <c:pt idx="675">
                  <c:v>51.91</c:v>
                </c:pt>
                <c:pt idx="676">
                  <c:v>51.91</c:v>
                </c:pt>
                <c:pt idx="677">
                  <c:v>51.91</c:v>
                </c:pt>
                <c:pt idx="678">
                  <c:v>51.8</c:v>
                </c:pt>
                <c:pt idx="679">
                  <c:v>51.68</c:v>
                </c:pt>
                <c:pt idx="680">
                  <c:v>51.54</c:v>
                </c:pt>
                <c:pt idx="681">
                  <c:v>51.41</c:v>
                </c:pt>
                <c:pt idx="682">
                  <c:v>51.27</c:v>
                </c:pt>
                <c:pt idx="683">
                  <c:v>51.21</c:v>
                </c:pt>
                <c:pt idx="684">
                  <c:v>51.22</c:v>
                </c:pt>
                <c:pt idx="685">
                  <c:v>51.22</c:v>
                </c:pt>
                <c:pt idx="686">
                  <c:v>51.22</c:v>
                </c:pt>
                <c:pt idx="687">
                  <c:v>51.22</c:v>
                </c:pt>
                <c:pt idx="688">
                  <c:v>51.23</c:v>
                </c:pt>
                <c:pt idx="689">
                  <c:v>51.23</c:v>
                </c:pt>
                <c:pt idx="690">
                  <c:v>51.23</c:v>
                </c:pt>
                <c:pt idx="691">
                  <c:v>51.23</c:v>
                </c:pt>
                <c:pt idx="692">
                  <c:v>51.23</c:v>
                </c:pt>
                <c:pt idx="693">
                  <c:v>51.23</c:v>
                </c:pt>
                <c:pt idx="694">
                  <c:v>51.23</c:v>
                </c:pt>
                <c:pt idx="695">
                  <c:v>51.23</c:v>
                </c:pt>
                <c:pt idx="696">
                  <c:v>51.23</c:v>
                </c:pt>
                <c:pt idx="697">
                  <c:v>51.23</c:v>
                </c:pt>
                <c:pt idx="698">
                  <c:v>51.24</c:v>
                </c:pt>
                <c:pt idx="699">
                  <c:v>51.24</c:v>
                </c:pt>
                <c:pt idx="700">
                  <c:v>51.24</c:v>
                </c:pt>
                <c:pt idx="701">
                  <c:v>51.24</c:v>
                </c:pt>
                <c:pt idx="702">
                  <c:v>51.24</c:v>
                </c:pt>
                <c:pt idx="703">
                  <c:v>51.24</c:v>
                </c:pt>
                <c:pt idx="704">
                  <c:v>51.2</c:v>
                </c:pt>
                <c:pt idx="705">
                  <c:v>51.21</c:v>
                </c:pt>
                <c:pt idx="706">
                  <c:v>51.23</c:v>
                </c:pt>
                <c:pt idx="707">
                  <c:v>51.27</c:v>
                </c:pt>
                <c:pt idx="708">
                  <c:v>51.31</c:v>
                </c:pt>
                <c:pt idx="709">
                  <c:v>51.35</c:v>
                </c:pt>
                <c:pt idx="710">
                  <c:v>51.39</c:v>
                </c:pt>
                <c:pt idx="711">
                  <c:v>51.45</c:v>
                </c:pt>
                <c:pt idx="712">
                  <c:v>51.5</c:v>
                </c:pt>
                <c:pt idx="713">
                  <c:v>51.55</c:v>
                </c:pt>
                <c:pt idx="714">
                  <c:v>51.6</c:v>
                </c:pt>
                <c:pt idx="715">
                  <c:v>51.65</c:v>
                </c:pt>
                <c:pt idx="716">
                  <c:v>51.69</c:v>
                </c:pt>
                <c:pt idx="717">
                  <c:v>51.75</c:v>
                </c:pt>
                <c:pt idx="718">
                  <c:v>51.79</c:v>
                </c:pt>
                <c:pt idx="719">
                  <c:v>51.84</c:v>
                </c:pt>
                <c:pt idx="720">
                  <c:v>51.9</c:v>
                </c:pt>
                <c:pt idx="721">
                  <c:v>51.94</c:v>
                </c:pt>
                <c:pt idx="722">
                  <c:v>51.99</c:v>
                </c:pt>
                <c:pt idx="723">
                  <c:v>52.05</c:v>
                </c:pt>
                <c:pt idx="724">
                  <c:v>52.09</c:v>
                </c:pt>
                <c:pt idx="725">
                  <c:v>52.14</c:v>
                </c:pt>
                <c:pt idx="726">
                  <c:v>52.19</c:v>
                </c:pt>
                <c:pt idx="727">
                  <c:v>52.24</c:v>
                </c:pt>
                <c:pt idx="728">
                  <c:v>52.27</c:v>
                </c:pt>
                <c:pt idx="729">
                  <c:v>52.28</c:v>
                </c:pt>
                <c:pt idx="730">
                  <c:v>52.28</c:v>
                </c:pt>
                <c:pt idx="731">
                  <c:v>52.28</c:v>
                </c:pt>
                <c:pt idx="732">
                  <c:v>52.28</c:v>
                </c:pt>
                <c:pt idx="733">
                  <c:v>52.28</c:v>
                </c:pt>
                <c:pt idx="734">
                  <c:v>52.28</c:v>
                </c:pt>
                <c:pt idx="735">
                  <c:v>52.29</c:v>
                </c:pt>
                <c:pt idx="736">
                  <c:v>52.29</c:v>
                </c:pt>
                <c:pt idx="737">
                  <c:v>52.29</c:v>
                </c:pt>
                <c:pt idx="738">
                  <c:v>52.29</c:v>
                </c:pt>
                <c:pt idx="739">
                  <c:v>52.29</c:v>
                </c:pt>
                <c:pt idx="740">
                  <c:v>52.29</c:v>
                </c:pt>
                <c:pt idx="741">
                  <c:v>52.29</c:v>
                </c:pt>
                <c:pt idx="742">
                  <c:v>52.29</c:v>
                </c:pt>
                <c:pt idx="743">
                  <c:v>52.29</c:v>
                </c:pt>
                <c:pt idx="744">
                  <c:v>52.29</c:v>
                </c:pt>
                <c:pt idx="745">
                  <c:v>52.29</c:v>
                </c:pt>
                <c:pt idx="746">
                  <c:v>52.3</c:v>
                </c:pt>
                <c:pt idx="747">
                  <c:v>52.3</c:v>
                </c:pt>
                <c:pt idx="748">
                  <c:v>52.3</c:v>
                </c:pt>
                <c:pt idx="749">
                  <c:v>52.3</c:v>
                </c:pt>
                <c:pt idx="750">
                  <c:v>52.3</c:v>
                </c:pt>
                <c:pt idx="751">
                  <c:v>52.3</c:v>
                </c:pt>
                <c:pt idx="752">
                  <c:v>52.3</c:v>
                </c:pt>
                <c:pt idx="753">
                  <c:v>52.3</c:v>
                </c:pt>
                <c:pt idx="754">
                  <c:v>52.3</c:v>
                </c:pt>
                <c:pt idx="755">
                  <c:v>52.32</c:v>
                </c:pt>
                <c:pt idx="756">
                  <c:v>52.36</c:v>
                </c:pt>
                <c:pt idx="757">
                  <c:v>52.37</c:v>
                </c:pt>
                <c:pt idx="758">
                  <c:v>52.37</c:v>
                </c:pt>
                <c:pt idx="759">
                  <c:v>52.37</c:v>
                </c:pt>
                <c:pt idx="760">
                  <c:v>52.37</c:v>
                </c:pt>
                <c:pt idx="761">
                  <c:v>52.37</c:v>
                </c:pt>
                <c:pt idx="762">
                  <c:v>52.37</c:v>
                </c:pt>
                <c:pt idx="763">
                  <c:v>52.37</c:v>
                </c:pt>
                <c:pt idx="764">
                  <c:v>52.37</c:v>
                </c:pt>
                <c:pt idx="765">
                  <c:v>52.37</c:v>
                </c:pt>
                <c:pt idx="766">
                  <c:v>52.37</c:v>
                </c:pt>
                <c:pt idx="767">
                  <c:v>52.37</c:v>
                </c:pt>
                <c:pt idx="768">
                  <c:v>52.37</c:v>
                </c:pt>
                <c:pt idx="769">
                  <c:v>52.38</c:v>
                </c:pt>
                <c:pt idx="770">
                  <c:v>52.38</c:v>
                </c:pt>
                <c:pt idx="771">
                  <c:v>52.38</c:v>
                </c:pt>
                <c:pt idx="772">
                  <c:v>52.38</c:v>
                </c:pt>
                <c:pt idx="773">
                  <c:v>52.38</c:v>
                </c:pt>
                <c:pt idx="774">
                  <c:v>52.38</c:v>
                </c:pt>
                <c:pt idx="775">
                  <c:v>52.38</c:v>
                </c:pt>
                <c:pt idx="776">
                  <c:v>52.38</c:v>
                </c:pt>
                <c:pt idx="777">
                  <c:v>52.39</c:v>
                </c:pt>
                <c:pt idx="778">
                  <c:v>52.39</c:v>
                </c:pt>
                <c:pt idx="779">
                  <c:v>52.39</c:v>
                </c:pt>
                <c:pt idx="780">
                  <c:v>52.39</c:v>
                </c:pt>
                <c:pt idx="781">
                  <c:v>52.39</c:v>
                </c:pt>
                <c:pt idx="782">
                  <c:v>52.39</c:v>
                </c:pt>
                <c:pt idx="783">
                  <c:v>52.42</c:v>
                </c:pt>
                <c:pt idx="784">
                  <c:v>52.45</c:v>
                </c:pt>
                <c:pt idx="785">
                  <c:v>52.45</c:v>
                </c:pt>
                <c:pt idx="786">
                  <c:v>52.45</c:v>
                </c:pt>
                <c:pt idx="787">
                  <c:v>52.48</c:v>
                </c:pt>
                <c:pt idx="788">
                  <c:v>52.51</c:v>
                </c:pt>
                <c:pt idx="789">
                  <c:v>52.53</c:v>
                </c:pt>
                <c:pt idx="790">
                  <c:v>52.56</c:v>
                </c:pt>
                <c:pt idx="791">
                  <c:v>52.59</c:v>
                </c:pt>
                <c:pt idx="792">
                  <c:v>52.61</c:v>
                </c:pt>
                <c:pt idx="793">
                  <c:v>52.63</c:v>
                </c:pt>
                <c:pt idx="794">
                  <c:v>52.66</c:v>
                </c:pt>
                <c:pt idx="795">
                  <c:v>52.68</c:v>
                </c:pt>
                <c:pt idx="796">
                  <c:v>52.7</c:v>
                </c:pt>
                <c:pt idx="797">
                  <c:v>52.73</c:v>
                </c:pt>
                <c:pt idx="798">
                  <c:v>52.75</c:v>
                </c:pt>
                <c:pt idx="799">
                  <c:v>52.77</c:v>
                </c:pt>
                <c:pt idx="800">
                  <c:v>52.8</c:v>
                </c:pt>
                <c:pt idx="801">
                  <c:v>52.82</c:v>
                </c:pt>
                <c:pt idx="802">
                  <c:v>52.84</c:v>
                </c:pt>
                <c:pt idx="803">
                  <c:v>52.87</c:v>
                </c:pt>
                <c:pt idx="804">
                  <c:v>52.89</c:v>
                </c:pt>
                <c:pt idx="805">
                  <c:v>52.91</c:v>
                </c:pt>
                <c:pt idx="806">
                  <c:v>52.94</c:v>
                </c:pt>
                <c:pt idx="807">
                  <c:v>52.97</c:v>
                </c:pt>
                <c:pt idx="808">
                  <c:v>52.99</c:v>
                </c:pt>
                <c:pt idx="809">
                  <c:v>53.02</c:v>
                </c:pt>
                <c:pt idx="810">
                  <c:v>53.05</c:v>
                </c:pt>
                <c:pt idx="811">
                  <c:v>53.08</c:v>
                </c:pt>
                <c:pt idx="812">
                  <c:v>53.11</c:v>
                </c:pt>
                <c:pt idx="813">
                  <c:v>53.15</c:v>
                </c:pt>
                <c:pt idx="814">
                  <c:v>53.19</c:v>
                </c:pt>
                <c:pt idx="815">
                  <c:v>53.24</c:v>
                </c:pt>
                <c:pt idx="816">
                  <c:v>53.28</c:v>
                </c:pt>
                <c:pt idx="817">
                  <c:v>53.33</c:v>
                </c:pt>
                <c:pt idx="818">
                  <c:v>53.37</c:v>
                </c:pt>
                <c:pt idx="819">
                  <c:v>53.41</c:v>
                </c:pt>
                <c:pt idx="820">
                  <c:v>53.46</c:v>
                </c:pt>
                <c:pt idx="821">
                  <c:v>53.5</c:v>
                </c:pt>
                <c:pt idx="822">
                  <c:v>53.55</c:v>
                </c:pt>
                <c:pt idx="823">
                  <c:v>53.59</c:v>
                </c:pt>
                <c:pt idx="824">
                  <c:v>53.63</c:v>
                </c:pt>
                <c:pt idx="825">
                  <c:v>53.68</c:v>
                </c:pt>
                <c:pt idx="826">
                  <c:v>53.72</c:v>
                </c:pt>
                <c:pt idx="827">
                  <c:v>53.77</c:v>
                </c:pt>
                <c:pt idx="828">
                  <c:v>53.8</c:v>
                </c:pt>
                <c:pt idx="829">
                  <c:v>53.85</c:v>
                </c:pt>
                <c:pt idx="830">
                  <c:v>53.9</c:v>
                </c:pt>
                <c:pt idx="831">
                  <c:v>53.93</c:v>
                </c:pt>
                <c:pt idx="832">
                  <c:v>53.98</c:v>
                </c:pt>
                <c:pt idx="833">
                  <c:v>54.02</c:v>
                </c:pt>
                <c:pt idx="834">
                  <c:v>54.07</c:v>
                </c:pt>
                <c:pt idx="835">
                  <c:v>54.11</c:v>
                </c:pt>
                <c:pt idx="836">
                  <c:v>54.15</c:v>
                </c:pt>
                <c:pt idx="837">
                  <c:v>54.2</c:v>
                </c:pt>
                <c:pt idx="838">
                  <c:v>54.24</c:v>
                </c:pt>
                <c:pt idx="839">
                  <c:v>54.28</c:v>
                </c:pt>
                <c:pt idx="840">
                  <c:v>54.33</c:v>
                </c:pt>
                <c:pt idx="841">
                  <c:v>54.37</c:v>
                </c:pt>
                <c:pt idx="842">
                  <c:v>54.41</c:v>
                </c:pt>
                <c:pt idx="843">
                  <c:v>54.45</c:v>
                </c:pt>
                <c:pt idx="844">
                  <c:v>54.49</c:v>
                </c:pt>
                <c:pt idx="845">
                  <c:v>54.54</c:v>
                </c:pt>
                <c:pt idx="846">
                  <c:v>54.58</c:v>
                </c:pt>
                <c:pt idx="847">
                  <c:v>54.63</c:v>
                </c:pt>
                <c:pt idx="848">
                  <c:v>54.67</c:v>
                </c:pt>
                <c:pt idx="849">
                  <c:v>54.71</c:v>
                </c:pt>
                <c:pt idx="850">
                  <c:v>54.76</c:v>
                </c:pt>
                <c:pt idx="851">
                  <c:v>54.8</c:v>
                </c:pt>
                <c:pt idx="852">
                  <c:v>54.85</c:v>
                </c:pt>
                <c:pt idx="853">
                  <c:v>54.9</c:v>
                </c:pt>
                <c:pt idx="854">
                  <c:v>54.94</c:v>
                </c:pt>
                <c:pt idx="855">
                  <c:v>54.99</c:v>
                </c:pt>
                <c:pt idx="856">
                  <c:v>55.04</c:v>
                </c:pt>
                <c:pt idx="857">
                  <c:v>55.07</c:v>
                </c:pt>
                <c:pt idx="858">
                  <c:v>55.12</c:v>
                </c:pt>
                <c:pt idx="859">
                  <c:v>55.16</c:v>
                </c:pt>
                <c:pt idx="860">
                  <c:v>55.17</c:v>
                </c:pt>
                <c:pt idx="861">
                  <c:v>55.17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0.01</c:v>
                </c:pt>
                <c:pt idx="867">
                  <c:v>0.01</c:v>
                </c:pt>
                <c:pt idx="868">
                  <c:v>0.01</c:v>
                </c:pt>
                <c:pt idx="869">
                  <c:v>0.01</c:v>
                </c:pt>
                <c:pt idx="870">
                  <c:v>0.01</c:v>
                </c:pt>
                <c:pt idx="871">
                  <c:v>0.01</c:v>
                </c:pt>
                <c:pt idx="872">
                  <c:v>0.01</c:v>
                </c:pt>
                <c:pt idx="873">
                  <c:v>0.01</c:v>
                </c:pt>
                <c:pt idx="874">
                  <c:v>0.01</c:v>
                </c:pt>
                <c:pt idx="875">
                  <c:v>0.01</c:v>
                </c:pt>
                <c:pt idx="876">
                  <c:v>0.01</c:v>
                </c:pt>
                <c:pt idx="877">
                  <c:v>0.01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0.03</c:v>
                </c:pt>
                <c:pt idx="890">
                  <c:v>0.03</c:v>
                </c:pt>
                <c:pt idx="891">
                  <c:v>0.03</c:v>
                </c:pt>
                <c:pt idx="892">
                  <c:v>0.03</c:v>
                </c:pt>
                <c:pt idx="893">
                  <c:v>0.03</c:v>
                </c:pt>
                <c:pt idx="894">
                  <c:v>0.03</c:v>
                </c:pt>
                <c:pt idx="895">
                  <c:v>0.03</c:v>
                </c:pt>
                <c:pt idx="896">
                  <c:v>0.03</c:v>
                </c:pt>
                <c:pt idx="897">
                  <c:v>0.03</c:v>
                </c:pt>
                <c:pt idx="898">
                  <c:v>0.03</c:v>
                </c:pt>
                <c:pt idx="899">
                  <c:v>0.03</c:v>
                </c:pt>
                <c:pt idx="900">
                  <c:v>0.03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0.04</c:v>
                </c:pt>
                <c:pt idx="905">
                  <c:v>0.04</c:v>
                </c:pt>
                <c:pt idx="906">
                  <c:v>0.04</c:v>
                </c:pt>
                <c:pt idx="907">
                  <c:v>0.04</c:v>
                </c:pt>
                <c:pt idx="908">
                  <c:v>0.04</c:v>
                </c:pt>
                <c:pt idx="909">
                  <c:v>0.04</c:v>
                </c:pt>
                <c:pt idx="910">
                  <c:v>0.04</c:v>
                </c:pt>
                <c:pt idx="911">
                  <c:v>0.04</c:v>
                </c:pt>
                <c:pt idx="912">
                  <c:v>0.04</c:v>
                </c:pt>
                <c:pt idx="913">
                  <c:v>0.05</c:v>
                </c:pt>
                <c:pt idx="914">
                  <c:v>0.05</c:v>
                </c:pt>
                <c:pt idx="915">
                  <c:v>0.04</c:v>
                </c:pt>
                <c:pt idx="916">
                  <c:v>0.01</c:v>
                </c:pt>
                <c:pt idx="917">
                  <c:v>-2147483.61</c:v>
                </c:pt>
                <c:pt idx="918">
                  <c:v>-2147483.62</c:v>
                </c:pt>
                <c:pt idx="919">
                  <c:v>-2147483.62</c:v>
                </c:pt>
                <c:pt idx="920">
                  <c:v>-2147483.62</c:v>
                </c:pt>
                <c:pt idx="921">
                  <c:v>-2147483.62</c:v>
                </c:pt>
                <c:pt idx="922">
                  <c:v>-2147483.62</c:v>
                </c:pt>
                <c:pt idx="923">
                  <c:v>-2147483.62</c:v>
                </c:pt>
                <c:pt idx="924">
                  <c:v>-2147483.63</c:v>
                </c:pt>
                <c:pt idx="925">
                  <c:v>-2147483.63</c:v>
                </c:pt>
                <c:pt idx="926">
                  <c:v>-2147483.63</c:v>
                </c:pt>
                <c:pt idx="927">
                  <c:v>-2147483.63</c:v>
                </c:pt>
                <c:pt idx="928">
                  <c:v>-2147483.63</c:v>
                </c:pt>
                <c:pt idx="929">
                  <c:v>-2147483.63</c:v>
                </c:pt>
                <c:pt idx="930">
                  <c:v>-2147483.63</c:v>
                </c:pt>
                <c:pt idx="931">
                  <c:v>-2147483.63</c:v>
                </c:pt>
                <c:pt idx="932">
                  <c:v>-2147483.63</c:v>
                </c:pt>
                <c:pt idx="933">
                  <c:v>-2147483.64</c:v>
                </c:pt>
                <c:pt idx="934">
                  <c:v>-2147483.64</c:v>
                </c:pt>
                <c:pt idx="935">
                  <c:v>-2147483.64</c:v>
                </c:pt>
                <c:pt idx="936">
                  <c:v>-2147483.64</c:v>
                </c:pt>
                <c:pt idx="937">
                  <c:v>-2147483.64</c:v>
                </c:pt>
                <c:pt idx="938">
                  <c:v>-2147483.64</c:v>
                </c:pt>
                <c:pt idx="939">
                  <c:v>-2147483.64</c:v>
                </c:pt>
                <c:pt idx="940">
                  <c:v>-2147483.64</c:v>
                </c:pt>
                <c:pt idx="941">
                  <c:v>-2147483.64</c:v>
                </c:pt>
                <c:pt idx="942">
                  <c:v>-2147483.65</c:v>
                </c:pt>
                <c:pt idx="943">
                  <c:v>-2147483.65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0.01</c:v>
                </c:pt>
                <c:pt idx="950">
                  <c:v>0.01</c:v>
                </c:pt>
                <c:pt idx="951">
                  <c:v>0.01</c:v>
                </c:pt>
                <c:pt idx="952">
                  <c:v>0.01</c:v>
                </c:pt>
                <c:pt idx="953">
                  <c:v>0.01</c:v>
                </c:pt>
                <c:pt idx="954">
                  <c:v>0.01</c:v>
                </c:pt>
                <c:pt idx="955">
                  <c:v>0.01</c:v>
                </c:pt>
                <c:pt idx="956">
                  <c:v>0.01</c:v>
                </c:pt>
                <c:pt idx="957">
                  <c:v>0.01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0.03</c:v>
                </c:pt>
                <c:pt idx="967">
                  <c:v>0.03</c:v>
                </c:pt>
                <c:pt idx="968">
                  <c:v>0.03</c:v>
                </c:pt>
                <c:pt idx="969">
                  <c:v>0.03</c:v>
                </c:pt>
                <c:pt idx="970">
                  <c:v>0.03</c:v>
                </c:pt>
                <c:pt idx="971">
                  <c:v>0.12</c:v>
                </c:pt>
                <c:pt idx="972">
                  <c:v>0.14000000000000001</c:v>
                </c:pt>
                <c:pt idx="973">
                  <c:v>0.16</c:v>
                </c:pt>
                <c:pt idx="974">
                  <c:v>0.19</c:v>
                </c:pt>
                <c:pt idx="975">
                  <c:v>0.21</c:v>
                </c:pt>
                <c:pt idx="976">
                  <c:v>0.24</c:v>
                </c:pt>
                <c:pt idx="977">
                  <c:v>0.26</c:v>
                </c:pt>
                <c:pt idx="978">
                  <c:v>0.28999999999999998</c:v>
                </c:pt>
                <c:pt idx="979">
                  <c:v>0.33</c:v>
                </c:pt>
                <c:pt idx="980">
                  <c:v>0.37</c:v>
                </c:pt>
                <c:pt idx="981">
                  <c:v>0.42</c:v>
                </c:pt>
                <c:pt idx="982">
                  <c:v>0.47</c:v>
                </c:pt>
                <c:pt idx="983">
                  <c:v>0.5</c:v>
                </c:pt>
                <c:pt idx="984">
                  <c:v>0.55000000000000004</c:v>
                </c:pt>
                <c:pt idx="985">
                  <c:v>0.59</c:v>
                </c:pt>
                <c:pt idx="986">
                  <c:v>0.63</c:v>
                </c:pt>
                <c:pt idx="987">
                  <c:v>0.68</c:v>
                </c:pt>
                <c:pt idx="988">
                  <c:v>0.72</c:v>
                </c:pt>
                <c:pt idx="989">
                  <c:v>0.76</c:v>
                </c:pt>
                <c:pt idx="990">
                  <c:v>0.8</c:v>
                </c:pt>
                <c:pt idx="991">
                  <c:v>0.85</c:v>
                </c:pt>
                <c:pt idx="992">
                  <c:v>0.89</c:v>
                </c:pt>
                <c:pt idx="993">
                  <c:v>0.93</c:v>
                </c:pt>
                <c:pt idx="994">
                  <c:v>0.97</c:v>
                </c:pt>
                <c:pt idx="995">
                  <c:v>1.02</c:v>
                </c:pt>
                <c:pt idx="996">
                  <c:v>1.06</c:v>
                </c:pt>
                <c:pt idx="997">
                  <c:v>1.1000000000000001</c:v>
                </c:pt>
                <c:pt idx="998">
                  <c:v>1.1499999999999999</c:v>
                </c:pt>
                <c:pt idx="999">
                  <c:v>1.18</c:v>
                </c:pt>
                <c:pt idx="1000">
                  <c:v>1.23</c:v>
                </c:pt>
                <c:pt idx="1001">
                  <c:v>1.27</c:v>
                </c:pt>
                <c:pt idx="1002">
                  <c:v>1.32</c:v>
                </c:pt>
                <c:pt idx="1003">
                  <c:v>1.36</c:v>
                </c:pt>
                <c:pt idx="1004">
                  <c:v>1.4</c:v>
                </c:pt>
                <c:pt idx="1005">
                  <c:v>1.44</c:v>
                </c:pt>
                <c:pt idx="1006">
                  <c:v>1.48</c:v>
                </c:pt>
                <c:pt idx="1007">
                  <c:v>1.53</c:v>
                </c:pt>
                <c:pt idx="1008">
                  <c:v>1.57</c:v>
                </c:pt>
                <c:pt idx="1009">
                  <c:v>1.61</c:v>
                </c:pt>
                <c:pt idx="1010">
                  <c:v>1.66</c:v>
                </c:pt>
                <c:pt idx="1011">
                  <c:v>1.7</c:v>
                </c:pt>
                <c:pt idx="1012">
                  <c:v>1.75</c:v>
                </c:pt>
                <c:pt idx="1013">
                  <c:v>1.78</c:v>
                </c:pt>
                <c:pt idx="1014">
                  <c:v>1.83</c:v>
                </c:pt>
                <c:pt idx="1015">
                  <c:v>1.87</c:v>
                </c:pt>
                <c:pt idx="1016">
                  <c:v>1.91</c:v>
                </c:pt>
                <c:pt idx="1017">
                  <c:v>1.96</c:v>
                </c:pt>
                <c:pt idx="1018">
                  <c:v>2</c:v>
                </c:pt>
                <c:pt idx="1019">
                  <c:v>2.04</c:v>
                </c:pt>
                <c:pt idx="1020">
                  <c:v>2.08</c:v>
                </c:pt>
                <c:pt idx="1021">
                  <c:v>2.12</c:v>
                </c:pt>
                <c:pt idx="1022">
                  <c:v>2.17</c:v>
                </c:pt>
                <c:pt idx="1023">
                  <c:v>2.21</c:v>
                </c:pt>
                <c:pt idx="1024">
                  <c:v>2.2599999999999998</c:v>
                </c:pt>
                <c:pt idx="1025">
                  <c:v>2.2999999999999998</c:v>
                </c:pt>
                <c:pt idx="1026">
                  <c:v>2.34</c:v>
                </c:pt>
                <c:pt idx="1027">
                  <c:v>2.38</c:v>
                </c:pt>
                <c:pt idx="1028">
                  <c:v>2.42</c:v>
                </c:pt>
                <c:pt idx="1029">
                  <c:v>2.4700000000000002</c:v>
                </c:pt>
                <c:pt idx="1030">
                  <c:v>2.5099999999999998</c:v>
                </c:pt>
                <c:pt idx="1031">
                  <c:v>2.56</c:v>
                </c:pt>
                <c:pt idx="1032">
                  <c:v>2.6</c:v>
                </c:pt>
                <c:pt idx="1033">
                  <c:v>2.64</c:v>
                </c:pt>
                <c:pt idx="1034">
                  <c:v>2.68</c:v>
                </c:pt>
                <c:pt idx="1035">
                  <c:v>2.72</c:v>
                </c:pt>
                <c:pt idx="1036">
                  <c:v>2.77</c:v>
                </c:pt>
                <c:pt idx="1037">
                  <c:v>2.81</c:v>
                </c:pt>
                <c:pt idx="1038">
                  <c:v>2.85</c:v>
                </c:pt>
                <c:pt idx="1039">
                  <c:v>2.89</c:v>
                </c:pt>
                <c:pt idx="1040">
                  <c:v>2.93</c:v>
                </c:pt>
                <c:pt idx="1041">
                  <c:v>2.98</c:v>
                </c:pt>
                <c:pt idx="1042">
                  <c:v>3.02</c:v>
                </c:pt>
                <c:pt idx="1043">
                  <c:v>3.06</c:v>
                </c:pt>
                <c:pt idx="1044">
                  <c:v>3.11</c:v>
                </c:pt>
                <c:pt idx="1045">
                  <c:v>3.15</c:v>
                </c:pt>
                <c:pt idx="1046">
                  <c:v>3.19</c:v>
                </c:pt>
                <c:pt idx="1047">
                  <c:v>3.23</c:v>
                </c:pt>
                <c:pt idx="1048">
                  <c:v>3.28</c:v>
                </c:pt>
                <c:pt idx="1049">
                  <c:v>3.32</c:v>
                </c:pt>
                <c:pt idx="1050">
                  <c:v>3.37</c:v>
                </c:pt>
                <c:pt idx="1051">
                  <c:v>3.4</c:v>
                </c:pt>
                <c:pt idx="1052">
                  <c:v>3.45</c:v>
                </c:pt>
                <c:pt idx="1053">
                  <c:v>3.49</c:v>
                </c:pt>
                <c:pt idx="1054">
                  <c:v>3.54</c:v>
                </c:pt>
                <c:pt idx="1055">
                  <c:v>3.58</c:v>
                </c:pt>
                <c:pt idx="1056">
                  <c:v>3.62</c:v>
                </c:pt>
                <c:pt idx="1057">
                  <c:v>3.67</c:v>
                </c:pt>
                <c:pt idx="1058">
                  <c:v>3.7</c:v>
                </c:pt>
                <c:pt idx="1059">
                  <c:v>3.75</c:v>
                </c:pt>
                <c:pt idx="1060">
                  <c:v>3.79</c:v>
                </c:pt>
                <c:pt idx="1061">
                  <c:v>3.83</c:v>
                </c:pt>
                <c:pt idx="1062">
                  <c:v>3.88</c:v>
                </c:pt>
                <c:pt idx="1063">
                  <c:v>3.92</c:v>
                </c:pt>
                <c:pt idx="1064">
                  <c:v>3.97</c:v>
                </c:pt>
                <c:pt idx="1065">
                  <c:v>4.03</c:v>
                </c:pt>
                <c:pt idx="1066">
                  <c:v>4.08</c:v>
                </c:pt>
                <c:pt idx="1067">
                  <c:v>4.12</c:v>
                </c:pt>
                <c:pt idx="1068">
                  <c:v>4.18</c:v>
                </c:pt>
                <c:pt idx="1069">
                  <c:v>4.24</c:v>
                </c:pt>
                <c:pt idx="1070">
                  <c:v>4.28</c:v>
                </c:pt>
                <c:pt idx="1071">
                  <c:v>4.33</c:v>
                </c:pt>
                <c:pt idx="1072">
                  <c:v>4.3899999999999997</c:v>
                </c:pt>
                <c:pt idx="1073">
                  <c:v>4.4400000000000004</c:v>
                </c:pt>
                <c:pt idx="1074">
                  <c:v>4.49</c:v>
                </c:pt>
                <c:pt idx="1075">
                  <c:v>4.54</c:v>
                </c:pt>
                <c:pt idx="1076">
                  <c:v>4.5999999999999996</c:v>
                </c:pt>
                <c:pt idx="1077">
                  <c:v>4.6399999999999997</c:v>
                </c:pt>
                <c:pt idx="1078">
                  <c:v>4.7</c:v>
                </c:pt>
                <c:pt idx="1079">
                  <c:v>4.75</c:v>
                </c:pt>
                <c:pt idx="1080">
                  <c:v>4.8099999999999996</c:v>
                </c:pt>
                <c:pt idx="1081">
                  <c:v>4.8600000000000003</c:v>
                </c:pt>
                <c:pt idx="1082">
                  <c:v>4.91</c:v>
                </c:pt>
                <c:pt idx="1083">
                  <c:v>4.96</c:v>
                </c:pt>
                <c:pt idx="1084">
                  <c:v>5.01</c:v>
                </c:pt>
                <c:pt idx="1085">
                  <c:v>5.07</c:v>
                </c:pt>
                <c:pt idx="1086">
                  <c:v>5.12</c:v>
                </c:pt>
                <c:pt idx="1087">
                  <c:v>5.17</c:v>
                </c:pt>
                <c:pt idx="1088">
                  <c:v>5.22</c:v>
                </c:pt>
                <c:pt idx="1089">
                  <c:v>5.27</c:v>
                </c:pt>
                <c:pt idx="1090">
                  <c:v>5.32</c:v>
                </c:pt>
                <c:pt idx="1091">
                  <c:v>5.38</c:v>
                </c:pt>
                <c:pt idx="1092">
                  <c:v>5.43</c:v>
                </c:pt>
                <c:pt idx="1093">
                  <c:v>5.48</c:v>
                </c:pt>
                <c:pt idx="1094">
                  <c:v>5.53</c:v>
                </c:pt>
                <c:pt idx="1095">
                  <c:v>5.58</c:v>
                </c:pt>
                <c:pt idx="1096">
                  <c:v>5.63</c:v>
                </c:pt>
                <c:pt idx="1097">
                  <c:v>5.69</c:v>
                </c:pt>
                <c:pt idx="1098">
                  <c:v>5.74</c:v>
                </c:pt>
                <c:pt idx="1099">
                  <c:v>5.79</c:v>
                </c:pt>
                <c:pt idx="1100">
                  <c:v>5.84</c:v>
                </c:pt>
                <c:pt idx="1101">
                  <c:v>5.89</c:v>
                </c:pt>
                <c:pt idx="1102">
                  <c:v>5.94</c:v>
                </c:pt>
                <c:pt idx="1103">
                  <c:v>6</c:v>
                </c:pt>
                <c:pt idx="1104">
                  <c:v>6.05</c:v>
                </c:pt>
                <c:pt idx="1105">
                  <c:v>6.1</c:v>
                </c:pt>
                <c:pt idx="1106">
                  <c:v>6.15</c:v>
                </c:pt>
                <c:pt idx="1107">
                  <c:v>6.2</c:v>
                </c:pt>
                <c:pt idx="1108">
                  <c:v>6.26</c:v>
                </c:pt>
                <c:pt idx="1109">
                  <c:v>6.31</c:v>
                </c:pt>
                <c:pt idx="1110">
                  <c:v>6.36</c:v>
                </c:pt>
                <c:pt idx="1111">
                  <c:v>6.42</c:v>
                </c:pt>
                <c:pt idx="1112">
                  <c:v>6.46</c:v>
                </c:pt>
                <c:pt idx="1113">
                  <c:v>6.52</c:v>
                </c:pt>
                <c:pt idx="1114">
                  <c:v>6.57</c:v>
                </c:pt>
                <c:pt idx="1115">
                  <c:v>6.62</c:v>
                </c:pt>
                <c:pt idx="1116">
                  <c:v>6.67</c:v>
                </c:pt>
                <c:pt idx="1117">
                  <c:v>6.72</c:v>
                </c:pt>
                <c:pt idx="1118">
                  <c:v>6.78</c:v>
                </c:pt>
                <c:pt idx="1119">
                  <c:v>6.83</c:v>
                </c:pt>
                <c:pt idx="1120">
                  <c:v>6.88</c:v>
                </c:pt>
                <c:pt idx="1121">
                  <c:v>6.93</c:v>
                </c:pt>
                <c:pt idx="1122">
                  <c:v>6.99</c:v>
                </c:pt>
                <c:pt idx="1123">
                  <c:v>7.04</c:v>
                </c:pt>
                <c:pt idx="1124">
                  <c:v>7.09</c:v>
                </c:pt>
                <c:pt idx="1125">
                  <c:v>7.15</c:v>
                </c:pt>
                <c:pt idx="1126">
                  <c:v>7.19</c:v>
                </c:pt>
                <c:pt idx="1127">
                  <c:v>7.25</c:v>
                </c:pt>
                <c:pt idx="1128">
                  <c:v>7.3</c:v>
                </c:pt>
                <c:pt idx="1129">
                  <c:v>7.35</c:v>
                </c:pt>
                <c:pt idx="1130">
                  <c:v>7.4</c:v>
                </c:pt>
                <c:pt idx="1131">
                  <c:v>7.46</c:v>
                </c:pt>
                <c:pt idx="1132">
                  <c:v>7.51</c:v>
                </c:pt>
                <c:pt idx="1133">
                  <c:v>7.56</c:v>
                </c:pt>
                <c:pt idx="1134">
                  <c:v>7.61</c:v>
                </c:pt>
                <c:pt idx="1135">
                  <c:v>7.66</c:v>
                </c:pt>
                <c:pt idx="1136">
                  <c:v>7.71</c:v>
                </c:pt>
                <c:pt idx="1137">
                  <c:v>7.77</c:v>
                </c:pt>
                <c:pt idx="1138">
                  <c:v>7.82</c:v>
                </c:pt>
                <c:pt idx="1139">
                  <c:v>7.87</c:v>
                </c:pt>
                <c:pt idx="1140">
                  <c:v>7.92</c:v>
                </c:pt>
                <c:pt idx="1141">
                  <c:v>7.97</c:v>
                </c:pt>
                <c:pt idx="1142">
                  <c:v>8.02</c:v>
                </c:pt>
                <c:pt idx="1143">
                  <c:v>8.07</c:v>
                </c:pt>
                <c:pt idx="1144">
                  <c:v>8.1199999999999992</c:v>
                </c:pt>
                <c:pt idx="1145">
                  <c:v>8.17</c:v>
                </c:pt>
                <c:pt idx="1146">
                  <c:v>8.2200000000000006</c:v>
                </c:pt>
                <c:pt idx="1147">
                  <c:v>8.27</c:v>
                </c:pt>
                <c:pt idx="1148">
                  <c:v>8.32</c:v>
                </c:pt>
                <c:pt idx="1149">
                  <c:v>8.3699999999999992</c:v>
                </c:pt>
                <c:pt idx="1150">
                  <c:v>8.42</c:v>
                </c:pt>
                <c:pt idx="1151">
                  <c:v>8.4700000000000006</c:v>
                </c:pt>
                <c:pt idx="1152">
                  <c:v>8.52</c:v>
                </c:pt>
                <c:pt idx="1153">
                  <c:v>8.57</c:v>
                </c:pt>
                <c:pt idx="1154">
                  <c:v>8.6199999999999992</c:v>
                </c:pt>
                <c:pt idx="1155">
                  <c:v>8.67</c:v>
                </c:pt>
                <c:pt idx="1156">
                  <c:v>8.7200000000000006</c:v>
                </c:pt>
                <c:pt idx="1157">
                  <c:v>8.7799999999999994</c:v>
                </c:pt>
                <c:pt idx="1158">
                  <c:v>8.82</c:v>
                </c:pt>
                <c:pt idx="1159">
                  <c:v>8.8699999999999992</c:v>
                </c:pt>
                <c:pt idx="1160">
                  <c:v>8.93</c:v>
                </c:pt>
                <c:pt idx="1161">
                  <c:v>8.98</c:v>
                </c:pt>
                <c:pt idx="1162">
                  <c:v>9.0299999999999994</c:v>
                </c:pt>
                <c:pt idx="1163">
                  <c:v>9.07</c:v>
                </c:pt>
                <c:pt idx="1164">
                  <c:v>9.1300000000000008</c:v>
                </c:pt>
                <c:pt idx="1165">
                  <c:v>9.18</c:v>
                </c:pt>
                <c:pt idx="1166">
                  <c:v>9.23</c:v>
                </c:pt>
                <c:pt idx="1167">
                  <c:v>9.2799999999999994</c:v>
                </c:pt>
                <c:pt idx="1168">
                  <c:v>9.33</c:v>
                </c:pt>
                <c:pt idx="1169">
                  <c:v>9.3800000000000008</c:v>
                </c:pt>
                <c:pt idx="1170">
                  <c:v>9.43</c:v>
                </c:pt>
                <c:pt idx="1171">
                  <c:v>9.48</c:v>
                </c:pt>
                <c:pt idx="1172">
                  <c:v>9.5299999999999994</c:v>
                </c:pt>
                <c:pt idx="1173">
                  <c:v>9.59</c:v>
                </c:pt>
                <c:pt idx="1174">
                  <c:v>9.64</c:v>
                </c:pt>
                <c:pt idx="1175">
                  <c:v>9.68</c:v>
                </c:pt>
                <c:pt idx="1176">
                  <c:v>9.73</c:v>
                </c:pt>
                <c:pt idx="1177">
                  <c:v>9.7799999999999994</c:v>
                </c:pt>
                <c:pt idx="1178">
                  <c:v>9.83</c:v>
                </c:pt>
                <c:pt idx="1179">
                  <c:v>9.8800000000000008</c:v>
                </c:pt>
                <c:pt idx="1180">
                  <c:v>9.93</c:v>
                </c:pt>
                <c:pt idx="1181">
                  <c:v>9.98</c:v>
                </c:pt>
                <c:pt idx="1182">
                  <c:v>10.029999999999999</c:v>
                </c:pt>
                <c:pt idx="1183">
                  <c:v>10.08</c:v>
                </c:pt>
                <c:pt idx="1184">
                  <c:v>10.130000000000001</c:v>
                </c:pt>
                <c:pt idx="1185">
                  <c:v>10.18</c:v>
                </c:pt>
                <c:pt idx="1186">
                  <c:v>10.23</c:v>
                </c:pt>
                <c:pt idx="1187">
                  <c:v>10.28</c:v>
                </c:pt>
                <c:pt idx="1188">
                  <c:v>10.33</c:v>
                </c:pt>
                <c:pt idx="1189">
                  <c:v>10.38</c:v>
                </c:pt>
                <c:pt idx="1190">
                  <c:v>10.43</c:v>
                </c:pt>
                <c:pt idx="1191">
                  <c:v>10.47</c:v>
                </c:pt>
                <c:pt idx="1192">
                  <c:v>10.53</c:v>
                </c:pt>
                <c:pt idx="1193">
                  <c:v>10.58</c:v>
                </c:pt>
                <c:pt idx="1194">
                  <c:v>10.62</c:v>
                </c:pt>
                <c:pt idx="1195">
                  <c:v>10.67</c:v>
                </c:pt>
                <c:pt idx="1196">
                  <c:v>10.72</c:v>
                </c:pt>
                <c:pt idx="1197">
                  <c:v>10.77</c:v>
                </c:pt>
                <c:pt idx="1198">
                  <c:v>10.82</c:v>
                </c:pt>
                <c:pt idx="1199">
                  <c:v>10.87</c:v>
                </c:pt>
                <c:pt idx="1200">
                  <c:v>10.92</c:v>
                </c:pt>
                <c:pt idx="1201">
                  <c:v>10.97</c:v>
                </c:pt>
                <c:pt idx="1202">
                  <c:v>11.02</c:v>
                </c:pt>
                <c:pt idx="1203">
                  <c:v>11.07</c:v>
                </c:pt>
                <c:pt idx="1204">
                  <c:v>11.12</c:v>
                </c:pt>
                <c:pt idx="1205">
                  <c:v>11.17</c:v>
                </c:pt>
                <c:pt idx="1206">
                  <c:v>11.21</c:v>
                </c:pt>
                <c:pt idx="1207">
                  <c:v>11.27</c:v>
                </c:pt>
                <c:pt idx="1208">
                  <c:v>11.32</c:v>
                </c:pt>
                <c:pt idx="1209">
                  <c:v>11.37</c:v>
                </c:pt>
                <c:pt idx="1210">
                  <c:v>11.42</c:v>
                </c:pt>
                <c:pt idx="1211">
                  <c:v>11.47</c:v>
                </c:pt>
                <c:pt idx="1212">
                  <c:v>11.52</c:v>
                </c:pt>
                <c:pt idx="1213">
                  <c:v>11.56</c:v>
                </c:pt>
                <c:pt idx="1214">
                  <c:v>11.62</c:v>
                </c:pt>
                <c:pt idx="1215">
                  <c:v>11.67</c:v>
                </c:pt>
                <c:pt idx="1216">
                  <c:v>11.72</c:v>
                </c:pt>
                <c:pt idx="1217">
                  <c:v>11.77</c:v>
                </c:pt>
                <c:pt idx="1218">
                  <c:v>11.81</c:v>
                </c:pt>
                <c:pt idx="1219">
                  <c:v>11.87</c:v>
                </c:pt>
                <c:pt idx="1220">
                  <c:v>11.91</c:v>
                </c:pt>
                <c:pt idx="1221">
                  <c:v>11.96</c:v>
                </c:pt>
                <c:pt idx="1222">
                  <c:v>12.02</c:v>
                </c:pt>
                <c:pt idx="1223">
                  <c:v>12.06</c:v>
                </c:pt>
                <c:pt idx="1224">
                  <c:v>12.11</c:v>
                </c:pt>
                <c:pt idx="1225">
                  <c:v>12.13</c:v>
                </c:pt>
                <c:pt idx="1226">
                  <c:v>12.14</c:v>
                </c:pt>
                <c:pt idx="1227">
                  <c:v>12.14</c:v>
                </c:pt>
                <c:pt idx="1228">
                  <c:v>12.15</c:v>
                </c:pt>
                <c:pt idx="1229">
                  <c:v>12.15</c:v>
                </c:pt>
                <c:pt idx="1230">
                  <c:v>12.15</c:v>
                </c:pt>
                <c:pt idx="1231">
                  <c:v>12.15</c:v>
                </c:pt>
                <c:pt idx="1232">
                  <c:v>12.15</c:v>
                </c:pt>
                <c:pt idx="1233">
                  <c:v>12.15</c:v>
                </c:pt>
                <c:pt idx="1234">
                  <c:v>12.15</c:v>
                </c:pt>
                <c:pt idx="1235">
                  <c:v>12.15</c:v>
                </c:pt>
                <c:pt idx="1236">
                  <c:v>12.15</c:v>
                </c:pt>
                <c:pt idx="1237">
                  <c:v>12.15</c:v>
                </c:pt>
                <c:pt idx="1238">
                  <c:v>12.15</c:v>
                </c:pt>
                <c:pt idx="1239">
                  <c:v>12.15</c:v>
                </c:pt>
                <c:pt idx="1240">
                  <c:v>12.15</c:v>
                </c:pt>
                <c:pt idx="1241">
                  <c:v>12.15</c:v>
                </c:pt>
                <c:pt idx="1242">
                  <c:v>12.15</c:v>
                </c:pt>
                <c:pt idx="1243">
                  <c:v>12.15</c:v>
                </c:pt>
                <c:pt idx="1244">
                  <c:v>12.15</c:v>
                </c:pt>
                <c:pt idx="1245">
                  <c:v>12.15</c:v>
                </c:pt>
                <c:pt idx="1246">
                  <c:v>12.15</c:v>
                </c:pt>
                <c:pt idx="1247">
                  <c:v>12.15</c:v>
                </c:pt>
                <c:pt idx="1248">
                  <c:v>12.15</c:v>
                </c:pt>
                <c:pt idx="1249">
                  <c:v>12.15</c:v>
                </c:pt>
                <c:pt idx="1250">
                  <c:v>12.15</c:v>
                </c:pt>
                <c:pt idx="1251">
                  <c:v>12.15</c:v>
                </c:pt>
                <c:pt idx="1252">
                  <c:v>12.15</c:v>
                </c:pt>
                <c:pt idx="1253">
                  <c:v>12.15</c:v>
                </c:pt>
                <c:pt idx="1254">
                  <c:v>12.15</c:v>
                </c:pt>
                <c:pt idx="1255">
                  <c:v>12.15</c:v>
                </c:pt>
                <c:pt idx="1256">
                  <c:v>12.15</c:v>
                </c:pt>
                <c:pt idx="1257">
                  <c:v>12.15</c:v>
                </c:pt>
                <c:pt idx="1258">
                  <c:v>12.15</c:v>
                </c:pt>
                <c:pt idx="1259">
                  <c:v>12.15</c:v>
                </c:pt>
                <c:pt idx="1260">
                  <c:v>12.15</c:v>
                </c:pt>
                <c:pt idx="1261">
                  <c:v>12.15</c:v>
                </c:pt>
                <c:pt idx="1262">
                  <c:v>12.15</c:v>
                </c:pt>
                <c:pt idx="1263">
                  <c:v>12.15</c:v>
                </c:pt>
                <c:pt idx="1264">
                  <c:v>12.15</c:v>
                </c:pt>
                <c:pt idx="1265">
                  <c:v>12.15</c:v>
                </c:pt>
                <c:pt idx="1266">
                  <c:v>12.15</c:v>
                </c:pt>
                <c:pt idx="1267">
                  <c:v>12.15</c:v>
                </c:pt>
                <c:pt idx="1268">
                  <c:v>12.15</c:v>
                </c:pt>
                <c:pt idx="1269">
                  <c:v>12.15</c:v>
                </c:pt>
                <c:pt idx="1270">
                  <c:v>12.15</c:v>
                </c:pt>
                <c:pt idx="1271">
                  <c:v>12.15</c:v>
                </c:pt>
                <c:pt idx="1272">
                  <c:v>12.15</c:v>
                </c:pt>
                <c:pt idx="1273">
                  <c:v>12.15</c:v>
                </c:pt>
                <c:pt idx="1274">
                  <c:v>12.15</c:v>
                </c:pt>
                <c:pt idx="1275">
                  <c:v>12.15</c:v>
                </c:pt>
                <c:pt idx="1276">
                  <c:v>12.15</c:v>
                </c:pt>
                <c:pt idx="1277">
                  <c:v>12.15</c:v>
                </c:pt>
                <c:pt idx="1278">
                  <c:v>12.15</c:v>
                </c:pt>
                <c:pt idx="1279">
                  <c:v>12.15</c:v>
                </c:pt>
                <c:pt idx="1280">
                  <c:v>12.15</c:v>
                </c:pt>
                <c:pt idx="1281">
                  <c:v>12.15</c:v>
                </c:pt>
                <c:pt idx="1282">
                  <c:v>12.15</c:v>
                </c:pt>
                <c:pt idx="1283">
                  <c:v>12.15</c:v>
                </c:pt>
                <c:pt idx="1284">
                  <c:v>12.15</c:v>
                </c:pt>
                <c:pt idx="1285">
                  <c:v>12.15</c:v>
                </c:pt>
                <c:pt idx="1286">
                  <c:v>12.15</c:v>
                </c:pt>
                <c:pt idx="1287">
                  <c:v>12.17</c:v>
                </c:pt>
                <c:pt idx="1288">
                  <c:v>12.2</c:v>
                </c:pt>
                <c:pt idx="1289">
                  <c:v>12.23</c:v>
                </c:pt>
                <c:pt idx="1290">
                  <c:v>12.27</c:v>
                </c:pt>
                <c:pt idx="1291">
                  <c:v>12.31</c:v>
                </c:pt>
                <c:pt idx="1292">
                  <c:v>12.36</c:v>
                </c:pt>
                <c:pt idx="1293">
                  <c:v>12.41</c:v>
                </c:pt>
                <c:pt idx="1294">
                  <c:v>12.47</c:v>
                </c:pt>
                <c:pt idx="1295">
                  <c:v>12.52</c:v>
                </c:pt>
                <c:pt idx="1296">
                  <c:v>12.58</c:v>
                </c:pt>
                <c:pt idx="1297">
                  <c:v>12.63</c:v>
                </c:pt>
                <c:pt idx="1298">
                  <c:v>12.68</c:v>
                </c:pt>
                <c:pt idx="1299">
                  <c:v>12.73</c:v>
                </c:pt>
                <c:pt idx="1300">
                  <c:v>12.79</c:v>
                </c:pt>
                <c:pt idx="1301">
                  <c:v>12.85</c:v>
                </c:pt>
                <c:pt idx="1302">
                  <c:v>12.9</c:v>
                </c:pt>
                <c:pt idx="1303">
                  <c:v>12.95</c:v>
                </c:pt>
                <c:pt idx="1304">
                  <c:v>13.01</c:v>
                </c:pt>
                <c:pt idx="1305">
                  <c:v>13.07</c:v>
                </c:pt>
                <c:pt idx="1306">
                  <c:v>13.12</c:v>
                </c:pt>
                <c:pt idx="1307">
                  <c:v>13.18</c:v>
                </c:pt>
                <c:pt idx="1308">
                  <c:v>13.23</c:v>
                </c:pt>
                <c:pt idx="1309">
                  <c:v>13.29</c:v>
                </c:pt>
                <c:pt idx="1310">
                  <c:v>13.34</c:v>
                </c:pt>
                <c:pt idx="1311">
                  <c:v>13.4</c:v>
                </c:pt>
                <c:pt idx="1312">
                  <c:v>13.46</c:v>
                </c:pt>
                <c:pt idx="1313">
                  <c:v>13.51</c:v>
                </c:pt>
                <c:pt idx="1314">
                  <c:v>13.57</c:v>
                </c:pt>
                <c:pt idx="1315">
                  <c:v>13.62</c:v>
                </c:pt>
                <c:pt idx="1316">
                  <c:v>13.68</c:v>
                </c:pt>
                <c:pt idx="1317">
                  <c:v>13.73</c:v>
                </c:pt>
                <c:pt idx="1318">
                  <c:v>13.79</c:v>
                </c:pt>
                <c:pt idx="1319">
                  <c:v>13.84</c:v>
                </c:pt>
                <c:pt idx="1320">
                  <c:v>13.9</c:v>
                </c:pt>
                <c:pt idx="1321">
                  <c:v>13.96</c:v>
                </c:pt>
                <c:pt idx="1322">
                  <c:v>14.01</c:v>
                </c:pt>
                <c:pt idx="1323">
                  <c:v>14.06</c:v>
                </c:pt>
                <c:pt idx="1324">
                  <c:v>14.12</c:v>
                </c:pt>
                <c:pt idx="1325">
                  <c:v>14.18</c:v>
                </c:pt>
                <c:pt idx="1326">
                  <c:v>14.23</c:v>
                </c:pt>
                <c:pt idx="1327">
                  <c:v>14.29</c:v>
                </c:pt>
                <c:pt idx="1328">
                  <c:v>14.35</c:v>
                </c:pt>
                <c:pt idx="1329">
                  <c:v>14.4</c:v>
                </c:pt>
                <c:pt idx="1330">
                  <c:v>14.46</c:v>
                </c:pt>
                <c:pt idx="1331">
                  <c:v>14.51</c:v>
                </c:pt>
                <c:pt idx="1332">
                  <c:v>14.56</c:v>
                </c:pt>
                <c:pt idx="1333">
                  <c:v>14.62</c:v>
                </c:pt>
                <c:pt idx="1334">
                  <c:v>14.68</c:v>
                </c:pt>
                <c:pt idx="1335">
                  <c:v>14.73</c:v>
                </c:pt>
                <c:pt idx="1336">
                  <c:v>14.79</c:v>
                </c:pt>
                <c:pt idx="1337">
                  <c:v>14.84</c:v>
                </c:pt>
                <c:pt idx="1338">
                  <c:v>14.9</c:v>
                </c:pt>
                <c:pt idx="1339">
                  <c:v>14.95</c:v>
                </c:pt>
                <c:pt idx="1340">
                  <c:v>15.01</c:v>
                </c:pt>
                <c:pt idx="1341">
                  <c:v>15.07</c:v>
                </c:pt>
                <c:pt idx="1342">
                  <c:v>15.12</c:v>
                </c:pt>
                <c:pt idx="1343">
                  <c:v>15.18</c:v>
                </c:pt>
                <c:pt idx="1344">
                  <c:v>15.23</c:v>
                </c:pt>
                <c:pt idx="1345">
                  <c:v>15.29</c:v>
                </c:pt>
                <c:pt idx="1346">
                  <c:v>15.34</c:v>
                </c:pt>
                <c:pt idx="1347">
                  <c:v>15.4</c:v>
                </c:pt>
                <c:pt idx="1348">
                  <c:v>15.46</c:v>
                </c:pt>
                <c:pt idx="1349">
                  <c:v>15.51</c:v>
                </c:pt>
                <c:pt idx="1350">
                  <c:v>15.57</c:v>
                </c:pt>
                <c:pt idx="1351">
                  <c:v>15.63</c:v>
                </c:pt>
                <c:pt idx="1352">
                  <c:v>15.68</c:v>
                </c:pt>
                <c:pt idx="1353">
                  <c:v>15.74</c:v>
                </c:pt>
                <c:pt idx="1354">
                  <c:v>15.79</c:v>
                </c:pt>
                <c:pt idx="1355">
                  <c:v>15.85</c:v>
                </c:pt>
                <c:pt idx="1356">
                  <c:v>15.9</c:v>
                </c:pt>
                <c:pt idx="1357">
                  <c:v>15.96</c:v>
                </c:pt>
                <c:pt idx="1358">
                  <c:v>16.02</c:v>
                </c:pt>
                <c:pt idx="1359">
                  <c:v>16.07</c:v>
                </c:pt>
                <c:pt idx="1360">
                  <c:v>16.13</c:v>
                </c:pt>
                <c:pt idx="1361">
                  <c:v>16.190000000000001</c:v>
                </c:pt>
                <c:pt idx="1362">
                  <c:v>16.239999999999998</c:v>
                </c:pt>
                <c:pt idx="1363">
                  <c:v>16.3</c:v>
                </c:pt>
                <c:pt idx="1364">
                  <c:v>16.350000000000001</c:v>
                </c:pt>
                <c:pt idx="1365">
                  <c:v>16.41</c:v>
                </c:pt>
                <c:pt idx="1366">
                  <c:v>16.46</c:v>
                </c:pt>
                <c:pt idx="1367">
                  <c:v>16.52</c:v>
                </c:pt>
                <c:pt idx="1368">
                  <c:v>16.579999999999998</c:v>
                </c:pt>
                <c:pt idx="1369">
                  <c:v>16.63</c:v>
                </c:pt>
                <c:pt idx="1370">
                  <c:v>16.690000000000001</c:v>
                </c:pt>
                <c:pt idx="1371">
                  <c:v>16.75</c:v>
                </c:pt>
                <c:pt idx="1372">
                  <c:v>16.8</c:v>
                </c:pt>
                <c:pt idx="1373">
                  <c:v>16.86</c:v>
                </c:pt>
                <c:pt idx="1374">
                  <c:v>16.920000000000002</c:v>
                </c:pt>
                <c:pt idx="1375">
                  <c:v>16.98</c:v>
                </c:pt>
                <c:pt idx="1376">
                  <c:v>17.03</c:v>
                </c:pt>
                <c:pt idx="1377">
                  <c:v>17.079999999999998</c:v>
                </c:pt>
                <c:pt idx="1378">
                  <c:v>17.14</c:v>
                </c:pt>
                <c:pt idx="1379">
                  <c:v>17.2</c:v>
                </c:pt>
                <c:pt idx="1380">
                  <c:v>17.25</c:v>
                </c:pt>
                <c:pt idx="1381">
                  <c:v>17.309999999999999</c:v>
                </c:pt>
                <c:pt idx="1382">
                  <c:v>17.36</c:v>
                </c:pt>
                <c:pt idx="1383">
                  <c:v>17.420000000000002</c:v>
                </c:pt>
                <c:pt idx="1384">
                  <c:v>17.48</c:v>
                </c:pt>
                <c:pt idx="1385">
                  <c:v>17.54</c:v>
                </c:pt>
                <c:pt idx="1386">
                  <c:v>17.59</c:v>
                </c:pt>
                <c:pt idx="1387">
                  <c:v>17.649999999999999</c:v>
                </c:pt>
                <c:pt idx="1388">
                  <c:v>17.71</c:v>
                </c:pt>
                <c:pt idx="1389">
                  <c:v>17.760000000000002</c:v>
                </c:pt>
                <c:pt idx="1390">
                  <c:v>17.82</c:v>
                </c:pt>
                <c:pt idx="1391">
                  <c:v>17.88</c:v>
                </c:pt>
                <c:pt idx="1392">
                  <c:v>17.940000000000001</c:v>
                </c:pt>
                <c:pt idx="1393">
                  <c:v>18</c:v>
                </c:pt>
                <c:pt idx="1394">
                  <c:v>18.059999999999999</c:v>
                </c:pt>
                <c:pt idx="1395">
                  <c:v>18.12</c:v>
                </c:pt>
                <c:pt idx="1396">
                  <c:v>18.18</c:v>
                </c:pt>
                <c:pt idx="1397">
                  <c:v>18.25</c:v>
                </c:pt>
                <c:pt idx="1398">
                  <c:v>18.309999999999999</c:v>
                </c:pt>
                <c:pt idx="1399">
                  <c:v>18.36</c:v>
                </c:pt>
                <c:pt idx="1400">
                  <c:v>18.43</c:v>
                </c:pt>
                <c:pt idx="1401">
                  <c:v>18.489999999999998</c:v>
                </c:pt>
                <c:pt idx="1402">
                  <c:v>18.55</c:v>
                </c:pt>
                <c:pt idx="1403">
                  <c:v>18.61</c:v>
                </c:pt>
                <c:pt idx="1404">
                  <c:v>18.670000000000002</c:v>
                </c:pt>
                <c:pt idx="1405">
                  <c:v>18.73</c:v>
                </c:pt>
                <c:pt idx="1406">
                  <c:v>18.79</c:v>
                </c:pt>
                <c:pt idx="1407">
                  <c:v>18.86</c:v>
                </c:pt>
                <c:pt idx="1408">
                  <c:v>18.920000000000002</c:v>
                </c:pt>
                <c:pt idx="1409">
                  <c:v>18.98</c:v>
                </c:pt>
                <c:pt idx="1410">
                  <c:v>19.04</c:v>
                </c:pt>
                <c:pt idx="1411">
                  <c:v>19.100000000000001</c:v>
                </c:pt>
                <c:pt idx="1412">
                  <c:v>19.16</c:v>
                </c:pt>
                <c:pt idx="1413">
                  <c:v>19.22</c:v>
                </c:pt>
                <c:pt idx="1414">
                  <c:v>19.29</c:v>
                </c:pt>
                <c:pt idx="1415">
                  <c:v>19.350000000000001</c:v>
                </c:pt>
                <c:pt idx="1416">
                  <c:v>19.41</c:v>
                </c:pt>
                <c:pt idx="1417">
                  <c:v>19.47</c:v>
                </c:pt>
                <c:pt idx="1418">
                  <c:v>19.54</c:v>
                </c:pt>
                <c:pt idx="1419">
                  <c:v>19.600000000000001</c:v>
                </c:pt>
                <c:pt idx="1420">
                  <c:v>19.66</c:v>
                </c:pt>
                <c:pt idx="1421">
                  <c:v>19.72</c:v>
                </c:pt>
                <c:pt idx="1422">
                  <c:v>19.78</c:v>
                </c:pt>
                <c:pt idx="1423">
                  <c:v>19.84</c:v>
                </c:pt>
                <c:pt idx="1424">
                  <c:v>19.91</c:v>
                </c:pt>
                <c:pt idx="1425">
                  <c:v>19.96</c:v>
                </c:pt>
                <c:pt idx="1426">
                  <c:v>20.03</c:v>
                </c:pt>
                <c:pt idx="1427">
                  <c:v>20.09</c:v>
                </c:pt>
                <c:pt idx="1428">
                  <c:v>20.16</c:v>
                </c:pt>
                <c:pt idx="1429">
                  <c:v>20.21</c:v>
                </c:pt>
                <c:pt idx="1430">
                  <c:v>20.28</c:v>
                </c:pt>
                <c:pt idx="1431">
                  <c:v>20.34</c:v>
                </c:pt>
                <c:pt idx="1432">
                  <c:v>20.399999999999999</c:v>
                </c:pt>
                <c:pt idx="1433">
                  <c:v>20.46</c:v>
                </c:pt>
                <c:pt idx="1434">
                  <c:v>20.53</c:v>
                </c:pt>
                <c:pt idx="1435">
                  <c:v>20.59</c:v>
                </c:pt>
                <c:pt idx="1436">
                  <c:v>20.65</c:v>
                </c:pt>
                <c:pt idx="1437">
                  <c:v>20.71</c:v>
                </c:pt>
                <c:pt idx="1438">
                  <c:v>20.78</c:v>
                </c:pt>
                <c:pt idx="1439">
                  <c:v>20.83</c:v>
                </c:pt>
                <c:pt idx="1440">
                  <c:v>20.9</c:v>
                </c:pt>
                <c:pt idx="1441">
                  <c:v>20.96</c:v>
                </c:pt>
                <c:pt idx="1442">
                  <c:v>21.02</c:v>
                </c:pt>
                <c:pt idx="1443">
                  <c:v>21.08</c:v>
                </c:pt>
                <c:pt idx="1444">
                  <c:v>21.15</c:v>
                </c:pt>
                <c:pt idx="1445">
                  <c:v>21.21</c:v>
                </c:pt>
                <c:pt idx="1446">
                  <c:v>21.27</c:v>
                </c:pt>
                <c:pt idx="1447">
                  <c:v>21.33</c:v>
                </c:pt>
                <c:pt idx="1448">
                  <c:v>21.4</c:v>
                </c:pt>
                <c:pt idx="1449">
                  <c:v>21.45</c:v>
                </c:pt>
                <c:pt idx="1450">
                  <c:v>21.52</c:v>
                </c:pt>
                <c:pt idx="1451">
                  <c:v>21.58</c:v>
                </c:pt>
                <c:pt idx="1452">
                  <c:v>21.64</c:v>
                </c:pt>
                <c:pt idx="1453">
                  <c:v>21.7</c:v>
                </c:pt>
                <c:pt idx="1454">
                  <c:v>21.77</c:v>
                </c:pt>
                <c:pt idx="1455">
                  <c:v>21.83</c:v>
                </c:pt>
                <c:pt idx="1456">
                  <c:v>21.89</c:v>
                </c:pt>
                <c:pt idx="1457">
                  <c:v>21.95</c:v>
                </c:pt>
                <c:pt idx="1458">
                  <c:v>22.02</c:v>
                </c:pt>
                <c:pt idx="1459">
                  <c:v>22.07</c:v>
                </c:pt>
                <c:pt idx="1460">
                  <c:v>22.14</c:v>
                </c:pt>
                <c:pt idx="1461">
                  <c:v>22.2</c:v>
                </c:pt>
                <c:pt idx="1462">
                  <c:v>22.27</c:v>
                </c:pt>
                <c:pt idx="1463">
                  <c:v>22.32</c:v>
                </c:pt>
                <c:pt idx="1464">
                  <c:v>22.39</c:v>
                </c:pt>
                <c:pt idx="1465">
                  <c:v>22.45</c:v>
                </c:pt>
                <c:pt idx="1466">
                  <c:v>22.51</c:v>
                </c:pt>
                <c:pt idx="1467">
                  <c:v>22.57</c:v>
                </c:pt>
                <c:pt idx="1468">
                  <c:v>22.63</c:v>
                </c:pt>
                <c:pt idx="1469">
                  <c:v>22.69</c:v>
                </c:pt>
                <c:pt idx="1470">
                  <c:v>22.76</c:v>
                </c:pt>
                <c:pt idx="1471">
                  <c:v>22.82</c:v>
                </c:pt>
                <c:pt idx="1472">
                  <c:v>22.88</c:v>
                </c:pt>
                <c:pt idx="1473">
                  <c:v>22.94</c:v>
                </c:pt>
                <c:pt idx="1474">
                  <c:v>23</c:v>
                </c:pt>
                <c:pt idx="1475">
                  <c:v>23.07</c:v>
                </c:pt>
                <c:pt idx="1476">
                  <c:v>23.12</c:v>
                </c:pt>
                <c:pt idx="1477">
                  <c:v>23.18</c:v>
                </c:pt>
                <c:pt idx="1478">
                  <c:v>23.25</c:v>
                </c:pt>
                <c:pt idx="1479">
                  <c:v>23.31</c:v>
                </c:pt>
                <c:pt idx="1480">
                  <c:v>23.37</c:v>
                </c:pt>
                <c:pt idx="1481">
                  <c:v>23.43</c:v>
                </c:pt>
                <c:pt idx="1482">
                  <c:v>23.49</c:v>
                </c:pt>
                <c:pt idx="1483">
                  <c:v>23.55</c:v>
                </c:pt>
                <c:pt idx="1484">
                  <c:v>23.61</c:v>
                </c:pt>
                <c:pt idx="1485">
                  <c:v>23.68</c:v>
                </c:pt>
                <c:pt idx="1486">
                  <c:v>23.73</c:v>
                </c:pt>
                <c:pt idx="1487">
                  <c:v>23.8</c:v>
                </c:pt>
                <c:pt idx="1488">
                  <c:v>23.86</c:v>
                </c:pt>
                <c:pt idx="1489">
                  <c:v>23.92</c:v>
                </c:pt>
                <c:pt idx="1490">
                  <c:v>23.98</c:v>
                </c:pt>
                <c:pt idx="1491">
                  <c:v>24.04</c:v>
                </c:pt>
                <c:pt idx="1492">
                  <c:v>24.1</c:v>
                </c:pt>
                <c:pt idx="1493">
                  <c:v>24.16</c:v>
                </c:pt>
                <c:pt idx="1494">
                  <c:v>24.22</c:v>
                </c:pt>
                <c:pt idx="1495">
                  <c:v>24.29</c:v>
                </c:pt>
                <c:pt idx="1496">
                  <c:v>24.34</c:v>
                </c:pt>
                <c:pt idx="1497">
                  <c:v>24.41</c:v>
                </c:pt>
                <c:pt idx="1498">
                  <c:v>24.47</c:v>
                </c:pt>
                <c:pt idx="1499">
                  <c:v>24.53</c:v>
                </c:pt>
                <c:pt idx="1500">
                  <c:v>24.59</c:v>
                </c:pt>
                <c:pt idx="1501">
                  <c:v>24.65</c:v>
                </c:pt>
                <c:pt idx="1502">
                  <c:v>24.71</c:v>
                </c:pt>
                <c:pt idx="1503">
                  <c:v>24.77</c:v>
                </c:pt>
                <c:pt idx="1504">
                  <c:v>24.83</c:v>
                </c:pt>
                <c:pt idx="1505">
                  <c:v>24.89</c:v>
                </c:pt>
                <c:pt idx="1506">
                  <c:v>24.95</c:v>
                </c:pt>
                <c:pt idx="1507">
                  <c:v>25.02</c:v>
                </c:pt>
                <c:pt idx="1508">
                  <c:v>25.08</c:v>
                </c:pt>
                <c:pt idx="1509">
                  <c:v>25.14</c:v>
                </c:pt>
                <c:pt idx="1510">
                  <c:v>25.2</c:v>
                </c:pt>
                <c:pt idx="1511">
                  <c:v>25.26</c:v>
                </c:pt>
                <c:pt idx="1512">
                  <c:v>25.32</c:v>
                </c:pt>
                <c:pt idx="1513">
                  <c:v>25.38</c:v>
                </c:pt>
                <c:pt idx="1514">
                  <c:v>25.44</c:v>
                </c:pt>
                <c:pt idx="1515">
                  <c:v>25.51</c:v>
                </c:pt>
                <c:pt idx="1516">
                  <c:v>25.56</c:v>
                </c:pt>
                <c:pt idx="1517">
                  <c:v>25.62</c:v>
                </c:pt>
                <c:pt idx="1518">
                  <c:v>25.69</c:v>
                </c:pt>
                <c:pt idx="1519">
                  <c:v>25.74</c:v>
                </c:pt>
                <c:pt idx="1520">
                  <c:v>25.81</c:v>
                </c:pt>
                <c:pt idx="1521">
                  <c:v>25.87</c:v>
                </c:pt>
                <c:pt idx="1522">
                  <c:v>25.93</c:v>
                </c:pt>
                <c:pt idx="1523">
                  <c:v>25.99</c:v>
                </c:pt>
                <c:pt idx="1524">
                  <c:v>26.05</c:v>
                </c:pt>
                <c:pt idx="1525">
                  <c:v>26.11</c:v>
                </c:pt>
                <c:pt idx="1526">
                  <c:v>26.17</c:v>
                </c:pt>
                <c:pt idx="1527">
                  <c:v>26.23</c:v>
                </c:pt>
                <c:pt idx="1528">
                  <c:v>26.3</c:v>
                </c:pt>
                <c:pt idx="1529">
                  <c:v>26.36</c:v>
                </c:pt>
                <c:pt idx="1530">
                  <c:v>26.42</c:v>
                </c:pt>
                <c:pt idx="1531">
                  <c:v>26.48</c:v>
                </c:pt>
                <c:pt idx="1532">
                  <c:v>26.54</c:v>
                </c:pt>
                <c:pt idx="1533">
                  <c:v>26.6</c:v>
                </c:pt>
                <c:pt idx="1534">
                  <c:v>26.66</c:v>
                </c:pt>
                <c:pt idx="1535">
                  <c:v>26.73</c:v>
                </c:pt>
                <c:pt idx="1536">
                  <c:v>26.78</c:v>
                </c:pt>
                <c:pt idx="1537">
                  <c:v>26.85</c:v>
                </c:pt>
                <c:pt idx="1538">
                  <c:v>26.91</c:v>
                </c:pt>
                <c:pt idx="1539">
                  <c:v>26.97</c:v>
                </c:pt>
                <c:pt idx="1540">
                  <c:v>27.03</c:v>
                </c:pt>
                <c:pt idx="1541">
                  <c:v>27.09</c:v>
                </c:pt>
                <c:pt idx="1542">
                  <c:v>27.16</c:v>
                </c:pt>
                <c:pt idx="1543">
                  <c:v>27.21</c:v>
                </c:pt>
                <c:pt idx="1544">
                  <c:v>27.28</c:v>
                </c:pt>
                <c:pt idx="1545">
                  <c:v>27.34</c:v>
                </c:pt>
                <c:pt idx="1546">
                  <c:v>27.39</c:v>
                </c:pt>
                <c:pt idx="1547">
                  <c:v>27.46</c:v>
                </c:pt>
                <c:pt idx="1548">
                  <c:v>27.52</c:v>
                </c:pt>
                <c:pt idx="1549">
                  <c:v>27.58</c:v>
                </c:pt>
                <c:pt idx="1550">
                  <c:v>27.64</c:v>
                </c:pt>
                <c:pt idx="1551">
                  <c:v>27.7</c:v>
                </c:pt>
                <c:pt idx="1552">
                  <c:v>27.77</c:v>
                </c:pt>
                <c:pt idx="1553">
                  <c:v>27.82</c:v>
                </c:pt>
                <c:pt idx="1554">
                  <c:v>27.89</c:v>
                </c:pt>
                <c:pt idx="1555">
                  <c:v>27.95</c:v>
                </c:pt>
                <c:pt idx="1556">
                  <c:v>28.01</c:v>
                </c:pt>
                <c:pt idx="1557">
                  <c:v>28.07</c:v>
                </c:pt>
                <c:pt idx="1558">
                  <c:v>28.13</c:v>
                </c:pt>
                <c:pt idx="1559">
                  <c:v>28.19</c:v>
                </c:pt>
                <c:pt idx="1560">
                  <c:v>28.25</c:v>
                </c:pt>
                <c:pt idx="1561">
                  <c:v>28.32</c:v>
                </c:pt>
                <c:pt idx="1562">
                  <c:v>28.38</c:v>
                </c:pt>
                <c:pt idx="1563">
                  <c:v>28.43</c:v>
                </c:pt>
                <c:pt idx="1564">
                  <c:v>28.5</c:v>
                </c:pt>
                <c:pt idx="1565">
                  <c:v>28.56</c:v>
                </c:pt>
                <c:pt idx="1566">
                  <c:v>28.62</c:v>
                </c:pt>
                <c:pt idx="1567">
                  <c:v>28.68</c:v>
                </c:pt>
                <c:pt idx="1568">
                  <c:v>28.74</c:v>
                </c:pt>
                <c:pt idx="1569">
                  <c:v>28.81</c:v>
                </c:pt>
                <c:pt idx="1570">
                  <c:v>28.86</c:v>
                </c:pt>
                <c:pt idx="1571">
                  <c:v>28.93</c:v>
                </c:pt>
                <c:pt idx="1572">
                  <c:v>28.99</c:v>
                </c:pt>
                <c:pt idx="1573">
                  <c:v>29.05</c:v>
                </c:pt>
                <c:pt idx="1574">
                  <c:v>29.11</c:v>
                </c:pt>
                <c:pt idx="1575">
                  <c:v>29.17</c:v>
                </c:pt>
                <c:pt idx="1576">
                  <c:v>29.23</c:v>
                </c:pt>
                <c:pt idx="1577">
                  <c:v>29.29</c:v>
                </c:pt>
                <c:pt idx="1578">
                  <c:v>29.35</c:v>
                </c:pt>
                <c:pt idx="1579">
                  <c:v>29.41</c:v>
                </c:pt>
                <c:pt idx="1580">
                  <c:v>29.47</c:v>
                </c:pt>
                <c:pt idx="1581">
                  <c:v>29.54</c:v>
                </c:pt>
                <c:pt idx="1582">
                  <c:v>29.6</c:v>
                </c:pt>
                <c:pt idx="1583">
                  <c:v>29.66</c:v>
                </c:pt>
                <c:pt idx="1584">
                  <c:v>29.72</c:v>
                </c:pt>
                <c:pt idx="1585">
                  <c:v>29.78</c:v>
                </c:pt>
                <c:pt idx="1586">
                  <c:v>29.84</c:v>
                </c:pt>
                <c:pt idx="1587">
                  <c:v>29.9</c:v>
                </c:pt>
                <c:pt idx="1588">
                  <c:v>29.96</c:v>
                </c:pt>
                <c:pt idx="1589">
                  <c:v>30.02</c:v>
                </c:pt>
                <c:pt idx="1590">
                  <c:v>30.08</c:v>
                </c:pt>
                <c:pt idx="1591">
                  <c:v>30.14</c:v>
                </c:pt>
                <c:pt idx="1592">
                  <c:v>30.21</c:v>
                </c:pt>
                <c:pt idx="1593">
                  <c:v>30.26</c:v>
                </c:pt>
                <c:pt idx="1594">
                  <c:v>30.33</c:v>
                </c:pt>
                <c:pt idx="1595">
                  <c:v>30.39</c:v>
                </c:pt>
                <c:pt idx="1596">
                  <c:v>30.45</c:v>
                </c:pt>
                <c:pt idx="1597">
                  <c:v>30.51</c:v>
                </c:pt>
                <c:pt idx="1598">
                  <c:v>30.57</c:v>
                </c:pt>
                <c:pt idx="1599">
                  <c:v>30.63</c:v>
                </c:pt>
                <c:pt idx="1600">
                  <c:v>30.69</c:v>
                </c:pt>
                <c:pt idx="1601">
                  <c:v>30.75</c:v>
                </c:pt>
                <c:pt idx="1602">
                  <c:v>30.82</c:v>
                </c:pt>
                <c:pt idx="1603">
                  <c:v>30.87</c:v>
                </c:pt>
                <c:pt idx="1604">
                  <c:v>30.94</c:v>
                </c:pt>
                <c:pt idx="1605">
                  <c:v>31</c:v>
                </c:pt>
                <c:pt idx="1606">
                  <c:v>31.06</c:v>
                </c:pt>
                <c:pt idx="1607">
                  <c:v>31.12</c:v>
                </c:pt>
                <c:pt idx="1608">
                  <c:v>31.18</c:v>
                </c:pt>
                <c:pt idx="1609">
                  <c:v>31.24</c:v>
                </c:pt>
                <c:pt idx="1610">
                  <c:v>31.3</c:v>
                </c:pt>
                <c:pt idx="1611">
                  <c:v>31.36</c:v>
                </c:pt>
                <c:pt idx="1612">
                  <c:v>31.43</c:v>
                </c:pt>
                <c:pt idx="1613">
                  <c:v>31.48</c:v>
                </c:pt>
                <c:pt idx="1614">
                  <c:v>31.54</c:v>
                </c:pt>
                <c:pt idx="1615">
                  <c:v>31.61</c:v>
                </c:pt>
                <c:pt idx="1616">
                  <c:v>31.66</c:v>
                </c:pt>
                <c:pt idx="1617">
                  <c:v>31.73</c:v>
                </c:pt>
                <c:pt idx="1618">
                  <c:v>31.79</c:v>
                </c:pt>
                <c:pt idx="1619">
                  <c:v>31.85</c:v>
                </c:pt>
                <c:pt idx="1620">
                  <c:v>31.91</c:v>
                </c:pt>
                <c:pt idx="1621">
                  <c:v>31.97</c:v>
                </c:pt>
                <c:pt idx="1622">
                  <c:v>32.03</c:v>
                </c:pt>
                <c:pt idx="1623">
                  <c:v>32.090000000000003</c:v>
                </c:pt>
                <c:pt idx="1624">
                  <c:v>32.15</c:v>
                </c:pt>
                <c:pt idx="1625">
                  <c:v>32.21</c:v>
                </c:pt>
                <c:pt idx="1626">
                  <c:v>32.28</c:v>
                </c:pt>
                <c:pt idx="1627">
                  <c:v>32.33</c:v>
                </c:pt>
                <c:pt idx="1628">
                  <c:v>32.4</c:v>
                </c:pt>
                <c:pt idx="1629">
                  <c:v>32.46</c:v>
                </c:pt>
                <c:pt idx="1630">
                  <c:v>32.520000000000003</c:v>
                </c:pt>
                <c:pt idx="1631">
                  <c:v>32.58</c:v>
                </c:pt>
                <c:pt idx="1632">
                  <c:v>32.64</c:v>
                </c:pt>
                <c:pt idx="1633">
                  <c:v>32.700000000000003</c:v>
                </c:pt>
                <c:pt idx="1634">
                  <c:v>32.76</c:v>
                </c:pt>
                <c:pt idx="1635">
                  <c:v>32.82</c:v>
                </c:pt>
                <c:pt idx="1636">
                  <c:v>32.880000000000003</c:v>
                </c:pt>
                <c:pt idx="1637">
                  <c:v>32.94</c:v>
                </c:pt>
                <c:pt idx="1638">
                  <c:v>33</c:v>
                </c:pt>
                <c:pt idx="1639">
                  <c:v>33.07</c:v>
                </c:pt>
                <c:pt idx="1640">
                  <c:v>33.119999999999997</c:v>
                </c:pt>
                <c:pt idx="1641">
                  <c:v>33.19</c:v>
                </c:pt>
                <c:pt idx="1642">
                  <c:v>33.25</c:v>
                </c:pt>
                <c:pt idx="1643">
                  <c:v>33.31</c:v>
                </c:pt>
                <c:pt idx="1644">
                  <c:v>33.369999999999997</c:v>
                </c:pt>
                <c:pt idx="1645">
                  <c:v>33.43</c:v>
                </c:pt>
                <c:pt idx="1646">
                  <c:v>33.49</c:v>
                </c:pt>
                <c:pt idx="1647">
                  <c:v>33.549999999999997</c:v>
                </c:pt>
                <c:pt idx="1648">
                  <c:v>33.61</c:v>
                </c:pt>
                <c:pt idx="1649">
                  <c:v>33.67</c:v>
                </c:pt>
                <c:pt idx="1650">
                  <c:v>33.74</c:v>
                </c:pt>
                <c:pt idx="1651">
                  <c:v>33.79</c:v>
                </c:pt>
                <c:pt idx="1652">
                  <c:v>33.86</c:v>
                </c:pt>
                <c:pt idx="1653">
                  <c:v>33.92</c:v>
                </c:pt>
                <c:pt idx="1654">
                  <c:v>33.979999999999997</c:v>
                </c:pt>
                <c:pt idx="1655">
                  <c:v>34.04</c:v>
                </c:pt>
                <c:pt idx="1656">
                  <c:v>34.1</c:v>
                </c:pt>
                <c:pt idx="1657">
                  <c:v>34.159999999999997</c:v>
                </c:pt>
                <c:pt idx="1658">
                  <c:v>34.22</c:v>
                </c:pt>
                <c:pt idx="1659">
                  <c:v>34.28</c:v>
                </c:pt>
                <c:pt idx="1660">
                  <c:v>34.340000000000003</c:v>
                </c:pt>
                <c:pt idx="1661">
                  <c:v>34.4</c:v>
                </c:pt>
                <c:pt idx="1662">
                  <c:v>34.46</c:v>
                </c:pt>
                <c:pt idx="1663">
                  <c:v>34.53</c:v>
                </c:pt>
                <c:pt idx="1664">
                  <c:v>34.58</c:v>
                </c:pt>
                <c:pt idx="1665">
                  <c:v>34.65</c:v>
                </c:pt>
                <c:pt idx="1666">
                  <c:v>34.71</c:v>
                </c:pt>
                <c:pt idx="1667">
                  <c:v>34.770000000000003</c:v>
                </c:pt>
                <c:pt idx="1668">
                  <c:v>34.83</c:v>
                </c:pt>
                <c:pt idx="1669">
                  <c:v>34.89</c:v>
                </c:pt>
                <c:pt idx="1670">
                  <c:v>34.950000000000003</c:v>
                </c:pt>
                <c:pt idx="1671">
                  <c:v>35.01</c:v>
                </c:pt>
                <c:pt idx="1672">
                  <c:v>35.07</c:v>
                </c:pt>
                <c:pt idx="1673">
                  <c:v>35.14</c:v>
                </c:pt>
                <c:pt idx="1674">
                  <c:v>35.19</c:v>
                </c:pt>
                <c:pt idx="1675">
                  <c:v>35.26</c:v>
                </c:pt>
                <c:pt idx="1676">
                  <c:v>35.32</c:v>
                </c:pt>
                <c:pt idx="1677">
                  <c:v>35.380000000000003</c:v>
                </c:pt>
                <c:pt idx="1678">
                  <c:v>35.44</c:v>
                </c:pt>
                <c:pt idx="1679">
                  <c:v>35.5</c:v>
                </c:pt>
                <c:pt idx="1680">
                  <c:v>35.56</c:v>
                </c:pt>
                <c:pt idx="1681">
                  <c:v>35.619999999999997</c:v>
                </c:pt>
                <c:pt idx="1682">
                  <c:v>35.68</c:v>
                </c:pt>
                <c:pt idx="1683">
                  <c:v>35.75</c:v>
                </c:pt>
                <c:pt idx="1684">
                  <c:v>35.799999999999997</c:v>
                </c:pt>
                <c:pt idx="1685">
                  <c:v>35.869999999999997</c:v>
                </c:pt>
                <c:pt idx="1686">
                  <c:v>35.93</c:v>
                </c:pt>
                <c:pt idx="1687">
                  <c:v>35.99</c:v>
                </c:pt>
                <c:pt idx="1688">
                  <c:v>36.049999999999997</c:v>
                </c:pt>
                <c:pt idx="1689">
                  <c:v>36.11</c:v>
                </c:pt>
                <c:pt idx="1690">
                  <c:v>36.17</c:v>
                </c:pt>
                <c:pt idx="1691">
                  <c:v>36.24</c:v>
                </c:pt>
                <c:pt idx="1692">
                  <c:v>36.299999999999997</c:v>
                </c:pt>
                <c:pt idx="1693">
                  <c:v>36.36</c:v>
                </c:pt>
                <c:pt idx="1694">
                  <c:v>36.42</c:v>
                </c:pt>
                <c:pt idx="1695">
                  <c:v>36.479999999999997</c:v>
                </c:pt>
                <c:pt idx="1696">
                  <c:v>36.549999999999997</c:v>
                </c:pt>
                <c:pt idx="1697">
                  <c:v>36.6</c:v>
                </c:pt>
                <c:pt idx="1698">
                  <c:v>36.659999999999997</c:v>
                </c:pt>
                <c:pt idx="1699">
                  <c:v>36.729999999999997</c:v>
                </c:pt>
                <c:pt idx="1700">
                  <c:v>36.78</c:v>
                </c:pt>
                <c:pt idx="1701">
                  <c:v>36.85</c:v>
                </c:pt>
                <c:pt idx="1702">
                  <c:v>36.909999999999997</c:v>
                </c:pt>
                <c:pt idx="1703">
                  <c:v>36.97</c:v>
                </c:pt>
                <c:pt idx="1704">
                  <c:v>37.03</c:v>
                </c:pt>
                <c:pt idx="1705">
                  <c:v>37.090000000000003</c:v>
                </c:pt>
                <c:pt idx="1706">
                  <c:v>37.15</c:v>
                </c:pt>
                <c:pt idx="1707">
                  <c:v>37.21</c:v>
                </c:pt>
                <c:pt idx="1708">
                  <c:v>37.270000000000003</c:v>
                </c:pt>
                <c:pt idx="1709">
                  <c:v>37.340000000000003</c:v>
                </c:pt>
                <c:pt idx="1710">
                  <c:v>37.39</c:v>
                </c:pt>
                <c:pt idx="1711">
                  <c:v>37.46</c:v>
                </c:pt>
                <c:pt idx="1712">
                  <c:v>37.520000000000003</c:v>
                </c:pt>
                <c:pt idx="1713">
                  <c:v>37.58</c:v>
                </c:pt>
                <c:pt idx="1714">
                  <c:v>37.64</c:v>
                </c:pt>
                <c:pt idx="1715">
                  <c:v>37.700000000000003</c:v>
                </c:pt>
                <c:pt idx="1716">
                  <c:v>37.76</c:v>
                </c:pt>
                <c:pt idx="1717">
                  <c:v>37.82</c:v>
                </c:pt>
                <c:pt idx="1718">
                  <c:v>37.880000000000003</c:v>
                </c:pt>
                <c:pt idx="1719">
                  <c:v>37.950000000000003</c:v>
                </c:pt>
                <c:pt idx="1720">
                  <c:v>38.01</c:v>
                </c:pt>
                <c:pt idx="1721">
                  <c:v>38.07</c:v>
                </c:pt>
                <c:pt idx="1722">
                  <c:v>38.130000000000003</c:v>
                </c:pt>
                <c:pt idx="1723">
                  <c:v>38.19</c:v>
                </c:pt>
                <c:pt idx="1724">
                  <c:v>38.25</c:v>
                </c:pt>
                <c:pt idx="1725">
                  <c:v>38.31</c:v>
                </c:pt>
                <c:pt idx="1726">
                  <c:v>38.369999999999997</c:v>
                </c:pt>
                <c:pt idx="1727">
                  <c:v>38.44</c:v>
                </c:pt>
                <c:pt idx="1728">
                  <c:v>38.5</c:v>
                </c:pt>
                <c:pt idx="1729">
                  <c:v>38.56</c:v>
                </c:pt>
                <c:pt idx="1730">
                  <c:v>38.619999999999997</c:v>
                </c:pt>
                <c:pt idx="1731">
                  <c:v>38.68</c:v>
                </c:pt>
                <c:pt idx="1732">
                  <c:v>38.74</c:v>
                </c:pt>
                <c:pt idx="1733">
                  <c:v>38.799999999999997</c:v>
                </c:pt>
                <c:pt idx="1734">
                  <c:v>38.869999999999997</c:v>
                </c:pt>
                <c:pt idx="1735">
                  <c:v>38.93</c:v>
                </c:pt>
                <c:pt idx="1736">
                  <c:v>38.99</c:v>
                </c:pt>
                <c:pt idx="1737">
                  <c:v>39.049999999999997</c:v>
                </c:pt>
                <c:pt idx="1738">
                  <c:v>39.11</c:v>
                </c:pt>
                <c:pt idx="1739">
                  <c:v>39.17</c:v>
                </c:pt>
                <c:pt idx="1740">
                  <c:v>39.229999999999997</c:v>
                </c:pt>
                <c:pt idx="1741">
                  <c:v>39.29</c:v>
                </c:pt>
                <c:pt idx="1742">
                  <c:v>39.35</c:v>
                </c:pt>
                <c:pt idx="1743">
                  <c:v>39.409999999999997</c:v>
                </c:pt>
                <c:pt idx="1744">
                  <c:v>39.479999999999997</c:v>
                </c:pt>
                <c:pt idx="1745">
                  <c:v>39.54</c:v>
                </c:pt>
                <c:pt idx="1746">
                  <c:v>39.6</c:v>
                </c:pt>
                <c:pt idx="1747">
                  <c:v>39.659999999999997</c:v>
                </c:pt>
                <c:pt idx="1748">
                  <c:v>39.72</c:v>
                </c:pt>
                <c:pt idx="1749">
                  <c:v>39.78</c:v>
                </c:pt>
                <c:pt idx="1750">
                  <c:v>39.840000000000003</c:v>
                </c:pt>
                <c:pt idx="1751">
                  <c:v>39.9</c:v>
                </c:pt>
                <c:pt idx="1752">
                  <c:v>39.97</c:v>
                </c:pt>
                <c:pt idx="1753">
                  <c:v>40.020000000000003</c:v>
                </c:pt>
                <c:pt idx="1754">
                  <c:v>40.090000000000003</c:v>
                </c:pt>
                <c:pt idx="1755">
                  <c:v>40.15</c:v>
                </c:pt>
                <c:pt idx="1756">
                  <c:v>40.200000000000003</c:v>
                </c:pt>
                <c:pt idx="1757">
                  <c:v>40.270000000000003</c:v>
                </c:pt>
                <c:pt idx="1758">
                  <c:v>40.33</c:v>
                </c:pt>
                <c:pt idx="1759">
                  <c:v>40.39</c:v>
                </c:pt>
                <c:pt idx="1760">
                  <c:v>40.450000000000003</c:v>
                </c:pt>
                <c:pt idx="1761">
                  <c:v>40.51</c:v>
                </c:pt>
                <c:pt idx="1762">
                  <c:v>40.57</c:v>
                </c:pt>
                <c:pt idx="1763">
                  <c:v>40.630000000000003</c:v>
                </c:pt>
                <c:pt idx="1764">
                  <c:v>40.69</c:v>
                </c:pt>
                <c:pt idx="1765">
                  <c:v>40.75</c:v>
                </c:pt>
                <c:pt idx="1766">
                  <c:v>40.81</c:v>
                </c:pt>
                <c:pt idx="1767">
                  <c:v>40.869999999999997</c:v>
                </c:pt>
                <c:pt idx="1768">
                  <c:v>40.94</c:v>
                </c:pt>
                <c:pt idx="1769">
                  <c:v>41</c:v>
                </c:pt>
                <c:pt idx="1770">
                  <c:v>41.06</c:v>
                </c:pt>
                <c:pt idx="1771">
                  <c:v>41.12</c:v>
                </c:pt>
                <c:pt idx="1772">
                  <c:v>41.18</c:v>
                </c:pt>
                <c:pt idx="1773">
                  <c:v>41.24</c:v>
                </c:pt>
                <c:pt idx="1774">
                  <c:v>41.3</c:v>
                </c:pt>
                <c:pt idx="1775">
                  <c:v>41.37</c:v>
                </c:pt>
                <c:pt idx="1776">
                  <c:v>41.42</c:v>
                </c:pt>
                <c:pt idx="1777">
                  <c:v>41.48</c:v>
                </c:pt>
                <c:pt idx="1778">
                  <c:v>41.55</c:v>
                </c:pt>
                <c:pt idx="1779">
                  <c:v>41.6</c:v>
                </c:pt>
                <c:pt idx="1780">
                  <c:v>41.67</c:v>
                </c:pt>
                <c:pt idx="1781">
                  <c:v>41.73</c:v>
                </c:pt>
                <c:pt idx="1782">
                  <c:v>41.79</c:v>
                </c:pt>
                <c:pt idx="1783">
                  <c:v>41.85</c:v>
                </c:pt>
                <c:pt idx="1784">
                  <c:v>41.91</c:v>
                </c:pt>
                <c:pt idx="1785">
                  <c:v>41.97</c:v>
                </c:pt>
                <c:pt idx="1786">
                  <c:v>42.03</c:v>
                </c:pt>
                <c:pt idx="1787">
                  <c:v>42.09</c:v>
                </c:pt>
                <c:pt idx="1788">
                  <c:v>42.15</c:v>
                </c:pt>
                <c:pt idx="1789">
                  <c:v>42.22</c:v>
                </c:pt>
                <c:pt idx="1790">
                  <c:v>42.28</c:v>
                </c:pt>
                <c:pt idx="1791">
                  <c:v>42.33</c:v>
                </c:pt>
                <c:pt idx="1792">
                  <c:v>42.4</c:v>
                </c:pt>
                <c:pt idx="1793">
                  <c:v>42.46</c:v>
                </c:pt>
                <c:pt idx="1794">
                  <c:v>42.52</c:v>
                </c:pt>
                <c:pt idx="1795">
                  <c:v>42.58</c:v>
                </c:pt>
                <c:pt idx="1796">
                  <c:v>42.64</c:v>
                </c:pt>
                <c:pt idx="1797">
                  <c:v>42.7</c:v>
                </c:pt>
                <c:pt idx="1798">
                  <c:v>42.76</c:v>
                </c:pt>
                <c:pt idx="1799">
                  <c:v>42.82</c:v>
                </c:pt>
                <c:pt idx="1800">
                  <c:v>42.88</c:v>
                </c:pt>
                <c:pt idx="1801">
                  <c:v>42.94</c:v>
                </c:pt>
                <c:pt idx="1802">
                  <c:v>43</c:v>
                </c:pt>
                <c:pt idx="1803">
                  <c:v>43.07</c:v>
                </c:pt>
                <c:pt idx="1804">
                  <c:v>43.13</c:v>
                </c:pt>
                <c:pt idx="1805">
                  <c:v>43.19</c:v>
                </c:pt>
                <c:pt idx="1806">
                  <c:v>43.25</c:v>
                </c:pt>
                <c:pt idx="1807">
                  <c:v>43.31</c:v>
                </c:pt>
                <c:pt idx="1808">
                  <c:v>43.37</c:v>
                </c:pt>
                <c:pt idx="1809">
                  <c:v>43.43</c:v>
                </c:pt>
                <c:pt idx="1810">
                  <c:v>43.49</c:v>
                </c:pt>
                <c:pt idx="1811">
                  <c:v>43.55</c:v>
                </c:pt>
                <c:pt idx="1812">
                  <c:v>43.61</c:v>
                </c:pt>
                <c:pt idx="1813">
                  <c:v>43.68</c:v>
                </c:pt>
                <c:pt idx="1814">
                  <c:v>43.73</c:v>
                </c:pt>
                <c:pt idx="1815">
                  <c:v>43.8</c:v>
                </c:pt>
                <c:pt idx="1816">
                  <c:v>43.86</c:v>
                </c:pt>
                <c:pt idx="1817">
                  <c:v>43.92</c:v>
                </c:pt>
                <c:pt idx="1818">
                  <c:v>43.98</c:v>
                </c:pt>
                <c:pt idx="1819">
                  <c:v>44.05</c:v>
                </c:pt>
                <c:pt idx="1820">
                  <c:v>44.11</c:v>
                </c:pt>
                <c:pt idx="1821">
                  <c:v>44.17</c:v>
                </c:pt>
                <c:pt idx="1822">
                  <c:v>44.23</c:v>
                </c:pt>
                <c:pt idx="1823">
                  <c:v>44.29</c:v>
                </c:pt>
                <c:pt idx="1824">
                  <c:v>44.35</c:v>
                </c:pt>
                <c:pt idx="1825">
                  <c:v>44.41</c:v>
                </c:pt>
                <c:pt idx="1826">
                  <c:v>44.47</c:v>
                </c:pt>
                <c:pt idx="1827">
                  <c:v>44.53</c:v>
                </c:pt>
                <c:pt idx="1828">
                  <c:v>44.59</c:v>
                </c:pt>
                <c:pt idx="1829">
                  <c:v>44.65</c:v>
                </c:pt>
                <c:pt idx="1830">
                  <c:v>44.72</c:v>
                </c:pt>
                <c:pt idx="1831">
                  <c:v>44.78</c:v>
                </c:pt>
                <c:pt idx="1832">
                  <c:v>44.84</c:v>
                </c:pt>
                <c:pt idx="1833">
                  <c:v>44.9</c:v>
                </c:pt>
                <c:pt idx="1834">
                  <c:v>44.96</c:v>
                </c:pt>
                <c:pt idx="1835">
                  <c:v>45.02</c:v>
                </c:pt>
                <c:pt idx="1836">
                  <c:v>45.08</c:v>
                </c:pt>
                <c:pt idx="1837">
                  <c:v>45.14</c:v>
                </c:pt>
                <c:pt idx="1838">
                  <c:v>45.2</c:v>
                </c:pt>
                <c:pt idx="1839">
                  <c:v>45.26</c:v>
                </c:pt>
                <c:pt idx="1840">
                  <c:v>45.33</c:v>
                </c:pt>
                <c:pt idx="1841">
                  <c:v>45.39</c:v>
                </c:pt>
                <c:pt idx="1842">
                  <c:v>45.44</c:v>
                </c:pt>
                <c:pt idx="1843">
                  <c:v>45.51</c:v>
                </c:pt>
                <c:pt idx="1844">
                  <c:v>45.57</c:v>
                </c:pt>
                <c:pt idx="1845">
                  <c:v>45.62</c:v>
                </c:pt>
                <c:pt idx="1846">
                  <c:v>45.69</c:v>
                </c:pt>
                <c:pt idx="1847">
                  <c:v>45.75</c:v>
                </c:pt>
                <c:pt idx="1848">
                  <c:v>45.81</c:v>
                </c:pt>
                <c:pt idx="1849">
                  <c:v>45.87</c:v>
                </c:pt>
                <c:pt idx="1850">
                  <c:v>45.93</c:v>
                </c:pt>
                <c:pt idx="1851">
                  <c:v>45.99</c:v>
                </c:pt>
                <c:pt idx="1852">
                  <c:v>46.05</c:v>
                </c:pt>
                <c:pt idx="1853">
                  <c:v>46.11</c:v>
                </c:pt>
                <c:pt idx="1854">
                  <c:v>46.17</c:v>
                </c:pt>
                <c:pt idx="1855">
                  <c:v>46.23</c:v>
                </c:pt>
                <c:pt idx="1856">
                  <c:v>46.3</c:v>
                </c:pt>
                <c:pt idx="1857">
                  <c:v>46.35</c:v>
                </c:pt>
                <c:pt idx="1858">
                  <c:v>46.41</c:v>
                </c:pt>
                <c:pt idx="1859">
                  <c:v>46.48</c:v>
                </c:pt>
                <c:pt idx="1860">
                  <c:v>46.54</c:v>
                </c:pt>
                <c:pt idx="1861">
                  <c:v>46.59</c:v>
                </c:pt>
                <c:pt idx="1862">
                  <c:v>46.66</c:v>
                </c:pt>
                <c:pt idx="1863">
                  <c:v>46.72</c:v>
                </c:pt>
                <c:pt idx="1864">
                  <c:v>46.78</c:v>
                </c:pt>
                <c:pt idx="1865">
                  <c:v>46.84</c:v>
                </c:pt>
                <c:pt idx="1866">
                  <c:v>46.9</c:v>
                </c:pt>
                <c:pt idx="1867">
                  <c:v>46.96</c:v>
                </c:pt>
                <c:pt idx="1868">
                  <c:v>47.02</c:v>
                </c:pt>
                <c:pt idx="1869">
                  <c:v>47.08</c:v>
                </c:pt>
                <c:pt idx="1870">
                  <c:v>47.14</c:v>
                </c:pt>
                <c:pt idx="1871">
                  <c:v>47.2</c:v>
                </c:pt>
                <c:pt idx="1872">
                  <c:v>47.26</c:v>
                </c:pt>
                <c:pt idx="1873">
                  <c:v>47.33</c:v>
                </c:pt>
                <c:pt idx="1874">
                  <c:v>47.38</c:v>
                </c:pt>
                <c:pt idx="1875">
                  <c:v>47.45</c:v>
                </c:pt>
                <c:pt idx="1876">
                  <c:v>47.51</c:v>
                </c:pt>
                <c:pt idx="1877">
                  <c:v>47.56</c:v>
                </c:pt>
                <c:pt idx="1878">
                  <c:v>47.63</c:v>
                </c:pt>
                <c:pt idx="1879">
                  <c:v>47.69</c:v>
                </c:pt>
                <c:pt idx="1880">
                  <c:v>47.74</c:v>
                </c:pt>
                <c:pt idx="1881">
                  <c:v>47.81</c:v>
                </c:pt>
                <c:pt idx="1882">
                  <c:v>47.87</c:v>
                </c:pt>
                <c:pt idx="1883">
                  <c:v>47.93</c:v>
                </c:pt>
                <c:pt idx="1884">
                  <c:v>47.99</c:v>
                </c:pt>
                <c:pt idx="1885">
                  <c:v>48.05</c:v>
                </c:pt>
                <c:pt idx="1886">
                  <c:v>48.11</c:v>
                </c:pt>
                <c:pt idx="1887">
                  <c:v>48.17</c:v>
                </c:pt>
                <c:pt idx="1888">
                  <c:v>48.23</c:v>
                </c:pt>
                <c:pt idx="1889">
                  <c:v>48.3</c:v>
                </c:pt>
                <c:pt idx="1890">
                  <c:v>48.35</c:v>
                </c:pt>
                <c:pt idx="1891">
                  <c:v>48.41</c:v>
                </c:pt>
                <c:pt idx="1892">
                  <c:v>48.48</c:v>
                </c:pt>
                <c:pt idx="1893">
                  <c:v>48.53</c:v>
                </c:pt>
                <c:pt idx="1894">
                  <c:v>48.59</c:v>
                </c:pt>
                <c:pt idx="1895">
                  <c:v>48.66</c:v>
                </c:pt>
                <c:pt idx="1896">
                  <c:v>48.72</c:v>
                </c:pt>
                <c:pt idx="1897">
                  <c:v>48.77</c:v>
                </c:pt>
                <c:pt idx="1898">
                  <c:v>48.83</c:v>
                </c:pt>
                <c:pt idx="1899">
                  <c:v>48.89</c:v>
                </c:pt>
                <c:pt idx="1900">
                  <c:v>48.95</c:v>
                </c:pt>
                <c:pt idx="1901">
                  <c:v>49.01</c:v>
                </c:pt>
                <c:pt idx="1902">
                  <c:v>49.07</c:v>
                </c:pt>
                <c:pt idx="1903">
                  <c:v>49.13</c:v>
                </c:pt>
                <c:pt idx="1904">
                  <c:v>49.19</c:v>
                </c:pt>
                <c:pt idx="1905">
                  <c:v>49.25</c:v>
                </c:pt>
                <c:pt idx="1906">
                  <c:v>49.31</c:v>
                </c:pt>
                <c:pt idx="1907">
                  <c:v>49.37</c:v>
                </c:pt>
                <c:pt idx="1908">
                  <c:v>49.43</c:v>
                </c:pt>
                <c:pt idx="1909">
                  <c:v>49.49</c:v>
                </c:pt>
                <c:pt idx="1910">
                  <c:v>49.54</c:v>
                </c:pt>
                <c:pt idx="1911">
                  <c:v>49.61</c:v>
                </c:pt>
                <c:pt idx="1912">
                  <c:v>49.67</c:v>
                </c:pt>
                <c:pt idx="1913">
                  <c:v>49.73</c:v>
                </c:pt>
                <c:pt idx="1914">
                  <c:v>49.78</c:v>
                </c:pt>
                <c:pt idx="1915">
                  <c:v>49.84</c:v>
                </c:pt>
                <c:pt idx="1916">
                  <c:v>49.9</c:v>
                </c:pt>
                <c:pt idx="1917">
                  <c:v>49.96</c:v>
                </c:pt>
                <c:pt idx="1918">
                  <c:v>50.02</c:v>
                </c:pt>
                <c:pt idx="1919">
                  <c:v>50.09</c:v>
                </c:pt>
                <c:pt idx="1920">
                  <c:v>50.15</c:v>
                </c:pt>
                <c:pt idx="1921">
                  <c:v>50.21</c:v>
                </c:pt>
                <c:pt idx="1922">
                  <c:v>50.27</c:v>
                </c:pt>
                <c:pt idx="1923">
                  <c:v>50.33</c:v>
                </c:pt>
                <c:pt idx="1924">
                  <c:v>50.38</c:v>
                </c:pt>
                <c:pt idx="1925">
                  <c:v>50.45</c:v>
                </c:pt>
                <c:pt idx="1926">
                  <c:v>50.51</c:v>
                </c:pt>
                <c:pt idx="1927">
                  <c:v>50.57</c:v>
                </c:pt>
                <c:pt idx="1928">
                  <c:v>50.63</c:v>
                </c:pt>
                <c:pt idx="1929">
                  <c:v>50.7</c:v>
                </c:pt>
                <c:pt idx="1930">
                  <c:v>50.76</c:v>
                </c:pt>
                <c:pt idx="1931">
                  <c:v>50.82</c:v>
                </c:pt>
                <c:pt idx="1932">
                  <c:v>50.88</c:v>
                </c:pt>
                <c:pt idx="1933">
                  <c:v>50.94</c:v>
                </c:pt>
                <c:pt idx="1934">
                  <c:v>51</c:v>
                </c:pt>
                <c:pt idx="1935">
                  <c:v>51.06</c:v>
                </c:pt>
                <c:pt idx="1936">
                  <c:v>51.12</c:v>
                </c:pt>
                <c:pt idx="1937">
                  <c:v>51.19</c:v>
                </c:pt>
                <c:pt idx="1938">
                  <c:v>51.24</c:v>
                </c:pt>
                <c:pt idx="1939">
                  <c:v>51.31</c:v>
                </c:pt>
                <c:pt idx="1940">
                  <c:v>51.37</c:v>
                </c:pt>
                <c:pt idx="1941">
                  <c:v>51.43</c:v>
                </c:pt>
                <c:pt idx="1942">
                  <c:v>51.49</c:v>
                </c:pt>
                <c:pt idx="1943">
                  <c:v>51.55</c:v>
                </c:pt>
                <c:pt idx="1944">
                  <c:v>51.61</c:v>
                </c:pt>
                <c:pt idx="1945">
                  <c:v>51.67</c:v>
                </c:pt>
                <c:pt idx="1946">
                  <c:v>51.74</c:v>
                </c:pt>
                <c:pt idx="1947">
                  <c:v>51.8</c:v>
                </c:pt>
                <c:pt idx="1948">
                  <c:v>51.86</c:v>
                </c:pt>
                <c:pt idx="1949">
                  <c:v>51.92</c:v>
                </c:pt>
                <c:pt idx="1950">
                  <c:v>51.98</c:v>
                </c:pt>
                <c:pt idx="1951">
                  <c:v>52.04</c:v>
                </c:pt>
                <c:pt idx="1952">
                  <c:v>52.1</c:v>
                </c:pt>
                <c:pt idx="1953">
                  <c:v>52.16</c:v>
                </c:pt>
                <c:pt idx="1954">
                  <c:v>52.22</c:v>
                </c:pt>
                <c:pt idx="1955">
                  <c:v>52.28</c:v>
                </c:pt>
                <c:pt idx="1956">
                  <c:v>52.35</c:v>
                </c:pt>
                <c:pt idx="1957">
                  <c:v>52.42</c:v>
                </c:pt>
                <c:pt idx="1958">
                  <c:v>52.48</c:v>
                </c:pt>
                <c:pt idx="1959">
                  <c:v>52.56</c:v>
                </c:pt>
                <c:pt idx="1960">
                  <c:v>52.63</c:v>
                </c:pt>
                <c:pt idx="1961">
                  <c:v>52.7</c:v>
                </c:pt>
                <c:pt idx="1962">
                  <c:v>52.77</c:v>
                </c:pt>
                <c:pt idx="1963">
                  <c:v>52.85</c:v>
                </c:pt>
                <c:pt idx="1964">
                  <c:v>52.92</c:v>
                </c:pt>
                <c:pt idx="1965">
                  <c:v>52.99</c:v>
                </c:pt>
                <c:pt idx="1966">
                  <c:v>53.06</c:v>
                </c:pt>
                <c:pt idx="1967">
                  <c:v>53.12</c:v>
                </c:pt>
                <c:pt idx="1968">
                  <c:v>53.19</c:v>
                </c:pt>
                <c:pt idx="1969">
                  <c:v>53.26</c:v>
                </c:pt>
                <c:pt idx="1970">
                  <c:v>53.33</c:v>
                </c:pt>
                <c:pt idx="1971">
                  <c:v>53.39</c:v>
                </c:pt>
                <c:pt idx="1972">
                  <c:v>53.46</c:v>
                </c:pt>
                <c:pt idx="1973">
                  <c:v>53.52</c:v>
                </c:pt>
                <c:pt idx="1974">
                  <c:v>53.59</c:v>
                </c:pt>
                <c:pt idx="1975">
                  <c:v>53.66</c:v>
                </c:pt>
                <c:pt idx="1976">
                  <c:v>53.73</c:v>
                </c:pt>
                <c:pt idx="1977">
                  <c:v>53.8</c:v>
                </c:pt>
                <c:pt idx="1978">
                  <c:v>53.86</c:v>
                </c:pt>
                <c:pt idx="1979">
                  <c:v>53.93</c:v>
                </c:pt>
                <c:pt idx="1980">
                  <c:v>53.99</c:v>
                </c:pt>
                <c:pt idx="1981">
                  <c:v>54.06</c:v>
                </c:pt>
                <c:pt idx="1982">
                  <c:v>54.13</c:v>
                </c:pt>
                <c:pt idx="1983">
                  <c:v>54.21</c:v>
                </c:pt>
                <c:pt idx="1984">
                  <c:v>54.27</c:v>
                </c:pt>
                <c:pt idx="1985">
                  <c:v>54.34</c:v>
                </c:pt>
                <c:pt idx="1986">
                  <c:v>54.41</c:v>
                </c:pt>
                <c:pt idx="1987">
                  <c:v>54.48</c:v>
                </c:pt>
                <c:pt idx="1988">
                  <c:v>54.54</c:v>
                </c:pt>
                <c:pt idx="1989">
                  <c:v>54.61</c:v>
                </c:pt>
                <c:pt idx="1990">
                  <c:v>54.68</c:v>
                </c:pt>
                <c:pt idx="1991">
                  <c:v>54.74</c:v>
                </c:pt>
                <c:pt idx="1992">
                  <c:v>54.81</c:v>
                </c:pt>
                <c:pt idx="1993">
                  <c:v>54.87</c:v>
                </c:pt>
                <c:pt idx="1994">
                  <c:v>54.94</c:v>
                </c:pt>
                <c:pt idx="1995">
                  <c:v>55.01</c:v>
                </c:pt>
                <c:pt idx="1996">
                  <c:v>55.08</c:v>
                </c:pt>
                <c:pt idx="1997">
                  <c:v>55.14</c:v>
                </c:pt>
                <c:pt idx="1998">
                  <c:v>55.21</c:v>
                </c:pt>
                <c:pt idx="1999">
                  <c:v>55.27</c:v>
                </c:pt>
                <c:pt idx="2000">
                  <c:v>55.34</c:v>
                </c:pt>
                <c:pt idx="2001">
                  <c:v>55.4</c:v>
                </c:pt>
                <c:pt idx="2002">
                  <c:v>55.47</c:v>
                </c:pt>
                <c:pt idx="2003">
                  <c:v>55.53</c:v>
                </c:pt>
                <c:pt idx="2004">
                  <c:v>55.6</c:v>
                </c:pt>
                <c:pt idx="2005">
                  <c:v>55.66</c:v>
                </c:pt>
                <c:pt idx="2006">
                  <c:v>55.73</c:v>
                </c:pt>
                <c:pt idx="2007">
                  <c:v>55.79</c:v>
                </c:pt>
                <c:pt idx="2008">
                  <c:v>55.85</c:v>
                </c:pt>
                <c:pt idx="2009">
                  <c:v>55.91</c:v>
                </c:pt>
                <c:pt idx="2010">
                  <c:v>55.98</c:v>
                </c:pt>
                <c:pt idx="2011">
                  <c:v>56.04</c:v>
                </c:pt>
                <c:pt idx="2012">
                  <c:v>56.1</c:v>
                </c:pt>
                <c:pt idx="2013">
                  <c:v>56.17</c:v>
                </c:pt>
                <c:pt idx="2014">
                  <c:v>56.24</c:v>
                </c:pt>
                <c:pt idx="2015">
                  <c:v>56.3</c:v>
                </c:pt>
                <c:pt idx="2016">
                  <c:v>56.37</c:v>
                </c:pt>
                <c:pt idx="2017">
                  <c:v>56.43</c:v>
                </c:pt>
                <c:pt idx="2018">
                  <c:v>56.49</c:v>
                </c:pt>
                <c:pt idx="2019">
                  <c:v>56.56</c:v>
                </c:pt>
                <c:pt idx="2020">
                  <c:v>56.62</c:v>
                </c:pt>
                <c:pt idx="2021">
                  <c:v>56.68</c:v>
                </c:pt>
                <c:pt idx="2022">
                  <c:v>56.75</c:v>
                </c:pt>
                <c:pt idx="2023">
                  <c:v>56.81</c:v>
                </c:pt>
                <c:pt idx="2024">
                  <c:v>56.88</c:v>
                </c:pt>
                <c:pt idx="2025">
                  <c:v>56.95</c:v>
                </c:pt>
                <c:pt idx="2026">
                  <c:v>57.01</c:v>
                </c:pt>
                <c:pt idx="2027">
                  <c:v>57.08</c:v>
                </c:pt>
                <c:pt idx="2028">
                  <c:v>57.13</c:v>
                </c:pt>
                <c:pt idx="2029">
                  <c:v>57.21</c:v>
                </c:pt>
                <c:pt idx="2030">
                  <c:v>57.27</c:v>
                </c:pt>
                <c:pt idx="2031">
                  <c:v>57.34</c:v>
                </c:pt>
                <c:pt idx="2032">
                  <c:v>57.4</c:v>
                </c:pt>
                <c:pt idx="2033">
                  <c:v>57.47</c:v>
                </c:pt>
                <c:pt idx="2034">
                  <c:v>57.53</c:v>
                </c:pt>
                <c:pt idx="2035">
                  <c:v>57.59</c:v>
                </c:pt>
                <c:pt idx="2036">
                  <c:v>57.65</c:v>
                </c:pt>
                <c:pt idx="2037">
                  <c:v>57.72</c:v>
                </c:pt>
                <c:pt idx="2038">
                  <c:v>57.78</c:v>
                </c:pt>
                <c:pt idx="2039">
                  <c:v>57.85</c:v>
                </c:pt>
                <c:pt idx="2040">
                  <c:v>57.92</c:v>
                </c:pt>
                <c:pt idx="2041">
                  <c:v>57.99</c:v>
                </c:pt>
                <c:pt idx="2042">
                  <c:v>58.06</c:v>
                </c:pt>
                <c:pt idx="2043">
                  <c:v>58.13</c:v>
                </c:pt>
                <c:pt idx="2044">
                  <c:v>58.2</c:v>
                </c:pt>
                <c:pt idx="2045">
                  <c:v>58.27</c:v>
                </c:pt>
                <c:pt idx="2046">
                  <c:v>58.35</c:v>
                </c:pt>
                <c:pt idx="2047">
                  <c:v>58.44</c:v>
                </c:pt>
                <c:pt idx="2048">
                  <c:v>58.51</c:v>
                </c:pt>
                <c:pt idx="2049">
                  <c:v>58.59</c:v>
                </c:pt>
                <c:pt idx="2050">
                  <c:v>58.67</c:v>
                </c:pt>
                <c:pt idx="2051">
                  <c:v>58.75</c:v>
                </c:pt>
                <c:pt idx="2052">
                  <c:v>58.83</c:v>
                </c:pt>
                <c:pt idx="2053">
                  <c:v>58.91</c:v>
                </c:pt>
                <c:pt idx="2054">
                  <c:v>59</c:v>
                </c:pt>
                <c:pt idx="2055">
                  <c:v>59.07</c:v>
                </c:pt>
                <c:pt idx="2056">
                  <c:v>59.16</c:v>
                </c:pt>
                <c:pt idx="2057">
                  <c:v>59.24</c:v>
                </c:pt>
                <c:pt idx="2058">
                  <c:v>59.31</c:v>
                </c:pt>
                <c:pt idx="2059">
                  <c:v>59.4</c:v>
                </c:pt>
                <c:pt idx="2060">
                  <c:v>59.49</c:v>
                </c:pt>
                <c:pt idx="2061">
                  <c:v>59.58</c:v>
                </c:pt>
                <c:pt idx="2062">
                  <c:v>59.66</c:v>
                </c:pt>
                <c:pt idx="2063">
                  <c:v>59.75</c:v>
                </c:pt>
                <c:pt idx="2064">
                  <c:v>59.83</c:v>
                </c:pt>
                <c:pt idx="2065">
                  <c:v>59.91</c:v>
                </c:pt>
                <c:pt idx="2066">
                  <c:v>60</c:v>
                </c:pt>
                <c:pt idx="2067">
                  <c:v>60.09</c:v>
                </c:pt>
                <c:pt idx="2068">
                  <c:v>60.16</c:v>
                </c:pt>
                <c:pt idx="2069">
                  <c:v>60.24</c:v>
                </c:pt>
                <c:pt idx="2070">
                  <c:v>60.32</c:v>
                </c:pt>
                <c:pt idx="2071">
                  <c:v>60.41</c:v>
                </c:pt>
                <c:pt idx="2072">
                  <c:v>60.48</c:v>
                </c:pt>
                <c:pt idx="2073">
                  <c:v>60.56</c:v>
                </c:pt>
                <c:pt idx="2074">
                  <c:v>60.63</c:v>
                </c:pt>
                <c:pt idx="2075">
                  <c:v>60.7</c:v>
                </c:pt>
                <c:pt idx="2076">
                  <c:v>60.77</c:v>
                </c:pt>
                <c:pt idx="2077">
                  <c:v>60.85</c:v>
                </c:pt>
                <c:pt idx="2078">
                  <c:v>60.92</c:v>
                </c:pt>
                <c:pt idx="2079">
                  <c:v>60.99</c:v>
                </c:pt>
                <c:pt idx="2080">
                  <c:v>61.07</c:v>
                </c:pt>
                <c:pt idx="2081">
                  <c:v>61.15</c:v>
                </c:pt>
                <c:pt idx="2082">
                  <c:v>61.22</c:v>
                </c:pt>
                <c:pt idx="2083">
                  <c:v>61.29</c:v>
                </c:pt>
                <c:pt idx="2084">
                  <c:v>61.36</c:v>
                </c:pt>
                <c:pt idx="2085">
                  <c:v>61.44</c:v>
                </c:pt>
                <c:pt idx="2086">
                  <c:v>61.51</c:v>
                </c:pt>
                <c:pt idx="2087">
                  <c:v>61.58</c:v>
                </c:pt>
                <c:pt idx="2088">
                  <c:v>61.65</c:v>
                </c:pt>
                <c:pt idx="2089">
                  <c:v>61.73</c:v>
                </c:pt>
                <c:pt idx="2090">
                  <c:v>61.81</c:v>
                </c:pt>
                <c:pt idx="2091">
                  <c:v>61.88</c:v>
                </c:pt>
                <c:pt idx="2092">
                  <c:v>61.96</c:v>
                </c:pt>
                <c:pt idx="2093">
                  <c:v>62.03</c:v>
                </c:pt>
                <c:pt idx="2094">
                  <c:v>62.11</c:v>
                </c:pt>
                <c:pt idx="2095">
                  <c:v>62.18</c:v>
                </c:pt>
                <c:pt idx="2096">
                  <c:v>62.26</c:v>
                </c:pt>
                <c:pt idx="2097">
                  <c:v>62.34</c:v>
                </c:pt>
                <c:pt idx="2098">
                  <c:v>62.42</c:v>
                </c:pt>
                <c:pt idx="2099">
                  <c:v>62.49</c:v>
                </c:pt>
                <c:pt idx="2100">
                  <c:v>62.56</c:v>
                </c:pt>
                <c:pt idx="2101">
                  <c:v>62.63</c:v>
                </c:pt>
                <c:pt idx="2102">
                  <c:v>62.7</c:v>
                </c:pt>
                <c:pt idx="2103">
                  <c:v>62.77</c:v>
                </c:pt>
                <c:pt idx="2104">
                  <c:v>62.84</c:v>
                </c:pt>
                <c:pt idx="2105">
                  <c:v>62.91</c:v>
                </c:pt>
                <c:pt idx="2106">
                  <c:v>62.97</c:v>
                </c:pt>
                <c:pt idx="2107">
                  <c:v>63.05</c:v>
                </c:pt>
                <c:pt idx="2108">
                  <c:v>63.12</c:v>
                </c:pt>
                <c:pt idx="2109">
                  <c:v>63.18</c:v>
                </c:pt>
                <c:pt idx="2110">
                  <c:v>63.24</c:v>
                </c:pt>
                <c:pt idx="2111">
                  <c:v>63.31</c:v>
                </c:pt>
                <c:pt idx="2112">
                  <c:v>63.37</c:v>
                </c:pt>
                <c:pt idx="2113">
                  <c:v>63.44</c:v>
                </c:pt>
                <c:pt idx="2114">
                  <c:v>63.51</c:v>
                </c:pt>
                <c:pt idx="2115">
                  <c:v>63.58</c:v>
                </c:pt>
                <c:pt idx="2116">
                  <c:v>63.64</c:v>
                </c:pt>
                <c:pt idx="2117">
                  <c:v>63.71</c:v>
                </c:pt>
                <c:pt idx="2118">
                  <c:v>63.78</c:v>
                </c:pt>
                <c:pt idx="2119">
                  <c:v>63.84</c:v>
                </c:pt>
                <c:pt idx="2120">
                  <c:v>63.91</c:v>
                </c:pt>
                <c:pt idx="2121">
                  <c:v>63.98</c:v>
                </c:pt>
                <c:pt idx="2122">
                  <c:v>64.040000000000006</c:v>
                </c:pt>
                <c:pt idx="2123">
                  <c:v>64.11</c:v>
                </c:pt>
                <c:pt idx="2124">
                  <c:v>64.180000000000007</c:v>
                </c:pt>
                <c:pt idx="2125">
                  <c:v>64.25</c:v>
                </c:pt>
                <c:pt idx="2126">
                  <c:v>64.31</c:v>
                </c:pt>
                <c:pt idx="2127">
                  <c:v>64.38</c:v>
                </c:pt>
                <c:pt idx="2128">
                  <c:v>64.459999999999994</c:v>
                </c:pt>
                <c:pt idx="2129">
                  <c:v>64.52</c:v>
                </c:pt>
                <c:pt idx="2130">
                  <c:v>64.599999999999994</c:v>
                </c:pt>
                <c:pt idx="2131">
                  <c:v>64.67</c:v>
                </c:pt>
                <c:pt idx="2132">
                  <c:v>64.73</c:v>
                </c:pt>
                <c:pt idx="2133">
                  <c:v>64.81</c:v>
                </c:pt>
                <c:pt idx="2134">
                  <c:v>64.88</c:v>
                </c:pt>
                <c:pt idx="2135">
                  <c:v>64.959999999999994</c:v>
                </c:pt>
                <c:pt idx="2136">
                  <c:v>65.03</c:v>
                </c:pt>
                <c:pt idx="2137">
                  <c:v>65.11</c:v>
                </c:pt>
                <c:pt idx="2138">
                  <c:v>65.19</c:v>
                </c:pt>
                <c:pt idx="2139">
                  <c:v>65.260000000000005</c:v>
                </c:pt>
                <c:pt idx="2140">
                  <c:v>65.34</c:v>
                </c:pt>
                <c:pt idx="2141">
                  <c:v>65.42</c:v>
                </c:pt>
                <c:pt idx="2142">
                  <c:v>65.5</c:v>
                </c:pt>
                <c:pt idx="2143">
                  <c:v>65.569999999999993</c:v>
                </c:pt>
                <c:pt idx="2144">
                  <c:v>65.650000000000006</c:v>
                </c:pt>
                <c:pt idx="2145">
                  <c:v>65.73</c:v>
                </c:pt>
                <c:pt idx="2146">
                  <c:v>65.8</c:v>
                </c:pt>
                <c:pt idx="2147">
                  <c:v>65.88</c:v>
                </c:pt>
                <c:pt idx="2148">
                  <c:v>65.959999999999994</c:v>
                </c:pt>
                <c:pt idx="2149">
                  <c:v>66.03</c:v>
                </c:pt>
                <c:pt idx="2150">
                  <c:v>66.12</c:v>
                </c:pt>
                <c:pt idx="2151">
                  <c:v>66.209999999999994</c:v>
                </c:pt>
                <c:pt idx="2152">
                  <c:v>66.3</c:v>
                </c:pt>
                <c:pt idx="2153">
                  <c:v>66.38</c:v>
                </c:pt>
                <c:pt idx="2154">
                  <c:v>66.47</c:v>
                </c:pt>
                <c:pt idx="2155">
                  <c:v>66.56</c:v>
                </c:pt>
                <c:pt idx="2156">
                  <c:v>66.64</c:v>
                </c:pt>
                <c:pt idx="2157">
                  <c:v>66.73</c:v>
                </c:pt>
                <c:pt idx="2158">
                  <c:v>66.819999999999993</c:v>
                </c:pt>
                <c:pt idx="2159">
                  <c:v>66.900000000000006</c:v>
                </c:pt>
                <c:pt idx="2160">
                  <c:v>66.989999999999995</c:v>
                </c:pt>
                <c:pt idx="2161">
                  <c:v>67.08</c:v>
                </c:pt>
                <c:pt idx="2162">
                  <c:v>67.17</c:v>
                </c:pt>
                <c:pt idx="2163">
                  <c:v>67.25</c:v>
                </c:pt>
                <c:pt idx="2164">
                  <c:v>67.33</c:v>
                </c:pt>
                <c:pt idx="2165">
                  <c:v>67.42</c:v>
                </c:pt>
                <c:pt idx="2166">
                  <c:v>67.510000000000005</c:v>
                </c:pt>
                <c:pt idx="2167">
                  <c:v>67.59</c:v>
                </c:pt>
                <c:pt idx="2168">
                  <c:v>67.680000000000007</c:v>
                </c:pt>
                <c:pt idx="2169">
                  <c:v>67.760000000000005</c:v>
                </c:pt>
                <c:pt idx="2170">
                  <c:v>67.84</c:v>
                </c:pt>
                <c:pt idx="2171">
                  <c:v>67.92</c:v>
                </c:pt>
                <c:pt idx="2172">
                  <c:v>68.010000000000005</c:v>
                </c:pt>
                <c:pt idx="2173">
                  <c:v>68.09</c:v>
                </c:pt>
                <c:pt idx="2174">
                  <c:v>68.17</c:v>
                </c:pt>
                <c:pt idx="2175">
                  <c:v>68.25</c:v>
                </c:pt>
                <c:pt idx="2176">
                  <c:v>68.319999999999993</c:v>
                </c:pt>
                <c:pt idx="2177">
                  <c:v>68.41</c:v>
                </c:pt>
                <c:pt idx="2178">
                  <c:v>68.489999999999995</c:v>
                </c:pt>
                <c:pt idx="2179">
                  <c:v>68.56</c:v>
                </c:pt>
                <c:pt idx="2180">
                  <c:v>68.64</c:v>
                </c:pt>
                <c:pt idx="2181">
                  <c:v>68.72</c:v>
                </c:pt>
                <c:pt idx="2182">
                  <c:v>68.81</c:v>
                </c:pt>
                <c:pt idx="2183">
                  <c:v>68.88</c:v>
                </c:pt>
                <c:pt idx="2184">
                  <c:v>68.97</c:v>
                </c:pt>
                <c:pt idx="2185">
                  <c:v>69.05</c:v>
                </c:pt>
                <c:pt idx="2186">
                  <c:v>69.12</c:v>
                </c:pt>
                <c:pt idx="2187">
                  <c:v>69.2</c:v>
                </c:pt>
                <c:pt idx="2188">
                  <c:v>69.290000000000006</c:v>
                </c:pt>
                <c:pt idx="2189">
                  <c:v>69.37</c:v>
                </c:pt>
                <c:pt idx="2190">
                  <c:v>69.45</c:v>
                </c:pt>
                <c:pt idx="2191">
                  <c:v>69.53</c:v>
                </c:pt>
                <c:pt idx="2192">
                  <c:v>69.61</c:v>
                </c:pt>
                <c:pt idx="2193">
                  <c:v>69.69</c:v>
                </c:pt>
                <c:pt idx="2194">
                  <c:v>69.77</c:v>
                </c:pt>
                <c:pt idx="2195">
                  <c:v>69.84</c:v>
                </c:pt>
                <c:pt idx="2196">
                  <c:v>69.92</c:v>
                </c:pt>
                <c:pt idx="2197">
                  <c:v>70</c:v>
                </c:pt>
                <c:pt idx="2198">
                  <c:v>70.069999999999993</c:v>
                </c:pt>
                <c:pt idx="2199">
                  <c:v>70.150000000000006</c:v>
                </c:pt>
                <c:pt idx="2200">
                  <c:v>70.22</c:v>
                </c:pt>
                <c:pt idx="2201">
                  <c:v>70.3</c:v>
                </c:pt>
                <c:pt idx="2202">
                  <c:v>70.38</c:v>
                </c:pt>
                <c:pt idx="2203">
                  <c:v>70.45</c:v>
                </c:pt>
                <c:pt idx="2204">
                  <c:v>70.52</c:v>
                </c:pt>
                <c:pt idx="2205">
                  <c:v>70.599999999999994</c:v>
                </c:pt>
                <c:pt idx="2206">
                  <c:v>70.67</c:v>
                </c:pt>
                <c:pt idx="2207">
                  <c:v>70.739999999999995</c:v>
                </c:pt>
                <c:pt idx="2208">
                  <c:v>70.81</c:v>
                </c:pt>
                <c:pt idx="2209">
                  <c:v>70.88</c:v>
                </c:pt>
                <c:pt idx="2210">
                  <c:v>70.95</c:v>
                </c:pt>
                <c:pt idx="2211">
                  <c:v>71.02</c:v>
                </c:pt>
                <c:pt idx="2212">
                  <c:v>71.09</c:v>
                </c:pt>
                <c:pt idx="2213">
                  <c:v>71.150000000000006</c:v>
                </c:pt>
                <c:pt idx="2214">
                  <c:v>71.22</c:v>
                </c:pt>
                <c:pt idx="2215">
                  <c:v>71.3</c:v>
                </c:pt>
                <c:pt idx="2216">
                  <c:v>71.37</c:v>
                </c:pt>
                <c:pt idx="2217">
                  <c:v>71.430000000000007</c:v>
                </c:pt>
                <c:pt idx="2218">
                  <c:v>71.510000000000005</c:v>
                </c:pt>
                <c:pt idx="2219">
                  <c:v>71.59</c:v>
                </c:pt>
                <c:pt idx="2220">
                  <c:v>71.650000000000006</c:v>
                </c:pt>
                <c:pt idx="2221">
                  <c:v>71.73</c:v>
                </c:pt>
                <c:pt idx="2222">
                  <c:v>71.8</c:v>
                </c:pt>
                <c:pt idx="2223">
                  <c:v>71.88</c:v>
                </c:pt>
                <c:pt idx="2224">
                  <c:v>71.95</c:v>
                </c:pt>
                <c:pt idx="2225">
                  <c:v>72.03</c:v>
                </c:pt>
                <c:pt idx="2226">
                  <c:v>72.11</c:v>
                </c:pt>
                <c:pt idx="2227">
                  <c:v>72.19</c:v>
                </c:pt>
                <c:pt idx="2228">
                  <c:v>72.27</c:v>
                </c:pt>
                <c:pt idx="2229">
                  <c:v>72.349999999999994</c:v>
                </c:pt>
                <c:pt idx="2230">
                  <c:v>72.44</c:v>
                </c:pt>
                <c:pt idx="2231">
                  <c:v>72.52</c:v>
                </c:pt>
                <c:pt idx="2232">
                  <c:v>72.61</c:v>
                </c:pt>
                <c:pt idx="2233">
                  <c:v>72.69</c:v>
                </c:pt>
                <c:pt idx="2234">
                  <c:v>72.77</c:v>
                </c:pt>
                <c:pt idx="2235">
                  <c:v>72.87</c:v>
                </c:pt>
                <c:pt idx="2236">
                  <c:v>72.959999999999994</c:v>
                </c:pt>
                <c:pt idx="2237">
                  <c:v>73.040000000000006</c:v>
                </c:pt>
                <c:pt idx="2238">
                  <c:v>73.13</c:v>
                </c:pt>
                <c:pt idx="2239">
                  <c:v>73.23</c:v>
                </c:pt>
                <c:pt idx="2240">
                  <c:v>73.319999999999993</c:v>
                </c:pt>
                <c:pt idx="2241">
                  <c:v>73.400000000000006</c:v>
                </c:pt>
                <c:pt idx="2242">
                  <c:v>73.489999999999995</c:v>
                </c:pt>
                <c:pt idx="2243">
                  <c:v>73.58</c:v>
                </c:pt>
                <c:pt idx="2244">
                  <c:v>73.67</c:v>
                </c:pt>
                <c:pt idx="2245">
                  <c:v>73.760000000000005</c:v>
                </c:pt>
                <c:pt idx="2246">
                  <c:v>73.849999999999994</c:v>
                </c:pt>
                <c:pt idx="2247">
                  <c:v>73.930000000000007</c:v>
                </c:pt>
                <c:pt idx="2248">
                  <c:v>74.02</c:v>
                </c:pt>
                <c:pt idx="2249">
                  <c:v>74.11</c:v>
                </c:pt>
                <c:pt idx="2250">
                  <c:v>74.2</c:v>
                </c:pt>
                <c:pt idx="2251">
                  <c:v>74.28</c:v>
                </c:pt>
                <c:pt idx="2252">
                  <c:v>74.36</c:v>
                </c:pt>
                <c:pt idx="2253">
                  <c:v>74.45</c:v>
                </c:pt>
                <c:pt idx="2254">
                  <c:v>74.53</c:v>
                </c:pt>
                <c:pt idx="2255">
                  <c:v>74.61</c:v>
                </c:pt>
                <c:pt idx="2256">
                  <c:v>74.69</c:v>
                </c:pt>
                <c:pt idx="2257">
                  <c:v>74.760000000000005</c:v>
                </c:pt>
                <c:pt idx="2258">
                  <c:v>74.84</c:v>
                </c:pt>
                <c:pt idx="2259">
                  <c:v>74.92</c:v>
                </c:pt>
                <c:pt idx="2260">
                  <c:v>74.989999999999995</c:v>
                </c:pt>
                <c:pt idx="2261">
                  <c:v>75.06</c:v>
                </c:pt>
                <c:pt idx="2262">
                  <c:v>75.14</c:v>
                </c:pt>
                <c:pt idx="2263">
                  <c:v>75.22</c:v>
                </c:pt>
                <c:pt idx="2264">
                  <c:v>75.290000000000006</c:v>
                </c:pt>
                <c:pt idx="2265">
                  <c:v>75.37</c:v>
                </c:pt>
                <c:pt idx="2266">
                  <c:v>75.45</c:v>
                </c:pt>
                <c:pt idx="2267">
                  <c:v>75.53</c:v>
                </c:pt>
                <c:pt idx="2268">
                  <c:v>75.61</c:v>
                </c:pt>
                <c:pt idx="2269">
                  <c:v>75.69</c:v>
                </c:pt>
                <c:pt idx="2270">
                  <c:v>75.77</c:v>
                </c:pt>
                <c:pt idx="2271">
                  <c:v>75.849999999999994</c:v>
                </c:pt>
                <c:pt idx="2272">
                  <c:v>75.930000000000007</c:v>
                </c:pt>
                <c:pt idx="2273">
                  <c:v>76</c:v>
                </c:pt>
                <c:pt idx="2274">
                  <c:v>76.08</c:v>
                </c:pt>
                <c:pt idx="2275">
                  <c:v>76.16</c:v>
                </c:pt>
                <c:pt idx="2276">
                  <c:v>76.23</c:v>
                </c:pt>
                <c:pt idx="2277">
                  <c:v>76.3</c:v>
                </c:pt>
                <c:pt idx="2278">
                  <c:v>76.38</c:v>
                </c:pt>
                <c:pt idx="2279">
                  <c:v>76.45</c:v>
                </c:pt>
                <c:pt idx="2280">
                  <c:v>76.53</c:v>
                </c:pt>
                <c:pt idx="2281">
                  <c:v>76.59</c:v>
                </c:pt>
                <c:pt idx="2282">
                  <c:v>76.67</c:v>
                </c:pt>
                <c:pt idx="2283">
                  <c:v>76.739999999999995</c:v>
                </c:pt>
                <c:pt idx="2284">
                  <c:v>76.81</c:v>
                </c:pt>
                <c:pt idx="2285">
                  <c:v>76.89</c:v>
                </c:pt>
                <c:pt idx="2286">
                  <c:v>76.959999999999994</c:v>
                </c:pt>
                <c:pt idx="2287">
                  <c:v>77.03</c:v>
                </c:pt>
                <c:pt idx="2288">
                  <c:v>77.099999999999994</c:v>
                </c:pt>
                <c:pt idx="2289">
                  <c:v>77.17</c:v>
                </c:pt>
                <c:pt idx="2290">
                  <c:v>77.23</c:v>
                </c:pt>
                <c:pt idx="2291">
                  <c:v>77.3</c:v>
                </c:pt>
                <c:pt idx="2292">
                  <c:v>77.37</c:v>
                </c:pt>
                <c:pt idx="2293">
                  <c:v>77.44</c:v>
                </c:pt>
                <c:pt idx="2294">
                  <c:v>77.489999999999995</c:v>
                </c:pt>
                <c:pt idx="2295">
                  <c:v>77.56</c:v>
                </c:pt>
                <c:pt idx="2296">
                  <c:v>77.62</c:v>
                </c:pt>
                <c:pt idx="2297">
                  <c:v>77.69</c:v>
                </c:pt>
                <c:pt idx="2298">
                  <c:v>77.75</c:v>
                </c:pt>
                <c:pt idx="2299">
                  <c:v>77.81</c:v>
                </c:pt>
                <c:pt idx="2300">
                  <c:v>77.88</c:v>
                </c:pt>
                <c:pt idx="2301">
                  <c:v>77.94</c:v>
                </c:pt>
                <c:pt idx="2302">
                  <c:v>78</c:v>
                </c:pt>
                <c:pt idx="2303">
                  <c:v>78.06</c:v>
                </c:pt>
                <c:pt idx="2304">
                  <c:v>78.13</c:v>
                </c:pt>
                <c:pt idx="2305">
                  <c:v>78.2</c:v>
                </c:pt>
                <c:pt idx="2306">
                  <c:v>78.260000000000005</c:v>
                </c:pt>
                <c:pt idx="2307">
                  <c:v>78.33</c:v>
                </c:pt>
                <c:pt idx="2308">
                  <c:v>78.39</c:v>
                </c:pt>
                <c:pt idx="2309">
                  <c:v>78.459999999999994</c:v>
                </c:pt>
                <c:pt idx="2310">
                  <c:v>78.52</c:v>
                </c:pt>
                <c:pt idx="2311">
                  <c:v>78.58</c:v>
                </c:pt>
                <c:pt idx="2312">
                  <c:v>78.650000000000006</c:v>
                </c:pt>
                <c:pt idx="2313">
                  <c:v>78.7</c:v>
                </c:pt>
                <c:pt idx="2314">
                  <c:v>78.739999999999995</c:v>
                </c:pt>
                <c:pt idx="2315">
                  <c:v>78.78</c:v>
                </c:pt>
                <c:pt idx="2316">
                  <c:v>78.83</c:v>
                </c:pt>
                <c:pt idx="2317">
                  <c:v>78.87</c:v>
                </c:pt>
                <c:pt idx="2318">
                  <c:v>78.91</c:v>
                </c:pt>
                <c:pt idx="2319">
                  <c:v>78.95</c:v>
                </c:pt>
                <c:pt idx="2320">
                  <c:v>78.989999999999995</c:v>
                </c:pt>
                <c:pt idx="2321">
                  <c:v>79.040000000000006</c:v>
                </c:pt>
                <c:pt idx="2322">
                  <c:v>79.099999999999994</c:v>
                </c:pt>
                <c:pt idx="2323">
                  <c:v>79.16</c:v>
                </c:pt>
                <c:pt idx="2324">
                  <c:v>79.22</c:v>
                </c:pt>
                <c:pt idx="2325">
                  <c:v>79.27</c:v>
                </c:pt>
                <c:pt idx="2326">
                  <c:v>79.33</c:v>
                </c:pt>
                <c:pt idx="2327">
                  <c:v>79.38</c:v>
                </c:pt>
                <c:pt idx="2328">
                  <c:v>79.42</c:v>
                </c:pt>
                <c:pt idx="2329">
                  <c:v>79.45</c:v>
                </c:pt>
                <c:pt idx="2330">
                  <c:v>79.489999999999995</c:v>
                </c:pt>
                <c:pt idx="2331">
                  <c:v>79.53</c:v>
                </c:pt>
                <c:pt idx="2332">
                  <c:v>79.569999999999993</c:v>
                </c:pt>
                <c:pt idx="2333">
                  <c:v>79.61</c:v>
                </c:pt>
                <c:pt idx="2334">
                  <c:v>79.64</c:v>
                </c:pt>
                <c:pt idx="2335">
                  <c:v>79.680000000000007</c:v>
                </c:pt>
                <c:pt idx="2336">
                  <c:v>79.72</c:v>
                </c:pt>
                <c:pt idx="2337">
                  <c:v>79.75</c:v>
                </c:pt>
                <c:pt idx="2338">
                  <c:v>79.790000000000006</c:v>
                </c:pt>
                <c:pt idx="2339">
                  <c:v>79.83</c:v>
                </c:pt>
                <c:pt idx="2340">
                  <c:v>79.87</c:v>
                </c:pt>
                <c:pt idx="2341">
                  <c:v>79.900000000000006</c:v>
                </c:pt>
                <c:pt idx="2342">
                  <c:v>79.94</c:v>
                </c:pt>
                <c:pt idx="2343">
                  <c:v>79.98</c:v>
                </c:pt>
                <c:pt idx="2344">
                  <c:v>80.02</c:v>
                </c:pt>
                <c:pt idx="2345">
                  <c:v>80.06</c:v>
                </c:pt>
                <c:pt idx="2346">
                  <c:v>80.09</c:v>
                </c:pt>
                <c:pt idx="2347">
                  <c:v>80.13</c:v>
                </c:pt>
                <c:pt idx="2348">
                  <c:v>80.17</c:v>
                </c:pt>
                <c:pt idx="2349">
                  <c:v>80.209999999999994</c:v>
                </c:pt>
                <c:pt idx="2350">
                  <c:v>80.239999999999995</c:v>
                </c:pt>
                <c:pt idx="2351">
                  <c:v>80.28</c:v>
                </c:pt>
                <c:pt idx="2352">
                  <c:v>80.319999999999993</c:v>
                </c:pt>
                <c:pt idx="2353">
                  <c:v>80.36</c:v>
                </c:pt>
                <c:pt idx="2354">
                  <c:v>80.39</c:v>
                </c:pt>
                <c:pt idx="2355">
                  <c:v>80.430000000000007</c:v>
                </c:pt>
                <c:pt idx="2356">
                  <c:v>80.47</c:v>
                </c:pt>
                <c:pt idx="2357">
                  <c:v>80.510000000000005</c:v>
                </c:pt>
                <c:pt idx="2358">
                  <c:v>80.55</c:v>
                </c:pt>
                <c:pt idx="2359">
                  <c:v>80.58</c:v>
                </c:pt>
                <c:pt idx="2360">
                  <c:v>80.62</c:v>
                </c:pt>
                <c:pt idx="2361">
                  <c:v>80.66</c:v>
                </c:pt>
                <c:pt idx="2362">
                  <c:v>80.7</c:v>
                </c:pt>
                <c:pt idx="2363">
                  <c:v>80.739999999999995</c:v>
                </c:pt>
                <c:pt idx="2364">
                  <c:v>80.78</c:v>
                </c:pt>
                <c:pt idx="2365">
                  <c:v>80.81</c:v>
                </c:pt>
                <c:pt idx="2366">
                  <c:v>80.849999999999994</c:v>
                </c:pt>
                <c:pt idx="2367">
                  <c:v>80.89</c:v>
                </c:pt>
                <c:pt idx="2368">
                  <c:v>80.930000000000007</c:v>
                </c:pt>
                <c:pt idx="2369">
                  <c:v>80.959999999999994</c:v>
                </c:pt>
                <c:pt idx="2370">
                  <c:v>81</c:v>
                </c:pt>
                <c:pt idx="2371">
                  <c:v>81.040000000000006</c:v>
                </c:pt>
                <c:pt idx="2372">
                  <c:v>81.069999999999993</c:v>
                </c:pt>
                <c:pt idx="2373">
                  <c:v>81.11</c:v>
                </c:pt>
                <c:pt idx="2374">
                  <c:v>81.150000000000006</c:v>
                </c:pt>
                <c:pt idx="2375">
                  <c:v>81.19</c:v>
                </c:pt>
                <c:pt idx="2376">
                  <c:v>81.22</c:v>
                </c:pt>
                <c:pt idx="2377">
                  <c:v>81.260000000000005</c:v>
                </c:pt>
                <c:pt idx="2378">
                  <c:v>81.3</c:v>
                </c:pt>
                <c:pt idx="2379">
                  <c:v>81.34</c:v>
                </c:pt>
                <c:pt idx="2380">
                  <c:v>81.38</c:v>
                </c:pt>
                <c:pt idx="2381">
                  <c:v>81.41</c:v>
                </c:pt>
                <c:pt idx="2382">
                  <c:v>81.45</c:v>
                </c:pt>
                <c:pt idx="2383">
                  <c:v>81.489999999999995</c:v>
                </c:pt>
                <c:pt idx="2384">
                  <c:v>81.53</c:v>
                </c:pt>
                <c:pt idx="2385">
                  <c:v>81.56</c:v>
                </c:pt>
                <c:pt idx="2386">
                  <c:v>81.599999999999994</c:v>
                </c:pt>
                <c:pt idx="2387">
                  <c:v>81.64</c:v>
                </c:pt>
                <c:pt idx="2388">
                  <c:v>81.67</c:v>
                </c:pt>
                <c:pt idx="2389">
                  <c:v>81.709999999999994</c:v>
                </c:pt>
                <c:pt idx="2390">
                  <c:v>81.75</c:v>
                </c:pt>
                <c:pt idx="2391">
                  <c:v>81.790000000000006</c:v>
                </c:pt>
                <c:pt idx="2392">
                  <c:v>81.819999999999993</c:v>
                </c:pt>
                <c:pt idx="2393">
                  <c:v>81.86</c:v>
                </c:pt>
                <c:pt idx="2394">
                  <c:v>81.900000000000006</c:v>
                </c:pt>
                <c:pt idx="2395">
                  <c:v>81.94</c:v>
                </c:pt>
                <c:pt idx="2396">
                  <c:v>81.97</c:v>
                </c:pt>
                <c:pt idx="2397">
                  <c:v>82.01</c:v>
                </c:pt>
                <c:pt idx="2398">
                  <c:v>82.05</c:v>
                </c:pt>
                <c:pt idx="2399">
                  <c:v>82.09</c:v>
                </c:pt>
                <c:pt idx="2400">
                  <c:v>82.13</c:v>
                </c:pt>
                <c:pt idx="2401">
                  <c:v>82.16</c:v>
                </c:pt>
                <c:pt idx="2402">
                  <c:v>82.2</c:v>
                </c:pt>
                <c:pt idx="2403">
                  <c:v>82.24</c:v>
                </c:pt>
                <c:pt idx="2404">
                  <c:v>82.28</c:v>
                </c:pt>
                <c:pt idx="2405">
                  <c:v>82.31</c:v>
                </c:pt>
                <c:pt idx="2406">
                  <c:v>82.35</c:v>
                </c:pt>
                <c:pt idx="2407">
                  <c:v>82.39</c:v>
                </c:pt>
                <c:pt idx="2408">
                  <c:v>82.43</c:v>
                </c:pt>
                <c:pt idx="2409">
                  <c:v>82.47</c:v>
                </c:pt>
                <c:pt idx="2410">
                  <c:v>82.5</c:v>
                </c:pt>
                <c:pt idx="2411">
                  <c:v>82.54</c:v>
                </c:pt>
                <c:pt idx="2412">
                  <c:v>82.58</c:v>
                </c:pt>
                <c:pt idx="2413">
                  <c:v>82.62</c:v>
                </c:pt>
                <c:pt idx="2414">
                  <c:v>82.65</c:v>
                </c:pt>
                <c:pt idx="2415">
                  <c:v>82.69</c:v>
                </c:pt>
                <c:pt idx="2416">
                  <c:v>82.73</c:v>
                </c:pt>
                <c:pt idx="2417">
                  <c:v>82.77</c:v>
                </c:pt>
                <c:pt idx="2418">
                  <c:v>82.81</c:v>
                </c:pt>
                <c:pt idx="2419">
                  <c:v>82.84</c:v>
                </c:pt>
                <c:pt idx="2420">
                  <c:v>82.88</c:v>
                </c:pt>
                <c:pt idx="2421">
                  <c:v>82.92</c:v>
                </c:pt>
                <c:pt idx="2422">
                  <c:v>82.95</c:v>
                </c:pt>
                <c:pt idx="2423">
                  <c:v>82.99</c:v>
                </c:pt>
                <c:pt idx="2424">
                  <c:v>83.03</c:v>
                </c:pt>
                <c:pt idx="2425">
                  <c:v>83.06</c:v>
                </c:pt>
                <c:pt idx="2426">
                  <c:v>83.1</c:v>
                </c:pt>
                <c:pt idx="2427">
                  <c:v>83.14</c:v>
                </c:pt>
                <c:pt idx="2428">
                  <c:v>83.18</c:v>
                </c:pt>
                <c:pt idx="2429">
                  <c:v>83.23</c:v>
                </c:pt>
                <c:pt idx="2430">
                  <c:v>83.3</c:v>
                </c:pt>
                <c:pt idx="2431">
                  <c:v>83.37</c:v>
                </c:pt>
                <c:pt idx="2432">
                  <c:v>83.43</c:v>
                </c:pt>
                <c:pt idx="2433">
                  <c:v>83.5</c:v>
                </c:pt>
                <c:pt idx="2434">
                  <c:v>83.57</c:v>
                </c:pt>
                <c:pt idx="2435">
                  <c:v>83.64</c:v>
                </c:pt>
                <c:pt idx="2436">
                  <c:v>83.71</c:v>
                </c:pt>
                <c:pt idx="2437">
                  <c:v>83.78</c:v>
                </c:pt>
                <c:pt idx="2438">
                  <c:v>83.84</c:v>
                </c:pt>
                <c:pt idx="2439">
                  <c:v>83.91</c:v>
                </c:pt>
                <c:pt idx="2440">
                  <c:v>83.97</c:v>
                </c:pt>
                <c:pt idx="2441">
                  <c:v>84.04</c:v>
                </c:pt>
                <c:pt idx="2442">
                  <c:v>84.09</c:v>
                </c:pt>
                <c:pt idx="2443">
                  <c:v>84.16</c:v>
                </c:pt>
                <c:pt idx="2444">
                  <c:v>84.22</c:v>
                </c:pt>
                <c:pt idx="2445">
                  <c:v>84.28</c:v>
                </c:pt>
                <c:pt idx="2446">
                  <c:v>84.33</c:v>
                </c:pt>
                <c:pt idx="2447">
                  <c:v>84.4</c:v>
                </c:pt>
                <c:pt idx="2448">
                  <c:v>84.45</c:v>
                </c:pt>
                <c:pt idx="2449">
                  <c:v>84.52</c:v>
                </c:pt>
                <c:pt idx="2450">
                  <c:v>84.58</c:v>
                </c:pt>
                <c:pt idx="2451">
                  <c:v>84.64</c:v>
                </c:pt>
                <c:pt idx="2452">
                  <c:v>84.7</c:v>
                </c:pt>
                <c:pt idx="2453">
                  <c:v>84.76</c:v>
                </c:pt>
                <c:pt idx="2454">
                  <c:v>84.83</c:v>
                </c:pt>
                <c:pt idx="2455">
                  <c:v>84.89</c:v>
                </c:pt>
                <c:pt idx="2456">
                  <c:v>84.91</c:v>
                </c:pt>
                <c:pt idx="2457">
                  <c:v>84.91</c:v>
                </c:pt>
                <c:pt idx="2458">
                  <c:v>84.91</c:v>
                </c:pt>
                <c:pt idx="2459">
                  <c:v>84.92</c:v>
                </c:pt>
                <c:pt idx="2460">
                  <c:v>84.92</c:v>
                </c:pt>
                <c:pt idx="2461">
                  <c:v>84.92</c:v>
                </c:pt>
                <c:pt idx="2462">
                  <c:v>84.92</c:v>
                </c:pt>
                <c:pt idx="2463">
                  <c:v>84.92</c:v>
                </c:pt>
                <c:pt idx="2464">
                  <c:v>84.92</c:v>
                </c:pt>
                <c:pt idx="2465">
                  <c:v>84.92</c:v>
                </c:pt>
                <c:pt idx="2466">
                  <c:v>84.93</c:v>
                </c:pt>
                <c:pt idx="2467">
                  <c:v>84.93</c:v>
                </c:pt>
                <c:pt idx="2468">
                  <c:v>84.93</c:v>
                </c:pt>
                <c:pt idx="2469">
                  <c:v>84.93</c:v>
                </c:pt>
                <c:pt idx="2470">
                  <c:v>84.93</c:v>
                </c:pt>
                <c:pt idx="2471">
                  <c:v>84.94</c:v>
                </c:pt>
                <c:pt idx="2472">
                  <c:v>84.94</c:v>
                </c:pt>
                <c:pt idx="2473">
                  <c:v>84.92</c:v>
                </c:pt>
                <c:pt idx="2474">
                  <c:v>84.92</c:v>
                </c:pt>
                <c:pt idx="2475">
                  <c:v>84.92</c:v>
                </c:pt>
                <c:pt idx="2476">
                  <c:v>84.92</c:v>
                </c:pt>
                <c:pt idx="2477">
                  <c:v>84.92</c:v>
                </c:pt>
                <c:pt idx="2478">
                  <c:v>84.92</c:v>
                </c:pt>
                <c:pt idx="2479">
                  <c:v>84.93</c:v>
                </c:pt>
                <c:pt idx="2480">
                  <c:v>84.93</c:v>
                </c:pt>
                <c:pt idx="2481">
                  <c:v>84.93</c:v>
                </c:pt>
                <c:pt idx="2482">
                  <c:v>84.93</c:v>
                </c:pt>
                <c:pt idx="2483">
                  <c:v>84.93</c:v>
                </c:pt>
                <c:pt idx="2484">
                  <c:v>84.94</c:v>
                </c:pt>
                <c:pt idx="2485">
                  <c:v>84.95</c:v>
                </c:pt>
                <c:pt idx="2486">
                  <c:v>84.95</c:v>
                </c:pt>
                <c:pt idx="2487">
                  <c:v>84.96</c:v>
                </c:pt>
                <c:pt idx="2488">
                  <c:v>84.96</c:v>
                </c:pt>
                <c:pt idx="2489">
                  <c:v>84.96</c:v>
                </c:pt>
                <c:pt idx="2490">
                  <c:v>84.96</c:v>
                </c:pt>
                <c:pt idx="2491">
                  <c:v>84.96</c:v>
                </c:pt>
                <c:pt idx="2492">
                  <c:v>84.96</c:v>
                </c:pt>
                <c:pt idx="2493">
                  <c:v>84.96</c:v>
                </c:pt>
                <c:pt idx="2494">
                  <c:v>84.92</c:v>
                </c:pt>
                <c:pt idx="2495">
                  <c:v>84.88</c:v>
                </c:pt>
                <c:pt idx="2496">
                  <c:v>84.84</c:v>
                </c:pt>
                <c:pt idx="2497">
                  <c:v>84.85</c:v>
                </c:pt>
                <c:pt idx="2498">
                  <c:v>84.85</c:v>
                </c:pt>
                <c:pt idx="2499">
                  <c:v>84.86</c:v>
                </c:pt>
                <c:pt idx="2500">
                  <c:v>84.87</c:v>
                </c:pt>
                <c:pt idx="2501">
                  <c:v>84.87</c:v>
                </c:pt>
                <c:pt idx="2502">
                  <c:v>84.87</c:v>
                </c:pt>
                <c:pt idx="2503">
                  <c:v>84.87</c:v>
                </c:pt>
                <c:pt idx="2504">
                  <c:v>84.87</c:v>
                </c:pt>
                <c:pt idx="2505">
                  <c:v>84.87</c:v>
                </c:pt>
                <c:pt idx="2506">
                  <c:v>84.81</c:v>
                </c:pt>
                <c:pt idx="2507">
                  <c:v>84.74</c:v>
                </c:pt>
                <c:pt idx="2508">
                  <c:v>84.67</c:v>
                </c:pt>
                <c:pt idx="2509">
                  <c:v>84.61</c:v>
                </c:pt>
                <c:pt idx="2510">
                  <c:v>84.6</c:v>
                </c:pt>
                <c:pt idx="2511">
                  <c:v>84.61</c:v>
                </c:pt>
                <c:pt idx="2512">
                  <c:v>84.62</c:v>
                </c:pt>
                <c:pt idx="2513">
                  <c:v>84.62</c:v>
                </c:pt>
                <c:pt idx="2514">
                  <c:v>84.62</c:v>
                </c:pt>
                <c:pt idx="2515">
                  <c:v>84.62</c:v>
                </c:pt>
                <c:pt idx="2516">
                  <c:v>84.62</c:v>
                </c:pt>
                <c:pt idx="2517">
                  <c:v>84.63</c:v>
                </c:pt>
                <c:pt idx="2518">
                  <c:v>84.63</c:v>
                </c:pt>
                <c:pt idx="2519">
                  <c:v>84.63</c:v>
                </c:pt>
                <c:pt idx="2520">
                  <c:v>84.59</c:v>
                </c:pt>
                <c:pt idx="2521">
                  <c:v>84.52</c:v>
                </c:pt>
                <c:pt idx="2522">
                  <c:v>84.45</c:v>
                </c:pt>
                <c:pt idx="2523">
                  <c:v>84.39</c:v>
                </c:pt>
                <c:pt idx="2524">
                  <c:v>84.39</c:v>
                </c:pt>
                <c:pt idx="2525">
                  <c:v>84.4</c:v>
                </c:pt>
                <c:pt idx="2526">
                  <c:v>84.34</c:v>
                </c:pt>
                <c:pt idx="2527">
                  <c:v>84.27</c:v>
                </c:pt>
                <c:pt idx="2528">
                  <c:v>84.2</c:v>
                </c:pt>
                <c:pt idx="2529">
                  <c:v>84.09</c:v>
                </c:pt>
                <c:pt idx="2530">
                  <c:v>83.92</c:v>
                </c:pt>
                <c:pt idx="2531">
                  <c:v>83.74</c:v>
                </c:pt>
                <c:pt idx="2532">
                  <c:v>83.64</c:v>
                </c:pt>
                <c:pt idx="2533">
                  <c:v>83.64</c:v>
                </c:pt>
                <c:pt idx="2534">
                  <c:v>83.64</c:v>
                </c:pt>
                <c:pt idx="2535">
                  <c:v>83.64</c:v>
                </c:pt>
                <c:pt idx="2536">
                  <c:v>83.64</c:v>
                </c:pt>
                <c:pt idx="2537">
                  <c:v>83.65</c:v>
                </c:pt>
                <c:pt idx="2538">
                  <c:v>83.65</c:v>
                </c:pt>
                <c:pt idx="2539">
                  <c:v>83.65</c:v>
                </c:pt>
                <c:pt idx="2540">
                  <c:v>83.65</c:v>
                </c:pt>
                <c:pt idx="2541">
                  <c:v>83.65</c:v>
                </c:pt>
                <c:pt idx="2542">
                  <c:v>83.66</c:v>
                </c:pt>
                <c:pt idx="2543">
                  <c:v>83.66</c:v>
                </c:pt>
                <c:pt idx="2544">
                  <c:v>83.66</c:v>
                </c:pt>
                <c:pt idx="2545">
                  <c:v>83.66</c:v>
                </c:pt>
                <c:pt idx="2546">
                  <c:v>83.66</c:v>
                </c:pt>
                <c:pt idx="2547">
                  <c:v>83.66</c:v>
                </c:pt>
                <c:pt idx="2548">
                  <c:v>83.67</c:v>
                </c:pt>
                <c:pt idx="2549">
                  <c:v>83.64</c:v>
                </c:pt>
                <c:pt idx="2550">
                  <c:v>83.52</c:v>
                </c:pt>
                <c:pt idx="2551">
                  <c:v>83.4</c:v>
                </c:pt>
                <c:pt idx="2552">
                  <c:v>83.28</c:v>
                </c:pt>
                <c:pt idx="2553">
                  <c:v>83.14</c:v>
                </c:pt>
                <c:pt idx="2554">
                  <c:v>83</c:v>
                </c:pt>
                <c:pt idx="2555">
                  <c:v>82.88</c:v>
                </c:pt>
                <c:pt idx="2556">
                  <c:v>82.74</c:v>
                </c:pt>
                <c:pt idx="2557">
                  <c:v>82.61</c:v>
                </c:pt>
                <c:pt idx="2558">
                  <c:v>82.48</c:v>
                </c:pt>
                <c:pt idx="2559">
                  <c:v>82.34</c:v>
                </c:pt>
                <c:pt idx="2560">
                  <c:v>82.21</c:v>
                </c:pt>
                <c:pt idx="2561">
                  <c:v>82.08</c:v>
                </c:pt>
                <c:pt idx="2562">
                  <c:v>81.95</c:v>
                </c:pt>
                <c:pt idx="2563">
                  <c:v>81.81</c:v>
                </c:pt>
                <c:pt idx="2564">
                  <c:v>81.67</c:v>
                </c:pt>
                <c:pt idx="2565">
                  <c:v>81.55</c:v>
                </c:pt>
                <c:pt idx="2566">
                  <c:v>81.41</c:v>
                </c:pt>
                <c:pt idx="2567">
                  <c:v>81.28</c:v>
                </c:pt>
                <c:pt idx="2568">
                  <c:v>81.150000000000006</c:v>
                </c:pt>
                <c:pt idx="2569">
                  <c:v>81.02</c:v>
                </c:pt>
                <c:pt idx="2570">
                  <c:v>80.88</c:v>
                </c:pt>
                <c:pt idx="2571">
                  <c:v>80.739999999999995</c:v>
                </c:pt>
                <c:pt idx="2572">
                  <c:v>80.62</c:v>
                </c:pt>
                <c:pt idx="2573">
                  <c:v>80.48</c:v>
                </c:pt>
                <c:pt idx="2574">
                  <c:v>80.34</c:v>
                </c:pt>
                <c:pt idx="2575">
                  <c:v>80.22</c:v>
                </c:pt>
                <c:pt idx="2576">
                  <c:v>80.08</c:v>
                </c:pt>
                <c:pt idx="2577">
                  <c:v>79.95</c:v>
                </c:pt>
                <c:pt idx="2578">
                  <c:v>79.819999999999993</c:v>
                </c:pt>
                <c:pt idx="2579">
                  <c:v>79.69</c:v>
                </c:pt>
                <c:pt idx="2580">
                  <c:v>79.55</c:v>
                </c:pt>
                <c:pt idx="2581">
                  <c:v>79.41</c:v>
                </c:pt>
                <c:pt idx="2582">
                  <c:v>79.290000000000006</c:v>
                </c:pt>
                <c:pt idx="2583">
                  <c:v>79.150000000000006</c:v>
                </c:pt>
                <c:pt idx="2584">
                  <c:v>79.02</c:v>
                </c:pt>
                <c:pt idx="2585">
                  <c:v>78.89</c:v>
                </c:pt>
                <c:pt idx="2586">
                  <c:v>78.760000000000005</c:v>
                </c:pt>
                <c:pt idx="2587">
                  <c:v>78.62</c:v>
                </c:pt>
                <c:pt idx="2588">
                  <c:v>78.489999999999995</c:v>
                </c:pt>
                <c:pt idx="2589">
                  <c:v>78.36</c:v>
                </c:pt>
                <c:pt idx="2590">
                  <c:v>78.22</c:v>
                </c:pt>
                <c:pt idx="2591">
                  <c:v>78.09</c:v>
                </c:pt>
                <c:pt idx="2592">
                  <c:v>77.959999999999994</c:v>
                </c:pt>
                <c:pt idx="2593">
                  <c:v>77.819999999999993</c:v>
                </c:pt>
                <c:pt idx="2594">
                  <c:v>77.69</c:v>
                </c:pt>
                <c:pt idx="2595">
                  <c:v>77.56</c:v>
                </c:pt>
                <c:pt idx="2596">
                  <c:v>77.42</c:v>
                </c:pt>
                <c:pt idx="2597">
                  <c:v>77.290000000000006</c:v>
                </c:pt>
                <c:pt idx="2598">
                  <c:v>77.17</c:v>
                </c:pt>
                <c:pt idx="2599">
                  <c:v>77.03</c:v>
                </c:pt>
                <c:pt idx="2600">
                  <c:v>76.89</c:v>
                </c:pt>
                <c:pt idx="2601">
                  <c:v>76.75</c:v>
                </c:pt>
                <c:pt idx="2602">
                  <c:v>76.63</c:v>
                </c:pt>
                <c:pt idx="2603">
                  <c:v>76.489999999999995</c:v>
                </c:pt>
                <c:pt idx="2604">
                  <c:v>76.36</c:v>
                </c:pt>
                <c:pt idx="2605">
                  <c:v>76.23</c:v>
                </c:pt>
                <c:pt idx="2606">
                  <c:v>76.099999999999994</c:v>
                </c:pt>
                <c:pt idx="2607">
                  <c:v>75.959999999999994</c:v>
                </c:pt>
                <c:pt idx="2608">
                  <c:v>75.83</c:v>
                </c:pt>
                <c:pt idx="2609">
                  <c:v>75.7</c:v>
                </c:pt>
                <c:pt idx="2610">
                  <c:v>75.56</c:v>
                </c:pt>
                <c:pt idx="2611">
                  <c:v>75.44</c:v>
                </c:pt>
                <c:pt idx="2612">
                  <c:v>75.3</c:v>
                </c:pt>
                <c:pt idx="2613">
                  <c:v>75.16</c:v>
                </c:pt>
                <c:pt idx="2614">
                  <c:v>75.040000000000006</c:v>
                </c:pt>
                <c:pt idx="2615">
                  <c:v>74.900000000000006</c:v>
                </c:pt>
                <c:pt idx="2616">
                  <c:v>74.77</c:v>
                </c:pt>
                <c:pt idx="2617">
                  <c:v>74.63</c:v>
                </c:pt>
                <c:pt idx="2618">
                  <c:v>74.5</c:v>
                </c:pt>
                <c:pt idx="2619">
                  <c:v>74.37</c:v>
                </c:pt>
                <c:pt idx="2620">
                  <c:v>74.23</c:v>
                </c:pt>
                <c:pt idx="2621">
                  <c:v>74.11</c:v>
                </c:pt>
                <c:pt idx="2622">
                  <c:v>73.97</c:v>
                </c:pt>
                <c:pt idx="2623">
                  <c:v>73.83</c:v>
                </c:pt>
                <c:pt idx="2624">
                  <c:v>73.7</c:v>
                </c:pt>
                <c:pt idx="2625">
                  <c:v>73.569999999999993</c:v>
                </c:pt>
                <c:pt idx="2626">
                  <c:v>73.44</c:v>
                </c:pt>
                <c:pt idx="2627">
                  <c:v>73.3</c:v>
                </c:pt>
                <c:pt idx="2628">
                  <c:v>73.180000000000007</c:v>
                </c:pt>
                <c:pt idx="2629">
                  <c:v>73.040000000000006</c:v>
                </c:pt>
                <c:pt idx="2630">
                  <c:v>72.900000000000006</c:v>
                </c:pt>
                <c:pt idx="2631">
                  <c:v>72.78</c:v>
                </c:pt>
                <c:pt idx="2632">
                  <c:v>72.64</c:v>
                </c:pt>
                <c:pt idx="2633">
                  <c:v>72.510000000000005</c:v>
                </c:pt>
                <c:pt idx="2634">
                  <c:v>72.37</c:v>
                </c:pt>
                <c:pt idx="2635">
                  <c:v>72.25</c:v>
                </c:pt>
                <c:pt idx="2636">
                  <c:v>72.11</c:v>
                </c:pt>
                <c:pt idx="2637">
                  <c:v>71.97</c:v>
                </c:pt>
                <c:pt idx="2638">
                  <c:v>71.849999999999994</c:v>
                </c:pt>
                <c:pt idx="2639">
                  <c:v>71.709999999999994</c:v>
                </c:pt>
                <c:pt idx="2640">
                  <c:v>71.58</c:v>
                </c:pt>
                <c:pt idx="2641">
                  <c:v>71.55</c:v>
                </c:pt>
                <c:pt idx="2642">
                  <c:v>71.56</c:v>
                </c:pt>
                <c:pt idx="2643">
                  <c:v>71.44</c:v>
                </c:pt>
                <c:pt idx="2644">
                  <c:v>71.31</c:v>
                </c:pt>
                <c:pt idx="2645">
                  <c:v>71.19</c:v>
                </c:pt>
                <c:pt idx="2646">
                  <c:v>71.05</c:v>
                </c:pt>
                <c:pt idx="2647">
                  <c:v>70.91</c:v>
                </c:pt>
                <c:pt idx="2648">
                  <c:v>70.790000000000006</c:v>
                </c:pt>
                <c:pt idx="2649">
                  <c:v>70.650000000000006</c:v>
                </c:pt>
                <c:pt idx="2650">
                  <c:v>70.52</c:v>
                </c:pt>
                <c:pt idx="2651">
                  <c:v>70.38</c:v>
                </c:pt>
                <c:pt idx="2652">
                  <c:v>70.25</c:v>
                </c:pt>
                <c:pt idx="2653">
                  <c:v>70.12</c:v>
                </c:pt>
                <c:pt idx="2654">
                  <c:v>69.98</c:v>
                </c:pt>
                <c:pt idx="2655">
                  <c:v>69.86</c:v>
                </c:pt>
                <c:pt idx="2656">
                  <c:v>69.72</c:v>
                </c:pt>
                <c:pt idx="2657">
                  <c:v>69.58</c:v>
                </c:pt>
                <c:pt idx="2658">
                  <c:v>69.459999999999994</c:v>
                </c:pt>
                <c:pt idx="2659">
                  <c:v>69.319999999999993</c:v>
                </c:pt>
                <c:pt idx="2660">
                  <c:v>69.19</c:v>
                </c:pt>
                <c:pt idx="2661">
                  <c:v>69.05</c:v>
                </c:pt>
                <c:pt idx="2662">
                  <c:v>68.92</c:v>
                </c:pt>
                <c:pt idx="2663">
                  <c:v>68.790000000000006</c:v>
                </c:pt>
                <c:pt idx="2664">
                  <c:v>68.650000000000006</c:v>
                </c:pt>
                <c:pt idx="2665">
                  <c:v>68.53</c:v>
                </c:pt>
                <c:pt idx="2666">
                  <c:v>68.39</c:v>
                </c:pt>
                <c:pt idx="2667">
                  <c:v>68.260000000000005</c:v>
                </c:pt>
                <c:pt idx="2668">
                  <c:v>68.12</c:v>
                </c:pt>
                <c:pt idx="2669">
                  <c:v>67.989999999999995</c:v>
                </c:pt>
                <c:pt idx="2670">
                  <c:v>67.86</c:v>
                </c:pt>
                <c:pt idx="2671">
                  <c:v>67.72</c:v>
                </c:pt>
                <c:pt idx="2672">
                  <c:v>67.599999999999994</c:v>
                </c:pt>
                <c:pt idx="2673">
                  <c:v>67.459999999999994</c:v>
                </c:pt>
                <c:pt idx="2674">
                  <c:v>67.33</c:v>
                </c:pt>
                <c:pt idx="2675">
                  <c:v>67.2</c:v>
                </c:pt>
                <c:pt idx="2676">
                  <c:v>67.069999999999993</c:v>
                </c:pt>
                <c:pt idx="2677">
                  <c:v>66.930000000000007</c:v>
                </c:pt>
                <c:pt idx="2678">
                  <c:v>66.790000000000006</c:v>
                </c:pt>
                <c:pt idx="2679">
                  <c:v>66.67</c:v>
                </c:pt>
                <c:pt idx="2680">
                  <c:v>66.53</c:v>
                </c:pt>
                <c:pt idx="2681">
                  <c:v>66.400000000000006</c:v>
                </c:pt>
                <c:pt idx="2682">
                  <c:v>66.27</c:v>
                </c:pt>
                <c:pt idx="2683">
                  <c:v>66.14</c:v>
                </c:pt>
                <c:pt idx="2684">
                  <c:v>66</c:v>
                </c:pt>
                <c:pt idx="2685">
                  <c:v>65.86</c:v>
                </c:pt>
                <c:pt idx="2686">
                  <c:v>65.739999999999995</c:v>
                </c:pt>
                <c:pt idx="2687">
                  <c:v>65.61</c:v>
                </c:pt>
                <c:pt idx="2688">
                  <c:v>65.47</c:v>
                </c:pt>
                <c:pt idx="2689">
                  <c:v>65.349999999999994</c:v>
                </c:pt>
                <c:pt idx="2690">
                  <c:v>65.209999999999994</c:v>
                </c:pt>
                <c:pt idx="2691">
                  <c:v>65.08</c:v>
                </c:pt>
                <c:pt idx="2692">
                  <c:v>65.06</c:v>
                </c:pt>
                <c:pt idx="2693">
                  <c:v>65.06</c:v>
                </c:pt>
                <c:pt idx="2694">
                  <c:v>65.06</c:v>
                </c:pt>
                <c:pt idx="2695">
                  <c:v>65.06</c:v>
                </c:pt>
                <c:pt idx="2696">
                  <c:v>65.06</c:v>
                </c:pt>
                <c:pt idx="2697">
                  <c:v>65.069999999999993</c:v>
                </c:pt>
                <c:pt idx="2698">
                  <c:v>65.069999999999993</c:v>
                </c:pt>
                <c:pt idx="2699">
                  <c:v>65.069999999999993</c:v>
                </c:pt>
                <c:pt idx="2700">
                  <c:v>65.069999999999993</c:v>
                </c:pt>
                <c:pt idx="2701">
                  <c:v>65.08</c:v>
                </c:pt>
                <c:pt idx="2702">
                  <c:v>65.08</c:v>
                </c:pt>
                <c:pt idx="2703">
                  <c:v>65.08</c:v>
                </c:pt>
                <c:pt idx="2704">
                  <c:v>65.08</c:v>
                </c:pt>
                <c:pt idx="2705">
                  <c:v>65.08</c:v>
                </c:pt>
                <c:pt idx="2706">
                  <c:v>65.08</c:v>
                </c:pt>
                <c:pt idx="2707">
                  <c:v>65.08</c:v>
                </c:pt>
                <c:pt idx="2708">
                  <c:v>65.09</c:v>
                </c:pt>
                <c:pt idx="2709">
                  <c:v>65.09</c:v>
                </c:pt>
                <c:pt idx="2710">
                  <c:v>65.09</c:v>
                </c:pt>
                <c:pt idx="2711">
                  <c:v>65.09</c:v>
                </c:pt>
                <c:pt idx="2712">
                  <c:v>65.09</c:v>
                </c:pt>
                <c:pt idx="2713">
                  <c:v>65.099999999999994</c:v>
                </c:pt>
                <c:pt idx="2714">
                  <c:v>65.099999999999994</c:v>
                </c:pt>
                <c:pt idx="2715">
                  <c:v>65.099999999999994</c:v>
                </c:pt>
                <c:pt idx="2716">
                  <c:v>65.099999999999994</c:v>
                </c:pt>
                <c:pt idx="2717">
                  <c:v>65.11</c:v>
                </c:pt>
                <c:pt idx="2718">
                  <c:v>65.11</c:v>
                </c:pt>
                <c:pt idx="2719">
                  <c:v>65.11</c:v>
                </c:pt>
                <c:pt idx="2720">
                  <c:v>65.11</c:v>
                </c:pt>
                <c:pt idx="2721">
                  <c:v>65.11</c:v>
                </c:pt>
                <c:pt idx="2722">
                  <c:v>65.11</c:v>
                </c:pt>
                <c:pt idx="2723">
                  <c:v>65.11</c:v>
                </c:pt>
                <c:pt idx="2724">
                  <c:v>65.12</c:v>
                </c:pt>
                <c:pt idx="2725">
                  <c:v>65.12</c:v>
                </c:pt>
                <c:pt idx="2726">
                  <c:v>65.12</c:v>
                </c:pt>
                <c:pt idx="2727">
                  <c:v>65.12</c:v>
                </c:pt>
                <c:pt idx="2728">
                  <c:v>65.13</c:v>
                </c:pt>
                <c:pt idx="2729">
                  <c:v>65.13</c:v>
                </c:pt>
                <c:pt idx="2730">
                  <c:v>65.13</c:v>
                </c:pt>
                <c:pt idx="2731">
                  <c:v>65.13</c:v>
                </c:pt>
                <c:pt idx="2732">
                  <c:v>65.13</c:v>
                </c:pt>
                <c:pt idx="2733">
                  <c:v>65.14</c:v>
                </c:pt>
                <c:pt idx="2734">
                  <c:v>65.14</c:v>
                </c:pt>
                <c:pt idx="2735">
                  <c:v>65.14</c:v>
                </c:pt>
                <c:pt idx="2736">
                  <c:v>65.14</c:v>
                </c:pt>
                <c:pt idx="2737">
                  <c:v>65.14</c:v>
                </c:pt>
                <c:pt idx="2738">
                  <c:v>65.14</c:v>
                </c:pt>
                <c:pt idx="2739">
                  <c:v>65.150000000000006</c:v>
                </c:pt>
                <c:pt idx="2740">
                  <c:v>65.150000000000006</c:v>
                </c:pt>
                <c:pt idx="2741">
                  <c:v>65.150000000000006</c:v>
                </c:pt>
                <c:pt idx="2742">
                  <c:v>65.150000000000006</c:v>
                </c:pt>
                <c:pt idx="2743">
                  <c:v>65.16</c:v>
                </c:pt>
                <c:pt idx="2744">
                  <c:v>65.16</c:v>
                </c:pt>
                <c:pt idx="2745">
                  <c:v>65.16</c:v>
                </c:pt>
                <c:pt idx="2746">
                  <c:v>65.16</c:v>
                </c:pt>
                <c:pt idx="2747">
                  <c:v>65.16</c:v>
                </c:pt>
                <c:pt idx="2748">
                  <c:v>65.17</c:v>
                </c:pt>
                <c:pt idx="2749">
                  <c:v>65.17</c:v>
                </c:pt>
                <c:pt idx="2750">
                  <c:v>65.17</c:v>
                </c:pt>
                <c:pt idx="2751">
                  <c:v>65.17</c:v>
                </c:pt>
                <c:pt idx="2752">
                  <c:v>65.17</c:v>
                </c:pt>
                <c:pt idx="2753">
                  <c:v>65.17</c:v>
                </c:pt>
                <c:pt idx="2754">
                  <c:v>65.180000000000007</c:v>
                </c:pt>
                <c:pt idx="2755">
                  <c:v>65.180000000000007</c:v>
                </c:pt>
                <c:pt idx="2756">
                  <c:v>65.180000000000007</c:v>
                </c:pt>
                <c:pt idx="2757">
                  <c:v>65.180000000000007</c:v>
                </c:pt>
                <c:pt idx="2758">
                  <c:v>65.19</c:v>
                </c:pt>
                <c:pt idx="2759">
                  <c:v>65.19</c:v>
                </c:pt>
                <c:pt idx="2760">
                  <c:v>65.19</c:v>
                </c:pt>
                <c:pt idx="2761">
                  <c:v>65.19</c:v>
                </c:pt>
                <c:pt idx="2762">
                  <c:v>65.19</c:v>
                </c:pt>
                <c:pt idx="2763">
                  <c:v>65.2</c:v>
                </c:pt>
                <c:pt idx="2764">
                  <c:v>65.2</c:v>
                </c:pt>
                <c:pt idx="2765">
                  <c:v>65.2</c:v>
                </c:pt>
                <c:pt idx="2766">
                  <c:v>65.2</c:v>
                </c:pt>
                <c:pt idx="2767">
                  <c:v>65.2</c:v>
                </c:pt>
                <c:pt idx="2768">
                  <c:v>65.209999999999994</c:v>
                </c:pt>
                <c:pt idx="2769">
                  <c:v>65.209999999999994</c:v>
                </c:pt>
                <c:pt idx="2770">
                  <c:v>65.209999999999994</c:v>
                </c:pt>
                <c:pt idx="2771">
                  <c:v>65.23</c:v>
                </c:pt>
                <c:pt idx="2772">
                  <c:v>65.239999999999995</c:v>
                </c:pt>
                <c:pt idx="2773">
                  <c:v>65.239999999999995</c:v>
                </c:pt>
                <c:pt idx="2774">
                  <c:v>65.239999999999995</c:v>
                </c:pt>
                <c:pt idx="2775">
                  <c:v>65.239999999999995</c:v>
                </c:pt>
                <c:pt idx="2776">
                  <c:v>65.239999999999995</c:v>
                </c:pt>
                <c:pt idx="2777">
                  <c:v>65.239999999999995</c:v>
                </c:pt>
                <c:pt idx="2778">
                  <c:v>65.239999999999995</c:v>
                </c:pt>
                <c:pt idx="2779">
                  <c:v>65.239999999999995</c:v>
                </c:pt>
                <c:pt idx="2780">
                  <c:v>65.239999999999995</c:v>
                </c:pt>
                <c:pt idx="2781">
                  <c:v>65.239999999999995</c:v>
                </c:pt>
                <c:pt idx="2782">
                  <c:v>65.239999999999995</c:v>
                </c:pt>
                <c:pt idx="2783">
                  <c:v>65.239999999999995</c:v>
                </c:pt>
                <c:pt idx="2784">
                  <c:v>65.25</c:v>
                </c:pt>
                <c:pt idx="2785">
                  <c:v>65.25</c:v>
                </c:pt>
                <c:pt idx="2786">
                  <c:v>65.25</c:v>
                </c:pt>
                <c:pt idx="2787">
                  <c:v>65.25</c:v>
                </c:pt>
                <c:pt idx="2788">
                  <c:v>65.260000000000005</c:v>
                </c:pt>
                <c:pt idx="2789">
                  <c:v>65.260000000000005</c:v>
                </c:pt>
                <c:pt idx="2790">
                  <c:v>65.260000000000005</c:v>
                </c:pt>
                <c:pt idx="2791">
                  <c:v>65.260000000000005</c:v>
                </c:pt>
                <c:pt idx="2792">
                  <c:v>65.27</c:v>
                </c:pt>
                <c:pt idx="2793">
                  <c:v>65.27</c:v>
                </c:pt>
                <c:pt idx="2794">
                  <c:v>65.27</c:v>
                </c:pt>
                <c:pt idx="2795">
                  <c:v>65.27</c:v>
                </c:pt>
                <c:pt idx="2796">
                  <c:v>65.27</c:v>
                </c:pt>
                <c:pt idx="2797">
                  <c:v>65.28</c:v>
                </c:pt>
                <c:pt idx="2798">
                  <c:v>65.28</c:v>
                </c:pt>
                <c:pt idx="2799">
                  <c:v>65.3</c:v>
                </c:pt>
                <c:pt idx="2800">
                  <c:v>65.37</c:v>
                </c:pt>
                <c:pt idx="2801">
                  <c:v>65.459999999999994</c:v>
                </c:pt>
                <c:pt idx="2802">
                  <c:v>65.540000000000006</c:v>
                </c:pt>
                <c:pt idx="2803">
                  <c:v>65.62</c:v>
                </c:pt>
                <c:pt idx="2804">
                  <c:v>65.709999999999994</c:v>
                </c:pt>
                <c:pt idx="2805">
                  <c:v>65.8</c:v>
                </c:pt>
                <c:pt idx="2806">
                  <c:v>65.88</c:v>
                </c:pt>
                <c:pt idx="2807">
                  <c:v>65.97</c:v>
                </c:pt>
                <c:pt idx="2808">
                  <c:v>66.05</c:v>
                </c:pt>
                <c:pt idx="2809">
                  <c:v>66.14</c:v>
                </c:pt>
                <c:pt idx="2810">
                  <c:v>66.22</c:v>
                </c:pt>
                <c:pt idx="2811">
                  <c:v>66.31</c:v>
                </c:pt>
                <c:pt idx="2812">
                  <c:v>66.39</c:v>
                </c:pt>
                <c:pt idx="2813">
                  <c:v>66.48</c:v>
                </c:pt>
                <c:pt idx="2814">
                  <c:v>66.569999999999993</c:v>
                </c:pt>
                <c:pt idx="2815">
                  <c:v>66.66</c:v>
                </c:pt>
                <c:pt idx="2816">
                  <c:v>66.739999999999995</c:v>
                </c:pt>
                <c:pt idx="2817">
                  <c:v>66.819999999999993</c:v>
                </c:pt>
                <c:pt idx="2818">
                  <c:v>66.91</c:v>
                </c:pt>
                <c:pt idx="2819">
                  <c:v>66.989999999999995</c:v>
                </c:pt>
                <c:pt idx="2820">
                  <c:v>67.08</c:v>
                </c:pt>
                <c:pt idx="2821">
                  <c:v>67.17</c:v>
                </c:pt>
                <c:pt idx="2822">
                  <c:v>67.25</c:v>
                </c:pt>
                <c:pt idx="2823">
                  <c:v>67.34</c:v>
                </c:pt>
                <c:pt idx="2824">
                  <c:v>67.42</c:v>
                </c:pt>
                <c:pt idx="2825">
                  <c:v>67.510000000000005</c:v>
                </c:pt>
                <c:pt idx="2826">
                  <c:v>67.59</c:v>
                </c:pt>
                <c:pt idx="2827">
                  <c:v>67.680000000000007</c:v>
                </c:pt>
                <c:pt idx="2828">
                  <c:v>67.77</c:v>
                </c:pt>
                <c:pt idx="2829">
                  <c:v>67.849999999999994</c:v>
                </c:pt>
                <c:pt idx="2830">
                  <c:v>67.94</c:v>
                </c:pt>
                <c:pt idx="2831">
                  <c:v>68.05</c:v>
                </c:pt>
                <c:pt idx="2832">
                  <c:v>68.19</c:v>
                </c:pt>
                <c:pt idx="2833">
                  <c:v>68.38</c:v>
                </c:pt>
                <c:pt idx="2834">
                  <c:v>68.569999999999993</c:v>
                </c:pt>
                <c:pt idx="2835">
                  <c:v>68.760000000000005</c:v>
                </c:pt>
                <c:pt idx="2836">
                  <c:v>68.98</c:v>
                </c:pt>
                <c:pt idx="2837">
                  <c:v>69.239999999999995</c:v>
                </c:pt>
                <c:pt idx="2838">
                  <c:v>69.510000000000005</c:v>
                </c:pt>
                <c:pt idx="2839">
                  <c:v>69.760000000000005</c:v>
                </c:pt>
                <c:pt idx="2840">
                  <c:v>70.03</c:v>
                </c:pt>
                <c:pt idx="2841">
                  <c:v>70.3</c:v>
                </c:pt>
                <c:pt idx="2842">
                  <c:v>70.540000000000006</c:v>
                </c:pt>
                <c:pt idx="2843">
                  <c:v>70.819999999999993</c:v>
                </c:pt>
                <c:pt idx="2844">
                  <c:v>71.09</c:v>
                </c:pt>
                <c:pt idx="2845">
                  <c:v>71.36</c:v>
                </c:pt>
                <c:pt idx="2846">
                  <c:v>71.61</c:v>
                </c:pt>
                <c:pt idx="2847">
                  <c:v>71.88</c:v>
                </c:pt>
                <c:pt idx="2848">
                  <c:v>72.150000000000006</c:v>
                </c:pt>
                <c:pt idx="2849">
                  <c:v>72.400000000000006</c:v>
                </c:pt>
                <c:pt idx="2850">
                  <c:v>72.67</c:v>
                </c:pt>
                <c:pt idx="2851">
                  <c:v>72.95</c:v>
                </c:pt>
                <c:pt idx="2852">
                  <c:v>73.23</c:v>
                </c:pt>
                <c:pt idx="2853">
                  <c:v>73.55</c:v>
                </c:pt>
                <c:pt idx="2854">
                  <c:v>73.86</c:v>
                </c:pt>
                <c:pt idx="2855">
                  <c:v>74.17</c:v>
                </c:pt>
                <c:pt idx="2856">
                  <c:v>74.45</c:v>
                </c:pt>
                <c:pt idx="2857">
                  <c:v>74.709999999999994</c:v>
                </c:pt>
                <c:pt idx="2858">
                  <c:v>74.95</c:v>
                </c:pt>
                <c:pt idx="2859">
                  <c:v>75.17</c:v>
                </c:pt>
                <c:pt idx="2860">
                  <c:v>75.42</c:v>
                </c:pt>
                <c:pt idx="2861">
                  <c:v>75.66</c:v>
                </c:pt>
                <c:pt idx="2862">
                  <c:v>75.900000000000006</c:v>
                </c:pt>
                <c:pt idx="2863">
                  <c:v>76.12</c:v>
                </c:pt>
                <c:pt idx="2864">
                  <c:v>76.37</c:v>
                </c:pt>
                <c:pt idx="2865">
                  <c:v>76.61</c:v>
                </c:pt>
                <c:pt idx="2866">
                  <c:v>76.83</c:v>
                </c:pt>
                <c:pt idx="2867">
                  <c:v>77.069999999999993</c:v>
                </c:pt>
                <c:pt idx="2868">
                  <c:v>77.319999999999993</c:v>
                </c:pt>
                <c:pt idx="2869">
                  <c:v>77.540000000000006</c:v>
                </c:pt>
                <c:pt idx="2870">
                  <c:v>77.78</c:v>
                </c:pt>
                <c:pt idx="2871">
                  <c:v>78.03</c:v>
                </c:pt>
                <c:pt idx="2872">
                  <c:v>78.25</c:v>
                </c:pt>
                <c:pt idx="2873">
                  <c:v>78.489999999999995</c:v>
                </c:pt>
                <c:pt idx="2874">
                  <c:v>78.73</c:v>
                </c:pt>
                <c:pt idx="2875">
                  <c:v>78.98</c:v>
                </c:pt>
                <c:pt idx="2876">
                  <c:v>79.2</c:v>
                </c:pt>
                <c:pt idx="2877">
                  <c:v>79.44</c:v>
                </c:pt>
                <c:pt idx="2878">
                  <c:v>79.69</c:v>
                </c:pt>
                <c:pt idx="2879">
                  <c:v>79.91</c:v>
                </c:pt>
                <c:pt idx="2880">
                  <c:v>80.150000000000006</c:v>
                </c:pt>
                <c:pt idx="2881">
                  <c:v>80.39</c:v>
                </c:pt>
                <c:pt idx="2882">
                  <c:v>80.62</c:v>
                </c:pt>
                <c:pt idx="2883">
                  <c:v>85.44</c:v>
                </c:pt>
                <c:pt idx="2884">
                  <c:v>85.44</c:v>
                </c:pt>
                <c:pt idx="2885">
                  <c:v>85.44</c:v>
                </c:pt>
                <c:pt idx="2886">
                  <c:v>85.49</c:v>
                </c:pt>
                <c:pt idx="2887">
                  <c:v>85.56</c:v>
                </c:pt>
                <c:pt idx="2888">
                  <c:v>85.64</c:v>
                </c:pt>
                <c:pt idx="2889">
                  <c:v>85.71</c:v>
                </c:pt>
                <c:pt idx="2890">
                  <c:v>85.78</c:v>
                </c:pt>
                <c:pt idx="2891">
                  <c:v>85.86</c:v>
                </c:pt>
                <c:pt idx="2892">
                  <c:v>85.94</c:v>
                </c:pt>
                <c:pt idx="2893">
                  <c:v>86.01</c:v>
                </c:pt>
                <c:pt idx="2894">
                  <c:v>86.08</c:v>
                </c:pt>
                <c:pt idx="2895">
                  <c:v>86.16</c:v>
                </c:pt>
                <c:pt idx="2896">
                  <c:v>86.23</c:v>
                </c:pt>
                <c:pt idx="2897">
                  <c:v>86.31</c:v>
                </c:pt>
                <c:pt idx="2898">
                  <c:v>86.38</c:v>
                </c:pt>
                <c:pt idx="2899">
                  <c:v>86.46</c:v>
                </c:pt>
                <c:pt idx="2900">
                  <c:v>86.53</c:v>
                </c:pt>
                <c:pt idx="2901">
                  <c:v>86.6</c:v>
                </c:pt>
                <c:pt idx="2902">
                  <c:v>86.68</c:v>
                </c:pt>
                <c:pt idx="2903">
                  <c:v>86.76</c:v>
                </c:pt>
                <c:pt idx="2904">
                  <c:v>86.83</c:v>
                </c:pt>
                <c:pt idx="2905">
                  <c:v>86.9</c:v>
                </c:pt>
                <c:pt idx="2906">
                  <c:v>86.98</c:v>
                </c:pt>
                <c:pt idx="2907">
                  <c:v>87.05</c:v>
                </c:pt>
                <c:pt idx="2908">
                  <c:v>87.12</c:v>
                </c:pt>
                <c:pt idx="2909">
                  <c:v>87.2</c:v>
                </c:pt>
                <c:pt idx="2910">
                  <c:v>87.28</c:v>
                </c:pt>
                <c:pt idx="2911">
                  <c:v>87.35</c:v>
                </c:pt>
                <c:pt idx="2912">
                  <c:v>87.42</c:v>
                </c:pt>
                <c:pt idx="2913">
                  <c:v>87.5</c:v>
                </c:pt>
                <c:pt idx="2914">
                  <c:v>87.57</c:v>
                </c:pt>
                <c:pt idx="2915">
                  <c:v>87.64</c:v>
                </c:pt>
                <c:pt idx="2916">
                  <c:v>87.73</c:v>
                </c:pt>
                <c:pt idx="2917">
                  <c:v>87.8</c:v>
                </c:pt>
                <c:pt idx="2918">
                  <c:v>87.87</c:v>
                </c:pt>
                <c:pt idx="2919">
                  <c:v>87.95</c:v>
                </c:pt>
                <c:pt idx="2920">
                  <c:v>88.03</c:v>
                </c:pt>
                <c:pt idx="2921">
                  <c:v>88.1</c:v>
                </c:pt>
                <c:pt idx="2922">
                  <c:v>88.17</c:v>
                </c:pt>
                <c:pt idx="2923">
                  <c:v>88.25</c:v>
                </c:pt>
                <c:pt idx="2924">
                  <c:v>88.33</c:v>
                </c:pt>
                <c:pt idx="2925">
                  <c:v>88.4</c:v>
                </c:pt>
                <c:pt idx="2926">
                  <c:v>88.47</c:v>
                </c:pt>
                <c:pt idx="2927">
                  <c:v>88.55</c:v>
                </c:pt>
                <c:pt idx="2928">
                  <c:v>88.62</c:v>
                </c:pt>
                <c:pt idx="2929">
                  <c:v>88.69</c:v>
                </c:pt>
                <c:pt idx="2930">
                  <c:v>88.77</c:v>
                </c:pt>
                <c:pt idx="2931">
                  <c:v>88.84</c:v>
                </c:pt>
                <c:pt idx="2932">
                  <c:v>88.92</c:v>
                </c:pt>
                <c:pt idx="2933">
                  <c:v>88.99</c:v>
                </c:pt>
                <c:pt idx="2934">
                  <c:v>89.07</c:v>
                </c:pt>
                <c:pt idx="2935">
                  <c:v>89.14</c:v>
                </c:pt>
                <c:pt idx="2936">
                  <c:v>89.21</c:v>
                </c:pt>
                <c:pt idx="2937">
                  <c:v>89.29</c:v>
                </c:pt>
                <c:pt idx="2938">
                  <c:v>89.36</c:v>
                </c:pt>
                <c:pt idx="2939">
                  <c:v>89.44</c:v>
                </c:pt>
                <c:pt idx="2940">
                  <c:v>89.51</c:v>
                </c:pt>
                <c:pt idx="2941">
                  <c:v>89.58</c:v>
                </c:pt>
                <c:pt idx="2942">
                  <c:v>89.66</c:v>
                </c:pt>
                <c:pt idx="2943">
                  <c:v>89.73</c:v>
                </c:pt>
                <c:pt idx="2944">
                  <c:v>89.8</c:v>
                </c:pt>
                <c:pt idx="2945">
                  <c:v>89.88</c:v>
                </c:pt>
                <c:pt idx="2946">
                  <c:v>89.96</c:v>
                </c:pt>
                <c:pt idx="2947">
                  <c:v>90.03</c:v>
                </c:pt>
                <c:pt idx="2948">
                  <c:v>90.1</c:v>
                </c:pt>
                <c:pt idx="2949">
                  <c:v>90.18</c:v>
                </c:pt>
                <c:pt idx="2950">
                  <c:v>90.25</c:v>
                </c:pt>
                <c:pt idx="2951">
                  <c:v>90.32</c:v>
                </c:pt>
                <c:pt idx="2952">
                  <c:v>90.4</c:v>
                </c:pt>
                <c:pt idx="2953">
                  <c:v>90.47</c:v>
                </c:pt>
                <c:pt idx="2954">
                  <c:v>90.54</c:v>
                </c:pt>
                <c:pt idx="2955">
                  <c:v>90.62</c:v>
                </c:pt>
                <c:pt idx="2956">
                  <c:v>90.7</c:v>
                </c:pt>
                <c:pt idx="2957">
                  <c:v>90.77</c:v>
                </c:pt>
                <c:pt idx="2958">
                  <c:v>90.84</c:v>
                </c:pt>
                <c:pt idx="2959">
                  <c:v>90.92</c:v>
                </c:pt>
                <c:pt idx="2960">
                  <c:v>90.99</c:v>
                </c:pt>
                <c:pt idx="2961">
                  <c:v>91.06</c:v>
                </c:pt>
                <c:pt idx="2962">
                  <c:v>91.14</c:v>
                </c:pt>
                <c:pt idx="2963">
                  <c:v>91.21</c:v>
                </c:pt>
                <c:pt idx="2964">
                  <c:v>91.29</c:v>
                </c:pt>
                <c:pt idx="2965">
                  <c:v>91.36</c:v>
                </c:pt>
                <c:pt idx="2966">
                  <c:v>91.44</c:v>
                </c:pt>
                <c:pt idx="2967">
                  <c:v>91.51</c:v>
                </c:pt>
                <c:pt idx="2968">
                  <c:v>91.59</c:v>
                </c:pt>
                <c:pt idx="2969">
                  <c:v>91.67</c:v>
                </c:pt>
                <c:pt idx="2970">
                  <c:v>91.75</c:v>
                </c:pt>
                <c:pt idx="2971">
                  <c:v>91.83</c:v>
                </c:pt>
                <c:pt idx="2972">
                  <c:v>91.91</c:v>
                </c:pt>
                <c:pt idx="2973">
                  <c:v>91.98</c:v>
                </c:pt>
                <c:pt idx="2974">
                  <c:v>92.06</c:v>
                </c:pt>
                <c:pt idx="2975">
                  <c:v>92.14</c:v>
                </c:pt>
                <c:pt idx="2976">
                  <c:v>92.22</c:v>
                </c:pt>
                <c:pt idx="2977">
                  <c:v>92.29</c:v>
                </c:pt>
                <c:pt idx="2978">
                  <c:v>92.37</c:v>
                </c:pt>
                <c:pt idx="2979">
                  <c:v>92.44</c:v>
                </c:pt>
                <c:pt idx="2980">
                  <c:v>92.53</c:v>
                </c:pt>
                <c:pt idx="2981">
                  <c:v>92.6</c:v>
                </c:pt>
                <c:pt idx="2982">
                  <c:v>92.68</c:v>
                </c:pt>
                <c:pt idx="2983">
                  <c:v>92.76</c:v>
                </c:pt>
                <c:pt idx="2984">
                  <c:v>92.83</c:v>
                </c:pt>
                <c:pt idx="2985">
                  <c:v>92.91</c:v>
                </c:pt>
                <c:pt idx="2986">
                  <c:v>92.99</c:v>
                </c:pt>
                <c:pt idx="2987">
                  <c:v>93.06</c:v>
                </c:pt>
                <c:pt idx="2988">
                  <c:v>93.12</c:v>
                </c:pt>
                <c:pt idx="2989">
                  <c:v>93.2</c:v>
                </c:pt>
                <c:pt idx="2990">
                  <c:v>93.27</c:v>
                </c:pt>
                <c:pt idx="2991">
                  <c:v>93.34</c:v>
                </c:pt>
                <c:pt idx="2992">
                  <c:v>93.41</c:v>
                </c:pt>
                <c:pt idx="2993">
                  <c:v>93.48</c:v>
                </c:pt>
                <c:pt idx="2994">
                  <c:v>93.56</c:v>
                </c:pt>
                <c:pt idx="2995">
                  <c:v>93.62</c:v>
                </c:pt>
                <c:pt idx="2996">
                  <c:v>93.7</c:v>
                </c:pt>
                <c:pt idx="2997">
                  <c:v>93.77</c:v>
                </c:pt>
                <c:pt idx="2998">
                  <c:v>93.84</c:v>
                </c:pt>
                <c:pt idx="2999">
                  <c:v>93.91</c:v>
                </c:pt>
                <c:pt idx="3000">
                  <c:v>93.98</c:v>
                </c:pt>
                <c:pt idx="3001">
                  <c:v>94.05</c:v>
                </c:pt>
                <c:pt idx="3002">
                  <c:v>94.12</c:v>
                </c:pt>
                <c:pt idx="3003">
                  <c:v>94.2</c:v>
                </c:pt>
                <c:pt idx="3004">
                  <c:v>94.27</c:v>
                </c:pt>
                <c:pt idx="3005">
                  <c:v>94.34</c:v>
                </c:pt>
                <c:pt idx="3006">
                  <c:v>94.41</c:v>
                </c:pt>
                <c:pt idx="3007">
                  <c:v>94.48</c:v>
                </c:pt>
                <c:pt idx="3008">
                  <c:v>94.55</c:v>
                </c:pt>
                <c:pt idx="3009">
                  <c:v>94.62</c:v>
                </c:pt>
                <c:pt idx="3010">
                  <c:v>94.7</c:v>
                </c:pt>
                <c:pt idx="3011">
                  <c:v>94.77</c:v>
                </c:pt>
                <c:pt idx="3012">
                  <c:v>94.84</c:v>
                </c:pt>
                <c:pt idx="3013">
                  <c:v>94.91</c:v>
                </c:pt>
                <c:pt idx="3014">
                  <c:v>94.98</c:v>
                </c:pt>
                <c:pt idx="3015">
                  <c:v>95.05</c:v>
                </c:pt>
                <c:pt idx="3016">
                  <c:v>95.12</c:v>
                </c:pt>
                <c:pt idx="3017">
                  <c:v>95.19</c:v>
                </c:pt>
                <c:pt idx="3018">
                  <c:v>95.26</c:v>
                </c:pt>
                <c:pt idx="3019">
                  <c:v>95.33</c:v>
                </c:pt>
                <c:pt idx="3020">
                  <c:v>95.41</c:v>
                </c:pt>
                <c:pt idx="3021">
                  <c:v>95.48</c:v>
                </c:pt>
                <c:pt idx="3022">
                  <c:v>95.55</c:v>
                </c:pt>
                <c:pt idx="3023">
                  <c:v>95.62</c:v>
                </c:pt>
                <c:pt idx="3024">
                  <c:v>95.69</c:v>
                </c:pt>
                <c:pt idx="3025">
                  <c:v>95.75</c:v>
                </c:pt>
                <c:pt idx="3026">
                  <c:v>95.82</c:v>
                </c:pt>
                <c:pt idx="3027">
                  <c:v>95.89</c:v>
                </c:pt>
                <c:pt idx="3028">
                  <c:v>95.95</c:v>
                </c:pt>
                <c:pt idx="3029">
                  <c:v>96.02</c:v>
                </c:pt>
                <c:pt idx="3030">
                  <c:v>96.09</c:v>
                </c:pt>
                <c:pt idx="3031">
                  <c:v>96.16</c:v>
                </c:pt>
                <c:pt idx="3032">
                  <c:v>96.23</c:v>
                </c:pt>
                <c:pt idx="3033">
                  <c:v>96.3</c:v>
                </c:pt>
                <c:pt idx="3034">
                  <c:v>96.37</c:v>
                </c:pt>
                <c:pt idx="3035">
                  <c:v>96.43</c:v>
                </c:pt>
                <c:pt idx="3036">
                  <c:v>96.5</c:v>
                </c:pt>
                <c:pt idx="3037">
                  <c:v>96.57</c:v>
                </c:pt>
                <c:pt idx="3038">
                  <c:v>96.63</c:v>
                </c:pt>
                <c:pt idx="3039">
                  <c:v>96.7</c:v>
                </c:pt>
                <c:pt idx="3040">
                  <c:v>96.78</c:v>
                </c:pt>
                <c:pt idx="3041">
                  <c:v>96.85</c:v>
                </c:pt>
                <c:pt idx="3042">
                  <c:v>96.91</c:v>
                </c:pt>
                <c:pt idx="3043">
                  <c:v>96.98</c:v>
                </c:pt>
                <c:pt idx="3044">
                  <c:v>97.05</c:v>
                </c:pt>
                <c:pt idx="3045">
                  <c:v>97.11</c:v>
                </c:pt>
                <c:pt idx="3046">
                  <c:v>97.18</c:v>
                </c:pt>
                <c:pt idx="3047">
                  <c:v>97.25</c:v>
                </c:pt>
                <c:pt idx="3048">
                  <c:v>97.32</c:v>
                </c:pt>
                <c:pt idx="3049">
                  <c:v>97.39</c:v>
                </c:pt>
                <c:pt idx="3050">
                  <c:v>97.46</c:v>
                </c:pt>
                <c:pt idx="3051">
                  <c:v>97.53</c:v>
                </c:pt>
                <c:pt idx="3052">
                  <c:v>97.59</c:v>
                </c:pt>
                <c:pt idx="3053">
                  <c:v>97.66</c:v>
                </c:pt>
                <c:pt idx="3054">
                  <c:v>97.73</c:v>
                </c:pt>
                <c:pt idx="3055">
                  <c:v>97.8</c:v>
                </c:pt>
                <c:pt idx="3056">
                  <c:v>97.86</c:v>
                </c:pt>
                <c:pt idx="3057">
                  <c:v>97.93</c:v>
                </c:pt>
                <c:pt idx="3058">
                  <c:v>98</c:v>
                </c:pt>
                <c:pt idx="3059">
                  <c:v>98.07</c:v>
                </c:pt>
                <c:pt idx="3060">
                  <c:v>98.14</c:v>
                </c:pt>
                <c:pt idx="3061">
                  <c:v>98.21</c:v>
                </c:pt>
                <c:pt idx="3062">
                  <c:v>98.27</c:v>
                </c:pt>
                <c:pt idx="3063">
                  <c:v>98.34</c:v>
                </c:pt>
                <c:pt idx="3064">
                  <c:v>98.41</c:v>
                </c:pt>
                <c:pt idx="3065">
                  <c:v>98.48</c:v>
                </c:pt>
                <c:pt idx="3066">
                  <c:v>98.55</c:v>
                </c:pt>
                <c:pt idx="3067">
                  <c:v>98.62</c:v>
                </c:pt>
                <c:pt idx="3068">
                  <c:v>98.69</c:v>
                </c:pt>
                <c:pt idx="3069">
                  <c:v>98.75</c:v>
                </c:pt>
                <c:pt idx="3070">
                  <c:v>98.82</c:v>
                </c:pt>
                <c:pt idx="3071">
                  <c:v>98.89</c:v>
                </c:pt>
                <c:pt idx="3072">
                  <c:v>98.96</c:v>
                </c:pt>
                <c:pt idx="3073">
                  <c:v>99.03</c:v>
                </c:pt>
                <c:pt idx="3074">
                  <c:v>99.1</c:v>
                </c:pt>
                <c:pt idx="3075">
                  <c:v>99.17</c:v>
                </c:pt>
                <c:pt idx="3076">
                  <c:v>99.23</c:v>
                </c:pt>
                <c:pt idx="3077">
                  <c:v>99.3</c:v>
                </c:pt>
                <c:pt idx="3078">
                  <c:v>99.37</c:v>
                </c:pt>
                <c:pt idx="3079">
                  <c:v>99.44</c:v>
                </c:pt>
                <c:pt idx="3080">
                  <c:v>99.51</c:v>
                </c:pt>
                <c:pt idx="3081">
                  <c:v>99.58</c:v>
                </c:pt>
                <c:pt idx="3082">
                  <c:v>99.65</c:v>
                </c:pt>
                <c:pt idx="3083">
                  <c:v>99.71</c:v>
                </c:pt>
                <c:pt idx="3084">
                  <c:v>99.78</c:v>
                </c:pt>
                <c:pt idx="3085">
                  <c:v>99.85</c:v>
                </c:pt>
                <c:pt idx="3086">
                  <c:v>99.92</c:v>
                </c:pt>
                <c:pt idx="3087">
                  <c:v>99.98</c:v>
                </c:pt>
                <c:pt idx="3088">
                  <c:v>100.06</c:v>
                </c:pt>
                <c:pt idx="3089">
                  <c:v>100.12</c:v>
                </c:pt>
                <c:pt idx="3090">
                  <c:v>100.19</c:v>
                </c:pt>
                <c:pt idx="3091">
                  <c:v>100.26</c:v>
                </c:pt>
                <c:pt idx="3092">
                  <c:v>100.33</c:v>
                </c:pt>
                <c:pt idx="3093">
                  <c:v>100.4</c:v>
                </c:pt>
                <c:pt idx="3094">
                  <c:v>100.47</c:v>
                </c:pt>
                <c:pt idx="3095">
                  <c:v>100.54</c:v>
                </c:pt>
                <c:pt idx="3096">
                  <c:v>100.62</c:v>
                </c:pt>
                <c:pt idx="3097">
                  <c:v>100.68</c:v>
                </c:pt>
                <c:pt idx="3098">
                  <c:v>100.76</c:v>
                </c:pt>
                <c:pt idx="3099">
                  <c:v>100.83</c:v>
                </c:pt>
                <c:pt idx="3100">
                  <c:v>100.9</c:v>
                </c:pt>
                <c:pt idx="3101">
                  <c:v>100.97</c:v>
                </c:pt>
                <c:pt idx="3102">
                  <c:v>101.04</c:v>
                </c:pt>
                <c:pt idx="3103">
                  <c:v>101.12</c:v>
                </c:pt>
                <c:pt idx="3104">
                  <c:v>101.18</c:v>
                </c:pt>
                <c:pt idx="3105">
                  <c:v>101.26</c:v>
                </c:pt>
                <c:pt idx="3106">
                  <c:v>101.33</c:v>
                </c:pt>
                <c:pt idx="3107">
                  <c:v>101.4</c:v>
                </c:pt>
                <c:pt idx="3108">
                  <c:v>101.47</c:v>
                </c:pt>
                <c:pt idx="3109">
                  <c:v>101.54</c:v>
                </c:pt>
                <c:pt idx="3110">
                  <c:v>101.61</c:v>
                </c:pt>
                <c:pt idx="3111">
                  <c:v>101.68</c:v>
                </c:pt>
                <c:pt idx="3112">
                  <c:v>101.75</c:v>
                </c:pt>
                <c:pt idx="3113">
                  <c:v>101.83</c:v>
                </c:pt>
                <c:pt idx="3114">
                  <c:v>101.89</c:v>
                </c:pt>
                <c:pt idx="3115">
                  <c:v>101.97</c:v>
                </c:pt>
                <c:pt idx="3116">
                  <c:v>102.04</c:v>
                </c:pt>
                <c:pt idx="3117">
                  <c:v>102.11</c:v>
                </c:pt>
                <c:pt idx="3118">
                  <c:v>102.18</c:v>
                </c:pt>
                <c:pt idx="3119">
                  <c:v>102.25</c:v>
                </c:pt>
                <c:pt idx="3120">
                  <c:v>102.32</c:v>
                </c:pt>
                <c:pt idx="3121">
                  <c:v>102.39</c:v>
                </c:pt>
                <c:pt idx="3122">
                  <c:v>102.47</c:v>
                </c:pt>
                <c:pt idx="3123">
                  <c:v>102.54</c:v>
                </c:pt>
                <c:pt idx="3124">
                  <c:v>102.6</c:v>
                </c:pt>
                <c:pt idx="3125">
                  <c:v>102.68</c:v>
                </c:pt>
                <c:pt idx="3126">
                  <c:v>102.75</c:v>
                </c:pt>
                <c:pt idx="3127">
                  <c:v>102.82</c:v>
                </c:pt>
                <c:pt idx="3128">
                  <c:v>102.89</c:v>
                </c:pt>
                <c:pt idx="3129">
                  <c:v>102.96</c:v>
                </c:pt>
                <c:pt idx="3130">
                  <c:v>103.03</c:v>
                </c:pt>
                <c:pt idx="3131">
                  <c:v>103.1</c:v>
                </c:pt>
                <c:pt idx="3132">
                  <c:v>103.17</c:v>
                </c:pt>
                <c:pt idx="3133">
                  <c:v>103.25</c:v>
                </c:pt>
                <c:pt idx="3134">
                  <c:v>103.31</c:v>
                </c:pt>
                <c:pt idx="3135">
                  <c:v>103.39</c:v>
                </c:pt>
                <c:pt idx="3136">
                  <c:v>103.46</c:v>
                </c:pt>
                <c:pt idx="3137">
                  <c:v>103.53</c:v>
                </c:pt>
                <c:pt idx="3138">
                  <c:v>103.6</c:v>
                </c:pt>
                <c:pt idx="3139">
                  <c:v>103.67</c:v>
                </c:pt>
                <c:pt idx="3140">
                  <c:v>103.75</c:v>
                </c:pt>
                <c:pt idx="3141">
                  <c:v>103.81</c:v>
                </c:pt>
                <c:pt idx="3142">
                  <c:v>103.88</c:v>
                </c:pt>
                <c:pt idx="3143">
                  <c:v>103.96</c:v>
                </c:pt>
                <c:pt idx="3144">
                  <c:v>104.03</c:v>
                </c:pt>
                <c:pt idx="3145">
                  <c:v>104.1</c:v>
                </c:pt>
                <c:pt idx="3146">
                  <c:v>104.17</c:v>
                </c:pt>
                <c:pt idx="3147">
                  <c:v>104.25</c:v>
                </c:pt>
                <c:pt idx="3148">
                  <c:v>104.31</c:v>
                </c:pt>
                <c:pt idx="3149">
                  <c:v>104.38</c:v>
                </c:pt>
                <c:pt idx="3150">
                  <c:v>104.46</c:v>
                </c:pt>
                <c:pt idx="3151">
                  <c:v>104.52</c:v>
                </c:pt>
                <c:pt idx="3152">
                  <c:v>104.6</c:v>
                </c:pt>
                <c:pt idx="3153">
                  <c:v>104.67</c:v>
                </c:pt>
                <c:pt idx="3154">
                  <c:v>104.74</c:v>
                </c:pt>
                <c:pt idx="3155">
                  <c:v>104.81</c:v>
                </c:pt>
                <c:pt idx="3156">
                  <c:v>104.88</c:v>
                </c:pt>
                <c:pt idx="3157">
                  <c:v>104.96</c:v>
                </c:pt>
                <c:pt idx="3158">
                  <c:v>105.02</c:v>
                </c:pt>
                <c:pt idx="3159">
                  <c:v>105.09</c:v>
                </c:pt>
                <c:pt idx="3160">
                  <c:v>105.17</c:v>
                </c:pt>
                <c:pt idx="3161">
                  <c:v>105.23</c:v>
                </c:pt>
                <c:pt idx="3162">
                  <c:v>105.31</c:v>
                </c:pt>
                <c:pt idx="3163">
                  <c:v>105.38</c:v>
                </c:pt>
                <c:pt idx="3164">
                  <c:v>105.45</c:v>
                </c:pt>
                <c:pt idx="3165">
                  <c:v>105.52</c:v>
                </c:pt>
                <c:pt idx="3166">
                  <c:v>105.59</c:v>
                </c:pt>
                <c:pt idx="3167">
                  <c:v>105.67</c:v>
                </c:pt>
                <c:pt idx="3168">
                  <c:v>105.73</c:v>
                </c:pt>
                <c:pt idx="3169">
                  <c:v>105.81</c:v>
                </c:pt>
                <c:pt idx="3170">
                  <c:v>105.88</c:v>
                </c:pt>
                <c:pt idx="3171">
                  <c:v>105.95</c:v>
                </c:pt>
                <c:pt idx="3172">
                  <c:v>106.02</c:v>
                </c:pt>
                <c:pt idx="3173">
                  <c:v>106.09</c:v>
                </c:pt>
                <c:pt idx="3174">
                  <c:v>106.17</c:v>
                </c:pt>
                <c:pt idx="3175">
                  <c:v>106.23</c:v>
                </c:pt>
                <c:pt idx="3176">
                  <c:v>106.31</c:v>
                </c:pt>
                <c:pt idx="3177">
                  <c:v>106.38</c:v>
                </c:pt>
                <c:pt idx="3178">
                  <c:v>106.44</c:v>
                </c:pt>
                <c:pt idx="3179">
                  <c:v>106.52</c:v>
                </c:pt>
                <c:pt idx="3180">
                  <c:v>106.59</c:v>
                </c:pt>
                <c:pt idx="3181">
                  <c:v>106.66</c:v>
                </c:pt>
                <c:pt idx="3182">
                  <c:v>106.73</c:v>
                </c:pt>
                <c:pt idx="3183">
                  <c:v>106.8</c:v>
                </c:pt>
                <c:pt idx="3184">
                  <c:v>106.88</c:v>
                </c:pt>
                <c:pt idx="3185">
                  <c:v>106.94</c:v>
                </c:pt>
                <c:pt idx="3186">
                  <c:v>107.02</c:v>
                </c:pt>
                <c:pt idx="3187">
                  <c:v>107.09</c:v>
                </c:pt>
                <c:pt idx="3188">
                  <c:v>107.16</c:v>
                </c:pt>
                <c:pt idx="3189">
                  <c:v>107.23</c:v>
                </c:pt>
                <c:pt idx="3190">
                  <c:v>107.3</c:v>
                </c:pt>
                <c:pt idx="3191">
                  <c:v>107.37</c:v>
                </c:pt>
                <c:pt idx="3192">
                  <c:v>107.44</c:v>
                </c:pt>
                <c:pt idx="3193">
                  <c:v>107.51</c:v>
                </c:pt>
                <c:pt idx="3194">
                  <c:v>107.58</c:v>
                </c:pt>
                <c:pt idx="3195">
                  <c:v>107.65</c:v>
                </c:pt>
                <c:pt idx="3196">
                  <c:v>107.72</c:v>
                </c:pt>
                <c:pt idx="3197">
                  <c:v>107.8</c:v>
                </c:pt>
                <c:pt idx="3198">
                  <c:v>107.87</c:v>
                </c:pt>
                <c:pt idx="3199">
                  <c:v>107.93</c:v>
                </c:pt>
                <c:pt idx="3200">
                  <c:v>108.01</c:v>
                </c:pt>
                <c:pt idx="3201">
                  <c:v>108.08</c:v>
                </c:pt>
                <c:pt idx="3202">
                  <c:v>108.15</c:v>
                </c:pt>
                <c:pt idx="3203">
                  <c:v>108.22</c:v>
                </c:pt>
                <c:pt idx="3204">
                  <c:v>108.29</c:v>
                </c:pt>
                <c:pt idx="3205">
                  <c:v>108.36</c:v>
                </c:pt>
                <c:pt idx="3206">
                  <c:v>108.43</c:v>
                </c:pt>
                <c:pt idx="3207">
                  <c:v>108.5</c:v>
                </c:pt>
                <c:pt idx="3208">
                  <c:v>108.57</c:v>
                </c:pt>
                <c:pt idx="3209">
                  <c:v>108.64</c:v>
                </c:pt>
                <c:pt idx="3210">
                  <c:v>108.71</c:v>
                </c:pt>
                <c:pt idx="3211">
                  <c:v>108.79</c:v>
                </c:pt>
                <c:pt idx="3212">
                  <c:v>108.86</c:v>
                </c:pt>
                <c:pt idx="3213">
                  <c:v>108.93</c:v>
                </c:pt>
                <c:pt idx="3214">
                  <c:v>109.01</c:v>
                </c:pt>
                <c:pt idx="3215">
                  <c:v>109.08</c:v>
                </c:pt>
                <c:pt idx="3216">
                  <c:v>109.15</c:v>
                </c:pt>
                <c:pt idx="3217">
                  <c:v>109.23</c:v>
                </c:pt>
                <c:pt idx="3218">
                  <c:v>109.3</c:v>
                </c:pt>
                <c:pt idx="3219">
                  <c:v>109.37</c:v>
                </c:pt>
                <c:pt idx="3220">
                  <c:v>109.45</c:v>
                </c:pt>
                <c:pt idx="3221">
                  <c:v>109.52</c:v>
                </c:pt>
                <c:pt idx="3222">
                  <c:v>109.59</c:v>
                </c:pt>
                <c:pt idx="3223">
                  <c:v>109.67</c:v>
                </c:pt>
                <c:pt idx="3224">
                  <c:v>109.75</c:v>
                </c:pt>
                <c:pt idx="3225">
                  <c:v>109.82</c:v>
                </c:pt>
                <c:pt idx="3226">
                  <c:v>109.89</c:v>
                </c:pt>
                <c:pt idx="3227">
                  <c:v>109.97</c:v>
                </c:pt>
                <c:pt idx="3228">
                  <c:v>110.04</c:v>
                </c:pt>
                <c:pt idx="3229">
                  <c:v>110.11</c:v>
                </c:pt>
                <c:pt idx="3230">
                  <c:v>110.19</c:v>
                </c:pt>
                <c:pt idx="3231">
                  <c:v>110.26</c:v>
                </c:pt>
                <c:pt idx="3232">
                  <c:v>110.34</c:v>
                </c:pt>
                <c:pt idx="3233">
                  <c:v>110.41</c:v>
                </c:pt>
                <c:pt idx="3234">
                  <c:v>110.48</c:v>
                </c:pt>
                <c:pt idx="3235">
                  <c:v>110.56</c:v>
                </c:pt>
                <c:pt idx="3236">
                  <c:v>110.62</c:v>
                </c:pt>
                <c:pt idx="3237">
                  <c:v>110.7</c:v>
                </c:pt>
                <c:pt idx="3238">
                  <c:v>110.78</c:v>
                </c:pt>
                <c:pt idx="3239">
                  <c:v>110.85</c:v>
                </c:pt>
                <c:pt idx="3240">
                  <c:v>110.92</c:v>
                </c:pt>
                <c:pt idx="3241">
                  <c:v>111</c:v>
                </c:pt>
                <c:pt idx="3242">
                  <c:v>111.07</c:v>
                </c:pt>
                <c:pt idx="3243">
                  <c:v>111.14</c:v>
                </c:pt>
                <c:pt idx="3244">
                  <c:v>111.22</c:v>
                </c:pt>
                <c:pt idx="3245">
                  <c:v>111.29</c:v>
                </c:pt>
                <c:pt idx="3246">
                  <c:v>111.36</c:v>
                </c:pt>
                <c:pt idx="3247">
                  <c:v>111.44</c:v>
                </c:pt>
                <c:pt idx="3248">
                  <c:v>111.51</c:v>
                </c:pt>
                <c:pt idx="3249">
                  <c:v>111.58</c:v>
                </c:pt>
                <c:pt idx="3250">
                  <c:v>111.66</c:v>
                </c:pt>
                <c:pt idx="3251">
                  <c:v>111.73</c:v>
                </c:pt>
                <c:pt idx="3252">
                  <c:v>111.81</c:v>
                </c:pt>
                <c:pt idx="3253">
                  <c:v>111.88</c:v>
                </c:pt>
                <c:pt idx="3254">
                  <c:v>111.95</c:v>
                </c:pt>
                <c:pt idx="3255">
                  <c:v>112.03</c:v>
                </c:pt>
                <c:pt idx="3256">
                  <c:v>112.1</c:v>
                </c:pt>
                <c:pt idx="3257">
                  <c:v>112.17</c:v>
                </c:pt>
                <c:pt idx="3258">
                  <c:v>112.25</c:v>
                </c:pt>
                <c:pt idx="3259">
                  <c:v>112.33</c:v>
                </c:pt>
                <c:pt idx="3260">
                  <c:v>112.39</c:v>
                </c:pt>
                <c:pt idx="3261">
                  <c:v>112.47</c:v>
                </c:pt>
                <c:pt idx="3262">
                  <c:v>112.54</c:v>
                </c:pt>
                <c:pt idx="3263">
                  <c:v>112.61</c:v>
                </c:pt>
                <c:pt idx="3264">
                  <c:v>112.69</c:v>
                </c:pt>
                <c:pt idx="3265">
                  <c:v>112.76</c:v>
                </c:pt>
                <c:pt idx="3266">
                  <c:v>112.83</c:v>
                </c:pt>
                <c:pt idx="3267">
                  <c:v>112.91</c:v>
                </c:pt>
                <c:pt idx="3268">
                  <c:v>112.98</c:v>
                </c:pt>
                <c:pt idx="3269">
                  <c:v>113.06</c:v>
                </c:pt>
                <c:pt idx="3270">
                  <c:v>113.13</c:v>
                </c:pt>
                <c:pt idx="3271">
                  <c:v>113.2</c:v>
                </c:pt>
                <c:pt idx="3272">
                  <c:v>113.28</c:v>
                </c:pt>
                <c:pt idx="3273">
                  <c:v>113.35</c:v>
                </c:pt>
                <c:pt idx="3274">
                  <c:v>113.42</c:v>
                </c:pt>
                <c:pt idx="3275">
                  <c:v>113.5</c:v>
                </c:pt>
                <c:pt idx="3276">
                  <c:v>113.57</c:v>
                </c:pt>
                <c:pt idx="3277">
                  <c:v>113.64</c:v>
                </c:pt>
                <c:pt idx="3278">
                  <c:v>113.72</c:v>
                </c:pt>
                <c:pt idx="3279">
                  <c:v>113.79</c:v>
                </c:pt>
                <c:pt idx="3280">
                  <c:v>113.86</c:v>
                </c:pt>
                <c:pt idx="3281">
                  <c:v>113.93</c:v>
                </c:pt>
                <c:pt idx="3282">
                  <c:v>114.01</c:v>
                </c:pt>
                <c:pt idx="3283">
                  <c:v>114.08</c:v>
                </c:pt>
                <c:pt idx="3284">
                  <c:v>114.15</c:v>
                </c:pt>
                <c:pt idx="3285">
                  <c:v>114.23</c:v>
                </c:pt>
                <c:pt idx="3286">
                  <c:v>114.3</c:v>
                </c:pt>
                <c:pt idx="3287">
                  <c:v>114.37</c:v>
                </c:pt>
                <c:pt idx="3288">
                  <c:v>114.45</c:v>
                </c:pt>
                <c:pt idx="3289">
                  <c:v>114.52</c:v>
                </c:pt>
                <c:pt idx="3290">
                  <c:v>114.59</c:v>
                </c:pt>
                <c:pt idx="3291">
                  <c:v>114.67</c:v>
                </c:pt>
                <c:pt idx="3292">
                  <c:v>114.74</c:v>
                </c:pt>
                <c:pt idx="3293">
                  <c:v>114.82</c:v>
                </c:pt>
                <c:pt idx="3294">
                  <c:v>114.89</c:v>
                </c:pt>
                <c:pt idx="3295">
                  <c:v>114.96</c:v>
                </c:pt>
                <c:pt idx="3296">
                  <c:v>115.04</c:v>
                </c:pt>
                <c:pt idx="3297">
                  <c:v>115.11</c:v>
                </c:pt>
                <c:pt idx="3298">
                  <c:v>115.18</c:v>
                </c:pt>
                <c:pt idx="3299">
                  <c:v>115.26</c:v>
                </c:pt>
                <c:pt idx="3300">
                  <c:v>115.33</c:v>
                </c:pt>
                <c:pt idx="3301">
                  <c:v>115.4</c:v>
                </c:pt>
                <c:pt idx="3302">
                  <c:v>115.48</c:v>
                </c:pt>
                <c:pt idx="3303">
                  <c:v>115.56</c:v>
                </c:pt>
                <c:pt idx="3304">
                  <c:v>115.63</c:v>
                </c:pt>
                <c:pt idx="3305">
                  <c:v>115.71</c:v>
                </c:pt>
                <c:pt idx="3306">
                  <c:v>115.79</c:v>
                </c:pt>
                <c:pt idx="3307">
                  <c:v>115.86</c:v>
                </c:pt>
                <c:pt idx="3308">
                  <c:v>115.94</c:v>
                </c:pt>
                <c:pt idx="3309">
                  <c:v>116.02</c:v>
                </c:pt>
                <c:pt idx="3310">
                  <c:v>116.1</c:v>
                </c:pt>
                <c:pt idx="3311">
                  <c:v>116.17</c:v>
                </c:pt>
                <c:pt idx="3312">
                  <c:v>116.25</c:v>
                </c:pt>
                <c:pt idx="3313">
                  <c:v>116.32</c:v>
                </c:pt>
                <c:pt idx="3314">
                  <c:v>116.39</c:v>
                </c:pt>
                <c:pt idx="3315">
                  <c:v>116.47</c:v>
                </c:pt>
                <c:pt idx="3316">
                  <c:v>116.55</c:v>
                </c:pt>
                <c:pt idx="3317">
                  <c:v>116.63</c:v>
                </c:pt>
                <c:pt idx="3318">
                  <c:v>116.7</c:v>
                </c:pt>
                <c:pt idx="3319">
                  <c:v>116.78</c:v>
                </c:pt>
                <c:pt idx="3320">
                  <c:v>116.86</c:v>
                </c:pt>
                <c:pt idx="3321">
                  <c:v>116.93</c:v>
                </c:pt>
                <c:pt idx="3322">
                  <c:v>117.01</c:v>
                </c:pt>
                <c:pt idx="3323">
                  <c:v>117.09</c:v>
                </c:pt>
                <c:pt idx="3324">
                  <c:v>117.17</c:v>
                </c:pt>
                <c:pt idx="3325">
                  <c:v>117.24</c:v>
                </c:pt>
                <c:pt idx="3326">
                  <c:v>117.32</c:v>
                </c:pt>
                <c:pt idx="3327">
                  <c:v>117.4</c:v>
                </c:pt>
                <c:pt idx="3328">
                  <c:v>117.47</c:v>
                </c:pt>
                <c:pt idx="3329">
                  <c:v>117.55</c:v>
                </c:pt>
                <c:pt idx="3330">
                  <c:v>117.63</c:v>
                </c:pt>
                <c:pt idx="3331">
                  <c:v>117.7</c:v>
                </c:pt>
                <c:pt idx="3332">
                  <c:v>117.78</c:v>
                </c:pt>
                <c:pt idx="3333">
                  <c:v>117.86</c:v>
                </c:pt>
                <c:pt idx="3334">
                  <c:v>117.93</c:v>
                </c:pt>
                <c:pt idx="3335">
                  <c:v>118.01</c:v>
                </c:pt>
                <c:pt idx="3336">
                  <c:v>118.08</c:v>
                </c:pt>
                <c:pt idx="3337">
                  <c:v>118.16</c:v>
                </c:pt>
                <c:pt idx="3338">
                  <c:v>118.23</c:v>
                </c:pt>
                <c:pt idx="3339">
                  <c:v>118.31</c:v>
                </c:pt>
                <c:pt idx="3340">
                  <c:v>118.39</c:v>
                </c:pt>
                <c:pt idx="3341">
                  <c:v>118.47</c:v>
                </c:pt>
                <c:pt idx="3342">
                  <c:v>118.54</c:v>
                </c:pt>
                <c:pt idx="3343">
                  <c:v>118.62</c:v>
                </c:pt>
                <c:pt idx="3344">
                  <c:v>118.69</c:v>
                </c:pt>
                <c:pt idx="3345">
                  <c:v>118.77</c:v>
                </c:pt>
                <c:pt idx="3346">
                  <c:v>118.84</c:v>
                </c:pt>
                <c:pt idx="3347">
                  <c:v>118.92</c:v>
                </c:pt>
                <c:pt idx="3348">
                  <c:v>118.99</c:v>
                </c:pt>
                <c:pt idx="3349">
                  <c:v>119.07</c:v>
                </c:pt>
                <c:pt idx="3350">
                  <c:v>119.15</c:v>
                </c:pt>
                <c:pt idx="3351">
                  <c:v>119.23</c:v>
                </c:pt>
                <c:pt idx="3352">
                  <c:v>119.3</c:v>
                </c:pt>
                <c:pt idx="3353">
                  <c:v>119.38</c:v>
                </c:pt>
                <c:pt idx="3354">
                  <c:v>119.45</c:v>
                </c:pt>
                <c:pt idx="3355">
                  <c:v>119.53</c:v>
                </c:pt>
                <c:pt idx="3356">
                  <c:v>119.6</c:v>
                </c:pt>
                <c:pt idx="3357">
                  <c:v>119.68</c:v>
                </c:pt>
                <c:pt idx="3358">
                  <c:v>119.75</c:v>
                </c:pt>
                <c:pt idx="3359">
                  <c:v>119.83</c:v>
                </c:pt>
                <c:pt idx="3360">
                  <c:v>119.91</c:v>
                </c:pt>
                <c:pt idx="3361">
                  <c:v>119.99</c:v>
                </c:pt>
                <c:pt idx="3362">
                  <c:v>120.06</c:v>
                </c:pt>
                <c:pt idx="3363">
                  <c:v>120.14</c:v>
                </c:pt>
                <c:pt idx="3364">
                  <c:v>120.22</c:v>
                </c:pt>
                <c:pt idx="3365">
                  <c:v>120.29</c:v>
                </c:pt>
                <c:pt idx="3366">
                  <c:v>120.37</c:v>
                </c:pt>
                <c:pt idx="3367">
                  <c:v>120.45</c:v>
                </c:pt>
                <c:pt idx="3368">
                  <c:v>120.52</c:v>
                </c:pt>
                <c:pt idx="3369">
                  <c:v>120.59</c:v>
                </c:pt>
                <c:pt idx="3370">
                  <c:v>120.67</c:v>
                </c:pt>
                <c:pt idx="3371">
                  <c:v>120.75</c:v>
                </c:pt>
                <c:pt idx="3372">
                  <c:v>120.82</c:v>
                </c:pt>
                <c:pt idx="3373">
                  <c:v>120.9</c:v>
                </c:pt>
                <c:pt idx="3374">
                  <c:v>120.98</c:v>
                </c:pt>
                <c:pt idx="3375">
                  <c:v>121.05</c:v>
                </c:pt>
                <c:pt idx="3376">
                  <c:v>121.13</c:v>
                </c:pt>
                <c:pt idx="3377">
                  <c:v>121.21</c:v>
                </c:pt>
                <c:pt idx="3378">
                  <c:v>121.29</c:v>
                </c:pt>
                <c:pt idx="3379">
                  <c:v>121.36</c:v>
                </c:pt>
                <c:pt idx="3380">
                  <c:v>121.44</c:v>
                </c:pt>
                <c:pt idx="3381">
                  <c:v>121.52</c:v>
                </c:pt>
                <c:pt idx="3382">
                  <c:v>121.59</c:v>
                </c:pt>
                <c:pt idx="3383">
                  <c:v>121.66</c:v>
                </c:pt>
                <c:pt idx="3384">
                  <c:v>121.74</c:v>
                </c:pt>
                <c:pt idx="3385">
                  <c:v>121.82</c:v>
                </c:pt>
                <c:pt idx="3386">
                  <c:v>121.89</c:v>
                </c:pt>
                <c:pt idx="3387">
                  <c:v>121.97</c:v>
                </c:pt>
                <c:pt idx="3388">
                  <c:v>122.05</c:v>
                </c:pt>
                <c:pt idx="3389">
                  <c:v>122.12</c:v>
                </c:pt>
                <c:pt idx="3390">
                  <c:v>122.21</c:v>
                </c:pt>
                <c:pt idx="3391">
                  <c:v>122.29</c:v>
                </c:pt>
                <c:pt idx="3392">
                  <c:v>122.36</c:v>
                </c:pt>
                <c:pt idx="3393">
                  <c:v>122.44</c:v>
                </c:pt>
                <c:pt idx="3394">
                  <c:v>122.52</c:v>
                </c:pt>
                <c:pt idx="3395">
                  <c:v>122.6</c:v>
                </c:pt>
                <c:pt idx="3396">
                  <c:v>122.67</c:v>
                </c:pt>
                <c:pt idx="3397">
                  <c:v>122.75</c:v>
                </c:pt>
                <c:pt idx="3398">
                  <c:v>122.83</c:v>
                </c:pt>
                <c:pt idx="3399">
                  <c:v>122.9</c:v>
                </c:pt>
                <c:pt idx="3400">
                  <c:v>122.98</c:v>
                </c:pt>
                <c:pt idx="3401">
                  <c:v>123.06</c:v>
                </c:pt>
                <c:pt idx="3402">
                  <c:v>123.14</c:v>
                </c:pt>
                <c:pt idx="3403">
                  <c:v>123.22</c:v>
                </c:pt>
                <c:pt idx="3404">
                  <c:v>123.29</c:v>
                </c:pt>
                <c:pt idx="3405">
                  <c:v>123.37</c:v>
                </c:pt>
                <c:pt idx="3406">
                  <c:v>123.45</c:v>
                </c:pt>
                <c:pt idx="3407">
                  <c:v>123.53</c:v>
                </c:pt>
                <c:pt idx="3408">
                  <c:v>123.6</c:v>
                </c:pt>
                <c:pt idx="3409">
                  <c:v>123.68</c:v>
                </c:pt>
                <c:pt idx="3410">
                  <c:v>123.76</c:v>
                </c:pt>
                <c:pt idx="3411">
                  <c:v>123.83</c:v>
                </c:pt>
                <c:pt idx="3412">
                  <c:v>123.91</c:v>
                </c:pt>
                <c:pt idx="3413">
                  <c:v>123.99</c:v>
                </c:pt>
                <c:pt idx="3414">
                  <c:v>124.06</c:v>
                </c:pt>
                <c:pt idx="3415">
                  <c:v>124.14</c:v>
                </c:pt>
                <c:pt idx="3416">
                  <c:v>124.21</c:v>
                </c:pt>
                <c:pt idx="3417">
                  <c:v>124.28</c:v>
                </c:pt>
                <c:pt idx="3418">
                  <c:v>124.35</c:v>
                </c:pt>
                <c:pt idx="3419">
                  <c:v>124.42</c:v>
                </c:pt>
                <c:pt idx="3420">
                  <c:v>124.5</c:v>
                </c:pt>
                <c:pt idx="3421">
                  <c:v>124.57</c:v>
                </c:pt>
                <c:pt idx="3422">
                  <c:v>124.64</c:v>
                </c:pt>
                <c:pt idx="3423">
                  <c:v>124.72</c:v>
                </c:pt>
                <c:pt idx="3424">
                  <c:v>124.8</c:v>
                </c:pt>
                <c:pt idx="3425">
                  <c:v>124.87</c:v>
                </c:pt>
                <c:pt idx="3426">
                  <c:v>124.95</c:v>
                </c:pt>
                <c:pt idx="3427">
                  <c:v>125.03</c:v>
                </c:pt>
                <c:pt idx="3428">
                  <c:v>125.1</c:v>
                </c:pt>
                <c:pt idx="3429">
                  <c:v>125.18</c:v>
                </c:pt>
                <c:pt idx="3430">
                  <c:v>125.26</c:v>
                </c:pt>
                <c:pt idx="3431">
                  <c:v>125.34</c:v>
                </c:pt>
                <c:pt idx="3432">
                  <c:v>125.41</c:v>
                </c:pt>
                <c:pt idx="3433">
                  <c:v>125.49</c:v>
                </c:pt>
                <c:pt idx="3434">
                  <c:v>125.57</c:v>
                </c:pt>
                <c:pt idx="3435">
                  <c:v>125.64</c:v>
                </c:pt>
                <c:pt idx="3436">
                  <c:v>125.73</c:v>
                </c:pt>
                <c:pt idx="3437">
                  <c:v>125.81</c:v>
                </c:pt>
                <c:pt idx="3438">
                  <c:v>125.89</c:v>
                </c:pt>
                <c:pt idx="3439">
                  <c:v>125.95</c:v>
                </c:pt>
                <c:pt idx="3440">
                  <c:v>126.04</c:v>
                </c:pt>
                <c:pt idx="3441">
                  <c:v>126.12</c:v>
                </c:pt>
                <c:pt idx="3442">
                  <c:v>126.19</c:v>
                </c:pt>
                <c:pt idx="3443">
                  <c:v>126.27</c:v>
                </c:pt>
                <c:pt idx="3444">
                  <c:v>126.35</c:v>
                </c:pt>
                <c:pt idx="3445">
                  <c:v>126.42</c:v>
                </c:pt>
                <c:pt idx="3446">
                  <c:v>126.5</c:v>
                </c:pt>
                <c:pt idx="3447">
                  <c:v>126.58</c:v>
                </c:pt>
                <c:pt idx="3448">
                  <c:v>126.65</c:v>
                </c:pt>
                <c:pt idx="3449">
                  <c:v>126.73</c:v>
                </c:pt>
                <c:pt idx="3450">
                  <c:v>126.8</c:v>
                </c:pt>
                <c:pt idx="3451">
                  <c:v>126.88</c:v>
                </c:pt>
                <c:pt idx="3452">
                  <c:v>126.96</c:v>
                </c:pt>
                <c:pt idx="3453">
                  <c:v>127.04</c:v>
                </c:pt>
                <c:pt idx="3454">
                  <c:v>127.12</c:v>
                </c:pt>
                <c:pt idx="3455">
                  <c:v>127.2</c:v>
                </c:pt>
                <c:pt idx="3456">
                  <c:v>127.27</c:v>
                </c:pt>
                <c:pt idx="3457">
                  <c:v>127.35</c:v>
                </c:pt>
                <c:pt idx="3458">
                  <c:v>127.43</c:v>
                </c:pt>
                <c:pt idx="3459">
                  <c:v>127.5</c:v>
                </c:pt>
                <c:pt idx="3460">
                  <c:v>127.58</c:v>
                </c:pt>
                <c:pt idx="3461">
                  <c:v>127.66</c:v>
                </c:pt>
                <c:pt idx="3462">
                  <c:v>127.73</c:v>
                </c:pt>
                <c:pt idx="3463">
                  <c:v>127.8</c:v>
                </c:pt>
                <c:pt idx="3464">
                  <c:v>127.88</c:v>
                </c:pt>
                <c:pt idx="3465">
                  <c:v>127.96</c:v>
                </c:pt>
                <c:pt idx="3466">
                  <c:v>128.03</c:v>
                </c:pt>
                <c:pt idx="3467">
                  <c:v>128.11000000000001</c:v>
                </c:pt>
                <c:pt idx="3468">
                  <c:v>128.19</c:v>
                </c:pt>
                <c:pt idx="3469">
                  <c:v>128.26</c:v>
                </c:pt>
                <c:pt idx="3470">
                  <c:v>128.34</c:v>
                </c:pt>
                <c:pt idx="3471">
                  <c:v>128.41</c:v>
                </c:pt>
                <c:pt idx="3472">
                  <c:v>128.47999999999999</c:v>
                </c:pt>
                <c:pt idx="3473">
                  <c:v>128.54</c:v>
                </c:pt>
                <c:pt idx="3474">
                  <c:v>128.6</c:v>
                </c:pt>
                <c:pt idx="3475">
                  <c:v>128.66999999999999</c:v>
                </c:pt>
                <c:pt idx="3476">
                  <c:v>128.74</c:v>
                </c:pt>
                <c:pt idx="3477">
                  <c:v>128.80000000000001</c:v>
                </c:pt>
                <c:pt idx="3478">
                  <c:v>128.87</c:v>
                </c:pt>
                <c:pt idx="3479">
                  <c:v>128.93</c:v>
                </c:pt>
                <c:pt idx="3480">
                  <c:v>129</c:v>
                </c:pt>
                <c:pt idx="3481">
                  <c:v>129.07</c:v>
                </c:pt>
                <c:pt idx="3482">
                  <c:v>129.13</c:v>
                </c:pt>
                <c:pt idx="3483">
                  <c:v>129.19</c:v>
                </c:pt>
                <c:pt idx="3484">
                  <c:v>129.26</c:v>
                </c:pt>
                <c:pt idx="3485">
                  <c:v>129.32</c:v>
                </c:pt>
                <c:pt idx="3486">
                  <c:v>129.37</c:v>
                </c:pt>
                <c:pt idx="3487">
                  <c:v>129.43</c:v>
                </c:pt>
                <c:pt idx="3488">
                  <c:v>129.49</c:v>
                </c:pt>
                <c:pt idx="3489">
                  <c:v>129.54</c:v>
                </c:pt>
                <c:pt idx="3490">
                  <c:v>129.59</c:v>
                </c:pt>
                <c:pt idx="3491">
                  <c:v>129.65</c:v>
                </c:pt>
                <c:pt idx="3492">
                  <c:v>129.71</c:v>
                </c:pt>
                <c:pt idx="3493">
                  <c:v>129.76</c:v>
                </c:pt>
                <c:pt idx="3494">
                  <c:v>129.83000000000001</c:v>
                </c:pt>
                <c:pt idx="3495">
                  <c:v>129.88999999999999</c:v>
                </c:pt>
                <c:pt idx="3496">
                  <c:v>129.94999999999999</c:v>
                </c:pt>
                <c:pt idx="3497">
                  <c:v>130.01</c:v>
                </c:pt>
                <c:pt idx="3498">
                  <c:v>130.08000000000001</c:v>
                </c:pt>
                <c:pt idx="3499">
                  <c:v>130.15</c:v>
                </c:pt>
                <c:pt idx="3500">
                  <c:v>130.21</c:v>
                </c:pt>
                <c:pt idx="3501">
                  <c:v>130.28</c:v>
                </c:pt>
                <c:pt idx="3502">
                  <c:v>130.34</c:v>
                </c:pt>
                <c:pt idx="3503">
                  <c:v>130.4</c:v>
                </c:pt>
                <c:pt idx="3504">
                  <c:v>130.47</c:v>
                </c:pt>
                <c:pt idx="3505">
                  <c:v>130.54</c:v>
                </c:pt>
                <c:pt idx="3506">
                  <c:v>130.6</c:v>
                </c:pt>
                <c:pt idx="3507">
                  <c:v>130.66</c:v>
                </c:pt>
                <c:pt idx="3508">
                  <c:v>130.72999999999999</c:v>
                </c:pt>
                <c:pt idx="3509">
                  <c:v>130.79</c:v>
                </c:pt>
                <c:pt idx="3510">
                  <c:v>130.86000000000001</c:v>
                </c:pt>
                <c:pt idx="3511">
                  <c:v>130.91999999999999</c:v>
                </c:pt>
                <c:pt idx="3512">
                  <c:v>130.99</c:v>
                </c:pt>
                <c:pt idx="3513">
                  <c:v>131.05000000000001</c:v>
                </c:pt>
                <c:pt idx="3514">
                  <c:v>131.11000000000001</c:v>
                </c:pt>
                <c:pt idx="3515">
                  <c:v>131.18</c:v>
                </c:pt>
                <c:pt idx="3516">
                  <c:v>131.25</c:v>
                </c:pt>
                <c:pt idx="3517">
                  <c:v>131.31</c:v>
                </c:pt>
                <c:pt idx="3518">
                  <c:v>131.37</c:v>
                </c:pt>
                <c:pt idx="3519">
                  <c:v>131.44</c:v>
                </c:pt>
                <c:pt idx="3520">
                  <c:v>131.5</c:v>
                </c:pt>
                <c:pt idx="3521">
                  <c:v>131.57</c:v>
                </c:pt>
                <c:pt idx="3522">
                  <c:v>131.63</c:v>
                </c:pt>
                <c:pt idx="3523">
                  <c:v>131.69999999999999</c:v>
                </c:pt>
                <c:pt idx="3524">
                  <c:v>131.77000000000001</c:v>
                </c:pt>
                <c:pt idx="3525">
                  <c:v>131.84</c:v>
                </c:pt>
                <c:pt idx="3526">
                  <c:v>131.91</c:v>
                </c:pt>
                <c:pt idx="3527">
                  <c:v>131.97999999999999</c:v>
                </c:pt>
                <c:pt idx="3528">
                  <c:v>132.05000000000001</c:v>
                </c:pt>
                <c:pt idx="3529">
                  <c:v>132.12</c:v>
                </c:pt>
                <c:pt idx="3530">
                  <c:v>132.19</c:v>
                </c:pt>
                <c:pt idx="3531">
                  <c:v>132.26</c:v>
                </c:pt>
                <c:pt idx="3532">
                  <c:v>132.33000000000001</c:v>
                </c:pt>
                <c:pt idx="3533">
                  <c:v>132.4</c:v>
                </c:pt>
                <c:pt idx="3534">
                  <c:v>132.47</c:v>
                </c:pt>
                <c:pt idx="3535">
                  <c:v>132.54</c:v>
                </c:pt>
                <c:pt idx="3536">
                  <c:v>132.61000000000001</c:v>
                </c:pt>
                <c:pt idx="3537">
                  <c:v>132.68</c:v>
                </c:pt>
                <c:pt idx="3538">
                  <c:v>132.75</c:v>
                </c:pt>
                <c:pt idx="3539">
                  <c:v>132.82</c:v>
                </c:pt>
                <c:pt idx="3540">
                  <c:v>132.88</c:v>
                </c:pt>
                <c:pt idx="3541">
                  <c:v>132.96</c:v>
                </c:pt>
                <c:pt idx="3542">
                  <c:v>133.03</c:v>
                </c:pt>
                <c:pt idx="3543">
                  <c:v>133.09</c:v>
                </c:pt>
                <c:pt idx="3544">
                  <c:v>133.15</c:v>
                </c:pt>
                <c:pt idx="3545">
                  <c:v>133.21</c:v>
                </c:pt>
                <c:pt idx="3546">
                  <c:v>133.27000000000001</c:v>
                </c:pt>
                <c:pt idx="3547">
                  <c:v>133.32</c:v>
                </c:pt>
                <c:pt idx="3548">
                  <c:v>133.37</c:v>
                </c:pt>
                <c:pt idx="3549">
                  <c:v>133.41999999999999</c:v>
                </c:pt>
                <c:pt idx="3550">
                  <c:v>133.47</c:v>
                </c:pt>
                <c:pt idx="3551">
                  <c:v>133.51</c:v>
                </c:pt>
                <c:pt idx="3552">
                  <c:v>133.56</c:v>
                </c:pt>
                <c:pt idx="3553">
                  <c:v>133.6</c:v>
                </c:pt>
                <c:pt idx="3554">
                  <c:v>133.65</c:v>
                </c:pt>
                <c:pt idx="3555">
                  <c:v>133.69</c:v>
                </c:pt>
                <c:pt idx="3556">
                  <c:v>133.72999999999999</c:v>
                </c:pt>
                <c:pt idx="3557">
                  <c:v>133.77000000000001</c:v>
                </c:pt>
                <c:pt idx="3558">
                  <c:v>133.80000000000001</c:v>
                </c:pt>
                <c:pt idx="3559">
                  <c:v>133.85</c:v>
                </c:pt>
                <c:pt idx="3560">
                  <c:v>133.88999999999999</c:v>
                </c:pt>
                <c:pt idx="3561">
                  <c:v>133.93</c:v>
                </c:pt>
                <c:pt idx="3562">
                  <c:v>133.97999999999999</c:v>
                </c:pt>
                <c:pt idx="3563">
                  <c:v>134.02000000000001</c:v>
                </c:pt>
                <c:pt idx="3564">
                  <c:v>134.06</c:v>
                </c:pt>
                <c:pt idx="3565">
                  <c:v>134.1</c:v>
                </c:pt>
                <c:pt idx="3566">
                  <c:v>134.15</c:v>
                </c:pt>
                <c:pt idx="3567">
                  <c:v>134.18</c:v>
                </c:pt>
                <c:pt idx="3568">
                  <c:v>134.22</c:v>
                </c:pt>
                <c:pt idx="3569">
                  <c:v>134.26</c:v>
                </c:pt>
                <c:pt idx="3570">
                  <c:v>134.30000000000001</c:v>
                </c:pt>
                <c:pt idx="3571">
                  <c:v>134.34</c:v>
                </c:pt>
                <c:pt idx="3572">
                  <c:v>134.37</c:v>
                </c:pt>
                <c:pt idx="3573">
                  <c:v>134.37</c:v>
                </c:pt>
                <c:pt idx="3574">
                  <c:v>134.37</c:v>
                </c:pt>
                <c:pt idx="3575">
                  <c:v>134.37</c:v>
                </c:pt>
                <c:pt idx="3576">
                  <c:v>134.37</c:v>
                </c:pt>
                <c:pt idx="3577">
                  <c:v>134.38</c:v>
                </c:pt>
                <c:pt idx="3578">
                  <c:v>134.4</c:v>
                </c:pt>
                <c:pt idx="3579">
                  <c:v>134.41999999999999</c:v>
                </c:pt>
                <c:pt idx="3580">
                  <c:v>134.46</c:v>
                </c:pt>
                <c:pt idx="3581">
                  <c:v>134.5</c:v>
                </c:pt>
                <c:pt idx="3582">
                  <c:v>134.54</c:v>
                </c:pt>
                <c:pt idx="3583">
                  <c:v>134.59</c:v>
                </c:pt>
                <c:pt idx="3584">
                  <c:v>134.63</c:v>
                </c:pt>
                <c:pt idx="3585">
                  <c:v>134.66999999999999</c:v>
                </c:pt>
                <c:pt idx="3586">
                  <c:v>134.72</c:v>
                </c:pt>
                <c:pt idx="3587">
                  <c:v>134.76</c:v>
                </c:pt>
                <c:pt idx="3588">
                  <c:v>134.81</c:v>
                </c:pt>
                <c:pt idx="3589">
                  <c:v>134.86000000000001</c:v>
                </c:pt>
                <c:pt idx="3590">
                  <c:v>134.9</c:v>
                </c:pt>
                <c:pt idx="3591">
                  <c:v>134.94999999999999</c:v>
                </c:pt>
                <c:pt idx="3592">
                  <c:v>135</c:v>
                </c:pt>
                <c:pt idx="3593">
                  <c:v>135.05000000000001</c:v>
                </c:pt>
                <c:pt idx="3594">
                  <c:v>135.1</c:v>
                </c:pt>
                <c:pt idx="3595">
                  <c:v>135.15</c:v>
                </c:pt>
                <c:pt idx="3596">
                  <c:v>135.21</c:v>
                </c:pt>
                <c:pt idx="3597">
                  <c:v>135.25</c:v>
                </c:pt>
                <c:pt idx="3598">
                  <c:v>135.31</c:v>
                </c:pt>
                <c:pt idx="3599">
                  <c:v>135.35</c:v>
                </c:pt>
                <c:pt idx="3600">
                  <c:v>135.4</c:v>
                </c:pt>
                <c:pt idx="3601">
                  <c:v>135.44999999999999</c:v>
                </c:pt>
                <c:pt idx="3602">
                  <c:v>135.5</c:v>
                </c:pt>
                <c:pt idx="3603">
                  <c:v>135.53</c:v>
                </c:pt>
                <c:pt idx="3604">
                  <c:v>135.58000000000001</c:v>
                </c:pt>
                <c:pt idx="3605">
                  <c:v>135.63999999999999</c:v>
                </c:pt>
                <c:pt idx="3606">
                  <c:v>135.69999999999999</c:v>
                </c:pt>
                <c:pt idx="3607">
                  <c:v>135.75</c:v>
                </c:pt>
                <c:pt idx="3608">
                  <c:v>135.80000000000001</c:v>
                </c:pt>
                <c:pt idx="3609">
                  <c:v>135.86000000000001</c:v>
                </c:pt>
                <c:pt idx="3610">
                  <c:v>135.91</c:v>
                </c:pt>
                <c:pt idx="3611">
                  <c:v>135.96</c:v>
                </c:pt>
                <c:pt idx="3612">
                  <c:v>136.01</c:v>
                </c:pt>
                <c:pt idx="3613">
                  <c:v>136.07</c:v>
                </c:pt>
                <c:pt idx="3614">
                  <c:v>136.12</c:v>
                </c:pt>
                <c:pt idx="3615">
                  <c:v>136.16</c:v>
                </c:pt>
                <c:pt idx="3616">
                  <c:v>136.22</c:v>
                </c:pt>
                <c:pt idx="3617">
                  <c:v>136.27000000000001</c:v>
                </c:pt>
                <c:pt idx="3618">
                  <c:v>136.32</c:v>
                </c:pt>
                <c:pt idx="3619">
                  <c:v>136.37</c:v>
                </c:pt>
                <c:pt idx="3620">
                  <c:v>136.43</c:v>
                </c:pt>
                <c:pt idx="3621">
                  <c:v>136.49</c:v>
                </c:pt>
                <c:pt idx="3622">
                  <c:v>136.54</c:v>
                </c:pt>
                <c:pt idx="3623">
                  <c:v>136.6</c:v>
                </c:pt>
                <c:pt idx="3624">
                  <c:v>136.66999999999999</c:v>
                </c:pt>
                <c:pt idx="3625">
                  <c:v>136.74</c:v>
                </c:pt>
                <c:pt idx="3626">
                  <c:v>136.79</c:v>
                </c:pt>
                <c:pt idx="3627">
                  <c:v>136.86000000000001</c:v>
                </c:pt>
                <c:pt idx="3628">
                  <c:v>136.93</c:v>
                </c:pt>
                <c:pt idx="3629">
                  <c:v>137</c:v>
                </c:pt>
                <c:pt idx="3630">
                  <c:v>137.06</c:v>
                </c:pt>
                <c:pt idx="3631">
                  <c:v>137.13</c:v>
                </c:pt>
                <c:pt idx="3632">
                  <c:v>137.18</c:v>
                </c:pt>
                <c:pt idx="3633">
                  <c:v>137.24</c:v>
                </c:pt>
                <c:pt idx="3634">
                  <c:v>137.30000000000001</c:v>
                </c:pt>
                <c:pt idx="3635">
                  <c:v>137.35</c:v>
                </c:pt>
                <c:pt idx="3636">
                  <c:v>137.41</c:v>
                </c:pt>
                <c:pt idx="3637">
                  <c:v>137.46</c:v>
                </c:pt>
                <c:pt idx="3638">
                  <c:v>137.51</c:v>
                </c:pt>
                <c:pt idx="3639">
                  <c:v>137.55000000000001</c:v>
                </c:pt>
                <c:pt idx="3640">
                  <c:v>137.6</c:v>
                </c:pt>
                <c:pt idx="3641">
                  <c:v>137.65</c:v>
                </c:pt>
                <c:pt idx="3642">
                  <c:v>137.68</c:v>
                </c:pt>
                <c:pt idx="3643">
                  <c:v>137.72999999999999</c:v>
                </c:pt>
                <c:pt idx="3644">
                  <c:v>137.76</c:v>
                </c:pt>
                <c:pt idx="3645">
                  <c:v>137.80000000000001</c:v>
                </c:pt>
                <c:pt idx="3646">
                  <c:v>137.83000000000001</c:v>
                </c:pt>
                <c:pt idx="3647">
                  <c:v>137.87</c:v>
                </c:pt>
                <c:pt idx="3648">
                  <c:v>137.9</c:v>
                </c:pt>
                <c:pt idx="3649">
                  <c:v>137.93</c:v>
                </c:pt>
                <c:pt idx="3650">
                  <c:v>137.97</c:v>
                </c:pt>
                <c:pt idx="3651">
                  <c:v>138</c:v>
                </c:pt>
                <c:pt idx="3652">
                  <c:v>138.04</c:v>
                </c:pt>
                <c:pt idx="3653">
                  <c:v>138.07</c:v>
                </c:pt>
                <c:pt idx="3654">
                  <c:v>138.07</c:v>
                </c:pt>
                <c:pt idx="3655">
                  <c:v>138.07</c:v>
                </c:pt>
                <c:pt idx="3656">
                  <c:v>138.08000000000001</c:v>
                </c:pt>
                <c:pt idx="3657">
                  <c:v>138.08000000000001</c:v>
                </c:pt>
                <c:pt idx="3658">
                  <c:v>138.08000000000001</c:v>
                </c:pt>
                <c:pt idx="3659">
                  <c:v>138.08000000000001</c:v>
                </c:pt>
                <c:pt idx="3660">
                  <c:v>138.08000000000001</c:v>
                </c:pt>
                <c:pt idx="3661">
                  <c:v>138.09</c:v>
                </c:pt>
                <c:pt idx="3662">
                  <c:v>138.09</c:v>
                </c:pt>
                <c:pt idx="3663">
                  <c:v>138.09</c:v>
                </c:pt>
                <c:pt idx="3664">
                  <c:v>138.09</c:v>
                </c:pt>
                <c:pt idx="3665">
                  <c:v>138.1</c:v>
                </c:pt>
                <c:pt idx="3666">
                  <c:v>138.1</c:v>
                </c:pt>
                <c:pt idx="3667">
                  <c:v>138.1</c:v>
                </c:pt>
                <c:pt idx="3668">
                  <c:v>138.1</c:v>
                </c:pt>
                <c:pt idx="3669">
                  <c:v>138.11000000000001</c:v>
                </c:pt>
                <c:pt idx="3670">
                  <c:v>138.11000000000001</c:v>
                </c:pt>
                <c:pt idx="3671">
                  <c:v>138.12</c:v>
                </c:pt>
                <c:pt idx="3672">
                  <c:v>138.13999999999999</c:v>
                </c:pt>
                <c:pt idx="3673">
                  <c:v>138.15</c:v>
                </c:pt>
                <c:pt idx="3674">
                  <c:v>138.16999999999999</c:v>
                </c:pt>
                <c:pt idx="3675">
                  <c:v>138.19</c:v>
                </c:pt>
                <c:pt idx="3676">
                  <c:v>138.21</c:v>
                </c:pt>
                <c:pt idx="3677">
                  <c:v>138.22999999999999</c:v>
                </c:pt>
                <c:pt idx="3678">
                  <c:v>138.24</c:v>
                </c:pt>
                <c:pt idx="3679">
                  <c:v>138.26</c:v>
                </c:pt>
                <c:pt idx="3680">
                  <c:v>138.28</c:v>
                </c:pt>
                <c:pt idx="3681">
                  <c:v>138.30000000000001</c:v>
                </c:pt>
                <c:pt idx="3682">
                  <c:v>138.31</c:v>
                </c:pt>
                <c:pt idx="3683">
                  <c:v>138.33000000000001</c:v>
                </c:pt>
                <c:pt idx="3684">
                  <c:v>138.35</c:v>
                </c:pt>
                <c:pt idx="3685">
                  <c:v>138.37</c:v>
                </c:pt>
                <c:pt idx="3686">
                  <c:v>138.38</c:v>
                </c:pt>
                <c:pt idx="3687">
                  <c:v>138.4</c:v>
                </c:pt>
                <c:pt idx="3688">
                  <c:v>138.41999999999999</c:v>
                </c:pt>
                <c:pt idx="3689">
                  <c:v>138.44</c:v>
                </c:pt>
                <c:pt idx="3690">
                  <c:v>138.44999999999999</c:v>
                </c:pt>
                <c:pt idx="3691">
                  <c:v>138.47</c:v>
                </c:pt>
                <c:pt idx="3692">
                  <c:v>138.49</c:v>
                </c:pt>
                <c:pt idx="3693">
                  <c:v>138.51</c:v>
                </c:pt>
                <c:pt idx="3694">
                  <c:v>138.53</c:v>
                </c:pt>
                <c:pt idx="3695">
                  <c:v>138.54</c:v>
                </c:pt>
                <c:pt idx="3696">
                  <c:v>138.57</c:v>
                </c:pt>
                <c:pt idx="3697">
                  <c:v>138.59</c:v>
                </c:pt>
                <c:pt idx="3698">
                  <c:v>138.62</c:v>
                </c:pt>
                <c:pt idx="3699">
                  <c:v>138.65</c:v>
                </c:pt>
                <c:pt idx="3700">
                  <c:v>138.66999999999999</c:v>
                </c:pt>
                <c:pt idx="3701">
                  <c:v>138.69999999999999</c:v>
                </c:pt>
                <c:pt idx="3702">
                  <c:v>138.72999999999999</c:v>
                </c:pt>
                <c:pt idx="3703">
                  <c:v>138.75</c:v>
                </c:pt>
                <c:pt idx="3704">
                  <c:v>138.78</c:v>
                </c:pt>
                <c:pt idx="3705">
                  <c:v>138.80000000000001</c:v>
                </c:pt>
                <c:pt idx="3706">
                  <c:v>138.80000000000001</c:v>
                </c:pt>
                <c:pt idx="3707">
                  <c:v>138.80000000000001</c:v>
                </c:pt>
                <c:pt idx="3708">
                  <c:v>138.81</c:v>
                </c:pt>
                <c:pt idx="3709">
                  <c:v>138.81</c:v>
                </c:pt>
                <c:pt idx="3710">
                  <c:v>138.81</c:v>
                </c:pt>
                <c:pt idx="3711">
                  <c:v>138.81</c:v>
                </c:pt>
                <c:pt idx="3712">
                  <c:v>138.81</c:v>
                </c:pt>
                <c:pt idx="3713">
                  <c:v>138.82</c:v>
                </c:pt>
                <c:pt idx="3714">
                  <c:v>138.83000000000001</c:v>
                </c:pt>
                <c:pt idx="3715">
                  <c:v>138.83000000000001</c:v>
                </c:pt>
                <c:pt idx="3716">
                  <c:v>138.83000000000001</c:v>
                </c:pt>
                <c:pt idx="3717">
                  <c:v>138.83000000000001</c:v>
                </c:pt>
                <c:pt idx="3718">
                  <c:v>138.83000000000001</c:v>
                </c:pt>
                <c:pt idx="3719">
                  <c:v>138.83000000000001</c:v>
                </c:pt>
                <c:pt idx="3720">
                  <c:v>138.83000000000001</c:v>
                </c:pt>
                <c:pt idx="3721">
                  <c:v>138.83000000000001</c:v>
                </c:pt>
                <c:pt idx="3722">
                  <c:v>138.83000000000001</c:v>
                </c:pt>
                <c:pt idx="3723">
                  <c:v>138.83000000000001</c:v>
                </c:pt>
                <c:pt idx="3724">
                  <c:v>138.83000000000001</c:v>
                </c:pt>
                <c:pt idx="3725">
                  <c:v>138.83000000000001</c:v>
                </c:pt>
                <c:pt idx="3726">
                  <c:v>138.84</c:v>
                </c:pt>
                <c:pt idx="3727">
                  <c:v>138.84</c:v>
                </c:pt>
                <c:pt idx="3728">
                  <c:v>138.84</c:v>
                </c:pt>
                <c:pt idx="3729">
                  <c:v>138.84</c:v>
                </c:pt>
                <c:pt idx="3730">
                  <c:v>138.84</c:v>
                </c:pt>
                <c:pt idx="3731">
                  <c:v>138.85</c:v>
                </c:pt>
                <c:pt idx="3732">
                  <c:v>138.85</c:v>
                </c:pt>
                <c:pt idx="3733">
                  <c:v>138.88</c:v>
                </c:pt>
                <c:pt idx="3734">
                  <c:v>138.91999999999999</c:v>
                </c:pt>
                <c:pt idx="3735">
                  <c:v>138.97999999999999</c:v>
                </c:pt>
                <c:pt idx="3736">
                  <c:v>139.03</c:v>
                </c:pt>
                <c:pt idx="3737">
                  <c:v>139.09</c:v>
                </c:pt>
                <c:pt idx="3738">
                  <c:v>139.15</c:v>
                </c:pt>
                <c:pt idx="3739">
                  <c:v>139.21</c:v>
                </c:pt>
                <c:pt idx="3740">
                  <c:v>139.27000000000001</c:v>
                </c:pt>
                <c:pt idx="3741">
                  <c:v>139.32</c:v>
                </c:pt>
                <c:pt idx="3742">
                  <c:v>139.38</c:v>
                </c:pt>
                <c:pt idx="3743">
                  <c:v>139.44</c:v>
                </c:pt>
                <c:pt idx="3744">
                  <c:v>139.5</c:v>
                </c:pt>
                <c:pt idx="3745">
                  <c:v>139.56</c:v>
                </c:pt>
                <c:pt idx="3746">
                  <c:v>139.62</c:v>
                </c:pt>
                <c:pt idx="3747">
                  <c:v>139.68</c:v>
                </c:pt>
                <c:pt idx="3748">
                  <c:v>139.74</c:v>
                </c:pt>
                <c:pt idx="3749">
                  <c:v>139.80000000000001</c:v>
                </c:pt>
                <c:pt idx="3750">
                  <c:v>139.88999999999999</c:v>
                </c:pt>
                <c:pt idx="3751">
                  <c:v>139.97</c:v>
                </c:pt>
                <c:pt idx="3752">
                  <c:v>140.05000000000001</c:v>
                </c:pt>
                <c:pt idx="3753">
                  <c:v>140.13999999999999</c:v>
                </c:pt>
                <c:pt idx="3754">
                  <c:v>140.22</c:v>
                </c:pt>
                <c:pt idx="3755">
                  <c:v>140.30000000000001</c:v>
                </c:pt>
                <c:pt idx="3756">
                  <c:v>140.38999999999999</c:v>
                </c:pt>
                <c:pt idx="3757">
                  <c:v>140.47999999999999</c:v>
                </c:pt>
                <c:pt idx="3758">
                  <c:v>140.55000000000001</c:v>
                </c:pt>
                <c:pt idx="3759">
                  <c:v>140.63999999999999</c:v>
                </c:pt>
                <c:pt idx="3760">
                  <c:v>140.72999999999999</c:v>
                </c:pt>
                <c:pt idx="3761">
                  <c:v>140.81</c:v>
                </c:pt>
                <c:pt idx="3762">
                  <c:v>140.88999999999999</c:v>
                </c:pt>
                <c:pt idx="3763">
                  <c:v>140.97999999999999</c:v>
                </c:pt>
                <c:pt idx="3764">
                  <c:v>141.07</c:v>
                </c:pt>
                <c:pt idx="3765">
                  <c:v>141.15</c:v>
                </c:pt>
                <c:pt idx="3766">
                  <c:v>141.24</c:v>
                </c:pt>
                <c:pt idx="3767">
                  <c:v>141.32</c:v>
                </c:pt>
                <c:pt idx="3768">
                  <c:v>141.4</c:v>
                </c:pt>
                <c:pt idx="3769">
                  <c:v>141.49</c:v>
                </c:pt>
                <c:pt idx="3770">
                  <c:v>141.57</c:v>
                </c:pt>
                <c:pt idx="3771">
                  <c:v>141.65</c:v>
                </c:pt>
                <c:pt idx="3772">
                  <c:v>141.74</c:v>
                </c:pt>
                <c:pt idx="3773">
                  <c:v>141.82</c:v>
                </c:pt>
                <c:pt idx="3774">
                  <c:v>141.91</c:v>
                </c:pt>
                <c:pt idx="3775">
                  <c:v>141.99</c:v>
                </c:pt>
                <c:pt idx="3776">
                  <c:v>142.07</c:v>
                </c:pt>
                <c:pt idx="3777">
                  <c:v>142.16</c:v>
                </c:pt>
                <c:pt idx="3778">
                  <c:v>142.24</c:v>
                </c:pt>
                <c:pt idx="3779">
                  <c:v>142.32</c:v>
                </c:pt>
                <c:pt idx="3780">
                  <c:v>142.4</c:v>
                </c:pt>
                <c:pt idx="3781">
                  <c:v>142.47</c:v>
                </c:pt>
                <c:pt idx="3782">
                  <c:v>142.54</c:v>
                </c:pt>
                <c:pt idx="3783">
                  <c:v>142.62</c:v>
                </c:pt>
                <c:pt idx="3784">
                  <c:v>142.69</c:v>
                </c:pt>
                <c:pt idx="3785">
                  <c:v>142.75</c:v>
                </c:pt>
                <c:pt idx="3786">
                  <c:v>142.82</c:v>
                </c:pt>
                <c:pt idx="3787">
                  <c:v>142.88</c:v>
                </c:pt>
                <c:pt idx="3788">
                  <c:v>142.94999999999999</c:v>
                </c:pt>
                <c:pt idx="3789">
                  <c:v>143.02000000000001</c:v>
                </c:pt>
                <c:pt idx="3790">
                  <c:v>143.09</c:v>
                </c:pt>
                <c:pt idx="3791">
                  <c:v>143.15</c:v>
                </c:pt>
                <c:pt idx="3792">
                  <c:v>143.22</c:v>
                </c:pt>
                <c:pt idx="3793">
                  <c:v>143.29</c:v>
                </c:pt>
                <c:pt idx="3794">
                  <c:v>143.36000000000001</c:v>
                </c:pt>
                <c:pt idx="3795">
                  <c:v>143.43</c:v>
                </c:pt>
                <c:pt idx="3796">
                  <c:v>143.51</c:v>
                </c:pt>
                <c:pt idx="3797">
                  <c:v>143.6</c:v>
                </c:pt>
                <c:pt idx="3798">
                  <c:v>143.68</c:v>
                </c:pt>
                <c:pt idx="3799">
                  <c:v>143.77000000000001</c:v>
                </c:pt>
                <c:pt idx="3800">
                  <c:v>143.85</c:v>
                </c:pt>
                <c:pt idx="3801">
                  <c:v>143.93</c:v>
                </c:pt>
                <c:pt idx="3802">
                  <c:v>144.02000000000001</c:v>
                </c:pt>
                <c:pt idx="3803">
                  <c:v>144.1</c:v>
                </c:pt>
                <c:pt idx="3804">
                  <c:v>144.19</c:v>
                </c:pt>
                <c:pt idx="3805">
                  <c:v>144.27000000000001</c:v>
                </c:pt>
                <c:pt idx="3806">
                  <c:v>144.35</c:v>
                </c:pt>
                <c:pt idx="3807">
                  <c:v>144.44</c:v>
                </c:pt>
                <c:pt idx="3808">
                  <c:v>144.52000000000001</c:v>
                </c:pt>
                <c:pt idx="3809">
                  <c:v>144.6</c:v>
                </c:pt>
                <c:pt idx="3810">
                  <c:v>144.69</c:v>
                </c:pt>
                <c:pt idx="3811">
                  <c:v>144.78</c:v>
                </c:pt>
                <c:pt idx="3812">
                  <c:v>144.86000000000001</c:v>
                </c:pt>
                <c:pt idx="3813">
                  <c:v>144.94</c:v>
                </c:pt>
                <c:pt idx="3814">
                  <c:v>145.03</c:v>
                </c:pt>
                <c:pt idx="3815">
                  <c:v>145.11000000000001</c:v>
                </c:pt>
                <c:pt idx="3816">
                  <c:v>145.19999999999999</c:v>
                </c:pt>
                <c:pt idx="3817">
                  <c:v>145.28</c:v>
                </c:pt>
                <c:pt idx="3818">
                  <c:v>145.36000000000001</c:v>
                </c:pt>
                <c:pt idx="3819">
                  <c:v>145.44999999999999</c:v>
                </c:pt>
                <c:pt idx="3820">
                  <c:v>145.54</c:v>
                </c:pt>
                <c:pt idx="3821">
                  <c:v>145.62</c:v>
                </c:pt>
                <c:pt idx="3822">
                  <c:v>145.69999999999999</c:v>
                </c:pt>
                <c:pt idx="3823">
                  <c:v>145.78</c:v>
                </c:pt>
                <c:pt idx="3824">
                  <c:v>145.86000000000001</c:v>
                </c:pt>
                <c:pt idx="3825">
                  <c:v>145.93</c:v>
                </c:pt>
                <c:pt idx="3826">
                  <c:v>146</c:v>
                </c:pt>
                <c:pt idx="3827">
                  <c:v>146.07</c:v>
                </c:pt>
                <c:pt idx="3828">
                  <c:v>146.13</c:v>
                </c:pt>
                <c:pt idx="3829">
                  <c:v>146.19</c:v>
                </c:pt>
                <c:pt idx="3830">
                  <c:v>146.25</c:v>
                </c:pt>
                <c:pt idx="3831">
                  <c:v>146.31</c:v>
                </c:pt>
                <c:pt idx="3832">
                  <c:v>146.35</c:v>
                </c:pt>
                <c:pt idx="3833">
                  <c:v>146.4</c:v>
                </c:pt>
                <c:pt idx="3834">
                  <c:v>146.44999999999999</c:v>
                </c:pt>
                <c:pt idx="3835">
                  <c:v>146.49</c:v>
                </c:pt>
                <c:pt idx="3836">
                  <c:v>146.54</c:v>
                </c:pt>
                <c:pt idx="3837">
                  <c:v>146.6</c:v>
                </c:pt>
                <c:pt idx="3838">
                  <c:v>146.63999999999999</c:v>
                </c:pt>
                <c:pt idx="3839">
                  <c:v>146.69</c:v>
                </c:pt>
                <c:pt idx="3840">
                  <c:v>146.74</c:v>
                </c:pt>
                <c:pt idx="3841">
                  <c:v>146.79</c:v>
                </c:pt>
                <c:pt idx="3842">
                  <c:v>146.84</c:v>
                </c:pt>
                <c:pt idx="3843">
                  <c:v>146.88</c:v>
                </c:pt>
                <c:pt idx="3844">
                  <c:v>146.93</c:v>
                </c:pt>
                <c:pt idx="3845">
                  <c:v>146.97999999999999</c:v>
                </c:pt>
                <c:pt idx="3846">
                  <c:v>147.03</c:v>
                </c:pt>
                <c:pt idx="3847">
                  <c:v>147.08000000000001</c:v>
                </c:pt>
                <c:pt idx="3848">
                  <c:v>147.12</c:v>
                </c:pt>
                <c:pt idx="3849">
                  <c:v>147.16999999999999</c:v>
                </c:pt>
                <c:pt idx="3850">
                  <c:v>147.22</c:v>
                </c:pt>
                <c:pt idx="3851">
                  <c:v>147.27000000000001</c:v>
                </c:pt>
                <c:pt idx="3852">
                  <c:v>147.32</c:v>
                </c:pt>
                <c:pt idx="3853">
                  <c:v>147.38</c:v>
                </c:pt>
                <c:pt idx="3854">
                  <c:v>147.43</c:v>
                </c:pt>
                <c:pt idx="3855">
                  <c:v>147.47999999999999</c:v>
                </c:pt>
                <c:pt idx="3856">
                  <c:v>147.53</c:v>
                </c:pt>
                <c:pt idx="3857">
                  <c:v>147.59</c:v>
                </c:pt>
                <c:pt idx="3858">
                  <c:v>147.65</c:v>
                </c:pt>
                <c:pt idx="3859">
                  <c:v>147.72999999999999</c:v>
                </c:pt>
                <c:pt idx="3860">
                  <c:v>147.79</c:v>
                </c:pt>
                <c:pt idx="3861">
                  <c:v>147.85</c:v>
                </c:pt>
                <c:pt idx="3862">
                  <c:v>147.88999999999999</c:v>
                </c:pt>
                <c:pt idx="3863">
                  <c:v>147.94999999999999</c:v>
                </c:pt>
                <c:pt idx="3864">
                  <c:v>148.01</c:v>
                </c:pt>
                <c:pt idx="3865">
                  <c:v>148.06</c:v>
                </c:pt>
                <c:pt idx="3866">
                  <c:v>148.12</c:v>
                </c:pt>
                <c:pt idx="3867">
                  <c:v>148.16999999999999</c:v>
                </c:pt>
                <c:pt idx="3868">
                  <c:v>148.21</c:v>
                </c:pt>
                <c:pt idx="3869">
                  <c:v>148.26</c:v>
                </c:pt>
                <c:pt idx="3870">
                  <c:v>148.31</c:v>
                </c:pt>
                <c:pt idx="3871">
                  <c:v>148.37</c:v>
                </c:pt>
                <c:pt idx="3872">
                  <c:v>148.41</c:v>
                </c:pt>
                <c:pt idx="3873">
                  <c:v>148.47</c:v>
                </c:pt>
                <c:pt idx="3874">
                  <c:v>148.52000000000001</c:v>
                </c:pt>
                <c:pt idx="3875">
                  <c:v>148.57</c:v>
                </c:pt>
                <c:pt idx="3876">
                  <c:v>148.62</c:v>
                </c:pt>
                <c:pt idx="3877">
                  <c:v>148.68</c:v>
                </c:pt>
                <c:pt idx="3878">
                  <c:v>148.75</c:v>
                </c:pt>
                <c:pt idx="3879">
                  <c:v>148.81</c:v>
                </c:pt>
                <c:pt idx="3880">
                  <c:v>148.87</c:v>
                </c:pt>
                <c:pt idx="3881">
                  <c:v>148.94999999999999</c:v>
                </c:pt>
                <c:pt idx="3882">
                  <c:v>149.02000000000001</c:v>
                </c:pt>
                <c:pt idx="3883">
                  <c:v>149.09</c:v>
                </c:pt>
                <c:pt idx="3884">
                  <c:v>149.16999999999999</c:v>
                </c:pt>
                <c:pt idx="3885">
                  <c:v>149.24</c:v>
                </c:pt>
                <c:pt idx="3886">
                  <c:v>149.32</c:v>
                </c:pt>
                <c:pt idx="3887">
                  <c:v>149.4</c:v>
                </c:pt>
                <c:pt idx="3888">
                  <c:v>149.47999999999999</c:v>
                </c:pt>
                <c:pt idx="3889">
                  <c:v>149.55000000000001</c:v>
                </c:pt>
                <c:pt idx="3890">
                  <c:v>149.62</c:v>
                </c:pt>
                <c:pt idx="3891">
                  <c:v>149.68</c:v>
                </c:pt>
                <c:pt idx="3892">
                  <c:v>149.72999999999999</c:v>
                </c:pt>
                <c:pt idx="3893">
                  <c:v>149.78</c:v>
                </c:pt>
                <c:pt idx="3894">
                  <c:v>149.83000000000001</c:v>
                </c:pt>
                <c:pt idx="3895">
                  <c:v>149.87</c:v>
                </c:pt>
                <c:pt idx="3896">
                  <c:v>149.91999999999999</c:v>
                </c:pt>
                <c:pt idx="3897">
                  <c:v>149.96</c:v>
                </c:pt>
                <c:pt idx="3898">
                  <c:v>150</c:v>
                </c:pt>
                <c:pt idx="3899">
                  <c:v>150.03</c:v>
                </c:pt>
                <c:pt idx="3900">
                  <c:v>150.07</c:v>
                </c:pt>
                <c:pt idx="3901">
                  <c:v>150.11000000000001</c:v>
                </c:pt>
                <c:pt idx="3902">
                  <c:v>150.13999999999999</c:v>
                </c:pt>
                <c:pt idx="3903">
                  <c:v>150.18</c:v>
                </c:pt>
                <c:pt idx="3904">
                  <c:v>150.22</c:v>
                </c:pt>
                <c:pt idx="3905">
                  <c:v>150.25</c:v>
                </c:pt>
                <c:pt idx="3906">
                  <c:v>150.29</c:v>
                </c:pt>
                <c:pt idx="3907">
                  <c:v>150.32</c:v>
                </c:pt>
                <c:pt idx="3908">
                  <c:v>150.35</c:v>
                </c:pt>
                <c:pt idx="3909">
                  <c:v>150.38</c:v>
                </c:pt>
                <c:pt idx="3910">
                  <c:v>150.41999999999999</c:v>
                </c:pt>
                <c:pt idx="3911">
                  <c:v>150.46</c:v>
                </c:pt>
                <c:pt idx="3912">
                  <c:v>150.49</c:v>
                </c:pt>
                <c:pt idx="3913">
                  <c:v>150.5</c:v>
                </c:pt>
                <c:pt idx="3914">
                  <c:v>150.5</c:v>
                </c:pt>
                <c:pt idx="3915">
                  <c:v>150.53</c:v>
                </c:pt>
                <c:pt idx="3916">
                  <c:v>150.55000000000001</c:v>
                </c:pt>
                <c:pt idx="3917">
                  <c:v>150.59</c:v>
                </c:pt>
                <c:pt idx="3918">
                  <c:v>150.62</c:v>
                </c:pt>
                <c:pt idx="3919">
                  <c:v>150.65</c:v>
                </c:pt>
                <c:pt idx="3920">
                  <c:v>150.68</c:v>
                </c:pt>
                <c:pt idx="3921">
                  <c:v>150.71</c:v>
                </c:pt>
                <c:pt idx="3922">
                  <c:v>150.74</c:v>
                </c:pt>
                <c:pt idx="3923">
                  <c:v>150.77000000000001</c:v>
                </c:pt>
                <c:pt idx="3924">
                  <c:v>150.81</c:v>
                </c:pt>
                <c:pt idx="3925">
                  <c:v>150.86000000000001</c:v>
                </c:pt>
                <c:pt idx="3926">
                  <c:v>150.9</c:v>
                </c:pt>
                <c:pt idx="3927">
                  <c:v>150.94</c:v>
                </c:pt>
                <c:pt idx="3928">
                  <c:v>150.97</c:v>
                </c:pt>
                <c:pt idx="3929">
                  <c:v>151</c:v>
                </c:pt>
                <c:pt idx="3930">
                  <c:v>151.03</c:v>
                </c:pt>
                <c:pt idx="3931">
                  <c:v>151.07</c:v>
                </c:pt>
                <c:pt idx="3932">
                  <c:v>151.11000000000001</c:v>
                </c:pt>
                <c:pt idx="3933">
                  <c:v>151.13999999999999</c:v>
                </c:pt>
                <c:pt idx="3934">
                  <c:v>151.18</c:v>
                </c:pt>
                <c:pt idx="3935">
                  <c:v>151.21</c:v>
                </c:pt>
                <c:pt idx="3936">
                  <c:v>151.24</c:v>
                </c:pt>
                <c:pt idx="3937">
                  <c:v>151.28</c:v>
                </c:pt>
                <c:pt idx="3938">
                  <c:v>151.31</c:v>
                </c:pt>
                <c:pt idx="3939">
                  <c:v>151.34</c:v>
                </c:pt>
                <c:pt idx="3940">
                  <c:v>151.37</c:v>
                </c:pt>
                <c:pt idx="3941">
                  <c:v>151.41</c:v>
                </c:pt>
                <c:pt idx="3942">
                  <c:v>151.44</c:v>
                </c:pt>
                <c:pt idx="3943">
                  <c:v>151.47999999999999</c:v>
                </c:pt>
                <c:pt idx="3944">
                  <c:v>151.52000000000001</c:v>
                </c:pt>
                <c:pt idx="3945">
                  <c:v>151.56</c:v>
                </c:pt>
                <c:pt idx="3946">
                  <c:v>151.59</c:v>
                </c:pt>
                <c:pt idx="3947">
                  <c:v>151.62</c:v>
                </c:pt>
                <c:pt idx="3948">
                  <c:v>151.66</c:v>
                </c:pt>
                <c:pt idx="3949">
                  <c:v>151.69</c:v>
                </c:pt>
                <c:pt idx="3950">
                  <c:v>151.72999999999999</c:v>
                </c:pt>
                <c:pt idx="3951">
                  <c:v>151.77000000000001</c:v>
                </c:pt>
                <c:pt idx="3952">
                  <c:v>151.81</c:v>
                </c:pt>
                <c:pt idx="3953">
                  <c:v>151.84</c:v>
                </c:pt>
                <c:pt idx="3954">
                  <c:v>151.88</c:v>
                </c:pt>
                <c:pt idx="3955">
                  <c:v>151.91999999999999</c:v>
                </c:pt>
                <c:pt idx="3956">
                  <c:v>151.94999999999999</c:v>
                </c:pt>
                <c:pt idx="3957">
                  <c:v>151.99</c:v>
                </c:pt>
                <c:pt idx="3958">
                  <c:v>152.02000000000001</c:v>
                </c:pt>
                <c:pt idx="3959">
                  <c:v>152.06</c:v>
                </c:pt>
                <c:pt idx="3960">
                  <c:v>152.09</c:v>
                </c:pt>
                <c:pt idx="3961">
                  <c:v>152.13</c:v>
                </c:pt>
                <c:pt idx="3962">
                  <c:v>152.16999999999999</c:v>
                </c:pt>
                <c:pt idx="3963">
                  <c:v>152.21</c:v>
                </c:pt>
                <c:pt idx="3964">
                  <c:v>152.25</c:v>
                </c:pt>
                <c:pt idx="3965">
                  <c:v>152.28</c:v>
                </c:pt>
                <c:pt idx="3966">
                  <c:v>152.32</c:v>
                </c:pt>
                <c:pt idx="3967">
                  <c:v>152.36000000000001</c:v>
                </c:pt>
                <c:pt idx="3968">
                  <c:v>152.4</c:v>
                </c:pt>
                <c:pt idx="3969">
                  <c:v>152.44</c:v>
                </c:pt>
                <c:pt idx="3970">
                  <c:v>152.49</c:v>
                </c:pt>
                <c:pt idx="3971">
                  <c:v>152.54</c:v>
                </c:pt>
                <c:pt idx="3972">
                  <c:v>152.59</c:v>
                </c:pt>
                <c:pt idx="3973">
                  <c:v>152.63</c:v>
                </c:pt>
                <c:pt idx="3974">
                  <c:v>152.69</c:v>
                </c:pt>
                <c:pt idx="3975">
                  <c:v>152.74</c:v>
                </c:pt>
                <c:pt idx="3976">
                  <c:v>152.80000000000001</c:v>
                </c:pt>
                <c:pt idx="3977">
                  <c:v>152.86000000000001</c:v>
                </c:pt>
                <c:pt idx="3978">
                  <c:v>152.91999999999999</c:v>
                </c:pt>
                <c:pt idx="3979">
                  <c:v>152.97</c:v>
                </c:pt>
                <c:pt idx="3980">
                  <c:v>153.03</c:v>
                </c:pt>
                <c:pt idx="3981">
                  <c:v>153.09</c:v>
                </c:pt>
                <c:pt idx="3982">
                  <c:v>153.15</c:v>
                </c:pt>
                <c:pt idx="3983">
                  <c:v>153.19</c:v>
                </c:pt>
                <c:pt idx="3984">
                  <c:v>153.22999999999999</c:v>
                </c:pt>
                <c:pt idx="3985">
                  <c:v>153.27000000000001</c:v>
                </c:pt>
                <c:pt idx="3986">
                  <c:v>153.31</c:v>
                </c:pt>
                <c:pt idx="3987">
                  <c:v>153.35</c:v>
                </c:pt>
                <c:pt idx="3988">
                  <c:v>153.38999999999999</c:v>
                </c:pt>
                <c:pt idx="3989">
                  <c:v>153.41999999999999</c:v>
                </c:pt>
                <c:pt idx="3990">
                  <c:v>153.46</c:v>
                </c:pt>
                <c:pt idx="3991">
                  <c:v>153.49</c:v>
                </c:pt>
                <c:pt idx="3992">
                  <c:v>153.53</c:v>
                </c:pt>
                <c:pt idx="3993">
                  <c:v>153.55000000000001</c:v>
                </c:pt>
                <c:pt idx="3994">
                  <c:v>153.59</c:v>
                </c:pt>
                <c:pt idx="3995">
                  <c:v>153.62</c:v>
                </c:pt>
                <c:pt idx="3996">
                  <c:v>153.65</c:v>
                </c:pt>
                <c:pt idx="3997">
                  <c:v>153.68</c:v>
                </c:pt>
                <c:pt idx="3998">
                  <c:v>153.71</c:v>
                </c:pt>
                <c:pt idx="3999">
                  <c:v>153.72999999999999</c:v>
                </c:pt>
                <c:pt idx="4000">
                  <c:v>153.76</c:v>
                </c:pt>
                <c:pt idx="4001">
                  <c:v>153.79</c:v>
                </c:pt>
                <c:pt idx="4002">
                  <c:v>153.81</c:v>
                </c:pt>
                <c:pt idx="4003">
                  <c:v>153.84</c:v>
                </c:pt>
                <c:pt idx="4004">
                  <c:v>153.86000000000001</c:v>
                </c:pt>
                <c:pt idx="4005">
                  <c:v>153.88999999999999</c:v>
                </c:pt>
                <c:pt idx="4006">
                  <c:v>153.91</c:v>
                </c:pt>
                <c:pt idx="4007">
                  <c:v>153.94</c:v>
                </c:pt>
                <c:pt idx="4008">
                  <c:v>153.97999999999999</c:v>
                </c:pt>
                <c:pt idx="4009">
                  <c:v>154.01</c:v>
                </c:pt>
                <c:pt idx="4010">
                  <c:v>154.03</c:v>
                </c:pt>
                <c:pt idx="4011">
                  <c:v>154.06</c:v>
                </c:pt>
                <c:pt idx="4012">
                  <c:v>154.08000000000001</c:v>
                </c:pt>
                <c:pt idx="4013">
                  <c:v>154.11000000000001</c:v>
                </c:pt>
                <c:pt idx="4014">
                  <c:v>154.13</c:v>
                </c:pt>
                <c:pt idx="4015">
                  <c:v>154.16</c:v>
                </c:pt>
                <c:pt idx="4016">
                  <c:v>154.18</c:v>
                </c:pt>
                <c:pt idx="4017">
                  <c:v>154.19999999999999</c:v>
                </c:pt>
                <c:pt idx="4018">
                  <c:v>154.22999999999999</c:v>
                </c:pt>
                <c:pt idx="4019">
                  <c:v>154.25</c:v>
                </c:pt>
                <c:pt idx="4020">
                  <c:v>154.28</c:v>
                </c:pt>
                <c:pt idx="4021">
                  <c:v>154.31</c:v>
                </c:pt>
                <c:pt idx="4022">
                  <c:v>154.33000000000001</c:v>
                </c:pt>
                <c:pt idx="4023">
                  <c:v>154.36000000000001</c:v>
                </c:pt>
                <c:pt idx="4024">
                  <c:v>154.38999999999999</c:v>
                </c:pt>
                <c:pt idx="4025">
                  <c:v>154.41</c:v>
                </c:pt>
                <c:pt idx="4026">
                  <c:v>154.44</c:v>
                </c:pt>
                <c:pt idx="4027">
                  <c:v>154.47</c:v>
                </c:pt>
                <c:pt idx="4028">
                  <c:v>154.5</c:v>
                </c:pt>
                <c:pt idx="4029">
                  <c:v>154.52000000000001</c:v>
                </c:pt>
                <c:pt idx="4030">
                  <c:v>154.55000000000001</c:v>
                </c:pt>
                <c:pt idx="4031">
                  <c:v>154.58000000000001</c:v>
                </c:pt>
                <c:pt idx="4032">
                  <c:v>154.61000000000001</c:v>
                </c:pt>
                <c:pt idx="4033">
                  <c:v>154.63</c:v>
                </c:pt>
                <c:pt idx="4034">
                  <c:v>154.66</c:v>
                </c:pt>
                <c:pt idx="4035">
                  <c:v>154.69</c:v>
                </c:pt>
                <c:pt idx="4036">
                  <c:v>154.72</c:v>
                </c:pt>
                <c:pt idx="4037">
                  <c:v>154.75</c:v>
                </c:pt>
                <c:pt idx="4038">
                  <c:v>154.78</c:v>
                </c:pt>
                <c:pt idx="4039">
                  <c:v>154.81</c:v>
                </c:pt>
                <c:pt idx="4040">
                  <c:v>154.84</c:v>
                </c:pt>
                <c:pt idx="4041">
                  <c:v>154.87</c:v>
                </c:pt>
                <c:pt idx="4042">
                  <c:v>154.9</c:v>
                </c:pt>
                <c:pt idx="4043">
                  <c:v>154.93</c:v>
                </c:pt>
                <c:pt idx="4044">
                  <c:v>154.96</c:v>
                </c:pt>
                <c:pt idx="4045">
                  <c:v>154.99</c:v>
                </c:pt>
                <c:pt idx="4046">
                  <c:v>155.02000000000001</c:v>
                </c:pt>
                <c:pt idx="4047">
                  <c:v>155.03</c:v>
                </c:pt>
                <c:pt idx="4048">
                  <c:v>155.03</c:v>
                </c:pt>
                <c:pt idx="4049">
                  <c:v>155.04</c:v>
                </c:pt>
                <c:pt idx="4050">
                  <c:v>155.04</c:v>
                </c:pt>
                <c:pt idx="4051">
                  <c:v>155.04</c:v>
                </c:pt>
                <c:pt idx="4052">
                  <c:v>155.04</c:v>
                </c:pt>
                <c:pt idx="4053">
                  <c:v>155.04</c:v>
                </c:pt>
                <c:pt idx="4054">
                  <c:v>155.04</c:v>
                </c:pt>
                <c:pt idx="4055">
                  <c:v>155.04</c:v>
                </c:pt>
                <c:pt idx="4056">
                  <c:v>155.05000000000001</c:v>
                </c:pt>
                <c:pt idx="4057">
                  <c:v>155.05000000000001</c:v>
                </c:pt>
                <c:pt idx="4058">
                  <c:v>155.05000000000001</c:v>
                </c:pt>
                <c:pt idx="4059">
                  <c:v>155.05000000000001</c:v>
                </c:pt>
                <c:pt idx="4060">
                  <c:v>155.05000000000001</c:v>
                </c:pt>
                <c:pt idx="4061">
                  <c:v>155.05000000000001</c:v>
                </c:pt>
                <c:pt idx="4062">
                  <c:v>155.06</c:v>
                </c:pt>
                <c:pt idx="4063">
                  <c:v>155.06</c:v>
                </c:pt>
                <c:pt idx="4064">
                  <c:v>155.06</c:v>
                </c:pt>
                <c:pt idx="4065">
                  <c:v>155.06</c:v>
                </c:pt>
                <c:pt idx="4066">
                  <c:v>155.06</c:v>
                </c:pt>
                <c:pt idx="4067">
                  <c:v>155.06</c:v>
                </c:pt>
                <c:pt idx="4068">
                  <c:v>155.06</c:v>
                </c:pt>
                <c:pt idx="4069">
                  <c:v>155.06</c:v>
                </c:pt>
                <c:pt idx="4070">
                  <c:v>155.07</c:v>
                </c:pt>
                <c:pt idx="4071">
                  <c:v>155.07</c:v>
                </c:pt>
                <c:pt idx="4072">
                  <c:v>155.07</c:v>
                </c:pt>
                <c:pt idx="4073">
                  <c:v>155.07</c:v>
                </c:pt>
                <c:pt idx="4074">
                  <c:v>155.07</c:v>
                </c:pt>
                <c:pt idx="4075">
                  <c:v>155.07</c:v>
                </c:pt>
                <c:pt idx="4076">
                  <c:v>155.08000000000001</c:v>
                </c:pt>
                <c:pt idx="4077">
                  <c:v>155.08000000000001</c:v>
                </c:pt>
                <c:pt idx="4078">
                  <c:v>155.08000000000001</c:v>
                </c:pt>
                <c:pt idx="4079">
                  <c:v>155.08000000000001</c:v>
                </c:pt>
                <c:pt idx="4080">
                  <c:v>155.08000000000001</c:v>
                </c:pt>
                <c:pt idx="4081">
                  <c:v>155.09</c:v>
                </c:pt>
                <c:pt idx="4082">
                  <c:v>155.09</c:v>
                </c:pt>
                <c:pt idx="4083">
                  <c:v>155.09</c:v>
                </c:pt>
                <c:pt idx="4084">
                  <c:v>155.09</c:v>
                </c:pt>
                <c:pt idx="4085">
                  <c:v>155.09</c:v>
                </c:pt>
                <c:pt idx="4086">
                  <c:v>155.09</c:v>
                </c:pt>
                <c:pt idx="4087">
                  <c:v>155.09</c:v>
                </c:pt>
                <c:pt idx="4088">
                  <c:v>155.09</c:v>
                </c:pt>
                <c:pt idx="4089">
                  <c:v>155.1</c:v>
                </c:pt>
                <c:pt idx="4090">
                  <c:v>155.1</c:v>
                </c:pt>
                <c:pt idx="4091">
                  <c:v>155.1</c:v>
                </c:pt>
                <c:pt idx="4092">
                  <c:v>155.1</c:v>
                </c:pt>
                <c:pt idx="4093">
                  <c:v>155.11000000000001</c:v>
                </c:pt>
                <c:pt idx="4094">
                  <c:v>155.12</c:v>
                </c:pt>
                <c:pt idx="4095">
                  <c:v>155.12</c:v>
                </c:pt>
                <c:pt idx="4096">
                  <c:v>155.12</c:v>
                </c:pt>
                <c:pt idx="4097">
                  <c:v>155.12</c:v>
                </c:pt>
                <c:pt idx="4098">
                  <c:v>155.12</c:v>
                </c:pt>
                <c:pt idx="4099">
                  <c:v>155.12</c:v>
                </c:pt>
                <c:pt idx="4100">
                  <c:v>155.12</c:v>
                </c:pt>
                <c:pt idx="4101">
                  <c:v>155.12</c:v>
                </c:pt>
                <c:pt idx="4102">
                  <c:v>155.12</c:v>
                </c:pt>
                <c:pt idx="4103">
                  <c:v>155.12</c:v>
                </c:pt>
                <c:pt idx="4104">
                  <c:v>155.12</c:v>
                </c:pt>
                <c:pt idx="4105">
                  <c:v>155.12</c:v>
                </c:pt>
                <c:pt idx="4106">
                  <c:v>155.12</c:v>
                </c:pt>
                <c:pt idx="4107">
                  <c:v>155.12</c:v>
                </c:pt>
                <c:pt idx="4108">
                  <c:v>155.13</c:v>
                </c:pt>
                <c:pt idx="4109">
                  <c:v>155.11000000000001</c:v>
                </c:pt>
                <c:pt idx="4110">
                  <c:v>155.08000000000001</c:v>
                </c:pt>
                <c:pt idx="4111">
                  <c:v>155.01</c:v>
                </c:pt>
                <c:pt idx="4112">
                  <c:v>154.93</c:v>
                </c:pt>
                <c:pt idx="4113">
                  <c:v>154.83000000000001</c:v>
                </c:pt>
                <c:pt idx="4114">
                  <c:v>154.74</c:v>
                </c:pt>
                <c:pt idx="4115">
                  <c:v>154.65</c:v>
                </c:pt>
                <c:pt idx="4116">
                  <c:v>154.56</c:v>
                </c:pt>
                <c:pt idx="4117">
                  <c:v>154.41999999999999</c:v>
                </c:pt>
                <c:pt idx="4118">
                  <c:v>154.30000000000001</c:v>
                </c:pt>
                <c:pt idx="4119">
                  <c:v>154.19</c:v>
                </c:pt>
                <c:pt idx="4120">
                  <c:v>154.08000000000001</c:v>
                </c:pt>
                <c:pt idx="4121">
                  <c:v>154.06</c:v>
                </c:pt>
                <c:pt idx="4122">
                  <c:v>154.06</c:v>
                </c:pt>
                <c:pt idx="4123">
                  <c:v>154.06</c:v>
                </c:pt>
                <c:pt idx="4124">
                  <c:v>154.06</c:v>
                </c:pt>
                <c:pt idx="4125">
                  <c:v>154.07</c:v>
                </c:pt>
                <c:pt idx="4126">
                  <c:v>154.07</c:v>
                </c:pt>
                <c:pt idx="4127">
                  <c:v>154.07</c:v>
                </c:pt>
                <c:pt idx="4128">
                  <c:v>154.07</c:v>
                </c:pt>
                <c:pt idx="4129">
                  <c:v>154.07</c:v>
                </c:pt>
                <c:pt idx="4130">
                  <c:v>154.07</c:v>
                </c:pt>
                <c:pt idx="4131">
                  <c:v>154.07</c:v>
                </c:pt>
                <c:pt idx="4132">
                  <c:v>154.07</c:v>
                </c:pt>
                <c:pt idx="4133">
                  <c:v>154.02000000000001</c:v>
                </c:pt>
                <c:pt idx="4134">
                  <c:v>153.91</c:v>
                </c:pt>
                <c:pt idx="4135">
                  <c:v>153.75</c:v>
                </c:pt>
                <c:pt idx="4136">
                  <c:v>153.6</c:v>
                </c:pt>
                <c:pt idx="4137">
                  <c:v>153.43</c:v>
                </c:pt>
                <c:pt idx="4138">
                  <c:v>153.24</c:v>
                </c:pt>
                <c:pt idx="4139">
                  <c:v>153.06</c:v>
                </c:pt>
                <c:pt idx="4140">
                  <c:v>152.87</c:v>
                </c:pt>
                <c:pt idx="4141">
                  <c:v>152.59</c:v>
                </c:pt>
                <c:pt idx="4142">
                  <c:v>152.25</c:v>
                </c:pt>
                <c:pt idx="4143">
                  <c:v>151.87</c:v>
                </c:pt>
                <c:pt idx="4144">
                  <c:v>151.5</c:v>
                </c:pt>
                <c:pt idx="4145">
                  <c:v>151.05000000000001</c:v>
                </c:pt>
                <c:pt idx="4146">
                  <c:v>150.63</c:v>
                </c:pt>
                <c:pt idx="4147">
                  <c:v>150.16</c:v>
                </c:pt>
                <c:pt idx="4148">
                  <c:v>149.91</c:v>
                </c:pt>
                <c:pt idx="4149">
                  <c:v>149.91</c:v>
                </c:pt>
                <c:pt idx="4150">
                  <c:v>149.91999999999999</c:v>
                </c:pt>
                <c:pt idx="4151">
                  <c:v>149.91999999999999</c:v>
                </c:pt>
                <c:pt idx="4152">
                  <c:v>149.91999999999999</c:v>
                </c:pt>
                <c:pt idx="4153">
                  <c:v>149.91999999999999</c:v>
                </c:pt>
                <c:pt idx="4154">
                  <c:v>149.91999999999999</c:v>
                </c:pt>
                <c:pt idx="4155">
                  <c:v>149.91999999999999</c:v>
                </c:pt>
                <c:pt idx="4156">
                  <c:v>149.93</c:v>
                </c:pt>
                <c:pt idx="4157">
                  <c:v>149.93</c:v>
                </c:pt>
                <c:pt idx="4158">
                  <c:v>149.93</c:v>
                </c:pt>
                <c:pt idx="4159">
                  <c:v>149.93</c:v>
                </c:pt>
                <c:pt idx="4160">
                  <c:v>149.94</c:v>
                </c:pt>
                <c:pt idx="4161">
                  <c:v>149.94</c:v>
                </c:pt>
                <c:pt idx="4162">
                  <c:v>149.94</c:v>
                </c:pt>
                <c:pt idx="4163">
                  <c:v>149.94</c:v>
                </c:pt>
                <c:pt idx="4164">
                  <c:v>149.94</c:v>
                </c:pt>
                <c:pt idx="4165">
                  <c:v>149.94</c:v>
                </c:pt>
                <c:pt idx="4166">
                  <c:v>149.94999999999999</c:v>
                </c:pt>
                <c:pt idx="4167">
                  <c:v>149.94999999999999</c:v>
                </c:pt>
                <c:pt idx="4168">
                  <c:v>149.94999999999999</c:v>
                </c:pt>
                <c:pt idx="4169">
                  <c:v>149.94999999999999</c:v>
                </c:pt>
                <c:pt idx="4170">
                  <c:v>149.94999999999999</c:v>
                </c:pt>
                <c:pt idx="4171">
                  <c:v>149.96</c:v>
                </c:pt>
                <c:pt idx="4172">
                  <c:v>149.96</c:v>
                </c:pt>
                <c:pt idx="4173">
                  <c:v>149.96</c:v>
                </c:pt>
                <c:pt idx="4174">
                  <c:v>149.96</c:v>
                </c:pt>
                <c:pt idx="4175">
                  <c:v>149.96</c:v>
                </c:pt>
                <c:pt idx="4176">
                  <c:v>149.97</c:v>
                </c:pt>
                <c:pt idx="4177">
                  <c:v>149.97</c:v>
                </c:pt>
                <c:pt idx="4178">
                  <c:v>149.97</c:v>
                </c:pt>
                <c:pt idx="4179">
                  <c:v>149.97</c:v>
                </c:pt>
                <c:pt idx="4180">
                  <c:v>149.97</c:v>
                </c:pt>
                <c:pt idx="4181">
                  <c:v>149.97999999999999</c:v>
                </c:pt>
                <c:pt idx="4182">
                  <c:v>149.97999999999999</c:v>
                </c:pt>
                <c:pt idx="4183">
                  <c:v>149.97999999999999</c:v>
                </c:pt>
                <c:pt idx="4184">
                  <c:v>149.97999999999999</c:v>
                </c:pt>
                <c:pt idx="4185">
                  <c:v>149.99</c:v>
                </c:pt>
                <c:pt idx="4186">
                  <c:v>149.99</c:v>
                </c:pt>
                <c:pt idx="4187">
                  <c:v>149.99</c:v>
                </c:pt>
                <c:pt idx="4188">
                  <c:v>149.99</c:v>
                </c:pt>
                <c:pt idx="4189">
                  <c:v>149.99</c:v>
                </c:pt>
                <c:pt idx="4190">
                  <c:v>150</c:v>
                </c:pt>
                <c:pt idx="4191">
                  <c:v>150</c:v>
                </c:pt>
                <c:pt idx="4192">
                  <c:v>150</c:v>
                </c:pt>
                <c:pt idx="4193">
                  <c:v>150</c:v>
                </c:pt>
                <c:pt idx="4194">
                  <c:v>150</c:v>
                </c:pt>
                <c:pt idx="4195">
                  <c:v>150.01</c:v>
                </c:pt>
                <c:pt idx="4196">
                  <c:v>150.01</c:v>
                </c:pt>
                <c:pt idx="4197">
                  <c:v>150.01</c:v>
                </c:pt>
                <c:pt idx="4198">
                  <c:v>150.01</c:v>
                </c:pt>
                <c:pt idx="4199">
                  <c:v>150.01</c:v>
                </c:pt>
                <c:pt idx="4200">
                  <c:v>150.02000000000001</c:v>
                </c:pt>
                <c:pt idx="4201">
                  <c:v>150.02000000000001</c:v>
                </c:pt>
                <c:pt idx="4202">
                  <c:v>150.02000000000001</c:v>
                </c:pt>
                <c:pt idx="4203">
                  <c:v>150.02000000000001</c:v>
                </c:pt>
                <c:pt idx="4204">
                  <c:v>150.03</c:v>
                </c:pt>
                <c:pt idx="4205">
                  <c:v>150.03</c:v>
                </c:pt>
                <c:pt idx="4206">
                  <c:v>150.03</c:v>
                </c:pt>
                <c:pt idx="4207">
                  <c:v>150.03</c:v>
                </c:pt>
                <c:pt idx="4208">
                  <c:v>150.03</c:v>
                </c:pt>
                <c:pt idx="4209">
                  <c:v>150.03</c:v>
                </c:pt>
                <c:pt idx="4210">
                  <c:v>150.04</c:v>
                </c:pt>
                <c:pt idx="4211">
                  <c:v>150.04</c:v>
                </c:pt>
                <c:pt idx="4212">
                  <c:v>150.04</c:v>
                </c:pt>
                <c:pt idx="4213">
                  <c:v>150.04</c:v>
                </c:pt>
                <c:pt idx="4214">
                  <c:v>150.04</c:v>
                </c:pt>
                <c:pt idx="4215">
                  <c:v>150.05000000000001</c:v>
                </c:pt>
                <c:pt idx="4216">
                  <c:v>150.05000000000001</c:v>
                </c:pt>
                <c:pt idx="4217">
                  <c:v>150.05000000000001</c:v>
                </c:pt>
                <c:pt idx="4218">
                  <c:v>150.05000000000001</c:v>
                </c:pt>
                <c:pt idx="4219">
                  <c:v>150.06</c:v>
                </c:pt>
                <c:pt idx="4220">
                  <c:v>150.06</c:v>
                </c:pt>
                <c:pt idx="4221">
                  <c:v>150.06</c:v>
                </c:pt>
                <c:pt idx="4222">
                  <c:v>150.06</c:v>
                </c:pt>
                <c:pt idx="4223">
                  <c:v>150.06</c:v>
                </c:pt>
                <c:pt idx="4224">
                  <c:v>150.06</c:v>
                </c:pt>
                <c:pt idx="4225">
                  <c:v>150.07</c:v>
                </c:pt>
                <c:pt idx="4226">
                  <c:v>150.07</c:v>
                </c:pt>
                <c:pt idx="4227">
                  <c:v>150.07</c:v>
                </c:pt>
                <c:pt idx="4228">
                  <c:v>150.07</c:v>
                </c:pt>
                <c:pt idx="4229">
                  <c:v>150.07</c:v>
                </c:pt>
                <c:pt idx="4230">
                  <c:v>150.08000000000001</c:v>
                </c:pt>
                <c:pt idx="4231">
                  <c:v>150.08000000000001</c:v>
                </c:pt>
                <c:pt idx="4232">
                  <c:v>150.08000000000001</c:v>
                </c:pt>
                <c:pt idx="4233">
                  <c:v>150.08000000000001</c:v>
                </c:pt>
                <c:pt idx="4234">
                  <c:v>150.09</c:v>
                </c:pt>
                <c:pt idx="4235">
                  <c:v>150.09</c:v>
                </c:pt>
                <c:pt idx="4236">
                  <c:v>150.09</c:v>
                </c:pt>
                <c:pt idx="4237">
                  <c:v>150.09</c:v>
                </c:pt>
                <c:pt idx="4238">
                  <c:v>150.09</c:v>
                </c:pt>
                <c:pt idx="4239">
                  <c:v>150.09</c:v>
                </c:pt>
                <c:pt idx="4240">
                  <c:v>150.1</c:v>
                </c:pt>
                <c:pt idx="4241">
                  <c:v>150.1</c:v>
                </c:pt>
                <c:pt idx="4242">
                  <c:v>150.1</c:v>
                </c:pt>
                <c:pt idx="4243">
                  <c:v>150.1</c:v>
                </c:pt>
                <c:pt idx="4244">
                  <c:v>150.1</c:v>
                </c:pt>
                <c:pt idx="4245">
                  <c:v>150.11000000000001</c:v>
                </c:pt>
                <c:pt idx="4246">
                  <c:v>150.11000000000001</c:v>
                </c:pt>
                <c:pt idx="4247">
                  <c:v>150.11000000000001</c:v>
                </c:pt>
                <c:pt idx="4248">
                  <c:v>150.11000000000001</c:v>
                </c:pt>
                <c:pt idx="4249">
                  <c:v>150.11000000000001</c:v>
                </c:pt>
                <c:pt idx="4250">
                  <c:v>150.12</c:v>
                </c:pt>
                <c:pt idx="4251">
                  <c:v>150.12</c:v>
                </c:pt>
                <c:pt idx="4252">
                  <c:v>150.12</c:v>
                </c:pt>
                <c:pt idx="4253">
                  <c:v>150.12</c:v>
                </c:pt>
                <c:pt idx="4254">
                  <c:v>150.12</c:v>
                </c:pt>
                <c:pt idx="4255">
                  <c:v>150.13</c:v>
                </c:pt>
                <c:pt idx="4256">
                  <c:v>150.13</c:v>
                </c:pt>
                <c:pt idx="4257">
                  <c:v>150.13</c:v>
                </c:pt>
                <c:pt idx="4258">
                  <c:v>150.13</c:v>
                </c:pt>
                <c:pt idx="4259">
                  <c:v>150.13</c:v>
                </c:pt>
                <c:pt idx="4260">
                  <c:v>150.13</c:v>
                </c:pt>
                <c:pt idx="4261">
                  <c:v>150.13999999999999</c:v>
                </c:pt>
                <c:pt idx="4262">
                  <c:v>150.13999999999999</c:v>
                </c:pt>
                <c:pt idx="4263">
                  <c:v>150.13999999999999</c:v>
                </c:pt>
                <c:pt idx="4264">
                  <c:v>150.13999999999999</c:v>
                </c:pt>
                <c:pt idx="4265">
                  <c:v>150.13999999999999</c:v>
                </c:pt>
                <c:pt idx="4266">
                  <c:v>150.15</c:v>
                </c:pt>
                <c:pt idx="4267">
                  <c:v>150.15</c:v>
                </c:pt>
                <c:pt idx="4268">
                  <c:v>150.15</c:v>
                </c:pt>
                <c:pt idx="4269">
                  <c:v>150.15</c:v>
                </c:pt>
                <c:pt idx="4270">
                  <c:v>150.15</c:v>
                </c:pt>
                <c:pt idx="4271">
                  <c:v>150.16</c:v>
                </c:pt>
                <c:pt idx="4272">
                  <c:v>150.16</c:v>
                </c:pt>
                <c:pt idx="4273">
                  <c:v>150.16</c:v>
                </c:pt>
                <c:pt idx="4274">
                  <c:v>150.16</c:v>
                </c:pt>
                <c:pt idx="4275">
                  <c:v>150.16</c:v>
                </c:pt>
                <c:pt idx="4276">
                  <c:v>150.16</c:v>
                </c:pt>
                <c:pt idx="4277">
                  <c:v>150.16</c:v>
                </c:pt>
                <c:pt idx="4278">
                  <c:v>150.16999999999999</c:v>
                </c:pt>
                <c:pt idx="4279">
                  <c:v>150.16999999999999</c:v>
                </c:pt>
                <c:pt idx="4280">
                  <c:v>150.16999999999999</c:v>
                </c:pt>
                <c:pt idx="4281">
                  <c:v>150.16999999999999</c:v>
                </c:pt>
                <c:pt idx="4282">
                  <c:v>150.16999999999999</c:v>
                </c:pt>
                <c:pt idx="4283">
                  <c:v>150.16999999999999</c:v>
                </c:pt>
                <c:pt idx="4284">
                  <c:v>150.18</c:v>
                </c:pt>
                <c:pt idx="4285">
                  <c:v>150.18</c:v>
                </c:pt>
                <c:pt idx="4286">
                  <c:v>150.18</c:v>
                </c:pt>
                <c:pt idx="4287">
                  <c:v>150.18</c:v>
                </c:pt>
                <c:pt idx="4288">
                  <c:v>150.18</c:v>
                </c:pt>
                <c:pt idx="4289">
                  <c:v>150.19</c:v>
                </c:pt>
                <c:pt idx="4290">
                  <c:v>150.19</c:v>
                </c:pt>
                <c:pt idx="4291">
                  <c:v>150.19</c:v>
                </c:pt>
                <c:pt idx="4292">
                  <c:v>150.19</c:v>
                </c:pt>
                <c:pt idx="4293">
                  <c:v>150.19</c:v>
                </c:pt>
                <c:pt idx="4294">
                  <c:v>150.19</c:v>
                </c:pt>
                <c:pt idx="4295">
                  <c:v>150.19</c:v>
                </c:pt>
                <c:pt idx="4296">
                  <c:v>150.19</c:v>
                </c:pt>
                <c:pt idx="4297">
                  <c:v>150.19999999999999</c:v>
                </c:pt>
                <c:pt idx="4298">
                  <c:v>150.19999999999999</c:v>
                </c:pt>
                <c:pt idx="4299">
                  <c:v>150.19999999999999</c:v>
                </c:pt>
                <c:pt idx="4300">
                  <c:v>150.19999999999999</c:v>
                </c:pt>
                <c:pt idx="4301">
                  <c:v>150.19999999999999</c:v>
                </c:pt>
                <c:pt idx="4302">
                  <c:v>150.21</c:v>
                </c:pt>
                <c:pt idx="4303">
                  <c:v>150.21</c:v>
                </c:pt>
                <c:pt idx="4304">
                  <c:v>150.21</c:v>
                </c:pt>
                <c:pt idx="4305">
                  <c:v>150.21</c:v>
                </c:pt>
                <c:pt idx="4306">
                  <c:v>150.21</c:v>
                </c:pt>
                <c:pt idx="4307">
                  <c:v>150.21</c:v>
                </c:pt>
                <c:pt idx="4308">
                  <c:v>150.22</c:v>
                </c:pt>
                <c:pt idx="4309">
                  <c:v>150.22</c:v>
                </c:pt>
                <c:pt idx="4310">
                  <c:v>150.22</c:v>
                </c:pt>
                <c:pt idx="4311">
                  <c:v>150.22</c:v>
                </c:pt>
                <c:pt idx="4312">
                  <c:v>150.22</c:v>
                </c:pt>
                <c:pt idx="4313">
                  <c:v>150.22</c:v>
                </c:pt>
                <c:pt idx="4314">
                  <c:v>150.22999999999999</c:v>
                </c:pt>
                <c:pt idx="4315">
                  <c:v>150.22999999999999</c:v>
                </c:pt>
                <c:pt idx="4316">
                  <c:v>150.22999999999999</c:v>
                </c:pt>
                <c:pt idx="4317">
                  <c:v>150.22999999999999</c:v>
                </c:pt>
                <c:pt idx="4318">
                  <c:v>150.22999999999999</c:v>
                </c:pt>
                <c:pt idx="4319">
                  <c:v>150.22999999999999</c:v>
                </c:pt>
                <c:pt idx="4320">
                  <c:v>150.24</c:v>
                </c:pt>
                <c:pt idx="4321">
                  <c:v>150.24</c:v>
                </c:pt>
                <c:pt idx="4322">
                  <c:v>150.24</c:v>
                </c:pt>
                <c:pt idx="4323">
                  <c:v>150.24</c:v>
                </c:pt>
                <c:pt idx="4324">
                  <c:v>150.24</c:v>
                </c:pt>
                <c:pt idx="4325">
                  <c:v>150.24</c:v>
                </c:pt>
                <c:pt idx="4326">
                  <c:v>150.24</c:v>
                </c:pt>
                <c:pt idx="4327">
                  <c:v>150.25</c:v>
                </c:pt>
                <c:pt idx="4328">
                  <c:v>150.25</c:v>
                </c:pt>
                <c:pt idx="4329">
                  <c:v>150.25</c:v>
                </c:pt>
                <c:pt idx="4330">
                  <c:v>150.25</c:v>
                </c:pt>
                <c:pt idx="4331">
                  <c:v>150.25</c:v>
                </c:pt>
                <c:pt idx="4332">
                  <c:v>150.25</c:v>
                </c:pt>
                <c:pt idx="4333">
                  <c:v>150.25</c:v>
                </c:pt>
                <c:pt idx="4334">
                  <c:v>150.25</c:v>
                </c:pt>
                <c:pt idx="4335">
                  <c:v>150.19999999999999</c:v>
                </c:pt>
                <c:pt idx="4336">
                  <c:v>150.02000000000001</c:v>
                </c:pt>
                <c:pt idx="4337">
                  <c:v>149.79</c:v>
                </c:pt>
                <c:pt idx="4338">
                  <c:v>149.53</c:v>
                </c:pt>
                <c:pt idx="4339">
                  <c:v>149.22999999999999</c:v>
                </c:pt>
                <c:pt idx="4340">
                  <c:v>148.87</c:v>
                </c:pt>
                <c:pt idx="4341">
                  <c:v>148.5</c:v>
                </c:pt>
                <c:pt idx="4342">
                  <c:v>148.16999999999999</c:v>
                </c:pt>
                <c:pt idx="4343">
                  <c:v>147.75</c:v>
                </c:pt>
                <c:pt idx="4344">
                  <c:v>147.66</c:v>
                </c:pt>
                <c:pt idx="4345">
                  <c:v>147.66</c:v>
                </c:pt>
                <c:pt idx="4346">
                  <c:v>147.66</c:v>
                </c:pt>
                <c:pt idx="4347">
                  <c:v>147.66</c:v>
                </c:pt>
                <c:pt idx="4348">
                  <c:v>147.66</c:v>
                </c:pt>
                <c:pt idx="4349">
                  <c:v>147.66</c:v>
                </c:pt>
                <c:pt idx="4350">
                  <c:v>147.66999999999999</c:v>
                </c:pt>
                <c:pt idx="4351">
                  <c:v>147.57</c:v>
                </c:pt>
                <c:pt idx="4352">
                  <c:v>147.41</c:v>
                </c:pt>
                <c:pt idx="4353">
                  <c:v>147.11000000000001</c:v>
                </c:pt>
                <c:pt idx="4354">
                  <c:v>146.72</c:v>
                </c:pt>
                <c:pt idx="4355">
                  <c:v>146.32</c:v>
                </c:pt>
                <c:pt idx="4356">
                  <c:v>145.86000000000001</c:v>
                </c:pt>
                <c:pt idx="4357">
                  <c:v>145.41</c:v>
                </c:pt>
                <c:pt idx="4358">
                  <c:v>144.94999999999999</c:v>
                </c:pt>
                <c:pt idx="4359">
                  <c:v>144.54</c:v>
                </c:pt>
                <c:pt idx="4360">
                  <c:v>144.09</c:v>
                </c:pt>
                <c:pt idx="4361">
                  <c:v>143.63</c:v>
                </c:pt>
                <c:pt idx="4362">
                  <c:v>143.22</c:v>
                </c:pt>
                <c:pt idx="4363">
                  <c:v>142.76</c:v>
                </c:pt>
                <c:pt idx="4364">
                  <c:v>142.31</c:v>
                </c:pt>
                <c:pt idx="4365">
                  <c:v>141.9</c:v>
                </c:pt>
                <c:pt idx="4366">
                  <c:v>141.38999999999999</c:v>
                </c:pt>
                <c:pt idx="4367">
                  <c:v>140.82</c:v>
                </c:pt>
                <c:pt idx="4368">
                  <c:v>140.18</c:v>
                </c:pt>
                <c:pt idx="4369">
                  <c:v>139.58000000000001</c:v>
                </c:pt>
                <c:pt idx="4370">
                  <c:v>138.91</c:v>
                </c:pt>
                <c:pt idx="4371">
                  <c:v>138.25</c:v>
                </c:pt>
                <c:pt idx="4372">
                  <c:v>137.65</c:v>
                </c:pt>
                <c:pt idx="4373">
                  <c:v>136.99</c:v>
                </c:pt>
                <c:pt idx="4374">
                  <c:v>136.33000000000001</c:v>
                </c:pt>
                <c:pt idx="4375">
                  <c:v>135.59</c:v>
                </c:pt>
                <c:pt idx="4376">
                  <c:v>134.91999999999999</c:v>
                </c:pt>
                <c:pt idx="4377">
                  <c:v>134.19</c:v>
                </c:pt>
                <c:pt idx="4378">
                  <c:v>134.03</c:v>
                </c:pt>
                <c:pt idx="4379">
                  <c:v>133.84</c:v>
                </c:pt>
                <c:pt idx="4380">
                  <c:v>133.38999999999999</c:v>
                </c:pt>
                <c:pt idx="4381">
                  <c:v>132.94</c:v>
                </c:pt>
                <c:pt idx="4382">
                  <c:v>132.53</c:v>
                </c:pt>
                <c:pt idx="4383">
                  <c:v>132.09</c:v>
                </c:pt>
                <c:pt idx="4384">
                  <c:v>131.65</c:v>
                </c:pt>
                <c:pt idx="4385">
                  <c:v>131.19999999999999</c:v>
                </c:pt>
                <c:pt idx="4386">
                  <c:v>130.79</c:v>
                </c:pt>
                <c:pt idx="4387">
                  <c:v>130.33000000000001</c:v>
                </c:pt>
                <c:pt idx="4388">
                  <c:v>129.85</c:v>
                </c:pt>
                <c:pt idx="4389">
                  <c:v>129.41999999999999</c:v>
                </c:pt>
                <c:pt idx="4390">
                  <c:v>128.94</c:v>
                </c:pt>
                <c:pt idx="4391">
                  <c:v>128.46</c:v>
                </c:pt>
                <c:pt idx="4392">
                  <c:v>128.27000000000001</c:v>
                </c:pt>
                <c:pt idx="4393">
                  <c:v>128.28</c:v>
                </c:pt>
                <c:pt idx="4394">
                  <c:v>128.28</c:v>
                </c:pt>
                <c:pt idx="4395">
                  <c:v>128.25</c:v>
                </c:pt>
                <c:pt idx="4396">
                  <c:v>128.18</c:v>
                </c:pt>
                <c:pt idx="4397">
                  <c:v>128.08000000000001</c:v>
                </c:pt>
                <c:pt idx="4398">
                  <c:v>128</c:v>
                </c:pt>
                <c:pt idx="4399">
                  <c:v>127.92</c:v>
                </c:pt>
                <c:pt idx="4400">
                  <c:v>127.82</c:v>
                </c:pt>
                <c:pt idx="4401">
                  <c:v>127.73</c:v>
                </c:pt>
                <c:pt idx="4402">
                  <c:v>127.62</c:v>
                </c:pt>
                <c:pt idx="4403">
                  <c:v>127.49</c:v>
                </c:pt>
                <c:pt idx="4404">
                  <c:v>127.34</c:v>
                </c:pt>
                <c:pt idx="4405">
                  <c:v>127.19</c:v>
                </c:pt>
                <c:pt idx="4406">
                  <c:v>127.06</c:v>
                </c:pt>
                <c:pt idx="4407">
                  <c:v>126.87</c:v>
                </c:pt>
                <c:pt idx="4408">
                  <c:v>126.66</c:v>
                </c:pt>
                <c:pt idx="4409">
                  <c:v>126.49</c:v>
                </c:pt>
                <c:pt idx="4410">
                  <c:v>126.29</c:v>
                </c:pt>
                <c:pt idx="4411">
                  <c:v>126.09</c:v>
                </c:pt>
                <c:pt idx="4412">
                  <c:v>125.89</c:v>
                </c:pt>
                <c:pt idx="4413">
                  <c:v>125.71</c:v>
                </c:pt>
                <c:pt idx="4414">
                  <c:v>125.49</c:v>
                </c:pt>
                <c:pt idx="4415">
                  <c:v>125.22</c:v>
                </c:pt>
                <c:pt idx="4416">
                  <c:v>124.98</c:v>
                </c:pt>
                <c:pt idx="4417">
                  <c:v>124.72</c:v>
                </c:pt>
                <c:pt idx="4418">
                  <c:v>124.45</c:v>
                </c:pt>
                <c:pt idx="4419">
                  <c:v>124.18</c:v>
                </c:pt>
                <c:pt idx="4420">
                  <c:v>123.89</c:v>
                </c:pt>
                <c:pt idx="4421">
                  <c:v>123.6</c:v>
                </c:pt>
                <c:pt idx="4422">
                  <c:v>123.31</c:v>
                </c:pt>
                <c:pt idx="4423">
                  <c:v>123.03</c:v>
                </c:pt>
                <c:pt idx="4424">
                  <c:v>122.74</c:v>
                </c:pt>
                <c:pt idx="4425">
                  <c:v>122.44</c:v>
                </c:pt>
                <c:pt idx="4426">
                  <c:v>122.14</c:v>
                </c:pt>
                <c:pt idx="4427">
                  <c:v>121.76</c:v>
                </c:pt>
                <c:pt idx="4428">
                  <c:v>121.31</c:v>
                </c:pt>
                <c:pt idx="4429">
                  <c:v>120.89</c:v>
                </c:pt>
                <c:pt idx="4430">
                  <c:v>120.44</c:v>
                </c:pt>
                <c:pt idx="4431">
                  <c:v>119.98</c:v>
                </c:pt>
                <c:pt idx="4432">
                  <c:v>119.53</c:v>
                </c:pt>
                <c:pt idx="4433">
                  <c:v>119.11</c:v>
                </c:pt>
                <c:pt idx="4434">
                  <c:v>118.66</c:v>
                </c:pt>
                <c:pt idx="4435">
                  <c:v>118.2</c:v>
                </c:pt>
                <c:pt idx="4436">
                  <c:v>117.79</c:v>
                </c:pt>
                <c:pt idx="4437">
                  <c:v>117.29</c:v>
                </c:pt>
                <c:pt idx="4438">
                  <c:v>116.67</c:v>
                </c:pt>
                <c:pt idx="4439">
                  <c:v>116</c:v>
                </c:pt>
                <c:pt idx="4440">
                  <c:v>115.4</c:v>
                </c:pt>
                <c:pt idx="4441">
                  <c:v>114.71</c:v>
                </c:pt>
                <c:pt idx="4442">
                  <c:v>113.97</c:v>
                </c:pt>
                <c:pt idx="4443">
                  <c:v>113.3</c:v>
                </c:pt>
                <c:pt idx="4444">
                  <c:v>112.64</c:v>
                </c:pt>
                <c:pt idx="4445">
                  <c:v>112.02</c:v>
                </c:pt>
                <c:pt idx="4446">
                  <c:v>111.49</c:v>
                </c:pt>
                <c:pt idx="4447">
                  <c:v>110.91</c:v>
                </c:pt>
                <c:pt idx="4448">
                  <c:v>110.34</c:v>
                </c:pt>
                <c:pt idx="4449">
                  <c:v>109.77</c:v>
                </c:pt>
                <c:pt idx="4450">
                  <c:v>109.25</c:v>
                </c:pt>
                <c:pt idx="4451">
                  <c:v>108.68</c:v>
                </c:pt>
                <c:pt idx="4452">
                  <c:v>108.11</c:v>
                </c:pt>
                <c:pt idx="4453">
                  <c:v>107.59</c:v>
                </c:pt>
                <c:pt idx="4454">
                  <c:v>107.02</c:v>
                </c:pt>
                <c:pt idx="4455">
                  <c:v>106.44</c:v>
                </c:pt>
                <c:pt idx="4456">
                  <c:v>105.92</c:v>
                </c:pt>
                <c:pt idx="4457">
                  <c:v>105.35</c:v>
                </c:pt>
                <c:pt idx="4458">
                  <c:v>104.78</c:v>
                </c:pt>
                <c:pt idx="4459">
                  <c:v>104.21</c:v>
                </c:pt>
                <c:pt idx="4460">
                  <c:v>103.69</c:v>
                </c:pt>
                <c:pt idx="4461">
                  <c:v>103.12</c:v>
                </c:pt>
                <c:pt idx="4462">
                  <c:v>102.54</c:v>
                </c:pt>
                <c:pt idx="4463">
                  <c:v>102.03</c:v>
                </c:pt>
                <c:pt idx="4464">
                  <c:v>101.45</c:v>
                </c:pt>
                <c:pt idx="4465">
                  <c:v>100.88</c:v>
                </c:pt>
                <c:pt idx="4466">
                  <c:v>100.36</c:v>
                </c:pt>
                <c:pt idx="4467">
                  <c:v>99.79</c:v>
                </c:pt>
                <c:pt idx="4468">
                  <c:v>99.22</c:v>
                </c:pt>
                <c:pt idx="4469">
                  <c:v>98.64</c:v>
                </c:pt>
                <c:pt idx="4470">
                  <c:v>98.12</c:v>
                </c:pt>
                <c:pt idx="4471">
                  <c:v>97.55</c:v>
                </c:pt>
                <c:pt idx="4472">
                  <c:v>96.98</c:v>
                </c:pt>
                <c:pt idx="4473">
                  <c:v>96.46</c:v>
                </c:pt>
                <c:pt idx="4474">
                  <c:v>95.89</c:v>
                </c:pt>
                <c:pt idx="4475">
                  <c:v>95.32</c:v>
                </c:pt>
                <c:pt idx="4476">
                  <c:v>94.74</c:v>
                </c:pt>
                <c:pt idx="4477">
                  <c:v>94.22</c:v>
                </c:pt>
                <c:pt idx="4478">
                  <c:v>93.65</c:v>
                </c:pt>
                <c:pt idx="4479">
                  <c:v>93.08</c:v>
                </c:pt>
                <c:pt idx="4480">
                  <c:v>92.56</c:v>
                </c:pt>
                <c:pt idx="4481">
                  <c:v>91.99</c:v>
                </c:pt>
                <c:pt idx="4482">
                  <c:v>91.41</c:v>
                </c:pt>
                <c:pt idx="4483">
                  <c:v>90.89</c:v>
                </c:pt>
                <c:pt idx="4484">
                  <c:v>90.32</c:v>
                </c:pt>
                <c:pt idx="4485">
                  <c:v>89.75</c:v>
                </c:pt>
                <c:pt idx="4486">
                  <c:v>89.23</c:v>
                </c:pt>
                <c:pt idx="4487">
                  <c:v>88.66</c:v>
                </c:pt>
                <c:pt idx="4488">
                  <c:v>88.08</c:v>
                </c:pt>
                <c:pt idx="4489">
                  <c:v>87.51</c:v>
                </c:pt>
                <c:pt idx="4490">
                  <c:v>86.99</c:v>
                </c:pt>
                <c:pt idx="4491">
                  <c:v>86.42</c:v>
                </c:pt>
                <c:pt idx="4492">
                  <c:v>85.85</c:v>
                </c:pt>
                <c:pt idx="4493">
                  <c:v>85.32</c:v>
                </c:pt>
                <c:pt idx="4494">
                  <c:v>84.75</c:v>
                </c:pt>
                <c:pt idx="4495">
                  <c:v>84.18</c:v>
                </c:pt>
                <c:pt idx="4496">
                  <c:v>83.66</c:v>
                </c:pt>
                <c:pt idx="4497">
                  <c:v>83.08</c:v>
                </c:pt>
                <c:pt idx="4498">
                  <c:v>82.51</c:v>
                </c:pt>
                <c:pt idx="4499">
                  <c:v>81.94</c:v>
                </c:pt>
                <c:pt idx="4500">
                  <c:v>81.41</c:v>
                </c:pt>
                <c:pt idx="4501">
                  <c:v>80.84</c:v>
                </c:pt>
                <c:pt idx="4502">
                  <c:v>80.27</c:v>
                </c:pt>
                <c:pt idx="4503">
                  <c:v>79.75</c:v>
                </c:pt>
                <c:pt idx="4504">
                  <c:v>79.180000000000007</c:v>
                </c:pt>
                <c:pt idx="4505">
                  <c:v>78.61</c:v>
                </c:pt>
                <c:pt idx="4506">
                  <c:v>78.09</c:v>
                </c:pt>
                <c:pt idx="4507">
                  <c:v>77.52</c:v>
                </c:pt>
                <c:pt idx="4508">
                  <c:v>76.94</c:v>
                </c:pt>
                <c:pt idx="4509">
                  <c:v>76.37</c:v>
                </c:pt>
                <c:pt idx="4510">
                  <c:v>75.849999999999994</c:v>
                </c:pt>
                <c:pt idx="4511">
                  <c:v>75.28</c:v>
                </c:pt>
                <c:pt idx="4512">
                  <c:v>74.709999999999994</c:v>
                </c:pt>
                <c:pt idx="4513">
                  <c:v>74.19</c:v>
                </c:pt>
                <c:pt idx="4514">
                  <c:v>73.62</c:v>
                </c:pt>
                <c:pt idx="4515">
                  <c:v>73.05</c:v>
                </c:pt>
                <c:pt idx="4516">
                  <c:v>72.53</c:v>
                </c:pt>
                <c:pt idx="4517">
                  <c:v>71.95</c:v>
                </c:pt>
                <c:pt idx="4518">
                  <c:v>71.38</c:v>
                </c:pt>
                <c:pt idx="4519">
                  <c:v>70.81</c:v>
                </c:pt>
                <c:pt idx="4520">
                  <c:v>70.290000000000006</c:v>
                </c:pt>
                <c:pt idx="4521">
                  <c:v>69.72</c:v>
                </c:pt>
                <c:pt idx="4522">
                  <c:v>69.150000000000006</c:v>
                </c:pt>
                <c:pt idx="4523">
                  <c:v>68.63</c:v>
                </c:pt>
                <c:pt idx="4524">
                  <c:v>68.06</c:v>
                </c:pt>
                <c:pt idx="4525">
                  <c:v>67.48</c:v>
                </c:pt>
                <c:pt idx="4526">
                  <c:v>66.91</c:v>
                </c:pt>
                <c:pt idx="4527">
                  <c:v>66.34</c:v>
                </c:pt>
                <c:pt idx="4528">
                  <c:v>65.77</c:v>
                </c:pt>
                <c:pt idx="4529">
                  <c:v>65.25</c:v>
                </c:pt>
                <c:pt idx="4530">
                  <c:v>64.67</c:v>
                </c:pt>
                <c:pt idx="4531">
                  <c:v>64.11</c:v>
                </c:pt>
                <c:pt idx="4532">
                  <c:v>63.58</c:v>
                </c:pt>
                <c:pt idx="4533">
                  <c:v>63.01</c:v>
                </c:pt>
                <c:pt idx="4534">
                  <c:v>62.44</c:v>
                </c:pt>
                <c:pt idx="4535">
                  <c:v>61.87</c:v>
                </c:pt>
                <c:pt idx="4536">
                  <c:v>61.35</c:v>
                </c:pt>
                <c:pt idx="4537">
                  <c:v>60.77</c:v>
                </c:pt>
                <c:pt idx="4538">
                  <c:v>60.2</c:v>
                </c:pt>
                <c:pt idx="4539">
                  <c:v>59.68</c:v>
                </c:pt>
                <c:pt idx="4540">
                  <c:v>59.11</c:v>
                </c:pt>
                <c:pt idx="4541">
                  <c:v>58.54</c:v>
                </c:pt>
                <c:pt idx="4542">
                  <c:v>58.02</c:v>
                </c:pt>
                <c:pt idx="4543">
                  <c:v>57.45</c:v>
                </c:pt>
                <c:pt idx="4544">
                  <c:v>56.88</c:v>
                </c:pt>
                <c:pt idx="4545">
                  <c:v>56.3</c:v>
                </c:pt>
                <c:pt idx="4546">
                  <c:v>55.78</c:v>
                </c:pt>
                <c:pt idx="4547">
                  <c:v>55.21</c:v>
                </c:pt>
                <c:pt idx="4548">
                  <c:v>54.64</c:v>
                </c:pt>
                <c:pt idx="4549">
                  <c:v>54.12</c:v>
                </c:pt>
                <c:pt idx="4550">
                  <c:v>53.55</c:v>
                </c:pt>
                <c:pt idx="4551">
                  <c:v>52.97</c:v>
                </c:pt>
                <c:pt idx="4552">
                  <c:v>52.45</c:v>
                </c:pt>
                <c:pt idx="4553">
                  <c:v>51.88</c:v>
                </c:pt>
                <c:pt idx="4554">
                  <c:v>51.31</c:v>
                </c:pt>
                <c:pt idx="4555">
                  <c:v>50.74</c:v>
                </c:pt>
                <c:pt idx="4556">
                  <c:v>50.22</c:v>
                </c:pt>
                <c:pt idx="4557">
                  <c:v>49.65</c:v>
                </c:pt>
                <c:pt idx="4558">
                  <c:v>49.66</c:v>
                </c:pt>
                <c:pt idx="4559">
                  <c:v>49.66</c:v>
                </c:pt>
                <c:pt idx="4560">
                  <c:v>49.66</c:v>
                </c:pt>
                <c:pt idx="4561">
                  <c:v>49.66</c:v>
                </c:pt>
                <c:pt idx="4562">
                  <c:v>49.66</c:v>
                </c:pt>
                <c:pt idx="4563">
                  <c:v>49.66</c:v>
                </c:pt>
                <c:pt idx="4564">
                  <c:v>49.66</c:v>
                </c:pt>
                <c:pt idx="4565">
                  <c:v>49.66</c:v>
                </c:pt>
                <c:pt idx="4566">
                  <c:v>49.66</c:v>
                </c:pt>
                <c:pt idx="4567">
                  <c:v>49.66</c:v>
                </c:pt>
                <c:pt idx="4568">
                  <c:v>49.66</c:v>
                </c:pt>
                <c:pt idx="4569">
                  <c:v>49.66</c:v>
                </c:pt>
                <c:pt idx="4570">
                  <c:v>49.66</c:v>
                </c:pt>
                <c:pt idx="4571">
                  <c:v>49.66</c:v>
                </c:pt>
                <c:pt idx="4572">
                  <c:v>49.66</c:v>
                </c:pt>
                <c:pt idx="4573">
                  <c:v>49.66</c:v>
                </c:pt>
                <c:pt idx="4574">
                  <c:v>49.26</c:v>
                </c:pt>
                <c:pt idx="4575">
                  <c:v>48.74</c:v>
                </c:pt>
                <c:pt idx="4576">
                  <c:v>48.16</c:v>
                </c:pt>
                <c:pt idx="4577">
                  <c:v>47.59</c:v>
                </c:pt>
                <c:pt idx="4578">
                  <c:v>47.06</c:v>
                </c:pt>
                <c:pt idx="4579">
                  <c:v>46.49</c:v>
                </c:pt>
                <c:pt idx="4580">
                  <c:v>45.91</c:v>
                </c:pt>
                <c:pt idx="4581">
                  <c:v>45.33</c:v>
                </c:pt>
                <c:pt idx="4582">
                  <c:v>44.81</c:v>
                </c:pt>
                <c:pt idx="4583">
                  <c:v>44.23</c:v>
                </c:pt>
                <c:pt idx="4584">
                  <c:v>43.66</c:v>
                </c:pt>
                <c:pt idx="4585">
                  <c:v>43.13</c:v>
                </c:pt>
                <c:pt idx="4586">
                  <c:v>42.56</c:v>
                </c:pt>
                <c:pt idx="4587">
                  <c:v>41.98</c:v>
                </c:pt>
                <c:pt idx="4588">
                  <c:v>41.46</c:v>
                </c:pt>
                <c:pt idx="4589">
                  <c:v>40.880000000000003</c:v>
                </c:pt>
                <c:pt idx="4590">
                  <c:v>40.299999999999997</c:v>
                </c:pt>
                <c:pt idx="4591">
                  <c:v>39.78</c:v>
                </c:pt>
                <c:pt idx="4592">
                  <c:v>39.200000000000003</c:v>
                </c:pt>
                <c:pt idx="4593">
                  <c:v>38.630000000000003</c:v>
                </c:pt>
                <c:pt idx="4594">
                  <c:v>38.06</c:v>
                </c:pt>
                <c:pt idx="4595">
                  <c:v>37.549999999999997</c:v>
                </c:pt>
                <c:pt idx="4596">
                  <c:v>36.979999999999997</c:v>
                </c:pt>
                <c:pt idx="4597">
                  <c:v>36.42</c:v>
                </c:pt>
                <c:pt idx="4598">
                  <c:v>35.909999999999997</c:v>
                </c:pt>
                <c:pt idx="4599">
                  <c:v>35.340000000000003</c:v>
                </c:pt>
                <c:pt idx="4600">
                  <c:v>34.770000000000003</c:v>
                </c:pt>
                <c:pt idx="4601">
                  <c:v>34.21</c:v>
                </c:pt>
                <c:pt idx="4602">
                  <c:v>33.700000000000003</c:v>
                </c:pt>
                <c:pt idx="4603">
                  <c:v>33.130000000000003</c:v>
                </c:pt>
                <c:pt idx="4604">
                  <c:v>32.56</c:v>
                </c:pt>
                <c:pt idx="4605">
                  <c:v>32.049999999999997</c:v>
                </c:pt>
                <c:pt idx="4606">
                  <c:v>31.48</c:v>
                </c:pt>
                <c:pt idx="4607">
                  <c:v>30.92</c:v>
                </c:pt>
                <c:pt idx="4608">
                  <c:v>30.4</c:v>
                </c:pt>
                <c:pt idx="4609">
                  <c:v>29.84</c:v>
                </c:pt>
                <c:pt idx="4610">
                  <c:v>29.27</c:v>
                </c:pt>
                <c:pt idx="4611">
                  <c:v>28.7</c:v>
                </c:pt>
                <c:pt idx="4612">
                  <c:v>28.19</c:v>
                </c:pt>
                <c:pt idx="4613">
                  <c:v>27.62</c:v>
                </c:pt>
                <c:pt idx="4614">
                  <c:v>27.06</c:v>
                </c:pt>
                <c:pt idx="4615">
                  <c:v>26.54</c:v>
                </c:pt>
                <c:pt idx="4616">
                  <c:v>25.98</c:v>
                </c:pt>
                <c:pt idx="4617">
                  <c:v>25.41</c:v>
                </c:pt>
                <c:pt idx="4618">
                  <c:v>24.9</c:v>
                </c:pt>
                <c:pt idx="4619">
                  <c:v>24.33</c:v>
                </c:pt>
                <c:pt idx="4620">
                  <c:v>23.76</c:v>
                </c:pt>
                <c:pt idx="4621">
                  <c:v>23.2</c:v>
                </c:pt>
                <c:pt idx="4622">
                  <c:v>22.68</c:v>
                </c:pt>
                <c:pt idx="4623">
                  <c:v>22.12</c:v>
                </c:pt>
                <c:pt idx="4624">
                  <c:v>21.55</c:v>
                </c:pt>
                <c:pt idx="4625">
                  <c:v>21.03</c:v>
                </c:pt>
                <c:pt idx="4626">
                  <c:v>20.47</c:v>
                </c:pt>
                <c:pt idx="4627">
                  <c:v>19.899999999999999</c:v>
                </c:pt>
                <c:pt idx="4628">
                  <c:v>19.34</c:v>
                </c:pt>
                <c:pt idx="4629">
                  <c:v>18.82</c:v>
                </c:pt>
                <c:pt idx="4630">
                  <c:v>18.25</c:v>
                </c:pt>
                <c:pt idx="4631">
                  <c:v>17.690000000000001</c:v>
                </c:pt>
                <c:pt idx="4632">
                  <c:v>17.170000000000002</c:v>
                </c:pt>
                <c:pt idx="4633">
                  <c:v>16.61</c:v>
                </c:pt>
                <c:pt idx="4634">
                  <c:v>15.99</c:v>
                </c:pt>
                <c:pt idx="4635">
                  <c:v>15.42</c:v>
                </c:pt>
                <c:pt idx="4636">
                  <c:v>14.91</c:v>
                </c:pt>
                <c:pt idx="4637">
                  <c:v>14.34</c:v>
                </c:pt>
                <c:pt idx="4638">
                  <c:v>13.78</c:v>
                </c:pt>
                <c:pt idx="4639">
                  <c:v>13.26</c:v>
                </c:pt>
                <c:pt idx="4640">
                  <c:v>12.69</c:v>
                </c:pt>
                <c:pt idx="4641">
                  <c:v>12.13</c:v>
                </c:pt>
                <c:pt idx="4642">
                  <c:v>11.56</c:v>
                </c:pt>
                <c:pt idx="4643">
                  <c:v>11.05</c:v>
                </c:pt>
                <c:pt idx="4644">
                  <c:v>10.48</c:v>
                </c:pt>
                <c:pt idx="4645">
                  <c:v>9.91</c:v>
                </c:pt>
                <c:pt idx="4646">
                  <c:v>9.4</c:v>
                </c:pt>
                <c:pt idx="4647">
                  <c:v>8.83</c:v>
                </c:pt>
                <c:pt idx="4648">
                  <c:v>8.27</c:v>
                </c:pt>
                <c:pt idx="4649">
                  <c:v>7.75</c:v>
                </c:pt>
                <c:pt idx="4650">
                  <c:v>7.18</c:v>
                </c:pt>
                <c:pt idx="4651">
                  <c:v>6.61</c:v>
                </c:pt>
                <c:pt idx="4652">
                  <c:v>6.05</c:v>
                </c:pt>
                <c:pt idx="4653">
                  <c:v>5.53</c:v>
                </c:pt>
                <c:pt idx="4654">
                  <c:v>4.97</c:v>
                </c:pt>
                <c:pt idx="4655">
                  <c:v>4.4000000000000004</c:v>
                </c:pt>
                <c:pt idx="4656">
                  <c:v>3.88</c:v>
                </c:pt>
                <c:pt idx="4657">
                  <c:v>3.32</c:v>
                </c:pt>
                <c:pt idx="4658">
                  <c:v>2.75</c:v>
                </c:pt>
                <c:pt idx="4659">
                  <c:v>2.19</c:v>
                </c:pt>
                <c:pt idx="4660">
                  <c:v>1.67</c:v>
                </c:pt>
                <c:pt idx="4661">
                  <c:v>1.1000000000000001</c:v>
                </c:pt>
                <c:pt idx="4662">
                  <c:v>0.54</c:v>
                </c:pt>
                <c:pt idx="4663">
                  <c:v>0.02</c:v>
                </c:pt>
                <c:pt idx="4664">
                  <c:v>-2147483.1</c:v>
                </c:pt>
                <c:pt idx="4665">
                  <c:v>-2147482.54</c:v>
                </c:pt>
                <c:pt idx="4666">
                  <c:v>-2147482.02</c:v>
                </c:pt>
                <c:pt idx="4667">
                  <c:v>-2147481.4500000002</c:v>
                </c:pt>
                <c:pt idx="4668">
                  <c:v>-2147480.89</c:v>
                </c:pt>
                <c:pt idx="4669">
                  <c:v>-2147480.37</c:v>
                </c:pt>
                <c:pt idx="4670">
                  <c:v>-2147479.7999999998</c:v>
                </c:pt>
                <c:pt idx="4671">
                  <c:v>-2147479.2400000002</c:v>
                </c:pt>
                <c:pt idx="4672">
                  <c:v>-2147478.67</c:v>
                </c:pt>
                <c:pt idx="4673">
                  <c:v>-2147478.15</c:v>
                </c:pt>
                <c:pt idx="4674">
                  <c:v>-2147477.59</c:v>
                </c:pt>
                <c:pt idx="4675">
                  <c:v>-2147477.02</c:v>
                </c:pt>
                <c:pt idx="4676">
                  <c:v>-2147476.5099999998</c:v>
                </c:pt>
                <c:pt idx="4677">
                  <c:v>-2147475.94</c:v>
                </c:pt>
                <c:pt idx="4678">
                  <c:v>-2147475.37</c:v>
                </c:pt>
                <c:pt idx="4679">
                  <c:v>-2147474.86</c:v>
                </c:pt>
                <c:pt idx="4680">
                  <c:v>-2147474.29</c:v>
                </c:pt>
                <c:pt idx="4681">
                  <c:v>-2147473.7200000002</c:v>
                </c:pt>
                <c:pt idx="4682">
                  <c:v>-2147473.15</c:v>
                </c:pt>
                <c:pt idx="4683">
                  <c:v>-2147472.64</c:v>
                </c:pt>
                <c:pt idx="4684">
                  <c:v>-2147472.0699999998</c:v>
                </c:pt>
                <c:pt idx="4685">
                  <c:v>-2147471.5</c:v>
                </c:pt>
                <c:pt idx="4686">
                  <c:v>-2147470.9900000002</c:v>
                </c:pt>
                <c:pt idx="4687">
                  <c:v>-2147470.42</c:v>
                </c:pt>
                <c:pt idx="4688">
                  <c:v>-2147469.86</c:v>
                </c:pt>
                <c:pt idx="4689">
                  <c:v>-2147469.34</c:v>
                </c:pt>
                <c:pt idx="4690">
                  <c:v>-2147468.77</c:v>
                </c:pt>
                <c:pt idx="4691">
                  <c:v>-2147468.21</c:v>
                </c:pt>
                <c:pt idx="4692">
                  <c:v>-2147467.64</c:v>
                </c:pt>
                <c:pt idx="4693">
                  <c:v>-2147467.12</c:v>
                </c:pt>
                <c:pt idx="4694">
                  <c:v>-2147466.56</c:v>
                </c:pt>
                <c:pt idx="4695">
                  <c:v>-2147465.9900000002</c:v>
                </c:pt>
                <c:pt idx="4696">
                  <c:v>-2147465.48</c:v>
                </c:pt>
                <c:pt idx="4697">
                  <c:v>-2147464.91</c:v>
                </c:pt>
                <c:pt idx="4698">
                  <c:v>-2147464.34</c:v>
                </c:pt>
                <c:pt idx="4699">
                  <c:v>-2147463.77</c:v>
                </c:pt>
                <c:pt idx="4700">
                  <c:v>-2147463.2599999998</c:v>
                </c:pt>
                <c:pt idx="4701">
                  <c:v>-2147462.69</c:v>
                </c:pt>
                <c:pt idx="4702">
                  <c:v>-2147462.12</c:v>
                </c:pt>
                <c:pt idx="4703">
                  <c:v>-2147461.61</c:v>
                </c:pt>
                <c:pt idx="4704">
                  <c:v>-2147461.04</c:v>
                </c:pt>
                <c:pt idx="4705">
                  <c:v>-2147460.4700000002</c:v>
                </c:pt>
                <c:pt idx="4706">
                  <c:v>-2147459.9</c:v>
                </c:pt>
                <c:pt idx="4707">
                  <c:v>-2147459.39</c:v>
                </c:pt>
                <c:pt idx="4708">
                  <c:v>-2147458.8199999998</c:v>
                </c:pt>
                <c:pt idx="4709">
                  <c:v>-2147458.25</c:v>
                </c:pt>
                <c:pt idx="4710">
                  <c:v>-2147457.7400000002</c:v>
                </c:pt>
                <c:pt idx="4711">
                  <c:v>-2147457.17</c:v>
                </c:pt>
                <c:pt idx="4712">
                  <c:v>-2147456.6</c:v>
                </c:pt>
                <c:pt idx="4713">
                  <c:v>-2147456.09</c:v>
                </c:pt>
                <c:pt idx="4714">
                  <c:v>-2147455.52</c:v>
                </c:pt>
                <c:pt idx="4715">
                  <c:v>-2147454.9500000002</c:v>
                </c:pt>
                <c:pt idx="4716">
                  <c:v>-2147454.39</c:v>
                </c:pt>
                <c:pt idx="4717">
                  <c:v>-2147453.87</c:v>
                </c:pt>
                <c:pt idx="4718">
                  <c:v>-2147453.2999999998</c:v>
                </c:pt>
                <c:pt idx="4719">
                  <c:v>-2147452.73</c:v>
                </c:pt>
                <c:pt idx="4720">
                  <c:v>-2147452.2200000002</c:v>
                </c:pt>
                <c:pt idx="4721">
                  <c:v>-2147451.65</c:v>
                </c:pt>
                <c:pt idx="4722">
                  <c:v>-2147451.08</c:v>
                </c:pt>
                <c:pt idx="4723">
                  <c:v>-2147450.5699999998</c:v>
                </c:pt>
                <c:pt idx="4724">
                  <c:v>-2147450</c:v>
                </c:pt>
                <c:pt idx="4725">
                  <c:v>-2147449.44</c:v>
                </c:pt>
                <c:pt idx="4726">
                  <c:v>-2147448.87</c:v>
                </c:pt>
                <c:pt idx="4727">
                  <c:v>-2147448.35</c:v>
                </c:pt>
                <c:pt idx="4728">
                  <c:v>-2147447.7799999998</c:v>
                </c:pt>
                <c:pt idx="4729">
                  <c:v>-2147447.2200000002</c:v>
                </c:pt>
                <c:pt idx="4730">
                  <c:v>-2147446.7000000002</c:v>
                </c:pt>
                <c:pt idx="4731">
                  <c:v>-2147446.13</c:v>
                </c:pt>
                <c:pt idx="4732">
                  <c:v>-2147445.56</c:v>
                </c:pt>
                <c:pt idx="4733">
                  <c:v>-2147445.0499999998</c:v>
                </c:pt>
                <c:pt idx="4734">
                  <c:v>-2147444.48</c:v>
                </c:pt>
                <c:pt idx="4735">
                  <c:v>-2147443.91</c:v>
                </c:pt>
                <c:pt idx="4736">
                  <c:v>-2147443.35</c:v>
                </c:pt>
                <c:pt idx="4737">
                  <c:v>-2147442.7799999998</c:v>
                </c:pt>
                <c:pt idx="4738">
                  <c:v>-2147442.21</c:v>
                </c:pt>
                <c:pt idx="4739">
                  <c:v>-2147441.69</c:v>
                </c:pt>
                <c:pt idx="4740">
                  <c:v>-2147441.13</c:v>
                </c:pt>
                <c:pt idx="4741">
                  <c:v>-2147440.56</c:v>
                </c:pt>
                <c:pt idx="4742">
                  <c:v>-2147439.9900000002</c:v>
                </c:pt>
                <c:pt idx="4743">
                  <c:v>-2147439.4700000002</c:v>
                </c:pt>
                <c:pt idx="4744">
                  <c:v>-2147438.9</c:v>
                </c:pt>
                <c:pt idx="4745">
                  <c:v>-2147438.33</c:v>
                </c:pt>
                <c:pt idx="4746">
                  <c:v>-2147437.8199999998</c:v>
                </c:pt>
                <c:pt idx="4747">
                  <c:v>-2147437.25</c:v>
                </c:pt>
                <c:pt idx="4748">
                  <c:v>-2147436.6800000002</c:v>
                </c:pt>
                <c:pt idx="4749">
                  <c:v>-2147436.1</c:v>
                </c:pt>
                <c:pt idx="4750">
                  <c:v>-2147435.59</c:v>
                </c:pt>
                <c:pt idx="4751">
                  <c:v>-2147435.02</c:v>
                </c:pt>
                <c:pt idx="4752">
                  <c:v>-2147434.4500000002</c:v>
                </c:pt>
                <c:pt idx="4753">
                  <c:v>-2147433.9300000002</c:v>
                </c:pt>
                <c:pt idx="4754">
                  <c:v>-2147433.36</c:v>
                </c:pt>
                <c:pt idx="4755">
                  <c:v>-2147432.79</c:v>
                </c:pt>
                <c:pt idx="4756">
                  <c:v>-2147432.27</c:v>
                </c:pt>
                <c:pt idx="4757">
                  <c:v>-2147431.7000000002</c:v>
                </c:pt>
                <c:pt idx="4758">
                  <c:v>-2147431.13</c:v>
                </c:pt>
                <c:pt idx="4759">
                  <c:v>-2147430.56</c:v>
                </c:pt>
                <c:pt idx="4760">
                  <c:v>-2147430.04</c:v>
                </c:pt>
                <c:pt idx="4761">
                  <c:v>-2147429.48</c:v>
                </c:pt>
                <c:pt idx="4762">
                  <c:v>-2147428.9</c:v>
                </c:pt>
                <c:pt idx="4763">
                  <c:v>-2147428.39</c:v>
                </c:pt>
                <c:pt idx="4764">
                  <c:v>-2147427.81</c:v>
                </c:pt>
                <c:pt idx="4765">
                  <c:v>-2147427.21</c:v>
                </c:pt>
                <c:pt idx="4766">
                  <c:v>-2147426.89</c:v>
                </c:pt>
                <c:pt idx="4767">
                  <c:v>-2147426.89</c:v>
                </c:pt>
                <c:pt idx="4768">
                  <c:v>-2147426.89</c:v>
                </c:pt>
                <c:pt idx="4769">
                  <c:v>-2147426.89</c:v>
                </c:pt>
                <c:pt idx="4770">
                  <c:v>-2147426.9</c:v>
                </c:pt>
                <c:pt idx="4771">
                  <c:v>-2147426.9</c:v>
                </c:pt>
                <c:pt idx="4772">
                  <c:v>-2147426.9</c:v>
                </c:pt>
                <c:pt idx="4773">
                  <c:v>-2147426.9</c:v>
                </c:pt>
                <c:pt idx="4774">
                  <c:v>-2147426.9</c:v>
                </c:pt>
                <c:pt idx="4775">
                  <c:v>-2147426.9</c:v>
                </c:pt>
                <c:pt idx="4776">
                  <c:v>-2147426.9</c:v>
                </c:pt>
                <c:pt idx="4777">
                  <c:v>-2147426.9</c:v>
                </c:pt>
                <c:pt idx="4778">
                  <c:v>-2147426.9</c:v>
                </c:pt>
                <c:pt idx="4779">
                  <c:v>-2147426.9</c:v>
                </c:pt>
                <c:pt idx="4780">
                  <c:v>-2147426.9</c:v>
                </c:pt>
                <c:pt idx="4781">
                  <c:v>-2147426.9</c:v>
                </c:pt>
                <c:pt idx="4782">
                  <c:v>-2147426.9</c:v>
                </c:pt>
                <c:pt idx="4783">
                  <c:v>-2147426.9</c:v>
                </c:pt>
                <c:pt idx="4784">
                  <c:v>-2147426.9</c:v>
                </c:pt>
                <c:pt idx="4785">
                  <c:v>-2147426.9</c:v>
                </c:pt>
                <c:pt idx="4786">
                  <c:v>-2147426.9</c:v>
                </c:pt>
                <c:pt idx="4787">
                  <c:v>-2147426.9</c:v>
                </c:pt>
                <c:pt idx="4788">
                  <c:v>-2147426.9</c:v>
                </c:pt>
                <c:pt idx="4789">
                  <c:v>-2147426.9</c:v>
                </c:pt>
                <c:pt idx="4790">
                  <c:v>-2147426.9</c:v>
                </c:pt>
                <c:pt idx="4791">
                  <c:v>-2147426.9</c:v>
                </c:pt>
                <c:pt idx="4792">
                  <c:v>-2147426.9</c:v>
                </c:pt>
                <c:pt idx="4793">
                  <c:v>-2147426.9</c:v>
                </c:pt>
                <c:pt idx="4794">
                  <c:v>-2147426.9</c:v>
                </c:pt>
                <c:pt idx="4795">
                  <c:v>-2147426.9</c:v>
                </c:pt>
                <c:pt idx="4796">
                  <c:v>-2147426.9</c:v>
                </c:pt>
                <c:pt idx="4797">
                  <c:v>-2147426.9</c:v>
                </c:pt>
                <c:pt idx="4798">
                  <c:v>-2147426.9</c:v>
                </c:pt>
                <c:pt idx="4799">
                  <c:v>-2147426.91</c:v>
                </c:pt>
                <c:pt idx="4800">
                  <c:v>-2147426.91</c:v>
                </c:pt>
                <c:pt idx="4801">
                  <c:v>-2147426.91</c:v>
                </c:pt>
                <c:pt idx="4802">
                  <c:v>-2147426.91</c:v>
                </c:pt>
                <c:pt idx="4803">
                  <c:v>-2147426.91</c:v>
                </c:pt>
                <c:pt idx="4804">
                  <c:v>-2147426.91</c:v>
                </c:pt>
                <c:pt idx="4805">
                  <c:v>-2147426.91</c:v>
                </c:pt>
                <c:pt idx="4806">
                  <c:v>-2147426.91</c:v>
                </c:pt>
                <c:pt idx="4807">
                  <c:v>-2147426.91</c:v>
                </c:pt>
                <c:pt idx="4808">
                  <c:v>-2147426.91</c:v>
                </c:pt>
                <c:pt idx="4809">
                  <c:v>-2147426.91</c:v>
                </c:pt>
                <c:pt idx="4810">
                  <c:v>-2147426.91</c:v>
                </c:pt>
                <c:pt idx="4811">
                  <c:v>-2147426.91</c:v>
                </c:pt>
                <c:pt idx="4812">
                  <c:v>-2147426.91</c:v>
                </c:pt>
                <c:pt idx="4813">
                  <c:v>-2147426.91</c:v>
                </c:pt>
                <c:pt idx="4814">
                  <c:v>-2147426.91</c:v>
                </c:pt>
                <c:pt idx="4815">
                  <c:v>-2147426.91</c:v>
                </c:pt>
                <c:pt idx="4816">
                  <c:v>-2147426.91</c:v>
                </c:pt>
                <c:pt idx="4817">
                  <c:v>-2147426.91</c:v>
                </c:pt>
                <c:pt idx="4818">
                  <c:v>-2147426.91</c:v>
                </c:pt>
                <c:pt idx="4819">
                  <c:v>-2147426.91</c:v>
                </c:pt>
                <c:pt idx="4820">
                  <c:v>-2147426.91</c:v>
                </c:pt>
                <c:pt idx="4821">
                  <c:v>-2147426.91</c:v>
                </c:pt>
                <c:pt idx="4822">
                  <c:v>-2147426.91</c:v>
                </c:pt>
                <c:pt idx="4823">
                  <c:v>-2147426.92</c:v>
                </c:pt>
                <c:pt idx="4824">
                  <c:v>-2147426.92</c:v>
                </c:pt>
                <c:pt idx="4825">
                  <c:v>-2147426.92</c:v>
                </c:pt>
                <c:pt idx="4826">
                  <c:v>-2147426.92</c:v>
                </c:pt>
                <c:pt idx="4827">
                  <c:v>-2147426.92</c:v>
                </c:pt>
                <c:pt idx="4828">
                  <c:v>-2147426.92</c:v>
                </c:pt>
                <c:pt idx="4829">
                  <c:v>-2147426.92</c:v>
                </c:pt>
                <c:pt idx="4830">
                  <c:v>-2147426.92</c:v>
                </c:pt>
                <c:pt idx="4831">
                  <c:v>-2147426.92</c:v>
                </c:pt>
                <c:pt idx="4832">
                  <c:v>-2147426.92</c:v>
                </c:pt>
                <c:pt idx="4833">
                  <c:v>-2147426.92</c:v>
                </c:pt>
                <c:pt idx="4834">
                  <c:v>-2147426.92</c:v>
                </c:pt>
                <c:pt idx="4835">
                  <c:v>-2147426.92</c:v>
                </c:pt>
                <c:pt idx="4836">
                  <c:v>-2147426.92</c:v>
                </c:pt>
                <c:pt idx="4837">
                  <c:v>-2147426.92</c:v>
                </c:pt>
                <c:pt idx="4838">
                  <c:v>-2147426.92</c:v>
                </c:pt>
                <c:pt idx="4839">
                  <c:v>-2147426.92</c:v>
                </c:pt>
                <c:pt idx="4840">
                  <c:v>-2147426.92</c:v>
                </c:pt>
                <c:pt idx="4841">
                  <c:v>-2147426.92</c:v>
                </c:pt>
                <c:pt idx="4842">
                  <c:v>-2147426.92</c:v>
                </c:pt>
                <c:pt idx="4843">
                  <c:v>-2147426.92</c:v>
                </c:pt>
                <c:pt idx="4844">
                  <c:v>-2147426.92</c:v>
                </c:pt>
                <c:pt idx="4845">
                  <c:v>-2147426.92</c:v>
                </c:pt>
                <c:pt idx="4846">
                  <c:v>-2147426.92</c:v>
                </c:pt>
                <c:pt idx="4847">
                  <c:v>-2147426.92</c:v>
                </c:pt>
                <c:pt idx="4848">
                  <c:v>-2147426.92</c:v>
                </c:pt>
                <c:pt idx="4849">
                  <c:v>-2147426.9300000002</c:v>
                </c:pt>
                <c:pt idx="4850">
                  <c:v>-2147426.9300000002</c:v>
                </c:pt>
                <c:pt idx="4851">
                  <c:v>-2147426.9300000002</c:v>
                </c:pt>
                <c:pt idx="4852">
                  <c:v>-2147426.9300000002</c:v>
                </c:pt>
                <c:pt idx="4853">
                  <c:v>-2147426.9300000002</c:v>
                </c:pt>
                <c:pt idx="4854">
                  <c:v>-2147426.9300000002</c:v>
                </c:pt>
                <c:pt idx="4855">
                  <c:v>-2147426.9300000002</c:v>
                </c:pt>
                <c:pt idx="4856">
                  <c:v>-2147426.9300000002</c:v>
                </c:pt>
                <c:pt idx="4857">
                  <c:v>-2147426.9300000002</c:v>
                </c:pt>
                <c:pt idx="4858">
                  <c:v>-2147426.9300000002</c:v>
                </c:pt>
                <c:pt idx="4859">
                  <c:v>-2147426.9300000002</c:v>
                </c:pt>
                <c:pt idx="4860">
                  <c:v>-2147426.9300000002</c:v>
                </c:pt>
                <c:pt idx="4861">
                  <c:v>-2147426.9300000002</c:v>
                </c:pt>
                <c:pt idx="4862">
                  <c:v>-2147426.9300000002</c:v>
                </c:pt>
                <c:pt idx="4863">
                  <c:v>-2147426.9300000002</c:v>
                </c:pt>
                <c:pt idx="4864">
                  <c:v>-2147426.9300000002</c:v>
                </c:pt>
                <c:pt idx="4865">
                  <c:v>-2147426.9300000002</c:v>
                </c:pt>
                <c:pt idx="4866">
                  <c:v>-2147426.9300000002</c:v>
                </c:pt>
                <c:pt idx="4867">
                  <c:v>-2147426.9300000002</c:v>
                </c:pt>
                <c:pt idx="4868">
                  <c:v>-2147426.9300000002</c:v>
                </c:pt>
                <c:pt idx="4869">
                  <c:v>-2147426.9300000002</c:v>
                </c:pt>
                <c:pt idx="4870">
                  <c:v>-2147426.94</c:v>
                </c:pt>
                <c:pt idx="4871">
                  <c:v>-2147426.94</c:v>
                </c:pt>
                <c:pt idx="4872">
                  <c:v>-2147426.94</c:v>
                </c:pt>
                <c:pt idx="4873">
                  <c:v>-2147426.94</c:v>
                </c:pt>
                <c:pt idx="4874">
                  <c:v>-2147426.94</c:v>
                </c:pt>
                <c:pt idx="4875">
                  <c:v>-2147426.94</c:v>
                </c:pt>
                <c:pt idx="4876">
                  <c:v>-2147426.94</c:v>
                </c:pt>
                <c:pt idx="4877">
                  <c:v>-2147426.94</c:v>
                </c:pt>
                <c:pt idx="4878">
                  <c:v>-2147426.94</c:v>
                </c:pt>
                <c:pt idx="4879">
                  <c:v>-2147426.94</c:v>
                </c:pt>
                <c:pt idx="4880">
                  <c:v>-2147426.94</c:v>
                </c:pt>
                <c:pt idx="4881">
                  <c:v>-2147426.94</c:v>
                </c:pt>
                <c:pt idx="4882">
                  <c:v>-2147426.94</c:v>
                </c:pt>
                <c:pt idx="4883">
                  <c:v>-2147426.94</c:v>
                </c:pt>
                <c:pt idx="4884">
                  <c:v>-2147426.94</c:v>
                </c:pt>
                <c:pt idx="4885">
                  <c:v>-2147426.94</c:v>
                </c:pt>
                <c:pt idx="4886">
                  <c:v>-2147426.94</c:v>
                </c:pt>
                <c:pt idx="4887">
                  <c:v>-2147426.94</c:v>
                </c:pt>
                <c:pt idx="4888">
                  <c:v>-2147426.94</c:v>
                </c:pt>
                <c:pt idx="4889">
                  <c:v>-2147426.94</c:v>
                </c:pt>
                <c:pt idx="4890">
                  <c:v>-2147426.94</c:v>
                </c:pt>
                <c:pt idx="4891">
                  <c:v>-2147426.94</c:v>
                </c:pt>
                <c:pt idx="4892">
                  <c:v>-2147426.94</c:v>
                </c:pt>
                <c:pt idx="4893">
                  <c:v>-2147426.94</c:v>
                </c:pt>
                <c:pt idx="4894">
                  <c:v>-2147426.94</c:v>
                </c:pt>
                <c:pt idx="4895">
                  <c:v>-2147426.94</c:v>
                </c:pt>
                <c:pt idx="4896">
                  <c:v>-2147426.94</c:v>
                </c:pt>
                <c:pt idx="4897">
                  <c:v>-2147426.94</c:v>
                </c:pt>
                <c:pt idx="4898">
                  <c:v>-2147426.9500000002</c:v>
                </c:pt>
                <c:pt idx="4899">
                  <c:v>-2147426.9500000002</c:v>
                </c:pt>
                <c:pt idx="4900">
                  <c:v>-2147426.9500000002</c:v>
                </c:pt>
                <c:pt idx="4901">
                  <c:v>-2147426.9500000002</c:v>
                </c:pt>
                <c:pt idx="4902">
                  <c:v>-2147426.9500000002</c:v>
                </c:pt>
                <c:pt idx="4903">
                  <c:v>-2147426.9500000002</c:v>
                </c:pt>
                <c:pt idx="4904">
                  <c:v>-2147426.9500000002</c:v>
                </c:pt>
                <c:pt idx="4905">
                  <c:v>-2147426.9500000002</c:v>
                </c:pt>
                <c:pt idx="4906">
                  <c:v>-2147426.9500000002</c:v>
                </c:pt>
                <c:pt idx="4907">
                  <c:v>-2147426.9500000002</c:v>
                </c:pt>
                <c:pt idx="4908">
                  <c:v>-2147426.9500000002</c:v>
                </c:pt>
                <c:pt idx="4909">
                  <c:v>-2147426.9500000002</c:v>
                </c:pt>
                <c:pt idx="4910">
                  <c:v>-2147426.9500000002</c:v>
                </c:pt>
                <c:pt idx="4911">
                  <c:v>-2147426.9500000002</c:v>
                </c:pt>
                <c:pt idx="4912">
                  <c:v>-2147426.9500000002</c:v>
                </c:pt>
                <c:pt idx="4913">
                  <c:v>-2147426.9500000002</c:v>
                </c:pt>
                <c:pt idx="4914">
                  <c:v>-2147426.9500000002</c:v>
                </c:pt>
                <c:pt idx="4915">
                  <c:v>-2147426.9500000002</c:v>
                </c:pt>
                <c:pt idx="4916">
                  <c:v>-2147426.9500000002</c:v>
                </c:pt>
                <c:pt idx="4917">
                  <c:v>-2147426.9500000002</c:v>
                </c:pt>
                <c:pt idx="4918">
                  <c:v>-2147426.9500000002</c:v>
                </c:pt>
                <c:pt idx="4919">
                  <c:v>-2147426.96</c:v>
                </c:pt>
                <c:pt idx="4920">
                  <c:v>-2147426.96</c:v>
                </c:pt>
                <c:pt idx="4921">
                  <c:v>-2147426.96</c:v>
                </c:pt>
                <c:pt idx="4922">
                  <c:v>-2147426.96</c:v>
                </c:pt>
                <c:pt idx="4923">
                  <c:v>-2147426.96</c:v>
                </c:pt>
                <c:pt idx="4924">
                  <c:v>-2147426.96</c:v>
                </c:pt>
                <c:pt idx="4925">
                  <c:v>-2147426.96</c:v>
                </c:pt>
                <c:pt idx="4926">
                  <c:v>-2147426.96</c:v>
                </c:pt>
                <c:pt idx="4927">
                  <c:v>-2147426.96</c:v>
                </c:pt>
                <c:pt idx="4928">
                  <c:v>-2147426.96</c:v>
                </c:pt>
                <c:pt idx="4929">
                  <c:v>-2147426.96</c:v>
                </c:pt>
                <c:pt idx="4930">
                  <c:v>-2147426.96</c:v>
                </c:pt>
                <c:pt idx="4931">
                  <c:v>-2147426.96</c:v>
                </c:pt>
                <c:pt idx="4932">
                  <c:v>-2147426.96</c:v>
                </c:pt>
                <c:pt idx="4933">
                  <c:v>-2147426.96</c:v>
                </c:pt>
                <c:pt idx="4934">
                  <c:v>-2147426.96</c:v>
                </c:pt>
                <c:pt idx="4935">
                  <c:v>-2147426.96</c:v>
                </c:pt>
                <c:pt idx="4936">
                  <c:v>-2147426.96</c:v>
                </c:pt>
                <c:pt idx="4937">
                  <c:v>-2147426.96</c:v>
                </c:pt>
                <c:pt idx="4938">
                  <c:v>-2147426.96</c:v>
                </c:pt>
                <c:pt idx="4939">
                  <c:v>-2147426.96</c:v>
                </c:pt>
                <c:pt idx="4940">
                  <c:v>-2147426.96</c:v>
                </c:pt>
                <c:pt idx="4941">
                  <c:v>-2147426.96</c:v>
                </c:pt>
                <c:pt idx="4942">
                  <c:v>-2147426.96</c:v>
                </c:pt>
                <c:pt idx="4943">
                  <c:v>-2147426.96</c:v>
                </c:pt>
                <c:pt idx="4944">
                  <c:v>-2147426.96</c:v>
                </c:pt>
                <c:pt idx="4945">
                  <c:v>-2147426.96</c:v>
                </c:pt>
                <c:pt idx="4946">
                  <c:v>-2147426.96</c:v>
                </c:pt>
                <c:pt idx="4947">
                  <c:v>-2147426.96</c:v>
                </c:pt>
                <c:pt idx="4948">
                  <c:v>-2147426.9700000002</c:v>
                </c:pt>
                <c:pt idx="4949">
                  <c:v>-2147426.9700000002</c:v>
                </c:pt>
                <c:pt idx="4950">
                  <c:v>-2147426.9700000002</c:v>
                </c:pt>
                <c:pt idx="4951">
                  <c:v>-2147426.9700000002</c:v>
                </c:pt>
                <c:pt idx="4952">
                  <c:v>-2147426.9700000002</c:v>
                </c:pt>
                <c:pt idx="4953">
                  <c:v>-2147426.9700000002</c:v>
                </c:pt>
                <c:pt idx="4954">
                  <c:v>-2147426.9700000002</c:v>
                </c:pt>
                <c:pt idx="4955">
                  <c:v>-2147426.9700000002</c:v>
                </c:pt>
                <c:pt idx="4956">
                  <c:v>-2147426.9700000002</c:v>
                </c:pt>
                <c:pt idx="4957">
                  <c:v>-2147426.9700000002</c:v>
                </c:pt>
                <c:pt idx="4958">
                  <c:v>-2147426.9700000002</c:v>
                </c:pt>
                <c:pt idx="4959">
                  <c:v>-2147426.9700000002</c:v>
                </c:pt>
                <c:pt idx="4960">
                  <c:v>-2147426.9700000002</c:v>
                </c:pt>
                <c:pt idx="4961">
                  <c:v>-2147426.9700000002</c:v>
                </c:pt>
                <c:pt idx="4962">
                  <c:v>-2147426.9700000002</c:v>
                </c:pt>
                <c:pt idx="4963">
                  <c:v>-2147426.9700000002</c:v>
                </c:pt>
                <c:pt idx="4964">
                  <c:v>-2147426.9700000002</c:v>
                </c:pt>
                <c:pt idx="4965">
                  <c:v>-2147426.9700000002</c:v>
                </c:pt>
                <c:pt idx="4966">
                  <c:v>-2147426.9700000002</c:v>
                </c:pt>
                <c:pt idx="4967">
                  <c:v>-2147426.9700000002</c:v>
                </c:pt>
                <c:pt idx="4968">
                  <c:v>-2147426.9700000002</c:v>
                </c:pt>
                <c:pt idx="4969">
                  <c:v>-2147426.9700000002</c:v>
                </c:pt>
                <c:pt idx="4970">
                  <c:v>-2147426.9700000002</c:v>
                </c:pt>
                <c:pt idx="4971">
                  <c:v>-2147426.98</c:v>
                </c:pt>
                <c:pt idx="4972">
                  <c:v>-2147426.98</c:v>
                </c:pt>
                <c:pt idx="4973">
                  <c:v>-2147426.98</c:v>
                </c:pt>
                <c:pt idx="4974">
                  <c:v>-2147426.98</c:v>
                </c:pt>
                <c:pt idx="4975">
                  <c:v>-2147426.98</c:v>
                </c:pt>
                <c:pt idx="4976">
                  <c:v>-2147426.98</c:v>
                </c:pt>
                <c:pt idx="4977">
                  <c:v>-2147426.98</c:v>
                </c:pt>
                <c:pt idx="4978">
                  <c:v>-2147426.98</c:v>
                </c:pt>
                <c:pt idx="4979">
                  <c:v>-2147426.98</c:v>
                </c:pt>
                <c:pt idx="4980">
                  <c:v>-2147426.98</c:v>
                </c:pt>
                <c:pt idx="4981">
                  <c:v>-2147426.98</c:v>
                </c:pt>
                <c:pt idx="4982">
                  <c:v>-2147426.98</c:v>
                </c:pt>
                <c:pt idx="4983">
                  <c:v>-2147426.98</c:v>
                </c:pt>
                <c:pt idx="4984">
                  <c:v>-2147426.98</c:v>
                </c:pt>
                <c:pt idx="4985">
                  <c:v>-2147426.98</c:v>
                </c:pt>
                <c:pt idx="4986">
                  <c:v>-2147426.98</c:v>
                </c:pt>
                <c:pt idx="4987">
                  <c:v>-2147426.98</c:v>
                </c:pt>
                <c:pt idx="4988">
                  <c:v>-2147426.98</c:v>
                </c:pt>
                <c:pt idx="4989">
                  <c:v>-2147426.98</c:v>
                </c:pt>
                <c:pt idx="4990">
                  <c:v>-2147426.9900000002</c:v>
                </c:pt>
                <c:pt idx="4991">
                  <c:v>-2147426.9900000002</c:v>
                </c:pt>
                <c:pt idx="4992">
                  <c:v>-2147426.9900000002</c:v>
                </c:pt>
                <c:pt idx="4993">
                  <c:v>-2147426.9900000002</c:v>
                </c:pt>
                <c:pt idx="4994">
                  <c:v>-2147426.9900000002</c:v>
                </c:pt>
                <c:pt idx="4995">
                  <c:v>-2147426.9900000002</c:v>
                </c:pt>
                <c:pt idx="4996">
                  <c:v>-2147426.9900000002</c:v>
                </c:pt>
                <c:pt idx="4997">
                  <c:v>-2147426.9900000002</c:v>
                </c:pt>
                <c:pt idx="4998">
                  <c:v>-2147426.9900000002</c:v>
                </c:pt>
                <c:pt idx="4999">
                  <c:v>-2147426.9900000002</c:v>
                </c:pt>
                <c:pt idx="5000">
                  <c:v>-2147426.9900000002</c:v>
                </c:pt>
                <c:pt idx="5001">
                  <c:v>-2147426.9900000002</c:v>
                </c:pt>
                <c:pt idx="5002">
                  <c:v>-2147426.9900000002</c:v>
                </c:pt>
                <c:pt idx="5003">
                  <c:v>-2147426.9900000002</c:v>
                </c:pt>
                <c:pt idx="5004">
                  <c:v>-2147426.9900000002</c:v>
                </c:pt>
                <c:pt idx="5005">
                  <c:v>-2147426.9900000002</c:v>
                </c:pt>
                <c:pt idx="5006">
                  <c:v>-2147426.9900000002</c:v>
                </c:pt>
                <c:pt idx="5007">
                  <c:v>-2147426.9900000002</c:v>
                </c:pt>
                <c:pt idx="5008">
                  <c:v>-2147426.9900000002</c:v>
                </c:pt>
                <c:pt idx="5009">
                  <c:v>-2147426.9900000002</c:v>
                </c:pt>
                <c:pt idx="5010">
                  <c:v>-2147426.9900000002</c:v>
                </c:pt>
                <c:pt idx="5011">
                  <c:v>-2147426.9900000002</c:v>
                </c:pt>
                <c:pt idx="5012">
                  <c:v>-2147426.9900000002</c:v>
                </c:pt>
                <c:pt idx="5013">
                  <c:v>-2147426.9900000002</c:v>
                </c:pt>
                <c:pt idx="5014">
                  <c:v>-2147426.9900000002</c:v>
                </c:pt>
                <c:pt idx="5015">
                  <c:v>-2147426.9900000002</c:v>
                </c:pt>
                <c:pt idx="5016">
                  <c:v>-2147426.9900000002</c:v>
                </c:pt>
                <c:pt idx="5017">
                  <c:v>-2147426.9900000002</c:v>
                </c:pt>
                <c:pt idx="5018">
                  <c:v>-2147426.9900000002</c:v>
                </c:pt>
                <c:pt idx="5019">
                  <c:v>-2147426.9900000002</c:v>
                </c:pt>
                <c:pt idx="5020">
                  <c:v>-2147426.9900000002</c:v>
                </c:pt>
                <c:pt idx="5021">
                  <c:v>-2147426.9900000002</c:v>
                </c:pt>
                <c:pt idx="5022">
                  <c:v>-2147426.9900000002</c:v>
                </c:pt>
                <c:pt idx="5023">
                  <c:v>-2147426.9900000002</c:v>
                </c:pt>
                <c:pt idx="5024">
                  <c:v>-2147426.9900000002</c:v>
                </c:pt>
                <c:pt idx="5025">
                  <c:v>-2147426.9900000002</c:v>
                </c:pt>
                <c:pt idx="5026">
                  <c:v>-2147426.9900000002</c:v>
                </c:pt>
                <c:pt idx="5027">
                  <c:v>-2147426.9900000002</c:v>
                </c:pt>
                <c:pt idx="5028">
                  <c:v>-2147426.9900000002</c:v>
                </c:pt>
                <c:pt idx="5029">
                  <c:v>-2147426.9900000002</c:v>
                </c:pt>
                <c:pt idx="5030">
                  <c:v>-2147426.9900000002</c:v>
                </c:pt>
                <c:pt idx="5031">
                  <c:v>-2147426.9900000002</c:v>
                </c:pt>
                <c:pt idx="5032">
                  <c:v>-2147426.9900000002</c:v>
                </c:pt>
                <c:pt idx="5033">
                  <c:v>-2147426.9900000002</c:v>
                </c:pt>
                <c:pt idx="5034">
                  <c:v>-2147426.9900000002</c:v>
                </c:pt>
                <c:pt idx="5035">
                  <c:v>-2147426.9900000002</c:v>
                </c:pt>
                <c:pt idx="5036">
                  <c:v>-2147426.9900000002</c:v>
                </c:pt>
                <c:pt idx="5037">
                  <c:v>-2147426.9900000002</c:v>
                </c:pt>
                <c:pt idx="5038">
                  <c:v>-2147426.9900000002</c:v>
                </c:pt>
                <c:pt idx="5039">
                  <c:v>-2147426.9900000002</c:v>
                </c:pt>
                <c:pt idx="5040">
                  <c:v>-2147426.9900000002</c:v>
                </c:pt>
                <c:pt idx="5041">
                  <c:v>-2147426.9900000002</c:v>
                </c:pt>
                <c:pt idx="5042">
                  <c:v>-2147426.9900000002</c:v>
                </c:pt>
                <c:pt idx="5043">
                  <c:v>-2147426.9900000002</c:v>
                </c:pt>
                <c:pt idx="5044">
                  <c:v>-2147426.9900000002</c:v>
                </c:pt>
                <c:pt idx="5045">
                  <c:v>-2147426.9900000002</c:v>
                </c:pt>
                <c:pt idx="5046">
                  <c:v>-2147426.9900000002</c:v>
                </c:pt>
                <c:pt idx="5047">
                  <c:v>-2147426.9900000002</c:v>
                </c:pt>
                <c:pt idx="5048">
                  <c:v>-2147426.9900000002</c:v>
                </c:pt>
                <c:pt idx="5049">
                  <c:v>-2147426.9900000002</c:v>
                </c:pt>
                <c:pt idx="5050">
                  <c:v>-2147426.9900000002</c:v>
                </c:pt>
                <c:pt idx="5051">
                  <c:v>-2147426.9900000002</c:v>
                </c:pt>
                <c:pt idx="5052">
                  <c:v>-2147426.9900000002</c:v>
                </c:pt>
                <c:pt idx="5053">
                  <c:v>-2147426.9900000002</c:v>
                </c:pt>
                <c:pt idx="5054">
                  <c:v>-2147426.9900000002</c:v>
                </c:pt>
                <c:pt idx="5055">
                  <c:v>-2147426.9900000002</c:v>
                </c:pt>
                <c:pt idx="5056">
                  <c:v>-2147426.9900000002</c:v>
                </c:pt>
                <c:pt idx="5057">
                  <c:v>-2147426.9900000002</c:v>
                </c:pt>
                <c:pt idx="5058">
                  <c:v>-2147426.9900000002</c:v>
                </c:pt>
                <c:pt idx="5059">
                  <c:v>-2147426.9900000002</c:v>
                </c:pt>
                <c:pt idx="5060">
                  <c:v>-2147426.9900000002</c:v>
                </c:pt>
                <c:pt idx="5061">
                  <c:v>-2147426.9900000002</c:v>
                </c:pt>
                <c:pt idx="5062">
                  <c:v>-2147426.9900000002</c:v>
                </c:pt>
                <c:pt idx="5063">
                  <c:v>-2147426.9900000002</c:v>
                </c:pt>
                <c:pt idx="5064">
                  <c:v>-2147426.9900000002</c:v>
                </c:pt>
                <c:pt idx="5065">
                  <c:v>-2147426.9900000002</c:v>
                </c:pt>
                <c:pt idx="5066">
                  <c:v>-2147426.9900000002</c:v>
                </c:pt>
                <c:pt idx="5067">
                  <c:v>-2147426.9900000002</c:v>
                </c:pt>
                <c:pt idx="5068">
                  <c:v>-2147426.9900000002</c:v>
                </c:pt>
                <c:pt idx="5069">
                  <c:v>-2147426.9900000002</c:v>
                </c:pt>
                <c:pt idx="5070">
                  <c:v>-2147426.9900000002</c:v>
                </c:pt>
                <c:pt idx="5071">
                  <c:v>-2147426.9900000002</c:v>
                </c:pt>
                <c:pt idx="5072">
                  <c:v>-2147426.9900000002</c:v>
                </c:pt>
                <c:pt idx="5073">
                  <c:v>-2147426.9900000002</c:v>
                </c:pt>
                <c:pt idx="5074">
                  <c:v>-2147426.9900000002</c:v>
                </c:pt>
                <c:pt idx="5075">
                  <c:v>-2147426.9900000002</c:v>
                </c:pt>
                <c:pt idx="5076">
                  <c:v>-2147426.9900000002</c:v>
                </c:pt>
                <c:pt idx="5077">
                  <c:v>-2147426.9900000002</c:v>
                </c:pt>
                <c:pt idx="5078">
                  <c:v>-2147426.9900000002</c:v>
                </c:pt>
                <c:pt idx="5079">
                  <c:v>-2147426.9900000002</c:v>
                </c:pt>
                <c:pt idx="5080">
                  <c:v>-2147426.9900000002</c:v>
                </c:pt>
                <c:pt idx="5081">
                  <c:v>-2147426.9900000002</c:v>
                </c:pt>
                <c:pt idx="5082">
                  <c:v>-2147426.9900000002</c:v>
                </c:pt>
                <c:pt idx="5083">
                  <c:v>-2147426.9900000002</c:v>
                </c:pt>
                <c:pt idx="5084">
                  <c:v>-2147426.9900000002</c:v>
                </c:pt>
                <c:pt idx="5085">
                  <c:v>-2147426.9900000002</c:v>
                </c:pt>
                <c:pt idx="5086">
                  <c:v>-2147426.9900000002</c:v>
                </c:pt>
                <c:pt idx="5087">
                  <c:v>-2147426.9900000002</c:v>
                </c:pt>
                <c:pt idx="5088">
                  <c:v>-2147426.9900000002</c:v>
                </c:pt>
                <c:pt idx="5089">
                  <c:v>-2147426.9900000002</c:v>
                </c:pt>
                <c:pt idx="5090">
                  <c:v>-2147426.9900000002</c:v>
                </c:pt>
                <c:pt idx="5091">
                  <c:v>-2147426.9900000002</c:v>
                </c:pt>
                <c:pt idx="5092">
                  <c:v>-2147426.9900000002</c:v>
                </c:pt>
                <c:pt idx="5093">
                  <c:v>-2147426.9900000002</c:v>
                </c:pt>
                <c:pt idx="5094">
                  <c:v>-2147426.9900000002</c:v>
                </c:pt>
                <c:pt idx="5095">
                  <c:v>-2147426.9900000002</c:v>
                </c:pt>
                <c:pt idx="5096">
                  <c:v>-2147426.9900000002</c:v>
                </c:pt>
                <c:pt idx="5097">
                  <c:v>-2147426.9900000002</c:v>
                </c:pt>
                <c:pt idx="5098">
                  <c:v>-2147426.9900000002</c:v>
                </c:pt>
                <c:pt idx="5099">
                  <c:v>-2147426.9900000002</c:v>
                </c:pt>
                <c:pt idx="5100">
                  <c:v>-2147426.9900000002</c:v>
                </c:pt>
                <c:pt idx="5101">
                  <c:v>-2147426.9900000002</c:v>
                </c:pt>
                <c:pt idx="5102">
                  <c:v>-2147426.9900000002</c:v>
                </c:pt>
                <c:pt idx="5103">
                  <c:v>-2147426.9900000002</c:v>
                </c:pt>
                <c:pt idx="5104">
                  <c:v>-2147426.9900000002</c:v>
                </c:pt>
                <c:pt idx="5105">
                  <c:v>-2147426.9900000002</c:v>
                </c:pt>
                <c:pt idx="5106">
                  <c:v>-2147426.9900000002</c:v>
                </c:pt>
                <c:pt idx="5107">
                  <c:v>-2147426.9900000002</c:v>
                </c:pt>
                <c:pt idx="5108">
                  <c:v>-2147426.9900000002</c:v>
                </c:pt>
                <c:pt idx="5109">
                  <c:v>-2147426.9900000002</c:v>
                </c:pt>
                <c:pt idx="5110">
                  <c:v>-2147426.9900000002</c:v>
                </c:pt>
                <c:pt idx="5111">
                  <c:v>-2147426.9900000002</c:v>
                </c:pt>
                <c:pt idx="5112">
                  <c:v>-2147426.9900000002</c:v>
                </c:pt>
                <c:pt idx="5113">
                  <c:v>-2147426.9900000002</c:v>
                </c:pt>
                <c:pt idx="5114">
                  <c:v>-2147426.9900000002</c:v>
                </c:pt>
                <c:pt idx="5115">
                  <c:v>-2147426.9900000002</c:v>
                </c:pt>
                <c:pt idx="5116">
                  <c:v>-2147426.9900000002</c:v>
                </c:pt>
                <c:pt idx="5117">
                  <c:v>-2147426.9900000002</c:v>
                </c:pt>
                <c:pt idx="5118">
                  <c:v>-2147426.9900000002</c:v>
                </c:pt>
                <c:pt idx="5119">
                  <c:v>-2147426.9900000002</c:v>
                </c:pt>
                <c:pt idx="5120">
                  <c:v>-2147426.9900000002</c:v>
                </c:pt>
                <c:pt idx="5121">
                  <c:v>-2147426.9900000002</c:v>
                </c:pt>
                <c:pt idx="5122">
                  <c:v>-2147426.9900000002</c:v>
                </c:pt>
                <c:pt idx="5123">
                  <c:v>-2147426.9900000002</c:v>
                </c:pt>
                <c:pt idx="5124">
                  <c:v>-2147426.9900000002</c:v>
                </c:pt>
                <c:pt idx="5125">
                  <c:v>-2147426.9900000002</c:v>
                </c:pt>
                <c:pt idx="5126">
                  <c:v>-2147426.9900000002</c:v>
                </c:pt>
                <c:pt idx="5127">
                  <c:v>-2147426.9900000002</c:v>
                </c:pt>
                <c:pt idx="5128">
                  <c:v>-2147426.9900000002</c:v>
                </c:pt>
                <c:pt idx="5129">
                  <c:v>-2147426.9900000002</c:v>
                </c:pt>
                <c:pt idx="5130">
                  <c:v>-2147426.9900000002</c:v>
                </c:pt>
                <c:pt idx="5131">
                  <c:v>-2147426.9900000002</c:v>
                </c:pt>
                <c:pt idx="5132">
                  <c:v>-2147426.9900000002</c:v>
                </c:pt>
                <c:pt idx="5133">
                  <c:v>-2147426.9900000002</c:v>
                </c:pt>
                <c:pt idx="5134">
                  <c:v>-2147426.9900000002</c:v>
                </c:pt>
                <c:pt idx="5135">
                  <c:v>-2147426.9900000002</c:v>
                </c:pt>
                <c:pt idx="5136">
                  <c:v>-2147426.9900000002</c:v>
                </c:pt>
                <c:pt idx="5137">
                  <c:v>-2147426.9900000002</c:v>
                </c:pt>
                <c:pt idx="5138">
                  <c:v>-2147426.9900000002</c:v>
                </c:pt>
                <c:pt idx="5139">
                  <c:v>-2147426.9900000002</c:v>
                </c:pt>
                <c:pt idx="5140">
                  <c:v>-2147426.9900000002</c:v>
                </c:pt>
                <c:pt idx="5141">
                  <c:v>-2147426.9900000002</c:v>
                </c:pt>
                <c:pt idx="5142">
                  <c:v>-2147426.9900000002</c:v>
                </c:pt>
                <c:pt idx="5143">
                  <c:v>-2147426.9900000002</c:v>
                </c:pt>
                <c:pt idx="5144">
                  <c:v>-2147426.9900000002</c:v>
                </c:pt>
                <c:pt idx="5145">
                  <c:v>-2147426.9900000002</c:v>
                </c:pt>
                <c:pt idx="5146">
                  <c:v>-2147426.9900000002</c:v>
                </c:pt>
                <c:pt idx="5147">
                  <c:v>-2147426.9900000002</c:v>
                </c:pt>
                <c:pt idx="5148">
                  <c:v>-2147426.9900000002</c:v>
                </c:pt>
                <c:pt idx="5149">
                  <c:v>-2147426.9900000002</c:v>
                </c:pt>
                <c:pt idx="5150">
                  <c:v>-2147426.9900000002</c:v>
                </c:pt>
                <c:pt idx="5151">
                  <c:v>-2147426.9900000002</c:v>
                </c:pt>
                <c:pt idx="5152">
                  <c:v>-2147426.9900000002</c:v>
                </c:pt>
                <c:pt idx="5153">
                  <c:v>-2147426.9900000002</c:v>
                </c:pt>
                <c:pt idx="5154">
                  <c:v>-2147426.9900000002</c:v>
                </c:pt>
                <c:pt idx="5155">
                  <c:v>-2147426.9900000002</c:v>
                </c:pt>
                <c:pt idx="5156">
                  <c:v>-2147426.9900000002</c:v>
                </c:pt>
                <c:pt idx="5157">
                  <c:v>-2147426.9900000002</c:v>
                </c:pt>
                <c:pt idx="5158">
                  <c:v>-2147426.9900000002</c:v>
                </c:pt>
                <c:pt idx="5159">
                  <c:v>-2147426.9900000002</c:v>
                </c:pt>
                <c:pt idx="5160">
                  <c:v>-2147426.9900000002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</c:numCache>
            </c:numRef>
          </c:xVal>
          <c:yVal>
            <c:numRef>
              <c:f>'Test Hole Data'!$N$23:$N$5630</c:f>
              <c:numCache>
                <c:formatCode>General</c:formatCode>
                <c:ptCount val="5608"/>
                <c:pt idx="0">
                  <c:v>10</c:v>
                </c:pt>
                <c:pt idx="1">
                  <c:v>10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13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76</c:v>
                </c:pt>
                <c:pt idx="71">
                  <c:v>96</c:v>
                </c:pt>
                <c:pt idx="72">
                  <c:v>94</c:v>
                </c:pt>
                <c:pt idx="73">
                  <c:v>94</c:v>
                </c:pt>
                <c:pt idx="74">
                  <c:v>95</c:v>
                </c:pt>
                <c:pt idx="75">
                  <c:v>96</c:v>
                </c:pt>
                <c:pt idx="76">
                  <c:v>87</c:v>
                </c:pt>
                <c:pt idx="77">
                  <c:v>95</c:v>
                </c:pt>
                <c:pt idx="78">
                  <c:v>96</c:v>
                </c:pt>
                <c:pt idx="79">
                  <c:v>91</c:v>
                </c:pt>
                <c:pt idx="80">
                  <c:v>87</c:v>
                </c:pt>
                <c:pt idx="81">
                  <c:v>87</c:v>
                </c:pt>
                <c:pt idx="82">
                  <c:v>85</c:v>
                </c:pt>
                <c:pt idx="83">
                  <c:v>86</c:v>
                </c:pt>
                <c:pt idx="84">
                  <c:v>86</c:v>
                </c:pt>
                <c:pt idx="85">
                  <c:v>87</c:v>
                </c:pt>
                <c:pt idx="86">
                  <c:v>87</c:v>
                </c:pt>
                <c:pt idx="87">
                  <c:v>87</c:v>
                </c:pt>
                <c:pt idx="88">
                  <c:v>87</c:v>
                </c:pt>
                <c:pt idx="89">
                  <c:v>87</c:v>
                </c:pt>
                <c:pt idx="90">
                  <c:v>88</c:v>
                </c:pt>
                <c:pt idx="91">
                  <c:v>88</c:v>
                </c:pt>
                <c:pt idx="92">
                  <c:v>88</c:v>
                </c:pt>
                <c:pt idx="93">
                  <c:v>88</c:v>
                </c:pt>
                <c:pt idx="94">
                  <c:v>90</c:v>
                </c:pt>
                <c:pt idx="95">
                  <c:v>90</c:v>
                </c:pt>
                <c:pt idx="96">
                  <c:v>90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90</c:v>
                </c:pt>
                <c:pt idx="101">
                  <c:v>91</c:v>
                </c:pt>
                <c:pt idx="102">
                  <c:v>91</c:v>
                </c:pt>
                <c:pt idx="103">
                  <c:v>91</c:v>
                </c:pt>
                <c:pt idx="104">
                  <c:v>91</c:v>
                </c:pt>
                <c:pt idx="105">
                  <c:v>91</c:v>
                </c:pt>
                <c:pt idx="106">
                  <c:v>91</c:v>
                </c:pt>
                <c:pt idx="107">
                  <c:v>92</c:v>
                </c:pt>
                <c:pt idx="108">
                  <c:v>92</c:v>
                </c:pt>
                <c:pt idx="109">
                  <c:v>92</c:v>
                </c:pt>
                <c:pt idx="110">
                  <c:v>92</c:v>
                </c:pt>
                <c:pt idx="111">
                  <c:v>92</c:v>
                </c:pt>
                <c:pt idx="112">
                  <c:v>92</c:v>
                </c:pt>
                <c:pt idx="113">
                  <c:v>92</c:v>
                </c:pt>
                <c:pt idx="114">
                  <c:v>92</c:v>
                </c:pt>
                <c:pt idx="115">
                  <c:v>91</c:v>
                </c:pt>
                <c:pt idx="116">
                  <c:v>92</c:v>
                </c:pt>
                <c:pt idx="117">
                  <c:v>92</c:v>
                </c:pt>
                <c:pt idx="118">
                  <c:v>93</c:v>
                </c:pt>
                <c:pt idx="119">
                  <c:v>93</c:v>
                </c:pt>
                <c:pt idx="120">
                  <c:v>92</c:v>
                </c:pt>
                <c:pt idx="121">
                  <c:v>91</c:v>
                </c:pt>
                <c:pt idx="122">
                  <c:v>91</c:v>
                </c:pt>
                <c:pt idx="123">
                  <c:v>92</c:v>
                </c:pt>
                <c:pt idx="124">
                  <c:v>92</c:v>
                </c:pt>
                <c:pt idx="125">
                  <c:v>93</c:v>
                </c:pt>
                <c:pt idx="126">
                  <c:v>94</c:v>
                </c:pt>
                <c:pt idx="127">
                  <c:v>94</c:v>
                </c:pt>
                <c:pt idx="128">
                  <c:v>94</c:v>
                </c:pt>
                <c:pt idx="129">
                  <c:v>102</c:v>
                </c:pt>
                <c:pt idx="130">
                  <c:v>114</c:v>
                </c:pt>
                <c:pt idx="131">
                  <c:v>122</c:v>
                </c:pt>
                <c:pt idx="132">
                  <c:v>129</c:v>
                </c:pt>
                <c:pt idx="133">
                  <c:v>128</c:v>
                </c:pt>
                <c:pt idx="134">
                  <c:v>128</c:v>
                </c:pt>
                <c:pt idx="135">
                  <c:v>58</c:v>
                </c:pt>
                <c:pt idx="136">
                  <c:v>364</c:v>
                </c:pt>
                <c:pt idx="137">
                  <c:v>390</c:v>
                </c:pt>
                <c:pt idx="138">
                  <c:v>441</c:v>
                </c:pt>
                <c:pt idx="139">
                  <c:v>345</c:v>
                </c:pt>
                <c:pt idx="140">
                  <c:v>337</c:v>
                </c:pt>
                <c:pt idx="141">
                  <c:v>336</c:v>
                </c:pt>
                <c:pt idx="142">
                  <c:v>392</c:v>
                </c:pt>
                <c:pt idx="143">
                  <c:v>399</c:v>
                </c:pt>
                <c:pt idx="144">
                  <c:v>398</c:v>
                </c:pt>
                <c:pt idx="145">
                  <c:v>397</c:v>
                </c:pt>
                <c:pt idx="146">
                  <c:v>397</c:v>
                </c:pt>
                <c:pt idx="147">
                  <c:v>398</c:v>
                </c:pt>
                <c:pt idx="148">
                  <c:v>399</c:v>
                </c:pt>
                <c:pt idx="149">
                  <c:v>398</c:v>
                </c:pt>
                <c:pt idx="150">
                  <c:v>398</c:v>
                </c:pt>
                <c:pt idx="151">
                  <c:v>399</c:v>
                </c:pt>
                <c:pt idx="152">
                  <c:v>398</c:v>
                </c:pt>
                <c:pt idx="153">
                  <c:v>396</c:v>
                </c:pt>
                <c:pt idx="154">
                  <c:v>395</c:v>
                </c:pt>
                <c:pt idx="155">
                  <c:v>395</c:v>
                </c:pt>
                <c:pt idx="156">
                  <c:v>396</c:v>
                </c:pt>
                <c:pt idx="157">
                  <c:v>397</c:v>
                </c:pt>
                <c:pt idx="158">
                  <c:v>395</c:v>
                </c:pt>
                <c:pt idx="159">
                  <c:v>395</c:v>
                </c:pt>
                <c:pt idx="160">
                  <c:v>395</c:v>
                </c:pt>
                <c:pt idx="161">
                  <c:v>394</c:v>
                </c:pt>
                <c:pt idx="162">
                  <c:v>392</c:v>
                </c:pt>
                <c:pt idx="163">
                  <c:v>392</c:v>
                </c:pt>
                <c:pt idx="164">
                  <c:v>392</c:v>
                </c:pt>
                <c:pt idx="165">
                  <c:v>391</c:v>
                </c:pt>
                <c:pt idx="166">
                  <c:v>393</c:v>
                </c:pt>
                <c:pt idx="167">
                  <c:v>391</c:v>
                </c:pt>
                <c:pt idx="168">
                  <c:v>458</c:v>
                </c:pt>
                <c:pt idx="169">
                  <c:v>532</c:v>
                </c:pt>
                <c:pt idx="170">
                  <c:v>561</c:v>
                </c:pt>
                <c:pt idx="171">
                  <c:v>582</c:v>
                </c:pt>
                <c:pt idx="172">
                  <c:v>585</c:v>
                </c:pt>
                <c:pt idx="173">
                  <c:v>574</c:v>
                </c:pt>
                <c:pt idx="174">
                  <c:v>565</c:v>
                </c:pt>
                <c:pt idx="175">
                  <c:v>570</c:v>
                </c:pt>
                <c:pt idx="176">
                  <c:v>562</c:v>
                </c:pt>
                <c:pt idx="177">
                  <c:v>563</c:v>
                </c:pt>
                <c:pt idx="178">
                  <c:v>565</c:v>
                </c:pt>
                <c:pt idx="179">
                  <c:v>565</c:v>
                </c:pt>
                <c:pt idx="180">
                  <c:v>567</c:v>
                </c:pt>
                <c:pt idx="181">
                  <c:v>567</c:v>
                </c:pt>
                <c:pt idx="182">
                  <c:v>569</c:v>
                </c:pt>
                <c:pt idx="183">
                  <c:v>569</c:v>
                </c:pt>
                <c:pt idx="184">
                  <c:v>569</c:v>
                </c:pt>
                <c:pt idx="185">
                  <c:v>571</c:v>
                </c:pt>
                <c:pt idx="186">
                  <c:v>572</c:v>
                </c:pt>
                <c:pt idx="187">
                  <c:v>576</c:v>
                </c:pt>
                <c:pt idx="188">
                  <c:v>578</c:v>
                </c:pt>
                <c:pt idx="189">
                  <c:v>578</c:v>
                </c:pt>
                <c:pt idx="190">
                  <c:v>580</c:v>
                </c:pt>
                <c:pt idx="191">
                  <c:v>580</c:v>
                </c:pt>
                <c:pt idx="192">
                  <c:v>581</c:v>
                </c:pt>
                <c:pt idx="193">
                  <c:v>581</c:v>
                </c:pt>
                <c:pt idx="194">
                  <c:v>580</c:v>
                </c:pt>
                <c:pt idx="195">
                  <c:v>578</c:v>
                </c:pt>
                <c:pt idx="196">
                  <c:v>576</c:v>
                </c:pt>
                <c:pt idx="197">
                  <c:v>575</c:v>
                </c:pt>
                <c:pt idx="198">
                  <c:v>576</c:v>
                </c:pt>
                <c:pt idx="199">
                  <c:v>576</c:v>
                </c:pt>
                <c:pt idx="200">
                  <c:v>575</c:v>
                </c:pt>
                <c:pt idx="201">
                  <c:v>576</c:v>
                </c:pt>
                <c:pt idx="202">
                  <c:v>578</c:v>
                </c:pt>
                <c:pt idx="203">
                  <c:v>578</c:v>
                </c:pt>
                <c:pt idx="204">
                  <c:v>577</c:v>
                </c:pt>
                <c:pt idx="205">
                  <c:v>579</c:v>
                </c:pt>
                <c:pt idx="206">
                  <c:v>576</c:v>
                </c:pt>
                <c:pt idx="207">
                  <c:v>578</c:v>
                </c:pt>
                <c:pt idx="208">
                  <c:v>583</c:v>
                </c:pt>
                <c:pt idx="209">
                  <c:v>582</c:v>
                </c:pt>
                <c:pt idx="210">
                  <c:v>583</c:v>
                </c:pt>
                <c:pt idx="211">
                  <c:v>582</c:v>
                </c:pt>
                <c:pt idx="212">
                  <c:v>582</c:v>
                </c:pt>
                <c:pt idx="213">
                  <c:v>583</c:v>
                </c:pt>
                <c:pt idx="214">
                  <c:v>583</c:v>
                </c:pt>
                <c:pt idx="215">
                  <c:v>587</c:v>
                </c:pt>
                <c:pt idx="216">
                  <c:v>584</c:v>
                </c:pt>
                <c:pt idx="217">
                  <c:v>585</c:v>
                </c:pt>
                <c:pt idx="218">
                  <c:v>585</c:v>
                </c:pt>
                <c:pt idx="219">
                  <c:v>583</c:v>
                </c:pt>
                <c:pt idx="220">
                  <c:v>584</c:v>
                </c:pt>
                <c:pt idx="221">
                  <c:v>583</c:v>
                </c:pt>
                <c:pt idx="222">
                  <c:v>586</c:v>
                </c:pt>
                <c:pt idx="223">
                  <c:v>586</c:v>
                </c:pt>
                <c:pt idx="224">
                  <c:v>586</c:v>
                </c:pt>
                <c:pt idx="225">
                  <c:v>586</c:v>
                </c:pt>
                <c:pt idx="226">
                  <c:v>586</c:v>
                </c:pt>
                <c:pt idx="227">
                  <c:v>585</c:v>
                </c:pt>
                <c:pt idx="228">
                  <c:v>583</c:v>
                </c:pt>
                <c:pt idx="229">
                  <c:v>584</c:v>
                </c:pt>
                <c:pt idx="230">
                  <c:v>584</c:v>
                </c:pt>
                <c:pt idx="231">
                  <c:v>584</c:v>
                </c:pt>
                <c:pt idx="232">
                  <c:v>586</c:v>
                </c:pt>
                <c:pt idx="233">
                  <c:v>587</c:v>
                </c:pt>
                <c:pt idx="234">
                  <c:v>589</c:v>
                </c:pt>
                <c:pt idx="235">
                  <c:v>592</c:v>
                </c:pt>
                <c:pt idx="236">
                  <c:v>593</c:v>
                </c:pt>
                <c:pt idx="237">
                  <c:v>593</c:v>
                </c:pt>
                <c:pt idx="238">
                  <c:v>590</c:v>
                </c:pt>
                <c:pt idx="239">
                  <c:v>591</c:v>
                </c:pt>
                <c:pt idx="240">
                  <c:v>591</c:v>
                </c:pt>
                <c:pt idx="241">
                  <c:v>592</c:v>
                </c:pt>
                <c:pt idx="242">
                  <c:v>595</c:v>
                </c:pt>
                <c:pt idx="243">
                  <c:v>596</c:v>
                </c:pt>
                <c:pt idx="244">
                  <c:v>598</c:v>
                </c:pt>
                <c:pt idx="245">
                  <c:v>596</c:v>
                </c:pt>
                <c:pt idx="246">
                  <c:v>598</c:v>
                </c:pt>
                <c:pt idx="247">
                  <c:v>598</c:v>
                </c:pt>
                <c:pt idx="248">
                  <c:v>596</c:v>
                </c:pt>
                <c:pt idx="249">
                  <c:v>596</c:v>
                </c:pt>
                <c:pt idx="250">
                  <c:v>597</c:v>
                </c:pt>
                <c:pt idx="251">
                  <c:v>598</c:v>
                </c:pt>
                <c:pt idx="252">
                  <c:v>599</c:v>
                </c:pt>
                <c:pt idx="253">
                  <c:v>596</c:v>
                </c:pt>
                <c:pt idx="254">
                  <c:v>595</c:v>
                </c:pt>
                <c:pt idx="255">
                  <c:v>592</c:v>
                </c:pt>
                <c:pt idx="256">
                  <c:v>595</c:v>
                </c:pt>
                <c:pt idx="257">
                  <c:v>599</c:v>
                </c:pt>
                <c:pt idx="258">
                  <c:v>601</c:v>
                </c:pt>
                <c:pt idx="259">
                  <c:v>601</c:v>
                </c:pt>
                <c:pt idx="260">
                  <c:v>598</c:v>
                </c:pt>
                <c:pt idx="261">
                  <c:v>597</c:v>
                </c:pt>
                <c:pt idx="262">
                  <c:v>596</c:v>
                </c:pt>
                <c:pt idx="263">
                  <c:v>594</c:v>
                </c:pt>
                <c:pt idx="264">
                  <c:v>595</c:v>
                </c:pt>
                <c:pt idx="265">
                  <c:v>595</c:v>
                </c:pt>
                <c:pt idx="266">
                  <c:v>595</c:v>
                </c:pt>
                <c:pt idx="267">
                  <c:v>597</c:v>
                </c:pt>
                <c:pt idx="268">
                  <c:v>596</c:v>
                </c:pt>
                <c:pt idx="269">
                  <c:v>596</c:v>
                </c:pt>
                <c:pt idx="270">
                  <c:v>594</c:v>
                </c:pt>
                <c:pt idx="271">
                  <c:v>593</c:v>
                </c:pt>
                <c:pt idx="272">
                  <c:v>595</c:v>
                </c:pt>
                <c:pt idx="273">
                  <c:v>594</c:v>
                </c:pt>
                <c:pt idx="274">
                  <c:v>595</c:v>
                </c:pt>
                <c:pt idx="275">
                  <c:v>595</c:v>
                </c:pt>
                <c:pt idx="276">
                  <c:v>593</c:v>
                </c:pt>
                <c:pt idx="277">
                  <c:v>592</c:v>
                </c:pt>
                <c:pt idx="278">
                  <c:v>590</c:v>
                </c:pt>
                <c:pt idx="279">
                  <c:v>588</c:v>
                </c:pt>
                <c:pt idx="280">
                  <c:v>589</c:v>
                </c:pt>
                <c:pt idx="281">
                  <c:v>589</c:v>
                </c:pt>
                <c:pt idx="282">
                  <c:v>591</c:v>
                </c:pt>
                <c:pt idx="283">
                  <c:v>591</c:v>
                </c:pt>
                <c:pt idx="284">
                  <c:v>590</c:v>
                </c:pt>
                <c:pt idx="285">
                  <c:v>590</c:v>
                </c:pt>
                <c:pt idx="286">
                  <c:v>590</c:v>
                </c:pt>
                <c:pt idx="287">
                  <c:v>589</c:v>
                </c:pt>
                <c:pt idx="288">
                  <c:v>591</c:v>
                </c:pt>
                <c:pt idx="289">
                  <c:v>591</c:v>
                </c:pt>
                <c:pt idx="290">
                  <c:v>590</c:v>
                </c:pt>
                <c:pt idx="291">
                  <c:v>592</c:v>
                </c:pt>
                <c:pt idx="292">
                  <c:v>591</c:v>
                </c:pt>
                <c:pt idx="293">
                  <c:v>589</c:v>
                </c:pt>
                <c:pt idx="294">
                  <c:v>591</c:v>
                </c:pt>
                <c:pt idx="295">
                  <c:v>591</c:v>
                </c:pt>
                <c:pt idx="296">
                  <c:v>591</c:v>
                </c:pt>
                <c:pt idx="297">
                  <c:v>592</c:v>
                </c:pt>
                <c:pt idx="298">
                  <c:v>593</c:v>
                </c:pt>
                <c:pt idx="299">
                  <c:v>593</c:v>
                </c:pt>
                <c:pt idx="300">
                  <c:v>593</c:v>
                </c:pt>
                <c:pt idx="301">
                  <c:v>594</c:v>
                </c:pt>
                <c:pt idx="302">
                  <c:v>593</c:v>
                </c:pt>
                <c:pt idx="303">
                  <c:v>595</c:v>
                </c:pt>
                <c:pt idx="304">
                  <c:v>595</c:v>
                </c:pt>
                <c:pt idx="305">
                  <c:v>595</c:v>
                </c:pt>
                <c:pt idx="306">
                  <c:v>598</c:v>
                </c:pt>
                <c:pt idx="307">
                  <c:v>599</c:v>
                </c:pt>
                <c:pt idx="308">
                  <c:v>599</c:v>
                </c:pt>
                <c:pt idx="309">
                  <c:v>598</c:v>
                </c:pt>
                <c:pt idx="310">
                  <c:v>598</c:v>
                </c:pt>
                <c:pt idx="311">
                  <c:v>597</c:v>
                </c:pt>
                <c:pt idx="312">
                  <c:v>597</c:v>
                </c:pt>
                <c:pt idx="313">
                  <c:v>599</c:v>
                </c:pt>
                <c:pt idx="314">
                  <c:v>599</c:v>
                </c:pt>
                <c:pt idx="315">
                  <c:v>597</c:v>
                </c:pt>
                <c:pt idx="316">
                  <c:v>598</c:v>
                </c:pt>
                <c:pt idx="317">
                  <c:v>598</c:v>
                </c:pt>
                <c:pt idx="318">
                  <c:v>597</c:v>
                </c:pt>
                <c:pt idx="319">
                  <c:v>597</c:v>
                </c:pt>
                <c:pt idx="320">
                  <c:v>596</c:v>
                </c:pt>
                <c:pt idx="321">
                  <c:v>596</c:v>
                </c:pt>
                <c:pt idx="322">
                  <c:v>598</c:v>
                </c:pt>
                <c:pt idx="323">
                  <c:v>597</c:v>
                </c:pt>
                <c:pt idx="324">
                  <c:v>596</c:v>
                </c:pt>
                <c:pt idx="325">
                  <c:v>595</c:v>
                </c:pt>
                <c:pt idx="326">
                  <c:v>595</c:v>
                </c:pt>
                <c:pt idx="327">
                  <c:v>595</c:v>
                </c:pt>
                <c:pt idx="328">
                  <c:v>595</c:v>
                </c:pt>
                <c:pt idx="329">
                  <c:v>599</c:v>
                </c:pt>
                <c:pt idx="330">
                  <c:v>599</c:v>
                </c:pt>
                <c:pt idx="331">
                  <c:v>597</c:v>
                </c:pt>
                <c:pt idx="332">
                  <c:v>597</c:v>
                </c:pt>
                <c:pt idx="333">
                  <c:v>598</c:v>
                </c:pt>
                <c:pt idx="334">
                  <c:v>599</c:v>
                </c:pt>
                <c:pt idx="335">
                  <c:v>599</c:v>
                </c:pt>
                <c:pt idx="336">
                  <c:v>602</c:v>
                </c:pt>
                <c:pt idx="337">
                  <c:v>603</c:v>
                </c:pt>
                <c:pt idx="338">
                  <c:v>602</c:v>
                </c:pt>
                <c:pt idx="339">
                  <c:v>603</c:v>
                </c:pt>
                <c:pt idx="340">
                  <c:v>604</c:v>
                </c:pt>
                <c:pt idx="341">
                  <c:v>602</c:v>
                </c:pt>
                <c:pt idx="342">
                  <c:v>602</c:v>
                </c:pt>
                <c:pt idx="343">
                  <c:v>604</c:v>
                </c:pt>
                <c:pt idx="344">
                  <c:v>603</c:v>
                </c:pt>
                <c:pt idx="345">
                  <c:v>603</c:v>
                </c:pt>
                <c:pt idx="346">
                  <c:v>604</c:v>
                </c:pt>
                <c:pt idx="347">
                  <c:v>604</c:v>
                </c:pt>
                <c:pt idx="348">
                  <c:v>603</c:v>
                </c:pt>
                <c:pt idx="349">
                  <c:v>604</c:v>
                </c:pt>
                <c:pt idx="350">
                  <c:v>604</c:v>
                </c:pt>
                <c:pt idx="351">
                  <c:v>603</c:v>
                </c:pt>
                <c:pt idx="352">
                  <c:v>604</c:v>
                </c:pt>
                <c:pt idx="353">
                  <c:v>604</c:v>
                </c:pt>
                <c:pt idx="354">
                  <c:v>602</c:v>
                </c:pt>
                <c:pt idx="355">
                  <c:v>602</c:v>
                </c:pt>
                <c:pt idx="356">
                  <c:v>604</c:v>
                </c:pt>
                <c:pt idx="357">
                  <c:v>604</c:v>
                </c:pt>
                <c:pt idx="358">
                  <c:v>604</c:v>
                </c:pt>
                <c:pt idx="359">
                  <c:v>605</c:v>
                </c:pt>
                <c:pt idx="360">
                  <c:v>605</c:v>
                </c:pt>
                <c:pt idx="361">
                  <c:v>604</c:v>
                </c:pt>
                <c:pt idx="362">
                  <c:v>598</c:v>
                </c:pt>
                <c:pt idx="363">
                  <c:v>541</c:v>
                </c:pt>
                <c:pt idx="364">
                  <c:v>537</c:v>
                </c:pt>
                <c:pt idx="365">
                  <c:v>538</c:v>
                </c:pt>
                <c:pt idx="366">
                  <c:v>538</c:v>
                </c:pt>
                <c:pt idx="367">
                  <c:v>537</c:v>
                </c:pt>
                <c:pt idx="368">
                  <c:v>538</c:v>
                </c:pt>
                <c:pt idx="369">
                  <c:v>538</c:v>
                </c:pt>
                <c:pt idx="370">
                  <c:v>538</c:v>
                </c:pt>
                <c:pt idx="371">
                  <c:v>539</c:v>
                </c:pt>
                <c:pt idx="372">
                  <c:v>540</c:v>
                </c:pt>
                <c:pt idx="373">
                  <c:v>539</c:v>
                </c:pt>
                <c:pt idx="374">
                  <c:v>541</c:v>
                </c:pt>
                <c:pt idx="375">
                  <c:v>541</c:v>
                </c:pt>
                <c:pt idx="376">
                  <c:v>541</c:v>
                </c:pt>
                <c:pt idx="377">
                  <c:v>541</c:v>
                </c:pt>
                <c:pt idx="378">
                  <c:v>541</c:v>
                </c:pt>
                <c:pt idx="379">
                  <c:v>541</c:v>
                </c:pt>
                <c:pt idx="380">
                  <c:v>541</c:v>
                </c:pt>
                <c:pt idx="381">
                  <c:v>542</c:v>
                </c:pt>
                <c:pt idx="382">
                  <c:v>542</c:v>
                </c:pt>
                <c:pt idx="383">
                  <c:v>542</c:v>
                </c:pt>
                <c:pt idx="384">
                  <c:v>543</c:v>
                </c:pt>
                <c:pt idx="385">
                  <c:v>528</c:v>
                </c:pt>
                <c:pt idx="386">
                  <c:v>524</c:v>
                </c:pt>
                <c:pt idx="387">
                  <c:v>524</c:v>
                </c:pt>
                <c:pt idx="388">
                  <c:v>521</c:v>
                </c:pt>
                <c:pt idx="389">
                  <c:v>521</c:v>
                </c:pt>
                <c:pt idx="390">
                  <c:v>521</c:v>
                </c:pt>
                <c:pt idx="391">
                  <c:v>521</c:v>
                </c:pt>
                <c:pt idx="392">
                  <c:v>522</c:v>
                </c:pt>
                <c:pt idx="393">
                  <c:v>522</c:v>
                </c:pt>
                <c:pt idx="394">
                  <c:v>519</c:v>
                </c:pt>
                <c:pt idx="395">
                  <c:v>517</c:v>
                </c:pt>
                <c:pt idx="396">
                  <c:v>518</c:v>
                </c:pt>
                <c:pt idx="397">
                  <c:v>517</c:v>
                </c:pt>
                <c:pt idx="398">
                  <c:v>517</c:v>
                </c:pt>
                <c:pt idx="399">
                  <c:v>518</c:v>
                </c:pt>
                <c:pt idx="400">
                  <c:v>518</c:v>
                </c:pt>
                <c:pt idx="401">
                  <c:v>517</c:v>
                </c:pt>
                <c:pt idx="402">
                  <c:v>516</c:v>
                </c:pt>
                <c:pt idx="403">
                  <c:v>516</c:v>
                </c:pt>
                <c:pt idx="404">
                  <c:v>516</c:v>
                </c:pt>
                <c:pt idx="405">
                  <c:v>516</c:v>
                </c:pt>
                <c:pt idx="406">
                  <c:v>515</c:v>
                </c:pt>
                <c:pt idx="407">
                  <c:v>515</c:v>
                </c:pt>
                <c:pt idx="408">
                  <c:v>516</c:v>
                </c:pt>
                <c:pt idx="409">
                  <c:v>515</c:v>
                </c:pt>
                <c:pt idx="410">
                  <c:v>515</c:v>
                </c:pt>
                <c:pt idx="411">
                  <c:v>515</c:v>
                </c:pt>
                <c:pt idx="412">
                  <c:v>515</c:v>
                </c:pt>
                <c:pt idx="413">
                  <c:v>513</c:v>
                </c:pt>
                <c:pt idx="414">
                  <c:v>516</c:v>
                </c:pt>
                <c:pt idx="415">
                  <c:v>516</c:v>
                </c:pt>
                <c:pt idx="416">
                  <c:v>515</c:v>
                </c:pt>
                <c:pt idx="417">
                  <c:v>520</c:v>
                </c:pt>
                <c:pt idx="418">
                  <c:v>525</c:v>
                </c:pt>
                <c:pt idx="419">
                  <c:v>525</c:v>
                </c:pt>
                <c:pt idx="420">
                  <c:v>527</c:v>
                </c:pt>
                <c:pt idx="421">
                  <c:v>528</c:v>
                </c:pt>
                <c:pt idx="422">
                  <c:v>528</c:v>
                </c:pt>
                <c:pt idx="423">
                  <c:v>529</c:v>
                </c:pt>
                <c:pt idx="424">
                  <c:v>539</c:v>
                </c:pt>
                <c:pt idx="425">
                  <c:v>549</c:v>
                </c:pt>
                <c:pt idx="426">
                  <c:v>553</c:v>
                </c:pt>
                <c:pt idx="427">
                  <c:v>556</c:v>
                </c:pt>
                <c:pt idx="428">
                  <c:v>558</c:v>
                </c:pt>
                <c:pt idx="429">
                  <c:v>565</c:v>
                </c:pt>
                <c:pt idx="430">
                  <c:v>571</c:v>
                </c:pt>
                <c:pt idx="431">
                  <c:v>572</c:v>
                </c:pt>
                <c:pt idx="432">
                  <c:v>572</c:v>
                </c:pt>
                <c:pt idx="433">
                  <c:v>563</c:v>
                </c:pt>
                <c:pt idx="434">
                  <c:v>562</c:v>
                </c:pt>
                <c:pt idx="435">
                  <c:v>561</c:v>
                </c:pt>
                <c:pt idx="436">
                  <c:v>559</c:v>
                </c:pt>
                <c:pt idx="437">
                  <c:v>557</c:v>
                </c:pt>
                <c:pt idx="438">
                  <c:v>557</c:v>
                </c:pt>
                <c:pt idx="439">
                  <c:v>560</c:v>
                </c:pt>
                <c:pt idx="440">
                  <c:v>562</c:v>
                </c:pt>
                <c:pt idx="441">
                  <c:v>562</c:v>
                </c:pt>
                <c:pt idx="442">
                  <c:v>571</c:v>
                </c:pt>
                <c:pt idx="443">
                  <c:v>571</c:v>
                </c:pt>
                <c:pt idx="444">
                  <c:v>571</c:v>
                </c:pt>
                <c:pt idx="445">
                  <c:v>576</c:v>
                </c:pt>
                <c:pt idx="446">
                  <c:v>578</c:v>
                </c:pt>
                <c:pt idx="447">
                  <c:v>580</c:v>
                </c:pt>
                <c:pt idx="448">
                  <c:v>581</c:v>
                </c:pt>
                <c:pt idx="449">
                  <c:v>582</c:v>
                </c:pt>
                <c:pt idx="450">
                  <c:v>580</c:v>
                </c:pt>
                <c:pt idx="451">
                  <c:v>581</c:v>
                </c:pt>
                <c:pt idx="452">
                  <c:v>584</c:v>
                </c:pt>
                <c:pt idx="453">
                  <c:v>584</c:v>
                </c:pt>
                <c:pt idx="454">
                  <c:v>586</c:v>
                </c:pt>
                <c:pt idx="455">
                  <c:v>586</c:v>
                </c:pt>
                <c:pt idx="456">
                  <c:v>588</c:v>
                </c:pt>
                <c:pt idx="457">
                  <c:v>586</c:v>
                </c:pt>
                <c:pt idx="458">
                  <c:v>586</c:v>
                </c:pt>
                <c:pt idx="459">
                  <c:v>587</c:v>
                </c:pt>
                <c:pt idx="460">
                  <c:v>586</c:v>
                </c:pt>
                <c:pt idx="461">
                  <c:v>588</c:v>
                </c:pt>
                <c:pt idx="462">
                  <c:v>589</c:v>
                </c:pt>
                <c:pt idx="463">
                  <c:v>590</c:v>
                </c:pt>
                <c:pt idx="464">
                  <c:v>592</c:v>
                </c:pt>
                <c:pt idx="465">
                  <c:v>592</c:v>
                </c:pt>
                <c:pt idx="466">
                  <c:v>594</c:v>
                </c:pt>
                <c:pt idx="467">
                  <c:v>593</c:v>
                </c:pt>
                <c:pt idx="468">
                  <c:v>593</c:v>
                </c:pt>
                <c:pt idx="469">
                  <c:v>594</c:v>
                </c:pt>
                <c:pt idx="470">
                  <c:v>594</c:v>
                </c:pt>
                <c:pt idx="471">
                  <c:v>596</c:v>
                </c:pt>
                <c:pt idx="472">
                  <c:v>597</c:v>
                </c:pt>
                <c:pt idx="473">
                  <c:v>598</c:v>
                </c:pt>
                <c:pt idx="474">
                  <c:v>596</c:v>
                </c:pt>
                <c:pt idx="475">
                  <c:v>596</c:v>
                </c:pt>
                <c:pt idx="476">
                  <c:v>597</c:v>
                </c:pt>
                <c:pt idx="477">
                  <c:v>602</c:v>
                </c:pt>
                <c:pt idx="478">
                  <c:v>604</c:v>
                </c:pt>
                <c:pt idx="479">
                  <c:v>605</c:v>
                </c:pt>
                <c:pt idx="480">
                  <c:v>605</c:v>
                </c:pt>
                <c:pt idx="481">
                  <c:v>605</c:v>
                </c:pt>
                <c:pt idx="482">
                  <c:v>606</c:v>
                </c:pt>
                <c:pt idx="483">
                  <c:v>606</c:v>
                </c:pt>
                <c:pt idx="484">
                  <c:v>608</c:v>
                </c:pt>
                <c:pt idx="485">
                  <c:v>609</c:v>
                </c:pt>
                <c:pt idx="486">
                  <c:v>610</c:v>
                </c:pt>
                <c:pt idx="487">
                  <c:v>610</c:v>
                </c:pt>
                <c:pt idx="488">
                  <c:v>610</c:v>
                </c:pt>
                <c:pt idx="489">
                  <c:v>611</c:v>
                </c:pt>
                <c:pt idx="490">
                  <c:v>610</c:v>
                </c:pt>
                <c:pt idx="491">
                  <c:v>610</c:v>
                </c:pt>
                <c:pt idx="492">
                  <c:v>611</c:v>
                </c:pt>
                <c:pt idx="493">
                  <c:v>612</c:v>
                </c:pt>
                <c:pt idx="494">
                  <c:v>610</c:v>
                </c:pt>
                <c:pt idx="495">
                  <c:v>610</c:v>
                </c:pt>
                <c:pt idx="496">
                  <c:v>610</c:v>
                </c:pt>
                <c:pt idx="497">
                  <c:v>610</c:v>
                </c:pt>
                <c:pt idx="498">
                  <c:v>611</c:v>
                </c:pt>
                <c:pt idx="499">
                  <c:v>613</c:v>
                </c:pt>
                <c:pt idx="500">
                  <c:v>611</c:v>
                </c:pt>
                <c:pt idx="501">
                  <c:v>608</c:v>
                </c:pt>
                <c:pt idx="502">
                  <c:v>608</c:v>
                </c:pt>
                <c:pt idx="503">
                  <c:v>609</c:v>
                </c:pt>
                <c:pt idx="504">
                  <c:v>615</c:v>
                </c:pt>
                <c:pt idx="505">
                  <c:v>622</c:v>
                </c:pt>
                <c:pt idx="506">
                  <c:v>623</c:v>
                </c:pt>
                <c:pt idx="507">
                  <c:v>624</c:v>
                </c:pt>
                <c:pt idx="508">
                  <c:v>625</c:v>
                </c:pt>
                <c:pt idx="509">
                  <c:v>633</c:v>
                </c:pt>
                <c:pt idx="510">
                  <c:v>641</c:v>
                </c:pt>
                <c:pt idx="511">
                  <c:v>643</c:v>
                </c:pt>
                <c:pt idx="512">
                  <c:v>645</c:v>
                </c:pt>
                <c:pt idx="513">
                  <c:v>643</c:v>
                </c:pt>
                <c:pt idx="514">
                  <c:v>646</c:v>
                </c:pt>
                <c:pt idx="515">
                  <c:v>649</c:v>
                </c:pt>
                <c:pt idx="516">
                  <c:v>648</c:v>
                </c:pt>
                <c:pt idx="517">
                  <c:v>650</c:v>
                </c:pt>
                <c:pt idx="518">
                  <c:v>647</c:v>
                </c:pt>
                <c:pt idx="519">
                  <c:v>643</c:v>
                </c:pt>
                <c:pt idx="520">
                  <c:v>641</c:v>
                </c:pt>
                <c:pt idx="521">
                  <c:v>644</c:v>
                </c:pt>
                <c:pt idx="522">
                  <c:v>645</c:v>
                </c:pt>
                <c:pt idx="523">
                  <c:v>641</c:v>
                </c:pt>
                <c:pt idx="524">
                  <c:v>641</c:v>
                </c:pt>
                <c:pt idx="525">
                  <c:v>645</c:v>
                </c:pt>
                <c:pt idx="526">
                  <c:v>646</c:v>
                </c:pt>
                <c:pt idx="527">
                  <c:v>643</c:v>
                </c:pt>
                <c:pt idx="528">
                  <c:v>646</c:v>
                </c:pt>
                <c:pt idx="529">
                  <c:v>646</c:v>
                </c:pt>
                <c:pt idx="530">
                  <c:v>652</c:v>
                </c:pt>
                <c:pt idx="531">
                  <c:v>650</c:v>
                </c:pt>
                <c:pt idx="532">
                  <c:v>645</c:v>
                </c:pt>
                <c:pt idx="533">
                  <c:v>643</c:v>
                </c:pt>
                <c:pt idx="534">
                  <c:v>645</c:v>
                </c:pt>
                <c:pt idx="535">
                  <c:v>642</c:v>
                </c:pt>
                <c:pt idx="536">
                  <c:v>645</c:v>
                </c:pt>
                <c:pt idx="537">
                  <c:v>651</c:v>
                </c:pt>
                <c:pt idx="538">
                  <c:v>650</c:v>
                </c:pt>
                <c:pt idx="539">
                  <c:v>644</c:v>
                </c:pt>
                <c:pt idx="540">
                  <c:v>642</c:v>
                </c:pt>
                <c:pt idx="541">
                  <c:v>644</c:v>
                </c:pt>
                <c:pt idx="542">
                  <c:v>646</c:v>
                </c:pt>
                <c:pt idx="543">
                  <c:v>647</c:v>
                </c:pt>
                <c:pt idx="544">
                  <c:v>647</c:v>
                </c:pt>
                <c:pt idx="545">
                  <c:v>649</c:v>
                </c:pt>
                <c:pt idx="546">
                  <c:v>654</c:v>
                </c:pt>
                <c:pt idx="547">
                  <c:v>586</c:v>
                </c:pt>
                <c:pt idx="548">
                  <c:v>538</c:v>
                </c:pt>
                <c:pt idx="549">
                  <c:v>534</c:v>
                </c:pt>
                <c:pt idx="550">
                  <c:v>537</c:v>
                </c:pt>
                <c:pt idx="551">
                  <c:v>540</c:v>
                </c:pt>
                <c:pt idx="552">
                  <c:v>540</c:v>
                </c:pt>
                <c:pt idx="553">
                  <c:v>544</c:v>
                </c:pt>
                <c:pt idx="554">
                  <c:v>548</c:v>
                </c:pt>
                <c:pt idx="555">
                  <c:v>552</c:v>
                </c:pt>
                <c:pt idx="556">
                  <c:v>556</c:v>
                </c:pt>
                <c:pt idx="557">
                  <c:v>556</c:v>
                </c:pt>
                <c:pt idx="558">
                  <c:v>557</c:v>
                </c:pt>
                <c:pt idx="559">
                  <c:v>565</c:v>
                </c:pt>
                <c:pt idx="560">
                  <c:v>569</c:v>
                </c:pt>
                <c:pt idx="561">
                  <c:v>576</c:v>
                </c:pt>
                <c:pt idx="562">
                  <c:v>552</c:v>
                </c:pt>
                <c:pt idx="563">
                  <c:v>471</c:v>
                </c:pt>
                <c:pt idx="564">
                  <c:v>487</c:v>
                </c:pt>
                <c:pt idx="565">
                  <c:v>493</c:v>
                </c:pt>
                <c:pt idx="566">
                  <c:v>498</c:v>
                </c:pt>
                <c:pt idx="567">
                  <c:v>500</c:v>
                </c:pt>
                <c:pt idx="568">
                  <c:v>503</c:v>
                </c:pt>
                <c:pt idx="569">
                  <c:v>506</c:v>
                </c:pt>
                <c:pt idx="570">
                  <c:v>508</c:v>
                </c:pt>
                <c:pt idx="571">
                  <c:v>509</c:v>
                </c:pt>
                <c:pt idx="572">
                  <c:v>516</c:v>
                </c:pt>
                <c:pt idx="573">
                  <c:v>487</c:v>
                </c:pt>
                <c:pt idx="574">
                  <c:v>473</c:v>
                </c:pt>
                <c:pt idx="575">
                  <c:v>501</c:v>
                </c:pt>
                <c:pt idx="576">
                  <c:v>513</c:v>
                </c:pt>
                <c:pt idx="577">
                  <c:v>519</c:v>
                </c:pt>
                <c:pt idx="578">
                  <c:v>532</c:v>
                </c:pt>
                <c:pt idx="579">
                  <c:v>543</c:v>
                </c:pt>
                <c:pt idx="580">
                  <c:v>550</c:v>
                </c:pt>
                <c:pt idx="581">
                  <c:v>550</c:v>
                </c:pt>
                <c:pt idx="582">
                  <c:v>552</c:v>
                </c:pt>
                <c:pt idx="583">
                  <c:v>557</c:v>
                </c:pt>
                <c:pt idx="584">
                  <c:v>559</c:v>
                </c:pt>
                <c:pt idx="585">
                  <c:v>562</c:v>
                </c:pt>
                <c:pt idx="586">
                  <c:v>566</c:v>
                </c:pt>
                <c:pt idx="587">
                  <c:v>566</c:v>
                </c:pt>
                <c:pt idx="588">
                  <c:v>568</c:v>
                </c:pt>
                <c:pt idx="589">
                  <c:v>567</c:v>
                </c:pt>
                <c:pt idx="590">
                  <c:v>568</c:v>
                </c:pt>
                <c:pt idx="591">
                  <c:v>570</c:v>
                </c:pt>
                <c:pt idx="592">
                  <c:v>572</c:v>
                </c:pt>
                <c:pt idx="593">
                  <c:v>572</c:v>
                </c:pt>
                <c:pt idx="594">
                  <c:v>573</c:v>
                </c:pt>
                <c:pt idx="595">
                  <c:v>575</c:v>
                </c:pt>
                <c:pt idx="596">
                  <c:v>574</c:v>
                </c:pt>
                <c:pt idx="597">
                  <c:v>572</c:v>
                </c:pt>
                <c:pt idx="598">
                  <c:v>573</c:v>
                </c:pt>
                <c:pt idx="599">
                  <c:v>575</c:v>
                </c:pt>
                <c:pt idx="600">
                  <c:v>481</c:v>
                </c:pt>
                <c:pt idx="601">
                  <c:v>505</c:v>
                </c:pt>
                <c:pt idx="602">
                  <c:v>510</c:v>
                </c:pt>
                <c:pt idx="603">
                  <c:v>511</c:v>
                </c:pt>
                <c:pt idx="604">
                  <c:v>513</c:v>
                </c:pt>
                <c:pt idx="605">
                  <c:v>463</c:v>
                </c:pt>
                <c:pt idx="606">
                  <c:v>452</c:v>
                </c:pt>
                <c:pt idx="607">
                  <c:v>452</c:v>
                </c:pt>
                <c:pt idx="608">
                  <c:v>452</c:v>
                </c:pt>
                <c:pt idx="609">
                  <c:v>452</c:v>
                </c:pt>
                <c:pt idx="610">
                  <c:v>455</c:v>
                </c:pt>
                <c:pt idx="611">
                  <c:v>432</c:v>
                </c:pt>
                <c:pt idx="612">
                  <c:v>398</c:v>
                </c:pt>
                <c:pt idx="613">
                  <c:v>397</c:v>
                </c:pt>
                <c:pt idx="614">
                  <c:v>369</c:v>
                </c:pt>
                <c:pt idx="615">
                  <c:v>370</c:v>
                </c:pt>
                <c:pt idx="616">
                  <c:v>369</c:v>
                </c:pt>
                <c:pt idx="617">
                  <c:v>370</c:v>
                </c:pt>
                <c:pt idx="618">
                  <c:v>373</c:v>
                </c:pt>
                <c:pt idx="619">
                  <c:v>374</c:v>
                </c:pt>
                <c:pt idx="620">
                  <c:v>379</c:v>
                </c:pt>
                <c:pt idx="621">
                  <c:v>384</c:v>
                </c:pt>
                <c:pt idx="622">
                  <c:v>370</c:v>
                </c:pt>
                <c:pt idx="623">
                  <c:v>369</c:v>
                </c:pt>
                <c:pt idx="624">
                  <c:v>370</c:v>
                </c:pt>
                <c:pt idx="625">
                  <c:v>370</c:v>
                </c:pt>
                <c:pt idx="626">
                  <c:v>370</c:v>
                </c:pt>
                <c:pt idx="627">
                  <c:v>369</c:v>
                </c:pt>
                <c:pt idx="628">
                  <c:v>375</c:v>
                </c:pt>
                <c:pt idx="629">
                  <c:v>379</c:v>
                </c:pt>
                <c:pt idx="630">
                  <c:v>379</c:v>
                </c:pt>
                <c:pt idx="631">
                  <c:v>379</c:v>
                </c:pt>
                <c:pt idx="632">
                  <c:v>379</c:v>
                </c:pt>
                <c:pt idx="633">
                  <c:v>379</c:v>
                </c:pt>
                <c:pt idx="634">
                  <c:v>380</c:v>
                </c:pt>
                <c:pt idx="635">
                  <c:v>381</c:v>
                </c:pt>
                <c:pt idx="636">
                  <c:v>380</c:v>
                </c:pt>
                <c:pt idx="637">
                  <c:v>380</c:v>
                </c:pt>
                <c:pt idx="638">
                  <c:v>380</c:v>
                </c:pt>
                <c:pt idx="639">
                  <c:v>381</c:v>
                </c:pt>
                <c:pt idx="640">
                  <c:v>381</c:v>
                </c:pt>
                <c:pt idx="641">
                  <c:v>376</c:v>
                </c:pt>
                <c:pt idx="642">
                  <c:v>373</c:v>
                </c:pt>
                <c:pt idx="643">
                  <c:v>388</c:v>
                </c:pt>
                <c:pt idx="644">
                  <c:v>397</c:v>
                </c:pt>
                <c:pt idx="645">
                  <c:v>398</c:v>
                </c:pt>
                <c:pt idx="646">
                  <c:v>402</c:v>
                </c:pt>
                <c:pt idx="647">
                  <c:v>410</c:v>
                </c:pt>
                <c:pt idx="648">
                  <c:v>411</c:v>
                </c:pt>
                <c:pt idx="649">
                  <c:v>410</c:v>
                </c:pt>
                <c:pt idx="650">
                  <c:v>411</c:v>
                </c:pt>
                <c:pt idx="651">
                  <c:v>411</c:v>
                </c:pt>
                <c:pt idx="652">
                  <c:v>411</c:v>
                </c:pt>
                <c:pt idx="653">
                  <c:v>412</c:v>
                </c:pt>
                <c:pt idx="654">
                  <c:v>412</c:v>
                </c:pt>
                <c:pt idx="655">
                  <c:v>411</c:v>
                </c:pt>
                <c:pt idx="656">
                  <c:v>411</c:v>
                </c:pt>
                <c:pt idx="657">
                  <c:v>411</c:v>
                </c:pt>
                <c:pt idx="658">
                  <c:v>411</c:v>
                </c:pt>
                <c:pt idx="659">
                  <c:v>412</c:v>
                </c:pt>
                <c:pt idx="660">
                  <c:v>412</c:v>
                </c:pt>
                <c:pt idx="661">
                  <c:v>412</c:v>
                </c:pt>
                <c:pt idx="662">
                  <c:v>412</c:v>
                </c:pt>
                <c:pt idx="663">
                  <c:v>415</c:v>
                </c:pt>
                <c:pt idx="664">
                  <c:v>415</c:v>
                </c:pt>
                <c:pt idx="665">
                  <c:v>415</c:v>
                </c:pt>
                <c:pt idx="666">
                  <c:v>419</c:v>
                </c:pt>
                <c:pt idx="667">
                  <c:v>422</c:v>
                </c:pt>
                <c:pt idx="668">
                  <c:v>423</c:v>
                </c:pt>
                <c:pt idx="669">
                  <c:v>426</c:v>
                </c:pt>
                <c:pt idx="670">
                  <c:v>425</c:v>
                </c:pt>
                <c:pt idx="671">
                  <c:v>428</c:v>
                </c:pt>
                <c:pt idx="672">
                  <c:v>426</c:v>
                </c:pt>
                <c:pt idx="673">
                  <c:v>426</c:v>
                </c:pt>
                <c:pt idx="674">
                  <c:v>427</c:v>
                </c:pt>
                <c:pt idx="675">
                  <c:v>426</c:v>
                </c:pt>
                <c:pt idx="676">
                  <c:v>427</c:v>
                </c:pt>
                <c:pt idx="677">
                  <c:v>427</c:v>
                </c:pt>
                <c:pt idx="678">
                  <c:v>428</c:v>
                </c:pt>
                <c:pt idx="679">
                  <c:v>429</c:v>
                </c:pt>
                <c:pt idx="680">
                  <c:v>430</c:v>
                </c:pt>
                <c:pt idx="681">
                  <c:v>429</c:v>
                </c:pt>
                <c:pt idx="682">
                  <c:v>428</c:v>
                </c:pt>
                <c:pt idx="683">
                  <c:v>428</c:v>
                </c:pt>
                <c:pt idx="684">
                  <c:v>428</c:v>
                </c:pt>
                <c:pt idx="685">
                  <c:v>429</c:v>
                </c:pt>
                <c:pt idx="686">
                  <c:v>428</c:v>
                </c:pt>
                <c:pt idx="687">
                  <c:v>428</c:v>
                </c:pt>
                <c:pt idx="688">
                  <c:v>428</c:v>
                </c:pt>
                <c:pt idx="689">
                  <c:v>430</c:v>
                </c:pt>
                <c:pt idx="690">
                  <c:v>430</c:v>
                </c:pt>
                <c:pt idx="691">
                  <c:v>429</c:v>
                </c:pt>
                <c:pt idx="692">
                  <c:v>428</c:v>
                </c:pt>
                <c:pt idx="693">
                  <c:v>428</c:v>
                </c:pt>
                <c:pt idx="694">
                  <c:v>429</c:v>
                </c:pt>
                <c:pt idx="695">
                  <c:v>430</c:v>
                </c:pt>
                <c:pt idx="696">
                  <c:v>429</c:v>
                </c:pt>
                <c:pt idx="697">
                  <c:v>430</c:v>
                </c:pt>
                <c:pt idx="698">
                  <c:v>430</c:v>
                </c:pt>
                <c:pt idx="699">
                  <c:v>430</c:v>
                </c:pt>
                <c:pt idx="700">
                  <c:v>430</c:v>
                </c:pt>
                <c:pt idx="701">
                  <c:v>429</c:v>
                </c:pt>
                <c:pt idx="702">
                  <c:v>429</c:v>
                </c:pt>
                <c:pt idx="703">
                  <c:v>430</c:v>
                </c:pt>
                <c:pt idx="704">
                  <c:v>431</c:v>
                </c:pt>
                <c:pt idx="705">
                  <c:v>431</c:v>
                </c:pt>
                <c:pt idx="706">
                  <c:v>431</c:v>
                </c:pt>
                <c:pt idx="707">
                  <c:v>429</c:v>
                </c:pt>
                <c:pt idx="708">
                  <c:v>429</c:v>
                </c:pt>
                <c:pt idx="709">
                  <c:v>429</c:v>
                </c:pt>
                <c:pt idx="710">
                  <c:v>430</c:v>
                </c:pt>
                <c:pt idx="711">
                  <c:v>430</c:v>
                </c:pt>
                <c:pt idx="712">
                  <c:v>429</c:v>
                </c:pt>
                <c:pt idx="713">
                  <c:v>430</c:v>
                </c:pt>
                <c:pt idx="714">
                  <c:v>429</c:v>
                </c:pt>
                <c:pt idx="715">
                  <c:v>430</c:v>
                </c:pt>
                <c:pt idx="716">
                  <c:v>433</c:v>
                </c:pt>
                <c:pt idx="717">
                  <c:v>433</c:v>
                </c:pt>
                <c:pt idx="718">
                  <c:v>435</c:v>
                </c:pt>
                <c:pt idx="719">
                  <c:v>436</c:v>
                </c:pt>
                <c:pt idx="720">
                  <c:v>436</c:v>
                </c:pt>
                <c:pt idx="721">
                  <c:v>437</c:v>
                </c:pt>
                <c:pt idx="722">
                  <c:v>437</c:v>
                </c:pt>
                <c:pt idx="723">
                  <c:v>437</c:v>
                </c:pt>
                <c:pt idx="724">
                  <c:v>437</c:v>
                </c:pt>
                <c:pt idx="725">
                  <c:v>437</c:v>
                </c:pt>
                <c:pt idx="726">
                  <c:v>438</c:v>
                </c:pt>
                <c:pt idx="727">
                  <c:v>438</c:v>
                </c:pt>
                <c:pt idx="728">
                  <c:v>439</c:v>
                </c:pt>
                <c:pt idx="729">
                  <c:v>445</c:v>
                </c:pt>
                <c:pt idx="730">
                  <c:v>452</c:v>
                </c:pt>
                <c:pt idx="731">
                  <c:v>453</c:v>
                </c:pt>
                <c:pt idx="732">
                  <c:v>456</c:v>
                </c:pt>
                <c:pt idx="733">
                  <c:v>465</c:v>
                </c:pt>
                <c:pt idx="734">
                  <c:v>460</c:v>
                </c:pt>
                <c:pt idx="735">
                  <c:v>458</c:v>
                </c:pt>
                <c:pt idx="736">
                  <c:v>457</c:v>
                </c:pt>
                <c:pt idx="737">
                  <c:v>456</c:v>
                </c:pt>
                <c:pt idx="738">
                  <c:v>455</c:v>
                </c:pt>
                <c:pt idx="739">
                  <c:v>455</c:v>
                </c:pt>
                <c:pt idx="740">
                  <c:v>456</c:v>
                </c:pt>
                <c:pt idx="741">
                  <c:v>455</c:v>
                </c:pt>
                <c:pt idx="742">
                  <c:v>456</c:v>
                </c:pt>
                <c:pt idx="743">
                  <c:v>457</c:v>
                </c:pt>
                <c:pt idx="744">
                  <c:v>457</c:v>
                </c:pt>
                <c:pt idx="745">
                  <c:v>458</c:v>
                </c:pt>
                <c:pt idx="746">
                  <c:v>457</c:v>
                </c:pt>
                <c:pt idx="747">
                  <c:v>456</c:v>
                </c:pt>
                <c:pt idx="748">
                  <c:v>456</c:v>
                </c:pt>
                <c:pt idx="749">
                  <c:v>457</c:v>
                </c:pt>
                <c:pt idx="750">
                  <c:v>457</c:v>
                </c:pt>
                <c:pt idx="751">
                  <c:v>457</c:v>
                </c:pt>
                <c:pt idx="752">
                  <c:v>458</c:v>
                </c:pt>
                <c:pt idx="753">
                  <c:v>458</c:v>
                </c:pt>
                <c:pt idx="754">
                  <c:v>458</c:v>
                </c:pt>
                <c:pt idx="755">
                  <c:v>457</c:v>
                </c:pt>
                <c:pt idx="756">
                  <c:v>457</c:v>
                </c:pt>
                <c:pt idx="757">
                  <c:v>457</c:v>
                </c:pt>
                <c:pt idx="758">
                  <c:v>457</c:v>
                </c:pt>
                <c:pt idx="759">
                  <c:v>457</c:v>
                </c:pt>
                <c:pt idx="760">
                  <c:v>457</c:v>
                </c:pt>
                <c:pt idx="761">
                  <c:v>457</c:v>
                </c:pt>
                <c:pt idx="762">
                  <c:v>457</c:v>
                </c:pt>
                <c:pt idx="763">
                  <c:v>457</c:v>
                </c:pt>
                <c:pt idx="764">
                  <c:v>458</c:v>
                </c:pt>
                <c:pt idx="765">
                  <c:v>456</c:v>
                </c:pt>
                <c:pt idx="766">
                  <c:v>456</c:v>
                </c:pt>
                <c:pt idx="767">
                  <c:v>456</c:v>
                </c:pt>
                <c:pt idx="768">
                  <c:v>457</c:v>
                </c:pt>
                <c:pt idx="769">
                  <c:v>456</c:v>
                </c:pt>
                <c:pt idx="770">
                  <c:v>456</c:v>
                </c:pt>
                <c:pt idx="771">
                  <c:v>455</c:v>
                </c:pt>
                <c:pt idx="772">
                  <c:v>455</c:v>
                </c:pt>
                <c:pt idx="773">
                  <c:v>457</c:v>
                </c:pt>
                <c:pt idx="774">
                  <c:v>457</c:v>
                </c:pt>
                <c:pt idx="775">
                  <c:v>456</c:v>
                </c:pt>
                <c:pt idx="776">
                  <c:v>456</c:v>
                </c:pt>
                <c:pt idx="777">
                  <c:v>457</c:v>
                </c:pt>
                <c:pt idx="778">
                  <c:v>457</c:v>
                </c:pt>
                <c:pt idx="779">
                  <c:v>457</c:v>
                </c:pt>
                <c:pt idx="780">
                  <c:v>456</c:v>
                </c:pt>
                <c:pt idx="781">
                  <c:v>456</c:v>
                </c:pt>
                <c:pt idx="782">
                  <c:v>457</c:v>
                </c:pt>
                <c:pt idx="783">
                  <c:v>456</c:v>
                </c:pt>
                <c:pt idx="784">
                  <c:v>455</c:v>
                </c:pt>
                <c:pt idx="785">
                  <c:v>454</c:v>
                </c:pt>
                <c:pt idx="786">
                  <c:v>457</c:v>
                </c:pt>
                <c:pt idx="787">
                  <c:v>457</c:v>
                </c:pt>
                <c:pt idx="788">
                  <c:v>458</c:v>
                </c:pt>
                <c:pt idx="789">
                  <c:v>458</c:v>
                </c:pt>
                <c:pt idx="790">
                  <c:v>458</c:v>
                </c:pt>
                <c:pt idx="791">
                  <c:v>457</c:v>
                </c:pt>
                <c:pt idx="792">
                  <c:v>458</c:v>
                </c:pt>
                <c:pt idx="793">
                  <c:v>465</c:v>
                </c:pt>
                <c:pt idx="794">
                  <c:v>467</c:v>
                </c:pt>
                <c:pt idx="795">
                  <c:v>465</c:v>
                </c:pt>
                <c:pt idx="796">
                  <c:v>460</c:v>
                </c:pt>
                <c:pt idx="797">
                  <c:v>460</c:v>
                </c:pt>
                <c:pt idx="798">
                  <c:v>459</c:v>
                </c:pt>
                <c:pt idx="799">
                  <c:v>459</c:v>
                </c:pt>
                <c:pt idx="800">
                  <c:v>460</c:v>
                </c:pt>
                <c:pt idx="801">
                  <c:v>460</c:v>
                </c:pt>
                <c:pt idx="802">
                  <c:v>460</c:v>
                </c:pt>
                <c:pt idx="803">
                  <c:v>460</c:v>
                </c:pt>
                <c:pt idx="804">
                  <c:v>460</c:v>
                </c:pt>
                <c:pt idx="805">
                  <c:v>460</c:v>
                </c:pt>
                <c:pt idx="806">
                  <c:v>460</c:v>
                </c:pt>
                <c:pt idx="807">
                  <c:v>460</c:v>
                </c:pt>
                <c:pt idx="808">
                  <c:v>459</c:v>
                </c:pt>
                <c:pt idx="809">
                  <c:v>458</c:v>
                </c:pt>
                <c:pt idx="810">
                  <c:v>458</c:v>
                </c:pt>
                <c:pt idx="811">
                  <c:v>458</c:v>
                </c:pt>
                <c:pt idx="812">
                  <c:v>459</c:v>
                </c:pt>
                <c:pt idx="813">
                  <c:v>457</c:v>
                </c:pt>
                <c:pt idx="814">
                  <c:v>457</c:v>
                </c:pt>
                <c:pt idx="815">
                  <c:v>457</c:v>
                </c:pt>
                <c:pt idx="816">
                  <c:v>458</c:v>
                </c:pt>
                <c:pt idx="817">
                  <c:v>458</c:v>
                </c:pt>
                <c:pt idx="818">
                  <c:v>457</c:v>
                </c:pt>
                <c:pt idx="819">
                  <c:v>457</c:v>
                </c:pt>
                <c:pt idx="820">
                  <c:v>458</c:v>
                </c:pt>
                <c:pt idx="821">
                  <c:v>459</c:v>
                </c:pt>
                <c:pt idx="822">
                  <c:v>458</c:v>
                </c:pt>
                <c:pt idx="823">
                  <c:v>456</c:v>
                </c:pt>
                <c:pt idx="824">
                  <c:v>457</c:v>
                </c:pt>
                <c:pt idx="825">
                  <c:v>457</c:v>
                </c:pt>
                <c:pt idx="826">
                  <c:v>458</c:v>
                </c:pt>
                <c:pt idx="827">
                  <c:v>458</c:v>
                </c:pt>
                <c:pt idx="828">
                  <c:v>457</c:v>
                </c:pt>
                <c:pt idx="829">
                  <c:v>458</c:v>
                </c:pt>
                <c:pt idx="830">
                  <c:v>458</c:v>
                </c:pt>
                <c:pt idx="831">
                  <c:v>457</c:v>
                </c:pt>
                <c:pt idx="832">
                  <c:v>457</c:v>
                </c:pt>
                <c:pt idx="833">
                  <c:v>456</c:v>
                </c:pt>
                <c:pt idx="834">
                  <c:v>457</c:v>
                </c:pt>
                <c:pt idx="835">
                  <c:v>457</c:v>
                </c:pt>
                <c:pt idx="836">
                  <c:v>457</c:v>
                </c:pt>
                <c:pt idx="837">
                  <c:v>457</c:v>
                </c:pt>
                <c:pt idx="838">
                  <c:v>456</c:v>
                </c:pt>
                <c:pt idx="839">
                  <c:v>456</c:v>
                </c:pt>
                <c:pt idx="840">
                  <c:v>455</c:v>
                </c:pt>
                <c:pt idx="841">
                  <c:v>455</c:v>
                </c:pt>
                <c:pt idx="842">
                  <c:v>454</c:v>
                </c:pt>
                <c:pt idx="843">
                  <c:v>454</c:v>
                </c:pt>
                <c:pt idx="844">
                  <c:v>455</c:v>
                </c:pt>
                <c:pt idx="845">
                  <c:v>455</c:v>
                </c:pt>
                <c:pt idx="846">
                  <c:v>455</c:v>
                </c:pt>
                <c:pt idx="847">
                  <c:v>454</c:v>
                </c:pt>
                <c:pt idx="848">
                  <c:v>453</c:v>
                </c:pt>
                <c:pt idx="849">
                  <c:v>452</c:v>
                </c:pt>
                <c:pt idx="850">
                  <c:v>452</c:v>
                </c:pt>
                <c:pt idx="851">
                  <c:v>454</c:v>
                </c:pt>
                <c:pt idx="852">
                  <c:v>454</c:v>
                </c:pt>
                <c:pt idx="853">
                  <c:v>454</c:v>
                </c:pt>
                <c:pt idx="854">
                  <c:v>454</c:v>
                </c:pt>
                <c:pt idx="855">
                  <c:v>454</c:v>
                </c:pt>
                <c:pt idx="856">
                  <c:v>452</c:v>
                </c:pt>
                <c:pt idx="857">
                  <c:v>451</c:v>
                </c:pt>
                <c:pt idx="858">
                  <c:v>451</c:v>
                </c:pt>
                <c:pt idx="859">
                  <c:v>452</c:v>
                </c:pt>
                <c:pt idx="860">
                  <c:v>452</c:v>
                </c:pt>
                <c:pt idx="861">
                  <c:v>0</c:v>
                </c:pt>
                <c:pt idx="862">
                  <c:v>479</c:v>
                </c:pt>
                <c:pt idx="863">
                  <c:v>481</c:v>
                </c:pt>
                <c:pt idx="864">
                  <c:v>484</c:v>
                </c:pt>
                <c:pt idx="865">
                  <c:v>484</c:v>
                </c:pt>
                <c:pt idx="866">
                  <c:v>487</c:v>
                </c:pt>
                <c:pt idx="867">
                  <c:v>488</c:v>
                </c:pt>
                <c:pt idx="868">
                  <c:v>488</c:v>
                </c:pt>
                <c:pt idx="869">
                  <c:v>485</c:v>
                </c:pt>
                <c:pt idx="870">
                  <c:v>485</c:v>
                </c:pt>
                <c:pt idx="871">
                  <c:v>486</c:v>
                </c:pt>
                <c:pt idx="872">
                  <c:v>488</c:v>
                </c:pt>
                <c:pt idx="873">
                  <c:v>493</c:v>
                </c:pt>
                <c:pt idx="874">
                  <c:v>495</c:v>
                </c:pt>
                <c:pt idx="875">
                  <c:v>495</c:v>
                </c:pt>
                <c:pt idx="876">
                  <c:v>496</c:v>
                </c:pt>
                <c:pt idx="877">
                  <c:v>496</c:v>
                </c:pt>
                <c:pt idx="878">
                  <c:v>499</c:v>
                </c:pt>
                <c:pt idx="879">
                  <c:v>499</c:v>
                </c:pt>
                <c:pt idx="880">
                  <c:v>500</c:v>
                </c:pt>
                <c:pt idx="881">
                  <c:v>500</c:v>
                </c:pt>
                <c:pt idx="882">
                  <c:v>500</c:v>
                </c:pt>
                <c:pt idx="883">
                  <c:v>500</c:v>
                </c:pt>
                <c:pt idx="884">
                  <c:v>501</c:v>
                </c:pt>
                <c:pt idx="885">
                  <c:v>502</c:v>
                </c:pt>
                <c:pt idx="886">
                  <c:v>502</c:v>
                </c:pt>
                <c:pt idx="887">
                  <c:v>501</c:v>
                </c:pt>
                <c:pt idx="888">
                  <c:v>500</c:v>
                </c:pt>
                <c:pt idx="889">
                  <c:v>500</c:v>
                </c:pt>
                <c:pt idx="890">
                  <c:v>501</c:v>
                </c:pt>
                <c:pt idx="891">
                  <c:v>500</c:v>
                </c:pt>
                <c:pt idx="892">
                  <c:v>502</c:v>
                </c:pt>
                <c:pt idx="893">
                  <c:v>502</c:v>
                </c:pt>
                <c:pt idx="894">
                  <c:v>501</c:v>
                </c:pt>
                <c:pt idx="895">
                  <c:v>502</c:v>
                </c:pt>
                <c:pt idx="896">
                  <c:v>502</c:v>
                </c:pt>
                <c:pt idx="897">
                  <c:v>502</c:v>
                </c:pt>
                <c:pt idx="898">
                  <c:v>502</c:v>
                </c:pt>
                <c:pt idx="899">
                  <c:v>501</c:v>
                </c:pt>
                <c:pt idx="900">
                  <c:v>501</c:v>
                </c:pt>
                <c:pt idx="901">
                  <c:v>500</c:v>
                </c:pt>
                <c:pt idx="902">
                  <c:v>500</c:v>
                </c:pt>
                <c:pt idx="903">
                  <c:v>501</c:v>
                </c:pt>
                <c:pt idx="904">
                  <c:v>503</c:v>
                </c:pt>
                <c:pt idx="905">
                  <c:v>503</c:v>
                </c:pt>
                <c:pt idx="906">
                  <c:v>503</c:v>
                </c:pt>
                <c:pt idx="907">
                  <c:v>500</c:v>
                </c:pt>
                <c:pt idx="908">
                  <c:v>499</c:v>
                </c:pt>
                <c:pt idx="909">
                  <c:v>500</c:v>
                </c:pt>
                <c:pt idx="910">
                  <c:v>501</c:v>
                </c:pt>
                <c:pt idx="911">
                  <c:v>502</c:v>
                </c:pt>
                <c:pt idx="912">
                  <c:v>500</c:v>
                </c:pt>
                <c:pt idx="913">
                  <c:v>503</c:v>
                </c:pt>
                <c:pt idx="914">
                  <c:v>505</c:v>
                </c:pt>
                <c:pt idx="915">
                  <c:v>505</c:v>
                </c:pt>
                <c:pt idx="916">
                  <c:v>509</c:v>
                </c:pt>
                <c:pt idx="917">
                  <c:v>509</c:v>
                </c:pt>
                <c:pt idx="918">
                  <c:v>510</c:v>
                </c:pt>
                <c:pt idx="919">
                  <c:v>508</c:v>
                </c:pt>
                <c:pt idx="920">
                  <c:v>507</c:v>
                </c:pt>
                <c:pt idx="921">
                  <c:v>505</c:v>
                </c:pt>
                <c:pt idx="922">
                  <c:v>507</c:v>
                </c:pt>
                <c:pt idx="923">
                  <c:v>507</c:v>
                </c:pt>
                <c:pt idx="924">
                  <c:v>508</c:v>
                </c:pt>
                <c:pt idx="925">
                  <c:v>509</c:v>
                </c:pt>
                <c:pt idx="926">
                  <c:v>508</c:v>
                </c:pt>
                <c:pt idx="927">
                  <c:v>507</c:v>
                </c:pt>
                <c:pt idx="928">
                  <c:v>507</c:v>
                </c:pt>
                <c:pt idx="929">
                  <c:v>506</c:v>
                </c:pt>
                <c:pt idx="930">
                  <c:v>508</c:v>
                </c:pt>
                <c:pt idx="931">
                  <c:v>511</c:v>
                </c:pt>
                <c:pt idx="932">
                  <c:v>512</c:v>
                </c:pt>
                <c:pt idx="933">
                  <c:v>512</c:v>
                </c:pt>
                <c:pt idx="934">
                  <c:v>512</c:v>
                </c:pt>
                <c:pt idx="935">
                  <c:v>511</c:v>
                </c:pt>
                <c:pt idx="936">
                  <c:v>511</c:v>
                </c:pt>
                <c:pt idx="937">
                  <c:v>513</c:v>
                </c:pt>
                <c:pt idx="938">
                  <c:v>513</c:v>
                </c:pt>
                <c:pt idx="939">
                  <c:v>514</c:v>
                </c:pt>
                <c:pt idx="940">
                  <c:v>513</c:v>
                </c:pt>
                <c:pt idx="941">
                  <c:v>514</c:v>
                </c:pt>
                <c:pt idx="942">
                  <c:v>514</c:v>
                </c:pt>
                <c:pt idx="943">
                  <c:v>514</c:v>
                </c:pt>
                <c:pt idx="944">
                  <c:v>515</c:v>
                </c:pt>
                <c:pt idx="945">
                  <c:v>517</c:v>
                </c:pt>
                <c:pt idx="946">
                  <c:v>517</c:v>
                </c:pt>
                <c:pt idx="947">
                  <c:v>515</c:v>
                </c:pt>
                <c:pt idx="948">
                  <c:v>515</c:v>
                </c:pt>
                <c:pt idx="949">
                  <c:v>514</c:v>
                </c:pt>
                <c:pt idx="950">
                  <c:v>515</c:v>
                </c:pt>
                <c:pt idx="951">
                  <c:v>517</c:v>
                </c:pt>
                <c:pt idx="952">
                  <c:v>517</c:v>
                </c:pt>
                <c:pt idx="953">
                  <c:v>518</c:v>
                </c:pt>
                <c:pt idx="954">
                  <c:v>517</c:v>
                </c:pt>
                <c:pt idx="955">
                  <c:v>516</c:v>
                </c:pt>
                <c:pt idx="956">
                  <c:v>517</c:v>
                </c:pt>
                <c:pt idx="957">
                  <c:v>519</c:v>
                </c:pt>
                <c:pt idx="958">
                  <c:v>520</c:v>
                </c:pt>
                <c:pt idx="959">
                  <c:v>520</c:v>
                </c:pt>
                <c:pt idx="960">
                  <c:v>518</c:v>
                </c:pt>
                <c:pt idx="961">
                  <c:v>518</c:v>
                </c:pt>
                <c:pt idx="962">
                  <c:v>518</c:v>
                </c:pt>
                <c:pt idx="963">
                  <c:v>519</c:v>
                </c:pt>
                <c:pt idx="964">
                  <c:v>518</c:v>
                </c:pt>
                <c:pt idx="965">
                  <c:v>519</c:v>
                </c:pt>
                <c:pt idx="966">
                  <c:v>519</c:v>
                </c:pt>
                <c:pt idx="967">
                  <c:v>520</c:v>
                </c:pt>
                <c:pt idx="968">
                  <c:v>519</c:v>
                </c:pt>
                <c:pt idx="969">
                  <c:v>520</c:v>
                </c:pt>
                <c:pt idx="970">
                  <c:v>521</c:v>
                </c:pt>
                <c:pt idx="971">
                  <c:v>520</c:v>
                </c:pt>
                <c:pt idx="972">
                  <c:v>519</c:v>
                </c:pt>
                <c:pt idx="973">
                  <c:v>518</c:v>
                </c:pt>
                <c:pt idx="974">
                  <c:v>515</c:v>
                </c:pt>
                <c:pt idx="975">
                  <c:v>514</c:v>
                </c:pt>
                <c:pt idx="976">
                  <c:v>514</c:v>
                </c:pt>
                <c:pt idx="977">
                  <c:v>514</c:v>
                </c:pt>
                <c:pt idx="978">
                  <c:v>514</c:v>
                </c:pt>
                <c:pt idx="979">
                  <c:v>514</c:v>
                </c:pt>
                <c:pt idx="980">
                  <c:v>514</c:v>
                </c:pt>
                <c:pt idx="981">
                  <c:v>512</c:v>
                </c:pt>
                <c:pt idx="982">
                  <c:v>511</c:v>
                </c:pt>
                <c:pt idx="983">
                  <c:v>510</c:v>
                </c:pt>
                <c:pt idx="984">
                  <c:v>509</c:v>
                </c:pt>
                <c:pt idx="985">
                  <c:v>509</c:v>
                </c:pt>
                <c:pt idx="986">
                  <c:v>509</c:v>
                </c:pt>
                <c:pt idx="987">
                  <c:v>509</c:v>
                </c:pt>
                <c:pt idx="988">
                  <c:v>509</c:v>
                </c:pt>
                <c:pt idx="989">
                  <c:v>510</c:v>
                </c:pt>
                <c:pt idx="990">
                  <c:v>511</c:v>
                </c:pt>
                <c:pt idx="991">
                  <c:v>512</c:v>
                </c:pt>
                <c:pt idx="992">
                  <c:v>511</c:v>
                </c:pt>
                <c:pt idx="993">
                  <c:v>517</c:v>
                </c:pt>
                <c:pt idx="994">
                  <c:v>517</c:v>
                </c:pt>
                <c:pt idx="995">
                  <c:v>516</c:v>
                </c:pt>
                <c:pt idx="996">
                  <c:v>515</c:v>
                </c:pt>
                <c:pt idx="997">
                  <c:v>517</c:v>
                </c:pt>
                <c:pt idx="998">
                  <c:v>518</c:v>
                </c:pt>
                <c:pt idx="999">
                  <c:v>518</c:v>
                </c:pt>
                <c:pt idx="1000">
                  <c:v>519</c:v>
                </c:pt>
                <c:pt idx="1001">
                  <c:v>518</c:v>
                </c:pt>
                <c:pt idx="1002">
                  <c:v>519</c:v>
                </c:pt>
                <c:pt idx="1003">
                  <c:v>519</c:v>
                </c:pt>
                <c:pt idx="1004">
                  <c:v>519</c:v>
                </c:pt>
                <c:pt idx="1005">
                  <c:v>519</c:v>
                </c:pt>
                <c:pt idx="1006">
                  <c:v>518</c:v>
                </c:pt>
                <c:pt idx="1007">
                  <c:v>524</c:v>
                </c:pt>
                <c:pt idx="1008">
                  <c:v>524</c:v>
                </c:pt>
                <c:pt idx="1009">
                  <c:v>525</c:v>
                </c:pt>
                <c:pt idx="1010">
                  <c:v>526</c:v>
                </c:pt>
                <c:pt idx="1011">
                  <c:v>528</c:v>
                </c:pt>
                <c:pt idx="1012">
                  <c:v>526</c:v>
                </c:pt>
                <c:pt idx="1013">
                  <c:v>525</c:v>
                </c:pt>
                <c:pt idx="1014">
                  <c:v>526</c:v>
                </c:pt>
                <c:pt idx="1015">
                  <c:v>529</c:v>
                </c:pt>
                <c:pt idx="1016">
                  <c:v>527</c:v>
                </c:pt>
                <c:pt idx="1017">
                  <c:v>529</c:v>
                </c:pt>
                <c:pt idx="1018">
                  <c:v>532</c:v>
                </c:pt>
                <c:pt idx="1019">
                  <c:v>532</c:v>
                </c:pt>
                <c:pt idx="1020">
                  <c:v>532</c:v>
                </c:pt>
                <c:pt idx="1021">
                  <c:v>530</c:v>
                </c:pt>
                <c:pt idx="1022">
                  <c:v>530</c:v>
                </c:pt>
                <c:pt idx="1023">
                  <c:v>530</c:v>
                </c:pt>
                <c:pt idx="1024">
                  <c:v>531</c:v>
                </c:pt>
                <c:pt idx="1025">
                  <c:v>531</c:v>
                </c:pt>
                <c:pt idx="1026">
                  <c:v>534</c:v>
                </c:pt>
                <c:pt idx="1027">
                  <c:v>534</c:v>
                </c:pt>
                <c:pt idx="1028">
                  <c:v>533</c:v>
                </c:pt>
                <c:pt idx="1029">
                  <c:v>535</c:v>
                </c:pt>
                <c:pt idx="1030">
                  <c:v>533</c:v>
                </c:pt>
                <c:pt idx="1031">
                  <c:v>532</c:v>
                </c:pt>
                <c:pt idx="1032">
                  <c:v>533</c:v>
                </c:pt>
                <c:pt idx="1033">
                  <c:v>533</c:v>
                </c:pt>
                <c:pt idx="1034">
                  <c:v>533</c:v>
                </c:pt>
                <c:pt idx="1035">
                  <c:v>530</c:v>
                </c:pt>
                <c:pt idx="1036">
                  <c:v>529</c:v>
                </c:pt>
                <c:pt idx="1037">
                  <c:v>530</c:v>
                </c:pt>
                <c:pt idx="1038">
                  <c:v>531</c:v>
                </c:pt>
                <c:pt idx="1039">
                  <c:v>532</c:v>
                </c:pt>
                <c:pt idx="1040">
                  <c:v>530</c:v>
                </c:pt>
                <c:pt idx="1041">
                  <c:v>527</c:v>
                </c:pt>
                <c:pt idx="1042">
                  <c:v>528</c:v>
                </c:pt>
                <c:pt idx="1043">
                  <c:v>527</c:v>
                </c:pt>
                <c:pt idx="1044">
                  <c:v>528</c:v>
                </c:pt>
                <c:pt idx="1045">
                  <c:v>527</c:v>
                </c:pt>
                <c:pt idx="1046">
                  <c:v>530</c:v>
                </c:pt>
                <c:pt idx="1047">
                  <c:v>530</c:v>
                </c:pt>
                <c:pt idx="1048">
                  <c:v>531</c:v>
                </c:pt>
                <c:pt idx="1049">
                  <c:v>530</c:v>
                </c:pt>
                <c:pt idx="1050">
                  <c:v>527</c:v>
                </c:pt>
                <c:pt idx="1051">
                  <c:v>528</c:v>
                </c:pt>
                <c:pt idx="1052">
                  <c:v>526</c:v>
                </c:pt>
                <c:pt idx="1053">
                  <c:v>528</c:v>
                </c:pt>
                <c:pt idx="1054">
                  <c:v>527</c:v>
                </c:pt>
                <c:pt idx="1055">
                  <c:v>527</c:v>
                </c:pt>
                <c:pt idx="1056">
                  <c:v>525</c:v>
                </c:pt>
                <c:pt idx="1057">
                  <c:v>524</c:v>
                </c:pt>
                <c:pt idx="1058">
                  <c:v>524</c:v>
                </c:pt>
                <c:pt idx="1059">
                  <c:v>526</c:v>
                </c:pt>
                <c:pt idx="1060">
                  <c:v>526</c:v>
                </c:pt>
                <c:pt idx="1061">
                  <c:v>525</c:v>
                </c:pt>
                <c:pt idx="1062">
                  <c:v>524</c:v>
                </c:pt>
                <c:pt idx="1063">
                  <c:v>524</c:v>
                </c:pt>
                <c:pt idx="1064">
                  <c:v>521</c:v>
                </c:pt>
                <c:pt idx="1065">
                  <c:v>523</c:v>
                </c:pt>
                <c:pt idx="1066">
                  <c:v>523</c:v>
                </c:pt>
                <c:pt idx="1067">
                  <c:v>522</c:v>
                </c:pt>
                <c:pt idx="1068">
                  <c:v>521</c:v>
                </c:pt>
                <c:pt idx="1069">
                  <c:v>520</c:v>
                </c:pt>
                <c:pt idx="1070">
                  <c:v>520</c:v>
                </c:pt>
                <c:pt idx="1071">
                  <c:v>518</c:v>
                </c:pt>
                <c:pt idx="1072">
                  <c:v>518</c:v>
                </c:pt>
                <c:pt idx="1073">
                  <c:v>518</c:v>
                </c:pt>
                <c:pt idx="1074">
                  <c:v>520</c:v>
                </c:pt>
                <c:pt idx="1075">
                  <c:v>521</c:v>
                </c:pt>
                <c:pt idx="1076">
                  <c:v>525</c:v>
                </c:pt>
                <c:pt idx="1077">
                  <c:v>526</c:v>
                </c:pt>
                <c:pt idx="1078">
                  <c:v>524</c:v>
                </c:pt>
                <c:pt idx="1079">
                  <c:v>525</c:v>
                </c:pt>
                <c:pt idx="1080">
                  <c:v>526</c:v>
                </c:pt>
                <c:pt idx="1081">
                  <c:v>527</c:v>
                </c:pt>
                <c:pt idx="1082">
                  <c:v>526</c:v>
                </c:pt>
                <c:pt idx="1083">
                  <c:v>527</c:v>
                </c:pt>
                <c:pt idx="1084">
                  <c:v>526</c:v>
                </c:pt>
                <c:pt idx="1085">
                  <c:v>529</c:v>
                </c:pt>
                <c:pt idx="1086">
                  <c:v>529</c:v>
                </c:pt>
                <c:pt idx="1087">
                  <c:v>528</c:v>
                </c:pt>
                <c:pt idx="1088">
                  <c:v>530</c:v>
                </c:pt>
                <c:pt idx="1089">
                  <c:v>532</c:v>
                </c:pt>
                <c:pt idx="1090">
                  <c:v>531</c:v>
                </c:pt>
                <c:pt idx="1091">
                  <c:v>530</c:v>
                </c:pt>
                <c:pt idx="1092">
                  <c:v>531</c:v>
                </c:pt>
                <c:pt idx="1093">
                  <c:v>530</c:v>
                </c:pt>
                <c:pt idx="1094">
                  <c:v>529</c:v>
                </c:pt>
                <c:pt idx="1095">
                  <c:v>529</c:v>
                </c:pt>
                <c:pt idx="1096">
                  <c:v>530</c:v>
                </c:pt>
                <c:pt idx="1097">
                  <c:v>530</c:v>
                </c:pt>
                <c:pt idx="1098">
                  <c:v>531</c:v>
                </c:pt>
                <c:pt idx="1099">
                  <c:v>530</c:v>
                </c:pt>
                <c:pt idx="1100">
                  <c:v>531</c:v>
                </c:pt>
                <c:pt idx="1101">
                  <c:v>530</c:v>
                </c:pt>
                <c:pt idx="1102">
                  <c:v>533</c:v>
                </c:pt>
                <c:pt idx="1103">
                  <c:v>533</c:v>
                </c:pt>
                <c:pt idx="1104">
                  <c:v>534</c:v>
                </c:pt>
                <c:pt idx="1105">
                  <c:v>530</c:v>
                </c:pt>
                <c:pt idx="1106">
                  <c:v>533</c:v>
                </c:pt>
                <c:pt idx="1107">
                  <c:v>535</c:v>
                </c:pt>
                <c:pt idx="1108">
                  <c:v>535</c:v>
                </c:pt>
                <c:pt idx="1109">
                  <c:v>533</c:v>
                </c:pt>
                <c:pt idx="1110">
                  <c:v>535</c:v>
                </c:pt>
                <c:pt idx="1111">
                  <c:v>538</c:v>
                </c:pt>
                <c:pt idx="1112">
                  <c:v>539</c:v>
                </c:pt>
                <c:pt idx="1113">
                  <c:v>537</c:v>
                </c:pt>
                <c:pt idx="1114">
                  <c:v>535</c:v>
                </c:pt>
                <c:pt idx="1115">
                  <c:v>533</c:v>
                </c:pt>
                <c:pt idx="1116">
                  <c:v>529</c:v>
                </c:pt>
                <c:pt idx="1117">
                  <c:v>529</c:v>
                </c:pt>
                <c:pt idx="1118">
                  <c:v>530</c:v>
                </c:pt>
                <c:pt idx="1119">
                  <c:v>530</c:v>
                </c:pt>
                <c:pt idx="1120">
                  <c:v>530</c:v>
                </c:pt>
                <c:pt idx="1121">
                  <c:v>532</c:v>
                </c:pt>
                <c:pt idx="1122">
                  <c:v>533</c:v>
                </c:pt>
                <c:pt idx="1123">
                  <c:v>532</c:v>
                </c:pt>
                <c:pt idx="1124">
                  <c:v>531</c:v>
                </c:pt>
                <c:pt idx="1125">
                  <c:v>532</c:v>
                </c:pt>
                <c:pt idx="1126">
                  <c:v>533</c:v>
                </c:pt>
                <c:pt idx="1127">
                  <c:v>533</c:v>
                </c:pt>
                <c:pt idx="1128">
                  <c:v>535</c:v>
                </c:pt>
                <c:pt idx="1129">
                  <c:v>535</c:v>
                </c:pt>
                <c:pt idx="1130">
                  <c:v>535</c:v>
                </c:pt>
                <c:pt idx="1131">
                  <c:v>535</c:v>
                </c:pt>
                <c:pt idx="1132">
                  <c:v>533</c:v>
                </c:pt>
                <c:pt idx="1133">
                  <c:v>534</c:v>
                </c:pt>
                <c:pt idx="1134">
                  <c:v>534</c:v>
                </c:pt>
                <c:pt idx="1135">
                  <c:v>533</c:v>
                </c:pt>
                <c:pt idx="1136">
                  <c:v>533</c:v>
                </c:pt>
                <c:pt idx="1137">
                  <c:v>533</c:v>
                </c:pt>
                <c:pt idx="1138">
                  <c:v>532</c:v>
                </c:pt>
                <c:pt idx="1139">
                  <c:v>531</c:v>
                </c:pt>
                <c:pt idx="1140">
                  <c:v>529</c:v>
                </c:pt>
                <c:pt idx="1141">
                  <c:v>528</c:v>
                </c:pt>
                <c:pt idx="1142">
                  <c:v>527</c:v>
                </c:pt>
                <c:pt idx="1143">
                  <c:v>529</c:v>
                </c:pt>
                <c:pt idx="1144">
                  <c:v>529</c:v>
                </c:pt>
                <c:pt idx="1145">
                  <c:v>529</c:v>
                </c:pt>
                <c:pt idx="1146">
                  <c:v>529</c:v>
                </c:pt>
                <c:pt idx="1147">
                  <c:v>531</c:v>
                </c:pt>
                <c:pt idx="1148">
                  <c:v>535</c:v>
                </c:pt>
                <c:pt idx="1149">
                  <c:v>536</c:v>
                </c:pt>
                <c:pt idx="1150">
                  <c:v>537</c:v>
                </c:pt>
                <c:pt idx="1151">
                  <c:v>536</c:v>
                </c:pt>
                <c:pt idx="1152">
                  <c:v>536</c:v>
                </c:pt>
                <c:pt idx="1153">
                  <c:v>538</c:v>
                </c:pt>
                <c:pt idx="1154">
                  <c:v>541</c:v>
                </c:pt>
                <c:pt idx="1155">
                  <c:v>542</c:v>
                </c:pt>
                <c:pt idx="1156">
                  <c:v>543</c:v>
                </c:pt>
                <c:pt idx="1157">
                  <c:v>542</c:v>
                </c:pt>
                <c:pt idx="1158">
                  <c:v>542</c:v>
                </c:pt>
                <c:pt idx="1159">
                  <c:v>542</c:v>
                </c:pt>
                <c:pt idx="1160">
                  <c:v>541</c:v>
                </c:pt>
                <c:pt idx="1161">
                  <c:v>537</c:v>
                </c:pt>
                <c:pt idx="1162">
                  <c:v>538</c:v>
                </c:pt>
                <c:pt idx="1163">
                  <c:v>537</c:v>
                </c:pt>
                <c:pt idx="1164">
                  <c:v>535</c:v>
                </c:pt>
                <c:pt idx="1165">
                  <c:v>533</c:v>
                </c:pt>
                <c:pt idx="1166">
                  <c:v>534</c:v>
                </c:pt>
                <c:pt idx="1167">
                  <c:v>535</c:v>
                </c:pt>
                <c:pt idx="1168">
                  <c:v>536</c:v>
                </c:pt>
                <c:pt idx="1169">
                  <c:v>538</c:v>
                </c:pt>
                <c:pt idx="1170">
                  <c:v>538</c:v>
                </c:pt>
                <c:pt idx="1171">
                  <c:v>537</c:v>
                </c:pt>
                <c:pt idx="1172">
                  <c:v>538</c:v>
                </c:pt>
                <c:pt idx="1173">
                  <c:v>536</c:v>
                </c:pt>
                <c:pt idx="1174">
                  <c:v>534</c:v>
                </c:pt>
                <c:pt idx="1175">
                  <c:v>535</c:v>
                </c:pt>
                <c:pt idx="1176">
                  <c:v>538</c:v>
                </c:pt>
                <c:pt idx="1177">
                  <c:v>538</c:v>
                </c:pt>
                <c:pt idx="1178">
                  <c:v>539</c:v>
                </c:pt>
                <c:pt idx="1179">
                  <c:v>541</c:v>
                </c:pt>
                <c:pt idx="1180">
                  <c:v>541</c:v>
                </c:pt>
                <c:pt idx="1181">
                  <c:v>539</c:v>
                </c:pt>
                <c:pt idx="1182">
                  <c:v>539</c:v>
                </c:pt>
                <c:pt idx="1183">
                  <c:v>537</c:v>
                </c:pt>
                <c:pt idx="1184">
                  <c:v>538</c:v>
                </c:pt>
                <c:pt idx="1185">
                  <c:v>538</c:v>
                </c:pt>
                <c:pt idx="1186">
                  <c:v>537</c:v>
                </c:pt>
                <c:pt idx="1187">
                  <c:v>540</c:v>
                </c:pt>
                <c:pt idx="1188">
                  <c:v>536</c:v>
                </c:pt>
                <c:pt idx="1189">
                  <c:v>537</c:v>
                </c:pt>
                <c:pt idx="1190">
                  <c:v>538</c:v>
                </c:pt>
                <c:pt idx="1191">
                  <c:v>538</c:v>
                </c:pt>
                <c:pt idx="1192">
                  <c:v>537</c:v>
                </c:pt>
                <c:pt idx="1193">
                  <c:v>539</c:v>
                </c:pt>
                <c:pt idx="1194">
                  <c:v>539</c:v>
                </c:pt>
                <c:pt idx="1195">
                  <c:v>539</c:v>
                </c:pt>
                <c:pt idx="1196">
                  <c:v>537</c:v>
                </c:pt>
                <c:pt idx="1197">
                  <c:v>540</c:v>
                </c:pt>
                <c:pt idx="1198">
                  <c:v>541</c:v>
                </c:pt>
                <c:pt idx="1199">
                  <c:v>541</c:v>
                </c:pt>
                <c:pt idx="1200">
                  <c:v>542</c:v>
                </c:pt>
                <c:pt idx="1201">
                  <c:v>543</c:v>
                </c:pt>
                <c:pt idx="1202">
                  <c:v>544</c:v>
                </c:pt>
                <c:pt idx="1203">
                  <c:v>543</c:v>
                </c:pt>
                <c:pt idx="1204">
                  <c:v>542</c:v>
                </c:pt>
                <c:pt idx="1205">
                  <c:v>542</c:v>
                </c:pt>
                <c:pt idx="1206">
                  <c:v>541</c:v>
                </c:pt>
                <c:pt idx="1207">
                  <c:v>542</c:v>
                </c:pt>
                <c:pt idx="1208">
                  <c:v>544</c:v>
                </c:pt>
                <c:pt idx="1209">
                  <c:v>547</c:v>
                </c:pt>
                <c:pt idx="1210">
                  <c:v>547</c:v>
                </c:pt>
                <c:pt idx="1211">
                  <c:v>548</c:v>
                </c:pt>
                <c:pt idx="1212">
                  <c:v>546</c:v>
                </c:pt>
                <c:pt idx="1213">
                  <c:v>545</c:v>
                </c:pt>
                <c:pt idx="1214">
                  <c:v>545</c:v>
                </c:pt>
                <c:pt idx="1215">
                  <c:v>540</c:v>
                </c:pt>
                <c:pt idx="1216">
                  <c:v>544</c:v>
                </c:pt>
                <c:pt idx="1217">
                  <c:v>544</c:v>
                </c:pt>
                <c:pt idx="1218">
                  <c:v>542</c:v>
                </c:pt>
                <c:pt idx="1219">
                  <c:v>541</c:v>
                </c:pt>
                <c:pt idx="1220">
                  <c:v>539</c:v>
                </c:pt>
                <c:pt idx="1221">
                  <c:v>536</c:v>
                </c:pt>
                <c:pt idx="1222">
                  <c:v>535</c:v>
                </c:pt>
                <c:pt idx="1223">
                  <c:v>535</c:v>
                </c:pt>
                <c:pt idx="1224">
                  <c:v>537</c:v>
                </c:pt>
                <c:pt idx="1225">
                  <c:v>534</c:v>
                </c:pt>
                <c:pt idx="1226">
                  <c:v>537</c:v>
                </c:pt>
                <c:pt idx="1227">
                  <c:v>535</c:v>
                </c:pt>
                <c:pt idx="1228">
                  <c:v>536</c:v>
                </c:pt>
                <c:pt idx="1229">
                  <c:v>535</c:v>
                </c:pt>
                <c:pt idx="1230">
                  <c:v>536</c:v>
                </c:pt>
                <c:pt idx="1231">
                  <c:v>537</c:v>
                </c:pt>
                <c:pt idx="1232">
                  <c:v>538</c:v>
                </c:pt>
                <c:pt idx="1233">
                  <c:v>538</c:v>
                </c:pt>
                <c:pt idx="1234">
                  <c:v>536</c:v>
                </c:pt>
                <c:pt idx="1235">
                  <c:v>538</c:v>
                </c:pt>
                <c:pt idx="1236">
                  <c:v>538</c:v>
                </c:pt>
                <c:pt idx="1237">
                  <c:v>537</c:v>
                </c:pt>
                <c:pt idx="1238">
                  <c:v>536</c:v>
                </c:pt>
                <c:pt idx="1239">
                  <c:v>536</c:v>
                </c:pt>
                <c:pt idx="1240">
                  <c:v>538</c:v>
                </c:pt>
                <c:pt idx="1241">
                  <c:v>537</c:v>
                </c:pt>
                <c:pt idx="1242">
                  <c:v>537</c:v>
                </c:pt>
                <c:pt idx="1243">
                  <c:v>533</c:v>
                </c:pt>
                <c:pt idx="1244">
                  <c:v>534</c:v>
                </c:pt>
                <c:pt idx="1245">
                  <c:v>535</c:v>
                </c:pt>
                <c:pt idx="1246">
                  <c:v>535</c:v>
                </c:pt>
                <c:pt idx="1247">
                  <c:v>535</c:v>
                </c:pt>
                <c:pt idx="1248">
                  <c:v>537</c:v>
                </c:pt>
                <c:pt idx="1249">
                  <c:v>536</c:v>
                </c:pt>
                <c:pt idx="1250">
                  <c:v>534</c:v>
                </c:pt>
                <c:pt idx="1251">
                  <c:v>533</c:v>
                </c:pt>
                <c:pt idx="1252">
                  <c:v>532</c:v>
                </c:pt>
                <c:pt idx="1253">
                  <c:v>530</c:v>
                </c:pt>
                <c:pt idx="1254">
                  <c:v>534</c:v>
                </c:pt>
                <c:pt idx="1255">
                  <c:v>537</c:v>
                </c:pt>
                <c:pt idx="1256">
                  <c:v>538</c:v>
                </c:pt>
                <c:pt idx="1257">
                  <c:v>538</c:v>
                </c:pt>
                <c:pt idx="1258">
                  <c:v>539</c:v>
                </c:pt>
                <c:pt idx="1259">
                  <c:v>539</c:v>
                </c:pt>
                <c:pt idx="1260">
                  <c:v>540</c:v>
                </c:pt>
                <c:pt idx="1261">
                  <c:v>538</c:v>
                </c:pt>
                <c:pt idx="1262">
                  <c:v>537</c:v>
                </c:pt>
                <c:pt idx="1263">
                  <c:v>537</c:v>
                </c:pt>
                <c:pt idx="1264">
                  <c:v>537</c:v>
                </c:pt>
                <c:pt idx="1265">
                  <c:v>538</c:v>
                </c:pt>
                <c:pt idx="1266">
                  <c:v>541</c:v>
                </c:pt>
                <c:pt idx="1267">
                  <c:v>541</c:v>
                </c:pt>
                <c:pt idx="1268">
                  <c:v>537</c:v>
                </c:pt>
                <c:pt idx="1269">
                  <c:v>536</c:v>
                </c:pt>
                <c:pt idx="1270">
                  <c:v>534</c:v>
                </c:pt>
                <c:pt idx="1271">
                  <c:v>535</c:v>
                </c:pt>
                <c:pt idx="1272">
                  <c:v>535</c:v>
                </c:pt>
                <c:pt idx="1273">
                  <c:v>535</c:v>
                </c:pt>
                <c:pt idx="1274">
                  <c:v>534</c:v>
                </c:pt>
                <c:pt idx="1275">
                  <c:v>536</c:v>
                </c:pt>
                <c:pt idx="1276">
                  <c:v>535</c:v>
                </c:pt>
                <c:pt idx="1277">
                  <c:v>534</c:v>
                </c:pt>
                <c:pt idx="1278">
                  <c:v>536</c:v>
                </c:pt>
                <c:pt idx="1279">
                  <c:v>536</c:v>
                </c:pt>
                <c:pt idx="1280">
                  <c:v>540</c:v>
                </c:pt>
                <c:pt idx="1281">
                  <c:v>539</c:v>
                </c:pt>
                <c:pt idx="1282">
                  <c:v>537</c:v>
                </c:pt>
                <c:pt idx="1283">
                  <c:v>537</c:v>
                </c:pt>
                <c:pt idx="1284">
                  <c:v>535</c:v>
                </c:pt>
                <c:pt idx="1285">
                  <c:v>535</c:v>
                </c:pt>
                <c:pt idx="1286">
                  <c:v>536</c:v>
                </c:pt>
                <c:pt idx="1287">
                  <c:v>539</c:v>
                </c:pt>
                <c:pt idx="1288">
                  <c:v>539</c:v>
                </c:pt>
                <c:pt idx="1289">
                  <c:v>540</c:v>
                </c:pt>
                <c:pt idx="1290">
                  <c:v>541</c:v>
                </c:pt>
                <c:pt idx="1291">
                  <c:v>539</c:v>
                </c:pt>
                <c:pt idx="1292">
                  <c:v>538</c:v>
                </c:pt>
                <c:pt idx="1293">
                  <c:v>535</c:v>
                </c:pt>
                <c:pt idx="1294">
                  <c:v>534</c:v>
                </c:pt>
                <c:pt idx="1295">
                  <c:v>534</c:v>
                </c:pt>
                <c:pt idx="1296">
                  <c:v>536</c:v>
                </c:pt>
                <c:pt idx="1297">
                  <c:v>536</c:v>
                </c:pt>
                <c:pt idx="1298">
                  <c:v>538</c:v>
                </c:pt>
                <c:pt idx="1299">
                  <c:v>538</c:v>
                </c:pt>
                <c:pt idx="1300">
                  <c:v>536</c:v>
                </c:pt>
                <c:pt idx="1301">
                  <c:v>537</c:v>
                </c:pt>
                <c:pt idx="1302">
                  <c:v>538</c:v>
                </c:pt>
                <c:pt idx="1303">
                  <c:v>539</c:v>
                </c:pt>
                <c:pt idx="1304">
                  <c:v>538</c:v>
                </c:pt>
                <c:pt idx="1305">
                  <c:v>535</c:v>
                </c:pt>
                <c:pt idx="1306">
                  <c:v>534</c:v>
                </c:pt>
                <c:pt idx="1307">
                  <c:v>533</c:v>
                </c:pt>
                <c:pt idx="1308">
                  <c:v>532</c:v>
                </c:pt>
                <c:pt idx="1309">
                  <c:v>531</c:v>
                </c:pt>
                <c:pt idx="1310">
                  <c:v>536</c:v>
                </c:pt>
                <c:pt idx="1311">
                  <c:v>537</c:v>
                </c:pt>
                <c:pt idx="1312">
                  <c:v>538</c:v>
                </c:pt>
                <c:pt idx="1313">
                  <c:v>536</c:v>
                </c:pt>
                <c:pt idx="1314">
                  <c:v>537</c:v>
                </c:pt>
                <c:pt idx="1315">
                  <c:v>536</c:v>
                </c:pt>
                <c:pt idx="1316">
                  <c:v>533</c:v>
                </c:pt>
                <c:pt idx="1317">
                  <c:v>531</c:v>
                </c:pt>
                <c:pt idx="1318">
                  <c:v>534</c:v>
                </c:pt>
                <c:pt idx="1319">
                  <c:v>534</c:v>
                </c:pt>
                <c:pt idx="1320">
                  <c:v>532</c:v>
                </c:pt>
                <c:pt idx="1321">
                  <c:v>533</c:v>
                </c:pt>
                <c:pt idx="1322">
                  <c:v>533</c:v>
                </c:pt>
                <c:pt idx="1323">
                  <c:v>534</c:v>
                </c:pt>
                <c:pt idx="1324">
                  <c:v>535</c:v>
                </c:pt>
                <c:pt idx="1325">
                  <c:v>535</c:v>
                </c:pt>
                <c:pt idx="1326">
                  <c:v>536</c:v>
                </c:pt>
                <c:pt idx="1327">
                  <c:v>538</c:v>
                </c:pt>
                <c:pt idx="1328">
                  <c:v>538</c:v>
                </c:pt>
                <c:pt idx="1329">
                  <c:v>536</c:v>
                </c:pt>
                <c:pt idx="1330">
                  <c:v>535</c:v>
                </c:pt>
                <c:pt idx="1331">
                  <c:v>534</c:v>
                </c:pt>
                <c:pt idx="1332">
                  <c:v>535</c:v>
                </c:pt>
                <c:pt idx="1333">
                  <c:v>535</c:v>
                </c:pt>
                <c:pt idx="1334">
                  <c:v>537</c:v>
                </c:pt>
                <c:pt idx="1335">
                  <c:v>538</c:v>
                </c:pt>
                <c:pt idx="1336">
                  <c:v>538</c:v>
                </c:pt>
                <c:pt idx="1337">
                  <c:v>536</c:v>
                </c:pt>
                <c:pt idx="1338">
                  <c:v>535</c:v>
                </c:pt>
                <c:pt idx="1339">
                  <c:v>534</c:v>
                </c:pt>
                <c:pt idx="1340">
                  <c:v>533</c:v>
                </c:pt>
                <c:pt idx="1341">
                  <c:v>531</c:v>
                </c:pt>
                <c:pt idx="1342">
                  <c:v>532</c:v>
                </c:pt>
                <c:pt idx="1343">
                  <c:v>533</c:v>
                </c:pt>
                <c:pt idx="1344">
                  <c:v>533</c:v>
                </c:pt>
                <c:pt idx="1345">
                  <c:v>532</c:v>
                </c:pt>
                <c:pt idx="1346">
                  <c:v>533</c:v>
                </c:pt>
                <c:pt idx="1347">
                  <c:v>533</c:v>
                </c:pt>
                <c:pt idx="1348">
                  <c:v>534</c:v>
                </c:pt>
                <c:pt idx="1349">
                  <c:v>532</c:v>
                </c:pt>
                <c:pt idx="1350">
                  <c:v>533</c:v>
                </c:pt>
                <c:pt idx="1351">
                  <c:v>534</c:v>
                </c:pt>
                <c:pt idx="1352">
                  <c:v>535</c:v>
                </c:pt>
                <c:pt idx="1353">
                  <c:v>533</c:v>
                </c:pt>
                <c:pt idx="1354">
                  <c:v>533</c:v>
                </c:pt>
                <c:pt idx="1355">
                  <c:v>533</c:v>
                </c:pt>
                <c:pt idx="1356">
                  <c:v>534</c:v>
                </c:pt>
                <c:pt idx="1357">
                  <c:v>534</c:v>
                </c:pt>
                <c:pt idx="1358">
                  <c:v>535</c:v>
                </c:pt>
                <c:pt idx="1359">
                  <c:v>536</c:v>
                </c:pt>
                <c:pt idx="1360">
                  <c:v>538</c:v>
                </c:pt>
                <c:pt idx="1361">
                  <c:v>536</c:v>
                </c:pt>
                <c:pt idx="1362">
                  <c:v>536</c:v>
                </c:pt>
                <c:pt idx="1363">
                  <c:v>535</c:v>
                </c:pt>
                <c:pt idx="1364">
                  <c:v>534</c:v>
                </c:pt>
                <c:pt idx="1365">
                  <c:v>532</c:v>
                </c:pt>
                <c:pt idx="1366">
                  <c:v>530</c:v>
                </c:pt>
                <c:pt idx="1367">
                  <c:v>531</c:v>
                </c:pt>
                <c:pt idx="1368">
                  <c:v>532</c:v>
                </c:pt>
                <c:pt idx="1369">
                  <c:v>529</c:v>
                </c:pt>
                <c:pt idx="1370">
                  <c:v>533</c:v>
                </c:pt>
                <c:pt idx="1371">
                  <c:v>535</c:v>
                </c:pt>
                <c:pt idx="1372">
                  <c:v>534</c:v>
                </c:pt>
                <c:pt idx="1373">
                  <c:v>535</c:v>
                </c:pt>
                <c:pt idx="1374">
                  <c:v>536</c:v>
                </c:pt>
                <c:pt idx="1375">
                  <c:v>537</c:v>
                </c:pt>
                <c:pt idx="1376">
                  <c:v>539</c:v>
                </c:pt>
                <c:pt idx="1377">
                  <c:v>537</c:v>
                </c:pt>
                <c:pt idx="1378">
                  <c:v>536</c:v>
                </c:pt>
                <c:pt idx="1379">
                  <c:v>536</c:v>
                </c:pt>
                <c:pt idx="1380">
                  <c:v>536</c:v>
                </c:pt>
                <c:pt idx="1381">
                  <c:v>536</c:v>
                </c:pt>
                <c:pt idx="1382">
                  <c:v>536</c:v>
                </c:pt>
                <c:pt idx="1383">
                  <c:v>536</c:v>
                </c:pt>
                <c:pt idx="1384">
                  <c:v>534</c:v>
                </c:pt>
                <c:pt idx="1385">
                  <c:v>533</c:v>
                </c:pt>
                <c:pt idx="1386">
                  <c:v>531</c:v>
                </c:pt>
                <c:pt idx="1387">
                  <c:v>528</c:v>
                </c:pt>
                <c:pt idx="1388">
                  <c:v>527</c:v>
                </c:pt>
                <c:pt idx="1389">
                  <c:v>528</c:v>
                </c:pt>
                <c:pt idx="1390">
                  <c:v>529</c:v>
                </c:pt>
                <c:pt idx="1391">
                  <c:v>531</c:v>
                </c:pt>
                <c:pt idx="1392">
                  <c:v>532</c:v>
                </c:pt>
                <c:pt idx="1393">
                  <c:v>533</c:v>
                </c:pt>
                <c:pt idx="1394">
                  <c:v>532</c:v>
                </c:pt>
                <c:pt idx="1395">
                  <c:v>531</c:v>
                </c:pt>
                <c:pt idx="1396">
                  <c:v>531</c:v>
                </c:pt>
                <c:pt idx="1397">
                  <c:v>530</c:v>
                </c:pt>
                <c:pt idx="1398">
                  <c:v>529</c:v>
                </c:pt>
                <c:pt idx="1399">
                  <c:v>528</c:v>
                </c:pt>
                <c:pt idx="1400">
                  <c:v>530</c:v>
                </c:pt>
                <c:pt idx="1401">
                  <c:v>530</c:v>
                </c:pt>
                <c:pt idx="1402">
                  <c:v>529</c:v>
                </c:pt>
                <c:pt idx="1403">
                  <c:v>529</c:v>
                </c:pt>
                <c:pt idx="1404">
                  <c:v>528</c:v>
                </c:pt>
                <c:pt idx="1405">
                  <c:v>529</c:v>
                </c:pt>
                <c:pt idx="1406">
                  <c:v>531</c:v>
                </c:pt>
                <c:pt idx="1407">
                  <c:v>532</c:v>
                </c:pt>
                <c:pt idx="1408">
                  <c:v>532</c:v>
                </c:pt>
                <c:pt idx="1409">
                  <c:v>531</c:v>
                </c:pt>
                <c:pt idx="1410">
                  <c:v>532</c:v>
                </c:pt>
                <c:pt idx="1411">
                  <c:v>530</c:v>
                </c:pt>
                <c:pt idx="1412">
                  <c:v>531</c:v>
                </c:pt>
                <c:pt idx="1413">
                  <c:v>531</c:v>
                </c:pt>
                <c:pt idx="1414">
                  <c:v>532</c:v>
                </c:pt>
                <c:pt idx="1415">
                  <c:v>532</c:v>
                </c:pt>
                <c:pt idx="1416">
                  <c:v>533</c:v>
                </c:pt>
                <c:pt idx="1417">
                  <c:v>532</c:v>
                </c:pt>
                <c:pt idx="1418">
                  <c:v>530</c:v>
                </c:pt>
                <c:pt idx="1419">
                  <c:v>531</c:v>
                </c:pt>
                <c:pt idx="1420">
                  <c:v>530</c:v>
                </c:pt>
                <c:pt idx="1421">
                  <c:v>528</c:v>
                </c:pt>
                <c:pt idx="1422">
                  <c:v>530</c:v>
                </c:pt>
                <c:pt idx="1423">
                  <c:v>531</c:v>
                </c:pt>
                <c:pt idx="1424">
                  <c:v>532</c:v>
                </c:pt>
                <c:pt idx="1425">
                  <c:v>532</c:v>
                </c:pt>
                <c:pt idx="1426">
                  <c:v>530</c:v>
                </c:pt>
                <c:pt idx="1427">
                  <c:v>530</c:v>
                </c:pt>
                <c:pt idx="1428">
                  <c:v>529</c:v>
                </c:pt>
                <c:pt idx="1429">
                  <c:v>529</c:v>
                </c:pt>
                <c:pt idx="1430">
                  <c:v>530</c:v>
                </c:pt>
                <c:pt idx="1431">
                  <c:v>529</c:v>
                </c:pt>
                <c:pt idx="1432">
                  <c:v>527</c:v>
                </c:pt>
                <c:pt idx="1433">
                  <c:v>525</c:v>
                </c:pt>
                <c:pt idx="1434">
                  <c:v>527</c:v>
                </c:pt>
                <c:pt idx="1435">
                  <c:v>527</c:v>
                </c:pt>
                <c:pt idx="1436">
                  <c:v>527</c:v>
                </c:pt>
                <c:pt idx="1437">
                  <c:v>528</c:v>
                </c:pt>
                <c:pt idx="1438">
                  <c:v>529</c:v>
                </c:pt>
                <c:pt idx="1439">
                  <c:v>529</c:v>
                </c:pt>
                <c:pt idx="1440">
                  <c:v>528</c:v>
                </c:pt>
                <c:pt idx="1441">
                  <c:v>527</c:v>
                </c:pt>
                <c:pt idx="1442">
                  <c:v>526</c:v>
                </c:pt>
                <c:pt idx="1443">
                  <c:v>526</c:v>
                </c:pt>
                <c:pt idx="1444">
                  <c:v>525</c:v>
                </c:pt>
                <c:pt idx="1445">
                  <c:v>528</c:v>
                </c:pt>
                <c:pt idx="1446">
                  <c:v>528</c:v>
                </c:pt>
                <c:pt idx="1447">
                  <c:v>529</c:v>
                </c:pt>
                <c:pt idx="1448">
                  <c:v>529</c:v>
                </c:pt>
                <c:pt idx="1449">
                  <c:v>528</c:v>
                </c:pt>
                <c:pt idx="1450">
                  <c:v>529</c:v>
                </c:pt>
                <c:pt idx="1451">
                  <c:v>531</c:v>
                </c:pt>
                <c:pt idx="1452">
                  <c:v>531</c:v>
                </c:pt>
                <c:pt idx="1453">
                  <c:v>532</c:v>
                </c:pt>
                <c:pt idx="1454">
                  <c:v>534</c:v>
                </c:pt>
                <c:pt idx="1455">
                  <c:v>533</c:v>
                </c:pt>
                <c:pt idx="1456">
                  <c:v>533</c:v>
                </c:pt>
                <c:pt idx="1457">
                  <c:v>532</c:v>
                </c:pt>
                <c:pt idx="1458">
                  <c:v>532</c:v>
                </c:pt>
                <c:pt idx="1459">
                  <c:v>532</c:v>
                </c:pt>
                <c:pt idx="1460">
                  <c:v>532</c:v>
                </c:pt>
                <c:pt idx="1461">
                  <c:v>533</c:v>
                </c:pt>
                <c:pt idx="1462">
                  <c:v>534</c:v>
                </c:pt>
                <c:pt idx="1463">
                  <c:v>531</c:v>
                </c:pt>
                <c:pt idx="1464">
                  <c:v>530</c:v>
                </c:pt>
                <c:pt idx="1465">
                  <c:v>530</c:v>
                </c:pt>
                <c:pt idx="1466">
                  <c:v>528</c:v>
                </c:pt>
                <c:pt idx="1467">
                  <c:v>529</c:v>
                </c:pt>
                <c:pt idx="1468">
                  <c:v>529</c:v>
                </c:pt>
                <c:pt idx="1469">
                  <c:v>531</c:v>
                </c:pt>
                <c:pt idx="1470">
                  <c:v>531</c:v>
                </c:pt>
                <c:pt idx="1471">
                  <c:v>530</c:v>
                </c:pt>
                <c:pt idx="1472">
                  <c:v>527</c:v>
                </c:pt>
                <c:pt idx="1473">
                  <c:v>527</c:v>
                </c:pt>
                <c:pt idx="1474">
                  <c:v>528</c:v>
                </c:pt>
                <c:pt idx="1475">
                  <c:v>527</c:v>
                </c:pt>
                <c:pt idx="1476">
                  <c:v>526</c:v>
                </c:pt>
                <c:pt idx="1477">
                  <c:v>528</c:v>
                </c:pt>
                <c:pt idx="1478">
                  <c:v>527</c:v>
                </c:pt>
                <c:pt idx="1479">
                  <c:v>528</c:v>
                </c:pt>
                <c:pt idx="1480">
                  <c:v>526</c:v>
                </c:pt>
                <c:pt idx="1481">
                  <c:v>524</c:v>
                </c:pt>
                <c:pt idx="1482">
                  <c:v>523</c:v>
                </c:pt>
                <c:pt idx="1483">
                  <c:v>524</c:v>
                </c:pt>
                <c:pt idx="1484">
                  <c:v>526</c:v>
                </c:pt>
                <c:pt idx="1485">
                  <c:v>526</c:v>
                </c:pt>
                <c:pt idx="1486">
                  <c:v>526</c:v>
                </c:pt>
                <c:pt idx="1487">
                  <c:v>526</c:v>
                </c:pt>
                <c:pt idx="1488">
                  <c:v>524</c:v>
                </c:pt>
                <c:pt idx="1489">
                  <c:v>525</c:v>
                </c:pt>
                <c:pt idx="1490">
                  <c:v>523</c:v>
                </c:pt>
                <c:pt idx="1491">
                  <c:v>525</c:v>
                </c:pt>
                <c:pt idx="1492">
                  <c:v>526</c:v>
                </c:pt>
                <c:pt idx="1493">
                  <c:v>526</c:v>
                </c:pt>
                <c:pt idx="1494">
                  <c:v>527</c:v>
                </c:pt>
                <c:pt idx="1495">
                  <c:v>526</c:v>
                </c:pt>
                <c:pt idx="1496">
                  <c:v>526</c:v>
                </c:pt>
                <c:pt idx="1497">
                  <c:v>528</c:v>
                </c:pt>
                <c:pt idx="1498">
                  <c:v>526</c:v>
                </c:pt>
                <c:pt idx="1499">
                  <c:v>526</c:v>
                </c:pt>
                <c:pt idx="1500">
                  <c:v>526</c:v>
                </c:pt>
                <c:pt idx="1501">
                  <c:v>525</c:v>
                </c:pt>
                <c:pt idx="1502">
                  <c:v>527</c:v>
                </c:pt>
                <c:pt idx="1503">
                  <c:v>526</c:v>
                </c:pt>
                <c:pt idx="1504">
                  <c:v>526</c:v>
                </c:pt>
                <c:pt idx="1505">
                  <c:v>524</c:v>
                </c:pt>
                <c:pt idx="1506">
                  <c:v>524</c:v>
                </c:pt>
                <c:pt idx="1507">
                  <c:v>523</c:v>
                </c:pt>
                <c:pt idx="1508">
                  <c:v>524</c:v>
                </c:pt>
                <c:pt idx="1509">
                  <c:v>524</c:v>
                </c:pt>
                <c:pt idx="1510">
                  <c:v>524</c:v>
                </c:pt>
                <c:pt idx="1511">
                  <c:v>523</c:v>
                </c:pt>
                <c:pt idx="1512">
                  <c:v>524</c:v>
                </c:pt>
                <c:pt idx="1513">
                  <c:v>523</c:v>
                </c:pt>
                <c:pt idx="1514">
                  <c:v>523</c:v>
                </c:pt>
                <c:pt idx="1515">
                  <c:v>520</c:v>
                </c:pt>
                <c:pt idx="1516">
                  <c:v>519</c:v>
                </c:pt>
                <c:pt idx="1517">
                  <c:v>523</c:v>
                </c:pt>
                <c:pt idx="1518">
                  <c:v>524</c:v>
                </c:pt>
                <c:pt idx="1519">
                  <c:v>526</c:v>
                </c:pt>
                <c:pt idx="1520">
                  <c:v>525</c:v>
                </c:pt>
                <c:pt idx="1521">
                  <c:v>525</c:v>
                </c:pt>
                <c:pt idx="1522">
                  <c:v>525</c:v>
                </c:pt>
                <c:pt idx="1523">
                  <c:v>529</c:v>
                </c:pt>
                <c:pt idx="1524">
                  <c:v>530</c:v>
                </c:pt>
                <c:pt idx="1525">
                  <c:v>529</c:v>
                </c:pt>
                <c:pt idx="1526">
                  <c:v>527</c:v>
                </c:pt>
                <c:pt idx="1527">
                  <c:v>526</c:v>
                </c:pt>
                <c:pt idx="1528">
                  <c:v>528</c:v>
                </c:pt>
                <c:pt idx="1529">
                  <c:v>525</c:v>
                </c:pt>
                <c:pt idx="1530">
                  <c:v>527</c:v>
                </c:pt>
                <c:pt idx="1531">
                  <c:v>529</c:v>
                </c:pt>
                <c:pt idx="1532">
                  <c:v>530</c:v>
                </c:pt>
                <c:pt idx="1533">
                  <c:v>531</c:v>
                </c:pt>
                <c:pt idx="1534">
                  <c:v>529</c:v>
                </c:pt>
                <c:pt idx="1535">
                  <c:v>529</c:v>
                </c:pt>
                <c:pt idx="1536">
                  <c:v>530</c:v>
                </c:pt>
                <c:pt idx="1537">
                  <c:v>529</c:v>
                </c:pt>
                <c:pt idx="1538">
                  <c:v>530</c:v>
                </c:pt>
                <c:pt idx="1539">
                  <c:v>532</c:v>
                </c:pt>
                <c:pt idx="1540">
                  <c:v>534</c:v>
                </c:pt>
                <c:pt idx="1541">
                  <c:v>531</c:v>
                </c:pt>
                <c:pt idx="1542">
                  <c:v>532</c:v>
                </c:pt>
                <c:pt idx="1543">
                  <c:v>531</c:v>
                </c:pt>
                <c:pt idx="1544">
                  <c:v>530</c:v>
                </c:pt>
                <c:pt idx="1545">
                  <c:v>530</c:v>
                </c:pt>
                <c:pt idx="1546">
                  <c:v>530</c:v>
                </c:pt>
                <c:pt idx="1547">
                  <c:v>532</c:v>
                </c:pt>
                <c:pt idx="1548">
                  <c:v>532</c:v>
                </c:pt>
                <c:pt idx="1549">
                  <c:v>532</c:v>
                </c:pt>
                <c:pt idx="1550">
                  <c:v>531</c:v>
                </c:pt>
                <c:pt idx="1551">
                  <c:v>529</c:v>
                </c:pt>
                <c:pt idx="1552">
                  <c:v>527</c:v>
                </c:pt>
                <c:pt idx="1553">
                  <c:v>527</c:v>
                </c:pt>
                <c:pt idx="1554">
                  <c:v>528</c:v>
                </c:pt>
                <c:pt idx="1555">
                  <c:v>527</c:v>
                </c:pt>
                <c:pt idx="1556">
                  <c:v>528</c:v>
                </c:pt>
                <c:pt idx="1557">
                  <c:v>528</c:v>
                </c:pt>
                <c:pt idx="1558">
                  <c:v>528</c:v>
                </c:pt>
                <c:pt idx="1559">
                  <c:v>527</c:v>
                </c:pt>
                <c:pt idx="1560">
                  <c:v>527</c:v>
                </c:pt>
                <c:pt idx="1561">
                  <c:v>527</c:v>
                </c:pt>
                <c:pt idx="1562">
                  <c:v>526</c:v>
                </c:pt>
                <c:pt idx="1563">
                  <c:v>527</c:v>
                </c:pt>
                <c:pt idx="1564">
                  <c:v>527</c:v>
                </c:pt>
                <c:pt idx="1565">
                  <c:v>527</c:v>
                </c:pt>
                <c:pt idx="1566">
                  <c:v>529</c:v>
                </c:pt>
                <c:pt idx="1567">
                  <c:v>529</c:v>
                </c:pt>
                <c:pt idx="1568">
                  <c:v>529</c:v>
                </c:pt>
                <c:pt idx="1569">
                  <c:v>529</c:v>
                </c:pt>
                <c:pt idx="1570">
                  <c:v>528</c:v>
                </c:pt>
                <c:pt idx="1571">
                  <c:v>529</c:v>
                </c:pt>
                <c:pt idx="1572">
                  <c:v>527</c:v>
                </c:pt>
                <c:pt idx="1573">
                  <c:v>526</c:v>
                </c:pt>
                <c:pt idx="1574">
                  <c:v>527</c:v>
                </c:pt>
                <c:pt idx="1575">
                  <c:v>526</c:v>
                </c:pt>
                <c:pt idx="1576">
                  <c:v>528</c:v>
                </c:pt>
                <c:pt idx="1577">
                  <c:v>527</c:v>
                </c:pt>
                <c:pt idx="1578">
                  <c:v>527</c:v>
                </c:pt>
                <c:pt idx="1579">
                  <c:v>528</c:v>
                </c:pt>
                <c:pt idx="1580">
                  <c:v>529</c:v>
                </c:pt>
                <c:pt idx="1581">
                  <c:v>530</c:v>
                </c:pt>
                <c:pt idx="1582">
                  <c:v>530</c:v>
                </c:pt>
                <c:pt idx="1583">
                  <c:v>530</c:v>
                </c:pt>
                <c:pt idx="1584">
                  <c:v>530</c:v>
                </c:pt>
                <c:pt idx="1585">
                  <c:v>528</c:v>
                </c:pt>
                <c:pt idx="1586">
                  <c:v>529</c:v>
                </c:pt>
                <c:pt idx="1587">
                  <c:v>532</c:v>
                </c:pt>
                <c:pt idx="1588">
                  <c:v>532</c:v>
                </c:pt>
                <c:pt idx="1589">
                  <c:v>534</c:v>
                </c:pt>
                <c:pt idx="1590">
                  <c:v>534</c:v>
                </c:pt>
                <c:pt idx="1591">
                  <c:v>533</c:v>
                </c:pt>
                <c:pt idx="1592">
                  <c:v>530</c:v>
                </c:pt>
                <c:pt idx="1593">
                  <c:v>531</c:v>
                </c:pt>
                <c:pt idx="1594">
                  <c:v>531</c:v>
                </c:pt>
                <c:pt idx="1595">
                  <c:v>530</c:v>
                </c:pt>
                <c:pt idx="1596">
                  <c:v>530</c:v>
                </c:pt>
                <c:pt idx="1597">
                  <c:v>531</c:v>
                </c:pt>
                <c:pt idx="1598">
                  <c:v>531</c:v>
                </c:pt>
                <c:pt idx="1599">
                  <c:v>530</c:v>
                </c:pt>
                <c:pt idx="1600">
                  <c:v>528</c:v>
                </c:pt>
                <c:pt idx="1601">
                  <c:v>528</c:v>
                </c:pt>
                <c:pt idx="1602">
                  <c:v>527</c:v>
                </c:pt>
                <c:pt idx="1603">
                  <c:v>529</c:v>
                </c:pt>
                <c:pt idx="1604">
                  <c:v>528</c:v>
                </c:pt>
                <c:pt idx="1605">
                  <c:v>528</c:v>
                </c:pt>
                <c:pt idx="1606">
                  <c:v>526</c:v>
                </c:pt>
                <c:pt idx="1607">
                  <c:v>526</c:v>
                </c:pt>
                <c:pt idx="1608">
                  <c:v>527</c:v>
                </c:pt>
                <c:pt idx="1609">
                  <c:v>526</c:v>
                </c:pt>
                <c:pt idx="1610">
                  <c:v>529</c:v>
                </c:pt>
                <c:pt idx="1611">
                  <c:v>527</c:v>
                </c:pt>
                <c:pt idx="1612">
                  <c:v>526</c:v>
                </c:pt>
                <c:pt idx="1613">
                  <c:v>527</c:v>
                </c:pt>
                <c:pt idx="1614">
                  <c:v>527</c:v>
                </c:pt>
                <c:pt idx="1615">
                  <c:v>527</c:v>
                </c:pt>
                <c:pt idx="1616">
                  <c:v>526</c:v>
                </c:pt>
                <c:pt idx="1617">
                  <c:v>525</c:v>
                </c:pt>
                <c:pt idx="1618">
                  <c:v>524</c:v>
                </c:pt>
                <c:pt idx="1619">
                  <c:v>525</c:v>
                </c:pt>
                <c:pt idx="1620">
                  <c:v>497</c:v>
                </c:pt>
                <c:pt idx="1621">
                  <c:v>487</c:v>
                </c:pt>
                <c:pt idx="1622">
                  <c:v>488</c:v>
                </c:pt>
                <c:pt idx="1623">
                  <c:v>488</c:v>
                </c:pt>
                <c:pt idx="1624">
                  <c:v>488</c:v>
                </c:pt>
                <c:pt idx="1625">
                  <c:v>488</c:v>
                </c:pt>
                <c:pt idx="1626">
                  <c:v>401</c:v>
                </c:pt>
                <c:pt idx="1627">
                  <c:v>359</c:v>
                </c:pt>
                <c:pt idx="1628">
                  <c:v>356</c:v>
                </c:pt>
                <c:pt idx="1629">
                  <c:v>357</c:v>
                </c:pt>
                <c:pt idx="1630">
                  <c:v>358</c:v>
                </c:pt>
                <c:pt idx="1631">
                  <c:v>358</c:v>
                </c:pt>
                <c:pt idx="1632">
                  <c:v>358</c:v>
                </c:pt>
                <c:pt idx="1633">
                  <c:v>357</c:v>
                </c:pt>
                <c:pt idx="1634">
                  <c:v>358</c:v>
                </c:pt>
                <c:pt idx="1635">
                  <c:v>357</c:v>
                </c:pt>
                <c:pt idx="1636">
                  <c:v>357</c:v>
                </c:pt>
                <c:pt idx="1637">
                  <c:v>357</c:v>
                </c:pt>
                <c:pt idx="1638">
                  <c:v>358</c:v>
                </c:pt>
                <c:pt idx="1639">
                  <c:v>358</c:v>
                </c:pt>
                <c:pt idx="1640">
                  <c:v>358</c:v>
                </c:pt>
                <c:pt idx="1641">
                  <c:v>357</c:v>
                </c:pt>
                <c:pt idx="1642">
                  <c:v>356</c:v>
                </c:pt>
                <c:pt idx="1643">
                  <c:v>357</c:v>
                </c:pt>
                <c:pt idx="1644">
                  <c:v>359</c:v>
                </c:pt>
                <c:pt idx="1645">
                  <c:v>359</c:v>
                </c:pt>
                <c:pt idx="1646">
                  <c:v>360</c:v>
                </c:pt>
                <c:pt idx="1647">
                  <c:v>360</c:v>
                </c:pt>
                <c:pt idx="1648">
                  <c:v>360</c:v>
                </c:pt>
                <c:pt idx="1649">
                  <c:v>361</c:v>
                </c:pt>
                <c:pt idx="1650">
                  <c:v>362</c:v>
                </c:pt>
                <c:pt idx="1651">
                  <c:v>363</c:v>
                </c:pt>
                <c:pt idx="1652">
                  <c:v>363</c:v>
                </c:pt>
                <c:pt idx="1653">
                  <c:v>363</c:v>
                </c:pt>
                <c:pt idx="1654">
                  <c:v>363</c:v>
                </c:pt>
                <c:pt idx="1655">
                  <c:v>364</c:v>
                </c:pt>
                <c:pt idx="1656">
                  <c:v>364</c:v>
                </c:pt>
                <c:pt idx="1657">
                  <c:v>362</c:v>
                </c:pt>
                <c:pt idx="1658">
                  <c:v>364</c:v>
                </c:pt>
                <c:pt idx="1659">
                  <c:v>365</c:v>
                </c:pt>
                <c:pt idx="1660">
                  <c:v>365</c:v>
                </c:pt>
                <c:pt idx="1661">
                  <c:v>365</c:v>
                </c:pt>
                <c:pt idx="1662">
                  <c:v>364</c:v>
                </c:pt>
                <c:pt idx="1663">
                  <c:v>365</c:v>
                </c:pt>
                <c:pt idx="1664">
                  <c:v>365</c:v>
                </c:pt>
                <c:pt idx="1665">
                  <c:v>365</c:v>
                </c:pt>
                <c:pt idx="1666">
                  <c:v>364</c:v>
                </c:pt>
                <c:pt idx="1667">
                  <c:v>364</c:v>
                </c:pt>
                <c:pt idx="1668">
                  <c:v>364</c:v>
                </c:pt>
                <c:pt idx="1669">
                  <c:v>364</c:v>
                </c:pt>
                <c:pt idx="1670">
                  <c:v>366</c:v>
                </c:pt>
                <c:pt idx="1671">
                  <c:v>365</c:v>
                </c:pt>
                <c:pt idx="1672">
                  <c:v>365</c:v>
                </c:pt>
                <c:pt idx="1673">
                  <c:v>363</c:v>
                </c:pt>
                <c:pt idx="1674">
                  <c:v>364</c:v>
                </c:pt>
                <c:pt idx="1675">
                  <c:v>366</c:v>
                </c:pt>
                <c:pt idx="1676">
                  <c:v>367</c:v>
                </c:pt>
                <c:pt idx="1677">
                  <c:v>366</c:v>
                </c:pt>
                <c:pt idx="1678">
                  <c:v>366</c:v>
                </c:pt>
                <c:pt idx="1679">
                  <c:v>367</c:v>
                </c:pt>
                <c:pt idx="1680">
                  <c:v>367</c:v>
                </c:pt>
                <c:pt idx="1681">
                  <c:v>367</c:v>
                </c:pt>
                <c:pt idx="1682">
                  <c:v>367</c:v>
                </c:pt>
                <c:pt idx="1683">
                  <c:v>365</c:v>
                </c:pt>
                <c:pt idx="1684">
                  <c:v>367</c:v>
                </c:pt>
                <c:pt idx="1685">
                  <c:v>367</c:v>
                </c:pt>
                <c:pt idx="1686">
                  <c:v>367</c:v>
                </c:pt>
                <c:pt idx="1687">
                  <c:v>366</c:v>
                </c:pt>
                <c:pt idx="1688">
                  <c:v>364</c:v>
                </c:pt>
                <c:pt idx="1689">
                  <c:v>364</c:v>
                </c:pt>
                <c:pt idx="1690">
                  <c:v>366</c:v>
                </c:pt>
                <c:pt idx="1691">
                  <c:v>365</c:v>
                </c:pt>
                <c:pt idx="1692">
                  <c:v>365</c:v>
                </c:pt>
                <c:pt idx="1693">
                  <c:v>346</c:v>
                </c:pt>
                <c:pt idx="1694">
                  <c:v>325</c:v>
                </c:pt>
                <c:pt idx="1695">
                  <c:v>325</c:v>
                </c:pt>
                <c:pt idx="1696">
                  <c:v>324</c:v>
                </c:pt>
                <c:pt idx="1697">
                  <c:v>324</c:v>
                </c:pt>
                <c:pt idx="1698">
                  <c:v>324</c:v>
                </c:pt>
                <c:pt idx="1699">
                  <c:v>325</c:v>
                </c:pt>
                <c:pt idx="1700">
                  <c:v>326</c:v>
                </c:pt>
                <c:pt idx="1701">
                  <c:v>327</c:v>
                </c:pt>
                <c:pt idx="1702">
                  <c:v>322</c:v>
                </c:pt>
                <c:pt idx="1703">
                  <c:v>320</c:v>
                </c:pt>
                <c:pt idx="1704">
                  <c:v>321</c:v>
                </c:pt>
                <c:pt idx="1705">
                  <c:v>320</c:v>
                </c:pt>
                <c:pt idx="1706">
                  <c:v>321</c:v>
                </c:pt>
                <c:pt idx="1707">
                  <c:v>321</c:v>
                </c:pt>
                <c:pt idx="1708">
                  <c:v>321</c:v>
                </c:pt>
                <c:pt idx="1709">
                  <c:v>322</c:v>
                </c:pt>
                <c:pt idx="1710">
                  <c:v>323</c:v>
                </c:pt>
                <c:pt idx="1711">
                  <c:v>322</c:v>
                </c:pt>
                <c:pt idx="1712">
                  <c:v>321</c:v>
                </c:pt>
                <c:pt idx="1713">
                  <c:v>321</c:v>
                </c:pt>
                <c:pt idx="1714">
                  <c:v>321</c:v>
                </c:pt>
                <c:pt idx="1715">
                  <c:v>321</c:v>
                </c:pt>
                <c:pt idx="1716">
                  <c:v>321</c:v>
                </c:pt>
                <c:pt idx="1717">
                  <c:v>323</c:v>
                </c:pt>
                <c:pt idx="1718">
                  <c:v>322</c:v>
                </c:pt>
                <c:pt idx="1719">
                  <c:v>322</c:v>
                </c:pt>
                <c:pt idx="1720">
                  <c:v>321</c:v>
                </c:pt>
                <c:pt idx="1721">
                  <c:v>321</c:v>
                </c:pt>
                <c:pt idx="1722">
                  <c:v>321</c:v>
                </c:pt>
                <c:pt idx="1723">
                  <c:v>321</c:v>
                </c:pt>
                <c:pt idx="1724">
                  <c:v>322</c:v>
                </c:pt>
                <c:pt idx="1725">
                  <c:v>322</c:v>
                </c:pt>
                <c:pt idx="1726">
                  <c:v>321</c:v>
                </c:pt>
                <c:pt idx="1727">
                  <c:v>321</c:v>
                </c:pt>
                <c:pt idx="1728">
                  <c:v>321</c:v>
                </c:pt>
                <c:pt idx="1729">
                  <c:v>322</c:v>
                </c:pt>
                <c:pt idx="1730">
                  <c:v>322</c:v>
                </c:pt>
                <c:pt idx="1731">
                  <c:v>322</c:v>
                </c:pt>
                <c:pt idx="1732">
                  <c:v>323</c:v>
                </c:pt>
                <c:pt idx="1733">
                  <c:v>323</c:v>
                </c:pt>
                <c:pt idx="1734">
                  <c:v>324</c:v>
                </c:pt>
                <c:pt idx="1735">
                  <c:v>323</c:v>
                </c:pt>
                <c:pt idx="1736">
                  <c:v>321</c:v>
                </c:pt>
                <c:pt idx="1737">
                  <c:v>318</c:v>
                </c:pt>
                <c:pt idx="1738">
                  <c:v>316</c:v>
                </c:pt>
                <c:pt idx="1739">
                  <c:v>318</c:v>
                </c:pt>
                <c:pt idx="1740">
                  <c:v>318</c:v>
                </c:pt>
                <c:pt idx="1741">
                  <c:v>317</c:v>
                </c:pt>
                <c:pt idx="1742">
                  <c:v>317</c:v>
                </c:pt>
                <c:pt idx="1743">
                  <c:v>316</c:v>
                </c:pt>
                <c:pt idx="1744">
                  <c:v>316</c:v>
                </c:pt>
                <c:pt idx="1745">
                  <c:v>318</c:v>
                </c:pt>
                <c:pt idx="1746">
                  <c:v>318</c:v>
                </c:pt>
                <c:pt idx="1747">
                  <c:v>318</c:v>
                </c:pt>
                <c:pt idx="1748">
                  <c:v>317</c:v>
                </c:pt>
                <c:pt idx="1749">
                  <c:v>316</c:v>
                </c:pt>
                <c:pt idx="1750">
                  <c:v>316</c:v>
                </c:pt>
                <c:pt idx="1751">
                  <c:v>316</c:v>
                </c:pt>
                <c:pt idx="1752">
                  <c:v>316</c:v>
                </c:pt>
                <c:pt idx="1753">
                  <c:v>317</c:v>
                </c:pt>
                <c:pt idx="1754">
                  <c:v>317</c:v>
                </c:pt>
                <c:pt idx="1755">
                  <c:v>317</c:v>
                </c:pt>
                <c:pt idx="1756">
                  <c:v>316</c:v>
                </c:pt>
                <c:pt idx="1757">
                  <c:v>316</c:v>
                </c:pt>
                <c:pt idx="1758">
                  <c:v>317</c:v>
                </c:pt>
                <c:pt idx="1759">
                  <c:v>317</c:v>
                </c:pt>
                <c:pt idx="1760">
                  <c:v>316</c:v>
                </c:pt>
                <c:pt idx="1761">
                  <c:v>315</c:v>
                </c:pt>
                <c:pt idx="1762">
                  <c:v>316</c:v>
                </c:pt>
                <c:pt idx="1763">
                  <c:v>316</c:v>
                </c:pt>
                <c:pt idx="1764">
                  <c:v>316</c:v>
                </c:pt>
                <c:pt idx="1765">
                  <c:v>316</c:v>
                </c:pt>
                <c:pt idx="1766">
                  <c:v>316</c:v>
                </c:pt>
                <c:pt idx="1767">
                  <c:v>315</c:v>
                </c:pt>
                <c:pt idx="1768">
                  <c:v>315</c:v>
                </c:pt>
                <c:pt idx="1769">
                  <c:v>317</c:v>
                </c:pt>
                <c:pt idx="1770">
                  <c:v>317</c:v>
                </c:pt>
                <c:pt idx="1771">
                  <c:v>316</c:v>
                </c:pt>
                <c:pt idx="1772">
                  <c:v>316</c:v>
                </c:pt>
                <c:pt idx="1773">
                  <c:v>315</c:v>
                </c:pt>
                <c:pt idx="1774">
                  <c:v>315</c:v>
                </c:pt>
                <c:pt idx="1775">
                  <c:v>315</c:v>
                </c:pt>
                <c:pt idx="1776">
                  <c:v>316</c:v>
                </c:pt>
                <c:pt idx="1777">
                  <c:v>316</c:v>
                </c:pt>
                <c:pt idx="1778">
                  <c:v>316</c:v>
                </c:pt>
                <c:pt idx="1779">
                  <c:v>314</c:v>
                </c:pt>
                <c:pt idx="1780">
                  <c:v>315</c:v>
                </c:pt>
                <c:pt idx="1781">
                  <c:v>316</c:v>
                </c:pt>
                <c:pt idx="1782">
                  <c:v>315</c:v>
                </c:pt>
                <c:pt idx="1783">
                  <c:v>315</c:v>
                </c:pt>
                <c:pt idx="1784">
                  <c:v>315</c:v>
                </c:pt>
                <c:pt idx="1785">
                  <c:v>314</c:v>
                </c:pt>
                <c:pt idx="1786">
                  <c:v>315</c:v>
                </c:pt>
                <c:pt idx="1787">
                  <c:v>315</c:v>
                </c:pt>
                <c:pt idx="1788">
                  <c:v>315</c:v>
                </c:pt>
                <c:pt idx="1789">
                  <c:v>314</c:v>
                </c:pt>
                <c:pt idx="1790">
                  <c:v>314</c:v>
                </c:pt>
                <c:pt idx="1791">
                  <c:v>315</c:v>
                </c:pt>
                <c:pt idx="1792">
                  <c:v>314</c:v>
                </c:pt>
                <c:pt idx="1793">
                  <c:v>315</c:v>
                </c:pt>
                <c:pt idx="1794">
                  <c:v>315</c:v>
                </c:pt>
                <c:pt idx="1795">
                  <c:v>315</c:v>
                </c:pt>
                <c:pt idx="1796">
                  <c:v>314</c:v>
                </c:pt>
                <c:pt idx="1797">
                  <c:v>314</c:v>
                </c:pt>
                <c:pt idx="1798">
                  <c:v>313</c:v>
                </c:pt>
                <c:pt idx="1799">
                  <c:v>315</c:v>
                </c:pt>
                <c:pt idx="1800">
                  <c:v>315</c:v>
                </c:pt>
                <c:pt idx="1801">
                  <c:v>315</c:v>
                </c:pt>
                <c:pt idx="1802">
                  <c:v>314</c:v>
                </c:pt>
                <c:pt idx="1803">
                  <c:v>315</c:v>
                </c:pt>
                <c:pt idx="1804">
                  <c:v>315</c:v>
                </c:pt>
                <c:pt idx="1805">
                  <c:v>315</c:v>
                </c:pt>
                <c:pt idx="1806">
                  <c:v>315</c:v>
                </c:pt>
                <c:pt idx="1807">
                  <c:v>315</c:v>
                </c:pt>
                <c:pt idx="1808">
                  <c:v>315</c:v>
                </c:pt>
                <c:pt idx="1809">
                  <c:v>315</c:v>
                </c:pt>
                <c:pt idx="1810">
                  <c:v>315</c:v>
                </c:pt>
                <c:pt idx="1811">
                  <c:v>315</c:v>
                </c:pt>
                <c:pt idx="1812">
                  <c:v>315</c:v>
                </c:pt>
                <c:pt idx="1813">
                  <c:v>315</c:v>
                </c:pt>
                <c:pt idx="1814">
                  <c:v>314</c:v>
                </c:pt>
                <c:pt idx="1815">
                  <c:v>315</c:v>
                </c:pt>
                <c:pt idx="1816">
                  <c:v>315</c:v>
                </c:pt>
                <c:pt idx="1817">
                  <c:v>315</c:v>
                </c:pt>
                <c:pt idx="1818">
                  <c:v>314</c:v>
                </c:pt>
                <c:pt idx="1819">
                  <c:v>313</c:v>
                </c:pt>
                <c:pt idx="1820">
                  <c:v>313</c:v>
                </c:pt>
                <c:pt idx="1821">
                  <c:v>313</c:v>
                </c:pt>
                <c:pt idx="1822">
                  <c:v>315</c:v>
                </c:pt>
                <c:pt idx="1823">
                  <c:v>315</c:v>
                </c:pt>
                <c:pt idx="1824">
                  <c:v>314</c:v>
                </c:pt>
                <c:pt idx="1825">
                  <c:v>313</c:v>
                </c:pt>
                <c:pt idx="1826">
                  <c:v>315</c:v>
                </c:pt>
                <c:pt idx="1827">
                  <c:v>315</c:v>
                </c:pt>
                <c:pt idx="1828">
                  <c:v>314</c:v>
                </c:pt>
                <c:pt idx="1829">
                  <c:v>315</c:v>
                </c:pt>
                <c:pt idx="1830">
                  <c:v>314</c:v>
                </c:pt>
                <c:pt idx="1831">
                  <c:v>313</c:v>
                </c:pt>
                <c:pt idx="1832">
                  <c:v>313</c:v>
                </c:pt>
                <c:pt idx="1833">
                  <c:v>314</c:v>
                </c:pt>
                <c:pt idx="1834">
                  <c:v>314</c:v>
                </c:pt>
                <c:pt idx="1835">
                  <c:v>313</c:v>
                </c:pt>
                <c:pt idx="1836">
                  <c:v>313</c:v>
                </c:pt>
                <c:pt idx="1837">
                  <c:v>314</c:v>
                </c:pt>
                <c:pt idx="1838">
                  <c:v>313</c:v>
                </c:pt>
                <c:pt idx="1839">
                  <c:v>313</c:v>
                </c:pt>
                <c:pt idx="1840">
                  <c:v>313</c:v>
                </c:pt>
                <c:pt idx="1841">
                  <c:v>312</c:v>
                </c:pt>
                <c:pt idx="1842">
                  <c:v>311</c:v>
                </c:pt>
                <c:pt idx="1843">
                  <c:v>312</c:v>
                </c:pt>
                <c:pt idx="1844">
                  <c:v>314</c:v>
                </c:pt>
                <c:pt idx="1845">
                  <c:v>315</c:v>
                </c:pt>
                <c:pt idx="1846">
                  <c:v>288</c:v>
                </c:pt>
                <c:pt idx="1847">
                  <c:v>282</c:v>
                </c:pt>
                <c:pt idx="1848">
                  <c:v>282</c:v>
                </c:pt>
                <c:pt idx="1849">
                  <c:v>285</c:v>
                </c:pt>
                <c:pt idx="1850">
                  <c:v>286</c:v>
                </c:pt>
                <c:pt idx="1851">
                  <c:v>288</c:v>
                </c:pt>
                <c:pt idx="1852">
                  <c:v>288</c:v>
                </c:pt>
                <c:pt idx="1853">
                  <c:v>288</c:v>
                </c:pt>
                <c:pt idx="1854">
                  <c:v>288</c:v>
                </c:pt>
                <c:pt idx="1855">
                  <c:v>288</c:v>
                </c:pt>
                <c:pt idx="1856">
                  <c:v>289</c:v>
                </c:pt>
                <c:pt idx="1857">
                  <c:v>289</c:v>
                </c:pt>
                <c:pt idx="1858">
                  <c:v>291</c:v>
                </c:pt>
                <c:pt idx="1859">
                  <c:v>290</c:v>
                </c:pt>
                <c:pt idx="1860">
                  <c:v>291</c:v>
                </c:pt>
                <c:pt idx="1861">
                  <c:v>292</c:v>
                </c:pt>
                <c:pt idx="1862">
                  <c:v>292</c:v>
                </c:pt>
                <c:pt idx="1863">
                  <c:v>292</c:v>
                </c:pt>
                <c:pt idx="1864">
                  <c:v>291</c:v>
                </c:pt>
                <c:pt idx="1865">
                  <c:v>292</c:v>
                </c:pt>
                <c:pt idx="1866">
                  <c:v>292</c:v>
                </c:pt>
                <c:pt idx="1867">
                  <c:v>292</c:v>
                </c:pt>
                <c:pt idx="1868">
                  <c:v>291</c:v>
                </c:pt>
                <c:pt idx="1869">
                  <c:v>291</c:v>
                </c:pt>
                <c:pt idx="1870">
                  <c:v>290</c:v>
                </c:pt>
                <c:pt idx="1871">
                  <c:v>291</c:v>
                </c:pt>
                <c:pt idx="1872">
                  <c:v>291</c:v>
                </c:pt>
                <c:pt idx="1873">
                  <c:v>292</c:v>
                </c:pt>
                <c:pt idx="1874">
                  <c:v>292</c:v>
                </c:pt>
                <c:pt idx="1875">
                  <c:v>291</c:v>
                </c:pt>
                <c:pt idx="1876">
                  <c:v>291</c:v>
                </c:pt>
                <c:pt idx="1877">
                  <c:v>292</c:v>
                </c:pt>
                <c:pt idx="1878">
                  <c:v>292</c:v>
                </c:pt>
                <c:pt idx="1879">
                  <c:v>292</c:v>
                </c:pt>
                <c:pt idx="1880">
                  <c:v>291</c:v>
                </c:pt>
                <c:pt idx="1881">
                  <c:v>291</c:v>
                </c:pt>
                <c:pt idx="1882">
                  <c:v>291</c:v>
                </c:pt>
                <c:pt idx="1883">
                  <c:v>291</c:v>
                </c:pt>
                <c:pt idx="1884">
                  <c:v>291</c:v>
                </c:pt>
                <c:pt idx="1885">
                  <c:v>293</c:v>
                </c:pt>
                <c:pt idx="1886">
                  <c:v>294</c:v>
                </c:pt>
                <c:pt idx="1887">
                  <c:v>292</c:v>
                </c:pt>
                <c:pt idx="1888">
                  <c:v>292</c:v>
                </c:pt>
                <c:pt idx="1889">
                  <c:v>291</c:v>
                </c:pt>
                <c:pt idx="1890">
                  <c:v>291</c:v>
                </c:pt>
                <c:pt idx="1891">
                  <c:v>291</c:v>
                </c:pt>
                <c:pt idx="1892">
                  <c:v>292</c:v>
                </c:pt>
                <c:pt idx="1893">
                  <c:v>292</c:v>
                </c:pt>
                <c:pt idx="1894">
                  <c:v>292</c:v>
                </c:pt>
                <c:pt idx="1895">
                  <c:v>292</c:v>
                </c:pt>
                <c:pt idx="1896">
                  <c:v>292</c:v>
                </c:pt>
                <c:pt idx="1897">
                  <c:v>292</c:v>
                </c:pt>
                <c:pt idx="1898">
                  <c:v>293</c:v>
                </c:pt>
                <c:pt idx="1899">
                  <c:v>292</c:v>
                </c:pt>
                <c:pt idx="1900">
                  <c:v>292</c:v>
                </c:pt>
                <c:pt idx="1901">
                  <c:v>292</c:v>
                </c:pt>
                <c:pt idx="1902">
                  <c:v>294</c:v>
                </c:pt>
                <c:pt idx="1903">
                  <c:v>294</c:v>
                </c:pt>
                <c:pt idx="1904">
                  <c:v>293</c:v>
                </c:pt>
                <c:pt idx="1905">
                  <c:v>293</c:v>
                </c:pt>
                <c:pt idx="1906">
                  <c:v>293</c:v>
                </c:pt>
                <c:pt idx="1907">
                  <c:v>292</c:v>
                </c:pt>
                <c:pt idx="1908">
                  <c:v>316</c:v>
                </c:pt>
                <c:pt idx="1909">
                  <c:v>320</c:v>
                </c:pt>
                <c:pt idx="1910">
                  <c:v>320</c:v>
                </c:pt>
                <c:pt idx="1911">
                  <c:v>319</c:v>
                </c:pt>
                <c:pt idx="1912">
                  <c:v>319</c:v>
                </c:pt>
                <c:pt idx="1913">
                  <c:v>319</c:v>
                </c:pt>
                <c:pt idx="1914">
                  <c:v>320</c:v>
                </c:pt>
                <c:pt idx="1915">
                  <c:v>319</c:v>
                </c:pt>
                <c:pt idx="1916">
                  <c:v>319</c:v>
                </c:pt>
                <c:pt idx="1917">
                  <c:v>319</c:v>
                </c:pt>
                <c:pt idx="1918">
                  <c:v>319</c:v>
                </c:pt>
                <c:pt idx="1919">
                  <c:v>320</c:v>
                </c:pt>
                <c:pt idx="1920">
                  <c:v>320</c:v>
                </c:pt>
                <c:pt idx="1921">
                  <c:v>320</c:v>
                </c:pt>
                <c:pt idx="1922">
                  <c:v>322</c:v>
                </c:pt>
                <c:pt idx="1923">
                  <c:v>322</c:v>
                </c:pt>
                <c:pt idx="1924">
                  <c:v>323</c:v>
                </c:pt>
                <c:pt idx="1925">
                  <c:v>323</c:v>
                </c:pt>
                <c:pt idx="1926">
                  <c:v>324</c:v>
                </c:pt>
                <c:pt idx="1927">
                  <c:v>324</c:v>
                </c:pt>
                <c:pt idx="1928">
                  <c:v>324</c:v>
                </c:pt>
                <c:pt idx="1929">
                  <c:v>324</c:v>
                </c:pt>
                <c:pt idx="1930">
                  <c:v>325</c:v>
                </c:pt>
                <c:pt idx="1931">
                  <c:v>325</c:v>
                </c:pt>
                <c:pt idx="1932">
                  <c:v>326</c:v>
                </c:pt>
                <c:pt idx="1933">
                  <c:v>326</c:v>
                </c:pt>
                <c:pt idx="1934">
                  <c:v>325</c:v>
                </c:pt>
                <c:pt idx="1935">
                  <c:v>324</c:v>
                </c:pt>
                <c:pt idx="1936">
                  <c:v>325</c:v>
                </c:pt>
                <c:pt idx="1937">
                  <c:v>327</c:v>
                </c:pt>
                <c:pt idx="1938">
                  <c:v>327</c:v>
                </c:pt>
                <c:pt idx="1939">
                  <c:v>327</c:v>
                </c:pt>
                <c:pt idx="1940">
                  <c:v>326</c:v>
                </c:pt>
                <c:pt idx="1941">
                  <c:v>326</c:v>
                </c:pt>
                <c:pt idx="1942">
                  <c:v>327</c:v>
                </c:pt>
                <c:pt idx="1943">
                  <c:v>328</c:v>
                </c:pt>
                <c:pt idx="1944">
                  <c:v>328</c:v>
                </c:pt>
                <c:pt idx="1945">
                  <c:v>326</c:v>
                </c:pt>
                <c:pt idx="1946">
                  <c:v>325</c:v>
                </c:pt>
                <c:pt idx="1947">
                  <c:v>327</c:v>
                </c:pt>
                <c:pt idx="1948">
                  <c:v>327</c:v>
                </c:pt>
                <c:pt idx="1949">
                  <c:v>327</c:v>
                </c:pt>
                <c:pt idx="1950">
                  <c:v>327</c:v>
                </c:pt>
                <c:pt idx="1951">
                  <c:v>327</c:v>
                </c:pt>
                <c:pt idx="1952">
                  <c:v>327</c:v>
                </c:pt>
                <c:pt idx="1953">
                  <c:v>327</c:v>
                </c:pt>
                <c:pt idx="1954">
                  <c:v>328</c:v>
                </c:pt>
                <c:pt idx="1955">
                  <c:v>330</c:v>
                </c:pt>
                <c:pt idx="1956">
                  <c:v>331</c:v>
                </c:pt>
                <c:pt idx="1957">
                  <c:v>331</c:v>
                </c:pt>
                <c:pt idx="1958">
                  <c:v>331</c:v>
                </c:pt>
                <c:pt idx="1959">
                  <c:v>330</c:v>
                </c:pt>
                <c:pt idx="1960">
                  <c:v>330</c:v>
                </c:pt>
                <c:pt idx="1961">
                  <c:v>331</c:v>
                </c:pt>
                <c:pt idx="1962">
                  <c:v>330</c:v>
                </c:pt>
                <c:pt idx="1963">
                  <c:v>331</c:v>
                </c:pt>
                <c:pt idx="1964">
                  <c:v>331</c:v>
                </c:pt>
                <c:pt idx="1965">
                  <c:v>332</c:v>
                </c:pt>
                <c:pt idx="1966">
                  <c:v>331</c:v>
                </c:pt>
                <c:pt idx="1967">
                  <c:v>331</c:v>
                </c:pt>
                <c:pt idx="1968">
                  <c:v>331</c:v>
                </c:pt>
                <c:pt idx="1969">
                  <c:v>332</c:v>
                </c:pt>
                <c:pt idx="1970">
                  <c:v>332</c:v>
                </c:pt>
                <c:pt idx="1971">
                  <c:v>333</c:v>
                </c:pt>
                <c:pt idx="1972">
                  <c:v>334</c:v>
                </c:pt>
                <c:pt idx="1973">
                  <c:v>333</c:v>
                </c:pt>
                <c:pt idx="1974">
                  <c:v>333</c:v>
                </c:pt>
                <c:pt idx="1975">
                  <c:v>333</c:v>
                </c:pt>
                <c:pt idx="1976">
                  <c:v>334</c:v>
                </c:pt>
                <c:pt idx="1977">
                  <c:v>334</c:v>
                </c:pt>
                <c:pt idx="1978">
                  <c:v>333</c:v>
                </c:pt>
                <c:pt idx="1979">
                  <c:v>333</c:v>
                </c:pt>
                <c:pt idx="1980">
                  <c:v>335</c:v>
                </c:pt>
                <c:pt idx="1981">
                  <c:v>335</c:v>
                </c:pt>
                <c:pt idx="1982">
                  <c:v>334</c:v>
                </c:pt>
                <c:pt idx="1983">
                  <c:v>334</c:v>
                </c:pt>
                <c:pt idx="1984">
                  <c:v>339</c:v>
                </c:pt>
                <c:pt idx="1985">
                  <c:v>339</c:v>
                </c:pt>
                <c:pt idx="1986">
                  <c:v>334</c:v>
                </c:pt>
                <c:pt idx="1987">
                  <c:v>334</c:v>
                </c:pt>
                <c:pt idx="1988">
                  <c:v>336</c:v>
                </c:pt>
                <c:pt idx="1989">
                  <c:v>334</c:v>
                </c:pt>
                <c:pt idx="1990">
                  <c:v>335</c:v>
                </c:pt>
                <c:pt idx="1991">
                  <c:v>336</c:v>
                </c:pt>
                <c:pt idx="1992">
                  <c:v>338</c:v>
                </c:pt>
                <c:pt idx="1993">
                  <c:v>338</c:v>
                </c:pt>
                <c:pt idx="1994">
                  <c:v>337</c:v>
                </c:pt>
                <c:pt idx="1995">
                  <c:v>338</c:v>
                </c:pt>
                <c:pt idx="1996">
                  <c:v>339</c:v>
                </c:pt>
                <c:pt idx="1997">
                  <c:v>343</c:v>
                </c:pt>
                <c:pt idx="1998">
                  <c:v>343</c:v>
                </c:pt>
                <c:pt idx="1999">
                  <c:v>342</c:v>
                </c:pt>
                <c:pt idx="2000">
                  <c:v>342</c:v>
                </c:pt>
                <c:pt idx="2001">
                  <c:v>342</c:v>
                </c:pt>
                <c:pt idx="2002">
                  <c:v>342</c:v>
                </c:pt>
                <c:pt idx="2003">
                  <c:v>343</c:v>
                </c:pt>
                <c:pt idx="2004">
                  <c:v>343</c:v>
                </c:pt>
                <c:pt idx="2005">
                  <c:v>343</c:v>
                </c:pt>
                <c:pt idx="2006">
                  <c:v>345</c:v>
                </c:pt>
                <c:pt idx="2007">
                  <c:v>348</c:v>
                </c:pt>
                <c:pt idx="2008">
                  <c:v>349</c:v>
                </c:pt>
                <c:pt idx="2009">
                  <c:v>349</c:v>
                </c:pt>
                <c:pt idx="2010">
                  <c:v>348</c:v>
                </c:pt>
                <c:pt idx="2011">
                  <c:v>349</c:v>
                </c:pt>
                <c:pt idx="2012">
                  <c:v>349</c:v>
                </c:pt>
                <c:pt idx="2013">
                  <c:v>349</c:v>
                </c:pt>
                <c:pt idx="2014">
                  <c:v>349</c:v>
                </c:pt>
                <c:pt idx="2015">
                  <c:v>348</c:v>
                </c:pt>
                <c:pt idx="2016">
                  <c:v>349</c:v>
                </c:pt>
                <c:pt idx="2017">
                  <c:v>349</c:v>
                </c:pt>
                <c:pt idx="2018">
                  <c:v>349</c:v>
                </c:pt>
                <c:pt idx="2019">
                  <c:v>349</c:v>
                </c:pt>
                <c:pt idx="2020">
                  <c:v>349</c:v>
                </c:pt>
                <c:pt idx="2021">
                  <c:v>349</c:v>
                </c:pt>
                <c:pt idx="2022">
                  <c:v>349</c:v>
                </c:pt>
                <c:pt idx="2023">
                  <c:v>349</c:v>
                </c:pt>
                <c:pt idx="2024">
                  <c:v>349</c:v>
                </c:pt>
                <c:pt idx="2025">
                  <c:v>349</c:v>
                </c:pt>
                <c:pt idx="2026">
                  <c:v>348</c:v>
                </c:pt>
                <c:pt idx="2027">
                  <c:v>349</c:v>
                </c:pt>
                <c:pt idx="2028">
                  <c:v>351</c:v>
                </c:pt>
                <c:pt idx="2029">
                  <c:v>351</c:v>
                </c:pt>
                <c:pt idx="2030">
                  <c:v>352</c:v>
                </c:pt>
                <c:pt idx="2031">
                  <c:v>352</c:v>
                </c:pt>
                <c:pt idx="2032">
                  <c:v>353</c:v>
                </c:pt>
                <c:pt idx="2033">
                  <c:v>354</c:v>
                </c:pt>
                <c:pt idx="2034">
                  <c:v>354</c:v>
                </c:pt>
                <c:pt idx="2035">
                  <c:v>353</c:v>
                </c:pt>
                <c:pt idx="2036">
                  <c:v>353</c:v>
                </c:pt>
                <c:pt idx="2037">
                  <c:v>353</c:v>
                </c:pt>
                <c:pt idx="2038">
                  <c:v>353</c:v>
                </c:pt>
                <c:pt idx="2039">
                  <c:v>352</c:v>
                </c:pt>
                <c:pt idx="2040">
                  <c:v>352</c:v>
                </c:pt>
                <c:pt idx="2041">
                  <c:v>353</c:v>
                </c:pt>
                <c:pt idx="2042">
                  <c:v>354</c:v>
                </c:pt>
                <c:pt idx="2043">
                  <c:v>354</c:v>
                </c:pt>
                <c:pt idx="2044">
                  <c:v>355</c:v>
                </c:pt>
                <c:pt idx="2045">
                  <c:v>354</c:v>
                </c:pt>
                <c:pt idx="2046">
                  <c:v>354</c:v>
                </c:pt>
                <c:pt idx="2047">
                  <c:v>355</c:v>
                </c:pt>
                <c:pt idx="2048">
                  <c:v>355</c:v>
                </c:pt>
                <c:pt idx="2049">
                  <c:v>355</c:v>
                </c:pt>
                <c:pt idx="2050">
                  <c:v>355</c:v>
                </c:pt>
                <c:pt idx="2051">
                  <c:v>355</c:v>
                </c:pt>
                <c:pt idx="2052">
                  <c:v>357</c:v>
                </c:pt>
                <c:pt idx="2053">
                  <c:v>357</c:v>
                </c:pt>
                <c:pt idx="2054">
                  <c:v>356</c:v>
                </c:pt>
                <c:pt idx="2055">
                  <c:v>355</c:v>
                </c:pt>
                <c:pt idx="2056">
                  <c:v>355</c:v>
                </c:pt>
                <c:pt idx="2057">
                  <c:v>357</c:v>
                </c:pt>
                <c:pt idx="2058">
                  <c:v>357</c:v>
                </c:pt>
                <c:pt idx="2059">
                  <c:v>357</c:v>
                </c:pt>
                <c:pt idx="2060">
                  <c:v>357</c:v>
                </c:pt>
                <c:pt idx="2061">
                  <c:v>357</c:v>
                </c:pt>
                <c:pt idx="2062">
                  <c:v>356</c:v>
                </c:pt>
                <c:pt idx="2063">
                  <c:v>357</c:v>
                </c:pt>
                <c:pt idx="2064">
                  <c:v>357</c:v>
                </c:pt>
                <c:pt idx="2065">
                  <c:v>357</c:v>
                </c:pt>
                <c:pt idx="2066">
                  <c:v>357</c:v>
                </c:pt>
                <c:pt idx="2067">
                  <c:v>358</c:v>
                </c:pt>
                <c:pt idx="2068">
                  <c:v>358</c:v>
                </c:pt>
                <c:pt idx="2069">
                  <c:v>358</c:v>
                </c:pt>
                <c:pt idx="2070">
                  <c:v>358</c:v>
                </c:pt>
                <c:pt idx="2071">
                  <c:v>358</c:v>
                </c:pt>
                <c:pt idx="2072">
                  <c:v>359</c:v>
                </c:pt>
                <c:pt idx="2073">
                  <c:v>359</c:v>
                </c:pt>
                <c:pt idx="2074">
                  <c:v>360</c:v>
                </c:pt>
                <c:pt idx="2075">
                  <c:v>360</c:v>
                </c:pt>
                <c:pt idx="2076">
                  <c:v>360</c:v>
                </c:pt>
                <c:pt idx="2077">
                  <c:v>361</c:v>
                </c:pt>
                <c:pt idx="2078">
                  <c:v>361</c:v>
                </c:pt>
                <c:pt idx="2079">
                  <c:v>361</c:v>
                </c:pt>
                <c:pt idx="2080">
                  <c:v>360</c:v>
                </c:pt>
                <c:pt idx="2081">
                  <c:v>359</c:v>
                </c:pt>
                <c:pt idx="2082">
                  <c:v>362</c:v>
                </c:pt>
                <c:pt idx="2083">
                  <c:v>361</c:v>
                </c:pt>
                <c:pt idx="2084">
                  <c:v>362</c:v>
                </c:pt>
                <c:pt idx="2085">
                  <c:v>362</c:v>
                </c:pt>
                <c:pt idx="2086">
                  <c:v>361</c:v>
                </c:pt>
                <c:pt idx="2087">
                  <c:v>361</c:v>
                </c:pt>
                <c:pt idx="2088">
                  <c:v>361</c:v>
                </c:pt>
                <c:pt idx="2089">
                  <c:v>361</c:v>
                </c:pt>
                <c:pt idx="2090">
                  <c:v>362</c:v>
                </c:pt>
                <c:pt idx="2091">
                  <c:v>361</c:v>
                </c:pt>
                <c:pt idx="2092">
                  <c:v>361</c:v>
                </c:pt>
                <c:pt idx="2093">
                  <c:v>361</c:v>
                </c:pt>
                <c:pt idx="2094">
                  <c:v>361</c:v>
                </c:pt>
                <c:pt idx="2095">
                  <c:v>361</c:v>
                </c:pt>
                <c:pt idx="2096">
                  <c:v>361</c:v>
                </c:pt>
                <c:pt idx="2097">
                  <c:v>361</c:v>
                </c:pt>
                <c:pt idx="2098">
                  <c:v>361</c:v>
                </c:pt>
                <c:pt idx="2099">
                  <c:v>362</c:v>
                </c:pt>
                <c:pt idx="2100">
                  <c:v>362</c:v>
                </c:pt>
                <c:pt idx="2101">
                  <c:v>361</c:v>
                </c:pt>
                <c:pt idx="2102">
                  <c:v>360</c:v>
                </c:pt>
                <c:pt idx="2103">
                  <c:v>360</c:v>
                </c:pt>
                <c:pt idx="2104">
                  <c:v>361</c:v>
                </c:pt>
                <c:pt idx="2105">
                  <c:v>361</c:v>
                </c:pt>
                <c:pt idx="2106">
                  <c:v>361</c:v>
                </c:pt>
                <c:pt idx="2107">
                  <c:v>361</c:v>
                </c:pt>
                <c:pt idx="2108">
                  <c:v>362</c:v>
                </c:pt>
                <c:pt idx="2109">
                  <c:v>361</c:v>
                </c:pt>
                <c:pt idx="2110">
                  <c:v>361</c:v>
                </c:pt>
                <c:pt idx="2111">
                  <c:v>362</c:v>
                </c:pt>
                <c:pt idx="2112">
                  <c:v>361</c:v>
                </c:pt>
                <c:pt idx="2113">
                  <c:v>362</c:v>
                </c:pt>
                <c:pt idx="2114">
                  <c:v>363</c:v>
                </c:pt>
                <c:pt idx="2115">
                  <c:v>364</c:v>
                </c:pt>
                <c:pt idx="2116">
                  <c:v>364</c:v>
                </c:pt>
                <c:pt idx="2117">
                  <c:v>363</c:v>
                </c:pt>
                <c:pt idx="2118">
                  <c:v>363</c:v>
                </c:pt>
                <c:pt idx="2119">
                  <c:v>364</c:v>
                </c:pt>
                <c:pt idx="2120">
                  <c:v>364</c:v>
                </c:pt>
                <c:pt idx="2121">
                  <c:v>364</c:v>
                </c:pt>
                <c:pt idx="2122">
                  <c:v>366</c:v>
                </c:pt>
                <c:pt idx="2123">
                  <c:v>366</c:v>
                </c:pt>
                <c:pt idx="2124">
                  <c:v>366</c:v>
                </c:pt>
                <c:pt idx="2125">
                  <c:v>366</c:v>
                </c:pt>
                <c:pt idx="2126">
                  <c:v>366</c:v>
                </c:pt>
                <c:pt idx="2127">
                  <c:v>366</c:v>
                </c:pt>
                <c:pt idx="2128">
                  <c:v>365</c:v>
                </c:pt>
                <c:pt idx="2129">
                  <c:v>365</c:v>
                </c:pt>
                <c:pt idx="2130">
                  <c:v>366</c:v>
                </c:pt>
                <c:pt idx="2131">
                  <c:v>366</c:v>
                </c:pt>
                <c:pt idx="2132">
                  <c:v>366</c:v>
                </c:pt>
                <c:pt idx="2133">
                  <c:v>367</c:v>
                </c:pt>
                <c:pt idx="2134">
                  <c:v>366</c:v>
                </c:pt>
                <c:pt idx="2135">
                  <c:v>367</c:v>
                </c:pt>
                <c:pt idx="2136">
                  <c:v>367</c:v>
                </c:pt>
                <c:pt idx="2137">
                  <c:v>367</c:v>
                </c:pt>
                <c:pt idx="2138">
                  <c:v>367</c:v>
                </c:pt>
                <c:pt idx="2139">
                  <c:v>367</c:v>
                </c:pt>
                <c:pt idx="2140">
                  <c:v>367</c:v>
                </c:pt>
                <c:pt idx="2141">
                  <c:v>367</c:v>
                </c:pt>
                <c:pt idx="2142">
                  <c:v>366</c:v>
                </c:pt>
                <c:pt idx="2143">
                  <c:v>366</c:v>
                </c:pt>
                <c:pt idx="2144">
                  <c:v>365</c:v>
                </c:pt>
                <c:pt idx="2145">
                  <c:v>366</c:v>
                </c:pt>
                <c:pt idx="2146">
                  <c:v>367</c:v>
                </c:pt>
                <c:pt idx="2147">
                  <c:v>367</c:v>
                </c:pt>
                <c:pt idx="2148">
                  <c:v>366</c:v>
                </c:pt>
                <c:pt idx="2149">
                  <c:v>366</c:v>
                </c:pt>
                <c:pt idx="2150">
                  <c:v>364</c:v>
                </c:pt>
                <c:pt idx="2151">
                  <c:v>365</c:v>
                </c:pt>
                <c:pt idx="2152">
                  <c:v>365</c:v>
                </c:pt>
                <c:pt idx="2153">
                  <c:v>364</c:v>
                </c:pt>
                <c:pt idx="2154">
                  <c:v>365</c:v>
                </c:pt>
                <c:pt idx="2155">
                  <c:v>364</c:v>
                </c:pt>
                <c:pt idx="2156">
                  <c:v>365</c:v>
                </c:pt>
                <c:pt idx="2157">
                  <c:v>364</c:v>
                </c:pt>
                <c:pt idx="2158">
                  <c:v>364</c:v>
                </c:pt>
                <c:pt idx="2159">
                  <c:v>364</c:v>
                </c:pt>
                <c:pt idx="2160">
                  <c:v>364</c:v>
                </c:pt>
                <c:pt idx="2161">
                  <c:v>363</c:v>
                </c:pt>
                <c:pt idx="2162">
                  <c:v>364</c:v>
                </c:pt>
                <c:pt idx="2163">
                  <c:v>364</c:v>
                </c:pt>
                <c:pt idx="2164">
                  <c:v>364</c:v>
                </c:pt>
                <c:pt idx="2165">
                  <c:v>363</c:v>
                </c:pt>
                <c:pt idx="2166">
                  <c:v>364</c:v>
                </c:pt>
                <c:pt idx="2167">
                  <c:v>364</c:v>
                </c:pt>
                <c:pt idx="2168">
                  <c:v>363</c:v>
                </c:pt>
                <c:pt idx="2169">
                  <c:v>365</c:v>
                </c:pt>
                <c:pt idx="2170">
                  <c:v>365</c:v>
                </c:pt>
                <c:pt idx="2171">
                  <c:v>364</c:v>
                </c:pt>
                <c:pt idx="2172">
                  <c:v>364</c:v>
                </c:pt>
                <c:pt idx="2173">
                  <c:v>364</c:v>
                </c:pt>
                <c:pt idx="2174">
                  <c:v>364</c:v>
                </c:pt>
                <c:pt idx="2175">
                  <c:v>364</c:v>
                </c:pt>
                <c:pt idx="2176">
                  <c:v>363</c:v>
                </c:pt>
                <c:pt idx="2177">
                  <c:v>364</c:v>
                </c:pt>
                <c:pt idx="2178">
                  <c:v>364</c:v>
                </c:pt>
                <c:pt idx="2179">
                  <c:v>364</c:v>
                </c:pt>
                <c:pt idx="2180">
                  <c:v>363</c:v>
                </c:pt>
                <c:pt idx="2181">
                  <c:v>363</c:v>
                </c:pt>
                <c:pt idx="2182">
                  <c:v>362</c:v>
                </c:pt>
                <c:pt idx="2183">
                  <c:v>363</c:v>
                </c:pt>
                <c:pt idx="2184">
                  <c:v>363</c:v>
                </c:pt>
                <c:pt idx="2185">
                  <c:v>365</c:v>
                </c:pt>
                <c:pt idx="2186">
                  <c:v>366</c:v>
                </c:pt>
                <c:pt idx="2187">
                  <c:v>365</c:v>
                </c:pt>
                <c:pt idx="2188">
                  <c:v>364</c:v>
                </c:pt>
                <c:pt idx="2189">
                  <c:v>364</c:v>
                </c:pt>
                <c:pt idx="2190">
                  <c:v>364</c:v>
                </c:pt>
                <c:pt idx="2191">
                  <c:v>364</c:v>
                </c:pt>
                <c:pt idx="2192">
                  <c:v>364</c:v>
                </c:pt>
                <c:pt idx="2193">
                  <c:v>364</c:v>
                </c:pt>
                <c:pt idx="2194">
                  <c:v>365</c:v>
                </c:pt>
                <c:pt idx="2195">
                  <c:v>364</c:v>
                </c:pt>
                <c:pt idx="2196">
                  <c:v>364</c:v>
                </c:pt>
                <c:pt idx="2197">
                  <c:v>363</c:v>
                </c:pt>
                <c:pt idx="2198">
                  <c:v>363</c:v>
                </c:pt>
                <c:pt idx="2199">
                  <c:v>364</c:v>
                </c:pt>
                <c:pt idx="2200">
                  <c:v>364</c:v>
                </c:pt>
                <c:pt idx="2201">
                  <c:v>364</c:v>
                </c:pt>
                <c:pt idx="2202">
                  <c:v>364</c:v>
                </c:pt>
                <c:pt idx="2203">
                  <c:v>363</c:v>
                </c:pt>
                <c:pt idx="2204">
                  <c:v>364</c:v>
                </c:pt>
                <c:pt idx="2205">
                  <c:v>363</c:v>
                </c:pt>
                <c:pt idx="2206">
                  <c:v>364</c:v>
                </c:pt>
                <c:pt idx="2207">
                  <c:v>364</c:v>
                </c:pt>
                <c:pt idx="2208">
                  <c:v>364</c:v>
                </c:pt>
                <c:pt idx="2209">
                  <c:v>363</c:v>
                </c:pt>
                <c:pt idx="2210">
                  <c:v>363</c:v>
                </c:pt>
                <c:pt idx="2211">
                  <c:v>364</c:v>
                </c:pt>
                <c:pt idx="2212">
                  <c:v>364</c:v>
                </c:pt>
                <c:pt idx="2213">
                  <c:v>363</c:v>
                </c:pt>
                <c:pt idx="2214">
                  <c:v>363</c:v>
                </c:pt>
                <c:pt idx="2215">
                  <c:v>363</c:v>
                </c:pt>
                <c:pt idx="2216">
                  <c:v>364</c:v>
                </c:pt>
                <c:pt idx="2217">
                  <c:v>363</c:v>
                </c:pt>
                <c:pt idx="2218">
                  <c:v>363</c:v>
                </c:pt>
                <c:pt idx="2219">
                  <c:v>362</c:v>
                </c:pt>
                <c:pt idx="2220">
                  <c:v>362</c:v>
                </c:pt>
                <c:pt idx="2221">
                  <c:v>362</c:v>
                </c:pt>
                <c:pt idx="2222">
                  <c:v>363</c:v>
                </c:pt>
                <c:pt idx="2223">
                  <c:v>363</c:v>
                </c:pt>
                <c:pt idx="2224">
                  <c:v>363</c:v>
                </c:pt>
                <c:pt idx="2225">
                  <c:v>361</c:v>
                </c:pt>
                <c:pt idx="2226">
                  <c:v>361</c:v>
                </c:pt>
                <c:pt idx="2227">
                  <c:v>361</c:v>
                </c:pt>
                <c:pt idx="2228">
                  <c:v>361</c:v>
                </c:pt>
                <c:pt idx="2229">
                  <c:v>361</c:v>
                </c:pt>
                <c:pt idx="2230">
                  <c:v>360</c:v>
                </c:pt>
                <c:pt idx="2231">
                  <c:v>361</c:v>
                </c:pt>
                <c:pt idx="2232">
                  <c:v>361</c:v>
                </c:pt>
                <c:pt idx="2233">
                  <c:v>362</c:v>
                </c:pt>
                <c:pt idx="2234">
                  <c:v>361</c:v>
                </c:pt>
                <c:pt idx="2235">
                  <c:v>361</c:v>
                </c:pt>
                <c:pt idx="2236">
                  <c:v>361</c:v>
                </c:pt>
                <c:pt idx="2237">
                  <c:v>361</c:v>
                </c:pt>
                <c:pt idx="2238">
                  <c:v>361</c:v>
                </c:pt>
                <c:pt idx="2239">
                  <c:v>361</c:v>
                </c:pt>
                <c:pt idx="2240">
                  <c:v>361</c:v>
                </c:pt>
                <c:pt idx="2241">
                  <c:v>360</c:v>
                </c:pt>
                <c:pt idx="2242">
                  <c:v>360</c:v>
                </c:pt>
                <c:pt idx="2243">
                  <c:v>360</c:v>
                </c:pt>
                <c:pt idx="2244">
                  <c:v>360</c:v>
                </c:pt>
                <c:pt idx="2245">
                  <c:v>359</c:v>
                </c:pt>
                <c:pt idx="2246">
                  <c:v>359</c:v>
                </c:pt>
                <c:pt idx="2247">
                  <c:v>360</c:v>
                </c:pt>
                <c:pt idx="2248">
                  <c:v>360</c:v>
                </c:pt>
                <c:pt idx="2249">
                  <c:v>360</c:v>
                </c:pt>
                <c:pt idx="2250">
                  <c:v>359</c:v>
                </c:pt>
                <c:pt idx="2251">
                  <c:v>358</c:v>
                </c:pt>
                <c:pt idx="2252">
                  <c:v>358</c:v>
                </c:pt>
                <c:pt idx="2253">
                  <c:v>360</c:v>
                </c:pt>
                <c:pt idx="2254">
                  <c:v>360</c:v>
                </c:pt>
                <c:pt idx="2255">
                  <c:v>360</c:v>
                </c:pt>
                <c:pt idx="2256">
                  <c:v>359</c:v>
                </c:pt>
                <c:pt idx="2257">
                  <c:v>359</c:v>
                </c:pt>
                <c:pt idx="2258">
                  <c:v>358</c:v>
                </c:pt>
                <c:pt idx="2259">
                  <c:v>359</c:v>
                </c:pt>
                <c:pt idx="2260">
                  <c:v>359</c:v>
                </c:pt>
                <c:pt idx="2261">
                  <c:v>359</c:v>
                </c:pt>
                <c:pt idx="2262">
                  <c:v>359</c:v>
                </c:pt>
                <c:pt idx="2263">
                  <c:v>359</c:v>
                </c:pt>
                <c:pt idx="2264">
                  <c:v>360</c:v>
                </c:pt>
                <c:pt idx="2265">
                  <c:v>359</c:v>
                </c:pt>
                <c:pt idx="2266">
                  <c:v>359</c:v>
                </c:pt>
                <c:pt idx="2267">
                  <c:v>357</c:v>
                </c:pt>
                <c:pt idx="2268">
                  <c:v>358</c:v>
                </c:pt>
                <c:pt idx="2269">
                  <c:v>358</c:v>
                </c:pt>
                <c:pt idx="2270">
                  <c:v>358</c:v>
                </c:pt>
                <c:pt idx="2271">
                  <c:v>358</c:v>
                </c:pt>
                <c:pt idx="2272">
                  <c:v>358</c:v>
                </c:pt>
                <c:pt idx="2273">
                  <c:v>357</c:v>
                </c:pt>
                <c:pt idx="2274">
                  <c:v>358</c:v>
                </c:pt>
                <c:pt idx="2275">
                  <c:v>358</c:v>
                </c:pt>
                <c:pt idx="2276">
                  <c:v>358</c:v>
                </c:pt>
                <c:pt idx="2277">
                  <c:v>359</c:v>
                </c:pt>
                <c:pt idx="2278">
                  <c:v>358</c:v>
                </c:pt>
                <c:pt idx="2279">
                  <c:v>359</c:v>
                </c:pt>
                <c:pt idx="2280">
                  <c:v>359</c:v>
                </c:pt>
                <c:pt idx="2281">
                  <c:v>358</c:v>
                </c:pt>
                <c:pt idx="2282">
                  <c:v>358</c:v>
                </c:pt>
                <c:pt idx="2283">
                  <c:v>359</c:v>
                </c:pt>
                <c:pt idx="2284">
                  <c:v>359</c:v>
                </c:pt>
                <c:pt idx="2285">
                  <c:v>360</c:v>
                </c:pt>
                <c:pt idx="2286">
                  <c:v>360</c:v>
                </c:pt>
                <c:pt idx="2287">
                  <c:v>360</c:v>
                </c:pt>
                <c:pt idx="2288">
                  <c:v>358</c:v>
                </c:pt>
                <c:pt idx="2289">
                  <c:v>359</c:v>
                </c:pt>
                <c:pt idx="2290">
                  <c:v>359</c:v>
                </c:pt>
                <c:pt idx="2291">
                  <c:v>359</c:v>
                </c:pt>
                <c:pt idx="2292">
                  <c:v>359</c:v>
                </c:pt>
                <c:pt idx="2293">
                  <c:v>359</c:v>
                </c:pt>
                <c:pt idx="2294">
                  <c:v>359</c:v>
                </c:pt>
                <c:pt idx="2295">
                  <c:v>359</c:v>
                </c:pt>
                <c:pt idx="2296">
                  <c:v>359</c:v>
                </c:pt>
                <c:pt idx="2297">
                  <c:v>359</c:v>
                </c:pt>
                <c:pt idx="2298">
                  <c:v>359</c:v>
                </c:pt>
                <c:pt idx="2299">
                  <c:v>359</c:v>
                </c:pt>
                <c:pt idx="2300">
                  <c:v>360</c:v>
                </c:pt>
                <c:pt idx="2301">
                  <c:v>360</c:v>
                </c:pt>
                <c:pt idx="2302">
                  <c:v>360</c:v>
                </c:pt>
                <c:pt idx="2303">
                  <c:v>358</c:v>
                </c:pt>
                <c:pt idx="2304">
                  <c:v>358</c:v>
                </c:pt>
                <c:pt idx="2305">
                  <c:v>359</c:v>
                </c:pt>
                <c:pt idx="2306">
                  <c:v>359</c:v>
                </c:pt>
                <c:pt idx="2307">
                  <c:v>360</c:v>
                </c:pt>
                <c:pt idx="2308">
                  <c:v>359</c:v>
                </c:pt>
                <c:pt idx="2309">
                  <c:v>358</c:v>
                </c:pt>
                <c:pt idx="2310">
                  <c:v>358</c:v>
                </c:pt>
                <c:pt idx="2311">
                  <c:v>358</c:v>
                </c:pt>
                <c:pt idx="2312">
                  <c:v>357</c:v>
                </c:pt>
                <c:pt idx="2313">
                  <c:v>356</c:v>
                </c:pt>
                <c:pt idx="2314">
                  <c:v>356</c:v>
                </c:pt>
                <c:pt idx="2315">
                  <c:v>357</c:v>
                </c:pt>
                <c:pt idx="2316">
                  <c:v>357</c:v>
                </c:pt>
                <c:pt idx="2317">
                  <c:v>357</c:v>
                </c:pt>
                <c:pt idx="2318">
                  <c:v>357</c:v>
                </c:pt>
                <c:pt idx="2319">
                  <c:v>359</c:v>
                </c:pt>
                <c:pt idx="2320">
                  <c:v>360</c:v>
                </c:pt>
                <c:pt idx="2321">
                  <c:v>360</c:v>
                </c:pt>
                <c:pt idx="2322">
                  <c:v>360</c:v>
                </c:pt>
                <c:pt idx="2323">
                  <c:v>360</c:v>
                </c:pt>
                <c:pt idx="2324">
                  <c:v>361</c:v>
                </c:pt>
                <c:pt idx="2325">
                  <c:v>360</c:v>
                </c:pt>
                <c:pt idx="2326">
                  <c:v>360</c:v>
                </c:pt>
                <c:pt idx="2327">
                  <c:v>361</c:v>
                </c:pt>
                <c:pt idx="2328">
                  <c:v>361</c:v>
                </c:pt>
                <c:pt idx="2329">
                  <c:v>361</c:v>
                </c:pt>
                <c:pt idx="2330">
                  <c:v>360</c:v>
                </c:pt>
                <c:pt idx="2331">
                  <c:v>361</c:v>
                </c:pt>
                <c:pt idx="2332">
                  <c:v>361</c:v>
                </c:pt>
                <c:pt idx="2333">
                  <c:v>361</c:v>
                </c:pt>
                <c:pt idx="2334">
                  <c:v>361</c:v>
                </c:pt>
                <c:pt idx="2335">
                  <c:v>360</c:v>
                </c:pt>
                <c:pt idx="2336">
                  <c:v>360</c:v>
                </c:pt>
                <c:pt idx="2337">
                  <c:v>361</c:v>
                </c:pt>
                <c:pt idx="2338">
                  <c:v>361</c:v>
                </c:pt>
                <c:pt idx="2339">
                  <c:v>361</c:v>
                </c:pt>
                <c:pt idx="2340">
                  <c:v>360</c:v>
                </c:pt>
                <c:pt idx="2341">
                  <c:v>360</c:v>
                </c:pt>
                <c:pt idx="2342">
                  <c:v>360</c:v>
                </c:pt>
                <c:pt idx="2343">
                  <c:v>360</c:v>
                </c:pt>
                <c:pt idx="2344">
                  <c:v>360</c:v>
                </c:pt>
                <c:pt idx="2345">
                  <c:v>360</c:v>
                </c:pt>
                <c:pt idx="2346">
                  <c:v>360</c:v>
                </c:pt>
                <c:pt idx="2347">
                  <c:v>360</c:v>
                </c:pt>
                <c:pt idx="2348">
                  <c:v>360</c:v>
                </c:pt>
                <c:pt idx="2349">
                  <c:v>360</c:v>
                </c:pt>
                <c:pt idx="2350">
                  <c:v>359</c:v>
                </c:pt>
                <c:pt idx="2351">
                  <c:v>359</c:v>
                </c:pt>
                <c:pt idx="2352">
                  <c:v>359</c:v>
                </c:pt>
                <c:pt idx="2353">
                  <c:v>358</c:v>
                </c:pt>
                <c:pt idx="2354">
                  <c:v>359</c:v>
                </c:pt>
                <c:pt idx="2355">
                  <c:v>358</c:v>
                </c:pt>
                <c:pt idx="2356">
                  <c:v>357</c:v>
                </c:pt>
                <c:pt idx="2357">
                  <c:v>358</c:v>
                </c:pt>
                <c:pt idx="2358">
                  <c:v>358</c:v>
                </c:pt>
                <c:pt idx="2359">
                  <c:v>358</c:v>
                </c:pt>
                <c:pt idx="2360">
                  <c:v>358</c:v>
                </c:pt>
                <c:pt idx="2361">
                  <c:v>358</c:v>
                </c:pt>
                <c:pt idx="2362">
                  <c:v>359</c:v>
                </c:pt>
                <c:pt idx="2363">
                  <c:v>359</c:v>
                </c:pt>
                <c:pt idx="2364">
                  <c:v>359</c:v>
                </c:pt>
                <c:pt idx="2365">
                  <c:v>360</c:v>
                </c:pt>
                <c:pt idx="2366">
                  <c:v>358</c:v>
                </c:pt>
                <c:pt idx="2367">
                  <c:v>359</c:v>
                </c:pt>
                <c:pt idx="2368">
                  <c:v>360</c:v>
                </c:pt>
                <c:pt idx="2369">
                  <c:v>359</c:v>
                </c:pt>
                <c:pt idx="2370">
                  <c:v>359</c:v>
                </c:pt>
                <c:pt idx="2371">
                  <c:v>358</c:v>
                </c:pt>
                <c:pt idx="2372">
                  <c:v>358</c:v>
                </c:pt>
                <c:pt idx="2373">
                  <c:v>358</c:v>
                </c:pt>
                <c:pt idx="2374">
                  <c:v>358</c:v>
                </c:pt>
                <c:pt idx="2375">
                  <c:v>357</c:v>
                </c:pt>
                <c:pt idx="2376">
                  <c:v>357</c:v>
                </c:pt>
                <c:pt idx="2377">
                  <c:v>357</c:v>
                </c:pt>
                <c:pt idx="2378">
                  <c:v>357</c:v>
                </c:pt>
                <c:pt idx="2379">
                  <c:v>358</c:v>
                </c:pt>
                <c:pt idx="2380">
                  <c:v>359</c:v>
                </c:pt>
                <c:pt idx="2381">
                  <c:v>358</c:v>
                </c:pt>
                <c:pt idx="2382">
                  <c:v>358</c:v>
                </c:pt>
                <c:pt idx="2383">
                  <c:v>358</c:v>
                </c:pt>
                <c:pt idx="2384">
                  <c:v>359</c:v>
                </c:pt>
                <c:pt idx="2385">
                  <c:v>359</c:v>
                </c:pt>
                <c:pt idx="2386">
                  <c:v>358</c:v>
                </c:pt>
                <c:pt idx="2387">
                  <c:v>358</c:v>
                </c:pt>
                <c:pt idx="2388">
                  <c:v>358</c:v>
                </c:pt>
                <c:pt idx="2389">
                  <c:v>358</c:v>
                </c:pt>
                <c:pt idx="2390">
                  <c:v>358</c:v>
                </c:pt>
                <c:pt idx="2391">
                  <c:v>358</c:v>
                </c:pt>
                <c:pt idx="2392">
                  <c:v>358</c:v>
                </c:pt>
                <c:pt idx="2393">
                  <c:v>358</c:v>
                </c:pt>
                <c:pt idx="2394">
                  <c:v>358</c:v>
                </c:pt>
                <c:pt idx="2395">
                  <c:v>358</c:v>
                </c:pt>
                <c:pt idx="2396">
                  <c:v>357</c:v>
                </c:pt>
                <c:pt idx="2397">
                  <c:v>357</c:v>
                </c:pt>
                <c:pt idx="2398">
                  <c:v>357</c:v>
                </c:pt>
                <c:pt idx="2399">
                  <c:v>357</c:v>
                </c:pt>
                <c:pt idx="2400">
                  <c:v>359</c:v>
                </c:pt>
                <c:pt idx="2401">
                  <c:v>358</c:v>
                </c:pt>
                <c:pt idx="2402">
                  <c:v>357</c:v>
                </c:pt>
                <c:pt idx="2403">
                  <c:v>358</c:v>
                </c:pt>
                <c:pt idx="2404">
                  <c:v>358</c:v>
                </c:pt>
                <c:pt idx="2405">
                  <c:v>358</c:v>
                </c:pt>
                <c:pt idx="2406">
                  <c:v>358</c:v>
                </c:pt>
                <c:pt idx="2407">
                  <c:v>357</c:v>
                </c:pt>
                <c:pt idx="2408">
                  <c:v>358</c:v>
                </c:pt>
                <c:pt idx="2409">
                  <c:v>359</c:v>
                </c:pt>
                <c:pt idx="2410">
                  <c:v>359</c:v>
                </c:pt>
                <c:pt idx="2411">
                  <c:v>358</c:v>
                </c:pt>
                <c:pt idx="2412">
                  <c:v>357</c:v>
                </c:pt>
                <c:pt idx="2413">
                  <c:v>358</c:v>
                </c:pt>
                <c:pt idx="2414">
                  <c:v>359</c:v>
                </c:pt>
                <c:pt idx="2415">
                  <c:v>359</c:v>
                </c:pt>
                <c:pt idx="2416">
                  <c:v>358</c:v>
                </c:pt>
                <c:pt idx="2417">
                  <c:v>357</c:v>
                </c:pt>
                <c:pt idx="2418">
                  <c:v>358</c:v>
                </c:pt>
                <c:pt idx="2419">
                  <c:v>358</c:v>
                </c:pt>
                <c:pt idx="2420">
                  <c:v>358</c:v>
                </c:pt>
                <c:pt idx="2421">
                  <c:v>359</c:v>
                </c:pt>
                <c:pt idx="2422">
                  <c:v>357</c:v>
                </c:pt>
                <c:pt idx="2423">
                  <c:v>358</c:v>
                </c:pt>
                <c:pt idx="2424">
                  <c:v>358</c:v>
                </c:pt>
                <c:pt idx="2425">
                  <c:v>357</c:v>
                </c:pt>
                <c:pt idx="2426">
                  <c:v>357</c:v>
                </c:pt>
                <c:pt idx="2427">
                  <c:v>357</c:v>
                </c:pt>
                <c:pt idx="2428">
                  <c:v>357</c:v>
                </c:pt>
                <c:pt idx="2429">
                  <c:v>359</c:v>
                </c:pt>
                <c:pt idx="2430">
                  <c:v>360</c:v>
                </c:pt>
                <c:pt idx="2431">
                  <c:v>360</c:v>
                </c:pt>
                <c:pt idx="2432">
                  <c:v>360</c:v>
                </c:pt>
                <c:pt idx="2433">
                  <c:v>360</c:v>
                </c:pt>
                <c:pt idx="2434">
                  <c:v>360</c:v>
                </c:pt>
                <c:pt idx="2435">
                  <c:v>360</c:v>
                </c:pt>
                <c:pt idx="2436">
                  <c:v>360</c:v>
                </c:pt>
                <c:pt idx="2437">
                  <c:v>359</c:v>
                </c:pt>
                <c:pt idx="2438">
                  <c:v>360</c:v>
                </c:pt>
                <c:pt idx="2439">
                  <c:v>360</c:v>
                </c:pt>
                <c:pt idx="2440">
                  <c:v>359</c:v>
                </c:pt>
                <c:pt idx="2441">
                  <c:v>359</c:v>
                </c:pt>
                <c:pt idx="2442">
                  <c:v>360</c:v>
                </c:pt>
                <c:pt idx="2443">
                  <c:v>359</c:v>
                </c:pt>
                <c:pt idx="2444">
                  <c:v>360</c:v>
                </c:pt>
                <c:pt idx="2445">
                  <c:v>360</c:v>
                </c:pt>
                <c:pt idx="2446">
                  <c:v>360</c:v>
                </c:pt>
                <c:pt idx="2447">
                  <c:v>361</c:v>
                </c:pt>
                <c:pt idx="2448">
                  <c:v>360</c:v>
                </c:pt>
                <c:pt idx="2449">
                  <c:v>360</c:v>
                </c:pt>
                <c:pt idx="2450">
                  <c:v>360</c:v>
                </c:pt>
                <c:pt idx="2451">
                  <c:v>360</c:v>
                </c:pt>
                <c:pt idx="2452">
                  <c:v>359</c:v>
                </c:pt>
                <c:pt idx="2453">
                  <c:v>358</c:v>
                </c:pt>
                <c:pt idx="2454">
                  <c:v>359</c:v>
                </c:pt>
                <c:pt idx="2455">
                  <c:v>358</c:v>
                </c:pt>
                <c:pt idx="2456">
                  <c:v>357</c:v>
                </c:pt>
                <c:pt idx="2457">
                  <c:v>357</c:v>
                </c:pt>
                <c:pt idx="2458">
                  <c:v>356</c:v>
                </c:pt>
                <c:pt idx="2459">
                  <c:v>358</c:v>
                </c:pt>
                <c:pt idx="2460">
                  <c:v>360</c:v>
                </c:pt>
                <c:pt idx="2461">
                  <c:v>360</c:v>
                </c:pt>
                <c:pt idx="2462">
                  <c:v>360</c:v>
                </c:pt>
                <c:pt idx="2463">
                  <c:v>359</c:v>
                </c:pt>
                <c:pt idx="2464">
                  <c:v>359</c:v>
                </c:pt>
                <c:pt idx="2465">
                  <c:v>358</c:v>
                </c:pt>
                <c:pt idx="2466">
                  <c:v>359</c:v>
                </c:pt>
                <c:pt idx="2467">
                  <c:v>360</c:v>
                </c:pt>
                <c:pt idx="2468">
                  <c:v>360</c:v>
                </c:pt>
                <c:pt idx="2469">
                  <c:v>358</c:v>
                </c:pt>
                <c:pt idx="2470">
                  <c:v>360</c:v>
                </c:pt>
                <c:pt idx="2471">
                  <c:v>359</c:v>
                </c:pt>
                <c:pt idx="2472">
                  <c:v>359</c:v>
                </c:pt>
                <c:pt idx="2473">
                  <c:v>358</c:v>
                </c:pt>
                <c:pt idx="2474">
                  <c:v>358</c:v>
                </c:pt>
                <c:pt idx="2475">
                  <c:v>359</c:v>
                </c:pt>
                <c:pt idx="2476">
                  <c:v>359</c:v>
                </c:pt>
                <c:pt idx="2477">
                  <c:v>359</c:v>
                </c:pt>
                <c:pt idx="2478">
                  <c:v>358</c:v>
                </c:pt>
                <c:pt idx="2479">
                  <c:v>358</c:v>
                </c:pt>
                <c:pt idx="2480">
                  <c:v>358</c:v>
                </c:pt>
                <c:pt idx="2481">
                  <c:v>358</c:v>
                </c:pt>
                <c:pt idx="2482">
                  <c:v>358</c:v>
                </c:pt>
                <c:pt idx="2483">
                  <c:v>358</c:v>
                </c:pt>
                <c:pt idx="2484">
                  <c:v>355</c:v>
                </c:pt>
                <c:pt idx="2485">
                  <c:v>354</c:v>
                </c:pt>
                <c:pt idx="2486">
                  <c:v>355</c:v>
                </c:pt>
                <c:pt idx="2487">
                  <c:v>355</c:v>
                </c:pt>
                <c:pt idx="2488">
                  <c:v>355</c:v>
                </c:pt>
                <c:pt idx="2489">
                  <c:v>357</c:v>
                </c:pt>
                <c:pt idx="2490">
                  <c:v>357</c:v>
                </c:pt>
                <c:pt idx="2491">
                  <c:v>358</c:v>
                </c:pt>
                <c:pt idx="2492">
                  <c:v>358</c:v>
                </c:pt>
                <c:pt idx="2493">
                  <c:v>356</c:v>
                </c:pt>
                <c:pt idx="2494">
                  <c:v>356</c:v>
                </c:pt>
                <c:pt idx="2495">
                  <c:v>356</c:v>
                </c:pt>
                <c:pt idx="2496">
                  <c:v>357</c:v>
                </c:pt>
                <c:pt idx="2497">
                  <c:v>358</c:v>
                </c:pt>
                <c:pt idx="2498">
                  <c:v>356</c:v>
                </c:pt>
                <c:pt idx="2499">
                  <c:v>354</c:v>
                </c:pt>
                <c:pt idx="2500">
                  <c:v>353</c:v>
                </c:pt>
                <c:pt idx="2501">
                  <c:v>356</c:v>
                </c:pt>
                <c:pt idx="2502">
                  <c:v>357</c:v>
                </c:pt>
                <c:pt idx="2503">
                  <c:v>357</c:v>
                </c:pt>
                <c:pt idx="2504">
                  <c:v>356</c:v>
                </c:pt>
                <c:pt idx="2505">
                  <c:v>355</c:v>
                </c:pt>
                <c:pt idx="2506">
                  <c:v>356</c:v>
                </c:pt>
                <c:pt idx="2507">
                  <c:v>357</c:v>
                </c:pt>
                <c:pt idx="2508">
                  <c:v>357</c:v>
                </c:pt>
                <c:pt idx="2509">
                  <c:v>356</c:v>
                </c:pt>
                <c:pt idx="2510">
                  <c:v>356</c:v>
                </c:pt>
                <c:pt idx="2511">
                  <c:v>352</c:v>
                </c:pt>
                <c:pt idx="2512">
                  <c:v>352</c:v>
                </c:pt>
                <c:pt idx="2513">
                  <c:v>355</c:v>
                </c:pt>
                <c:pt idx="2514">
                  <c:v>356</c:v>
                </c:pt>
                <c:pt idx="2515">
                  <c:v>356</c:v>
                </c:pt>
                <c:pt idx="2516">
                  <c:v>354</c:v>
                </c:pt>
                <c:pt idx="2517">
                  <c:v>354</c:v>
                </c:pt>
                <c:pt idx="2518">
                  <c:v>355</c:v>
                </c:pt>
                <c:pt idx="2519">
                  <c:v>355</c:v>
                </c:pt>
                <c:pt idx="2520">
                  <c:v>357</c:v>
                </c:pt>
                <c:pt idx="2521">
                  <c:v>356</c:v>
                </c:pt>
                <c:pt idx="2522">
                  <c:v>355</c:v>
                </c:pt>
                <c:pt idx="2523">
                  <c:v>356</c:v>
                </c:pt>
                <c:pt idx="2524">
                  <c:v>355</c:v>
                </c:pt>
                <c:pt idx="2525">
                  <c:v>355</c:v>
                </c:pt>
                <c:pt idx="2526">
                  <c:v>355</c:v>
                </c:pt>
                <c:pt idx="2527">
                  <c:v>355</c:v>
                </c:pt>
                <c:pt idx="2528">
                  <c:v>357</c:v>
                </c:pt>
                <c:pt idx="2529">
                  <c:v>357</c:v>
                </c:pt>
                <c:pt idx="2530">
                  <c:v>358</c:v>
                </c:pt>
                <c:pt idx="2531">
                  <c:v>357</c:v>
                </c:pt>
                <c:pt idx="2532">
                  <c:v>353</c:v>
                </c:pt>
                <c:pt idx="2533">
                  <c:v>354</c:v>
                </c:pt>
                <c:pt idx="2534">
                  <c:v>354</c:v>
                </c:pt>
                <c:pt idx="2535">
                  <c:v>354</c:v>
                </c:pt>
                <c:pt idx="2536">
                  <c:v>354</c:v>
                </c:pt>
                <c:pt idx="2537">
                  <c:v>354</c:v>
                </c:pt>
                <c:pt idx="2538">
                  <c:v>354</c:v>
                </c:pt>
                <c:pt idx="2539">
                  <c:v>354</c:v>
                </c:pt>
                <c:pt idx="2540">
                  <c:v>354</c:v>
                </c:pt>
                <c:pt idx="2541">
                  <c:v>354</c:v>
                </c:pt>
                <c:pt idx="2542">
                  <c:v>354</c:v>
                </c:pt>
                <c:pt idx="2543">
                  <c:v>352</c:v>
                </c:pt>
                <c:pt idx="2544">
                  <c:v>352</c:v>
                </c:pt>
                <c:pt idx="2545">
                  <c:v>352</c:v>
                </c:pt>
                <c:pt idx="2546">
                  <c:v>351</c:v>
                </c:pt>
                <c:pt idx="2547">
                  <c:v>350</c:v>
                </c:pt>
                <c:pt idx="2548">
                  <c:v>351</c:v>
                </c:pt>
                <c:pt idx="2549">
                  <c:v>352</c:v>
                </c:pt>
                <c:pt idx="2550">
                  <c:v>353</c:v>
                </c:pt>
                <c:pt idx="2551">
                  <c:v>354</c:v>
                </c:pt>
                <c:pt idx="2552">
                  <c:v>354</c:v>
                </c:pt>
                <c:pt idx="2553">
                  <c:v>352</c:v>
                </c:pt>
                <c:pt idx="2554">
                  <c:v>352</c:v>
                </c:pt>
                <c:pt idx="2555">
                  <c:v>353</c:v>
                </c:pt>
                <c:pt idx="2556">
                  <c:v>352</c:v>
                </c:pt>
                <c:pt idx="2557">
                  <c:v>352</c:v>
                </c:pt>
                <c:pt idx="2558">
                  <c:v>352</c:v>
                </c:pt>
                <c:pt idx="2559">
                  <c:v>352</c:v>
                </c:pt>
                <c:pt idx="2560">
                  <c:v>353</c:v>
                </c:pt>
                <c:pt idx="2561">
                  <c:v>353</c:v>
                </c:pt>
                <c:pt idx="2562">
                  <c:v>353</c:v>
                </c:pt>
                <c:pt idx="2563">
                  <c:v>352</c:v>
                </c:pt>
                <c:pt idx="2564">
                  <c:v>351</c:v>
                </c:pt>
                <c:pt idx="2565">
                  <c:v>351</c:v>
                </c:pt>
                <c:pt idx="2566">
                  <c:v>351</c:v>
                </c:pt>
                <c:pt idx="2567">
                  <c:v>352</c:v>
                </c:pt>
                <c:pt idx="2568">
                  <c:v>353</c:v>
                </c:pt>
                <c:pt idx="2569">
                  <c:v>352</c:v>
                </c:pt>
                <c:pt idx="2570">
                  <c:v>352</c:v>
                </c:pt>
                <c:pt idx="2571">
                  <c:v>352</c:v>
                </c:pt>
                <c:pt idx="2572">
                  <c:v>352</c:v>
                </c:pt>
                <c:pt idx="2573">
                  <c:v>352</c:v>
                </c:pt>
                <c:pt idx="2574">
                  <c:v>351</c:v>
                </c:pt>
                <c:pt idx="2575">
                  <c:v>351</c:v>
                </c:pt>
                <c:pt idx="2576">
                  <c:v>351</c:v>
                </c:pt>
                <c:pt idx="2577">
                  <c:v>351</c:v>
                </c:pt>
                <c:pt idx="2578">
                  <c:v>351</c:v>
                </c:pt>
                <c:pt idx="2579">
                  <c:v>351</c:v>
                </c:pt>
                <c:pt idx="2580">
                  <c:v>351</c:v>
                </c:pt>
                <c:pt idx="2581">
                  <c:v>352</c:v>
                </c:pt>
                <c:pt idx="2582">
                  <c:v>353</c:v>
                </c:pt>
                <c:pt idx="2583">
                  <c:v>353</c:v>
                </c:pt>
                <c:pt idx="2584">
                  <c:v>352</c:v>
                </c:pt>
                <c:pt idx="2585">
                  <c:v>352</c:v>
                </c:pt>
                <c:pt idx="2586">
                  <c:v>352</c:v>
                </c:pt>
                <c:pt idx="2587">
                  <c:v>352</c:v>
                </c:pt>
                <c:pt idx="2588">
                  <c:v>352</c:v>
                </c:pt>
                <c:pt idx="2589">
                  <c:v>351</c:v>
                </c:pt>
                <c:pt idx="2590">
                  <c:v>350</c:v>
                </c:pt>
                <c:pt idx="2591">
                  <c:v>352</c:v>
                </c:pt>
                <c:pt idx="2592">
                  <c:v>353</c:v>
                </c:pt>
                <c:pt idx="2593">
                  <c:v>352</c:v>
                </c:pt>
                <c:pt idx="2594">
                  <c:v>352</c:v>
                </c:pt>
                <c:pt idx="2595">
                  <c:v>352</c:v>
                </c:pt>
                <c:pt idx="2596">
                  <c:v>351</c:v>
                </c:pt>
                <c:pt idx="2597">
                  <c:v>351</c:v>
                </c:pt>
                <c:pt idx="2598">
                  <c:v>351</c:v>
                </c:pt>
                <c:pt idx="2599">
                  <c:v>351</c:v>
                </c:pt>
                <c:pt idx="2600">
                  <c:v>351</c:v>
                </c:pt>
                <c:pt idx="2601">
                  <c:v>351</c:v>
                </c:pt>
                <c:pt idx="2602">
                  <c:v>351</c:v>
                </c:pt>
                <c:pt idx="2603">
                  <c:v>351</c:v>
                </c:pt>
                <c:pt idx="2604">
                  <c:v>351</c:v>
                </c:pt>
                <c:pt idx="2605">
                  <c:v>350</c:v>
                </c:pt>
                <c:pt idx="2606">
                  <c:v>351</c:v>
                </c:pt>
                <c:pt idx="2607">
                  <c:v>351</c:v>
                </c:pt>
                <c:pt idx="2608">
                  <c:v>351</c:v>
                </c:pt>
                <c:pt idx="2609">
                  <c:v>350</c:v>
                </c:pt>
                <c:pt idx="2610">
                  <c:v>349</c:v>
                </c:pt>
                <c:pt idx="2611">
                  <c:v>349</c:v>
                </c:pt>
                <c:pt idx="2612">
                  <c:v>350</c:v>
                </c:pt>
                <c:pt idx="2613">
                  <c:v>350</c:v>
                </c:pt>
                <c:pt idx="2614">
                  <c:v>350</c:v>
                </c:pt>
                <c:pt idx="2615">
                  <c:v>351</c:v>
                </c:pt>
                <c:pt idx="2616">
                  <c:v>350</c:v>
                </c:pt>
                <c:pt idx="2617">
                  <c:v>350</c:v>
                </c:pt>
                <c:pt idx="2618">
                  <c:v>350</c:v>
                </c:pt>
                <c:pt idx="2619">
                  <c:v>350</c:v>
                </c:pt>
                <c:pt idx="2620">
                  <c:v>349</c:v>
                </c:pt>
                <c:pt idx="2621">
                  <c:v>350</c:v>
                </c:pt>
                <c:pt idx="2622">
                  <c:v>350</c:v>
                </c:pt>
                <c:pt idx="2623">
                  <c:v>350</c:v>
                </c:pt>
                <c:pt idx="2624">
                  <c:v>350</c:v>
                </c:pt>
                <c:pt idx="2625">
                  <c:v>349</c:v>
                </c:pt>
                <c:pt idx="2626">
                  <c:v>348</c:v>
                </c:pt>
                <c:pt idx="2627">
                  <c:v>349</c:v>
                </c:pt>
                <c:pt idx="2628">
                  <c:v>349</c:v>
                </c:pt>
                <c:pt idx="2629">
                  <c:v>350</c:v>
                </c:pt>
                <c:pt idx="2630">
                  <c:v>350</c:v>
                </c:pt>
                <c:pt idx="2631">
                  <c:v>346</c:v>
                </c:pt>
                <c:pt idx="2632">
                  <c:v>345</c:v>
                </c:pt>
                <c:pt idx="2633">
                  <c:v>345</c:v>
                </c:pt>
                <c:pt idx="2634">
                  <c:v>345</c:v>
                </c:pt>
                <c:pt idx="2635">
                  <c:v>344</c:v>
                </c:pt>
                <c:pt idx="2636">
                  <c:v>353</c:v>
                </c:pt>
                <c:pt idx="2637">
                  <c:v>403</c:v>
                </c:pt>
                <c:pt idx="2638">
                  <c:v>395</c:v>
                </c:pt>
                <c:pt idx="2639">
                  <c:v>397</c:v>
                </c:pt>
                <c:pt idx="2640">
                  <c:v>398</c:v>
                </c:pt>
                <c:pt idx="2641">
                  <c:v>403</c:v>
                </c:pt>
                <c:pt idx="2642">
                  <c:v>413</c:v>
                </c:pt>
                <c:pt idx="2643">
                  <c:v>419</c:v>
                </c:pt>
                <c:pt idx="2644">
                  <c:v>424</c:v>
                </c:pt>
                <c:pt idx="2645">
                  <c:v>430</c:v>
                </c:pt>
                <c:pt idx="2646">
                  <c:v>435</c:v>
                </c:pt>
                <c:pt idx="2647">
                  <c:v>438</c:v>
                </c:pt>
                <c:pt idx="2648">
                  <c:v>393</c:v>
                </c:pt>
                <c:pt idx="2649">
                  <c:v>378</c:v>
                </c:pt>
                <c:pt idx="2650">
                  <c:v>382</c:v>
                </c:pt>
                <c:pt idx="2651">
                  <c:v>377</c:v>
                </c:pt>
                <c:pt idx="2652">
                  <c:v>362</c:v>
                </c:pt>
                <c:pt idx="2653">
                  <c:v>364</c:v>
                </c:pt>
                <c:pt idx="2654">
                  <c:v>373</c:v>
                </c:pt>
                <c:pt idx="2655">
                  <c:v>373</c:v>
                </c:pt>
                <c:pt idx="2656">
                  <c:v>370</c:v>
                </c:pt>
                <c:pt idx="2657">
                  <c:v>370</c:v>
                </c:pt>
                <c:pt idx="2658">
                  <c:v>368</c:v>
                </c:pt>
                <c:pt idx="2659">
                  <c:v>369</c:v>
                </c:pt>
                <c:pt idx="2660">
                  <c:v>369</c:v>
                </c:pt>
                <c:pt idx="2661">
                  <c:v>369</c:v>
                </c:pt>
                <c:pt idx="2662">
                  <c:v>366</c:v>
                </c:pt>
                <c:pt idx="2663">
                  <c:v>384</c:v>
                </c:pt>
                <c:pt idx="2664">
                  <c:v>402</c:v>
                </c:pt>
                <c:pt idx="2665">
                  <c:v>412</c:v>
                </c:pt>
                <c:pt idx="2666">
                  <c:v>416</c:v>
                </c:pt>
                <c:pt idx="2667">
                  <c:v>417</c:v>
                </c:pt>
                <c:pt idx="2668">
                  <c:v>418</c:v>
                </c:pt>
                <c:pt idx="2669">
                  <c:v>421</c:v>
                </c:pt>
                <c:pt idx="2670">
                  <c:v>419</c:v>
                </c:pt>
                <c:pt idx="2671">
                  <c:v>419</c:v>
                </c:pt>
                <c:pt idx="2672">
                  <c:v>418</c:v>
                </c:pt>
                <c:pt idx="2673">
                  <c:v>418</c:v>
                </c:pt>
                <c:pt idx="2674">
                  <c:v>417</c:v>
                </c:pt>
                <c:pt idx="2675">
                  <c:v>417</c:v>
                </c:pt>
                <c:pt idx="2676">
                  <c:v>419</c:v>
                </c:pt>
                <c:pt idx="2677">
                  <c:v>420</c:v>
                </c:pt>
                <c:pt idx="2678">
                  <c:v>419</c:v>
                </c:pt>
                <c:pt idx="2679">
                  <c:v>419</c:v>
                </c:pt>
                <c:pt idx="2680">
                  <c:v>419</c:v>
                </c:pt>
                <c:pt idx="2681">
                  <c:v>419</c:v>
                </c:pt>
                <c:pt idx="2682">
                  <c:v>418</c:v>
                </c:pt>
                <c:pt idx="2683">
                  <c:v>418</c:v>
                </c:pt>
                <c:pt idx="2684">
                  <c:v>420</c:v>
                </c:pt>
                <c:pt idx="2685">
                  <c:v>424</c:v>
                </c:pt>
                <c:pt idx="2686">
                  <c:v>424</c:v>
                </c:pt>
                <c:pt idx="2687">
                  <c:v>424</c:v>
                </c:pt>
                <c:pt idx="2688">
                  <c:v>426</c:v>
                </c:pt>
                <c:pt idx="2689">
                  <c:v>426</c:v>
                </c:pt>
                <c:pt idx="2690">
                  <c:v>427</c:v>
                </c:pt>
                <c:pt idx="2691">
                  <c:v>427</c:v>
                </c:pt>
                <c:pt idx="2692">
                  <c:v>427</c:v>
                </c:pt>
                <c:pt idx="2693">
                  <c:v>426</c:v>
                </c:pt>
                <c:pt idx="2694">
                  <c:v>433</c:v>
                </c:pt>
                <c:pt idx="2695">
                  <c:v>436</c:v>
                </c:pt>
                <c:pt idx="2696">
                  <c:v>435</c:v>
                </c:pt>
                <c:pt idx="2697">
                  <c:v>436</c:v>
                </c:pt>
                <c:pt idx="2698">
                  <c:v>437</c:v>
                </c:pt>
                <c:pt idx="2699">
                  <c:v>437</c:v>
                </c:pt>
                <c:pt idx="2700">
                  <c:v>439</c:v>
                </c:pt>
                <c:pt idx="2701">
                  <c:v>440</c:v>
                </c:pt>
                <c:pt idx="2702">
                  <c:v>439</c:v>
                </c:pt>
                <c:pt idx="2703">
                  <c:v>439</c:v>
                </c:pt>
                <c:pt idx="2704">
                  <c:v>439</c:v>
                </c:pt>
                <c:pt idx="2705">
                  <c:v>438</c:v>
                </c:pt>
                <c:pt idx="2706">
                  <c:v>437</c:v>
                </c:pt>
                <c:pt idx="2707">
                  <c:v>436</c:v>
                </c:pt>
                <c:pt idx="2708">
                  <c:v>437</c:v>
                </c:pt>
                <c:pt idx="2709">
                  <c:v>439</c:v>
                </c:pt>
                <c:pt idx="2710">
                  <c:v>439</c:v>
                </c:pt>
                <c:pt idx="2711">
                  <c:v>441</c:v>
                </c:pt>
                <c:pt idx="2712">
                  <c:v>442</c:v>
                </c:pt>
                <c:pt idx="2713">
                  <c:v>442</c:v>
                </c:pt>
                <c:pt idx="2714">
                  <c:v>441</c:v>
                </c:pt>
                <c:pt idx="2715">
                  <c:v>440</c:v>
                </c:pt>
                <c:pt idx="2716">
                  <c:v>441</c:v>
                </c:pt>
                <c:pt idx="2717">
                  <c:v>440</c:v>
                </c:pt>
                <c:pt idx="2718">
                  <c:v>440</c:v>
                </c:pt>
                <c:pt idx="2719">
                  <c:v>443</c:v>
                </c:pt>
                <c:pt idx="2720">
                  <c:v>446</c:v>
                </c:pt>
                <c:pt idx="2721">
                  <c:v>447</c:v>
                </c:pt>
                <c:pt idx="2722">
                  <c:v>447</c:v>
                </c:pt>
                <c:pt idx="2723">
                  <c:v>448</c:v>
                </c:pt>
                <c:pt idx="2724">
                  <c:v>449</c:v>
                </c:pt>
                <c:pt idx="2725">
                  <c:v>449</c:v>
                </c:pt>
                <c:pt idx="2726">
                  <c:v>449</c:v>
                </c:pt>
                <c:pt idx="2727">
                  <c:v>447</c:v>
                </c:pt>
                <c:pt idx="2728">
                  <c:v>449</c:v>
                </c:pt>
                <c:pt idx="2729">
                  <c:v>449</c:v>
                </c:pt>
                <c:pt idx="2730">
                  <c:v>448</c:v>
                </c:pt>
                <c:pt idx="2731">
                  <c:v>451</c:v>
                </c:pt>
                <c:pt idx="2732">
                  <c:v>451</c:v>
                </c:pt>
                <c:pt idx="2733">
                  <c:v>451</c:v>
                </c:pt>
                <c:pt idx="2734">
                  <c:v>454</c:v>
                </c:pt>
                <c:pt idx="2735">
                  <c:v>452</c:v>
                </c:pt>
                <c:pt idx="2736">
                  <c:v>452</c:v>
                </c:pt>
                <c:pt idx="2737">
                  <c:v>454</c:v>
                </c:pt>
                <c:pt idx="2738">
                  <c:v>453</c:v>
                </c:pt>
                <c:pt idx="2739">
                  <c:v>451</c:v>
                </c:pt>
                <c:pt idx="2740">
                  <c:v>450</c:v>
                </c:pt>
                <c:pt idx="2741">
                  <c:v>450</c:v>
                </c:pt>
                <c:pt idx="2742">
                  <c:v>449</c:v>
                </c:pt>
                <c:pt idx="2743">
                  <c:v>449</c:v>
                </c:pt>
                <c:pt idx="2744">
                  <c:v>449</c:v>
                </c:pt>
                <c:pt idx="2745">
                  <c:v>449</c:v>
                </c:pt>
                <c:pt idx="2746">
                  <c:v>449</c:v>
                </c:pt>
                <c:pt idx="2747">
                  <c:v>448</c:v>
                </c:pt>
                <c:pt idx="2748">
                  <c:v>448</c:v>
                </c:pt>
                <c:pt idx="2749">
                  <c:v>447</c:v>
                </c:pt>
                <c:pt idx="2750">
                  <c:v>445</c:v>
                </c:pt>
                <c:pt idx="2751">
                  <c:v>448</c:v>
                </c:pt>
                <c:pt idx="2752">
                  <c:v>449</c:v>
                </c:pt>
                <c:pt idx="2753">
                  <c:v>447</c:v>
                </c:pt>
                <c:pt idx="2754">
                  <c:v>448</c:v>
                </c:pt>
                <c:pt idx="2755">
                  <c:v>450</c:v>
                </c:pt>
                <c:pt idx="2756">
                  <c:v>449</c:v>
                </c:pt>
                <c:pt idx="2757">
                  <c:v>449</c:v>
                </c:pt>
                <c:pt idx="2758">
                  <c:v>449</c:v>
                </c:pt>
                <c:pt idx="2759">
                  <c:v>451</c:v>
                </c:pt>
                <c:pt idx="2760">
                  <c:v>451</c:v>
                </c:pt>
                <c:pt idx="2761">
                  <c:v>450</c:v>
                </c:pt>
                <c:pt idx="2762">
                  <c:v>451</c:v>
                </c:pt>
                <c:pt idx="2763">
                  <c:v>450</c:v>
                </c:pt>
                <c:pt idx="2764">
                  <c:v>449</c:v>
                </c:pt>
                <c:pt idx="2765">
                  <c:v>446</c:v>
                </c:pt>
                <c:pt idx="2766">
                  <c:v>447</c:v>
                </c:pt>
                <c:pt idx="2767">
                  <c:v>446</c:v>
                </c:pt>
                <c:pt idx="2768">
                  <c:v>447</c:v>
                </c:pt>
                <c:pt idx="2769">
                  <c:v>448</c:v>
                </c:pt>
                <c:pt idx="2770">
                  <c:v>449</c:v>
                </c:pt>
                <c:pt idx="2771">
                  <c:v>447</c:v>
                </c:pt>
                <c:pt idx="2772">
                  <c:v>446</c:v>
                </c:pt>
                <c:pt idx="2773">
                  <c:v>446</c:v>
                </c:pt>
                <c:pt idx="2774">
                  <c:v>446</c:v>
                </c:pt>
                <c:pt idx="2775">
                  <c:v>446</c:v>
                </c:pt>
                <c:pt idx="2776">
                  <c:v>447</c:v>
                </c:pt>
                <c:pt idx="2777">
                  <c:v>448</c:v>
                </c:pt>
                <c:pt idx="2778">
                  <c:v>448</c:v>
                </c:pt>
                <c:pt idx="2779">
                  <c:v>449</c:v>
                </c:pt>
                <c:pt idx="2780">
                  <c:v>449</c:v>
                </c:pt>
                <c:pt idx="2781">
                  <c:v>448</c:v>
                </c:pt>
                <c:pt idx="2782">
                  <c:v>451</c:v>
                </c:pt>
                <c:pt idx="2783">
                  <c:v>451</c:v>
                </c:pt>
                <c:pt idx="2784">
                  <c:v>452</c:v>
                </c:pt>
                <c:pt idx="2785">
                  <c:v>452</c:v>
                </c:pt>
                <c:pt idx="2786">
                  <c:v>452</c:v>
                </c:pt>
                <c:pt idx="2787">
                  <c:v>452</c:v>
                </c:pt>
                <c:pt idx="2788">
                  <c:v>453</c:v>
                </c:pt>
                <c:pt idx="2789">
                  <c:v>450</c:v>
                </c:pt>
                <c:pt idx="2790">
                  <c:v>449</c:v>
                </c:pt>
                <c:pt idx="2791">
                  <c:v>449</c:v>
                </c:pt>
                <c:pt idx="2792">
                  <c:v>449</c:v>
                </c:pt>
                <c:pt idx="2793">
                  <c:v>449</c:v>
                </c:pt>
                <c:pt idx="2794">
                  <c:v>451</c:v>
                </c:pt>
                <c:pt idx="2795">
                  <c:v>451</c:v>
                </c:pt>
                <c:pt idx="2796">
                  <c:v>450</c:v>
                </c:pt>
                <c:pt idx="2797">
                  <c:v>451</c:v>
                </c:pt>
                <c:pt idx="2798">
                  <c:v>451</c:v>
                </c:pt>
                <c:pt idx="2799">
                  <c:v>454</c:v>
                </c:pt>
                <c:pt idx="2800">
                  <c:v>456</c:v>
                </c:pt>
                <c:pt idx="2801">
                  <c:v>456</c:v>
                </c:pt>
                <c:pt idx="2802">
                  <c:v>455</c:v>
                </c:pt>
                <c:pt idx="2803">
                  <c:v>454</c:v>
                </c:pt>
                <c:pt idx="2804">
                  <c:v>452</c:v>
                </c:pt>
                <c:pt idx="2805">
                  <c:v>452</c:v>
                </c:pt>
                <c:pt idx="2806">
                  <c:v>452</c:v>
                </c:pt>
                <c:pt idx="2807">
                  <c:v>451</c:v>
                </c:pt>
                <c:pt idx="2808">
                  <c:v>451</c:v>
                </c:pt>
                <c:pt idx="2809">
                  <c:v>453</c:v>
                </c:pt>
                <c:pt idx="2810">
                  <c:v>453</c:v>
                </c:pt>
                <c:pt idx="2811">
                  <c:v>452</c:v>
                </c:pt>
                <c:pt idx="2812">
                  <c:v>449</c:v>
                </c:pt>
                <c:pt idx="2813">
                  <c:v>448</c:v>
                </c:pt>
                <c:pt idx="2814">
                  <c:v>449</c:v>
                </c:pt>
                <c:pt idx="2815">
                  <c:v>449</c:v>
                </c:pt>
                <c:pt idx="2816">
                  <c:v>450</c:v>
                </c:pt>
                <c:pt idx="2817">
                  <c:v>451</c:v>
                </c:pt>
                <c:pt idx="2818">
                  <c:v>451</c:v>
                </c:pt>
                <c:pt idx="2819">
                  <c:v>451</c:v>
                </c:pt>
                <c:pt idx="2820">
                  <c:v>451</c:v>
                </c:pt>
                <c:pt idx="2821">
                  <c:v>448</c:v>
                </c:pt>
                <c:pt idx="2822">
                  <c:v>449</c:v>
                </c:pt>
                <c:pt idx="2823">
                  <c:v>449</c:v>
                </c:pt>
                <c:pt idx="2824">
                  <c:v>449</c:v>
                </c:pt>
                <c:pt idx="2825">
                  <c:v>450</c:v>
                </c:pt>
                <c:pt idx="2826">
                  <c:v>450</c:v>
                </c:pt>
                <c:pt idx="2827">
                  <c:v>451</c:v>
                </c:pt>
                <c:pt idx="2828">
                  <c:v>450</c:v>
                </c:pt>
                <c:pt idx="2829">
                  <c:v>449</c:v>
                </c:pt>
                <c:pt idx="2830">
                  <c:v>449</c:v>
                </c:pt>
                <c:pt idx="2831">
                  <c:v>448</c:v>
                </c:pt>
                <c:pt idx="2832">
                  <c:v>448</c:v>
                </c:pt>
                <c:pt idx="2833">
                  <c:v>448</c:v>
                </c:pt>
                <c:pt idx="2834">
                  <c:v>448</c:v>
                </c:pt>
                <c:pt idx="2835">
                  <c:v>448</c:v>
                </c:pt>
                <c:pt idx="2836">
                  <c:v>448</c:v>
                </c:pt>
                <c:pt idx="2837">
                  <c:v>448</c:v>
                </c:pt>
                <c:pt idx="2838">
                  <c:v>448</c:v>
                </c:pt>
                <c:pt idx="2839">
                  <c:v>447</c:v>
                </c:pt>
                <c:pt idx="2840">
                  <c:v>448</c:v>
                </c:pt>
                <c:pt idx="2841">
                  <c:v>446</c:v>
                </c:pt>
                <c:pt idx="2842">
                  <c:v>448</c:v>
                </c:pt>
                <c:pt idx="2843">
                  <c:v>448</c:v>
                </c:pt>
                <c:pt idx="2844">
                  <c:v>447</c:v>
                </c:pt>
                <c:pt idx="2845">
                  <c:v>446</c:v>
                </c:pt>
                <c:pt idx="2846">
                  <c:v>446</c:v>
                </c:pt>
                <c:pt idx="2847">
                  <c:v>447</c:v>
                </c:pt>
                <c:pt idx="2848">
                  <c:v>446</c:v>
                </c:pt>
                <c:pt idx="2849">
                  <c:v>446</c:v>
                </c:pt>
                <c:pt idx="2850">
                  <c:v>446</c:v>
                </c:pt>
                <c:pt idx="2851">
                  <c:v>446</c:v>
                </c:pt>
                <c:pt idx="2852">
                  <c:v>445</c:v>
                </c:pt>
                <c:pt idx="2853">
                  <c:v>443</c:v>
                </c:pt>
                <c:pt idx="2854">
                  <c:v>444</c:v>
                </c:pt>
                <c:pt idx="2855">
                  <c:v>443</c:v>
                </c:pt>
                <c:pt idx="2856">
                  <c:v>443</c:v>
                </c:pt>
                <c:pt idx="2857">
                  <c:v>442</c:v>
                </c:pt>
                <c:pt idx="2858">
                  <c:v>443</c:v>
                </c:pt>
                <c:pt idx="2859">
                  <c:v>444</c:v>
                </c:pt>
                <c:pt idx="2860">
                  <c:v>446</c:v>
                </c:pt>
                <c:pt idx="2861">
                  <c:v>446</c:v>
                </c:pt>
                <c:pt idx="2862">
                  <c:v>446</c:v>
                </c:pt>
                <c:pt idx="2863">
                  <c:v>446</c:v>
                </c:pt>
                <c:pt idx="2864">
                  <c:v>445</c:v>
                </c:pt>
                <c:pt idx="2865">
                  <c:v>446</c:v>
                </c:pt>
                <c:pt idx="2866">
                  <c:v>447</c:v>
                </c:pt>
                <c:pt idx="2867">
                  <c:v>446</c:v>
                </c:pt>
                <c:pt idx="2868">
                  <c:v>446</c:v>
                </c:pt>
                <c:pt idx="2869">
                  <c:v>446</c:v>
                </c:pt>
                <c:pt idx="2870">
                  <c:v>447</c:v>
                </c:pt>
                <c:pt idx="2871">
                  <c:v>446</c:v>
                </c:pt>
                <c:pt idx="2872">
                  <c:v>447</c:v>
                </c:pt>
                <c:pt idx="2873">
                  <c:v>447</c:v>
                </c:pt>
                <c:pt idx="2874">
                  <c:v>447</c:v>
                </c:pt>
                <c:pt idx="2875">
                  <c:v>448</c:v>
                </c:pt>
                <c:pt idx="2876">
                  <c:v>446</c:v>
                </c:pt>
                <c:pt idx="2877">
                  <c:v>446</c:v>
                </c:pt>
                <c:pt idx="2878">
                  <c:v>445</c:v>
                </c:pt>
                <c:pt idx="2879">
                  <c:v>446</c:v>
                </c:pt>
                <c:pt idx="2880">
                  <c:v>444</c:v>
                </c:pt>
                <c:pt idx="2881">
                  <c:v>445</c:v>
                </c:pt>
                <c:pt idx="2882">
                  <c:v>443</c:v>
                </c:pt>
                <c:pt idx="2883">
                  <c:v>440</c:v>
                </c:pt>
                <c:pt idx="2884">
                  <c:v>441</c:v>
                </c:pt>
                <c:pt idx="2885">
                  <c:v>441</c:v>
                </c:pt>
                <c:pt idx="2886">
                  <c:v>441</c:v>
                </c:pt>
                <c:pt idx="2887">
                  <c:v>440</c:v>
                </c:pt>
                <c:pt idx="2888">
                  <c:v>440</c:v>
                </c:pt>
                <c:pt idx="2889">
                  <c:v>441</c:v>
                </c:pt>
                <c:pt idx="2890">
                  <c:v>442</c:v>
                </c:pt>
                <c:pt idx="2891">
                  <c:v>442</c:v>
                </c:pt>
                <c:pt idx="2892">
                  <c:v>442</c:v>
                </c:pt>
                <c:pt idx="2893">
                  <c:v>442</c:v>
                </c:pt>
                <c:pt idx="2894">
                  <c:v>441</c:v>
                </c:pt>
                <c:pt idx="2895">
                  <c:v>440</c:v>
                </c:pt>
                <c:pt idx="2896">
                  <c:v>440</c:v>
                </c:pt>
                <c:pt idx="2897">
                  <c:v>441</c:v>
                </c:pt>
                <c:pt idx="2898">
                  <c:v>442</c:v>
                </c:pt>
                <c:pt idx="2899">
                  <c:v>442</c:v>
                </c:pt>
                <c:pt idx="2900">
                  <c:v>441</c:v>
                </c:pt>
                <c:pt idx="2901">
                  <c:v>437</c:v>
                </c:pt>
                <c:pt idx="2902">
                  <c:v>438</c:v>
                </c:pt>
                <c:pt idx="2903">
                  <c:v>438</c:v>
                </c:pt>
                <c:pt idx="2904">
                  <c:v>438</c:v>
                </c:pt>
                <c:pt idx="2905">
                  <c:v>438</c:v>
                </c:pt>
                <c:pt idx="2906">
                  <c:v>437</c:v>
                </c:pt>
                <c:pt idx="2907">
                  <c:v>437</c:v>
                </c:pt>
                <c:pt idx="2908">
                  <c:v>437</c:v>
                </c:pt>
                <c:pt idx="2909">
                  <c:v>437</c:v>
                </c:pt>
                <c:pt idx="2910">
                  <c:v>436</c:v>
                </c:pt>
                <c:pt idx="2911">
                  <c:v>436</c:v>
                </c:pt>
                <c:pt idx="2912">
                  <c:v>436</c:v>
                </c:pt>
                <c:pt idx="2913">
                  <c:v>437</c:v>
                </c:pt>
                <c:pt idx="2914">
                  <c:v>438</c:v>
                </c:pt>
                <c:pt idx="2915">
                  <c:v>439</c:v>
                </c:pt>
                <c:pt idx="2916">
                  <c:v>439</c:v>
                </c:pt>
                <c:pt idx="2917">
                  <c:v>438</c:v>
                </c:pt>
                <c:pt idx="2918">
                  <c:v>436</c:v>
                </c:pt>
                <c:pt idx="2919">
                  <c:v>435</c:v>
                </c:pt>
                <c:pt idx="2920">
                  <c:v>436</c:v>
                </c:pt>
                <c:pt idx="2921">
                  <c:v>436</c:v>
                </c:pt>
                <c:pt idx="2922">
                  <c:v>439</c:v>
                </c:pt>
                <c:pt idx="2923">
                  <c:v>437</c:v>
                </c:pt>
                <c:pt idx="2924">
                  <c:v>437</c:v>
                </c:pt>
                <c:pt idx="2925">
                  <c:v>436</c:v>
                </c:pt>
                <c:pt idx="2926">
                  <c:v>434</c:v>
                </c:pt>
                <c:pt idx="2927">
                  <c:v>434</c:v>
                </c:pt>
                <c:pt idx="2928">
                  <c:v>434</c:v>
                </c:pt>
                <c:pt idx="2929">
                  <c:v>436</c:v>
                </c:pt>
                <c:pt idx="2930">
                  <c:v>437</c:v>
                </c:pt>
                <c:pt idx="2931">
                  <c:v>440</c:v>
                </c:pt>
                <c:pt idx="2932">
                  <c:v>440</c:v>
                </c:pt>
                <c:pt idx="2933">
                  <c:v>440</c:v>
                </c:pt>
                <c:pt idx="2934">
                  <c:v>440</c:v>
                </c:pt>
                <c:pt idx="2935">
                  <c:v>439</c:v>
                </c:pt>
                <c:pt idx="2936">
                  <c:v>439</c:v>
                </c:pt>
                <c:pt idx="2937">
                  <c:v>438</c:v>
                </c:pt>
                <c:pt idx="2938">
                  <c:v>439</c:v>
                </c:pt>
                <c:pt idx="2939">
                  <c:v>439</c:v>
                </c:pt>
                <c:pt idx="2940">
                  <c:v>439</c:v>
                </c:pt>
                <c:pt idx="2941">
                  <c:v>439</c:v>
                </c:pt>
                <c:pt idx="2942">
                  <c:v>437</c:v>
                </c:pt>
                <c:pt idx="2943">
                  <c:v>437</c:v>
                </c:pt>
                <c:pt idx="2944">
                  <c:v>437</c:v>
                </c:pt>
                <c:pt idx="2945">
                  <c:v>435</c:v>
                </c:pt>
                <c:pt idx="2946">
                  <c:v>437</c:v>
                </c:pt>
                <c:pt idx="2947">
                  <c:v>437</c:v>
                </c:pt>
                <c:pt idx="2948">
                  <c:v>437</c:v>
                </c:pt>
                <c:pt idx="2949">
                  <c:v>438</c:v>
                </c:pt>
                <c:pt idx="2950">
                  <c:v>437</c:v>
                </c:pt>
                <c:pt idx="2951">
                  <c:v>437</c:v>
                </c:pt>
                <c:pt idx="2952">
                  <c:v>437</c:v>
                </c:pt>
                <c:pt idx="2953">
                  <c:v>439</c:v>
                </c:pt>
                <c:pt idx="2954">
                  <c:v>440</c:v>
                </c:pt>
                <c:pt idx="2955">
                  <c:v>440</c:v>
                </c:pt>
                <c:pt idx="2956">
                  <c:v>442</c:v>
                </c:pt>
                <c:pt idx="2957">
                  <c:v>442</c:v>
                </c:pt>
                <c:pt idx="2958">
                  <c:v>439</c:v>
                </c:pt>
                <c:pt idx="2959">
                  <c:v>438</c:v>
                </c:pt>
                <c:pt idx="2960">
                  <c:v>437</c:v>
                </c:pt>
                <c:pt idx="2961">
                  <c:v>437</c:v>
                </c:pt>
                <c:pt idx="2962">
                  <c:v>437</c:v>
                </c:pt>
                <c:pt idx="2963">
                  <c:v>331</c:v>
                </c:pt>
                <c:pt idx="2964">
                  <c:v>289</c:v>
                </c:pt>
                <c:pt idx="2965">
                  <c:v>312</c:v>
                </c:pt>
                <c:pt idx="2966">
                  <c:v>307</c:v>
                </c:pt>
                <c:pt idx="2967">
                  <c:v>306</c:v>
                </c:pt>
                <c:pt idx="2968">
                  <c:v>305</c:v>
                </c:pt>
                <c:pt idx="2969">
                  <c:v>271</c:v>
                </c:pt>
                <c:pt idx="2970">
                  <c:v>287</c:v>
                </c:pt>
                <c:pt idx="2971">
                  <c:v>314</c:v>
                </c:pt>
                <c:pt idx="2972">
                  <c:v>315</c:v>
                </c:pt>
                <c:pt idx="2973">
                  <c:v>315</c:v>
                </c:pt>
                <c:pt idx="2974">
                  <c:v>315</c:v>
                </c:pt>
                <c:pt idx="2975">
                  <c:v>315</c:v>
                </c:pt>
                <c:pt idx="2976">
                  <c:v>315</c:v>
                </c:pt>
                <c:pt idx="2977">
                  <c:v>313</c:v>
                </c:pt>
                <c:pt idx="2978">
                  <c:v>313</c:v>
                </c:pt>
                <c:pt idx="2979">
                  <c:v>313</c:v>
                </c:pt>
                <c:pt idx="2980">
                  <c:v>311</c:v>
                </c:pt>
                <c:pt idx="2981">
                  <c:v>312</c:v>
                </c:pt>
                <c:pt idx="2982">
                  <c:v>312</c:v>
                </c:pt>
                <c:pt idx="2983">
                  <c:v>312</c:v>
                </c:pt>
                <c:pt idx="2984">
                  <c:v>312</c:v>
                </c:pt>
                <c:pt idx="2985">
                  <c:v>312</c:v>
                </c:pt>
                <c:pt idx="2986">
                  <c:v>312</c:v>
                </c:pt>
                <c:pt idx="2987">
                  <c:v>312</c:v>
                </c:pt>
                <c:pt idx="2988">
                  <c:v>311</c:v>
                </c:pt>
                <c:pt idx="2989">
                  <c:v>310</c:v>
                </c:pt>
                <c:pt idx="2990">
                  <c:v>312</c:v>
                </c:pt>
                <c:pt idx="2991">
                  <c:v>311</c:v>
                </c:pt>
                <c:pt idx="2992">
                  <c:v>311</c:v>
                </c:pt>
                <c:pt idx="2993">
                  <c:v>311</c:v>
                </c:pt>
                <c:pt idx="2994">
                  <c:v>276</c:v>
                </c:pt>
                <c:pt idx="2995">
                  <c:v>241</c:v>
                </c:pt>
                <c:pt idx="2996">
                  <c:v>237</c:v>
                </c:pt>
                <c:pt idx="2997">
                  <c:v>237</c:v>
                </c:pt>
                <c:pt idx="2998">
                  <c:v>237</c:v>
                </c:pt>
                <c:pt idx="2999">
                  <c:v>237</c:v>
                </c:pt>
                <c:pt idx="3000">
                  <c:v>237</c:v>
                </c:pt>
                <c:pt idx="3001">
                  <c:v>237</c:v>
                </c:pt>
                <c:pt idx="3002">
                  <c:v>237</c:v>
                </c:pt>
                <c:pt idx="3003">
                  <c:v>235</c:v>
                </c:pt>
                <c:pt idx="3004">
                  <c:v>236</c:v>
                </c:pt>
                <c:pt idx="3005">
                  <c:v>237</c:v>
                </c:pt>
                <c:pt idx="3006">
                  <c:v>237</c:v>
                </c:pt>
                <c:pt idx="3007">
                  <c:v>237</c:v>
                </c:pt>
                <c:pt idx="3008">
                  <c:v>237</c:v>
                </c:pt>
                <c:pt idx="3009">
                  <c:v>240</c:v>
                </c:pt>
                <c:pt idx="3010">
                  <c:v>239</c:v>
                </c:pt>
                <c:pt idx="3011">
                  <c:v>238</c:v>
                </c:pt>
                <c:pt idx="3012">
                  <c:v>241</c:v>
                </c:pt>
                <c:pt idx="3013">
                  <c:v>241</c:v>
                </c:pt>
                <c:pt idx="3014">
                  <c:v>241</c:v>
                </c:pt>
                <c:pt idx="3015">
                  <c:v>241</c:v>
                </c:pt>
                <c:pt idx="3016">
                  <c:v>241</c:v>
                </c:pt>
                <c:pt idx="3017">
                  <c:v>241</c:v>
                </c:pt>
                <c:pt idx="3018">
                  <c:v>240</c:v>
                </c:pt>
                <c:pt idx="3019">
                  <c:v>239</c:v>
                </c:pt>
                <c:pt idx="3020">
                  <c:v>240</c:v>
                </c:pt>
                <c:pt idx="3021">
                  <c:v>240</c:v>
                </c:pt>
                <c:pt idx="3022">
                  <c:v>240</c:v>
                </c:pt>
                <c:pt idx="3023">
                  <c:v>239</c:v>
                </c:pt>
                <c:pt idx="3024">
                  <c:v>239</c:v>
                </c:pt>
                <c:pt idx="3025">
                  <c:v>239</c:v>
                </c:pt>
                <c:pt idx="3026">
                  <c:v>238</c:v>
                </c:pt>
                <c:pt idx="3027">
                  <c:v>238</c:v>
                </c:pt>
                <c:pt idx="3028">
                  <c:v>238</c:v>
                </c:pt>
                <c:pt idx="3029">
                  <c:v>238</c:v>
                </c:pt>
                <c:pt idx="3030">
                  <c:v>238</c:v>
                </c:pt>
                <c:pt idx="3031">
                  <c:v>238</c:v>
                </c:pt>
                <c:pt idx="3032">
                  <c:v>237</c:v>
                </c:pt>
                <c:pt idx="3033">
                  <c:v>236</c:v>
                </c:pt>
                <c:pt idx="3034">
                  <c:v>236</c:v>
                </c:pt>
                <c:pt idx="3035">
                  <c:v>237</c:v>
                </c:pt>
                <c:pt idx="3036">
                  <c:v>237</c:v>
                </c:pt>
                <c:pt idx="3037">
                  <c:v>237</c:v>
                </c:pt>
                <c:pt idx="3038">
                  <c:v>236</c:v>
                </c:pt>
                <c:pt idx="3039">
                  <c:v>235</c:v>
                </c:pt>
                <c:pt idx="3040">
                  <c:v>235</c:v>
                </c:pt>
                <c:pt idx="3041">
                  <c:v>235</c:v>
                </c:pt>
                <c:pt idx="3042">
                  <c:v>235</c:v>
                </c:pt>
                <c:pt idx="3043">
                  <c:v>236</c:v>
                </c:pt>
                <c:pt idx="3044">
                  <c:v>236</c:v>
                </c:pt>
                <c:pt idx="3045">
                  <c:v>237</c:v>
                </c:pt>
                <c:pt idx="3046">
                  <c:v>237</c:v>
                </c:pt>
                <c:pt idx="3047">
                  <c:v>236</c:v>
                </c:pt>
                <c:pt idx="3048">
                  <c:v>235</c:v>
                </c:pt>
                <c:pt idx="3049">
                  <c:v>235</c:v>
                </c:pt>
                <c:pt idx="3050">
                  <c:v>236</c:v>
                </c:pt>
                <c:pt idx="3051">
                  <c:v>235</c:v>
                </c:pt>
                <c:pt idx="3052">
                  <c:v>235</c:v>
                </c:pt>
                <c:pt idx="3053">
                  <c:v>236</c:v>
                </c:pt>
                <c:pt idx="3054">
                  <c:v>236</c:v>
                </c:pt>
                <c:pt idx="3055">
                  <c:v>236</c:v>
                </c:pt>
                <c:pt idx="3056">
                  <c:v>226</c:v>
                </c:pt>
                <c:pt idx="3057">
                  <c:v>216</c:v>
                </c:pt>
                <c:pt idx="3058">
                  <c:v>202</c:v>
                </c:pt>
                <c:pt idx="3059">
                  <c:v>199</c:v>
                </c:pt>
                <c:pt idx="3060">
                  <c:v>199</c:v>
                </c:pt>
                <c:pt idx="3061">
                  <c:v>198</c:v>
                </c:pt>
                <c:pt idx="3062">
                  <c:v>199</c:v>
                </c:pt>
                <c:pt idx="3063">
                  <c:v>201</c:v>
                </c:pt>
                <c:pt idx="3064">
                  <c:v>202</c:v>
                </c:pt>
                <c:pt idx="3065">
                  <c:v>202</c:v>
                </c:pt>
                <c:pt idx="3066">
                  <c:v>202</c:v>
                </c:pt>
                <c:pt idx="3067">
                  <c:v>202</c:v>
                </c:pt>
                <c:pt idx="3068">
                  <c:v>202</c:v>
                </c:pt>
                <c:pt idx="3069">
                  <c:v>202</c:v>
                </c:pt>
                <c:pt idx="3070">
                  <c:v>202</c:v>
                </c:pt>
                <c:pt idx="3071">
                  <c:v>202</c:v>
                </c:pt>
                <c:pt idx="3072">
                  <c:v>202</c:v>
                </c:pt>
                <c:pt idx="3073">
                  <c:v>202</c:v>
                </c:pt>
                <c:pt idx="3074">
                  <c:v>202</c:v>
                </c:pt>
                <c:pt idx="3075">
                  <c:v>204</c:v>
                </c:pt>
                <c:pt idx="3076">
                  <c:v>204</c:v>
                </c:pt>
                <c:pt idx="3077">
                  <c:v>204</c:v>
                </c:pt>
                <c:pt idx="3078">
                  <c:v>202</c:v>
                </c:pt>
                <c:pt idx="3079">
                  <c:v>202</c:v>
                </c:pt>
                <c:pt idx="3080">
                  <c:v>203</c:v>
                </c:pt>
                <c:pt idx="3081">
                  <c:v>202</c:v>
                </c:pt>
                <c:pt idx="3082">
                  <c:v>208</c:v>
                </c:pt>
                <c:pt idx="3083">
                  <c:v>209</c:v>
                </c:pt>
                <c:pt idx="3084">
                  <c:v>208</c:v>
                </c:pt>
                <c:pt idx="3085">
                  <c:v>208</c:v>
                </c:pt>
                <c:pt idx="3086">
                  <c:v>209</c:v>
                </c:pt>
                <c:pt idx="3087">
                  <c:v>210</c:v>
                </c:pt>
                <c:pt idx="3088">
                  <c:v>209</c:v>
                </c:pt>
                <c:pt idx="3089">
                  <c:v>208</c:v>
                </c:pt>
                <c:pt idx="3090">
                  <c:v>208</c:v>
                </c:pt>
                <c:pt idx="3091">
                  <c:v>211</c:v>
                </c:pt>
                <c:pt idx="3092">
                  <c:v>214</c:v>
                </c:pt>
                <c:pt idx="3093">
                  <c:v>214</c:v>
                </c:pt>
                <c:pt idx="3094">
                  <c:v>215</c:v>
                </c:pt>
                <c:pt idx="3095">
                  <c:v>216</c:v>
                </c:pt>
                <c:pt idx="3096">
                  <c:v>216</c:v>
                </c:pt>
                <c:pt idx="3097">
                  <c:v>217</c:v>
                </c:pt>
                <c:pt idx="3098">
                  <c:v>219</c:v>
                </c:pt>
                <c:pt idx="3099">
                  <c:v>221</c:v>
                </c:pt>
                <c:pt idx="3100">
                  <c:v>221</c:v>
                </c:pt>
                <c:pt idx="3101">
                  <c:v>222</c:v>
                </c:pt>
                <c:pt idx="3102">
                  <c:v>223</c:v>
                </c:pt>
                <c:pt idx="3103">
                  <c:v>223</c:v>
                </c:pt>
                <c:pt idx="3104">
                  <c:v>224</c:v>
                </c:pt>
                <c:pt idx="3105">
                  <c:v>223</c:v>
                </c:pt>
                <c:pt idx="3106">
                  <c:v>223</c:v>
                </c:pt>
                <c:pt idx="3107">
                  <c:v>223</c:v>
                </c:pt>
                <c:pt idx="3108">
                  <c:v>224</c:v>
                </c:pt>
                <c:pt idx="3109">
                  <c:v>224</c:v>
                </c:pt>
                <c:pt idx="3110">
                  <c:v>223</c:v>
                </c:pt>
                <c:pt idx="3111">
                  <c:v>223</c:v>
                </c:pt>
                <c:pt idx="3112">
                  <c:v>223</c:v>
                </c:pt>
                <c:pt idx="3113">
                  <c:v>223</c:v>
                </c:pt>
                <c:pt idx="3114">
                  <c:v>223</c:v>
                </c:pt>
                <c:pt idx="3115">
                  <c:v>222</c:v>
                </c:pt>
                <c:pt idx="3116">
                  <c:v>222</c:v>
                </c:pt>
                <c:pt idx="3117">
                  <c:v>222</c:v>
                </c:pt>
                <c:pt idx="3118">
                  <c:v>221</c:v>
                </c:pt>
                <c:pt idx="3119">
                  <c:v>222</c:v>
                </c:pt>
                <c:pt idx="3120">
                  <c:v>222</c:v>
                </c:pt>
                <c:pt idx="3121">
                  <c:v>222</c:v>
                </c:pt>
                <c:pt idx="3122">
                  <c:v>222</c:v>
                </c:pt>
                <c:pt idx="3123">
                  <c:v>221</c:v>
                </c:pt>
                <c:pt idx="3124">
                  <c:v>220</c:v>
                </c:pt>
                <c:pt idx="3125">
                  <c:v>222</c:v>
                </c:pt>
                <c:pt idx="3126">
                  <c:v>222</c:v>
                </c:pt>
                <c:pt idx="3127">
                  <c:v>223</c:v>
                </c:pt>
                <c:pt idx="3128">
                  <c:v>223</c:v>
                </c:pt>
                <c:pt idx="3129">
                  <c:v>223</c:v>
                </c:pt>
                <c:pt idx="3130">
                  <c:v>223</c:v>
                </c:pt>
                <c:pt idx="3131">
                  <c:v>222</c:v>
                </c:pt>
                <c:pt idx="3132">
                  <c:v>223</c:v>
                </c:pt>
                <c:pt idx="3133">
                  <c:v>223</c:v>
                </c:pt>
                <c:pt idx="3134">
                  <c:v>223</c:v>
                </c:pt>
                <c:pt idx="3135">
                  <c:v>223</c:v>
                </c:pt>
                <c:pt idx="3136">
                  <c:v>223</c:v>
                </c:pt>
                <c:pt idx="3137">
                  <c:v>223</c:v>
                </c:pt>
                <c:pt idx="3138">
                  <c:v>224</c:v>
                </c:pt>
                <c:pt idx="3139">
                  <c:v>224</c:v>
                </c:pt>
                <c:pt idx="3140">
                  <c:v>224</c:v>
                </c:pt>
                <c:pt idx="3141">
                  <c:v>223</c:v>
                </c:pt>
                <c:pt idx="3142">
                  <c:v>233</c:v>
                </c:pt>
                <c:pt idx="3143">
                  <c:v>235</c:v>
                </c:pt>
                <c:pt idx="3144">
                  <c:v>236</c:v>
                </c:pt>
                <c:pt idx="3145">
                  <c:v>235</c:v>
                </c:pt>
                <c:pt idx="3146">
                  <c:v>235</c:v>
                </c:pt>
                <c:pt idx="3147">
                  <c:v>235</c:v>
                </c:pt>
                <c:pt idx="3148">
                  <c:v>235</c:v>
                </c:pt>
                <c:pt idx="3149">
                  <c:v>235</c:v>
                </c:pt>
                <c:pt idx="3150">
                  <c:v>235</c:v>
                </c:pt>
                <c:pt idx="3151">
                  <c:v>235</c:v>
                </c:pt>
                <c:pt idx="3152">
                  <c:v>235</c:v>
                </c:pt>
                <c:pt idx="3153">
                  <c:v>235</c:v>
                </c:pt>
                <c:pt idx="3154">
                  <c:v>235</c:v>
                </c:pt>
                <c:pt idx="3155">
                  <c:v>234</c:v>
                </c:pt>
                <c:pt idx="3156">
                  <c:v>234</c:v>
                </c:pt>
                <c:pt idx="3157">
                  <c:v>233</c:v>
                </c:pt>
                <c:pt idx="3158">
                  <c:v>234</c:v>
                </c:pt>
                <c:pt idx="3159">
                  <c:v>234</c:v>
                </c:pt>
                <c:pt idx="3160">
                  <c:v>234</c:v>
                </c:pt>
                <c:pt idx="3161">
                  <c:v>234</c:v>
                </c:pt>
                <c:pt idx="3162">
                  <c:v>235</c:v>
                </c:pt>
                <c:pt idx="3163">
                  <c:v>235</c:v>
                </c:pt>
                <c:pt idx="3164">
                  <c:v>235</c:v>
                </c:pt>
                <c:pt idx="3165">
                  <c:v>235</c:v>
                </c:pt>
                <c:pt idx="3166">
                  <c:v>235</c:v>
                </c:pt>
                <c:pt idx="3167">
                  <c:v>235</c:v>
                </c:pt>
                <c:pt idx="3168">
                  <c:v>234</c:v>
                </c:pt>
                <c:pt idx="3169">
                  <c:v>234</c:v>
                </c:pt>
                <c:pt idx="3170">
                  <c:v>235</c:v>
                </c:pt>
                <c:pt idx="3171">
                  <c:v>235</c:v>
                </c:pt>
                <c:pt idx="3172">
                  <c:v>235</c:v>
                </c:pt>
                <c:pt idx="3173">
                  <c:v>235</c:v>
                </c:pt>
                <c:pt idx="3174">
                  <c:v>235</c:v>
                </c:pt>
                <c:pt idx="3175">
                  <c:v>235</c:v>
                </c:pt>
                <c:pt idx="3176">
                  <c:v>235</c:v>
                </c:pt>
                <c:pt idx="3177">
                  <c:v>235</c:v>
                </c:pt>
                <c:pt idx="3178">
                  <c:v>234</c:v>
                </c:pt>
                <c:pt idx="3179">
                  <c:v>235</c:v>
                </c:pt>
                <c:pt idx="3180">
                  <c:v>235</c:v>
                </c:pt>
                <c:pt idx="3181">
                  <c:v>235</c:v>
                </c:pt>
                <c:pt idx="3182">
                  <c:v>235</c:v>
                </c:pt>
                <c:pt idx="3183">
                  <c:v>235</c:v>
                </c:pt>
                <c:pt idx="3184">
                  <c:v>235</c:v>
                </c:pt>
                <c:pt idx="3185">
                  <c:v>235</c:v>
                </c:pt>
                <c:pt idx="3186">
                  <c:v>236</c:v>
                </c:pt>
                <c:pt idx="3187">
                  <c:v>236</c:v>
                </c:pt>
                <c:pt idx="3188">
                  <c:v>237</c:v>
                </c:pt>
                <c:pt idx="3189">
                  <c:v>237</c:v>
                </c:pt>
                <c:pt idx="3190">
                  <c:v>237</c:v>
                </c:pt>
                <c:pt idx="3191">
                  <c:v>235</c:v>
                </c:pt>
                <c:pt idx="3192">
                  <c:v>234</c:v>
                </c:pt>
                <c:pt idx="3193">
                  <c:v>234</c:v>
                </c:pt>
                <c:pt idx="3194">
                  <c:v>236</c:v>
                </c:pt>
                <c:pt idx="3195">
                  <c:v>236</c:v>
                </c:pt>
                <c:pt idx="3196">
                  <c:v>237</c:v>
                </c:pt>
                <c:pt idx="3197">
                  <c:v>236</c:v>
                </c:pt>
                <c:pt idx="3198">
                  <c:v>236</c:v>
                </c:pt>
                <c:pt idx="3199">
                  <c:v>235</c:v>
                </c:pt>
                <c:pt idx="3200">
                  <c:v>236</c:v>
                </c:pt>
                <c:pt idx="3201">
                  <c:v>236</c:v>
                </c:pt>
                <c:pt idx="3202">
                  <c:v>237</c:v>
                </c:pt>
                <c:pt idx="3203">
                  <c:v>237</c:v>
                </c:pt>
                <c:pt idx="3204">
                  <c:v>237</c:v>
                </c:pt>
                <c:pt idx="3205">
                  <c:v>236</c:v>
                </c:pt>
                <c:pt idx="3206">
                  <c:v>236</c:v>
                </c:pt>
                <c:pt idx="3207">
                  <c:v>236</c:v>
                </c:pt>
                <c:pt idx="3208">
                  <c:v>236</c:v>
                </c:pt>
                <c:pt idx="3209">
                  <c:v>237</c:v>
                </c:pt>
                <c:pt idx="3210">
                  <c:v>237</c:v>
                </c:pt>
                <c:pt idx="3211">
                  <c:v>237</c:v>
                </c:pt>
                <c:pt idx="3212">
                  <c:v>236</c:v>
                </c:pt>
                <c:pt idx="3213">
                  <c:v>235</c:v>
                </c:pt>
                <c:pt idx="3214">
                  <c:v>235</c:v>
                </c:pt>
                <c:pt idx="3215">
                  <c:v>235</c:v>
                </c:pt>
                <c:pt idx="3216">
                  <c:v>237</c:v>
                </c:pt>
                <c:pt idx="3217">
                  <c:v>236</c:v>
                </c:pt>
                <c:pt idx="3218">
                  <c:v>237</c:v>
                </c:pt>
                <c:pt idx="3219">
                  <c:v>237</c:v>
                </c:pt>
                <c:pt idx="3220">
                  <c:v>235</c:v>
                </c:pt>
                <c:pt idx="3221">
                  <c:v>235</c:v>
                </c:pt>
                <c:pt idx="3222">
                  <c:v>237</c:v>
                </c:pt>
                <c:pt idx="3223">
                  <c:v>236</c:v>
                </c:pt>
                <c:pt idx="3224">
                  <c:v>237</c:v>
                </c:pt>
                <c:pt idx="3225">
                  <c:v>236</c:v>
                </c:pt>
                <c:pt idx="3226">
                  <c:v>235</c:v>
                </c:pt>
                <c:pt idx="3227">
                  <c:v>235</c:v>
                </c:pt>
                <c:pt idx="3228">
                  <c:v>235</c:v>
                </c:pt>
                <c:pt idx="3229">
                  <c:v>236</c:v>
                </c:pt>
                <c:pt idx="3230">
                  <c:v>236</c:v>
                </c:pt>
                <c:pt idx="3231">
                  <c:v>235</c:v>
                </c:pt>
                <c:pt idx="3232">
                  <c:v>235</c:v>
                </c:pt>
                <c:pt idx="3233">
                  <c:v>234</c:v>
                </c:pt>
                <c:pt idx="3234">
                  <c:v>234</c:v>
                </c:pt>
                <c:pt idx="3235">
                  <c:v>234</c:v>
                </c:pt>
                <c:pt idx="3236">
                  <c:v>234</c:v>
                </c:pt>
                <c:pt idx="3237">
                  <c:v>233</c:v>
                </c:pt>
                <c:pt idx="3238">
                  <c:v>233</c:v>
                </c:pt>
                <c:pt idx="3239">
                  <c:v>234</c:v>
                </c:pt>
                <c:pt idx="3240">
                  <c:v>236</c:v>
                </c:pt>
                <c:pt idx="3241">
                  <c:v>236</c:v>
                </c:pt>
                <c:pt idx="3242">
                  <c:v>236</c:v>
                </c:pt>
                <c:pt idx="3243">
                  <c:v>235</c:v>
                </c:pt>
                <c:pt idx="3244">
                  <c:v>237</c:v>
                </c:pt>
                <c:pt idx="3245">
                  <c:v>236</c:v>
                </c:pt>
                <c:pt idx="3246">
                  <c:v>237</c:v>
                </c:pt>
                <c:pt idx="3247">
                  <c:v>237</c:v>
                </c:pt>
                <c:pt idx="3248">
                  <c:v>236</c:v>
                </c:pt>
                <c:pt idx="3249">
                  <c:v>236</c:v>
                </c:pt>
                <c:pt idx="3250">
                  <c:v>236</c:v>
                </c:pt>
                <c:pt idx="3251">
                  <c:v>237</c:v>
                </c:pt>
                <c:pt idx="3252">
                  <c:v>237</c:v>
                </c:pt>
                <c:pt idx="3253">
                  <c:v>237</c:v>
                </c:pt>
                <c:pt idx="3254">
                  <c:v>237</c:v>
                </c:pt>
                <c:pt idx="3255">
                  <c:v>236</c:v>
                </c:pt>
                <c:pt idx="3256">
                  <c:v>237</c:v>
                </c:pt>
                <c:pt idx="3257">
                  <c:v>236</c:v>
                </c:pt>
                <c:pt idx="3258">
                  <c:v>235</c:v>
                </c:pt>
                <c:pt idx="3259">
                  <c:v>234</c:v>
                </c:pt>
                <c:pt idx="3260">
                  <c:v>237</c:v>
                </c:pt>
                <c:pt idx="3261">
                  <c:v>236</c:v>
                </c:pt>
                <c:pt idx="3262">
                  <c:v>236</c:v>
                </c:pt>
                <c:pt idx="3263">
                  <c:v>237</c:v>
                </c:pt>
                <c:pt idx="3264">
                  <c:v>229</c:v>
                </c:pt>
                <c:pt idx="3265">
                  <c:v>223</c:v>
                </c:pt>
                <c:pt idx="3266">
                  <c:v>222</c:v>
                </c:pt>
                <c:pt idx="3267">
                  <c:v>217</c:v>
                </c:pt>
                <c:pt idx="3268">
                  <c:v>217</c:v>
                </c:pt>
                <c:pt idx="3269">
                  <c:v>210</c:v>
                </c:pt>
                <c:pt idx="3270">
                  <c:v>208</c:v>
                </c:pt>
                <c:pt idx="3271">
                  <c:v>205</c:v>
                </c:pt>
                <c:pt idx="3272">
                  <c:v>195</c:v>
                </c:pt>
                <c:pt idx="3273">
                  <c:v>184</c:v>
                </c:pt>
                <c:pt idx="3274">
                  <c:v>184</c:v>
                </c:pt>
                <c:pt idx="3275">
                  <c:v>183</c:v>
                </c:pt>
                <c:pt idx="3276">
                  <c:v>183</c:v>
                </c:pt>
                <c:pt idx="3277">
                  <c:v>182</c:v>
                </c:pt>
                <c:pt idx="3278">
                  <c:v>177</c:v>
                </c:pt>
                <c:pt idx="3279">
                  <c:v>175</c:v>
                </c:pt>
                <c:pt idx="3280">
                  <c:v>175</c:v>
                </c:pt>
                <c:pt idx="3281">
                  <c:v>175</c:v>
                </c:pt>
                <c:pt idx="3282">
                  <c:v>166</c:v>
                </c:pt>
                <c:pt idx="3283">
                  <c:v>166</c:v>
                </c:pt>
                <c:pt idx="3284">
                  <c:v>158</c:v>
                </c:pt>
                <c:pt idx="3285">
                  <c:v>156</c:v>
                </c:pt>
                <c:pt idx="3286">
                  <c:v>155</c:v>
                </c:pt>
                <c:pt idx="3287">
                  <c:v>155</c:v>
                </c:pt>
                <c:pt idx="3288">
                  <c:v>155</c:v>
                </c:pt>
                <c:pt idx="3289">
                  <c:v>156</c:v>
                </c:pt>
                <c:pt idx="3290">
                  <c:v>156</c:v>
                </c:pt>
                <c:pt idx="3291">
                  <c:v>156</c:v>
                </c:pt>
                <c:pt idx="3292">
                  <c:v>170</c:v>
                </c:pt>
                <c:pt idx="3293">
                  <c:v>174</c:v>
                </c:pt>
                <c:pt idx="3294">
                  <c:v>174</c:v>
                </c:pt>
                <c:pt idx="3295">
                  <c:v>175</c:v>
                </c:pt>
                <c:pt idx="3296">
                  <c:v>175</c:v>
                </c:pt>
                <c:pt idx="3297">
                  <c:v>174</c:v>
                </c:pt>
                <c:pt idx="3298">
                  <c:v>174</c:v>
                </c:pt>
                <c:pt idx="3299">
                  <c:v>174</c:v>
                </c:pt>
                <c:pt idx="3300">
                  <c:v>175</c:v>
                </c:pt>
                <c:pt idx="3301">
                  <c:v>177</c:v>
                </c:pt>
                <c:pt idx="3302">
                  <c:v>177</c:v>
                </c:pt>
                <c:pt idx="3303">
                  <c:v>177</c:v>
                </c:pt>
                <c:pt idx="3304">
                  <c:v>177</c:v>
                </c:pt>
                <c:pt idx="3305">
                  <c:v>177</c:v>
                </c:pt>
                <c:pt idx="3306">
                  <c:v>177</c:v>
                </c:pt>
                <c:pt idx="3307">
                  <c:v>176</c:v>
                </c:pt>
                <c:pt idx="3308">
                  <c:v>176</c:v>
                </c:pt>
                <c:pt idx="3309">
                  <c:v>177</c:v>
                </c:pt>
                <c:pt idx="3310">
                  <c:v>175</c:v>
                </c:pt>
                <c:pt idx="3311">
                  <c:v>180</c:v>
                </c:pt>
                <c:pt idx="3312">
                  <c:v>180</c:v>
                </c:pt>
                <c:pt idx="3313">
                  <c:v>181</c:v>
                </c:pt>
                <c:pt idx="3314">
                  <c:v>181</c:v>
                </c:pt>
                <c:pt idx="3315">
                  <c:v>181</c:v>
                </c:pt>
                <c:pt idx="3316">
                  <c:v>182</c:v>
                </c:pt>
                <c:pt idx="3317">
                  <c:v>182</c:v>
                </c:pt>
                <c:pt idx="3318">
                  <c:v>182</c:v>
                </c:pt>
                <c:pt idx="3319">
                  <c:v>182</c:v>
                </c:pt>
                <c:pt idx="3320">
                  <c:v>182</c:v>
                </c:pt>
                <c:pt idx="3321">
                  <c:v>181</c:v>
                </c:pt>
                <c:pt idx="3322">
                  <c:v>181</c:v>
                </c:pt>
                <c:pt idx="3323">
                  <c:v>181</c:v>
                </c:pt>
                <c:pt idx="3324">
                  <c:v>181</c:v>
                </c:pt>
                <c:pt idx="3325">
                  <c:v>182</c:v>
                </c:pt>
                <c:pt idx="3326">
                  <c:v>181</c:v>
                </c:pt>
                <c:pt idx="3327">
                  <c:v>181</c:v>
                </c:pt>
                <c:pt idx="3328">
                  <c:v>181</c:v>
                </c:pt>
                <c:pt idx="3329">
                  <c:v>181</c:v>
                </c:pt>
                <c:pt idx="3330">
                  <c:v>181</c:v>
                </c:pt>
                <c:pt idx="3331">
                  <c:v>181</c:v>
                </c:pt>
                <c:pt idx="3332">
                  <c:v>180</c:v>
                </c:pt>
                <c:pt idx="3333">
                  <c:v>180</c:v>
                </c:pt>
                <c:pt idx="3334">
                  <c:v>180</c:v>
                </c:pt>
                <c:pt idx="3335">
                  <c:v>180</c:v>
                </c:pt>
                <c:pt idx="3336">
                  <c:v>180</c:v>
                </c:pt>
                <c:pt idx="3337">
                  <c:v>179</c:v>
                </c:pt>
                <c:pt idx="3338">
                  <c:v>179</c:v>
                </c:pt>
                <c:pt idx="3339">
                  <c:v>180</c:v>
                </c:pt>
                <c:pt idx="3340">
                  <c:v>180</c:v>
                </c:pt>
                <c:pt idx="3341">
                  <c:v>180</c:v>
                </c:pt>
                <c:pt idx="3342">
                  <c:v>180</c:v>
                </c:pt>
                <c:pt idx="3343">
                  <c:v>179</c:v>
                </c:pt>
                <c:pt idx="3344">
                  <c:v>179</c:v>
                </c:pt>
                <c:pt idx="3345">
                  <c:v>180</c:v>
                </c:pt>
                <c:pt idx="3346">
                  <c:v>180</c:v>
                </c:pt>
                <c:pt idx="3347">
                  <c:v>180</c:v>
                </c:pt>
                <c:pt idx="3348">
                  <c:v>180</c:v>
                </c:pt>
                <c:pt idx="3349">
                  <c:v>180</c:v>
                </c:pt>
                <c:pt idx="3350">
                  <c:v>179</c:v>
                </c:pt>
                <c:pt idx="3351">
                  <c:v>179</c:v>
                </c:pt>
                <c:pt idx="3352">
                  <c:v>180</c:v>
                </c:pt>
                <c:pt idx="3353">
                  <c:v>180</c:v>
                </c:pt>
                <c:pt idx="3354">
                  <c:v>179</c:v>
                </c:pt>
                <c:pt idx="3355">
                  <c:v>178</c:v>
                </c:pt>
                <c:pt idx="3356">
                  <c:v>178</c:v>
                </c:pt>
                <c:pt idx="3357">
                  <c:v>179</c:v>
                </c:pt>
                <c:pt idx="3358">
                  <c:v>179</c:v>
                </c:pt>
                <c:pt idx="3359">
                  <c:v>179</c:v>
                </c:pt>
                <c:pt idx="3360">
                  <c:v>179</c:v>
                </c:pt>
                <c:pt idx="3361">
                  <c:v>179</c:v>
                </c:pt>
                <c:pt idx="3362">
                  <c:v>180</c:v>
                </c:pt>
                <c:pt idx="3363">
                  <c:v>180</c:v>
                </c:pt>
                <c:pt idx="3364">
                  <c:v>180</c:v>
                </c:pt>
                <c:pt idx="3365">
                  <c:v>180</c:v>
                </c:pt>
                <c:pt idx="3366">
                  <c:v>180</c:v>
                </c:pt>
                <c:pt idx="3367">
                  <c:v>178</c:v>
                </c:pt>
                <c:pt idx="3368">
                  <c:v>179</c:v>
                </c:pt>
                <c:pt idx="3369">
                  <c:v>180</c:v>
                </c:pt>
                <c:pt idx="3370">
                  <c:v>179</c:v>
                </c:pt>
                <c:pt idx="3371">
                  <c:v>179</c:v>
                </c:pt>
                <c:pt idx="3372">
                  <c:v>179</c:v>
                </c:pt>
                <c:pt idx="3373">
                  <c:v>178</c:v>
                </c:pt>
                <c:pt idx="3374">
                  <c:v>167</c:v>
                </c:pt>
                <c:pt idx="3375">
                  <c:v>161</c:v>
                </c:pt>
                <c:pt idx="3376">
                  <c:v>156</c:v>
                </c:pt>
                <c:pt idx="3377">
                  <c:v>153</c:v>
                </c:pt>
                <c:pt idx="3378">
                  <c:v>152</c:v>
                </c:pt>
                <c:pt idx="3379">
                  <c:v>152</c:v>
                </c:pt>
                <c:pt idx="3380">
                  <c:v>153</c:v>
                </c:pt>
                <c:pt idx="3381">
                  <c:v>152</c:v>
                </c:pt>
                <c:pt idx="3382">
                  <c:v>147</c:v>
                </c:pt>
                <c:pt idx="3383">
                  <c:v>143</c:v>
                </c:pt>
                <c:pt idx="3384">
                  <c:v>142</c:v>
                </c:pt>
                <c:pt idx="3385">
                  <c:v>142</c:v>
                </c:pt>
                <c:pt idx="3386">
                  <c:v>142</c:v>
                </c:pt>
                <c:pt idx="3387">
                  <c:v>145</c:v>
                </c:pt>
                <c:pt idx="3388">
                  <c:v>151</c:v>
                </c:pt>
                <c:pt idx="3389">
                  <c:v>151</c:v>
                </c:pt>
                <c:pt idx="3390">
                  <c:v>151</c:v>
                </c:pt>
                <c:pt idx="3391">
                  <c:v>157</c:v>
                </c:pt>
                <c:pt idx="3392">
                  <c:v>162</c:v>
                </c:pt>
                <c:pt idx="3393">
                  <c:v>162</c:v>
                </c:pt>
                <c:pt idx="3394">
                  <c:v>162</c:v>
                </c:pt>
                <c:pt idx="3395">
                  <c:v>164</c:v>
                </c:pt>
                <c:pt idx="3396">
                  <c:v>164</c:v>
                </c:pt>
                <c:pt idx="3397">
                  <c:v>164</c:v>
                </c:pt>
                <c:pt idx="3398">
                  <c:v>163</c:v>
                </c:pt>
                <c:pt idx="3399">
                  <c:v>163</c:v>
                </c:pt>
                <c:pt idx="3400">
                  <c:v>164</c:v>
                </c:pt>
                <c:pt idx="3401">
                  <c:v>164</c:v>
                </c:pt>
                <c:pt idx="3402">
                  <c:v>163</c:v>
                </c:pt>
                <c:pt idx="3403">
                  <c:v>167</c:v>
                </c:pt>
                <c:pt idx="3404">
                  <c:v>168</c:v>
                </c:pt>
                <c:pt idx="3405">
                  <c:v>168</c:v>
                </c:pt>
                <c:pt idx="3406">
                  <c:v>168</c:v>
                </c:pt>
                <c:pt idx="3407">
                  <c:v>168</c:v>
                </c:pt>
                <c:pt idx="3408">
                  <c:v>168</c:v>
                </c:pt>
                <c:pt idx="3409">
                  <c:v>169</c:v>
                </c:pt>
                <c:pt idx="3410">
                  <c:v>169</c:v>
                </c:pt>
                <c:pt idx="3411">
                  <c:v>169</c:v>
                </c:pt>
                <c:pt idx="3412">
                  <c:v>169</c:v>
                </c:pt>
                <c:pt idx="3413">
                  <c:v>169</c:v>
                </c:pt>
                <c:pt idx="3414">
                  <c:v>169</c:v>
                </c:pt>
                <c:pt idx="3415">
                  <c:v>169</c:v>
                </c:pt>
                <c:pt idx="3416">
                  <c:v>169</c:v>
                </c:pt>
                <c:pt idx="3417">
                  <c:v>168</c:v>
                </c:pt>
                <c:pt idx="3418">
                  <c:v>169</c:v>
                </c:pt>
                <c:pt idx="3419">
                  <c:v>171</c:v>
                </c:pt>
                <c:pt idx="3420">
                  <c:v>170</c:v>
                </c:pt>
                <c:pt idx="3421">
                  <c:v>162</c:v>
                </c:pt>
                <c:pt idx="3422">
                  <c:v>158</c:v>
                </c:pt>
                <c:pt idx="3423">
                  <c:v>159</c:v>
                </c:pt>
                <c:pt idx="3424">
                  <c:v>159</c:v>
                </c:pt>
                <c:pt idx="3425">
                  <c:v>159</c:v>
                </c:pt>
                <c:pt idx="3426">
                  <c:v>159</c:v>
                </c:pt>
                <c:pt idx="3427">
                  <c:v>159</c:v>
                </c:pt>
                <c:pt idx="3428">
                  <c:v>160</c:v>
                </c:pt>
                <c:pt idx="3429">
                  <c:v>160</c:v>
                </c:pt>
                <c:pt idx="3430">
                  <c:v>160</c:v>
                </c:pt>
                <c:pt idx="3431">
                  <c:v>159</c:v>
                </c:pt>
                <c:pt idx="3432">
                  <c:v>160</c:v>
                </c:pt>
                <c:pt idx="3433">
                  <c:v>160</c:v>
                </c:pt>
                <c:pt idx="3434">
                  <c:v>160</c:v>
                </c:pt>
                <c:pt idx="3435">
                  <c:v>160</c:v>
                </c:pt>
                <c:pt idx="3436">
                  <c:v>160</c:v>
                </c:pt>
                <c:pt idx="3437">
                  <c:v>160</c:v>
                </c:pt>
                <c:pt idx="3438">
                  <c:v>159</c:v>
                </c:pt>
                <c:pt idx="3439">
                  <c:v>162</c:v>
                </c:pt>
                <c:pt idx="3440">
                  <c:v>160</c:v>
                </c:pt>
                <c:pt idx="3441">
                  <c:v>158</c:v>
                </c:pt>
                <c:pt idx="3442">
                  <c:v>159</c:v>
                </c:pt>
                <c:pt idx="3443">
                  <c:v>158</c:v>
                </c:pt>
                <c:pt idx="3444">
                  <c:v>157</c:v>
                </c:pt>
                <c:pt idx="3445">
                  <c:v>157</c:v>
                </c:pt>
                <c:pt idx="3446">
                  <c:v>158</c:v>
                </c:pt>
                <c:pt idx="3447">
                  <c:v>157</c:v>
                </c:pt>
                <c:pt idx="3448">
                  <c:v>157</c:v>
                </c:pt>
                <c:pt idx="3449">
                  <c:v>156</c:v>
                </c:pt>
                <c:pt idx="3450">
                  <c:v>156</c:v>
                </c:pt>
                <c:pt idx="3451">
                  <c:v>156</c:v>
                </c:pt>
                <c:pt idx="3452">
                  <c:v>156</c:v>
                </c:pt>
                <c:pt idx="3453">
                  <c:v>154</c:v>
                </c:pt>
                <c:pt idx="3454">
                  <c:v>153</c:v>
                </c:pt>
                <c:pt idx="3455">
                  <c:v>153</c:v>
                </c:pt>
                <c:pt idx="3456">
                  <c:v>153</c:v>
                </c:pt>
                <c:pt idx="3457">
                  <c:v>153</c:v>
                </c:pt>
                <c:pt idx="3458">
                  <c:v>154</c:v>
                </c:pt>
                <c:pt idx="3459">
                  <c:v>154</c:v>
                </c:pt>
                <c:pt idx="3460">
                  <c:v>154</c:v>
                </c:pt>
                <c:pt idx="3461">
                  <c:v>154</c:v>
                </c:pt>
                <c:pt idx="3462">
                  <c:v>157</c:v>
                </c:pt>
                <c:pt idx="3463">
                  <c:v>156</c:v>
                </c:pt>
                <c:pt idx="3464">
                  <c:v>155</c:v>
                </c:pt>
                <c:pt idx="3465">
                  <c:v>155</c:v>
                </c:pt>
                <c:pt idx="3466">
                  <c:v>154</c:v>
                </c:pt>
                <c:pt idx="3467">
                  <c:v>155</c:v>
                </c:pt>
                <c:pt idx="3468">
                  <c:v>154</c:v>
                </c:pt>
                <c:pt idx="3469">
                  <c:v>152</c:v>
                </c:pt>
                <c:pt idx="3470">
                  <c:v>150</c:v>
                </c:pt>
                <c:pt idx="3471">
                  <c:v>149</c:v>
                </c:pt>
                <c:pt idx="3472">
                  <c:v>151</c:v>
                </c:pt>
                <c:pt idx="3473">
                  <c:v>151</c:v>
                </c:pt>
                <c:pt idx="3474">
                  <c:v>161</c:v>
                </c:pt>
                <c:pt idx="3475">
                  <c:v>172</c:v>
                </c:pt>
                <c:pt idx="3476">
                  <c:v>175</c:v>
                </c:pt>
                <c:pt idx="3477">
                  <c:v>175</c:v>
                </c:pt>
                <c:pt idx="3478">
                  <c:v>176</c:v>
                </c:pt>
                <c:pt idx="3479">
                  <c:v>175</c:v>
                </c:pt>
                <c:pt idx="3480">
                  <c:v>174</c:v>
                </c:pt>
                <c:pt idx="3481">
                  <c:v>175</c:v>
                </c:pt>
                <c:pt idx="3482">
                  <c:v>176</c:v>
                </c:pt>
                <c:pt idx="3483">
                  <c:v>177</c:v>
                </c:pt>
                <c:pt idx="3484">
                  <c:v>177</c:v>
                </c:pt>
                <c:pt idx="3485">
                  <c:v>177</c:v>
                </c:pt>
                <c:pt idx="3486">
                  <c:v>178</c:v>
                </c:pt>
                <c:pt idx="3487">
                  <c:v>179</c:v>
                </c:pt>
                <c:pt idx="3488">
                  <c:v>180</c:v>
                </c:pt>
                <c:pt idx="3489">
                  <c:v>181</c:v>
                </c:pt>
                <c:pt idx="3490">
                  <c:v>180</c:v>
                </c:pt>
                <c:pt idx="3491">
                  <c:v>182</c:v>
                </c:pt>
                <c:pt idx="3492">
                  <c:v>184</c:v>
                </c:pt>
                <c:pt idx="3493">
                  <c:v>185</c:v>
                </c:pt>
                <c:pt idx="3494">
                  <c:v>184</c:v>
                </c:pt>
                <c:pt idx="3495">
                  <c:v>185</c:v>
                </c:pt>
                <c:pt idx="3496">
                  <c:v>185</c:v>
                </c:pt>
                <c:pt idx="3497">
                  <c:v>186</c:v>
                </c:pt>
                <c:pt idx="3498">
                  <c:v>186</c:v>
                </c:pt>
                <c:pt idx="3499">
                  <c:v>186</c:v>
                </c:pt>
                <c:pt idx="3500">
                  <c:v>185</c:v>
                </c:pt>
                <c:pt idx="3501">
                  <c:v>184</c:v>
                </c:pt>
                <c:pt idx="3502">
                  <c:v>184</c:v>
                </c:pt>
                <c:pt idx="3503">
                  <c:v>184</c:v>
                </c:pt>
                <c:pt idx="3504">
                  <c:v>184</c:v>
                </c:pt>
                <c:pt idx="3505">
                  <c:v>184</c:v>
                </c:pt>
                <c:pt idx="3506">
                  <c:v>184</c:v>
                </c:pt>
                <c:pt idx="3507">
                  <c:v>184</c:v>
                </c:pt>
                <c:pt idx="3508">
                  <c:v>184</c:v>
                </c:pt>
                <c:pt idx="3509">
                  <c:v>184</c:v>
                </c:pt>
                <c:pt idx="3510">
                  <c:v>185</c:v>
                </c:pt>
                <c:pt idx="3511">
                  <c:v>186</c:v>
                </c:pt>
                <c:pt idx="3512">
                  <c:v>185</c:v>
                </c:pt>
                <c:pt idx="3513">
                  <c:v>185</c:v>
                </c:pt>
                <c:pt idx="3514">
                  <c:v>186</c:v>
                </c:pt>
                <c:pt idx="3515">
                  <c:v>186</c:v>
                </c:pt>
                <c:pt idx="3516">
                  <c:v>186</c:v>
                </c:pt>
                <c:pt idx="3517">
                  <c:v>187</c:v>
                </c:pt>
                <c:pt idx="3518">
                  <c:v>186</c:v>
                </c:pt>
                <c:pt idx="3519">
                  <c:v>185</c:v>
                </c:pt>
                <c:pt idx="3520">
                  <c:v>185</c:v>
                </c:pt>
                <c:pt idx="3521">
                  <c:v>185</c:v>
                </c:pt>
                <c:pt idx="3522">
                  <c:v>185</c:v>
                </c:pt>
                <c:pt idx="3523">
                  <c:v>183</c:v>
                </c:pt>
                <c:pt idx="3524">
                  <c:v>182</c:v>
                </c:pt>
                <c:pt idx="3525">
                  <c:v>181</c:v>
                </c:pt>
                <c:pt idx="3526">
                  <c:v>181</c:v>
                </c:pt>
                <c:pt idx="3527">
                  <c:v>182</c:v>
                </c:pt>
                <c:pt idx="3528">
                  <c:v>182</c:v>
                </c:pt>
                <c:pt idx="3529">
                  <c:v>187</c:v>
                </c:pt>
                <c:pt idx="3530">
                  <c:v>187</c:v>
                </c:pt>
                <c:pt idx="3531">
                  <c:v>185</c:v>
                </c:pt>
                <c:pt idx="3532">
                  <c:v>185</c:v>
                </c:pt>
                <c:pt idx="3533">
                  <c:v>186</c:v>
                </c:pt>
                <c:pt idx="3534">
                  <c:v>186</c:v>
                </c:pt>
                <c:pt idx="3535">
                  <c:v>186</c:v>
                </c:pt>
                <c:pt idx="3536">
                  <c:v>186</c:v>
                </c:pt>
                <c:pt idx="3537">
                  <c:v>185</c:v>
                </c:pt>
                <c:pt idx="3538">
                  <c:v>186</c:v>
                </c:pt>
                <c:pt idx="3539">
                  <c:v>186</c:v>
                </c:pt>
                <c:pt idx="3540">
                  <c:v>187</c:v>
                </c:pt>
                <c:pt idx="3541">
                  <c:v>189</c:v>
                </c:pt>
                <c:pt idx="3542">
                  <c:v>189</c:v>
                </c:pt>
                <c:pt idx="3543">
                  <c:v>188</c:v>
                </c:pt>
                <c:pt idx="3544">
                  <c:v>188</c:v>
                </c:pt>
                <c:pt idx="3545">
                  <c:v>189</c:v>
                </c:pt>
                <c:pt idx="3546">
                  <c:v>189</c:v>
                </c:pt>
                <c:pt idx="3547">
                  <c:v>189</c:v>
                </c:pt>
                <c:pt idx="3548">
                  <c:v>189</c:v>
                </c:pt>
                <c:pt idx="3549">
                  <c:v>189</c:v>
                </c:pt>
                <c:pt idx="3550">
                  <c:v>189</c:v>
                </c:pt>
                <c:pt idx="3551">
                  <c:v>189</c:v>
                </c:pt>
                <c:pt idx="3552">
                  <c:v>189</c:v>
                </c:pt>
                <c:pt idx="3553">
                  <c:v>180</c:v>
                </c:pt>
                <c:pt idx="3554">
                  <c:v>176</c:v>
                </c:pt>
                <c:pt idx="3555">
                  <c:v>173</c:v>
                </c:pt>
                <c:pt idx="3556">
                  <c:v>176</c:v>
                </c:pt>
                <c:pt idx="3557">
                  <c:v>174</c:v>
                </c:pt>
                <c:pt idx="3558">
                  <c:v>175</c:v>
                </c:pt>
                <c:pt idx="3559">
                  <c:v>169</c:v>
                </c:pt>
                <c:pt idx="3560">
                  <c:v>170</c:v>
                </c:pt>
                <c:pt idx="3561">
                  <c:v>171</c:v>
                </c:pt>
                <c:pt idx="3562">
                  <c:v>171</c:v>
                </c:pt>
                <c:pt idx="3563">
                  <c:v>171</c:v>
                </c:pt>
                <c:pt idx="3564">
                  <c:v>171</c:v>
                </c:pt>
                <c:pt idx="3565">
                  <c:v>163</c:v>
                </c:pt>
                <c:pt idx="3566">
                  <c:v>163</c:v>
                </c:pt>
                <c:pt idx="3567">
                  <c:v>164</c:v>
                </c:pt>
                <c:pt idx="3568">
                  <c:v>163</c:v>
                </c:pt>
                <c:pt idx="3569">
                  <c:v>164</c:v>
                </c:pt>
                <c:pt idx="3570">
                  <c:v>165</c:v>
                </c:pt>
                <c:pt idx="3571">
                  <c:v>175</c:v>
                </c:pt>
                <c:pt idx="3572">
                  <c:v>168</c:v>
                </c:pt>
                <c:pt idx="3573">
                  <c:v>149</c:v>
                </c:pt>
                <c:pt idx="3574">
                  <c:v>146</c:v>
                </c:pt>
                <c:pt idx="3575">
                  <c:v>147</c:v>
                </c:pt>
                <c:pt idx="3576">
                  <c:v>155</c:v>
                </c:pt>
                <c:pt idx="3577">
                  <c:v>170</c:v>
                </c:pt>
                <c:pt idx="3578">
                  <c:v>174</c:v>
                </c:pt>
                <c:pt idx="3579">
                  <c:v>173</c:v>
                </c:pt>
                <c:pt idx="3580">
                  <c:v>173</c:v>
                </c:pt>
                <c:pt idx="3581">
                  <c:v>172</c:v>
                </c:pt>
                <c:pt idx="3582">
                  <c:v>172</c:v>
                </c:pt>
                <c:pt idx="3583">
                  <c:v>174</c:v>
                </c:pt>
                <c:pt idx="3584">
                  <c:v>174</c:v>
                </c:pt>
                <c:pt idx="3585">
                  <c:v>178</c:v>
                </c:pt>
                <c:pt idx="3586">
                  <c:v>181</c:v>
                </c:pt>
                <c:pt idx="3587">
                  <c:v>181</c:v>
                </c:pt>
                <c:pt idx="3588">
                  <c:v>181</c:v>
                </c:pt>
                <c:pt idx="3589">
                  <c:v>181</c:v>
                </c:pt>
                <c:pt idx="3590">
                  <c:v>180</c:v>
                </c:pt>
                <c:pt idx="3591">
                  <c:v>181</c:v>
                </c:pt>
                <c:pt idx="3592">
                  <c:v>181</c:v>
                </c:pt>
                <c:pt idx="3593">
                  <c:v>182</c:v>
                </c:pt>
                <c:pt idx="3594">
                  <c:v>184</c:v>
                </c:pt>
                <c:pt idx="3595">
                  <c:v>185</c:v>
                </c:pt>
                <c:pt idx="3596">
                  <c:v>186</c:v>
                </c:pt>
                <c:pt idx="3597">
                  <c:v>185</c:v>
                </c:pt>
                <c:pt idx="3598">
                  <c:v>185</c:v>
                </c:pt>
                <c:pt idx="3599">
                  <c:v>186</c:v>
                </c:pt>
                <c:pt idx="3600">
                  <c:v>186</c:v>
                </c:pt>
                <c:pt idx="3601">
                  <c:v>184</c:v>
                </c:pt>
                <c:pt idx="3602">
                  <c:v>183</c:v>
                </c:pt>
                <c:pt idx="3603">
                  <c:v>185</c:v>
                </c:pt>
                <c:pt idx="3604">
                  <c:v>185</c:v>
                </c:pt>
                <c:pt idx="3605">
                  <c:v>186</c:v>
                </c:pt>
                <c:pt idx="3606">
                  <c:v>186</c:v>
                </c:pt>
                <c:pt idx="3607">
                  <c:v>185</c:v>
                </c:pt>
                <c:pt idx="3608">
                  <c:v>185</c:v>
                </c:pt>
                <c:pt idx="3609">
                  <c:v>184</c:v>
                </c:pt>
                <c:pt idx="3610">
                  <c:v>184</c:v>
                </c:pt>
                <c:pt idx="3611">
                  <c:v>185</c:v>
                </c:pt>
                <c:pt idx="3612">
                  <c:v>185</c:v>
                </c:pt>
                <c:pt idx="3613">
                  <c:v>185</c:v>
                </c:pt>
                <c:pt idx="3614">
                  <c:v>184</c:v>
                </c:pt>
                <c:pt idx="3615">
                  <c:v>186</c:v>
                </c:pt>
                <c:pt idx="3616">
                  <c:v>187</c:v>
                </c:pt>
                <c:pt idx="3617">
                  <c:v>190</c:v>
                </c:pt>
                <c:pt idx="3618">
                  <c:v>193</c:v>
                </c:pt>
                <c:pt idx="3619">
                  <c:v>194</c:v>
                </c:pt>
                <c:pt idx="3620">
                  <c:v>194</c:v>
                </c:pt>
                <c:pt idx="3621">
                  <c:v>202</c:v>
                </c:pt>
                <c:pt idx="3622">
                  <c:v>205</c:v>
                </c:pt>
                <c:pt idx="3623">
                  <c:v>206</c:v>
                </c:pt>
                <c:pt idx="3624">
                  <c:v>207</c:v>
                </c:pt>
                <c:pt idx="3625">
                  <c:v>207</c:v>
                </c:pt>
                <c:pt idx="3626">
                  <c:v>207</c:v>
                </c:pt>
                <c:pt idx="3627">
                  <c:v>208</c:v>
                </c:pt>
                <c:pt idx="3628">
                  <c:v>211</c:v>
                </c:pt>
                <c:pt idx="3629">
                  <c:v>211</c:v>
                </c:pt>
                <c:pt idx="3630">
                  <c:v>210</c:v>
                </c:pt>
                <c:pt idx="3631">
                  <c:v>210</c:v>
                </c:pt>
                <c:pt idx="3632">
                  <c:v>212</c:v>
                </c:pt>
                <c:pt idx="3633">
                  <c:v>205</c:v>
                </c:pt>
                <c:pt idx="3634">
                  <c:v>207</c:v>
                </c:pt>
                <c:pt idx="3635">
                  <c:v>207</c:v>
                </c:pt>
                <c:pt idx="3636">
                  <c:v>207</c:v>
                </c:pt>
                <c:pt idx="3637">
                  <c:v>207</c:v>
                </c:pt>
                <c:pt idx="3638">
                  <c:v>207</c:v>
                </c:pt>
                <c:pt idx="3639">
                  <c:v>206</c:v>
                </c:pt>
                <c:pt idx="3640">
                  <c:v>206</c:v>
                </c:pt>
                <c:pt idx="3641">
                  <c:v>207</c:v>
                </c:pt>
                <c:pt idx="3642">
                  <c:v>207</c:v>
                </c:pt>
                <c:pt idx="3643">
                  <c:v>207</c:v>
                </c:pt>
                <c:pt idx="3644">
                  <c:v>207</c:v>
                </c:pt>
                <c:pt idx="3645">
                  <c:v>207</c:v>
                </c:pt>
                <c:pt idx="3646">
                  <c:v>207</c:v>
                </c:pt>
                <c:pt idx="3647">
                  <c:v>208</c:v>
                </c:pt>
                <c:pt idx="3648">
                  <c:v>208</c:v>
                </c:pt>
                <c:pt idx="3649">
                  <c:v>208</c:v>
                </c:pt>
                <c:pt idx="3650">
                  <c:v>209</c:v>
                </c:pt>
                <c:pt idx="3651">
                  <c:v>207</c:v>
                </c:pt>
                <c:pt idx="3652">
                  <c:v>208</c:v>
                </c:pt>
                <c:pt idx="3653">
                  <c:v>208</c:v>
                </c:pt>
                <c:pt idx="3654">
                  <c:v>206</c:v>
                </c:pt>
                <c:pt idx="3655">
                  <c:v>205</c:v>
                </c:pt>
                <c:pt idx="3656">
                  <c:v>205</c:v>
                </c:pt>
                <c:pt idx="3657">
                  <c:v>205</c:v>
                </c:pt>
                <c:pt idx="3658">
                  <c:v>207</c:v>
                </c:pt>
                <c:pt idx="3659">
                  <c:v>206</c:v>
                </c:pt>
                <c:pt idx="3660">
                  <c:v>207</c:v>
                </c:pt>
                <c:pt idx="3661">
                  <c:v>206</c:v>
                </c:pt>
                <c:pt idx="3662">
                  <c:v>208</c:v>
                </c:pt>
                <c:pt idx="3663">
                  <c:v>210</c:v>
                </c:pt>
                <c:pt idx="3664">
                  <c:v>211</c:v>
                </c:pt>
                <c:pt idx="3665">
                  <c:v>211</c:v>
                </c:pt>
                <c:pt idx="3666">
                  <c:v>213</c:v>
                </c:pt>
                <c:pt idx="3667">
                  <c:v>214</c:v>
                </c:pt>
                <c:pt idx="3668">
                  <c:v>214</c:v>
                </c:pt>
                <c:pt idx="3669">
                  <c:v>214</c:v>
                </c:pt>
                <c:pt idx="3670">
                  <c:v>215</c:v>
                </c:pt>
                <c:pt idx="3671">
                  <c:v>214</c:v>
                </c:pt>
                <c:pt idx="3672">
                  <c:v>216</c:v>
                </c:pt>
                <c:pt idx="3673">
                  <c:v>215</c:v>
                </c:pt>
                <c:pt idx="3674">
                  <c:v>216</c:v>
                </c:pt>
                <c:pt idx="3675">
                  <c:v>216</c:v>
                </c:pt>
                <c:pt idx="3676">
                  <c:v>216</c:v>
                </c:pt>
                <c:pt idx="3677">
                  <c:v>215</c:v>
                </c:pt>
                <c:pt idx="3678">
                  <c:v>216</c:v>
                </c:pt>
                <c:pt idx="3679">
                  <c:v>216</c:v>
                </c:pt>
                <c:pt idx="3680">
                  <c:v>216</c:v>
                </c:pt>
                <c:pt idx="3681">
                  <c:v>215</c:v>
                </c:pt>
                <c:pt idx="3682">
                  <c:v>216</c:v>
                </c:pt>
                <c:pt idx="3683">
                  <c:v>216</c:v>
                </c:pt>
                <c:pt idx="3684">
                  <c:v>216</c:v>
                </c:pt>
                <c:pt idx="3685">
                  <c:v>216</c:v>
                </c:pt>
                <c:pt idx="3686">
                  <c:v>217</c:v>
                </c:pt>
                <c:pt idx="3687">
                  <c:v>218</c:v>
                </c:pt>
                <c:pt idx="3688">
                  <c:v>218</c:v>
                </c:pt>
                <c:pt idx="3689">
                  <c:v>218</c:v>
                </c:pt>
                <c:pt idx="3690">
                  <c:v>217</c:v>
                </c:pt>
                <c:pt idx="3691">
                  <c:v>217</c:v>
                </c:pt>
                <c:pt idx="3692">
                  <c:v>218</c:v>
                </c:pt>
                <c:pt idx="3693">
                  <c:v>217</c:v>
                </c:pt>
                <c:pt idx="3694">
                  <c:v>217</c:v>
                </c:pt>
                <c:pt idx="3695">
                  <c:v>216</c:v>
                </c:pt>
                <c:pt idx="3696">
                  <c:v>216</c:v>
                </c:pt>
                <c:pt idx="3697">
                  <c:v>216</c:v>
                </c:pt>
                <c:pt idx="3698">
                  <c:v>217</c:v>
                </c:pt>
                <c:pt idx="3699">
                  <c:v>217</c:v>
                </c:pt>
                <c:pt idx="3700">
                  <c:v>214</c:v>
                </c:pt>
                <c:pt idx="3701">
                  <c:v>214</c:v>
                </c:pt>
                <c:pt idx="3702">
                  <c:v>215</c:v>
                </c:pt>
                <c:pt idx="3703">
                  <c:v>215</c:v>
                </c:pt>
                <c:pt idx="3704">
                  <c:v>216</c:v>
                </c:pt>
                <c:pt idx="3705">
                  <c:v>216</c:v>
                </c:pt>
                <c:pt idx="3706">
                  <c:v>217</c:v>
                </c:pt>
                <c:pt idx="3707">
                  <c:v>217</c:v>
                </c:pt>
                <c:pt idx="3708">
                  <c:v>217</c:v>
                </c:pt>
                <c:pt idx="3709">
                  <c:v>217</c:v>
                </c:pt>
                <c:pt idx="3710">
                  <c:v>217</c:v>
                </c:pt>
                <c:pt idx="3711">
                  <c:v>216</c:v>
                </c:pt>
                <c:pt idx="3712">
                  <c:v>216</c:v>
                </c:pt>
                <c:pt idx="3713">
                  <c:v>217</c:v>
                </c:pt>
                <c:pt idx="3714">
                  <c:v>214</c:v>
                </c:pt>
                <c:pt idx="3715">
                  <c:v>214</c:v>
                </c:pt>
                <c:pt idx="3716">
                  <c:v>214</c:v>
                </c:pt>
                <c:pt idx="3717">
                  <c:v>214</c:v>
                </c:pt>
                <c:pt idx="3718">
                  <c:v>215</c:v>
                </c:pt>
                <c:pt idx="3719">
                  <c:v>215</c:v>
                </c:pt>
                <c:pt idx="3720">
                  <c:v>216</c:v>
                </c:pt>
                <c:pt idx="3721">
                  <c:v>216</c:v>
                </c:pt>
                <c:pt idx="3722">
                  <c:v>217</c:v>
                </c:pt>
                <c:pt idx="3723">
                  <c:v>220</c:v>
                </c:pt>
                <c:pt idx="3724">
                  <c:v>220</c:v>
                </c:pt>
                <c:pt idx="3725">
                  <c:v>220</c:v>
                </c:pt>
                <c:pt idx="3726">
                  <c:v>220</c:v>
                </c:pt>
                <c:pt idx="3727">
                  <c:v>221</c:v>
                </c:pt>
                <c:pt idx="3728">
                  <c:v>220</c:v>
                </c:pt>
                <c:pt idx="3729">
                  <c:v>221</c:v>
                </c:pt>
                <c:pt idx="3730">
                  <c:v>220</c:v>
                </c:pt>
                <c:pt idx="3731">
                  <c:v>220</c:v>
                </c:pt>
                <c:pt idx="3732">
                  <c:v>220</c:v>
                </c:pt>
                <c:pt idx="3733">
                  <c:v>220</c:v>
                </c:pt>
                <c:pt idx="3734">
                  <c:v>220</c:v>
                </c:pt>
                <c:pt idx="3735">
                  <c:v>220</c:v>
                </c:pt>
                <c:pt idx="3736">
                  <c:v>220</c:v>
                </c:pt>
                <c:pt idx="3737">
                  <c:v>220</c:v>
                </c:pt>
                <c:pt idx="3738">
                  <c:v>220</c:v>
                </c:pt>
                <c:pt idx="3739">
                  <c:v>220</c:v>
                </c:pt>
                <c:pt idx="3740">
                  <c:v>220</c:v>
                </c:pt>
                <c:pt idx="3741">
                  <c:v>221</c:v>
                </c:pt>
                <c:pt idx="3742">
                  <c:v>220</c:v>
                </c:pt>
                <c:pt idx="3743">
                  <c:v>221</c:v>
                </c:pt>
                <c:pt idx="3744">
                  <c:v>222</c:v>
                </c:pt>
                <c:pt idx="3745">
                  <c:v>222</c:v>
                </c:pt>
                <c:pt idx="3746">
                  <c:v>222</c:v>
                </c:pt>
                <c:pt idx="3747">
                  <c:v>221</c:v>
                </c:pt>
                <c:pt idx="3748">
                  <c:v>220</c:v>
                </c:pt>
                <c:pt idx="3749">
                  <c:v>223</c:v>
                </c:pt>
                <c:pt idx="3750">
                  <c:v>223</c:v>
                </c:pt>
                <c:pt idx="3751">
                  <c:v>223</c:v>
                </c:pt>
                <c:pt idx="3752">
                  <c:v>223</c:v>
                </c:pt>
                <c:pt idx="3753">
                  <c:v>224</c:v>
                </c:pt>
                <c:pt idx="3754">
                  <c:v>224</c:v>
                </c:pt>
                <c:pt idx="3755">
                  <c:v>223</c:v>
                </c:pt>
                <c:pt idx="3756">
                  <c:v>223</c:v>
                </c:pt>
                <c:pt idx="3757">
                  <c:v>224</c:v>
                </c:pt>
                <c:pt idx="3758">
                  <c:v>225</c:v>
                </c:pt>
                <c:pt idx="3759">
                  <c:v>226</c:v>
                </c:pt>
                <c:pt idx="3760">
                  <c:v>226</c:v>
                </c:pt>
                <c:pt idx="3761">
                  <c:v>226</c:v>
                </c:pt>
                <c:pt idx="3762">
                  <c:v>226</c:v>
                </c:pt>
                <c:pt idx="3763">
                  <c:v>225</c:v>
                </c:pt>
                <c:pt idx="3764">
                  <c:v>226</c:v>
                </c:pt>
                <c:pt idx="3765">
                  <c:v>226</c:v>
                </c:pt>
                <c:pt idx="3766">
                  <c:v>226</c:v>
                </c:pt>
                <c:pt idx="3767">
                  <c:v>227</c:v>
                </c:pt>
                <c:pt idx="3768">
                  <c:v>226</c:v>
                </c:pt>
                <c:pt idx="3769">
                  <c:v>225</c:v>
                </c:pt>
                <c:pt idx="3770">
                  <c:v>225</c:v>
                </c:pt>
                <c:pt idx="3771">
                  <c:v>225</c:v>
                </c:pt>
                <c:pt idx="3772">
                  <c:v>226</c:v>
                </c:pt>
                <c:pt idx="3773">
                  <c:v>226</c:v>
                </c:pt>
                <c:pt idx="3774">
                  <c:v>227</c:v>
                </c:pt>
                <c:pt idx="3775">
                  <c:v>228</c:v>
                </c:pt>
                <c:pt idx="3776">
                  <c:v>228</c:v>
                </c:pt>
                <c:pt idx="3777">
                  <c:v>227</c:v>
                </c:pt>
                <c:pt idx="3778">
                  <c:v>226</c:v>
                </c:pt>
                <c:pt idx="3779">
                  <c:v>227</c:v>
                </c:pt>
                <c:pt idx="3780">
                  <c:v>226</c:v>
                </c:pt>
                <c:pt idx="3781">
                  <c:v>226</c:v>
                </c:pt>
                <c:pt idx="3782">
                  <c:v>225</c:v>
                </c:pt>
                <c:pt idx="3783">
                  <c:v>224</c:v>
                </c:pt>
                <c:pt idx="3784">
                  <c:v>223</c:v>
                </c:pt>
                <c:pt idx="3785">
                  <c:v>223</c:v>
                </c:pt>
                <c:pt idx="3786">
                  <c:v>223</c:v>
                </c:pt>
                <c:pt idx="3787">
                  <c:v>225</c:v>
                </c:pt>
                <c:pt idx="3788">
                  <c:v>226</c:v>
                </c:pt>
                <c:pt idx="3789">
                  <c:v>226</c:v>
                </c:pt>
                <c:pt idx="3790">
                  <c:v>226</c:v>
                </c:pt>
                <c:pt idx="3791">
                  <c:v>226</c:v>
                </c:pt>
                <c:pt idx="3792">
                  <c:v>225</c:v>
                </c:pt>
                <c:pt idx="3793">
                  <c:v>225</c:v>
                </c:pt>
                <c:pt idx="3794">
                  <c:v>228</c:v>
                </c:pt>
                <c:pt idx="3795">
                  <c:v>229</c:v>
                </c:pt>
                <c:pt idx="3796">
                  <c:v>229</c:v>
                </c:pt>
                <c:pt idx="3797">
                  <c:v>229</c:v>
                </c:pt>
                <c:pt idx="3798">
                  <c:v>229</c:v>
                </c:pt>
                <c:pt idx="3799">
                  <c:v>229</c:v>
                </c:pt>
                <c:pt idx="3800">
                  <c:v>229</c:v>
                </c:pt>
                <c:pt idx="3801">
                  <c:v>229</c:v>
                </c:pt>
                <c:pt idx="3802">
                  <c:v>229</c:v>
                </c:pt>
                <c:pt idx="3803">
                  <c:v>229</c:v>
                </c:pt>
                <c:pt idx="3804">
                  <c:v>228</c:v>
                </c:pt>
                <c:pt idx="3805">
                  <c:v>228</c:v>
                </c:pt>
                <c:pt idx="3806">
                  <c:v>227</c:v>
                </c:pt>
                <c:pt idx="3807">
                  <c:v>227</c:v>
                </c:pt>
                <c:pt idx="3808">
                  <c:v>228</c:v>
                </c:pt>
                <c:pt idx="3809">
                  <c:v>228</c:v>
                </c:pt>
                <c:pt idx="3810">
                  <c:v>229</c:v>
                </c:pt>
                <c:pt idx="3811">
                  <c:v>229</c:v>
                </c:pt>
                <c:pt idx="3812">
                  <c:v>229</c:v>
                </c:pt>
                <c:pt idx="3813">
                  <c:v>229</c:v>
                </c:pt>
                <c:pt idx="3814">
                  <c:v>227</c:v>
                </c:pt>
                <c:pt idx="3815">
                  <c:v>228</c:v>
                </c:pt>
                <c:pt idx="3816">
                  <c:v>228</c:v>
                </c:pt>
                <c:pt idx="3817">
                  <c:v>228</c:v>
                </c:pt>
                <c:pt idx="3818">
                  <c:v>228</c:v>
                </c:pt>
                <c:pt idx="3819">
                  <c:v>229</c:v>
                </c:pt>
                <c:pt idx="3820">
                  <c:v>230</c:v>
                </c:pt>
                <c:pt idx="3821">
                  <c:v>234</c:v>
                </c:pt>
                <c:pt idx="3822">
                  <c:v>234</c:v>
                </c:pt>
                <c:pt idx="3823">
                  <c:v>237</c:v>
                </c:pt>
                <c:pt idx="3824">
                  <c:v>237</c:v>
                </c:pt>
                <c:pt idx="3825">
                  <c:v>238</c:v>
                </c:pt>
                <c:pt idx="3826">
                  <c:v>240</c:v>
                </c:pt>
                <c:pt idx="3827">
                  <c:v>238</c:v>
                </c:pt>
                <c:pt idx="3828">
                  <c:v>237</c:v>
                </c:pt>
                <c:pt idx="3829">
                  <c:v>236</c:v>
                </c:pt>
                <c:pt idx="3830">
                  <c:v>236</c:v>
                </c:pt>
                <c:pt idx="3831">
                  <c:v>236</c:v>
                </c:pt>
                <c:pt idx="3832">
                  <c:v>237</c:v>
                </c:pt>
                <c:pt idx="3833">
                  <c:v>237</c:v>
                </c:pt>
                <c:pt idx="3834">
                  <c:v>237</c:v>
                </c:pt>
                <c:pt idx="3835">
                  <c:v>237</c:v>
                </c:pt>
                <c:pt idx="3836">
                  <c:v>237</c:v>
                </c:pt>
                <c:pt idx="3837">
                  <c:v>237</c:v>
                </c:pt>
                <c:pt idx="3838">
                  <c:v>237</c:v>
                </c:pt>
                <c:pt idx="3839">
                  <c:v>237</c:v>
                </c:pt>
                <c:pt idx="3840">
                  <c:v>237</c:v>
                </c:pt>
                <c:pt idx="3841">
                  <c:v>237</c:v>
                </c:pt>
                <c:pt idx="3842">
                  <c:v>238</c:v>
                </c:pt>
                <c:pt idx="3843">
                  <c:v>237</c:v>
                </c:pt>
                <c:pt idx="3844">
                  <c:v>237</c:v>
                </c:pt>
                <c:pt idx="3845">
                  <c:v>238</c:v>
                </c:pt>
                <c:pt idx="3846">
                  <c:v>238</c:v>
                </c:pt>
                <c:pt idx="3847">
                  <c:v>238</c:v>
                </c:pt>
                <c:pt idx="3848">
                  <c:v>239</c:v>
                </c:pt>
                <c:pt idx="3849">
                  <c:v>240</c:v>
                </c:pt>
                <c:pt idx="3850">
                  <c:v>237</c:v>
                </c:pt>
                <c:pt idx="3851">
                  <c:v>235</c:v>
                </c:pt>
                <c:pt idx="3852">
                  <c:v>235</c:v>
                </c:pt>
                <c:pt idx="3853">
                  <c:v>236</c:v>
                </c:pt>
                <c:pt idx="3854">
                  <c:v>235</c:v>
                </c:pt>
                <c:pt idx="3855">
                  <c:v>236</c:v>
                </c:pt>
                <c:pt idx="3856">
                  <c:v>236</c:v>
                </c:pt>
                <c:pt idx="3857">
                  <c:v>236</c:v>
                </c:pt>
                <c:pt idx="3858">
                  <c:v>235</c:v>
                </c:pt>
                <c:pt idx="3859">
                  <c:v>235</c:v>
                </c:pt>
                <c:pt idx="3860">
                  <c:v>235</c:v>
                </c:pt>
                <c:pt idx="3861">
                  <c:v>235</c:v>
                </c:pt>
                <c:pt idx="3862">
                  <c:v>235</c:v>
                </c:pt>
                <c:pt idx="3863">
                  <c:v>236</c:v>
                </c:pt>
                <c:pt idx="3864">
                  <c:v>236</c:v>
                </c:pt>
                <c:pt idx="3865">
                  <c:v>235</c:v>
                </c:pt>
                <c:pt idx="3866">
                  <c:v>234</c:v>
                </c:pt>
                <c:pt idx="3867">
                  <c:v>234</c:v>
                </c:pt>
                <c:pt idx="3868">
                  <c:v>234</c:v>
                </c:pt>
                <c:pt idx="3869">
                  <c:v>235</c:v>
                </c:pt>
                <c:pt idx="3870">
                  <c:v>236</c:v>
                </c:pt>
                <c:pt idx="3871">
                  <c:v>235</c:v>
                </c:pt>
                <c:pt idx="3872">
                  <c:v>236</c:v>
                </c:pt>
                <c:pt idx="3873">
                  <c:v>236</c:v>
                </c:pt>
                <c:pt idx="3874">
                  <c:v>236</c:v>
                </c:pt>
                <c:pt idx="3875">
                  <c:v>236</c:v>
                </c:pt>
                <c:pt idx="3876">
                  <c:v>237</c:v>
                </c:pt>
                <c:pt idx="3877">
                  <c:v>237</c:v>
                </c:pt>
                <c:pt idx="3878">
                  <c:v>238</c:v>
                </c:pt>
                <c:pt idx="3879">
                  <c:v>237</c:v>
                </c:pt>
                <c:pt idx="3880">
                  <c:v>237</c:v>
                </c:pt>
                <c:pt idx="3881">
                  <c:v>236</c:v>
                </c:pt>
                <c:pt idx="3882">
                  <c:v>236</c:v>
                </c:pt>
                <c:pt idx="3883">
                  <c:v>240</c:v>
                </c:pt>
                <c:pt idx="3884">
                  <c:v>241</c:v>
                </c:pt>
                <c:pt idx="3885">
                  <c:v>242</c:v>
                </c:pt>
                <c:pt idx="3886">
                  <c:v>242</c:v>
                </c:pt>
                <c:pt idx="3887">
                  <c:v>242</c:v>
                </c:pt>
                <c:pt idx="3888">
                  <c:v>242</c:v>
                </c:pt>
                <c:pt idx="3889">
                  <c:v>241</c:v>
                </c:pt>
                <c:pt idx="3890">
                  <c:v>241</c:v>
                </c:pt>
                <c:pt idx="3891">
                  <c:v>242</c:v>
                </c:pt>
                <c:pt idx="3892">
                  <c:v>243</c:v>
                </c:pt>
                <c:pt idx="3893">
                  <c:v>244</c:v>
                </c:pt>
                <c:pt idx="3894">
                  <c:v>246</c:v>
                </c:pt>
                <c:pt idx="3895">
                  <c:v>246</c:v>
                </c:pt>
                <c:pt idx="3896">
                  <c:v>246</c:v>
                </c:pt>
                <c:pt idx="3897">
                  <c:v>246</c:v>
                </c:pt>
                <c:pt idx="3898">
                  <c:v>246</c:v>
                </c:pt>
                <c:pt idx="3899">
                  <c:v>246</c:v>
                </c:pt>
                <c:pt idx="3900">
                  <c:v>246</c:v>
                </c:pt>
                <c:pt idx="3901">
                  <c:v>246</c:v>
                </c:pt>
                <c:pt idx="3902">
                  <c:v>246</c:v>
                </c:pt>
                <c:pt idx="3903">
                  <c:v>245</c:v>
                </c:pt>
                <c:pt idx="3904">
                  <c:v>245</c:v>
                </c:pt>
                <c:pt idx="3905">
                  <c:v>244</c:v>
                </c:pt>
                <c:pt idx="3906">
                  <c:v>244</c:v>
                </c:pt>
                <c:pt idx="3907">
                  <c:v>245</c:v>
                </c:pt>
                <c:pt idx="3908">
                  <c:v>247</c:v>
                </c:pt>
                <c:pt idx="3909">
                  <c:v>250</c:v>
                </c:pt>
                <c:pt idx="3910">
                  <c:v>250</c:v>
                </c:pt>
                <c:pt idx="3911">
                  <c:v>250</c:v>
                </c:pt>
                <c:pt idx="3912">
                  <c:v>248</c:v>
                </c:pt>
                <c:pt idx="3913">
                  <c:v>246</c:v>
                </c:pt>
                <c:pt idx="3914">
                  <c:v>247</c:v>
                </c:pt>
                <c:pt idx="3915">
                  <c:v>249</c:v>
                </c:pt>
                <c:pt idx="3916">
                  <c:v>249</c:v>
                </c:pt>
                <c:pt idx="3917">
                  <c:v>250</c:v>
                </c:pt>
                <c:pt idx="3918">
                  <c:v>251</c:v>
                </c:pt>
                <c:pt idx="3919">
                  <c:v>249</c:v>
                </c:pt>
                <c:pt idx="3920">
                  <c:v>249</c:v>
                </c:pt>
                <c:pt idx="3921">
                  <c:v>249</c:v>
                </c:pt>
                <c:pt idx="3922">
                  <c:v>249</c:v>
                </c:pt>
                <c:pt idx="3923">
                  <c:v>249</c:v>
                </c:pt>
                <c:pt idx="3924">
                  <c:v>250</c:v>
                </c:pt>
                <c:pt idx="3925">
                  <c:v>249</c:v>
                </c:pt>
                <c:pt idx="3926">
                  <c:v>248</c:v>
                </c:pt>
                <c:pt idx="3927">
                  <c:v>248</c:v>
                </c:pt>
                <c:pt idx="3928">
                  <c:v>247</c:v>
                </c:pt>
                <c:pt idx="3929">
                  <c:v>248</c:v>
                </c:pt>
                <c:pt idx="3930">
                  <c:v>248</c:v>
                </c:pt>
                <c:pt idx="3931">
                  <c:v>248</c:v>
                </c:pt>
                <c:pt idx="3932">
                  <c:v>248</c:v>
                </c:pt>
                <c:pt idx="3933">
                  <c:v>248</c:v>
                </c:pt>
                <c:pt idx="3934">
                  <c:v>246</c:v>
                </c:pt>
                <c:pt idx="3935">
                  <c:v>244</c:v>
                </c:pt>
                <c:pt idx="3936">
                  <c:v>245</c:v>
                </c:pt>
                <c:pt idx="3937">
                  <c:v>246</c:v>
                </c:pt>
                <c:pt idx="3938">
                  <c:v>246</c:v>
                </c:pt>
                <c:pt idx="3939">
                  <c:v>246</c:v>
                </c:pt>
                <c:pt idx="3940">
                  <c:v>246</c:v>
                </c:pt>
                <c:pt idx="3941">
                  <c:v>245</c:v>
                </c:pt>
                <c:pt idx="3942">
                  <c:v>244</c:v>
                </c:pt>
                <c:pt idx="3943">
                  <c:v>244</c:v>
                </c:pt>
                <c:pt idx="3944">
                  <c:v>244</c:v>
                </c:pt>
                <c:pt idx="3945">
                  <c:v>245</c:v>
                </c:pt>
                <c:pt idx="3946">
                  <c:v>245</c:v>
                </c:pt>
                <c:pt idx="3947">
                  <c:v>245</c:v>
                </c:pt>
                <c:pt idx="3948">
                  <c:v>244</c:v>
                </c:pt>
                <c:pt idx="3949">
                  <c:v>243</c:v>
                </c:pt>
                <c:pt idx="3950">
                  <c:v>243</c:v>
                </c:pt>
                <c:pt idx="3951">
                  <c:v>243</c:v>
                </c:pt>
                <c:pt idx="3952">
                  <c:v>244</c:v>
                </c:pt>
                <c:pt idx="3953">
                  <c:v>245</c:v>
                </c:pt>
                <c:pt idx="3954">
                  <c:v>245</c:v>
                </c:pt>
                <c:pt idx="3955">
                  <c:v>244</c:v>
                </c:pt>
                <c:pt idx="3956">
                  <c:v>243</c:v>
                </c:pt>
                <c:pt idx="3957">
                  <c:v>243</c:v>
                </c:pt>
                <c:pt idx="3958">
                  <c:v>243</c:v>
                </c:pt>
                <c:pt idx="3959">
                  <c:v>243</c:v>
                </c:pt>
                <c:pt idx="3960">
                  <c:v>243</c:v>
                </c:pt>
                <c:pt idx="3961">
                  <c:v>244</c:v>
                </c:pt>
                <c:pt idx="3962">
                  <c:v>244</c:v>
                </c:pt>
                <c:pt idx="3963">
                  <c:v>243</c:v>
                </c:pt>
                <c:pt idx="3964">
                  <c:v>243</c:v>
                </c:pt>
                <c:pt idx="3965">
                  <c:v>243</c:v>
                </c:pt>
                <c:pt idx="3966">
                  <c:v>243</c:v>
                </c:pt>
                <c:pt idx="3967">
                  <c:v>243</c:v>
                </c:pt>
                <c:pt idx="3968">
                  <c:v>243</c:v>
                </c:pt>
                <c:pt idx="3969">
                  <c:v>243</c:v>
                </c:pt>
                <c:pt idx="3970">
                  <c:v>243</c:v>
                </c:pt>
                <c:pt idx="3971">
                  <c:v>242</c:v>
                </c:pt>
                <c:pt idx="3972">
                  <c:v>243</c:v>
                </c:pt>
                <c:pt idx="3973">
                  <c:v>243</c:v>
                </c:pt>
                <c:pt idx="3974">
                  <c:v>243</c:v>
                </c:pt>
                <c:pt idx="3975">
                  <c:v>243</c:v>
                </c:pt>
                <c:pt idx="3976">
                  <c:v>244</c:v>
                </c:pt>
                <c:pt idx="3977">
                  <c:v>245</c:v>
                </c:pt>
                <c:pt idx="3978">
                  <c:v>244</c:v>
                </c:pt>
                <c:pt idx="3979">
                  <c:v>244</c:v>
                </c:pt>
                <c:pt idx="3980">
                  <c:v>246</c:v>
                </c:pt>
                <c:pt idx="3981">
                  <c:v>247</c:v>
                </c:pt>
                <c:pt idx="3982">
                  <c:v>247</c:v>
                </c:pt>
                <c:pt idx="3983">
                  <c:v>248</c:v>
                </c:pt>
                <c:pt idx="3984">
                  <c:v>247</c:v>
                </c:pt>
                <c:pt idx="3985">
                  <c:v>246</c:v>
                </c:pt>
                <c:pt idx="3986">
                  <c:v>245</c:v>
                </c:pt>
                <c:pt idx="3987">
                  <c:v>244</c:v>
                </c:pt>
                <c:pt idx="3988">
                  <c:v>238</c:v>
                </c:pt>
                <c:pt idx="3989">
                  <c:v>217</c:v>
                </c:pt>
                <c:pt idx="3990">
                  <c:v>217</c:v>
                </c:pt>
                <c:pt idx="3991">
                  <c:v>216</c:v>
                </c:pt>
                <c:pt idx="3992">
                  <c:v>212</c:v>
                </c:pt>
                <c:pt idx="3993">
                  <c:v>190</c:v>
                </c:pt>
                <c:pt idx="3994">
                  <c:v>188</c:v>
                </c:pt>
                <c:pt idx="3995">
                  <c:v>188</c:v>
                </c:pt>
                <c:pt idx="3996">
                  <c:v>188</c:v>
                </c:pt>
                <c:pt idx="3997">
                  <c:v>187</c:v>
                </c:pt>
                <c:pt idx="3998">
                  <c:v>172</c:v>
                </c:pt>
                <c:pt idx="3999">
                  <c:v>168</c:v>
                </c:pt>
                <c:pt idx="4000">
                  <c:v>167</c:v>
                </c:pt>
                <c:pt idx="4001">
                  <c:v>168</c:v>
                </c:pt>
                <c:pt idx="4002">
                  <c:v>170</c:v>
                </c:pt>
                <c:pt idx="4003">
                  <c:v>172</c:v>
                </c:pt>
                <c:pt idx="4004">
                  <c:v>172</c:v>
                </c:pt>
                <c:pt idx="4005">
                  <c:v>172</c:v>
                </c:pt>
                <c:pt idx="4006">
                  <c:v>173</c:v>
                </c:pt>
                <c:pt idx="4007">
                  <c:v>175</c:v>
                </c:pt>
                <c:pt idx="4008">
                  <c:v>172</c:v>
                </c:pt>
                <c:pt idx="4009">
                  <c:v>172</c:v>
                </c:pt>
                <c:pt idx="4010">
                  <c:v>172</c:v>
                </c:pt>
                <c:pt idx="4011">
                  <c:v>172</c:v>
                </c:pt>
                <c:pt idx="4012">
                  <c:v>172</c:v>
                </c:pt>
                <c:pt idx="4013">
                  <c:v>173</c:v>
                </c:pt>
                <c:pt idx="4014">
                  <c:v>173</c:v>
                </c:pt>
                <c:pt idx="4015">
                  <c:v>172</c:v>
                </c:pt>
                <c:pt idx="4016">
                  <c:v>171</c:v>
                </c:pt>
                <c:pt idx="4017">
                  <c:v>171</c:v>
                </c:pt>
                <c:pt idx="4018">
                  <c:v>172</c:v>
                </c:pt>
                <c:pt idx="4019">
                  <c:v>172</c:v>
                </c:pt>
                <c:pt idx="4020">
                  <c:v>173</c:v>
                </c:pt>
                <c:pt idx="4021">
                  <c:v>173</c:v>
                </c:pt>
                <c:pt idx="4022">
                  <c:v>172</c:v>
                </c:pt>
                <c:pt idx="4023">
                  <c:v>172</c:v>
                </c:pt>
                <c:pt idx="4024">
                  <c:v>172</c:v>
                </c:pt>
                <c:pt idx="4025">
                  <c:v>172</c:v>
                </c:pt>
                <c:pt idx="4026">
                  <c:v>171</c:v>
                </c:pt>
                <c:pt idx="4027">
                  <c:v>171</c:v>
                </c:pt>
                <c:pt idx="4028">
                  <c:v>171</c:v>
                </c:pt>
                <c:pt idx="4029">
                  <c:v>171</c:v>
                </c:pt>
                <c:pt idx="4030">
                  <c:v>171</c:v>
                </c:pt>
                <c:pt idx="4031">
                  <c:v>171</c:v>
                </c:pt>
                <c:pt idx="4032">
                  <c:v>171</c:v>
                </c:pt>
                <c:pt idx="4033">
                  <c:v>171</c:v>
                </c:pt>
                <c:pt idx="4034">
                  <c:v>171</c:v>
                </c:pt>
                <c:pt idx="4035">
                  <c:v>170</c:v>
                </c:pt>
                <c:pt idx="4036">
                  <c:v>170</c:v>
                </c:pt>
                <c:pt idx="4037">
                  <c:v>170</c:v>
                </c:pt>
                <c:pt idx="4038">
                  <c:v>169</c:v>
                </c:pt>
                <c:pt idx="4039">
                  <c:v>170</c:v>
                </c:pt>
                <c:pt idx="4040">
                  <c:v>170</c:v>
                </c:pt>
                <c:pt idx="4041">
                  <c:v>169</c:v>
                </c:pt>
                <c:pt idx="4042">
                  <c:v>169</c:v>
                </c:pt>
                <c:pt idx="4043">
                  <c:v>169</c:v>
                </c:pt>
                <c:pt idx="4044">
                  <c:v>169</c:v>
                </c:pt>
                <c:pt idx="4045">
                  <c:v>169</c:v>
                </c:pt>
                <c:pt idx="4046">
                  <c:v>166</c:v>
                </c:pt>
                <c:pt idx="4047">
                  <c:v>167</c:v>
                </c:pt>
                <c:pt idx="4048">
                  <c:v>166</c:v>
                </c:pt>
                <c:pt idx="4049">
                  <c:v>166</c:v>
                </c:pt>
                <c:pt idx="4050">
                  <c:v>166</c:v>
                </c:pt>
                <c:pt idx="4051">
                  <c:v>166</c:v>
                </c:pt>
                <c:pt idx="4052">
                  <c:v>166</c:v>
                </c:pt>
                <c:pt idx="4053">
                  <c:v>166</c:v>
                </c:pt>
                <c:pt idx="4054">
                  <c:v>166</c:v>
                </c:pt>
                <c:pt idx="4055">
                  <c:v>166</c:v>
                </c:pt>
                <c:pt idx="4056">
                  <c:v>166</c:v>
                </c:pt>
                <c:pt idx="4057">
                  <c:v>166</c:v>
                </c:pt>
                <c:pt idx="4058">
                  <c:v>165</c:v>
                </c:pt>
                <c:pt idx="4059">
                  <c:v>165</c:v>
                </c:pt>
                <c:pt idx="4060">
                  <c:v>165</c:v>
                </c:pt>
                <c:pt idx="4061">
                  <c:v>165</c:v>
                </c:pt>
                <c:pt idx="4062">
                  <c:v>163</c:v>
                </c:pt>
                <c:pt idx="4063">
                  <c:v>163</c:v>
                </c:pt>
                <c:pt idx="4064">
                  <c:v>163</c:v>
                </c:pt>
                <c:pt idx="4065">
                  <c:v>164</c:v>
                </c:pt>
                <c:pt idx="4066">
                  <c:v>163</c:v>
                </c:pt>
                <c:pt idx="4067">
                  <c:v>163</c:v>
                </c:pt>
                <c:pt idx="4068">
                  <c:v>163</c:v>
                </c:pt>
                <c:pt idx="4069">
                  <c:v>163</c:v>
                </c:pt>
                <c:pt idx="4070">
                  <c:v>163</c:v>
                </c:pt>
                <c:pt idx="4071">
                  <c:v>163</c:v>
                </c:pt>
                <c:pt idx="4072">
                  <c:v>163</c:v>
                </c:pt>
                <c:pt idx="4073">
                  <c:v>162</c:v>
                </c:pt>
                <c:pt idx="4074">
                  <c:v>162</c:v>
                </c:pt>
                <c:pt idx="4075">
                  <c:v>162</c:v>
                </c:pt>
                <c:pt idx="4076">
                  <c:v>163</c:v>
                </c:pt>
                <c:pt idx="4077">
                  <c:v>163</c:v>
                </c:pt>
                <c:pt idx="4078">
                  <c:v>162</c:v>
                </c:pt>
                <c:pt idx="4079">
                  <c:v>162</c:v>
                </c:pt>
                <c:pt idx="4080">
                  <c:v>162</c:v>
                </c:pt>
                <c:pt idx="4081">
                  <c:v>163</c:v>
                </c:pt>
                <c:pt idx="4082">
                  <c:v>164</c:v>
                </c:pt>
                <c:pt idx="4083">
                  <c:v>163</c:v>
                </c:pt>
                <c:pt idx="4084">
                  <c:v>163</c:v>
                </c:pt>
                <c:pt idx="4085">
                  <c:v>163</c:v>
                </c:pt>
                <c:pt idx="4086">
                  <c:v>164</c:v>
                </c:pt>
                <c:pt idx="4087">
                  <c:v>164</c:v>
                </c:pt>
                <c:pt idx="4088">
                  <c:v>165</c:v>
                </c:pt>
                <c:pt idx="4089">
                  <c:v>164</c:v>
                </c:pt>
                <c:pt idx="4090">
                  <c:v>164</c:v>
                </c:pt>
                <c:pt idx="4091">
                  <c:v>163</c:v>
                </c:pt>
                <c:pt idx="4092">
                  <c:v>160</c:v>
                </c:pt>
                <c:pt idx="4093">
                  <c:v>159</c:v>
                </c:pt>
                <c:pt idx="4094">
                  <c:v>159</c:v>
                </c:pt>
                <c:pt idx="4095">
                  <c:v>159</c:v>
                </c:pt>
                <c:pt idx="4096">
                  <c:v>160</c:v>
                </c:pt>
                <c:pt idx="4097">
                  <c:v>160</c:v>
                </c:pt>
                <c:pt idx="4098">
                  <c:v>159</c:v>
                </c:pt>
                <c:pt idx="4099">
                  <c:v>163</c:v>
                </c:pt>
                <c:pt idx="4100">
                  <c:v>164</c:v>
                </c:pt>
                <c:pt idx="4101">
                  <c:v>165</c:v>
                </c:pt>
                <c:pt idx="4102">
                  <c:v>165</c:v>
                </c:pt>
                <c:pt idx="4103">
                  <c:v>164</c:v>
                </c:pt>
                <c:pt idx="4104">
                  <c:v>157</c:v>
                </c:pt>
                <c:pt idx="4105">
                  <c:v>112</c:v>
                </c:pt>
                <c:pt idx="4106">
                  <c:v>98</c:v>
                </c:pt>
                <c:pt idx="4107">
                  <c:v>91</c:v>
                </c:pt>
                <c:pt idx="4108">
                  <c:v>90</c:v>
                </c:pt>
                <c:pt idx="4109">
                  <c:v>92</c:v>
                </c:pt>
                <c:pt idx="4110">
                  <c:v>93</c:v>
                </c:pt>
                <c:pt idx="4111">
                  <c:v>96</c:v>
                </c:pt>
                <c:pt idx="4112">
                  <c:v>94</c:v>
                </c:pt>
                <c:pt idx="4113">
                  <c:v>93</c:v>
                </c:pt>
                <c:pt idx="4114">
                  <c:v>90</c:v>
                </c:pt>
                <c:pt idx="4115">
                  <c:v>88</c:v>
                </c:pt>
                <c:pt idx="4116">
                  <c:v>87</c:v>
                </c:pt>
                <c:pt idx="4117">
                  <c:v>88</c:v>
                </c:pt>
                <c:pt idx="4118">
                  <c:v>91</c:v>
                </c:pt>
                <c:pt idx="4119">
                  <c:v>96</c:v>
                </c:pt>
                <c:pt idx="4120">
                  <c:v>94</c:v>
                </c:pt>
                <c:pt idx="4121">
                  <c:v>88</c:v>
                </c:pt>
                <c:pt idx="4122">
                  <c:v>85</c:v>
                </c:pt>
                <c:pt idx="4123">
                  <c:v>85</c:v>
                </c:pt>
                <c:pt idx="4124">
                  <c:v>85</c:v>
                </c:pt>
                <c:pt idx="4125">
                  <c:v>83</c:v>
                </c:pt>
                <c:pt idx="4126">
                  <c:v>81</c:v>
                </c:pt>
                <c:pt idx="4127">
                  <c:v>85</c:v>
                </c:pt>
                <c:pt idx="4128">
                  <c:v>88</c:v>
                </c:pt>
                <c:pt idx="4129">
                  <c:v>90</c:v>
                </c:pt>
                <c:pt idx="4130">
                  <c:v>91</c:v>
                </c:pt>
                <c:pt idx="4131">
                  <c:v>92</c:v>
                </c:pt>
                <c:pt idx="4132">
                  <c:v>92</c:v>
                </c:pt>
                <c:pt idx="4133">
                  <c:v>93</c:v>
                </c:pt>
                <c:pt idx="4134">
                  <c:v>94</c:v>
                </c:pt>
                <c:pt idx="4135">
                  <c:v>94</c:v>
                </c:pt>
                <c:pt idx="4136">
                  <c:v>93</c:v>
                </c:pt>
                <c:pt idx="4137">
                  <c:v>94</c:v>
                </c:pt>
                <c:pt idx="4138">
                  <c:v>93</c:v>
                </c:pt>
                <c:pt idx="4139">
                  <c:v>92</c:v>
                </c:pt>
                <c:pt idx="4140">
                  <c:v>92</c:v>
                </c:pt>
                <c:pt idx="4141">
                  <c:v>93</c:v>
                </c:pt>
                <c:pt idx="4142">
                  <c:v>94</c:v>
                </c:pt>
                <c:pt idx="4143">
                  <c:v>93</c:v>
                </c:pt>
                <c:pt idx="4144">
                  <c:v>92</c:v>
                </c:pt>
                <c:pt idx="4145">
                  <c:v>93</c:v>
                </c:pt>
                <c:pt idx="4146">
                  <c:v>92</c:v>
                </c:pt>
                <c:pt idx="4147">
                  <c:v>94</c:v>
                </c:pt>
                <c:pt idx="4148">
                  <c:v>90</c:v>
                </c:pt>
                <c:pt idx="4149">
                  <c:v>89</c:v>
                </c:pt>
                <c:pt idx="4150">
                  <c:v>90</c:v>
                </c:pt>
                <c:pt idx="4151">
                  <c:v>89</c:v>
                </c:pt>
                <c:pt idx="4152">
                  <c:v>89</c:v>
                </c:pt>
                <c:pt idx="4153">
                  <c:v>90</c:v>
                </c:pt>
                <c:pt idx="4154">
                  <c:v>90</c:v>
                </c:pt>
                <c:pt idx="4155">
                  <c:v>90</c:v>
                </c:pt>
                <c:pt idx="4156">
                  <c:v>89</c:v>
                </c:pt>
                <c:pt idx="4157">
                  <c:v>90</c:v>
                </c:pt>
                <c:pt idx="4158">
                  <c:v>90</c:v>
                </c:pt>
                <c:pt idx="4159">
                  <c:v>91</c:v>
                </c:pt>
                <c:pt idx="4160">
                  <c:v>91</c:v>
                </c:pt>
                <c:pt idx="4161">
                  <c:v>91</c:v>
                </c:pt>
                <c:pt idx="4162">
                  <c:v>91</c:v>
                </c:pt>
                <c:pt idx="4163">
                  <c:v>91</c:v>
                </c:pt>
                <c:pt idx="4164">
                  <c:v>91</c:v>
                </c:pt>
                <c:pt idx="4165">
                  <c:v>91</c:v>
                </c:pt>
                <c:pt idx="4166">
                  <c:v>90</c:v>
                </c:pt>
                <c:pt idx="4167">
                  <c:v>90</c:v>
                </c:pt>
                <c:pt idx="4168">
                  <c:v>90</c:v>
                </c:pt>
                <c:pt idx="4169">
                  <c:v>90</c:v>
                </c:pt>
                <c:pt idx="4170">
                  <c:v>90</c:v>
                </c:pt>
                <c:pt idx="4171">
                  <c:v>90</c:v>
                </c:pt>
                <c:pt idx="4172">
                  <c:v>90</c:v>
                </c:pt>
                <c:pt idx="4173">
                  <c:v>90</c:v>
                </c:pt>
                <c:pt idx="4174">
                  <c:v>89</c:v>
                </c:pt>
                <c:pt idx="4175">
                  <c:v>90</c:v>
                </c:pt>
                <c:pt idx="4176">
                  <c:v>88</c:v>
                </c:pt>
                <c:pt idx="4177">
                  <c:v>87</c:v>
                </c:pt>
                <c:pt idx="4178">
                  <c:v>87</c:v>
                </c:pt>
                <c:pt idx="4179">
                  <c:v>87</c:v>
                </c:pt>
                <c:pt idx="4180">
                  <c:v>82</c:v>
                </c:pt>
                <c:pt idx="4181">
                  <c:v>9</c:v>
                </c:pt>
                <c:pt idx="4182">
                  <c:v>5</c:v>
                </c:pt>
                <c:pt idx="4183">
                  <c:v>6</c:v>
                </c:pt>
                <c:pt idx="4184">
                  <c:v>8</c:v>
                </c:pt>
                <c:pt idx="4185">
                  <c:v>8</c:v>
                </c:pt>
                <c:pt idx="4186">
                  <c:v>7</c:v>
                </c:pt>
                <c:pt idx="4187">
                  <c:v>7</c:v>
                </c:pt>
                <c:pt idx="4188">
                  <c:v>7</c:v>
                </c:pt>
                <c:pt idx="4189">
                  <c:v>7</c:v>
                </c:pt>
                <c:pt idx="4190">
                  <c:v>6</c:v>
                </c:pt>
                <c:pt idx="4191">
                  <c:v>6</c:v>
                </c:pt>
                <c:pt idx="4192">
                  <c:v>6</c:v>
                </c:pt>
                <c:pt idx="4193">
                  <c:v>5</c:v>
                </c:pt>
                <c:pt idx="4194">
                  <c:v>5</c:v>
                </c:pt>
                <c:pt idx="4195">
                  <c:v>5</c:v>
                </c:pt>
                <c:pt idx="4196">
                  <c:v>5</c:v>
                </c:pt>
                <c:pt idx="4197">
                  <c:v>5</c:v>
                </c:pt>
                <c:pt idx="4198">
                  <c:v>5</c:v>
                </c:pt>
                <c:pt idx="4199">
                  <c:v>5</c:v>
                </c:pt>
                <c:pt idx="4200">
                  <c:v>5</c:v>
                </c:pt>
                <c:pt idx="4201">
                  <c:v>5</c:v>
                </c:pt>
                <c:pt idx="4202">
                  <c:v>5</c:v>
                </c:pt>
                <c:pt idx="4203">
                  <c:v>5</c:v>
                </c:pt>
                <c:pt idx="4204">
                  <c:v>5</c:v>
                </c:pt>
                <c:pt idx="4205">
                  <c:v>5</c:v>
                </c:pt>
                <c:pt idx="4206">
                  <c:v>5</c:v>
                </c:pt>
                <c:pt idx="4207">
                  <c:v>5</c:v>
                </c:pt>
                <c:pt idx="4208">
                  <c:v>5</c:v>
                </c:pt>
                <c:pt idx="4209">
                  <c:v>5</c:v>
                </c:pt>
                <c:pt idx="4210">
                  <c:v>5</c:v>
                </c:pt>
                <c:pt idx="4211">
                  <c:v>5</c:v>
                </c:pt>
                <c:pt idx="4212">
                  <c:v>5</c:v>
                </c:pt>
                <c:pt idx="4213">
                  <c:v>4</c:v>
                </c:pt>
                <c:pt idx="4214">
                  <c:v>4</c:v>
                </c:pt>
                <c:pt idx="4215">
                  <c:v>4</c:v>
                </c:pt>
                <c:pt idx="4216">
                  <c:v>4</c:v>
                </c:pt>
                <c:pt idx="4217">
                  <c:v>4</c:v>
                </c:pt>
                <c:pt idx="4218">
                  <c:v>4</c:v>
                </c:pt>
                <c:pt idx="4219">
                  <c:v>4</c:v>
                </c:pt>
                <c:pt idx="4220">
                  <c:v>3</c:v>
                </c:pt>
                <c:pt idx="4221">
                  <c:v>2</c:v>
                </c:pt>
                <c:pt idx="4222">
                  <c:v>2</c:v>
                </c:pt>
                <c:pt idx="4223">
                  <c:v>2</c:v>
                </c:pt>
                <c:pt idx="4224">
                  <c:v>2</c:v>
                </c:pt>
                <c:pt idx="4225">
                  <c:v>2</c:v>
                </c:pt>
                <c:pt idx="4226">
                  <c:v>2</c:v>
                </c:pt>
                <c:pt idx="4227">
                  <c:v>2</c:v>
                </c:pt>
                <c:pt idx="4228">
                  <c:v>3</c:v>
                </c:pt>
                <c:pt idx="4229">
                  <c:v>3</c:v>
                </c:pt>
                <c:pt idx="4230">
                  <c:v>3</c:v>
                </c:pt>
                <c:pt idx="4231">
                  <c:v>3</c:v>
                </c:pt>
                <c:pt idx="4232">
                  <c:v>3</c:v>
                </c:pt>
                <c:pt idx="4233">
                  <c:v>3</c:v>
                </c:pt>
                <c:pt idx="4234">
                  <c:v>3</c:v>
                </c:pt>
                <c:pt idx="4235">
                  <c:v>3</c:v>
                </c:pt>
                <c:pt idx="4236">
                  <c:v>3</c:v>
                </c:pt>
                <c:pt idx="4237">
                  <c:v>3</c:v>
                </c:pt>
                <c:pt idx="4238">
                  <c:v>4</c:v>
                </c:pt>
                <c:pt idx="4239">
                  <c:v>4</c:v>
                </c:pt>
                <c:pt idx="4240">
                  <c:v>4</c:v>
                </c:pt>
                <c:pt idx="4241">
                  <c:v>4</c:v>
                </c:pt>
                <c:pt idx="4242">
                  <c:v>4</c:v>
                </c:pt>
                <c:pt idx="4243">
                  <c:v>6</c:v>
                </c:pt>
                <c:pt idx="4244">
                  <c:v>8</c:v>
                </c:pt>
                <c:pt idx="4245">
                  <c:v>7</c:v>
                </c:pt>
                <c:pt idx="4246">
                  <c:v>11</c:v>
                </c:pt>
                <c:pt idx="4247">
                  <c:v>41</c:v>
                </c:pt>
                <c:pt idx="4248">
                  <c:v>44</c:v>
                </c:pt>
                <c:pt idx="4249">
                  <c:v>45</c:v>
                </c:pt>
                <c:pt idx="4250">
                  <c:v>45</c:v>
                </c:pt>
                <c:pt idx="4251">
                  <c:v>45</c:v>
                </c:pt>
                <c:pt idx="4252">
                  <c:v>45</c:v>
                </c:pt>
                <c:pt idx="4253">
                  <c:v>45</c:v>
                </c:pt>
                <c:pt idx="4254">
                  <c:v>45</c:v>
                </c:pt>
                <c:pt idx="4255">
                  <c:v>44</c:v>
                </c:pt>
                <c:pt idx="4256">
                  <c:v>44</c:v>
                </c:pt>
                <c:pt idx="4257">
                  <c:v>45</c:v>
                </c:pt>
                <c:pt idx="4258">
                  <c:v>45</c:v>
                </c:pt>
                <c:pt idx="4259">
                  <c:v>45</c:v>
                </c:pt>
                <c:pt idx="4260">
                  <c:v>52</c:v>
                </c:pt>
                <c:pt idx="4261">
                  <c:v>51</c:v>
                </c:pt>
                <c:pt idx="4262">
                  <c:v>46</c:v>
                </c:pt>
                <c:pt idx="4263">
                  <c:v>47</c:v>
                </c:pt>
                <c:pt idx="4264">
                  <c:v>38</c:v>
                </c:pt>
                <c:pt idx="4265">
                  <c:v>37</c:v>
                </c:pt>
                <c:pt idx="4266">
                  <c:v>34</c:v>
                </c:pt>
                <c:pt idx="4267">
                  <c:v>36</c:v>
                </c:pt>
                <c:pt idx="4268">
                  <c:v>43</c:v>
                </c:pt>
                <c:pt idx="4269">
                  <c:v>45</c:v>
                </c:pt>
                <c:pt idx="4270">
                  <c:v>45</c:v>
                </c:pt>
                <c:pt idx="4271">
                  <c:v>45</c:v>
                </c:pt>
                <c:pt idx="4272">
                  <c:v>45</c:v>
                </c:pt>
                <c:pt idx="4273">
                  <c:v>45</c:v>
                </c:pt>
                <c:pt idx="4274">
                  <c:v>45</c:v>
                </c:pt>
                <c:pt idx="4275">
                  <c:v>45</c:v>
                </c:pt>
                <c:pt idx="4276">
                  <c:v>45</c:v>
                </c:pt>
                <c:pt idx="4277">
                  <c:v>45</c:v>
                </c:pt>
                <c:pt idx="4278">
                  <c:v>45</c:v>
                </c:pt>
                <c:pt idx="4279">
                  <c:v>45</c:v>
                </c:pt>
                <c:pt idx="4280">
                  <c:v>45</c:v>
                </c:pt>
                <c:pt idx="4281">
                  <c:v>45</c:v>
                </c:pt>
                <c:pt idx="4282">
                  <c:v>45</c:v>
                </c:pt>
                <c:pt idx="4283">
                  <c:v>45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37</c:v>
                </c:pt>
                <c:pt idx="4288">
                  <c:v>35</c:v>
                </c:pt>
                <c:pt idx="4289">
                  <c:v>31</c:v>
                </c:pt>
                <c:pt idx="4290">
                  <c:v>32</c:v>
                </c:pt>
                <c:pt idx="4291">
                  <c:v>32</c:v>
                </c:pt>
                <c:pt idx="4292">
                  <c:v>32</c:v>
                </c:pt>
                <c:pt idx="4293">
                  <c:v>32</c:v>
                </c:pt>
                <c:pt idx="4294">
                  <c:v>32</c:v>
                </c:pt>
                <c:pt idx="4295">
                  <c:v>32</c:v>
                </c:pt>
                <c:pt idx="4296">
                  <c:v>32</c:v>
                </c:pt>
                <c:pt idx="4297">
                  <c:v>32</c:v>
                </c:pt>
                <c:pt idx="4298">
                  <c:v>32</c:v>
                </c:pt>
                <c:pt idx="4299">
                  <c:v>31</c:v>
                </c:pt>
                <c:pt idx="4300">
                  <c:v>32</c:v>
                </c:pt>
                <c:pt idx="4301">
                  <c:v>31</c:v>
                </c:pt>
                <c:pt idx="4302">
                  <c:v>31</c:v>
                </c:pt>
                <c:pt idx="4303">
                  <c:v>31</c:v>
                </c:pt>
                <c:pt idx="4304">
                  <c:v>32</c:v>
                </c:pt>
                <c:pt idx="4305">
                  <c:v>31</c:v>
                </c:pt>
                <c:pt idx="4306">
                  <c:v>31</c:v>
                </c:pt>
                <c:pt idx="4307">
                  <c:v>32</c:v>
                </c:pt>
                <c:pt idx="4308">
                  <c:v>32</c:v>
                </c:pt>
                <c:pt idx="4309">
                  <c:v>32</c:v>
                </c:pt>
                <c:pt idx="4310">
                  <c:v>32</c:v>
                </c:pt>
                <c:pt idx="4311">
                  <c:v>32</c:v>
                </c:pt>
                <c:pt idx="4312">
                  <c:v>32</c:v>
                </c:pt>
                <c:pt idx="4313">
                  <c:v>31</c:v>
                </c:pt>
                <c:pt idx="4314">
                  <c:v>46</c:v>
                </c:pt>
                <c:pt idx="4315">
                  <c:v>49</c:v>
                </c:pt>
                <c:pt idx="4316">
                  <c:v>49</c:v>
                </c:pt>
                <c:pt idx="4317">
                  <c:v>51</c:v>
                </c:pt>
                <c:pt idx="4318">
                  <c:v>51</c:v>
                </c:pt>
                <c:pt idx="4319">
                  <c:v>51</c:v>
                </c:pt>
                <c:pt idx="4320">
                  <c:v>51</c:v>
                </c:pt>
                <c:pt idx="4321">
                  <c:v>51</c:v>
                </c:pt>
                <c:pt idx="4322">
                  <c:v>51</c:v>
                </c:pt>
                <c:pt idx="4323">
                  <c:v>51</c:v>
                </c:pt>
                <c:pt idx="4324">
                  <c:v>49</c:v>
                </c:pt>
                <c:pt idx="4325">
                  <c:v>49</c:v>
                </c:pt>
                <c:pt idx="4326">
                  <c:v>49</c:v>
                </c:pt>
                <c:pt idx="4327">
                  <c:v>49</c:v>
                </c:pt>
                <c:pt idx="4328">
                  <c:v>49</c:v>
                </c:pt>
                <c:pt idx="4329">
                  <c:v>49</c:v>
                </c:pt>
                <c:pt idx="4330">
                  <c:v>49</c:v>
                </c:pt>
                <c:pt idx="4331">
                  <c:v>49</c:v>
                </c:pt>
                <c:pt idx="4332">
                  <c:v>49</c:v>
                </c:pt>
                <c:pt idx="4333">
                  <c:v>49</c:v>
                </c:pt>
                <c:pt idx="4334">
                  <c:v>48</c:v>
                </c:pt>
                <c:pt idx="4335">
                  <c:v>39</c:v>
                </c:pt>
                <c:pt idx="4336">
                  <c:v>39</c:v>
                </c:pt>
                <c:pt idx="4337">
                  <c:v>39</c:v>
                </c:pt>
                <c:pt idx="4338">
                  <c:v>39</c:v>
                </c:pt>
                <c:pt idx="4339">
                  <c:v>39</c:v>
                </c:pt>
                <c:pt idx="4340">
                  <c:v>39</c:v>
                </c:pt>
                <c:pt idx="4341">
                  <c:v>39</c:v>
                </c:pt>
                <c:pt idx="4342">
                  <c:v>40</c:v>
                </c:pt>
                <c:pt idx="4343">
                  <c:v>38</c:v>
                </c:pt>
                <c:pt idx="4344">
                  <c:v>37</c:v>
                </c:pt>
                <c:pt idx="4345">
                  <c:v>37</c:v>
                </c:pt>
                <c:pt idx="4346">
                  <c:v>37</c:v>
                </c:pt>
                <c:pt idx="4347">
                  <c:v>37</c:v>
                </c:pt>
                <c:pt idx="4348">
                  <c:v>37</c:v>
                </c:pt>
                <c:pt idx="4349">
                  <c:v>37</c:v>
                </c:pt>
                <c:pt idx="4350">
                  <c:v>39</c:v>
                </c:pt>
                <c:pt idx="4351">
                  <c:v>40</c:v>
                </c:pt>
                <c:pt idx="4352">
                  <c:v>40</c:v>
                </c:pt>
                <c:pt idx="4353">
                  <c:v>40</c:v>
                </c:pt>
                <c:pt idx="4354">
                  <c:v>40</c:v>
                </c:pt>
                <c:pt idx="4355">
                  <c:v>40</c:v>
                </c:pt>
                <c:pt idx="4356">
                  <c:v>40</c:v>
                </c:pt>
                <c:pt idx="4357">
                  <c:v>40</c:v>
                </c:pt>
                <c:pt idx="4358">
                  <c:v>40</c:v>
                </c:pt>
                <c:pt idx="4359">
                  <c:v>40</c:v>
                </c:pt>
                <c:pt idx="4360">
                  <c:v>40</c:v>
                </c:pt>
                <c:pt idx="4361">
                  <c:v>40</c:v>
                </c:pt>
                <c:pt idx="4362">
                  <c:v>40</c:v>
                </c:pt>
                <c:pt idx="4363">
                  <c:v>40</c:v>
                </c:pt>
                <c:pt idx="4364">
                  <c:v>40</c:v>
                </c:pt>
                <c:pt idx="4365">
                  <c:v>40</c:v>
                </c:pt>
                <c:pt idx="4366">
                  <c:v>40</c:v>
                </c:pt>
                <c:pt idx="4367">
                  <c:v>39</c:v>
                </c:pt>
                <c:pt idx="4368">
                  <c:v>39</c:v>
                </c:pt>
                <c:pt idx="4369">
                  <c:v>39</c:v>
                </c:pt>
                <c:pt idx="4370">
                  <c:v>38</c:v>
                </c:pt>
                <c:pt idx="4371">
                  <c:v>39</c:v>
                </c:pt>
                <c:pt idx="4372">
                  <c:v>38</c:v>
                </c:pt>
                <c:pt idx="4373">
                  <c:v>38</c:v>
                </c:pt>
                <c:pt idx="4374">
                  <c:v>38</c:v>
                </c:pt>
                <c:pt idx="4375">
                  <c:v>39</c:v>
                </c:pt>
                <c:pt idx="4376">
                  <c:v>38</c:v>
                </c:pt>
                <c:pt idx="4377">
                  <c:v>38</c:v>
                </c:pt>
                <c:pt idx="4378">
                  <c:v>40</c:v>
                </c:pt>
                <c:pt idx="4379">
                  <c:v>40</c:v>
                </c:pt>
                <c:pt idx="4380">
                  <c:v>40</c:v>
                </c:pt>
                <c:pt idx="4381">
                  <c:v>40</c:v>
                </c:pt>
                <c:pt idx="4382">
                  <c:v>40</c:v>
                </c:pt>
                <c:pt idx="4383">
                  <c:v>40</c:v>
                </c:pt>
                <c:pt idx="4384">
                  <c:v>40</c:v>
                </c:pt>
                <c:pt idx="4385">
                  <c:v>40</c:v>
                </c:pt>
                <c:pt idx="4386">
                  <c:v>41</c:v>
                </c:pt>
                <c:pt idx="4387">
                  <c:v>41</c:v>
                </c:pt>
                <c:pt idx="4388">
                  <c:v>41</c:v>
                </c:pt>
                <c:pt idx="4389">
                  <c:v>41</c:v>
                </c:pt>
                <c:pt idx="4390">
                  <c:v>41</c:v>
                </c:pt>
                <c:pt idx="4391">
                  <c:v>40</c:v>
                </c:pt>
                <c:pt idx="4392">
                  <c:v>38</c:v>
                </c:pt>
                <c:pt idx="4393">
                  <c:v>38</c:v>
                </c:pt>
                <c:pt idx="4394">
                  <c:v>38</c:v>
                </c:pt>
                <c:pt idx="4395">
                  <c:v>41</c:v>
                </c:pt>
                <c:pt idx="4396">
                  <c:v>41</c:v>
                </c:pt>
                <c:pt idx="4397">
                  <c:v>40</c:v>
                </c:pt>
                <c:pt idx="4398">
                  <c:v>41</c:v>
                </c:pt>
                <c:pt idx="4399">
                  <c:v>40</c:v>
                </c:pt>
                <c:pt idx="4400">
                  <c:v>40</c:v>
                </c:pt>
                <c:pt idx="4401">
                  <c:v>40</c:v>
                </c:pt>
                <c:pt idx="4402">
                  <c:v>40</c:v>
                </c:pt>
                <c:pt idx="4403">
                  <c:v>41</c:v>
                </c:pt>
                <c:pt idx="4404">
                  <c:v>40</c:v>
                </c:pt>
                <c:pt idx="4405">
                  <c:v>40</c:v>
                </c:pt>
                <c:pt idx="4406">
                  <c:v>41</c:v>
                </c:pt>
                <c:pt idx="4407">
                  <c:v>40</c:v>
                </c:pt>
                <c:pt idx="4408">
                  <c:v>38</c:v>
                </c:pt>
                <c:pt idx="4409">
                  <c:v>37</c:v>
                </c:pt>
                <c:pt idx="4410">
                  <c:v>41</c:v>
                </c:pt>
                <c:pt idx="4411">
                  <c:v>41</c:v>
                </c:pt>
                <c:pt idx="4412">
                  <c:v>41</c:v>
                </c:pt>
                <c:pt idx="4413">
                  <c:v>41</c:v>
                </c:pt>
                <c:pt idx="4414">
                  <c:v>41</c:v>
                </c:pt>
                <c:pt idx="4415">
                  <c:v>41</c:v>
                </c:pt>
                <c:pt idx="4416">
                  <c:v>41</c:v>
                </c:pt>
                <c:pt idx="4417">
                  <c:v>41</c:v>
                </c:pt>
                <c:pt idx="4418">
                  <c:v>41</c:v>
                </c:pt>
                <c:pt idx="4419">
                  <c:v>41</c:v>
                </c:pt>
                <c:pt idx="4420">
                  <c:v>41</c:v>
                </c:pt>
                <c:pt idx="4421">
                  <c:v>41</c:v>
                </c:pt>
                <c:pt idx="4422">
                  <c:v>41</c:v>
                </c:pt>
                <c:pt idx="4423">
                  <c:v>41</c:v>
                </c:pt>
                <c:pt idx="4424">
                  <c:v>41</c:v>
                </c:pt>
                <c:pt idx="4425">
                  <c:v>41</c:v>
                </c:pt>
                <c:pt idx="4426">
                  <c:v>40</c:v>
                </c:pt>
                <c:pt idx="4427">
                  <c:v>41</c:v>
                </c:pt>
                <c:pt idx="4428">
                  <c:v>41</c:v>
                </c:pt>
                <c:pt idx="4429">
                  <c:v>41</c:v>
                </c:pt>
                <c:pt idx="4430">
                  <c:v>40</c:v>
                </c:pt>
                <c:pt idx="4431">
                  <c:v>40</c:v>
                </c:pt>
                <c:pt idx="4432">
                  <c:v>40</c:v>
                </c:pt>
                <c:pt idx="4433">
                  <c:v>40</c:v>
                </c:pt>
                <c:pt idx="4434">
                  <c:v>40</c:v>
                </c:pt>
                <c:pt idx="4435">
                  <c:v>40</c:v>
                </c:pt>
                <c:pt idx="4436">
                  <c:v>40</c:v>
                </c:pt>
                <c:pt idx="4437">
                  <c:v>40</c:v>
                </c:pt>
                <c:pt idx="4438">
                  <c:v>38</c:v>
                </c:pt>
                <c:pt idx="4439">
                  <c:v>38</c:v>
                </c:pt>
                <c:pt idx="4440">
                  <c:v>38</c:v>
                </c:pt>
                <c:pt idx="4441">
                  <c:v>38</c:v>
                </c:pt>
                <c:pt idx="4442">
                  <c:v>38</c:v>
                </c:pt>
                <c:pt idx="4443">
                  <c:v>38</c:v>
                </c:pt>
                <c:pt idx="4444">
                  <c:v>38</c:v>
                </c:pt>
                <c:pt idx="4445">
                  <c:v>38</c:v>
                </c:pt>
                <c:pt idx="4446">
                  <c:v>38</c:v>
                </c:pt>
                <c:pt idx="4447">
                  <c:v>38</c:v>
                </c:pt>
                <c:pt idx="4448">
                  <c:v>38</c:v>
                </c:pt>
                <c:pt idx="4449">
                  <c:v>38</c:v>
                </c:pt>
                <c:pt idx="4450">
                  <c:v>39</c:v>
                </c:pt>
                <c:pt idx="4451">
                  <c:v>39</c:v>
                </c:pt>
                <c:pt idx="4452">
                  <c:v>39</c:v>
                </c:pt>
                <c:pt idx="4453">
                  <c:v>39</c:v>
                </c:pt>
                <c:pt idx="4454">
                  <c:v>39</c:v>
                </c:pt>
                <c:pt idx="4455">
                  <c:v>39</c:v>
                </c:pt>
                <c:pt idx="4456">
                  <c:v>39</c:v>
                </c:pt>
                <c:pt idx="4457">
                  <c:v>39</c:v>
                </c:pt>
                <c:pt idx="4458">
                  <c:v>39</c:v>
                </c:pt>
                <c:pt idx="4459">
                  <c:v>39</c:v>
                </c:pt>
                <c:pt idx="4460">
                  <c:v>39</c:v>
                </c:pt>
                <c:pt idx="4461">
                  <c:v>39</c:v>
                </c:pt>
                <c:pt idx="4462">
                  <c:v>39</c:v>
                </c:pt>
                <c:pt idx="4463">
                  <c:v>39</c:v>
                </c:pt>
                <c:pt idx="4464">
                  <c:v>39</c:v>
                </c:pt>
                <c:pt idx="4465">
                  <c:v>39</c:v>
                </c:pt>
                <c:pt idx="4466">
                  <c:v>39</c:v>
                </c:pt>
                <c:pt idx="4467">
                  <c:v>39</c:v>
                </c:pt>
                <c:pt idx="4468">
                  <c:v>39</c:v>
                </c:pt>
                <c:pt idx="4469">
                  <c:v>39</c:v>
                </c:pt>
                <c:pt idx="4470">
                  <c:v>39</c:v>
                </c:pt>
                <c:pt idx="4471">
                  <c:v>39</c:v>
                </c:pt>
                <c:pt idx="4472">
                  <c:v>39</c:v>
                </c:pt>
                <c:pt idx="4473">
                  <c:v>39</c:v>
                </c:pt>
                <c:pt idx="4474">
                  <c:v>39</c:v>
                </c:pt>
                <c:pt idx="4475">
                  <c:v>39</c:v>
                </c:pt>
                <c:pt idx="4476">
                  <c:v>39</c:v>
                </c:pt>
                <c:pt idx="4477">
                  <c:v>39</c:v>
                </c:pt>
                <c:pt idx="4478">
                  <c:v>39</c:v>
                </c:pt>
                <c:pt idx="4479">
                  <c:v>39</c:v>
                </c:pt>
                <c:pt idx="4480">
                  <c:v>39</c:v>
                </c:pt>
                <c:pt idx="4481">
                  <c:v>39</c:v>
                </c:pt>
                <c:pt idx="4482">
                  <c:v>39</c:v>
                </c:pt>
                <c:pt idx="4483">
                  <c:v>39</c:v>
                </c:pt>
                <c:pt idx="4484">
                  <c:v>39</c:v>
                </c:pt>
                <c:pt idx="4485">
                  <c:v>39</c:v>
                </c:pt>
                <c:pt idx="4486">
                  <c:v>39</c:v>
                </c:pt>
                <c:pt idx="4487">
                  <c:v>39</c:v>
                </c:pt>
                <c:pt idx="4488">
                  <c:v>39</c:v>
                </c:pt>
                <c:pt idx="4489">
                  <c:v>39</c:v>
                </c:pt>
                <c:pt idx="4490">
                  <c:v>39</c:v>
                </c:pt>
                <c:pt idx="4491">
                  <c:v>39</c:v>
                </c:pt>
                <c:pt idx="4492">
                  <c:v>39</c:v>
                </c:pt>
                <c:pt idx="4493">
                  <c:v>40</c:v>
                </c:pt>
                <c:pt idx="4494">
                  <c:v>40</c:v>
                </c:pt>
                <c:pt idx="4495">
                  <c:v>40</c:v>
                </c:pt>
                <c:pt idx="4496">
                  <c:v>40</c:v>
                </c:pt>
                <c:pt idx="4497">
                  <c:v>40</c:v>
                </c:pt>
                <c:pt idx="4498">
                  <c:v>39</c:v>
                </c:pt>
                <c:pt idx="4499">
                  <c:v>39</c:v>
                </c:pt>
                <c:pt idx="4500">
                  <c:v>40</c:v>
                </c:pt>
                <c:pt idx="4501">
                  <c:v>40</c:v>
                </c:pt>
                <c:pt idx="4502">
                  <c:v>40</c:v>
                </c:pt>
                <c:pt idx="4503">
                  <c:v>40</c:v>
                </c:pt>
                <c:pt idx="4504">
                  <c:v>40</c:v>
                </c:pt>
                <c:pt idx="4505">
                  <c:v>40</c:v>
                </c:pt>
                <c:pt idx="4506">
                  <c:v>40</c:v>
                </c:pt>
                <c:pt idx="4507">
                  <c:v>40</c:v>
                </c:pt>
                <c:pt idx="4508">
                  <c:v>39</c:v>
                </c:pt>
                <c:pt idx="4509">
                  <c:v>39</c:v>
                </c:pt>
                <c:pt idx="4510">
                  <c:v>39</c:v>
                </c:pt>
                <c:pt idx="4511">
                  <c:v>39</c:v>
                </c:pt>
                <c:pt idx="4512">
                  <c:v>39</c:v>
                </c:pt>
                <c:pt idx="4513">
                  <c:v>39</c:v>
                </c:pt>
                <c:pt idx="4514">
                  <c:v>39</c:v>
                </c:pt>
                <c:pt idx="4515">
                  <c:v>39</c:v>
                </c:pt>
                <c:pt idx="4516">
                  <c:v>40</c:v>
                </c:pt>
                <c:pt idx="4517">
                  <c:v>41</c:v>
                </c:pt>
                <c:pt idx="4518">
                  <c:v>40</c:v>
                </c:pt>
                <c:pt idx="4519">
                  <c:v>40</c:v>
                </c:pt>
                <c:pt idx="4520">
                  <c:v>39</c:v>
                </c:pt>
                <c:pt idx="4521">
                  <c:v>39</c:v>
                </c:pt>
                <c:pt idx="4522">
                  <c:v>232</c:v>
                </c:pt>
                <c:pt idx="4523">
                  <c:v>49</c:v>
                </c:pt>
                <c:pt idx="4524">
                  <c:v>49</c:v>
                </c:pt>
                <c:pt idx="4525">
                  <c:v>60</c:v>
                </c:pt>
                <c:pt idx="4526">
                  <c:v>525</c:v>
                </c:pt>
                <c:pt idx="4527">
                  <c:v>540</c:v>
                </c:pt>
                <c:pt idx="4528">
                  <c:v>552</c:v>
                </c:pt>
                <c:pt idx="4529">
                  <c:v>553</c:v>
                </c:pt>
                <c:pt idx="4530">
                  <c:v>556</c:v>
                </c:pt>
                <c:pt idx="4531">
                  <c:v>555</c:v>
                </c:pt>
                <c:pt idx="4532">
                  <c:v>556</c:v>
                </c:pt>
                <c:pt idx="4533">
                  <c:v>554</c:v>
                </c:pt>
                <c:pt idx="4534">
                  <c:v>554</c:v>
                </c:pt>
                <c:pt idx="4535">
                  <c:v>556</c:v>
                </c:pt>
                <c:pt idx="4536">
                  <c:v>556</c:v>
                </c:pt>
                <c:pt idx="4537">
                  <c:v>554</c:v>
                </c:pt>
                <c:pt idx="4538">
                  <c:v>555</c:v>
                </c:pt>
                <c:pt idx="4539">
                  <c:v>554</c:v>
                </c:pt>
                <c:pt idx="4540">
                  <c:v>553</c:v>
                </c:pt>
                <c:pt idx="4541">
                  <c:v>554</c:v>
                </c:pt>
                <c:pt idx="4542">
                  <c:v>98</c:v>
                </c:pt>
                <c:pt idx="4543">
                  <c:v>46</c:v>
                </c:pt>
                <c:pt idx="4544">
                  <c:v>46</c:v>
                </c:pt>
                <c:pt idx="4545">
                  <c:v>46</c:v>
                </c:pt>
                <c:pt idx="4546">
                  <c:v>46</c:v>
                </c:pt>
                <c:pt idx="4547">
                  <c:v>46</c:v>
                </c:pt>
                <c:pt idx="4548">
                  <c:v>46</c:v>
                </c:pt>
                <c:pt idx="4549">
                  <c:v>26</c:v>
                </c:pt>
                <c:pt idx="4550">
                  <c:v>7</c:v>
                </c:pt>
                <c:pt idx="4551">
                  <c:v>7</c:v>
                </c:pt>
                <c:pt idx="4552">
                  <c:v>7</c:v>
                </c:pt>
                <c:pt idx="4553">
                  <c:v>7</c:v>
                </c:pt>
                <c:pt idx="4554">
                  <c:v>7</c:v>
                </c:pt>
                <c:pt idx="4555">
                  <c:v>7</c:v>
                </c:pt>
                <c:pt idx="4556">
                  <c:v>7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-1</c:v>
                </c:pt>
                <c:pt idx="4562">
                  <c:v>-1</c:v>
                </c:pt>
                <c:pt idx="4563">
                  <c:v>-1</c:v>
                </c:pt>
                <c:pt idx="4564">
                  <c:v>-1</c:v>
                </c:pt>
                <c:pt idx="4565">
                  <c:v>-2</c:v>
                </c:pt>
                <c:pt idx="4566">
                  <c:v>-2</c:v>
                </c:pt>
                <c:pt idx="4567">
                  <c:v>-2</c:v>
                </c:pt>
                <c:pt idx="4568">
                  <c:v>-2</c:v>
                </c:pt>
                <c:pt idx="4569">
                  <c:v>-2</c:v>
                </c:pt>
                <c:pt idx="4570">
                  <c:v>-2</c:v>
                </c:pt>
                <c:pt idx="4571">
                  <c:v>3</c:v>
                </c:pt>
                <c:pt idx="4572">
                  <c:v>3</c:v>
                </c:pt>
                <c:pt idx="4573">
                  <c:v>6</c:v>
                </c:pt>
                <c:pt idx="4574">
                  <c:v>6</c:v>
                </c:pt>
                <c:pt idx="4575">
                  <c:v>6</c:v>
                </c:pt>
                <c:pt idx="4576">
                  <c:v>6</c:v>
                </c:pt>
                <c:pt idx="4577">
                  <c:v>6</c:v>
                </c:pt>
                <c:pt idx="4578">
                  <c:v>6</c:v>
                </c:pt>
                <c:pt idx="4579">
                  <c:v>6</c:v>
                </c:pt>
                <c:pt idx="4580">
                  <c:v>6</c:v>
                </c:pt>
                <c:pt idx="4581">
                  <c:v>6</c:v>
                </c:pt>
                <c:pt idx="4582">
                  <c:v>6</c:v>
                </c:pt>
                <c:pt idx="4583">
                  <c:v>6</c:v>
                </c:pt>
                <c:pt idx="4584">
                  <c:v>6</c:v>
                </c:pt>
                <c:pt idx="4585">
                  <c:v>6</c:v>
                </c:pt>
                <c:pt idx="4586">
                  <c:v>6</c:v>
                </c:pt>
                <c:pt idx="4587">
                  <c:v>6</c:v>
                </c:pt>
                <c:pt idx="4588">
                  <c:v>6</c:v>
                </c:pt>
                <c:pt idx="4589">
                  <c:v>6</c:v>
                </c:pt>
                <c:pt idx="4590">
                  <c:v>6</c:v>
                </c:pt>
                <c:pt idx="4591">
                  <c:v>6</c:v>
                </c:pt>
                <c:pt idx="4592">
                  <c:v>6</c:v>
                </c:pt>
                <c:pt idx="4593">
                  <c:v>6</c:v>
                </c:pt>
                <c:pt idx="4594">
                  <c:v>6</c:v>
                </c:pt>
                <c:pt idx="4595">
                  <c:v>6</c:v>
                </c:pt>
                <c:pt idx="4596">
                  <c:v>8</c:v>
                </c:pt>
                <c:pt idx="4597">
                  <c:v>8</c:v>
                </c:pt>
                <c:pt idx="4598">
                  <c:v>9</c:v>
                </c:pt>
                <c:pt idx="4599">
                  <c:v>8</c:v>
                </c:pt>
                <c:pt idx="4600">
                  <c:v>8</c:v>
                </c:pt>
                <c:pt idx="4601">
                  <c:v>8</c:v>
                </c:pt>
                <c:pt idx="4602">
                  <c:v>8</c:v>
                </c:pt>
                <c:pt idx="4603">
                  <c:v>8</c:v>
                </c:pt>
                <c:pt idx="4604">
                  <c:v>8</c:v>
                </c:pt>
                <c:pt idx="4605">
                  <c:v>8</c:v>
                </c:pt>
                <c:pt idx="4606">
                  <c:v>8</c:v>
                </c:pt>
                <c:pt idx="4607">
                  <c:v>8</c:v>
                </c:pt>
                <c:pt idx="4608">
                  <c:v>9</c:v>
                </c:pt>
                <c:pt idx="4609">
                  <c:v>39</c:v>
                </c:pt>
                <c:pt idx="4610">
                  <c:v>21</c:v>
                </c:pt>
                <c:pt idx="4611">
                  <c:v>14</c:v>
                </c:pt>
                <c:pt idx="4612">
                  <c:v>11</c:v>
                </c:pt>
                <c:pt idx="4613">
                  <c:v>10</c:v>
                </c:pt>
                <c:pt idx="4614">
                  <c:v>10</c:v>
                </c:pt>
                <c:pt idx="4615">
                  <c:v>10</c:v>
                </c:pt>
                <c:pt idx="4616">
                  <c:v>10</c:v>
                </c:pt>
                <c:pt idx="4617">
                  <c:v>9</c:v>
                </c:pt>
                <c:pt idx="4618">
                  <c:v>9</c:v>
                </c:pt>
                <c:pt idx="4619">
                  <c:v>9</c:v>
                </c:pt>
                <c:pt idx="4620">
                  <c:v>9</c:v>
                </c:pt>
                <c:pt idx="4621">
                  <c:v>9</c:v>
                </c:pt>
                <c:pt idx="4622">
                  <c:v>9</c:v>
                </c:pt>
                <c:pt idx="4623">
                  <c:v>9</c:v>
                </c:pt>
                <c:pt idx="4624">
                  <c:v>8</c:v>
                </c:pt>
                <c:pt idx="4625">
                  <c:v>8</c:v>
                </c:pt>
                <c:pt idx="4626">
                  <c:v>8</c:v>
                </c:pt>
                <c:pt idx="4627">
                  <c:v>8</c:v>
                </c:pt>
                <c:pt idx="4628">
                  <c:v>8</c:v>
                </c:pt>
                <c:pt idx="4629">
                  <c:v>8</c:v>
                </c:pt>
                <c:pt idx="4630">
                  <c:v>8</c:v>
                </c:pt>
                <c:pt idx="4631">
                  <c:v>8</c:v>
                </c:pt>
                <c:pt idx="4632">
                  <c:v>8</c:v>
                </c:pt>
                <c:pt idx="4633">
                  <c:v>8</c:v>
                </c:pt>
                <c:pt idx="4634">
                  <c:v>33</c:v>
                </c:pt>
                <c:pt idx="4635">
                  <c:v>20</c:v>
                </c:pt>
                <c:pt idx="4636">
                  <c:v>27</c:v>
                </c:pt>
                <c:pt idx="4637">
                  <c:v>27</c:v>
                </c:pt>
                <c:pt idx="4638">
                  <c:v>27</c:v>
                </c:pt>
                <c:pt idx="4639">
                  <c:v>27</c:v>
                </c:pt>
                <c:pt idx="4640">
                  <c:v>27</c:v>
                </c:pt>
                <c:pt idx="4641">
                  <c:v>26</c:v>
                </c:pt>
                <c:pt idx="4642">
                  <c:v>25</c:v>
                </c:pt>
                <c:pt idx="4643">
                  <c:v>25</c:v>
                </c:pt>
                <c:pt idx="4644">
                  <c:v>25</c:v>
                </c:pt>
                <c:pt idx="4645">
                  <c:v>25</c:v>
                </c:pt>
                <c:pt idx="4646">
                  <c:v>25</c:v>
                </c:pt>
                <c:pt idx="4647">
                  <c:v>25</c:v>
                </c:pt>
                <c:pt idx="4648">
                  <c:v>24</c:v>
                </c:pt>
                <c:pt idx="4649">
                  <c:v>24</c:v>
                </c:pt>
                <c:pt idx="4650">
                  <c:v>24</c:v>
                </c:pt>
                <c:pt idx="4651">
                  <c:v>24</c:v>
                </c:pt>
                <c:pt idx="4652">
                  <c:v>24</c:v>
                </c:pt>
                <c:pt idx="4653">
                  <c:v>24</c:v>
                </c:pt>
                <c:pt idx="4654">
                  <c:v>24</c:v>
                </c:pt>
                <c:pt idx="4655">
                  <c:v>24</c:v>
                </c:pt>
                <c:pt idx="4656">
                  <c:v>24</c:v>
                </c:pt>
                <c:pt idx="4657">
                  <c:v>24</c:v>
                </c:pt>
                <c:pt idx="4658">
                  <c:v>24</c:v>
                </c:pt>
                <c:pt idx="4659">
                  <c:v>24</c:v>
                </c:pt>
                <c:pt idx="4660">
                  <c:v>24</c:v>
                </c:pt>
                <c:pt idx="4661">
                  <c:v>24</c:v>
                </c:pt>
                <c:pt idx="4662">
                  <c:v>25</c:v>
                </c:pt>
                <c:pt idx="4663">
                  <c:v>25</c:v>
                </c:pt>
                <c:pt idx="4664">
                  <c:v>25</c:v>
                </c:pt>
                <c:pt idx="4665">
                  <c:v>25</c:v>
                </c:pt>
                <c:pt idx="4666">
                  <c:v>25</c:v>
                </c:pt>
                <c:pt idx="4667">
                  <c:v>25</c:v>
                </c:pt>
                <c:pt idx="4668">
                  <c:v>25</c:v>
                </c:pt>
                <c:pt idx="4669">
                  <c:v>26</c:v>
                </c:pt>
                <c:pt idx="4670">
                  <c:v>27</c:v>
                </c:pt>
                <c:pt idx="4671">
                  <c:v>27</c:v>
                </c:pt>
                <c:pt idx="4672">
                  <c:v>27</c:v>
                </c:pt>
                <c:pt idx="4673">
                  <c:v>27</c:v>
                </c:pt>
                <c:pt idx="4674">
                  <c:v>27</c:v>
                </c:pt>
                <c:pt idx="4675">
                  <c:v>27</c:v>
                </c:pt>
                <c:pt idx="4676">
                  <c:v>27</c:v>
                </c:pt>
                <c:pt idx="4677">
                  <c:v>27</c:v>
                </c:pt>
                <c:pt idx="4678">
                  <c:v>27</c:v>
                </c:pt>
                <c:pt idx="4679">
                  <c:v>27</c:v>
                </c:pt>
                <c:pt idx="4680">
                  <c:v>27</c:v>
                </c:pt>
                <c:pt idx="4681">
                  <c:v>18</c:v>
                </c:pt>
                <c:pt idx="4682">
                  <c:v>8</c:v>
                </c:pt>
                <c:pt idx="4683">
                  <c:v>7</c:v>
                </c:pt>
                <c:pt idx="4684">
                  <c:v>7</c:v>
                </c:pt>
                <c:pt idx="4685">
                  <c:v>7</c:v>
                </c:pt>
                <c:pt idx="4686">
                  <c:v>7</c:v>
                </c:pt>
                <c:pt idx="4687">
                  <c:v>7</c:v>
                </c:pt>
                <c:pt idx="4688">
                  <c:v>7</c:v>
                </c:pt>
                <c:pt idx="4689">
                  <c:v>7</c:v>
                </c:pt>
                <c:pt idx="4690">
                  <c:v>7</c:v>
                </c:pt>
                <c:pt idx="4691">
                  <c:v>7</c:v>
                </c:pt>
                <c:pt idx="4692">
                  <c:v>7</c:v>
                </c:pt>
                <c:pt idx="4693">
                  <c:v>7</c:v>
                </c:pt>
                <c:pt idx="4694">
                  <c:v>7</c:v>
                </c:pt>
                <c:pt idx="4695">
                  <c:v>44</c:v>
                </c:pt>
                <c:pt idx="4696">
                  <c:v>45</c:v>
                </c:pt>
                <c:pt idx="4697">
                  <c:v>44</c:v>
                </c:pt>
                <c:pt idx="4698">
                  <c:v>45</c:v>
                </c:pt>
                <c:pt idx="4699">
                  <c:v>45</c:v>
                </c:pt>
                <c:pt idx="4700">
                  <c:v>44</c:v>
                </c:pt>
                <c:pt idx="4701">
                  <c:v>44</c:v>
                </c:pt>
                <c:pt idx="4702">
                  <c:v>43</c:v>
                </c:pt>
                <c:pt idx="4703">
                  <c:v>43</c:v>
                </c:pt>
                <c:pt idx="4704">
                  <c:v>43</c:v>
                </c:pt>
                <c:pt idx="4705">
                  <c:v>20</c:v>
                </c:pt>
                <c:pt idx="4706">
                  <c:v>19</c:v>
                </c:pt>
                <c:pt idx="4707">
                  <c:v>19</c:v>
                </c:pt>
                <c:pt idx="4708">
                  <c:v>19</c:v>
                </c:pt>
                <c:pt idx="4709">
                  <c:v>19</c:v>
                </c:pt>
                <c:pt idx="4710">
                  <c:v>19</c:v>
                </c:pt>
                <c:pt idx="4711">
                  <c:v>18</c:v>
                </c:pt>
                <c:pt idx="4712">
                  <c:v>18</c:v>
                </c:pt>
                <c:pt idx="4713">
                  <c:v>18</c:v>
                </c:pt>
                <c:pt idx="4714">
                  <c:v>18</c:v>
                </c:pt>
                <c:pt idx="4715">
                  <c:v>18</c:v>
                </c:pt>
                <c:pt idx="4716">
                  <c:v>18</c:v>
                </c:pt>
                <c:pt idx="4717">
                  <c:v>18</c:v>
                </c:pt>
                <c:pt idx="4718">
                  <c:v>17</c:v>
                </c:pt>
                <c:pt idx="4719">
                  <c:v>17</c:v>
                </c:pt>
                <c:pt idx="4720">
                  <c:v>17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15</c:v>
                </c:pt>
                <c:pt idx="4732">
                  <c:v>15</c:v>
                </c:pt>
                <c:pt idx="4733">
                  <c:v>15</c:v>
                </c:pt>
                <c:pt idx="4734">
                  <c:v>15</c:v>
                </c:pt>
                <c:pt idx="4735">
                  <c:v>15</c:v>
                </c:pt>
                <c:pt idx="4736">
                  <c:v>15</c:v>
                </c:pt>
                <c:pt idx="4737">
                  <c:v>15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15</c:v>
                </c:pt>
                <c:pt idx="4748">
                  <c:v>15</c:v>
                </c:pt>
                <c:pt idx="4749">
                  <c:v>14</c:v>
                </c:pt>
                <c:pt idx="4750">
                  <c:v>14</c:v>
                </c:pt>
                <c:pt idx="4751">
                  <c:v>14</c:v>
                </c:pt>
                <c:pt idx="4752">
                  <c:v>14</c:v>
                </c:pt>
                <c:pt idx="4753">
                  <c:v>14</c:v>
                </c:pt>
                <c:pt idx="4754">
                  <c:v>14</c:v>
                </c:pt>
                <c:pt idx="4755">
                  <c:v>14</c:v>
                </c:pt>
                <c:pt idx="4756">
                  <c:v>14</c:v>
                </c:pt>
                <c:pt idx="4757">
                  <c:v>14</c:v>
                </c:pt>
                <c:pt idx="4758">
                  <c:v>14</c:v>
                </c:pt>
                <c:pt idx="4759">
                  <c:v>14</c:v>
                </c:pt>
                <c:pt idx="4760">
                  <c:v>14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12</c:v>
                </c:pt>
                <c:pt idx="4766">
                  <c:v>12</c:v>
                </c:pt>
                <c:pt idx="4767">
                  <c:v>12</c:v>
                </c:pt>
                <c:pt idx="4768">
                  <c:v>12</c:v>
                </c:pt>
                <c:pt idx="4769">
                  <c:v>12</c:v>
                </c:pt>
                <c:pt idx="4770">
                  <c:v>12</c:v>
                </c:pt>
                <c:pt idx="4771">
                  <c:v>12</c:v>
                </c:pt>
                <c:pt idx="4772">
                  <c:v>12</c:v>
                </c:pt>
                <c:pt idx="4773">
                  <c:v>12</c:v>
                </c:pt>
                <c:pt idx="4774">
                  <c:v>12</c:v>
                </c:pt>
                <c:pt idx="4775">
                  <c:v>12</c:v>
                </c:pt>
                <c:pt idx="4776">
                  <c:v>12</c:v>
                </c:pt>
                <c:pt idx="4777">
                  <c:v>12</c:v>
                </c:pt>
                <c:pt idx="4778">
                  <c:v>12</c:v>
                </c:pt>
                <c:pt idx="4779">
                  <c:v>12</c:v>
                </c:pt>
                <c:pt idx="4780">
                  <c:v>12</c:v>
                </c:pt>
                <c:pt idx="4781">
                  <c:v>12</c:v>
                </c:pt>
                <c:pt idx="4782">
                  <c:v>12</c:v>
                </c:pt>
                <c:pt idx="4783">
                  <c:v>12</c:v>
                </c:pt>
                <c:pt idx="4784">
                  <c:v>12</c:v>
                </c:pt>
                <c:pt idx="4785">
                  <c:v>12</c:v>
                </c:pt>
                <c:pt idx="4786">
                  <c:v>12</c:v>
                </c:pt>
                <c:pt idx="4787">
                  <c:v>12</c:v>
                </c:pt>
                <c:pt idx="4788">
                  <c:v>12</c:v>
                </c:pt>
                <c:pt idx="4789">
                  <c:v>12</c:v>
                </c:pt>
                <c:pt idx="4790">
                  <c:v>12</c:v>
                </c:pt>
                <c:pt idx="4791">
                  <c:v>12</c:v>
                </c:pt>
                <c:pt idx="4792">
                  <c:v>12</c:v>
                </c:pt>
                <c:pt idx="4793">
                  <c:v>11</c:v>
                </c:pt>
                <c:pt idx="4794">
                  <c:v>11</c:v>
                </c:pt>
                <c:pt idx="4795">
                  <c:v>11</c:v>
                </c:pt>
                <c:pt idx="4796">
                  <c:v>11</c:v>
                </c:pt>
                <c:pt idx="4797">
                  <c:v>11</c:v>
                </c:pt>
                <c:pt idx="4798">
                  <c:v>11</c:v>
                </c:pt>
                <c:pt idx="4799">
                  <c:v>11</c:v>
                </c:pt>
                <c:pt idx="4800">
                  <c:v>11</c:v>
                </c:pt>
                <c:pt idx="4801">
                  <c:v>11</c:v>
                </c:pt>
                <c:pt idx="4802">
                  <c:v>77</c:v>
                </c:pt>
                <c:pt idx="4803">
                  <c:v>78</c:v>
                </c:pt>
                <c:pt idx="4804">
                  <c:v>86</c:v>
                </c:pt>
                <c:pt idx="4805">
                  <c:v>102</c:v>
                </c:pt>
                <c:pt idx="4806">
                  <c:v>115</c:v>
                </c:pt>
                <c:pt idx="4807">
                  <c:v>129</c:v>
                </c:pt>
                <c:pt idx="4808">
                  <c:v>129</c:v>
                </c:pt>
                <c:pt idx="4809">
                  <c:v>130</c:v>
                </c:pt>
                <c:pt idx="4810">
                  <c:v>130</c:v>
                </c:pt>
                <c:pt idx="4811">
                  <c:v>19</c:v>
                </c:pt>
                <c:pt idx="4812">
                  <c:v>23</c:v>
                </c:pt>
                <c:pt idx="4813">
                  <c:v>27</c:v>
                </c:pt>
                <c:pt idx="4814">
                  <c:v>34</c:v>
                </c:pt>
                <c:pt idx="4815">
                  <c:v>37</c:v>
                </c:pt>
                <c:pt idx="4816">
                  <c:v>40</c:v>
                </c:pt>
                <c:pt idx="4817">
                  <c:v>44</c:v>
                </c:pt>
                <c:pt idx="4818">
                  <c:v>47</c:v>
                </c:pt>
                <c:pt idx="4819">
                  <c:v>52</c:v>
                </c:pt>
                <c:pt idx="4820">
                  <c:v>56</c:v>
                </c:pt>
                <c:pt idx="4821">
                  <c:v>59</c:v>
                </c:pt>
                <c:pt idx="4822">
                  <c:v>64</c:v>
                </c:pt>
                <c:pt idx="4823">
                  <c:v>67</c:v>
                </c:pt>
                <c:pt idx="4824">
                  <c:v>74</c:v>
                </c:pt>
                <c:pt idx="4825">
                  <c:v>78</c:v>
                </c:pt>
                <c:pt idx="4826">
                  <c:v>82</c:v>
                </c:pt>
                <c:pt idx="4827">
                  <c:v>88</c:v>
                </c:pt>
                <c:pt idx="4828">
                  <c:v>97</c:v>
                </c:pt>
                <c:pt idx="4829">
                  <c:v>106</c:v>
                </c:pt>
                <c:pt idx="4830">
                  <c:v>120</c:v>
                </c:pt>
                <c:pt idx="4831">
                  <c:v>140</c:v>
                </c:pt>
                <c:pt idx="4832">
                  <c:v>180</c:v>
                </c:pt>
                <c:pt idx="4833">
                  <c:v>177</c:v>
                </c:pt>
                <c:pt idx="4834">
                  <c:v>695</c:v>
                </c:pt>
                <c:pt idx="4835">
                  <c:v>1014</c:v>
                </c:pt>
                <c:pt idx="4836">
                  <c:v>370</c:v>
                </c:pt>
                <c:pt idx="4837">
                  <c:v>373</c:v>
                </c:pt>
                <c:pt idx="4838">
                  <c:v>220</c:v>
                </c:pt>
                <c:pt idx="4839">
                  <c:v>217</c:v>
                </c:pt>
                <c:pt idx="4840">
                  <c:v>436</c:v>
                </c:pt>
                <c:pt idx="4841">
                  <c:v>407</c:v>
                </c:pt>
                <c:pt idx="4842">
                  <c:v>160</c:v>
                </c:pt>
                <c:pt idx="4843">
                  <c:v>120</c:v>
                </c:pt>
                <c:pt idx="4844">
                  <c:v>119</c:v>
                </c:pt>
                <c:pt idx="4845">
                  <c:v>129</c:v>
                </c:pt>
                <c:pt idx="4846">
                  <c:v>129</c:v>
                </c:pt>
                <c:pt idx="4847">
                  <c:v>117</c:v>
                </c:pt>
                <c:pt idx="4848">
                  <c:v>103</c:v>
                </c:pt>
                <c:pt idx="4849">
                  <c:v>105</c:v>
                </c:pt>
                <c:pt idx="4850">
                  <c:v>104</c:v>
                </c:pt>
                <c:pt idx="4851">
                  <c:v>103</c:v>
                </c:pt>
                <c:pt idx="4852">
                  <c:v>40</c:v>
                </c:pt>
                <c:pt idx="4853">
                  <c:v>35</c:v>
                </c:pt>
                <c:pt idx="4854">
                  <c:v>31</c:v>
                </c:pt>
                <c:pt idx="4855">
                  <c:v>31</c:v>
                </c:pt>
                <c:pt idx="4856">
                  <c:v>67</c:v>
                </c:pt>
                <c:pt idx="4857">
                  <c:v>53</c:v>
                </c:pt>
                <c:pt idx="4858">
                  <c:v>57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68</c:v>
                </c:pt>
                <c:pt idx="4865">
                  <c:v>73</c:v>
                </c:pt>
                <c:pt idx="4866">
                  <c:v>69</c:v>
                </c:pt>
                <c:pt idx="4867">
                  <c:v>69</c:v>
                </c:pt>
                <c:pt idx="4868">
                  <c:v>68</c:v>
                </c:pt>
                <c:pt idx="4869">
                  <c:v>68</c:v>
                </c:pt>
                <c:pt idx="4870">
                  <c:v>69</c:v>
                </c:pt>
                <c:pt idx="4871">
                  <c:v>67</c:v>
                </c:pt>
                <c:pt idx="4872">
                  <c:v>68</c:v>
                </c:pt>
                <c:pt idx="4873">
                  <c:v>84</c:v>
                </c:pt>
                <c:pt idx="4874">
                  <c:v>85</c:v>
                </c:pt>
                <c:pt idx="4875">
                  <c:v>60</c:v>
                </c:pt>
                <c:pt idx="4876">
                  <c:v>76</c:v>
                </c:pt>
                <c:pt idx="4877">
                  <c:v>82</c:v>
                </c:pt>
                <c:pt idx="4878">
                  <c:v>89</c:v>
                </c:pt>
                <c:pt idx="4879">
                  <c:v>93</c:v>
                </c:pt>
                <c:pt idx="4880">
                  <c:v>91</c:v>
                </c:pt>
                <c:pt idx="4881">
                  <c:v>85</c:v>
                </c:pt>
                <c:pt idx="4882">
                  <c:v>83</c:v>
                </c:pt>
                <c:pt idx="4883">
                  <c:v>87</c:v>
                </c:pt>
                <c:pt idx="4884">
                  <c:v>87</c:v>
                </c:pt>
                <c:pt idx="4885">
                  <c:v>93</c:v>
                </c:pt>
                <c:pt idx="4886">
                  <c:v>98</c:v>
                </c:pt>
                <c:pt idx="4887">
                  <c:v>124</c:v>
                </c:pt>
                <c:pt idx="4888">
                  <c:v>130</c:v>
                </c:pt>
                <c:pt idx="4889">
                  <c:v>133</c:v>
                </c:pt>
                <c:pt idx="4890">
                  <c:v>131</c:v>
                </c:pt>
                <c:pt idx="4891">
                  <c:v>197</c:v>
                </c:pt>
                <c:pt idx="4892">
                  <c:v>211</c:v>
                </c:pt>
                <c:pt idx="4893">
                  <c:v>64</c:v>
                </c:pt>
                <c:pt idx="4894">
                  <c:v>41</c:v>
                </c:pt>
                <c:pt idx="4895">
                  <c:v>47</c:v>
                </c:pt>
                <c:pt idx="4896">
                  <c:v>110</c:v>
                </c:pt>
                <c:pt idx="4897">
                  <c:v>151</c:v>
                </c:pt>
                <c:pt idx="4898">
                  <c:v>122</c:v>
                </c:pt>
                <c:pt idx="4899">
                  <c:v>100</c:v>
                </c:pt>
                <c:pt idx="4900">
                  <c:v>123</c:v>
                </c:pt>
                <c:pt idx="4901">
                  <c:v>133</c:v>
                </c:pt>
                <c:pt idx="4902">
                  <c:v>133</c:v>
                </c:pt>
                <c:pt idx="4903">
                  <c:v>166</c:v>
                </c:pt>
                <c:pt idx="4904">
                  <c:v>181</c:v>
                </c:pt>
                <c:pt idx="4905">
                  <c:v>282</c:v>
                </c:pt>
                <c:pt idx="4906">
                  <c:v>190</c:v>
                </c:pt>
                <c:pt idx="4907">
                  <c:v>269</c:v>
                </c:pt>
                <c:pt idx="4908">
                  <c:v>277</c:v>
                </c:pt>
                <c:pt idx="4909">
                  <c:v>472</c:v>
                </c:pt>
                <c:pt idx="4910">
                  <c:v>471</c:v>
                </c:pt>
                <c:pt idx="4911">
                  <c:v>447</c:v>
                </c:pt>
                <c:pt idx="4912">
                  <c:v>315</c:v>
                </c:pt>
                <c:pt idx="4913">
                  <c:v>268</c:v>
                </c:pt>
                <c:pt idx="4914">
                  <c:v>223</c:v>
                </c:pt>
                <c:pt idx="4915">
                  <c:v>249</c:v>
                </c:pt>
                <c:pt idx="4916">
                  <c:v>253</c:v>
                </c:pt>
                <c:pt idx="4917">
                  <c:v>268</c:v>
                </c:pt>
                <c:pt idx="4918">
                  <c:v>308</c:v>
                </c:pt>
                <c:pt idx="4919">
                  <c:v>330</c:v>
                </c:pt>
                <c:pt idx="4920">
                  <c:v>379</c:v>
                </c:pt>
                <c:pt idx="4921">
                  <c:v>410</c:v>
                </c:pt>
                <c:pt idx="4922">
                  <c:v>419</c:v>
                </c:pt>
                <c:pt idx="4923">
                  <c:v>421</c:v>
                </c:pt>
                <c:pt idx="4924">
                  <c:v>434</c:v>
                </c:pt>
                <c:pt idx="4925">
                  <c:v>491</c:v>
                </c:pt>
                <c:pt idx="4926">
                  <c:v>503</c:v>
                </c:pt>
                <c:pt idx="4927">
                  <c:v>537</c:v>
                </c:pt>
                <c:pt idx="4928">
                  <c:v>527</c:v>
                </c:pt>
                <c:pt idx="4929">
                  <c:v>497</c:v>
                </c:pt>
                <c:pt idx="4930">
                  <c:v>521</c:v>
                </c:pt>
                <c:pt idx="4931">
                  <c:v>540</c:v>
                </c:pt>
                <c:pt idx="4932">
                  <c:v>569</c:v>
                </c:pt>
                <c:pt idx="4933">
                  <c:v>579</c:v>
                </c:pt>
                <c:pt idx="4934">
                  <c:v>587</c:v>
                </c:pt>
                <c:pt idx="4935">
                  <c:v>540</c:v>
                </c:pt>
                <c:pt idx="4936">
                  <c:v>416</c:v>
                </c:pt>
                <c:pt idx="4937">
                  <c:v>352</c:v>
                </c:pt>
                <c:pt idx="4938">
                  <c:v>503</c:v>
                </c:pt>
                <c:pt idx="4939">
                  <c:v>583</c:v>
                </c:pt>
                <c:pt idx="4940">
                  <c:v>595</c:v>
                </c:pt>
                <c:pt idx="4941">
                  <c:v>616</c:v>
                </c:pt>
                <c:pt idx="4942">
                  <c:v>616</c:v>
                </c:pt>
                <c:pt idx="4943">
                  <c:v>620</c:v>
                </c:pt>
                <c:pt idx="4944">
                  <c:v>569</c:v>
                </c:pt>
                <c:pt idx="4945">
                  <c:v>538</c:v>
                </c:pt>
                <c:pt idx="4946">
                  <c:v>603</c:v>
                </c:pt>
                <c:pt idx="4947">
                  <c:v>512</c:v>
                </c:pt>
                <c:pt idx="4948">
                  <c:v>482</c:v>
                </c:pt>
                <c:pt idx="4949">
                  <c:v>480</c:v>
                </c:pt>
                <c:pt idx="4950">
                  <c:v>482</c:v>
                </c:pt>
                <c:pt idx="4951">
                  <c:v>484</c:v>
                </c:pt>
                <c:pt idx="4952">
                  <c:v>486</c:v>
                </c:pt>
                <c:pt idx="4953">
                  <c:v>487</c:v>
                </c:pt>
                <c:pt idx="4954">
                  <c:v>488</c:v>
                </c:pt>
                <c:pt idx="4955">
                  <c:v>488</c:v>
                </c:pt>
                <c:pt idx="4956">
                  <c:v>486</c:v>
                </c:pt>
                <c:pt idx="4957">
                  <c:v>481</c:v>
                </c:pt>
                <c:pt idx="4958">
                  <c:v>477</c:v>
                </c:pt>
                <c:pt idx="4959">
                  <c:v>536</c:v>
                </c:pt>
                <c:pt idx="4960">
                  <c:v>580</c:v>
                </c:pt>
                <c:pt idx="4961">
                  <c:v>595</c:v>
                </c:pt>
                <c:pt idx="4962">
                  <c:v>605</c:v>
                </c:pt>
                <c:pt idx="4963">
                  <c:v>607</c:v>
                </c:pt>
                <c:pt idx="4964">
                  <c:v>608</c:v>
                </c:pt>
                <c:pt idx="4965">
                  <c:v>607</c:v>
                </c:pt>
                <c:pt idx="4966">
                  <c:v>558</c:v>
                </c:pt>
                <c:pt idx="4967">
                  <c:v>586</c:v>
                </c:pt>
                <c:pt idx="4968">
                  <c:v>566</c:v>
                </c:pt>
                <c:pt idx="4969">
                  <c:v>548</c:v>
                </c:pt>
                <c:pt idx="4970">
                  <c:v>515</c:v>
                </c:pt>
                <c:pt idx="4971">
                  <c:v>509</c:v>
                </c:pt>
                <c:pt idx="4972">
                  <c:v>507</c:v>
                </c:pt>
                <c:pt idx="4973">
                  <c:v>504</c:v>
                </c:pt>
                <c:pt idx="4974">
                  <c:v>504</c:v>
                </c:pt>
                <c:pt idx="4975">
                  <c:v>509</c:v>
                </c:pt>
                <c:pt idx="4976">
                  <c:v>517</c:v>
                </c:pt>
                <c:pt idx="4977">
                  <c:v>523</c:v>
                </c:pt>
                <c:pt idx="4978">
                  <c:v>536</c:v>
                </c:pt>
                <c:pt idx="4979">
                  <c:v>540</c:v>
                </c:pt>
                <c:pt idx="4980">
                  <c:v>561</c:v>
                </c:pt>
                <c:pt idx="4981">
                  <c:v>546</c:v>
                </c:pt>
                <c:pt idx="4982">
                  <c:v>545</c:v>
                </c:pt>
                <c:pt idx="4983">
                  <c:v>555</c:v>
                </c:pt>
                <c:pt idx="4984">
                  <c:v>561</c:v>
                </c:pt>
                <c:pt idx="4985">
                  <c:v>573</c:v>
                </c:pt>
                <c:pt idx="4986">
                  <c:v>576</c:v>
                </c:pt>
                <c:pt idx="4987">
                  <c:v>582</c:v>
                </c:pt>
                <c:pt idx="4988">
                  <c:v>583</c:v>
                </c:pt>
                <c:pt idx="4989">
                  <c:v>503</c:v>
                </c:pt>
                <c:pt idx="4990">
                  <c:v>538</c:v>
                </c:pt>
                <c:pt idx="4991">
                  <c:v>539</c:v>
                </c:pt>
                <c:pt idx="4992">
                  <c:v>533</c:v>
                </c:pt>
                <c:pt idx="4993">
                  <c:v>541</c:v>
                </c:pt>
                <c:pt idx="4994">
                  <c:v>274</c:v>
                </c:pt>
                <c:pt idx="4995">
                  <c:v>352</c:v>
                </c:pt>
                <c:pt idx="4996">
                  <c:v>97</c:v>
                </c:pt>
                <c:pt idx="4997">
                  <c:v>316</c:v>
                </c:pt>
                <c:pt idx="4998">
                  <c:v>550</c:v>
                </c:pt>
                <c:pt idx="4999">
                  <c:v>514</c:v>
                </c:pt>
                <c:pt idx="5000">
                  <c:v>507</c:v>
                </c:pt>
                <c:pt idx="5001">
                  <c:v>513</c:v>
                </c:pt>
                <c:pt idx="5002">
                  <c:v>528</c:v>
                </c:pt>
                <c:pt idx="5003">
                  <c:v>535</c:v>
                </c:pt>
                <c:pt idx="5004">
                  <c:v>538</c:v>
                </c:pt>
                <c:pt idx="5005">
                  <c:v>541</c:v>
                </c:pt>
                <c:pt idx="5006">
                  <c:v>545</c:v>
                </c:pt>
                <c:pt idx="5007">
                  <c:v>545</c:v>
                </c:pt>
                <c:pt idx="5008">
                  <c:v>544</c:v>
                </c:pt>
                <c:pt idx="5009">
                  <c:v>550</c:v>
                </c:pt>
                <c:pt idx="5010">
                  <c:v>553</c:v>
                </c:pt>
                <c:pt idx="5011">
                  <c:v>562</c:v>
                </c:pt>
                <c:pt idx="5012">
                  <c:v>562</c:v>
                </c:pt>
                <c:pt idx="5013">
                  <c:v>562</c:v>
                </c:pt>
                <c:pt idx="5014">
                  <c:v>563</c:v>
                </c:pt>
                <c:pt idx="5015">
                  <c:v>562</c:v>
                </c:pt>
                <c:pt idx="5016">
                  <c:v>563</c:v>
                </c:pt>
                <c:pt idx="5017">
                  <c:v>565</c:v>
                </c:pt>
                <c:pt idx="5018">
                  <c:v>565</c:v>
                </c:pt>
                <c:pt idx="5019">
                  <c:v>558</c:v>
                </c:pt>
                <c:pt idx="5020">
                  <c:v>556</c:v>
                </c:pt>
                <c:pt idx="5021">
                  <c:v>556</c:v>
                </c:pt>
                <c:pt idx="5022">
                  <c:v>556</c:v>
                </c:pt>
                <c:pt idx="5023">
                  <c:v>557</c:v>
                </c:pt>
                <c:pt idx="5024">
                  <c:v>558</c:v>
                </c:pt>
                <c:pt idx="5025">
                  <c:v>557</c:v>
                </c:pt>
                <c:pt idx="5026">
                  <c:v>556</c:v>
                </c:pt>
                <c:pt idx="5027">
                  <c:v>556</c:v>
                </c:pt>
                <c:pt idx="5028">
                  <c:v>556</c:v>
                </c:pt>
                <c:pt idx="5029">
                  <c:v>556</c:v>
                </c:pt>
                <c:pt idx="5030">
                  <c:v>556</c:v>
                </c:pt>
                <c:pt idx="5031">
                  <c:v>556</c:v>
                </c:pt>
                <c:pt idx="5032">
                  <c:v>559</c:v>
                </c:pt>
                <c:pt idx="5033">
                  <c:v>569</c:v>
                </c:pt>
                <c:pt idx="5034">
                  <c:v>576</c:v>
                </c:pt>
                <c:pt idx="5035">
                  <c:v>577</c:v>
                </c:pt>
                <c:pt idx="5036">
                  <c:v>577</c:v>
                </c:pt>
                <c:pt idx="5037">
                  <c:v>578</c:v>
                </c:pt>
                <c:pt idx="5038">
                  <c:v>580</c:v>
                </c:pt>
                <c:pt idx="5039">
                  <c:v>580</c:v>
                </c:pt>
                <c:pt idx="5040">
                  <c:v>580</c:v>
                </c:pt>
                <c:pt idx="5041">
                  <c:v>581</c:v>
                </c:pt>
                <c:pt idx="5042">
                  <c:v>580</c:v>
                </c:pt>
                <c:pt idx="5043">
                  <c:v>578</c:v>
                </c:pt>
                <c:pt idx="5044">
                  <c:v>580</c:v>
                </c:pt>
                <c:pt idx="5045">
                  <c:v>580</c:v>
                </c:pt>
                <c:pt idx="5046">
                  <c:v>586</c:v>
                </c:pt>
                <c:pt idx="5047">
                  <c:v>587</c:v>
                </c:pt>
                <c:pt idx="5048">
                  <c:v>591</c:v>
                </c:pt>
                <c:pt idx="5049">
                  <c:v>592</c:v>
                </c:pt>
                <c:pt idx="5050">
                  <c:v>593</c:v>
                </c:pt>
                <c:pt idx="5051">
                  <c:v>594</c:v>
                </c:pt>
                <c:pt idx="5052">
                  <c:v>592</c:v>
                </c:pt>
                <c:pt idx="5053">
                  <c:v>592</c:v>
                </c:pt>
                <c:pt idx="5054">
                  <c:v>590</c:v>
                </c:pt>
                <c:pt idx="5055">
                  <c:v>599</c:v>
                </c:pt>
                <c:pt idx="5056">
                  <c:v>603</c:v>
                </c:pt>
                <c:pt idx="5057">
                  <c:v>593</c:v>
                </c:pt>
                <c:pt idx="5058">
                  <c:v>568</c:v>
                </c:pt>
                <c:pt idx="5059">
                  <c:v>559</c:v>
                </c:pt>
                <c:pt idx="5060">
                  <c:v>557</c:v>
                </c:pt>
                <c:pt idx="5061">
                  <c:v>566</c:v>
                </c:pt>
                <c:pt idx="5062">
                  <c:v>573</c:v>
                </c:pt>
                <c:pt idx="5063">
                  <c:v>573</c:v>
                </c:pt>
                <c:pt idx="5064">
                  <c:v>574</c:v>
                </c:pt>
                <c:pt idx="5065">
                  <c:v>582</c:v>
                </c:pt>
                <c:pt idx="5066">
                  <c:v>584</c:v>
                </c:pt>
                <c:pt idx="5067">
                  <c:v>586</c:v>
                </c:pt>
                <c:pt idx="5068">
                  <c:v>590</c:v>
                </c:pt>
                <c:pt idx="5069">
                  <c:v>590</c:v>
                </c:pt>
                <c:pt idx="5070">
                  <c:v>590</c:v>
                </c:pt>
                <c:pt idx="5071">
                  <c:v>584</c:v>
                </c:pt>
                <c:pt idx="5072">
                  <c:v>588</c:v>
                </c:pt>
                <c:pt idx="5073">
                  <c:v>590</c:v>
                </c:pt>
                <c:pt idx="5074">
                  <c:v>590</c:v>
                </c:pt>
                <c:pt idx="5075">
                  <c:v>592</c:v>
                </c:pt>
                <c:pt idx="5076">
                  <c:v>593</c:v>
                </c:pt>
                <c:pt idx="5077">
                  <c:v>595</c:v>
                </c:pt>
                <c:pt idx="5078">
                  <c:v>595</c:v>
                </c:pt>
                <c:pt idx="5079">
                  <c:v>595</c:v>
                </c:pt>
                <c:pt idx="5080">
                  <c:v>596</c:v>
                </c:pt>
                <c:pt idx="5081">
                  <c:v>596</c:v>
                </c:pt>
                <c:pt idx="5082">
                  <c:v>594</c:v>
                </c:pt>
                <c:pt idx="5083">
                  <c:v>521</c:v>
                </c:pt>
                <c:pt idx="5084">
                  <c:v>378</c:v>
                </c:pt>
                <c:pt idx="5085">
                  <c:v>333</c:v>
                </c:pt>
                <c:pt idx="5086">
                  <c:v>322</c:v>
                </c:pt>
                <c:pt idx="5087">
                  <c:v>506</c:v>
                </c:pt>
                <c:pt idx="5088">
                  <c:v>568</c:v>
                </c:pt>
                <c:pt idx="5089">
                  <c:v>368</c:v>
                </c:pt>
                <c:pt idx="5090">
                  <c:v>266</c:v>
                </c:pt>
                <c:pt idx="5091">
                  <c:v>249</c:v>
                </c:pt>
                <c:pt idx="5092">
                  <c:v>374</c:v>
                </c:pt>
                <c:pt idx="5093">
                  <c:v>419</c:v>
                </c:pt>
                <c:pt idx="5094">
                  <c:v>430</c:v>
                </c:pt>
                <c:pt idx="5095">
                  <c:v>473</c:v>
                </c:pt>
                <c:pt idx="5096">
                  <c:v>503</c:v>
                </c:pt>
                <c:pt idx="5097">
                  <c:v>518</c:v>
                </c:pt>
                <c:pt idx="5098">
                  <c:v>523</c:v>
                </c:pt>
                <c:pt idx="5099">
                  <c:v>550</c:v>
                </c:pt>
                <c:pt idx="5100">
                  <c:v>576</c:v>
                </c:pt>
                <c:pt idx="5101">
                  <c:v>580</c:v>
                </c:pt>
                <c:pt idx="5102">
                  <c:v>574</c:v>
                </c:pt>
                <c:pt idx="5103">
                  <c:v>571</c:v>
                </c:pt>
                <c:pt idx="5104">
                  <c:v>500</c:v>
                </c:pt>
                <c:pt idx="5105">
                  <c:v>476</c:v>
                </c:pt>
                <c:pt idx="5106">
                  <c:v>464</c:v>
                </c:pt>
                <c:pt idx="5107">
                  <c:v>463</c:v>
                </c:pt>
                <c:pt idx="5108">
                  <c:v>463</c:v>
                </c:pt>
                <c:pt idx="5109">
                  <c:v>431</c:v>
                </c:pt>
                <c:pt idx="5110">
                  <c:v>389</c:v>
                </c:pt>
                <c:pt idx="5111">
                  <c:v>380</c:v>
                </c:pt>
                <c:pt idx="5112">
                  <c:v>376</c:v>
                </c:pt>
                <c:pt idx="5113">
                  <c:v>372</c:v>
                </c:pt>
                <c:pt idx="5114">
                  <c:v>370</c:v>
                </c:pt>
                <c:pt idx="5115">
                  <c:v>367</c:v>
                </c:pt>
                <c:pt idx="5116">
                  <c:v>367</c:v>
                </c:pt>
                <c:pt idx="5117">
                  <c:v>366</c:v>
                </c:pt>
                <c:pt idx="5118">
                  <c:v>363</c:v>
                </c:pt>
                <c:pt idx="5119">
                  <c:v>361</c:v>
                </c:pt>
                <c:pt idx="5120">
                  <c:v>361</c:v>
                </c:pt>
                <c:pt idx="5121">
                  <c:v>361</c:v>
                </c:pt>
                <c:pt idx="5122">
                  <c:v>361</c:v>
                </c:pt>
                <c:pt idx="5123">
                  <c:v>363</c:v>
                </c:pt>
                <c:pt idx="5124">
                  <c:v>365</c:v>
                </c:pt>
                <c:pt idx="5125">
                  <c:v>367</c:v>
                </c:pt>
                <c:pt idx="5126">
                  <c:v>369</c:v>
                </c:pt>
                <c:pt idx="5127">
                  <c:v>371</c:v>
                </c:pt>
                <c:pt idx="5128">
                  <c:v>375</c:v>
                </c:pt>
                <c:pt idx="5129">
                  <c:v>376</c:v>
                </c:pt>
                <c:pt idx="5130">
                  <c:v>376</c:v>
                </c:pt>
                <c:pt idx="5131">
                  <c:v>375</c:v>
                </c:pt>
                <c:pt idx="5132">
                  <c:v>375</c:v>
                </c:pt>
                <c:pt idx="5133">
                  <c:v>442</c:v>
                </c:pt>
                <c:pt idx="5134">
                  <c:v>545</c:v>
                </c:pt>
                <c:pt idx="5135">
                  <c:v>584</c:v>
                </c:pt>
                <c:pt idx="5136">
                  <c:v>572</c:v>
                </c:pt>
                <c:pt idx="5137">
                  <c:v>497</c:v>
                </c:pt>
                <c:pt idx="5138">
                  <c:v>458</c:v>
                </c:pt>
                <c:pt idx="5139">
                  <c:v>451</c:v>
                </c:pt>
                <c:pt idx="5140">
                  <c:v>354</c:v>
                </c:pt>
                <c:pt idx="5141">
                  <c:v>337</c:v>
                </c:pt>
                <c:pt idx="5142">
                  <c:v>331</c:v>
                </c:pt>
                <c:pt idx="5143">
                  <c:v>360</c:v>
                </c:pt>
                <c:pt idx="5144">
                  <c:v>383</c:v>
                </c:pt>
                <c:pt idx="5145">
                  <c:v>394</c:v>
                </c:pt>
                <c:pt idx="5146">
                  <c:v>397</c:v>
                </c:pt>
                <c:pt idx="5147">
                  <c:v>399</c:v>
                </c:pt>
                <c:pt idx="5148">
                  <c:v>398</c:v>
                </c:pt>
                <c:pt idx="5149">
                  <c:v>402</c:v>
                </c:pt>
                <c:pt idx="5150">
                  <c:v>396</c:v>
                </c:pt>
                <c:pt idx="5151">
                  <c:v>398</c:v>
                </c:pt>
                <c:pt idx="5152">
                  <c:v>402</c:v>
                </c:pt>
                <c:pt idx="5153">
                  <c:v>403</c:v>
                </c:pt>
                <c:pt idx="5154">
                  <c:v>402</c:v>
                </c:pt>
                <c:pt idx="5155">
                  <c:v>435</c:v>
                </c:pt>
                <c:pt idx="5156">
                  <c:v>445</c:v>
                </c:pt>
                <c:pt idx="5157">
                  <c:v>582</c:v>
                </c:pt>
                <c:pt idx="5158">
                  <c:v>593</c:v>
                </c:pt>
                <c:pt idx="5159">
                  <c:v>607</c:v>
                </c:pt>
                <c:pt idx="5160">
                  <c:v>589</c:v>
                </c:pt>
                <c:pt idx="5161">
                  <c:v>573</c:v>
                </c:pt>
                <c:pt idx="5162">
                  <c:v>570</c:v>
                </c:pt>
                <c:pt idx="5163">
                  <c:v>571</c:v>
                </c:pt>
                <c:pt idx="5164">
                  <c:v>564</c:v>
                </c:pt>
                <c:pt idx="5165">
                  <c:v>554</c:v>
                </c:pt>
                <c:pt idx="5166">
                  <c:v>536</c:v>
                </c:pt>
                <c:pt idx="5167">
                  <c:v>437</c:v>
                </c:pt>
                <c:pt idx="5168">
                  <c:v>483</c:v>
                </c:pt>
                <c:pt idx="5169">
                  <c:v>539</c:v>
                </c:pt>
                <c:pt idx="5170">
                  <c:v>552</c:v>
                </c:pt>
                <c:pt idx="5171">
                  <c:v>560</c:v>
                </c:pt>
                <c:pt idx="5172">
                  <c:v>553</c:v>
                </c:pt>
                <c:pt idx="5173">
                  <c:v>548</c:v>
                </c:pt>
                <c:pt idx="5174">
                  <c:v>546</c:v>
                </c:pt>
                <c:pt idx="5175">
                  <c:v>546</c:v>
                </c:pt>
                <c:pt idx="5176">
                  <c:v>553</c:v>
                </c:pt>
                <c:pt idx="5177">
                  <c:v>558</c:v>
                </c:pt>
                <c:pt idx="5178">
                  <c:v>575</c:v>
                </c:pt>
                <c:pt idx="5179">
                  <c:v>587</c:v>
                </c:pt>
                <c:pt idx="5180">
                  <c:v>601</c:v>
                </c:pt>
                <c:pt idx="5181">
                  <c:v>607</c:v>
                </c:pt>
                <c:pt idx="5182">
                  <c:v>607</c:v>
                </c:pt>
                <c:pt idx="5183">
                  <c:v>608</c:v>
                </c:pt>
                <c:pt idx="5184">
                  <c:v>611</c:v>
                </c:pt>
                <c:pt idx="5185">
                  <c:v>605</c:v>
                </c:pt>
                <c:pt idx="5186">
                  <c:v>593</c:v>
                </c:pt>
                <c:pt idx="5187">
                  <c:v>593</c:v>
                </c:pt>
                <c:pt idx="5188">
                  <c:v>592</c:v>
                </c:pt>
                <c:pt idx="5189">
                  <c:v>590</c:v>
                </c:pt>
                <c:pt idx="5190">
                  <c:v>587</c:v>
                </c:pt>
                <c:pt idx="5191">
                  <c:v>584</c:v>
                </c:pt>
                <c:pt idx="5192">
                  <c:v>581</c:v>
                </c:pt>
                <c:pt idx="5193">
                  <c:v>580</c:v>
                </c:pt>
                <c:pt idx="5194">
                  <c:v>578</c:v>
                </c:pt>
                <c:pt idx="5195">
                  <c:v>578</c:v>
                </c:pt>
                <c:pt idx="5196">
                  <c:v>577</c:v>
                </c:pt>
                <c:pt idx="5197">
                  <c:v>578</c:v>
                </c:pt>
                <c:pt idx="5198">
                  <c:v>577</c:v>
                </c:pt>
                <c:pt idx="5199">
                  <c:v>575</c:v>
                </c:pt>
                <c:pt idx="5200">
                  <c:v>576</c:v>
                </c:pt>
                <c:pt idx="5201">
                  <c:v>576</c:v>
                </c:pt>
                <c:pt idx="5202">
                  <c:v>576</c:v>
                </c:pt>
                <c:pt idx="5203">
                  <c:v>577</c:v>
                </c:pt>
                <c:pt idx="5204">
                  <c:v>585</c:v>
                </c:pt>
                <c:pt idx="5205">
                  <c:v>598</c:v>
                </c:pt>
                <c:pt idx="5206">
                  <c:v>601</c:v>
                </c:pt>
                <c:pt idx="5207">
                  <c:v>599</c:v>
                </c:pt>
                <c:pt idx="5208">
                  <c:v>599</c:v>
                </c:pt>
                <c:pt idx="5209">
                  <c:v>599</c:v>
                </c:pt>
                <c:pt idx="5210">
                  <c:v>598</c:v>
                </c:pt>
                <c:pt idx="5211">
                  <c:v>599</c:v>
                </c:pt>
                <c:pt idx="5212">
                  <c:v>599</c:v>
                </c:pt>
                <c:pt idx="5213">
                  <c:v>598</c:v>
                </c:pt>
                <c:pt idx="5214">
                  <c:v>597</c:v>
                </c:pt>
                <c:pt idx="5215">
                  <c:v>596</c:v>
                </c:pt>
                <c:pt idx="5216">
                  <c:v>587</c:v>
                </c:pt>
                <c:pt idx="5217">
                  <c:v>575</c:v>
                </c:pt>
                <c:pt idx="5218">
                  <c:v>572</c:v>
                </c:pt>
                <c:pt idx="5219">
                  <c:v>569</c:v>
                </c:pt>
                <c:pt idx="5220">
                  <c:v>567</c:v>
                </c:pt>
                <c:pt idx="5221">
                  <c:v>565</c:v>
                </c:pt>
                <c:pt idx="5222">
                  <c:v>564</c:v>
                </c:pt>
                <c:pt idx="5223">
                  <c:v>564</c:v>
                </c:pt>
                <c:pt idx="5224">
                  <c:v>563</c:v>
                </c:pt>
                <c:pt idx="5225">
                  <c:v>563</c:v>
                </c:pt>
                <c:pt idx="5226">
                  <c:v>563</c:v>
                </c:pt>
                <c:pt idx="5227">
                  <c:v>563</c:v>
                </c:pt>
                <c:pt idx="5228">
                  <c:v>563</c:v>
                </c:pt>
                <c:pt idx="5229">
                  <c:v>562</c:v>
                </c:pt>
                <c:pt idx="5230">
                  <c:v>557</c:v>
                </c:pt>
                <c:pt idx="5231">
                  <c:v>405</c:v>
                </c:pt>
                <c:pt idx="5232">
                  <c:v>429</c:v>
                </c:pt>
                <c:pt idx="5233">
                  <c:v>508</c:v>
                </c:pt>
                <c:pt idx="5234">
                  <c:v>540</c:v>
                </c:pt>
                <c:pt idx="5235">
                  <c:v>557</c:v>
                </c:pt>
                <c:pt idx="5236">
                  <c:v>558</c:v>
                </c:pt>
                <c:pt idx="5237">
                  <c:v>556</c:v>
                </c:pt>
                <c:pt idx="5238">
                  <c:v>553</c:v>
                </c:pt>
                <c:pt idx="5239">
                  <c:v>551</c:v>
                </c:pt>
                <c:pt idx="5240">
                  <c:v>550</c:v>
                </c:pt>
                <c:pt idx="5241">
                  <c:v>551</c:v>
                </c:pt>
                <c:pt idx="5242">
                  <c:v>549</c:v>
                </c:pt>
                <c:pt idx="5243">
                  <c:v>555</c:v>
                </c:pt>
                <c:pt idx="5244">
                  <c:v>562</c:v>
                </c:pt>
                <c:pt idx="5245">
                  <c:v>572</c:v>
                </c:pt>
                <c:pt idx="5246">
                  <c:v>581</c:v>
                </c:pt>
                <c:pt idx="5247">
                  <c:v>583</c:v>
                </c:pt>
                <c:pt idx="5248">
                  <c:v>584</c:v>
                </c:pt>
                <c:pt idx="5249">
                  <c:v>585</c:v>
                </c:pt>
                <c:pt idx="5250">
                  <c:v>586</c:v>
                </c:pt>
                <c:pt idx="5251">
                  <c:v>570</c:v>
                </c:pt>
                <c:pt idx="5252">
                  <c:v>449</c:v>
                </c:pt>
                <c:pt idx="5253">
                  <c:v>417</c:v>
                </c:pt>
                <c:pt idx="5254">
                  <c:v>471</c:v>
                </c:pt>
                <c:pt idx="5255">
                  <c:v>570</c:v>
                </c:pt>
                <c:pt idx="5256">
                  <c:v>583</c:v>
                </c:pt>
                <c:pt idx="5257">
                  <c:v>583</c:v>
                </c:pt>
                <c:pt idx="5258">
                  <c:v>568</c:v>
                </c:pt>
                <c:pt idx="5259">
                  <c:v>569</c:v>
                </c:pt>
                <c:pt idx="5260">
                  <c:v>569</c:v>
                </c:pt>
                <c:pt idx="5261">
                  <c:v>565</c:v>
                </c:pt>
                <c:pt idx="5262">
                  <c:v>563</c:v>
                </c:pt>
                <c:pt idx="5263">
                  <c:v>561</c:v>
                </c:pt>
                <c:pt idx="5264">
                  <c:v>559</c:v>
                </c:pt>
                <c:pt idx="5265">
                  <c:v>557</c:v>
                </c:pt>
                <c:pt idx="5266">
                  <c:v>554</c:v>
                </c:pt>
                <c:pt idx="5267">
                  <c:v>550</c:v>
                </c:pt>
                <c:pt idx="5268">
                  <c:v>550</c:v>
                </c:pt>
                <c:pt idx="5269">
                  <c:v>548</c:v>
                </c:pt>
                <c:pt idx="5270">
                  <c:v>544</c:v>
                </c:pt>
                <c:pt idx="5271">
                  <c:v>541</c:v>
                </c:pt>
                <c:pt idx="5272">
                  <c:v>539</c:v>
                </c:pt>
                <c:pt idx="5273">
                  <c:v>537</c:v>
                </c:pt>
                <c:pt idx="5274">
                  <c:v>533</c:v>
                </c:pt>
                <c:pt idx="5275">
                  <c:v>530</c:v>
                </c:pt>
                <c:pt idx="5276">
                  <c:v>527</c:v>
                </c:pt>
                <c:pt idx="5277">
                  <c:v>524</c:v>
                </c:pt>
                <c:pt idx="5278">
                  <c:v>521</c:v>
                </c:pt>
                <c:pt idx="5279">
                  <c:v>516</c:v>
                </c:pt>
                <c:pt idx="5280">
                  <c:v>509</c:v>
                </c:pt>
                <c:pt idx="5281">
                  <c:v>105</c:v>
                </c:pt>
                <c:pt idx="5282">
                  <c:v>73</c:v>
                </c:pt>
                <c:pt idx="5283">
                  <c:v>66</c:v>
                </c:pt>
                <c:pt idx="5284">
                  <c:v>64</c:v>
                </c:pt>
                <c:pt idx="5285">
                  <c:v>67</c:v>
                </c:pt>
                <c:pt idx="5286">
                  <c:v>66</c:v>
                </c:pt>
                <c:pt idx="5287">
                  <c:v>67</c:v>
                </c:pt>
                <c:pt idx="5288">
                  <c:v>67</c:v>
                </c:pt>
                <c:pt idx="5289">
                  <c:v>67</c:v>
                </c:pt>
                <c:pt idx="5290">
                  <c:v>67</c:v>
                </c:pt>
                <c:pt idx="5291">
                  <c:v>67</c:v>
                </c:pt>
                <c:pt idx="5292">
                  <c:v>68</c:v>
                </c:pt>
                <c:pt idx="5293">
                  <c:v>67</c:v>
                </c:pt>
                <c:pt idx="5294">
                  <c:v>67</c:v>
                </c:pt>
                <c:pt idx="5295">
                  <c:v>67</c:v>
                </c:pt>
                <c:pt idx="5296">
                  <c:v>67</c:v>
                </c:pt>
                <c:pt idx="5297">
                  <c:v>67</c:v>
                </c:pt>
                <c:pt idx="5298">
                  <c:v>67</c:v>
                </c:pt>
                <c:pt idx="5299">
                  <c:v>67</c:v>
                </c:pt>
                <c:pt idx="5300">
                  <c:v>67</c:v>
                </c:pt>
                <c:pt idx="5301">
                  <c:v>67</c:v>
                </c:pt>
                <c:pt idx="5302">
                  <c:v>67</c:v>
                </c:pt>
                <c:pt idx="5303">
                  <c:v>69</c:v>
                </c:pt>
                <c:pt idx="5304">
                  <c:v>69</c:v>
                </c:pt>
                <c:pt idx="5305">
                  <c:v>69</c:v>
                </c:pt>
                <c:pt idx="5306">
                  <c:v>69</c:v>
                </c:pt>
                <c:pt idx="5307">
                  <c:v>69</c:v>
                </c:pt>
                <c:pt idx="5308">
                  <c:v>69</c:v>
                </c:pt>
                <c:pt idx="5309">
                  <c:v>69</c:v>
                </c:pt>
                <c:pt idx="5310">
                  <c:v>69</c:v>
                </c:pt>
                <c:pt idx="5311">
                  <c:v>70</c:v>
                </c:pt>
                <c:pt idx="5312">
                  <c:v>69</c:v>
                </c:pt>
                <c:pt idx="5313">
                  <c:v>69</c:v>
                </c:pt>
                <c:pt idx="5314">
                  <c:v>69</c:v>
                </c:pt>
                <c:pt idx="5315">
                  <c:v>70</c:v>
                </c:pt>
                <c:pt idx="5316">
                  <c:v>70</c:v>
                </c:pt>
                <c:pt idx="5317">
                  <c:v>22</c:v>
                </c:pt>
                <c:pt idx="5318">
                  <c:v>29</c:v>
                </c:pt>
                <c:pt idx="5319">
                  <c:v>54</c:v>
                </c:pt>
                <c:pt idx="5320">
                  <c:v>79</c:v>
                </c:pt>
                <c:pt idx="5321">
                  <c:v>136</c:v>
                </c:pt>
                <c:pt idx="5322">
                  <c:v>267</c:v>
                </c:pt>
                <c:pt idx="5323">
                  <c:v>349</c:v>
                </c:pt>
                <c:pt idx="5324">
                  <c:v>215</c:v>
                </c:pt>
                <c:pt idx="5325">
                  <c:v>122</c:v>
                </c:pt>
                <c:pt idx="5326">
                  <c:v>116</c:v>
                </c:pt>
                <c:pt idx="5327">
                  <c:v>115</c:v>
                </c:pt>
                <c:pt idx="5328">
                  <c:v>116</c:v>
                </c:pt>
                <c:pt idx="5329">
                  <c:v>115</c:v>
                </c:pt>
                <c:pt idx="5330">
                  <c:v>116</c:v>
                </c:pt>
                <c:pt idx="5331">
                  <c:v>116</c:v>
                </c:pt>
                <c:pt idx="5332">
                  <c:v>116</c:v>
                </c:pt>
                <c:pt idx="5333">
                  <c:v>116</c:v>
                </c:pt>
                <c:pt idx="5334">
                  <c:v>115</c:v>
                </c:pt>
                <c:pt idx="5335">
                  <c:v>115</c:v>
                </c:pt>
                <c:pt idx="5336">
                  <c:v>115</c:v>
                </c:pt>
                <c:pt idx="5337">
                  <c:v>115</c:v>
                </c:pt>
                <c:pt idx="5338">
                  <c:v>115</c:v>
                </c:pt>
                <c:pt idx="5339">
                  <c:v>115</c:v>
                </c:pt>
                <c:pt idx="5340">
                  <c:v>114</c:v>
                </c:pt>
                <c:pt idx="5341">
                  <c:v>115</c:v>
                </c:pt>
                <c:pt idx="5342">
                  <c:v>114</c:v>
                </c:pt>
                <c:pt idx="5343">
                  <c:v>115</c:v>
                </c:pt>
                <c:pt idx="5344">
                  <c:v>114</c:v>
                </c:pt>
                <c:pt idx="5345">
                  <c:v>114</c:v>
                </c:pt>
                <c:pt idx="5346">
                  <c:v>114</c:v>
                </c:pt>
                <c:pt idx="5347">
                  <c:v>115</c:v>
                </c:pt>
                <c:pt idx="5348">
                  <c:v>114</c:v>
                </c:pt>
                <c:pt idx="5349">
                  <c:v>116</c:v>
                </c:pt>
                <c:pt idx="5350">
                  <c:v>115</c:v>
                </c:pt>
                <c:pt idx="5351">
                  <c:v>116</c:v>
                </c:pt>
                <c:pt idx="5352">
                  <c:v>114</c:v>
                </c:pt>
                <c:pt idx="5353">
                  <c:v>113</c:v>
                </c:pt>
                <c:pt idx="5354">
                  <c:v>114</c:v>
                </c:pt>
                <c:pt idx="5355">
                  <c:v>114</c:v>
                </c:pt>
                <c:pt idx="5356">
                  <c:v>114</c:v>
                </c:pt>
                <c:pt idx="5357">
                  <c:v>114</c:v>
                </c:pt>
                <c:pt idx="5358">
                  <c:v>114</c:v>
                </c:pt>
                <c:pt idx="5359">
                  <c:v>113</c:v>
                </c:pt>
                <c:pt idx="5360">
                  <c:v>113</c:v>
                </c:pt>
                <c:pt idx="5361">
                  <c:v>112</c:v>
                </c:pt>
                <c:pt idx="5362">
                  <c:v>112</c:v>
                </c:pt>
                <c:pt idx="5363">
                  <c:v>112</c:v>
                </c:pt>
                <c:pt idx="5364">
                  <c:v>112</c:v>
                </c:pt>
                <c:pt idx="5365">
                  <c:v>112</c:v>
                </c:pt>
                <c:pt idx="5366">
                  <c:v>111</c:v>
                </c:pt>
                <c:pt idx="5367">
                  <c:v>109</c:v>
                </c:pt>
                <c:pt idx="5368">
                  <c:v>118</c:v>
                </c:pt>
                <c:pt idx="5369">
                  <c:v>121</c:v>
                </c:pt>
                <c:pt idx="5370">
                  <c:v>123</c:v>
                </c:pt>
                <c:pt idx="5371">
                  <c:v>123</c:v>
                </c:pt>
                <c:pt idx="5372">
                  <c:v>124</c:v>
                </c:pt>
                <c:pt idx="5373">
                  <c:v>125</c:v>
                </c:pt>
                <c:pt idx="5374">
                  <c:v>128</c:v>
                </c:pt>
                <c:pt idx="5375">
                  <c:v>149</c:v>
                </c:pt>
                <c:pt idx="5376">
                  <c:v>148</c:v>
                </c:pt>
                <c:pt idx="5377">
                  <c:v>58</c:v>
                </c:pt>
                <c:pt idx="5378">
                  <c:v>152</c:v>
                </c:pt>
                <c:pt idx="5379">
                  <c:v>156</c:v>
                </c:pt>
                <c:pt idx="5380">
                  <c:v>159</c:v>
                </c:pt>
                <c:pt idx="5381">
                  <c:v>160</c:v>
                </c:pt>
                <c:pt idx="5382">
                  <c:v>159</c:v>
                </c:pt>
                <c:pt idx="5383">
                  <c:v>163</c:v>
                </c:pt>
                <c:pt idx="5384">
                  <c:v>172</c:v>
                </c:pt>
                <c:pt idx="5385">
                  <c:v>164</c:v>
                </c:pt>
                <c:pt idx="5386">
                  <c:v>158</c:v>
                </c:pt>
                <c:pt idx="5387">
                  <c:v>148</c:v>
                </c:pt>
                <c:pt idx="5388">
                  <c:v>144</c:v>
                </c:pt>
                <c:pt idx="5389">
                  <c:v>144</c:v>
                </c:pt>
                <c:pt idx="5390">
                  <c:v>144</c:v>
                </c:pt>
                <c:pt idx="5391">
                  <c:v>144</c:v>
                </c:pt>
                <c:pt idx="5392">
                  <c:v>144</c:v>
                </c:pt>
                <c:pt idx="5393">
                  <c:v>144</c:v>
                </c:pt>
                <c:pt idx="5394">
                  <c:v>145</c:v>
                </c:pt>
                <c:pt idx="5395">
                  <c:v>146</c:v>
                </c:pt>
                <c:pt idx="5396">
                  <c:v>147</c:v>
                </c:pt>
                <c:pt idx="5397">
                  <c:v>148</c:v>
                </c:pt>
                <c:pt idx="5398">
                  <c:v>149</c:v>
                </c:pt>
                <c:pt idx="5399">
                  <c:v>150</c:v>
                </c:pt>
                <c:pt idx="5400">
                  <c:v>151</c:v>
                </c:pt>
                <c:pt idx="5401">
                  <c:v>152</c:v>
                </c:pt>
                <c:pt idx="5402">
                  <c:v>153</c:v>
                </c:pt>
                <c:pt idx="5403">
                  <c:v>155</c:v>
                </c:pt>
                <c:pt idx="5404">
                  <c:v>156</c:v>
                </c:pt>
                <c:pt idx="5405">
                  <c:v>156</c:v>
                </c:pt>
                <c:pt idx="5406">
                  <c:v>157</c:v>
                </c:pt>
                <c:pt idx="5407">
                  <c:v>158</c:v>
                </c:pt>
                <c:pt idx="5408">
                  <c:v>159</c:v>
                </c:pt>
                <c:pt idx="5409">
                  <c:v>159</c:v>
                </c:pt>
                <c:pt idx="5410">
                  <c:v>160</c:v>
                </c:pt>
                <c:pt idx="5411">
                  <c:v>162</c:v>
                </c:pt>
                <c:pt idx="5412">
                  <c:v>162</c:v>
                </c:pt>
                <c:pt idx="5413">
                  <c:v>162</c:v>
                </c:pt>
                <c:pt idx="5414">
                  <c:v>163</c:v>
                </c:pt>
                <c:pt idx="5415">
                  <c:v>163</c:v>
                </c:pt>
                <c:pt idx="5416">
                  <c:v>165</c:v>
                </c:pt>
                <c:pt idx="5417">
                  <c:v>165</c:v>
                </c:pt>
                <c:pt idx="5418">
                  <c:v>166</c:v>
                </c:pt>
                <c:pt idx="5419">
                  <c:v>168</c:v>
                </c:pt>
                <c:pt idx="5420">
                  <c:v>168</c:v>
                </c:pt>
                <c:pt idx="5421">
                  <c:v>169</c:v>
                </c:pt>
                <c:pt idx="5422">
                  <c:v>171</c:v>
                </c:pt>
                <c:pt idx="5423">
                  <c:v>173</c:v>
                </c:pt>
                <c:pt idx="5424">
                  <c:v>175</c:v>
                </c:pt>
                <c:pt idx="5425">
                  <c:v>176</c:v>
                </c:pt>
                <c:pt idx="5426">
                  <c:v>177</c:v>
                </c:pt>
                <c:pt idx="5427">
                  <c:v>178</c:v>
                </c:pt>
                <c:pt idx="5428">
                  <c:v>178</c:v>
                </c:pt>
                <c:pt idx="5429">
                  <c:v>180</c:v>
                </c:pt>
                <c:pt idx="5430">
                  <c:v>180</c:v>
                </c:pt>
                <c:pt idx="5431">
                  <c:v>181</c:v>
                </c:pt>
                <c:pt idx="5432">
                  <c:v>183</c:v>
                </c:pt>
                <c:pt idx="5433">
                  <c:v>183</c:v>
                </c:pt>
                <c:pt idx="5434">
                  <c:v>183</c:v>
                </c:pt>
                <c:pt idx="5435">
                  <c:v>184</c:v>
                </c:pt>
                <c:pt idx="5436">
                  <c:v>185</c:v>
                </c:pt>
                <c:pt idx="5437">
                  <c:v>186</c:v>
                </c:pt>
                <c:pt idx="5438">
                  <c:v>186</c:v>
                </c:pt>
                <c:pt idx="5439">
                  <c:v>187</c:v>
                </c:pt>
                <c:pt idx="5440">
                  <c:v>187</c:v>
                </c:pt>
                <c:pt idx="5441">
                  <c:v>187</c:v>
                </c:pt>
                <c:pt idx="5442">
                  <c:v>188</c:v>
                </c:pt>
                <c:pt idx="5443">
                  <c:v>189</c:v>
                </c:pt>
                <c:pt idx="5444">
                  <c:v>189</c:v>
                </c:pt>
                <c:pt idx="5445">
                  <c:v>189</c:v>
                </c:pt>
                <c:pt idx="5446">
                  <c:v>190</c:v>
                </c:pt>
                <c:pt idx="5447">
                  <c:v>195</c:v>
                </c:pt>
                <c:pt idx="5448">
                  <c:v>195</c:v>
                </c:pt>
                <c:pt idx="5449">
                  <c:v>196</c:v>
                </c:pt>
                <c:pt idx="5450">
                  <c:v>197</c:v>
                </c:pt>
                <c:pt idx="5451">
                  <c:v>198</c:v>
                </c:pt>
                <c:pt idx="5452">
                  <c:v>199</c:v>
                </c:pt>
                <c:pt idx="5453">
                  <c:v>199</c:v>
                </c:pt>
                <c:pt idx="5454">
                  <c:v>199</c:v>
                </c:pt>
                <c:pt idx="5455">
                  <c:v>200</c:v>
                </c:pt>
                <c:pt idx="5456">
                  <c:v>199</c:v>
                </c:pt>
                <c:pt idx="5457">
                  <c:v>199</c:v>
                </c:pt>
                <c:pt idx="5458">
                  <c:v>154</c:v>
                </c:pt>
                <c:pt idx="5459">
                  <c:v>73</c:v>
                </c:pt>
                <c:pt idx="5460">
                  <c:v>142</c:v>
                </c:pt>
                <c:pt idx="5461">
                  <c:v>197</c:v>
                </c:pt>
                <c:pt idx="5462">
                  <c:v>65</c:v>
                </c:pt>
                <c:pt idx="5463">
                  <c:v>118</c:v>
                </c:pt>
                <c:pt idx="5464">
                  <c:v>200</c:v>
                </c:pt>
                <c:pt idx="5465">
                  <c:v>204</c:v>
                </c:pt>
                <c:pt idx="5466">
                  <c:v>205</c:v>
                </c:pt>
                <c:pt idx="5467">
                  <c:v>206</c:v>
                </c:pt>
                <c:pt idx="5468">
                  <c:v>206</c:v>
                </c:pt>
                <c:pt idx="5469">
                  <c:v>207</c:v>
                </c:pt>
                <c:pt idx="5470">
                  <c:v>37</c:v>
                </c:pt>
                <c:pt idx="5471">
                  <c:v>192</c:v>
                </c:pt>
                <c:pt idx="5472">
                  <c:v>208</c:v>
                </c:pt>
                <c:pt idx="5473">
                  <c:v>210</c:v>
                </c:pt>
                <c:pt idx="5474">
                  <c:v>211</c:v>
                </c:pt>
                <c:pt idx="5475">
                  <c:v>212</c:v>
                </c:pt>
                <c:pt idx="5476">
                  <c:v>213</c:v>
                </c:pt>
                <c:pt idx="5477">
                  <c:v>213</c:v>
                </c:pt>
                <c:pt idx="5478">
                  <c:v>213</c:v>
                </c:pt>
                <c:pt idx="5479">
                  <c:v>213</c:v>
                </c:pt>
                <c:pt idx="5480">
                  <c:v>213</c:v>
                </c:pt>
                <c:pt idx="5481">
                  <c:v>213</c:v>
                </c:pt>
                <c:pt idx="5482">
                  <c:v>213</c:v>
                </c:pt>
                <c:pt idx="5483">
                  <c:v>213</c:v>
                </c:pt>
                <c:pt idx="5484">
                  <c:v>214</c:v>
                </c:pt>
                <c:pt idx="5485">
                  <c:v>215</c:v>
                </c:pt>
                <c:pt idx="5486">
                  <c:v>214</c:v>
                </c:pt>
                <c:pt idx="5487">
                  <c:v>213</c:v>
                </c:pt>
                <c:pt idx="5488">
                  <c:v>213</c:v>
                </c:pt>
                <c:pt idx="5489">
                  <c:v>212</c:v>
                </c:pt>
                <c:pt idx="5490">
                  <c:v>211</c:v>
                </c:pt>
                <c:pt idx="5491">
                  <c:v>210</c:v>
                </c:pt>
                <c:pt idx="5492">
                  <c:v>210</c:v>
                </c:pt>
                <c:pt idx="5493">
                  <c:v>209</c:v>
                </c:pt>
                <c:pt idx="5494">
                  <c:v>208</c:v>
                </c:pt>
                <c:pt idx="5495">
                  <c:v>208</c:v>
                </c:pt>
                <c:pt idx="5496">
                  <c:v>208</c:v>
                </c:pt>
                <c:pt idx="5497">
                  <c:v>209</c:v>
                </c:pt>
                <c:pt idx="5498">
                  <c:v>210</c:v>
                </c:pt>
                <c:pt idx="5499">
                  <c:v>210</c:v>
                </c:pt>
                <c:pt idx="5500">
                  <c:v>211</c:v>
                </c:pt>
                <c:pt idx="5501">
                  <c:v>211</c:v>
                </c:pt>
                <c:pt idx="5502">
                  <c:v>210</c:v>
                </c:pt>
                <c:pt idx="5503">
                  <c:v>210</c:v>
                </c:pt>
                <c:pt idx="5504">
                  <c:v>210</c:v>
                </c:pt>
                <c:pt idx="5505">
                  <c:v>209</c:v>
                </c:pt>
                <c:pt idx="5506">
                  <c:v>44</c:v>
                </c:pt>
                <c:pt idx="5507">
                  <c:v>40</c:v>
                </c:pt>
                <c:pt idx="5508">
                  <c:v>40</c:v>
                </c:pt>
                <c:pt idx="5509">
                  <c:v>41</c:v>
                </c:pt>
                <c:pt idx="5510">
                  <c:v>157</c:v>
                </c:pt>
                <c:pt idx="5511">
                  <c:v>43</c:v>
                </c:pt>
                <c:pt idx="5512">
                  <c:v>40</c:v>
                </c:pt>
                <c:pt idx="5513">
                  <c:v>43</c:v>
                </c:pt>
                <c:pt idx="5514">
                  <c:v>181</c:v>
                </c:pt>
                <c:pt idx="5515">
                  <c:v>205</c:v>
                </c:pt>
                <c:pt idx="5516">
                  <c:v>210</c:v>
                </c:pt>
                <c:pt idx="5517">
                  <c:v>212</c:v>
                </c:pt>
                <c:pt idx="5518">
                  <c:v>214</c:v>
                </c:pt>
                <c:pt idx="5519">
                  <c:v>215</c:v>
                </c:pt>
                <c:pt idx="5520">
                  <c:v>215</c:v>
                </c:pt>
                <c:pt idx="5521">
                  <c:v>214</c:v>
                </c:pt>
                <c:pt idx="5522">
                  <c:v>216</c:v>
                </c:pt>
                <c:pt idx="5523">
                  <c:v>215</c:v>
                </c:pt>
                <c:pt idx="5524">
                  <c:v>215</c:v>
                </c:pt>
                <c:pt idx="5525">
                  <c:v>215</c:v>
                </c:pt>
                <c:pt idx="5526">
                  <c:v>214</c:v>
                </c:pt>
                <c:pt idx="5527">
                  <c:v>215</c:v>
                </c:pt>
                <c:pt idx="5528">
                  <c:v>215</c:v>
                </c:pt>
                <c:pt idx="5529">
                  <c:v>215</c:v>
                </c:pt>
                <c:pt idx="5530">
                  <c:v>214</c:v>
                </c:pt>
                <c:pt idx="5531">
                  <c:v>214</c:v>
                </c:pt>
                <c:pt idx="5532">
                  <c:v>211</c:v>
                </c:pt>
                <c:pt idx="5533">
                  <c:v>211</c:v>
                </c:pt>
                <c:pt idx="5534">
                  <c:v>211</c:v>
                </c:pt>
                <c:pt idx="5535">
                  <c:v>211</c:v>
                </c:pt>
                <c:pt idx="5536">
                  <c:v>208</c:v>
                </c:pt>
                <c:pt idx="5537">
                  <c:v>210</c:v>
                </c:pt>
                <c:pt idx="5538">
                  <c:v>139</c:v>
                </c:pt>
                <c:pt idx="5539">
                  <c:v>154</c:v>
                </c:pt>
                <c:pt idx="5540">
                  <c:v>160</c:v>
                </c:pt>
                <c:pt idx="5541">
                  <c:v>159</c:v>
                </c:pt>
                <c:pt idx="5542">
                  <c:v>158</c:v>
                </c:pt>
                <c:pt idx="5543">
                  <c:v>158</c:v>
                </c:pt>
                <c:pt idx="5544">
                  <c:v>158</c:v>
                </c:pt>
                <c:pt idx="5545">
                  <c:v>157</c:v>
                </c:pt>
                <c:pt idx="5546">
                  <c:v>158</c:v>
                </c:pt>
                <c:pt idx="5547">
                  <c:v>157</c:v>
                </c:pt>
                <c:pt idx="5548">
                  <c:v>158</c:v>
                </c:pt>
                <c:pt idx="5549">
                  <c:v>157</c:v>
                </c:pt>
                <c:pt idx="5550">
                  <c:v>157</c:v>
                </c:pt>
                <c:pt idx="5551">
                  <c:v>156</c:v>
                </c:pt>
                <c:pt idx="5552">
                  <c:v>156</c:v>
                </c:pt>
                <c:pt idx="5553">
                  <c:v>156</c:v>
                </c:pt>
                <c:pt idx="5554">
                  <c:v>155</c:v>
                </c:pt>
                <c:pt idx="5555">
                  <c:v>154</c:v>
                </c:pt>
                <c:pt idx="5556">
                  <c:v>154</c:v>
                </c:pt>
                <c:pt idx="5557">
                  <c:v>153</c:v>
                </c:pt>
                <c:pt idx="5558">
                  <c:v>154</c:v>
                </c:pt>
                <c:pt idx="5559">
                  <c:v>154</c:v>
                </c:pt>
                <c:pt idx="5560">
                  <c:v>155</c:v>
                </c:pt>
                <c:pt idx="5561">
                  <c:v>155</c:v>
                </c:pt>
                <c:pt idx="5562">
                  <c:v>154</c:v>
                </c:pt>
                <c:pt idx="5563">
                  <c:v>153</c:v>
                </c:pt>
                <c:pt idx="5564">
                  <c:v>156</c:v>
                </c:pt>
                <c:pt idx="5565">
                  <c:v>156</c:v>
                </c:pt>
                <c:pt idx="5566">
                  <c:v>157</c:v>
                </c:pt>
                <c:pt idx="5567">
                  <c:v>157</c:v>
                </c:pt>
                <c:pt idx="5568">
                  <c:v>158</c:v>
                </c:pt>
                <c:pt idx="5569">
                  <c:v>157</c:v>
                </c:pt>
                <c:pt idx="5570">
                  <c:v>158</c:v>
                </c:pt>
                <c:pt idx="5571">
                  <c:v>157</c:v>
                </c:pt>
                <c:pt idx="5572">
                  <c:v>158</c:v>
                </c:pt>
                <c:pt idx="5573">
                  <c:v>157</c:v>
                </c:pt>
                <c:pt idx="5574">
                  <c:v>158</c:v>
                </c:pt>
                <c:pt idx="5575">
                  <c:v>157</c:v>
                </c:pt>
                <c:pt idx="5576">
                  <c:v>158</c:v>
                </c:pt>
                <c:pt idx="5577">
                  <c:v>157</c:v>
                </c:pt>
                <c:pt idx="5578">
                  <c:v>158</c:v>
                </c:pt>
                <c:pt idx="5579">
                  <c:v>159</c:v>
                </c:pt>
                <c:pt idx="5580">
                  <c:v>158</c:v>
                </c:pt>
                <c:pt idx="5581">
                  <c:v>157</c:v>
                </c:pt>
                <c:pt idx="5582">
                  <c:v>157</c:v>
                </c:pt>
                <c:pt idx="5583">
                  <c:v>159</c:v>
                </c:pt>
                <c:pt idx="5584">
                  <c:v>158</c:v>
                </c:pt>
                <c:pt idx="5585">
                  <c:v>159</c:v>
                </c:pt>
                <c:pt idx="5586">
                  <c:v>158</c:v>
                </c:pt>
                <c:pt idx="5587">
                  <c:v>159</c:v>
                </c:pt>
                <c:pt idx="5588">
                  <c:v>159</c:v>
                </c:pt>
                <c:pt idx="5589">
                  <c:v>159</c:v>
                </c:pt>
                <c:pt idx="5590">
                  <c:v>159</c:v>
                </c:pt>
                <c:pt idx="5591">
                  <c:v>160</c:v>
                </c:pt>
                <c:pt idx="5592">
                  <c:v>160</c:v>
                </c:pt>
                <c:pt idx="5593">
                  <c:v>160</c:v>
                </c:pt>
                <c:pt idx="5594">
                  <c:v>160</c:v>
                </c:pt>
                <c:pt idx="5595">
                  <c:v>160</c:v>
                </c:pt>
                <c:pt idx="5596">
                  <c:v>160</c:v>
                </c:pt>
                <c:pt idx="5597">
                  <c:v>160</c:v>
                </c:pt>
                <c:pt idx="5598">
                  <c:v>160</c:v>
                </c:pt>
                <c:pt idx="5599">
                  <c:v>115</c:v>
                </c:pt>
                <c:pt idx="5600">
                  <c:v>21</c:v>
                </c:pt>
                <c:pt idx="5601">
                  <c:v>18</c:v>
                </c:pt>
                <c:pt idx="5602">
                  <c:v>18</c:v>
                </c:pt>
                <c:pt idx="5603">
                  <c:v>17</c:v>
                </c:pt>
                <c:pt idx="5604">
                  <c:v>17</c:v>
                </c:pt>
                <c:pt idx="5605">
                  <c:v>16</c:v>
                </c:pt>
                <c:pt idx="5606">
                  <c:v>17</c:v>
                </c:pt>
                <c:pt idx="5607">
                  <c:v>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77824"/>
        <c:axId val="86079744"/>
      </c:scatterChart>
      <c:scatterChart>
        <c:scatterStyle val="lineMarker"/>
        <c:varyColors val="0"/>
        <c:ser>
          <c:idx val="1"/>
          <c:order val="1"/>
          <c:tx>
            <c:v>Return Temp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'Test Hole Data'!$B$23:$B$5630</c:f>
              <c:numCache>
                <c:formatCode>General</c:formatCode>
                <c:ptCount val="56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-2147483.65</c:v>
                </c:pt>
                <c:pt idx="49">
                  <c:v>-2147483.65</c:v>
                </c:pt>
                <c:pt idx="50">
                  <c:v>-2147483.65</c:v>
                </c:pt>
                <c:pt idx="51">
                  <c:v>-2147483.65</c:v>
                </c:pt>
                <c:pt idx="52">
                  <c:v>-2147483.65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-2147483.65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0.08</c:v>
                </c:pt>
                <c:pt idx="66">
                  <c:v>0.26</c:v>
                </c:pt>
                <c:pt idx="67">
                  <c:v>0.47</c:v>
                </c:pt>
                <c:pt idx="68">
                  <c:v>0.66</c:v>
                </c:pt>
                <c:pt idx="69">
                  <c:v>0.86</c:v>
                </c:pt>
                <c:pt idx="70">
                  <c:v>0.97</c:v>
                </c:pt>
                <c:pt idx="71">
                  <c:v>1.1000000000000001</c:v>
                </c:pt>
                <c:pt idx="72">
                  <c:v>1.3</c:v>
                </c:pt>
                <c:pt idx="73">
                  <c:v>1.31</c:v>
                </c:pt>
                <c:pt idx="74">
                  <c:v>1.31</c:v>
                </c:pt>
                <c:pt idx="75">
                  <c:v>1.31</c:v>
                </c:pt>
                <c:pt idx="76">
                  <c:v>1.31</c:v>
                </c:pt>
                <c:pt idx="77">
                  <c:v>1.31</c:v>
                </c:pt>
                <c:pt idx="78">
                  <c:v>1.31</c:v>
                </c:pt>
                <c:pt idx="79">
                  <c:v>1.31</c:v>
                </c:pt>
                <c:pt idx="80">
                  <c:v>1.31</c:v>
                </c:pt>
                <c:pt idx="81">
                  <c:v>1.56</c:v>
                </c:pt>
                <c:pt idx="82">
                  <c:v>1.88</c:v>
                </c:pt>
                <c:pt idx="83">
                  <c:v>1.89</c:v>
                </c:pt>
                <c:pt idx="84">
                  <c:v>1.89</c:v>
                </c:pt>
                <c:pt idx="85">
                  <c:v>1.89</c:v>
                </c:pt>
                <c:pt idx="86">
                  <c:v>1.89</c:v>
                </c:pt>
                <c:pt idx="87">
                  <c:v>1.9</c:v>
                </c:pt>
                <c:pt idx="88">
                  <c:v>1.9</c:v>
                </c:pt>
                <c:pt idx="89">
                  <c:v>1.9</c:v>
                </c:pt>
                <c:pt idx="90">
                  <c:v>1.9</c:v>
                </c:pt>
                <c:pt idx="91">
                  <c:v>1.9</c:v>
                </c:pt>
                <c:pt idx="92">
                  <c:v>1.9</c:v>
                </c:pt>
                <c:pt idx="93">
                  <c:v>1.9</c:v>
                </c:pt>
                <c:pt idx="94">
                  <c:v>1.73</c:v>
                </c:pt>
                <c:pt idx="95">
                  <c:v>1.47</c:v>
                </c:pt>
                <c:pt idx="96">
                  <c:v>1.24</c:v>
                </c:pt>
                <c:pt idx="97">
                  <c:v>0.97</c:v>
                </c:pt>
                <c:pt idx="98">
                  <c:v>0.71</c:v>
                </c:pt>
                <c:pt idx="99">
                  <c:v>0.48</c:v>
                </c:pt>
                <c:pt idx="100">
                  <c:v>0.22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0.28999999999999998</c:v>
                </c:pt>
                <c:pt idx="127">
                  <c:v>0.66</c:v>
                </c:pt>
                <c:pt idx="128">
                  <c:v>1.08</c:v>
                </c:pt>
                <c:pt idx="129">
                  <c:v>1.51</c:v>
                </c:pt>
                <c:pt idx="130">
                  <c:v>1.98</c:v>
                </c:pt>
                <c:pt idx="131">
                  <c:v>2.4</c:v>
                </c:pt>
                <c:pt idx="132">
                  <c:v>2.88</c:v>
                </c:pt>
                <c:pt idx="133">
                  <c:v>3.36</c:v>
                </c:pt>
                <c:pt idx="134">
                  <c:v>3.8</c:v>
                </c:pt>
                <c:pt idx="135">
                  <c:v>4.28</c:v>
                </c:pt>
                <c:pt idx="136">
                  <c:v>4.8600000000000003</c:v>
                </c:pt>
                <c:pt idx="137">
                  <c:v>5.48</c:v>
                </c:pt>
                <c:pt idx="138">
                  <c:v>6.05</c:v>
                </c:pt>
                <c:pt idx="139">
                  <c:v>6.67</c:v>
                </c:pt>
                <c:pt idx="140">
                  <c:v>7.29</c:v>
                </c:pt>
                <c:pt idx="141">
                  <c:v>7.86</c:v>
                </c:pt>
                <c:pt idx="142">
                  <c:v>8.4600000000000009</c:v>
                </c:pt>
                <c:pt idx="143">
                  <c:v>9.07</c:v>
                </c:pt>
                <c:pt idx="144">
                  <c:v>9.61</c:v>
                </c:pt>
                <c:pt idx="145">
                  <c:v>10.210000000000001</c:v>
                </c:pt>
                <c:pt idx="146">
                  <c:v>10.81</c:v>
                </c:pt>
                <c:pt idx="147">
                  <c:v>11.35</c:v>
                </c:pt>
                <c:pt idx="148">
                  <c:v>11.95</c:v>
                </c:pt>
                <c:pt idx="149">
                  <c:v>12.55</c:v>
                </c:pt>
                <c:pt idx="150">
                  <c:v>13.15</c:v>
                </c:pt>
                <c:pt idx="151">
                  <c:v>13.7</c:v>
                </c:pt>
                <c:pt idx="152">
                  <c:v>14.31</c:v>
                </c:pt>
                <c:pt idx="153">
                  <c:v>14.92</c:v>
                </c:pt>
                <c:pt idx="154">
                  <c:v>15.48</c:v>
                </c:pt>
                <c:pt idx="155">
                  <c:v>16.09</c:v>
                </c:pt>
                <c:pt idx="156">
                  <c:v>16.7</c:v>
                </c:pt>
                <c:pt idx="157">
                  <c:v>17.25</c:v>
                </c:pt>
                <c:pt idx="158">
                  <c:v>17.84</c:v>
                </c:pt>
                <c:pt idx="159">
                  <c:v>18.440000000000001</c:v>
                </c:pt>
                <c:pt idx="160">
                  <c:v>19.03</c:v>
                </c:pt>
                <c:pt idx="161">
                  <c:v>19.559999999999999</c:v>
                </c:pt>
                <c:pt idx="162">
                  <c:v>19.899999999999999</c:v>
                </c:pt>
                <c:pt idx="163">
                  <c:v>19.899999999999999</c:v>
                </c:pt>
                <c:pt idx="164">
                  <c:v>19.91</c:v>
                </c:pt>
                <c:pt idx="165">
                  <c:v>19.91</c:v>
                </c:pt>
                <c:pt idx="166">
                  <c:v>19.91</c:v>
                </c:pt>
                <c:pt idx="167">
                  <c:v>19.91</c:v>
                </c:pt>
                <c:pt idx="168">
                  <c:v>19.91</c:v>
                </c:pt>
                <c:pt idx="169">
                  <c:v>19.91</c:v>
                </c:pt>
                <c:pt idx="170">
                  <c:v>19.91</c:v>
                </c:pt>
                <c:pt idx="171">
                  <c:v>19.91</c:v>
                </c:pt>
                <c:pt idx="172">
                  <c:v>19.91</c:v>
                </c:pt>
                <c:pt idx="173">
                  <c:v>19.91</c:v>
                </c:pt>
                <c:pt idx="174">
                  <c:v>19.91</c:v>
                </c:pt>
                <c:pt idx="175">
                  <c:v>19.91</c:v>
                </c:pt>
                <c:pt idx="176">
                  <c:v>19.91</c:v>
                </c:pt>
                <c:pt idx="177">
                  <c:v>19.920000000000002</c:v>
                </c:pt>
                <c:pt idx="178">
                  <c:v>19.920000000000002</c:v>
                </c:pt>
                <c:pt idx="179">
                  <c:v>19.920000000000002</c:v>
                </c:pt>
                <c:pt idx="180">
                  <c:v>19.920000000000002</c:v>
                </c:pt>
                <c:pt idx="181">
                  <c:v>19.920000000000002</c:v>
                </c:pt>
                <c:pt idx="182">
                  <c:v>19.93</c:v>
                </c:pt>
                <c:pt idx="183">
                  <c:v>19.96</c:v>
                </c:pt>
                <c:pt idx="184">
                  <c:v>20.010000000000002</c:v>
                </c:pt>
                <c:pt idx="185">
                  <c:v>20.07</c:v>
                </c:pt>
                <c:pt idx="186">
                  <c:v>20.12</c:v>
                </c:pt>
                <c:pt idx="187">
                  <c:v>20.18</c:v>
                </c:pt>
                <c:pt idx="188">
                  <c:v>20.239999999999998</c:v>
                </c:pt>
                <c:pt idx="189">
                  <c:v>20.29</c:v>
                </c:pt>
                <c:pt idx="190">
                  <c:v>20.350000000000001</c:v>
                </c:pt>
                <c:pt idx="191">
                  <c:v>20.420000000000002</c:v>
                </c:pt>
                <c:pt idx="192">
                  <c:v>20.48</c:v>
                </c:pt>
                <c:pt idx="193">
                  <c:v>20.54</c:v>
                </c:pt>
                <c:pt idx="194">
                  <c:v>20.61</c:v>
                </c:pt>
                <c:pt idx="195">
                  <c:v>20.68</c:v>
                </c:pt>
                <c:pt idx="196">
                  <c:v>20.75</c:v>
                </c:pt>
                <c:pt idx="197">
                  <c:v>20.81</c:v>
                </c:pt>
                <c:pt idx="198">
                  <c:v>20.88</c:v>
                </c:pt>
                <c:pt idx="199">
                  <c:v>20.95</c:v>
                </c:pt>
                <c:pt idx="200">
                  <c:v>21.02</c:v>
                </c:pt>
                <c:pt idx="201">
                  <c:v>21.09</c:v>
                </c:pt>
                <c:pt idx="202">
                  <c:v>21.15</c:v>
                </c:pt>
                <c:pt idx="203">
                  <c:v>21.22</c:v>
                </c:pt>
                <c:pt idx="204">
                  <c:v>21.29</c:v>
                </c:pt>
                <c:pt idx="205">
                  <c:v>21.36</c:v>
                </c:pt>
                <c:pt idx="206">
                  <c:v>21.43</c:v>
                </c:pt>
                <c:pt idx="207">
                  <c:v>21.51</c:v>
                </c:pt>
                <c:pt idx="208">
                  <c:v>21.59</c:v>
                </c:pt>
                <c:pt idx="209">
                  <c:v>21.68</c:v>
                </c:pt>
                <c:pt idx="210">
                  <c:v>21.77</c:v>
                </c:pt>
                <c:pt idx="211">
                  <c:v>21.85</c:v>
                </c:pt>
                <c:pt idx="212">
                  <c:v>21.93</c:v>
                </c:pt>
                <c:pt idx="213">
                  <c:v>22.02</c:v>
                </c:pt>
                <c:pt idx="214">
                  <c:v>22.11</c:v>
                </c:pt>
                <c:pt idx="215">
                  <c:v>22.19</c:v>
                </c:pt>
                <c:pt idx="216">
                  <c:v>22.27</c:v>
                </c:pt>
                <c:pt idx="217">
                  <c:v>22.36</c:v>
                </c:pt>
                <c:pt idx="218">
                  <c:v>22.45</c:v>
                </c:pt>
                <c:pt idx="219">
                  <c:v>22.53</c:v>
                </c:pt>
                <c:pt idx="220">
                  <c:v>22.62</c:v>
                </c:pt>
                <c:pt idx="221">
                  <c:v>22.71</c:v>
                </c:pt>
                <c:pt idx="222">
                  <c:v>22.79</c:v>
                </c:pt>
                <c:pt idx="223">
                  <c:v>22.87</c:v>
                </c:pt>
                <c:pt idx="224">
                  <c:v>22.96</c:v>
                </c:pt>
                <c:pt idx="225">
                  <c:v>23.05</c:v>
                </c:pt>
                <c:pt idx="226">
                  <c:v>23.13</c:v>
                </c:pt>
                <c:pt idx="227">
                  <c:v>23.22</c:v>
                </c:pt>
                <c:pt idx="228">
                  <c:v>23.31</c:v>
                </c:pt>
                <c:pt idx="229">
                  <c:v>23.39</c:v>
                </c:pt>
                <c:pt idx="230">
                  <c:v>23.48</c:v>
                </c:pt>
                <c:pt idx="231">
                  <c:v>23.56</c:v>
                </c:pt>
                <c:pt idx="232">
                  <c:v>23.64</c:v>
                </c:pt>
                <c:pt idx="233">
                  <c:v>23.73</c:v>
                </c:pt>
                <c:pt idx="234">
                  <c:v>23.82</c:v>
                </c:pt>
                <c:pt idx="235">
                  <c:v>23.91</c:v>
                </c:pt>
                <c:pt idx="236">
                  <c:v>23.99</c:v>
                </c:pt>
                <c:pt idx="237">
                  <c:v>24.08</c:v>
                </c:pt>
                <c:pt idx="238">
                  <c:v>24.17</c:v>
                </c:pt>
                <c:pt idx="239">
                  <c:v>24.25</c:v>
                </c:pt>
                <c:pt idx="240">
                  <c:v>24.34</c:v>
                </c:pt>
                <c:pt idx="241">
                  <c:v>24.43</c:v>
                </c:pt>
                <c:pt idx="242">
                  <c:v>24.51</c:v>
                </c:pt>
                <c:pt idx="243">
                  <c:v>24.6</c:v>
                </c:pt>
                <c:pt idx="244">
                  <c:v>24.68</c:v>
                </c:pt>
                <c:pt idx="245">
                  <c:v>24.77</c:v>
                </c:pt>
                <c:pt idx="246">
                  <c:v>24.86</c:v>
                </c:pt>
                <c:pt idx="247">
                  <c:v>24.95</c:v>
                </c:pt>
                <c:pt idx="248">
                  <c:v>25.03</c:v>
                </c:pt>
                <c:pt idx="249">
                  <c:v>25.11</c:v>
                </c:pt>
                <c:pt idx="250">
                  <c:v>25.2</c:v>
                </c:pt>
                <c:pt idx="251">
                  <c:v>25.29</c:v>
                </c:pt>
                <c:pt idx="252">
                  <c:v>25.38</c:v>
                </c:pt>
                <c:pt idx="253">
                  <c:v>25.46</c:v>
                </c:pt>
                <c:pt idx="254">
                  <c:v>25.55</c:v>
                </c:pt>
                <c:pt idx="255">
                  <c:v>25.64</c:v>
                </c:pt>
                <c:pt idx="256">
                  <c:v>25.72</c:v>
                </c:pt>
                <c:pt idx="257">
                  <c:v>25.81</c:v>
                </c:pt>
                <c:pt idx="258">
                  <c:v>25.9</c:v>
                </c:pt>
                <c:pt idx="259">
                  <c:v>25.98</c:v>
                </c:pt>
                <c:pt idx="260">
                  <c:v>26.07</c:v>
                </c:pt>
                <c:pt idx="261">
                  <c:v>26.15</c:v>
                </c:pt>
                <c:pt idx="262">
                  <c:v>26.24</c:v>
                </c:pt>
                <c:pt idx="263">
                  <c:v>26.33</c:v>
                </c:pt>
                <c:pt idx="264">
                  <c:v>26.42</c:v>
                </c:pt>
                <c:pt idx="265">
                  <c:v>26.5</c:v>
                </c:pt>
                <c:pt idx="266">
                  <c:v>26.59</c:v>
                </c:pt>
                <c:pt idx="267">
                  <c:v>26.68</c:v>
                </c:pt>
                <c:pt idx="268">
                  <c:v>26.75</c:v>
                </c:pt>
                <c:pt idx="269">
                  <c:v>26.84</c:v>
                </c:pt>
                <c:pt idx="270">
                  <c:v>26.93</c:v>
                </c:pt>
                <c:pt idx="271">
                  <c:v>27.02</c:v>
                </c:pt>
                <c:pt idx="272">
                  <c:v>27.09</c:v>
                </c:pt>
                <c:pt idx="273">
                  <c:v>27.18</c:v>
                </c:pt>
                <c:pt idx="274">
                  <c:v>27.27</c:v>
                </c:pt>
                <c:pt idx="275">
                  <c:v>27.35</c:v>
                </c:pt>
                <c:pt idx="276">
                  <c:v>27.43</c:v>
                </c:pt>
                <c:pt idx="277">
                  <c:v>27.52</c:v>
                </c:pt>
                <c:pt idx="278">
                  <c:v>27.6</c:v>
                </c:pt>
                <c:pt idx="279">
                  <c:v>27.69</c:v>
                </c:pt>
                <c:pt idx="280">
                  <c:v>27.77</c:v>
                </c:pt>
                <c:pt idx="281">
                  <c:v>27.86</c:v>
                </c:pt>
                <c:pt idx="282">
                  <c:v>27.94</c:v>
                </c:pt>
                <c:pt idx="283">
                  <c:v>28.02</c:v>
                </c:pt>
                <c:pt idx="284">
                  <c:v>28.11</c:v>
                </c:pt>
                <c:pt idx="285">
                  <c:v>28.19</c:v>
                </c:pt>
                <c:pt idx="286">
                  <c:v>28.27</c:v>
                </c:pt>
                <c:pt idx="287">
                  <c:v>28.36</c:v>
                </c:pt>
                <c:pt idx="288">
                  <c:v>28.44</c:v>
                </c:pt>
                <c:pt idx="289">
                  <c:v>28.52</c:v>
                </c:pt>
                <c:pt idx="290">
                  <c:v>28.61</c:v>
                </c:pt>
                <c:pt idx="291">
                  <c:v>28.69</c:v>
                </c:pt>
                <c:pt idx="292">
                  <c:v>28.77</c:v>
                </c:pt>
                <c:pt idx="293">
                  <c:v>28.85</c:v>
                </c:pt>
                <c:pt idx="294">
                  <c:v>28.94</c:v>
                </c:pt>
                <c:pt idx="295">
                  <c:v>29.02</c:v>
                </c:pt>
                <c:pt idx="296">
                  <c:v>29.1</c:v>
                </c:pt>
                <c:pt idx="297">
                  <c:v>29.19</c:v>
                </c:pt>
                <c:pt idx="298">
                  <c:v>29.27</c:v>
                </c:pt>
                <c:pt idx="299">
                  <c:v>29.35</c:v>
                </c:pt>
                <c:pt idx="300">
                  <c:v>29.44</c:v>
                </c:pt>
                <c:pt idx="301">
                  <c:v>29.52</c:v>
                </c:pt>
                <c:pt idx="302">
                  <c:v>29.6</c:v>
                </c:pt>
                <c:pt idx="303">
                  <c:v>29.68</c:v>
                </c:pt>
                <c:pt idx="304">
                  <c:v>29.77</c:v>
                </c:pt>
                <c:pt idx="305">
                  <c:v>29.85</c:v>
                </c:pt>
                <c:pt idx="306">
                  <c:v>29.93</c:v>
                </c:pt>
                <c:pt idx="307">
                  <c:v>30.02</c:v>
                </c:pt>
                <c:pt idx="308">
                  <c:v>30.09</c:v>
                </c:pt>
                <c:pt idx="309">
                  <c:v>30.18</c:v>
                </c:pt>
                <c:pt idx="310">
                  <c:v>30.26</c:v>
                </c:pt>
                <c:pt idx="311">
                  <c:v>30.35</c:v>
                </c:pt>
                <c:pt idx="312">
                  <c:v>30.42</c:v>
                </c:pt>
                <c:pt idx="313">
                  <c:v>30.51</c:v>
                </c:pt>
                <c:pt idx="314">
                  <c:v>30.59</c:v>
                </c:pt>
                <c:pt idx="315">
                  <c:v>30.67</c:v>
                </c:pt>
                <c:pt idx="316">
                  <c:v>30.76</c:v>
                </c:pt>
                <c:pt idx="317">
                  <c:v>30.84</c:v>
                </c:pt>
                <c:pt idx="318">
                  <c:v>30.92</c:v>
                </c:pt>
                <c:pt idx="319">
                  <c:v>31</c:v>
                </c:pt>
                <c:pt idx="320">
                  <c:v>31.09</c:v>
                </c:pt>
                <c:pt idx="321">
                  <c:v>31.17</c:v>
                </c:pt>
                <c:pt idx="322">
                  <c:v>31.25</c:v>
                </c:pt>
                <c:pt idx="323">
                  <c:v>31.34</c:v>
                </c:pt>
                <c:pt idx="324">
                  <c:v>31.42</c:v>
                </c:pt>
                <c:pt idx="325">
                  <c:v>31.5</c:v>
                </c:pt>
                <c:pt idx="326">
                  <c:v>31.59</c:v>
                </c:pt>
                <c:pt idx="327">
                  <c:v>31.67</c:v>
                </c:pt>
                <c:pt idx="328">
                  <c:v>31.75</c:v>
                </c:pt>
                <c:pt idx="329">
                  <c:v>31.84</c:v>
                </c:pt>
                <c:pt idx="330">
                  <c:v>31.92</c:v>
                </c:pt>
                <c:pt idx="331">
                  <c:v>32</c:v>
                </c:pt>
                <c:pt idx="332">
                  <c:v>32.090000000000003</c:v>
                </c:pt>
                <c:pt idx="333">
                  <c:v>32.17</c:v>
                </c:pt>
                <c:pt idx="334">
                  <c:v>32.26</c:v>
                </c:pt>
                <c:pt idx="335">
                  <c:v>32.340000000000003</c:v>
                </c:pt>
                <c:pt idx="336">
                  <c:v>32.42</c:v>
                </c:pt>
                <c:pt idx="337">
                  <c:v>32.51</c:v>
                </c:pt>
                <c:pt idx="338">
                  <c:v>32.590000000000003</c:v>
                </c:pt>
                <c:pt idx="339">
                  <c:v>32.67</c:v>
                </c:pt>
                <c:pt idx="340">
                  <c:v>32.76</c:v>
                </c:pt>
                <c:pt idx="341">
                  <c:v>32.840000000000003</c:v>
                </c:pt>
                <c:pt idx="342">
                  <c:v>32.92</c:v>
                </c:pt>
                <c:pt idx="343">
                  <c:v>33.01</c:v>
                </c:pt>
                <c:pt idx="344">
                  <c:v>33.1</c:v>
                </c:pt>
                <c:pt idx="345">
                  <c:v>33.17</c:v>
                </c:pt>
                <c:pt idx="346">
                  <c:v>33.26</c:v>
                </c:pt>
                <c:pt idx="347">
                  <c:v>33.35</c:v>
                </c:pt>
                <c:pt idx="348">
                  <c:v>33.43</c:v>
                </c:pt>
                <c:pt idx="349">
                  <c:v>33.51</c:v>
                </c:pt>
                <c:pt idx="350">
                  <c:v>33.6</c:v>
                </c:pt>
                <c:pt idx="351">
                  <c:v>33.68</c:v>
                </c:pt>
                <c:pt idx="352">
                  <c:v>33.770000000000003</c:v>
                </c:pt>
                <c:pt idx="353">
                  <c:v>33.85</c:v>
                </c:pt>
                <c:pt idx="354">
                  <c:v>33.94</c:v>
                </c:pt>
                <c:pt idx="355">
                  <c:v>34.020000000000003</c:v>
                </c:pt>
                <c:pt idx="356">
                  <c:v>34.1</c:v>
                </c:pt>
                <c:pt idx="357">
                  <c:v>34.19</c:v>
                </c:pt>
                <c:pt idx="358">
                  <c:v>34.270000000000003</c:v>
                </c:pt>
                <c:pt idx="359">
                  <c:v>34.35</c:v>
                </c:pt>
                <c:pt idx="360">
                  <c:v>34.44</c:v>
                </c:pt>
                <c:pt idx="361">
                  <c:v>34.520000000000003</c:v>
                </c:pt>
                <c:pt idx="362">
                  <c:v>34.61</c:v>
                </c:pt>
                <c:pt idx="363">
                  <c:v>34.700000000000003</c:v>
                </c:pt>
                <c:pt idx="364">
                  <c:v>34.770000000000003</c:v>
                </c:pt>
                <c:pt idx="365">
                  <c:v>34.86</c:v>
                </c:pt>
                <c:pt idx="366">
                  <c:v>34.950000000000003</c:v>
                </c:pt>
                <c:pt idx="367">
                  <c:v>35.03</c:v>
                </c:pt>
                <c:pt idx="368">
                  <c:v>35.119999999999997</c:v>
                </c:pt>
                <c:pt idx="369">
                  <c:v>35.200000000000003</c:v>
                </c:pt>
                <c:pt idx="370">
                  <c:v>35.28</c:v>
                </c:pt>
                <c:pt idx="371">
                  <c:v>35.369999999999997</c:v>
                </c:pt>
                <c:pt idx="372">
                  <c:v>35.450000000000003</c:v>
                </c:pt>
                <c:pt idx="373">
                  <c:v>35.53</c:v>
                </c:pt>
                <c:pt idx="374">
                  <c:v>35.619999999999997</c:v>
                </c:pt>
                <c:pt idx="375">
                  <c:v>35.700000000000003</c:v>
                </c:pt>
                <c:pt idx="376">
                  <c:v>35.78</c:v>
                </c:pt>
                <c:pt idx="377">
                  <c:v>35.869999999999997</c:v>
                </c:pt>
                <c:pt idx="378">
                  <c:v>35.96</c:v>
                </c:pt>
                <c:pt idx="379">
                  <c:v>36.03</c:v>
                </c:pt>
                <c:pt idx="380">
                  <c:v>36.119999999999997</c:v>
                </c:pt>
                <c:pt idx="381">
                  <c:v>36.21</c:v>
                </c:pt>
                <c:pt idx="382">
                  <c:v>36.29</c:v>
                </c:pt>
                <c:pt idx="383">
                  <c:v>36.369999999999997</c:v>
                </c:pt>
                <c:pt idx="384">
                  <c:v>36.46</c:v>
                </c:pt>
                <c:pt idx="385">
                  <c:v>36.54</c:v>
                </c:pt>
                <c:pt idx="386">
                  <c:v>36.619999999999997</c:v>
                </c:pt>
                <c:pt idx="387">
                  <c:v>36.700000000000003</c:v>
                </c:pt>
                <c:pt idx="388">
                  <c:v>36.78</c:v>
                </c:pt>
                <c:pt idx="389">
                  <c:v>36.86</c:v>
                </c:pt>
                <c:pt idx="390">
                  <c:v>36.950000000000003</c:v>
                </c:pt>
                <c:pt idx="391">
                  <c:v>37.020000000000003</c:v>
                </c:pt>
                <c:pt idx="392">
                  <c:v>37.11</c:v>
                </c:pt>
                <c:pt idx="393">
                  <c:v>37.19</c:v>
                </c:pt>
                <c:pt idx="394">
                  <c:v>37.270000000000003</c:v>
                </c:pt>
                <c:pt idx="395">
                  <c:v>37.35</c:v>
                </c:pt>
                <c:pt idx="396">
                  <c:v>37.44</c:v>
                </c:pt>
                <c:pt idx="397">
                  <c:v>37.520000000000003</c:v>
                </c:pt>
                <c:pt idx="398">
                  <c:v>37.6</c:v>
                </c:pt>
                <c:pt idx="399">
                  <c:v>37.68</c:v>
                </c:pt>
                <c:pt idx="400">
                  <c:v>37.770000000000003</c:v>
                </c:pt>
                <c:pt idx="401">
                  <c:v>37.840000000000003</c:v>
                </c:pt>
                <c:pt idx="402">
                  <c:v>37.92</c:v>
                </c:pt>
                <c:pt idx="403">
                  <c:v>38.01</c:v>
                </c:pt>
                <c:pt idx="404">
                  <c:v>38.08</c:v>
                </c:pt>
                <c:pt idx="405">
                  <c:v>38.159999999999997</c:v>
                </c:pt>
                <c:pt idx="406">
                  <c:v>38.25</c:v>
                </c:pt>
                <c:pt idx="407">
                  <c:v>38.33</c:v>
                </c:pt>
                <c:pt idx="408">
                  <c:v>38.409999999999997</c:v>
                </c:pt>
                <c:pt idx="409">
                  <c:v>38.49</c:v>
                </c:pt>
                <c:pt idx="410">
                  <c:v>38.57</c:v>
                </c:pt>
                <c:pt idx="411">
                  <c:v>38.65</c:v>
                </c:pt>
                <c:pt idx="412">
                  <c:v>38.729999999999997</c:v>
                </c:pt>
                <c:pt idx="413">
                  <c:v>38.81</c:v>
                </c:pt>
                <c:pt idx="414">
                  <c:v>38.9</c:v>
                </c:pt>
                <c:pt idx="415">
                  <c:v>38.97</c:v>
                </c:pt>
                <c:pt idx="416">
                  <c:v>39.06</c:v>
                </c:pt>
                <c:pt idx="417">
                  <c:v>39.14</c:v>
                </c:pt>
                <c:pt idx="418">
                  <c:v>39.22</c:v>
                </c:pt>
                <c:pt idx="419">
                  <c:v>39.299999999999997</c:v>
                </c:pt>
                <c:pt idx="420">
                  <c:v>39.380000000000003</c:v>
                </c:pt>
                <c:pt idx="421">
                  <c:v>39.46</c:v>
                </c:pt>
                <c:pt idx="422">
                  <c:v>39.54</c:v>
                </c:pt>
                <c:pt idx="423">
                  <c:v>39.619999999999997</c:v>
                </c:pt>
                <c:pt idx="424">
                  <c:v>39.700000000000003</c:v>
                </c:pt>
                <c:pt idx="425">
                  <c:v>39.78</c:v>
                </c:pt>
                <c:pt idx="426">
                  <c:v>39.86</c:v>
                </c:pt>
                <c:pt idx="427">
                  <c:v>39.94</c:v>
                </c:pt>
                <c:pt idx="428">
                  <c:v>40.020000000000003</c:v>
                </c:pt>
                <c:pt idx="429">
                  <c:v>40.1</c:v>
                </c:pt>
                <c:pt idx="430">
                  <c:v>40.19</c:v>
                </c:pt>
                <c:pt idx="431">
                  <c:v>40.26</c:v>
                </c:pt>
                <c:pt idx="432">
                  <c:v>40.35</c:v>
                </c:pt>
                <c:pt idx="433">
                  <c:v>40.43</c:v>
                </c:pt>
                <c:pt idx="434">
                  <c:v>40.51</c:v>
                </c:pt>
                <c:pt idx="435">
                  <c:v>40.590000000000003</c:v>
                </c:pt>
                <c:pt idx="436">
                  <c:v>40.67</c:v>
                </c:pt>
                <c:pt idx="437">
                  <c:v>40.75</c:v>
                </c:pt>
                <c:pt idx="438">
                  <c:v>40.83</c:v>
                </c:pt>
                <c:pt idx="439">
                  <c:v>40.909999999999997</c:v>
                </c:pt>
                <c:pt idx="440">
                  <c:v>40.99</c:v>
                </c:pt>
                <c:pt idx="441">
                  <c:v>41.08</c:v>
                </c:pt>
                <c:pt idx="442">
                  <c:v>41.16</c:v>
                </c:pt>
                <c:pt idx="443">
                  <c:v>41.24</c:v>
                </c:pt>
                <c:pt idx="444">
                  <c:v>41.32</c:v>
                </c:pt>
                <c:pt idx="445">
                  <c:v>41.4</c:v>
                </c:pt>
                <c:pt idx="446">
                  <c:v>41.48</c:v>
                </c:pt>
                <c:pt idx="447">
                  <c:v>41.56</c:v>
                </c:pt>
                <c:pt idx="448">
                  <c:v>41.65</c:v>
                </c:pt>
                <c:pt idx="449">
                  <c:v>41.72</c:v>
                </c:pt>
                <c:pt idx="450">
                  <c:v>41.81</c:v>
                </c:pt>
                <c:pt idx="451">
                  <c:v>41.88</c:v>
                </c:pt>
                <c:pt idx="452">
                  <c:v>41.97</c:v>
                </c:pt>
                <c:pt idx="453">
                  <c:v>42.04</c:v>
                </c:pt>
                <c:pt idx="454">
                  <c:v>42.13</c:v>
                </c:pt>
                <c:pt idx="455">
                  <c:v>42.21</c:v>
                </c:pt>
                <c:pt idx="456">
                  <c:v>42.29</c:v>
                </c:pt>
                <c:pt idx="457">
                  <c:v>42.37</c:v>
                </c:pt>
                <c:pt idx="458">
                  <c:v>42.46</c:v>
                </c:pt>
                <c:pt idx="459">
                  <c:v>42.53</c:v>
                </c:pt>
                <c:pt idx="460">
                  <c:v>42.62</c:v>
                </c:pt>
                <c:pt idx="461">
                  <c:v>42.71</c:v>
                </c:pt>
                <c:pt idx="462">
                  <c:v>42.78</c:v>
                </c:pt>
                <c:pt idx="463">
                  <c:v>42.87</c:v>
                </c:pt>
                <c:pt idx="464">
                  <c:v>42.95</c:v>
                </c:pt>
                <c:pt idx="465">
                  <c:v>43.03</c:v>
                </c:pt>
                <c:pt idx="466">
                  <c:v>43.11</c:v>
                </c:pt>
                <c:pt idx="467">
                  <c:v>43.2</c:v>
                </c:pt>
                <c:pt idx="468">
                  <c:v>43.28</c:v>
                </c:pt>
                <c:pt idx="469">
                  <c:v>43.36</c:v>
                </c:pt>
                <c:pt idx="470">
                  <c:v>43.44</c:v>
                </c:pt>
                <c:pt idx="471">
                  <c:v>43.53</c:v>
                </c:pt>
                <c:pt idx="472">
                  <c:v>43.61</c:v>
                </c:pt>
                <c:pt idx="473">
                  <c:v>43.69</c:v>
                </c:pt>
                <c:pt idx="474">
                  <c:v>43.78</c:v>
                </c:pt>
                <c:pt idx="475">
                  <c:v>43.86</c:v>
                </c:pt>
                <c:pt idx="476">
                  <c:v>43.94</c:v>
                </c:pt>
                <c:pt idx="477">
                  <c:v>44.03</c:v>
                </c:pt>
                <c:pt idx="478">
                  <c:v>44.11</c:v>
                </c:pt>
                <c:pt idx="479">
                  <c:v>44.19</c:v>
                </c:pt>
                <c:pt idx="480">
                  <c:v>44.27</c:v>
                </c:pt>
                <c:pt idx="481">
                  <c:v>44.36</c:v>
                </c:pt>
                <c:pt idx="482">
                  <c:v>44.43</c:v>
                </c:pt>
                <c:pt idx="483">
                  <c:v>44.52</c:v>
                </c:pt>
                <c:pt idx="484">
                  <c:v>44.6</c:v>
                </c:pt>
                <c:pt idx="485">
                  <c:v>44.69</c:v>
                </c:pt>
                <c:pt idx="486">
                  <c:v>44.76</c:v>
                </c:pt>
                <c:pt idx="487">
                  <c:v>44.85</c:v>
                </c:pt>
                <c:pt idx="488">
                  <c:v>44.93</c:v>
                </c:pt>
                <c:pt idx="489">
                  <c:v>45.01</c:v>
                </c:pt>
                <c:pt idx="490">
                  <c:v>45.09</c:v>
                </c:pt>
                <c:pt idx="491">
                  <c:v>45.17</c:v>
                </c:pt>
                <c:pt idx="492">
                  <c:v>45.25</c:v>
                </c:pt>
                <c:pt idx="493">
                  <c:v>45.34</c:v>
                </c:pt>
                <c:pt idx="494">
                  <c:v>45.42</c:v>
                </c:pt>
                <c:pt idx="495">
                  <c:v>45.49</c:v>
                </c:pt>
                <c:pt idx="496">
                  <c:v>45.58</c:v>
                </c:pt>
                <c:pt idx="497">
                  <c:v>45.66</c:v>
                </c:pt>
                <c:pt idx="498">
                  <c:v>45.74</c:v>
                </c:pt>
                <c:pt idx="499">
                  <c:v>45.82</c:v>
                </c:pt>
                <c:pt idx="500">
                  <c:v>45.9</c:v>
                </c:pt>
                <c:pt idx="501">
                  <c:v>45.98</c:v>
                </c:pt>
                <c:pt idx="502">
                  <c:v>46.05</c:v>
                </c:pt>
                <c:pt idx="503">
                  <c:v>46.14</c:v>
                </c:pt>
                <c:pt idx="504">
                  <c:v>46.22</c:v>
                </c:pt>
                <c:pt idx="505">
                  <c:v>46.29</c:v>
                </c:pt>
                <c:pt idx="506">
                  <c:v>46.37</c:v>
                </c:pt>
                <c:pt idx="507">
                  <c:v>46.46</c:v>
                </c:pt>
                <c:pt idx="508">
                  <c:v>46.53</c:v>
                </c:pt>
                <c:pt idx="509">
                  <c:v>46.61</c:v>
                </c:pt>
                <c:pt idx="510">
                  <c:v>46.7</c:v>
                </c:pt>
                <c:pt idx="511">
                  <c:v>46.78</c:v>
                </c:pt>
                <c:pt idx="512">
                  <c:v>46.85</c:v>
                </c:pt>
                <c:pt idx="513">
                  <c:v>46.93</c:v>
                </c:pt>
                <c:pt idx="514">
                  <c:v>47.01</c:v>
                </c:pt>
                <c:pt idx="515">
                  <c:v>47.09</c:v>
                </c:pt>
                <c:pt idx="516">
                  <c:v>47.17</c:v>
                </c:pt>
                <c:pt idx="517">
                  <c:v>47.25</c:v>
                </c:pt>
                <c:pt idx="518">
                  <c:v>47.33</c:v>
                </c:pt>
                <c:pt idx="519">
                  <c:v>47.4</c:v>
                </c:pt>
                <c:pt idx="520">
                  <c:v>47.48</c:v>
                </c:pt>
                <c:pt idx="521">
                  <c:v>47.56</c:v>
                </c:pt>
                <c:pt idx="522">
                  <c:v>47.64</c:v>
                </c:pt>
                <c:pt idx="523">
                  <c:v>47.72</c:v>
                </c:pt>
                <c:pt idx="524">
                  <c:v>47.8</c:v>
                </c:pt>
                <c:pt idx="525">
                  <c:v>47.88</c:v>
                </c:pt>
                <c:pt idx="526">
                  <c:v>47.95</c:v>
                </c:pt>
                <c:pt idx="527">
                  <c:v>48.04</c:v>
                </c:pt>
                <c:pt idx="528">
                  <c:v>48.12</c:v>
                </c:pt>
                <c:pt idx="529">
                  <c:v>48.19</c:v>
                </c:pt>
                <c:pt idx="530">
                  <c:v>48.27</c:v>
                </c:pt>
                <c:pt idx="531">
                  <c:v>48.35</c:v>
                </c:pt>
                <c:pt idx="532">
                  <c:v>48.43</c:v>
                </c:pt>
                <c:pt idx="533">
                  <c:v>48.51</c:v>
                </c:pt>
                <c:pt idx="534">
                  <c:v>48.59</c:v>
                </c:pt>
                <c:pt idx="535">
                  <c:v>48.66</c:v>
                </c:pt>
                <c:pt idx="536">
                  <c:v>48.74</c:v>
                </c:pt>
                <c:pt idx="537">
                  <c:v>48.82</c:v>
                </c:pt>
                <c:pt idx="538">
                  <c:v>48.9</c:v>
                </c:pt>
                <c:pt idx="539">
                  <c:v>48.98</c:v>
                </c:pt>
                <c:pt idx="540">
                  <c:v>49.06</c:v>
                </c:pt>
                <c:pt idx="541">
                  <c:v>49.14</c:v>
                </c:pt>
                <c:pt idx="542">
                  <c:v>49.22</c:v>
                </c:pt>
                <c:pt idx="543">
                  <c:v>49.3</c:v>
                </c:pt>
                <c:pt idx="544">
                  <c:v>49.38</c:v>
                </c:pt>
                <c:pt idx="545">
                  <c:v>49.46</c:v>
                </c:pt>
                <c:pt idx="546">
                  <c:v>49.53</c:v>
                </c:pt>
                <c:pt idx="547">
                  <c:v>49.61</c:v>
                </c:pt>
                <c:pt idx="548">
                  <c:v>49.7</c:v>
                </c:pt>
                <c:pt idx="549">
                  <c:v>49.77</c:v>
                </c:pt>
                <c:pt idx="550">
                  <c:v>49.85</c:v>
                </c:pt>
                <c:pt idx="551">
                  <c:v>49.93</c:v>
                </c:pt>
                <c:pt idx="552">
                  <c:v>50.01</c:v>
                </c:pt>
                <c:pt idx="553">
                  <c:v>50.09</c:v>
                </c:pt>
                <c:pt idx="554">
                  <c:v>50.17</c:v>
                </c:pt>
                <c:pt idx="555">
                  <c:v>50.25</c:v>
                </c:pt>
                <c:pt idx="556">
                  <c:v>50.32</c:v>
                </c:pt>
                <c:pt idx="557">
                  <c:v>50.4</c:v>
                </c:pt>
                <c:pt idx="558">
                  <c:v>50.47</c:v>
                </c:pt>
                <c:pt idx="559">
                  <c:v>50.51</c:v>
                </c:pt>
                <c:pt idx="560">
                  <c:v>50.56</c:v>
                </c:pt>
                <c:pt idx="561">
                  <c:v>50.6</c:v>
                </c:pt>
                <c:pt idx="562">
                  <c:v>50.65</c:v>
                </c:pt>
                <c:pt idx="563">
                  <c:v>50.69</c:v>
                </c:pt>
                <c:pt idx="564">
                  <c:v>50.74</c:v>
                </c:pt>
                <c:pt idx="565">
                  <c:v>50.79</c:v>
                </c:pt>
                <c:pt idx="566">
                  <c:v>50.84</c:v>
                </c:pt>
                <c:pt idx="567">
                  <c:v>50.9</c:v>
                </c:pt>
                <c:pt idx="568">
                  <c:v>50.95</c:v>
                </c:pt>
                <c:pt idx="569">
                  <c:v>51.01</c:v>
                </c:pt>
                <c:pt idx="570">
                  <c:v>51.06</c:v>
                </c:pt>
                <c:pt idx="571">
                  <c:v>51.12</c:v>
                </c:pt>
                <c:pt idx="572">
                  <c:v>51.17</c:v>
                </c:pt>
                <c:pt idx="573">
                  <c:v>51.22</c:v>
                </c:pt>
                <c:pt idx="574">
                  <c:v>51.28</c:v>
                </c:pt>
                <c:pt idx="575">
                  <c:v>51.33</c:v>
                </c:pt>
                <c:pt idx="576">
                  <c:v>51.38</c:v>
                </c:pt>
                <c:pt idx="577">
                  <c:v>51.44</c:v>
                </c:pt>
                <c:pt idx="578">
                  <c:v>51.49</c:v>
                </c:pt>
                <c:pt idx="579">
                  <c:v>51.55</c:v>
                </c:pt>
                <c:pt idx="580">
                  <c:v>51.6</c:v>
                </c:pt>
                <c:pt idx="581">
                  <c:v>51.65</c:v>
                </c:pt>
                <c:pt idx="582">
                  <c:v>51.71</c:v>
                </c:pt>
                <c:pt idx="583">
                  <c:v>51.76</c:v>
                </c:pt>
                <c:pt idx="584">
                  <c:v>51.81</c:v>
                </c:pt>
                <c:pt idx="585">
                  <c:v>51.86</c:v>
                </c:pt>
                <c:pt idx="586">
                  <c:v>51.92</c:v>
                </c:pt>
                <c:pt idx="587">
                  <c:v>51.97</c:v>
                </c:pt>
                <c:pt idx="588">
                  <c:v>52</c:v>
                </c:pt>
                <c:pt idx="589">
                  <c:v>52.01</c:v>
                </c:pt>
                <c:pt idx="590">
                  <c:v>52.02</c:v>
                </c:pt>
                <c:pt idx="591">
                  <c:v>52.03</c:v>
                </c:pt>
                <c:pt idx="592">
                  <c:v>52.04</c:v>
                </c:pt>
                <c:pt idx="593">
                  <c:v>52.05</c:v>
                </c:pt>
                <c:pt idx="594">
                  <c:v>52.06</c:v>
                </c:pt>
                <c:pt idx="595">
                  <c:v>52.07</c:v>
                </c:pt>
                <c:pt idx="596">
                  <c:v>52.07</c:v>
                </c:pt>
                <c:pt idx="597">
                  <c:v>52.07</c:v>
                </c:pt>
                <c:pt idx="598">
                  <c:v>52.07</c:v>
                </c:pt>
                <c:pt idx="599">
                  <c:v>52.02</c:v>
                </c:pt>
                <c:pt idx="600">
                  <c:v>51.96</c:v>
                </c:pt>
                <c:pt idx="601">
                  <c:v>51.88</c:v>
                </c:pt>
                <c:pt idx="602">
                  <c:v>51.83</c:v>
                </c:pt>
                <c:pt idx="603">
                  <c:v>51.83</c:v>
                </c:pt>
                <c:pt idx="604">
                  <c:v>51.83</c:v>
                </c:pt>
                <c:pt idx="605">
                  <c:v>51.84</c:v>
                </c:pt>
                <c:pt idx="606">
                  <c:v>51.85</c:v>
                </c:pt>
                <c:pt idx="607">
                  <c:v>51.88</c:v>
                </c:pt>
                <c:pt idx="608">
                  <c:v>51.92</c:v>
                </c:pt>
                <c:pt idx="609">
                  <c:v>51.95</c:v>
                </c:pt>
                <c:pt idx="610">
                  <c:v>51.99</c:v>
                </c:pt>
                <c:pt idx="611">
                  <c:v>52.02</c:v>
                </c:pt>
                <c:pt idx="612">
                  <c:v>52.05</c:v>
                </c:pt>
                <c:pt idx="613">
                  <c:v>52.09</c:v>
                </c:pt>
                <c:pt idx="614">
                  <c:v>52.12</c:v>
                </c:pt>
                <c:pt idx="615">
                  <c:v>52.15</c:v>
                </c:pt>
                <c:pt idx="616">
                  <c:v>52.16</c:v>
                </c:pt>
                <c:pt idx="617">
                  <c:v>52.16</c:v>
                </c:pt>
                <c:pt idx="618">
                  <c:v>52.16</c:v>
                </c:pt>
                <c:pt idx="619">
                  <c:v>52.09</c:v>
                </c:pt>
                <c:pt idx="620">
                  <c:v>51.95</c:v>
                </c:pt>
                <c:pt idx="621">
                  <c:v>51.8</c:v>
                </c:pt>
                <c:pt idx="622">
                  <c:v>51.66</c:v>
                </c:pt>
                <c:pt idx="623">
                  <c:v>51.51</c:v>
                </c:pt>
                <c:pt idx="624">
                  <c:v>51.37</c:v>
                </c:pt>
                <c:pt idx="625">
                  <c:v>51.22</c:v>
                </c:pt>
                <c:pt idx="626">
                  <c:v>51.14</c:v>
                </c:pt>
                <c:pt idx="627">
                  <c:v>51.15</c:v>
                </c:pt>
                <c:pt idx="628">
                  <c:v>51.16</c:v>
                </c:pt>
                <c:pt idx="629">
                  <c:v>51.33</c:v>
                </c:pt>
                <c:pt idx="630">
                  <c:v>51.4</c:v>
                </c:pt>
                <c:pt idx="631">
                  <c:v>51.41</c:v>
                </c:pt>
                <c:pt idx="632">
                  <c:v>51.43</c:v>
                </c:pt>
                <c:pt idx="633">
                  <c:v>51.47</c:v>
                </c:pt>
                <c:pt idx="634">
                  <c:v>51.51</c:v>
                </c:pt>
                <c:pt idx="635">
                  <c:v>51.56</c:v>
                </c:pt>
                <c:pt idx="636">
                  <c:v>51.6</c:v>
                </c:pt>
                <c:pt idx="637">
                  <c:v>51.64</c:v>
                </c:pt>
                <c:pt idx="638">
                  <c:v>51.69</c:v>
                </c:pt>
                <c:pt idx="639">
                  <c:v>51.73</c:v>
                </c:pt>
                <c:pt idx="640">
                  <c:v>51.77</c:v>
                </c:pt>
                <c:pt idx="641">
                  <c:v>51.82</c:v>
                </c:pt>
                <c:pt idx="642">
                  <c:v>51.86</c:v>
                </c:pt>
                <c:pt idx="643">
                  <c:v>51.9</c:v>
                </c:pt>
                <c:pt idx="644">
                  <c:v>51.94</c:v>
                </c:pt>
                <c:pt idx="645">
                  <c:v>51.96</c:v>
                </c:pt>
                <c:pt idx="646">
                  <c:v>51.96</c:v>
                </c:pt>
                <c:pt idx="647">
                  <c:v>51.96</c:v>
                </c:pt>
                <c:pt idx="648">
                  <c:v>51.96</c:v>
                </c:pt>
                <c:pt idx="649">
                  <c:v>51.96</c:v>
                </c:pt>
                <c:pt idx="650">
                  <c:v>51.96</c:v>
                </c:pt>
                <c:pt idx="651">
                  <c:v>51.96</c:v>
                </c:pt>
                <c:pt idx="652">
                  <c:v>51.96</c:v>
                </c:pt>
                <c:pt idx="653">
                  <c:v>51.97</c:v>
                </c:pt>
                <c:pt idx="654">
                  <c:v>51.97</c:v>
                </c:pt>
                <c:pt idx="655">
                  <c:v>51.97</c:v>
                </c:pt>
                <c:pt idx="656">
                  <c:v>51.97</c:v>
                </c:pt>
                <c:pt idx="657">
                  <c:v>51.97</c:v>
                </c:pt>
                <c:pt idx="658">
                  <c:v>51.97</c:v>
                </c:pt>
                <c:pt idx="659">
                  <c:v>51.97</c:v>
                </c:pt>
                <c:pt idx="660">
                  <c:v>51.97</c:v>
                </c:pt>
                <c:pt idx="661">
                  <c:v>52</c:v>
                </c:pt>
                <c:pt idx="662">
                  <c:v>52.05</c:v>
                </c:pt>
                <c:pt idx="663">
                  <c:v>52.09</c:v>
                </c:pt>
                <c:pt idx="664">
                  <c:v>52.13</c:v>
                </c:pt>
                <c:pt idx="665">
                  <c:v>52.17</c:v>
                </c:pt>
                <c:pt idx="666">
                  <c:v>52.21</c:v>
                </c:pt>
                <c:pt idx="667">
                  <c:v>52.22</c:v>
                </c:pt>
                <c:pt idx="668">
                  <c:v>52.17</c:v>
                </c:pt>
                <c:pt idx="669">
                  <c:v>52.07</c:v>
                </c:pt>
                <c:pt idx="670">
                  <c:v>52.07</c:v>
                </c:pt>
                <c:pt idx="671">
                  <c:v>52.07</c:v>
                </c:pt>
                <c:pt idx="672">
                  <c:v>52.07</c:v>
                </c:pt>
                <c:pt idx="673">
                  <c:v>52.01</c:v>
                </c:pt>
                <c:pt idx="674">
                  <c:v>51.9</c:v>
                </c:pt>
                <c:pt idx="675">
                  <c:v>51.91</c:v>
                </c:pt>
                <c:pt idx="676">
                  <c:v>51.91</c:v>
                </c:pt>
                <c:pt idx="677">
                  <c:v>51.91</c:v>
                </c:pt>
                <c:pt idx="678">
                  <c:v>51.8</c:v>
                </c:pt>
                <c:pt idx="679">
                  <c:v>51.68</c:v>
                </c:pt>
                <c:pt idx="680">
                  <c:v>51.54</c:v>
                </c:pt>
                <c:pt idx="681">
                  <c:v>51.41</c:v>
                </c:pt>
                <c:pt idx="682">
                  <c:v>51.27</c:v>
                </c:pt>
                <c:pt idx="683">
                  <c:v>51.21</c:v>
                </c:pt>
                <c:pt idx="684">
                  <c:v>51.22</c:v>
                </c:pt>
                <c:pt idx="685">
                  <c:v>51.22</c:v>
                </c:pt>
                <c:pt idx="686">
                  <c:v>51.22</c:v>
                </c:pt>
                <c:pt idx="687">
                  <c:v>51.22</c:v>
                </c:pt>
                <c:pt idx="688">
                  <c:v>51.23</c:v>
                </c:pt>
                <c:pt idx="689">
                  <c:v>51.23</c:v>
                </c:pt>
                <c:pt idx="690">
                  <c:v>51.23</c:v>
                </c:pt>
                <c:pt idx="691">
                  <c:v>51.23</c:v>
                </c:pt>
                <c:pt idx="692">
                  <c:v>51.23</c:v>
                </c:pt>
                <c:pt idx="693">
                  <c:v>51.23</c:v>
                </c:pt>
                <c:pt idx="694">
                  <c:v>51.23</c:v>
                </c:pt>
                <c:pt idx="695">
                  <c:v>51.23</c:v>
                </c:pt>
                <c:pt idx="696">
                  <c:v>51.23</c:v>
                </c:pt>
                <c:pt idx="697">
                  <c:v>51.23</c:v>
                </c:pt>
                <c:pt idx="698">
                  <c:v>51.24</c:v>
                </c:pt>
                <c:pt idx="699">
                  <c:v>51.24</c:v>
                </c:pt>
                <c:pt idx="700">
                  <c:v>51.24</c:v>
                </c:pt>
                <c:pt idx="701">
                  <c:v>51.24</c:v>
                </c:pt>
                <c:pt idx="702">
                  <c:v>51.24</c:v>
                </c:pt>
                <c:pt idx="703">
                  <c:v>51.24</c:v>
                </c:pt>
                <c:pt idx="704">
                  <c:v>51.2</c:v>
                </c:pt>
                <c:pt idx="705">
                  <c:v>51.21</c:v>
                </c:pt>
                <c:pt idx="706">
                  <c:v>51.23</c:v>
                </c:pt>
                <c:pt idx="707">
                  <c:v>51.27</c:v>
                </c:pt>
                <c:pt idx="708">
                  <c:v>51.31</c:v>
                </c:pt>
                <c:pt idx="709">
                  <c:v>51.35</c:v>
                </c:pt>
                <c:pt idx="710">
                  <c:v>51.39</c:v>
                </c:pt>
                <c:pt idx="711">
                  <c:v>51.45</c:v>
                </c:pt>
                <c:pt idx="712">
                  <c:v>51.5</c:v>
                </c:pt>
                <c:pt idx="713">
                  <c:v>51.55</c:v>
                </c:pt>
                <c:pt idx="714">
                  <c:v>51.6</c:v>
                </c:pt>
                <c:pt idx="715">
                  <c:v>51.65</c:v>
                </c:pt>
                <c:pt idx="716">
                  <c:v>51.69</c:v>
                </c:pt>
                <c:pt idx="717">
                  <c:v>51.75</c:v>
                </c:pt>
                <c:pt idx="718">
                  <c:v>51.79</c:v>
                </c:pt>
                <c:pt idx="719">
                  <c:v>51.84</c:v>
                </c:pt>
                <c:pt idx="720">
                  <c:v>51.9</c:v>
                </c:pt>
                <c:pt idx="721">
                  <c:v>51.94</c:v>
                </c:pt>
                <c:pt idx="722">
                  <c:v>51.99</c:v>
                </c:pt>
                <c:pt idx="723">
                  <c:v>52.05</c:v>
                </c:pt>
                <c:pt idx="724">
                  <c:v>52.09</c:v>
                </c:pt>
                <c:pt idx="725">
                  <c:v>52.14</c:v>
                </c:pt>
                <c:pt idx="726">
                  <c:v>52.19</c:v>
                </c:pt>
                <c:pt idx="727">
                  <c:v>52.24</c:v>
                </c:pt>
                <c:pt idx="728">
                  <c:v>52.27</c:v>
                </c:pt>
                <c:pt idx="729">
                  <c:v>52.28</c:v>
                </c:pt>
                <c:pt idx="730">
                  <c:v>52.28</c:v>
                </c:pt>
                <c:pt idx="731">
                  <c:v>52.28</c:v>
                </c:pt>
                <c:pt idx="732">
                  <c:v>52.28</c:v>
                </c:pt>
                <c:pt idx="733">
                  <c:v>52.28</c:v>
                </c:pt>
                <c:pt idx="734">
                  <c:v>52.28</c:v>
                </c:pt>
                <c:pt idx="735">
                  <c:v>52.29</c:v>
                </c:pt>
                <c:pt idx="736">
                  <c:v>52.29</c:v>
                </c:pt>
                <c:pt idx="737">
                  <c:v>52.29</c:v>
                </c:pt>
                <c:pt idx="738">
                  <c:v>52.29</c:v>
                </c:pt>
                <c:pt idx="739">
                  <c:v>52.29</c:v>
                </c:pt>
                <c:pt idx="740">
                  <c:v>52.29</c:v>
                </c:pt>
                <c:pt idx="741">
                  <c:v>52.29</c:v>
                </c:pt>
                <c:pt idx="742">
                  <c:v>52.29</c:v>
                </c:pt>
                <c:pt idx="743">
                  <c:v>52.29</c:v>
                </c:pt>
                <c:pt idx="744">
                  <c:v>52.29</c:v>
                </c:pt>
                <c:pt idx="745">
                  <c:v>52.29</c:v>
                </c:pt>
                <c:pt idx="746">
                  <c:v>52.3</c:v>
                </c:pt>
                <c:pt idx="747">
                  <c:v>52.3</c:v>
                </c:pt>
                <c:pt idx="748">
                  <c:v>52.3</c:v>
                </c:pt>
                <c:pt idx="749">
                  <c:v>52.3</c:v>
                </c:pt>
                <c:pt idx="750">
                  <c:v>52.3</c:v>
                </c:pt>
                <c:pt idx="751">
                  <c:v>52.3</c:v>
                </c:pt>
                <c:pt idx="752">
                  <c:v>52.3</c:v>
                </c:pt>
                <c:pt idx="753">
                  <c:v>52.3</c:v>
                </c:pt>
                <c:pt idx="754">
                  <c:v>52.3</c:v>
                </c:pt>
                <c:pt idx="755">
                  <c:v>52.32</c:v>
                </c:pt>
                <c:pt idx="756">
                  <c:v>52.36</c:v>
                </c:pt>
                <c:pt idx="757">
                  <c:v>52.37</c:v>
                </c:pt>
                <c:pt idx="758">
                  <c:v>52.37</c:v>
                </c:pt>
                <c:pt idx="759">
                  <c:v>52.37</c:v>
                </c:pt>
                <c:pt idx="760">
                  <c:v>52.37</c:v>
                </c:pt>
                <c:pt idx="761">
                  <c:v>52.37</c:v>
                </c:pt>
                <c:pt idx="762">
                  <c:v>52.37</c:v>
                </c:pt>
                <c:pt idx="763">
                  <c:v>52.37</c:v>
                </c:pt>
                <c:pt idx="764">
                  <c:v>52.37</c:v>
                </c:pt>
                <c:pt idx="765">
                  <c:v>52.37</c:v>
                </c:pt>
                <c:pt idx="766">
                  <c:v>52.37</c:v>
                </c:pt>
                <c:pt idx="767">
                  <c:v>52.37</c:v>
                </c:pt>
                <c:pt idx="768">
                  <c:v>52.37</c:v>
                </c:pt>
                <c:pt idx="769">
                  <c:v>52.38</c:v>
                </c:pt>
                <c:pt idx="770">
                  <c:v>52.38</c:v>
                </c:pt>
                <c:pt idx="771">
                  <c:v>52.38</c:v>
                </c:pt>
                <c:pt idx="772">
                  <c:v>52.38</c:v>
                </c:pt>
                <c:pt idx="773">
                  <c:v>52.38</c:v>
                </c:pt>
                <c:pt idx="774">
                  <c:v>52.38</c:v>
                </c:pt>
                <c:pt idx="775">
                  <c:v>52.38</c:v>
                </c:pt>
                <c:pt idx="776">
                  <c:v>52.38</c:v>
                </c:pt>
                <c:pt idx="777">
                  <c:v>52.39</c:v>
                </c:pt>
                <c:pt idx="778">
                  <c:v>52.39</c:v>
                </c:pt>
                <c:pt idx="779">
                  <c:v>52.39</c:v>
                </c:pt>
                <c:pt idx="780">
                  <c:v>52.39</c:v>
                </c:pt>
                <c:pt idx="781">
                  <c:v>52.39</c:v>
                </c:pt>
                <c:pt idx="782">
                  <c:v>52.39</c:v>
                </c:pt>
                <c:pt idx="783">
                  <c:v>52.42</c:v>
                </c:pt>
                <c:pt idx="784">
                  <c:v>52.45</c:v>
                </c:pt>
                <c:pt idx="785">
                  <c:v>52.45</c:v>
                </c:pt>
                <c:pt idx="786">
                  <c:v>52.45</c:v>
                </c:pt>
                <c:pt idx="787">
                  <c:v>52.48</c:v>
                </c:pt>
                <c:pt idx="788">
                  <c:v>52.51</c:v>
                </c:pt>
                <c:pt idx="789">
                  <c:v>52.53</c:v>
                </c:pt>
                <c:pt idx="790">
                  <c:v>52.56</c:v>
                </c:pt>
                <c:pt idx="791">
                  <c:v>52.59</c:v>
                </c:pt>
                <c:pt idx="792">
                  <c:v>52.61</c:v>
                </c:pt>
                <c:pt idx="793">
                  <c:v>52.63</c:v>
                </c:pt>
                <c:pt idx="794">
                  <c:v>52.66</c:v>
                </c:pt>
                <c:pt idx="795">
                  <c:v>52.68</c:v>
                </c:pt>
                <c:pt idx="796">
                  <c:v>52.7</c:v>
                </c:pt>
                <c:pt idx="797">
                  <c:v>52.73</c:v>
                </c:pt>
                <c:pt idx="798">
                  <c:v>52.75</c:v>
                </c:pt>
                <c:pt idx="799">
                  <c:v>52.77</c:v>
                </c:pt>
                <c:pt idx="800">
                  <c:v>52.8</c:v>
                </c:pt>
                <c:pt idx="801">
                  <c:v>52.82</c:v>
                </c:pt>
                <c:pt idx="802">
                  <c:v>52.84</c:v>
                </c:pt>
                <c:pt idx="803">
                  <c:v>52.87</c:v>
                </c:pt>
                <c:pt idx="804">
                  <c:v>52.89</c:v>
                </c:pt>
                <c:pt idx="805">
                  <c:v>52.91</c:v>
                </c:pt>
                <c:pt idx="806">
                  <c:v>52.94</c:v>
                </c:pt>
                <c:pt idx="807">
                  <c:v>52.97</c:v>
                </c:pt>
                <c:pt idx="808">
                  <c:v>52.99</c:v>
                </c:pt>
                <c:pt idx="809">
                  <c:v>53.02</c:v>
                </c:pt>
                <c:pt idx="810">
                  <c:v>53.05</c:v>
                </c:pt>
                <c:pt idx="811">
                  <c:v>53.08</c:v>
                </c:pt>
                <c:pt idx="812">
                  <c:v>53.11</c:v>
                </c:pt>
                <c:pt idx="813">
                  <c:v>53.15</c:v>
                </c:pt>
                <c:pt idx="814">
                  <c:v>53.19</c:v>
                </c:pt>
                <c:pt idx="815">
                  <c:v>53.24</c:v>
                </c:pt>
                <c:pt idx="816">
                  <c:v>53.28</c:v>
                </c:pt>
                <c:pt idx="817">
                  <c:v>53.33</c:v>
                </c:pt>
                <c:pt idx="818">
                  <c:v>53.37</c:v>
                </c:pt>
                <c:pt idx="819">
                  <c:v>53.41</c:v>
                </c:pt>
                <c:pt idx="820">
                  <c:v>53.46</c:v>
                </c:pt>
                <c:pt idx="821">
                  <c:v>53.5</c:v>
                </c:pt>
                <c:pt idx="822">
                  <c:v>53.55</c:v>
                </c:pt>
                <c:pt idx="823">
                  <c:v>53.59</c:v>
                </c:pt>
                <c:pt idx="824">
                  <c:v>53.63</c:v>
                </c:pt>
                <c:pt idx="825">
                  <c:v>53.68</c:v>
                </c:pt>
                <c:pt idx="826">
                  <c:v>53.72</c:v>
                </c:pt>
                <c:pt idx="827">
                  <c:v>53.77</c:v>
                </c:pt>
                <c:pt idx="828">
                  <c:v>53.8</c:v>
                </c:pt>
                <c:pt idx="829">
                  <c:v>53.85</c:v>
                </c:pt>
                <c:pt idx="830">
                  <c:v>53.9</c:v>
                </c:pt>
                <c:pt idx="831">
                  <c:v>53.93</c:v>
                </c:pt>
                <c:pt idx="832">
                  <c:v>53.98</c:v>
                </c:pt>
                <c:pt idx="833">
                  <c:v>54.02</c:v>
                </c:pt>
                <c:pt idx="834">
                  <c:v>54.07</c:v>
                </c:pt>
                <c:pt idx="835">
                  <c:v>54.11</c:v>
                </c:pt>
                <c:pt idx="836">
                  <c:v>54.15</c:v>
                </c:pt>
                <c:pt idx="837">
                  <c:v>54.2</c:v>
                </c:pt>
                <c:pt idx="838">
                  <c:v>54.24</c:v>
                </c:pt>
                <c:pt idx="839">
                  <c:v>54.28</c:v>
                </c:pt>
                <c:pt idx="840">
                  <c:v>54.33</c:v>
                </c:pt>
                <c:pt idx="841">
                  <c:v>54.37</c:v>
                </c:pt>
                <c:pt idx="842">
                  <c:v>54.41</c:v>
                </c:pt>
                <c:pt idx="843">
                  <c:v>54.45</c:v>
                </c:pt>
                <c:pt idx="844">
                  <c:v>54.49</c:v>
                </c:pt>
                <c:pt idx="845">
                  <c:v>54.54</c:v>
                </c:pt>
                <c:pt idx="846">
                  <c:v>54.58</c:v>
                </c:pt>
                <c:pt idx="847">
                  <c:v>54.63</c:v>
                </c:pt>
                <c:pt idx="848">
                  <c:v>54.67</c:v>
                </c:pt>
                <c:pt idx="849">
                  <c:v>54.71</c:v>
                </c:pt>
                <c:pt idx="850">
                  <c:v>54.76</c:v>
                </c:pt>
                <c:pt idx="851">
                  <c:v>54.8</c:v>
                </c:pt>
                <c:pt idx="852">
                  <c:v>54.85</c:v>
                </c:pt>
                <c:pt idx="853">
                  <c:v>54.9</c:v>
                </c:pt>
                <c:pt idx="854">
                  <c:v>54.94</c:v>
                </c:pt>
                <c:pt idx="855">
                  <c:v>54.99</c:v>
                </c:pt>
                <c:pt idx="856">
                  <c:v>55.04</c:v>
                </c:pt>
                <c:pt idx="857">
                  <c:v>55.07</c:v>
                </c:pt>
                <c:pt idx="858">
                  <c:v>55.12</c:v>
                </c:pt>
                <c:pt idx="859">
                  <c:v>55.16</c:v>
                </c:pt>
                <c:pt idx="860">
                  <c:v>55.17</c:v>
                </c:pt>
                <c:pt idx="861">
                  <c:v>55.17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0.01</c:v>
                </c:pt>
                <c:pt idx="867">
                  <c:v>0.01</c:v>
                </c:pt>
                <c:pt idx="868">
                  <c:v>0.01</c:v>
                </c:pt>
                <c:pt idx="869">
                  <c:v>0.01</c:v>
                </c:pt>
                <c:pt idx="870">
                  <c:v>0.01</c:v>
                </c:pt>
                <c:pt idx="871">
                  <c:v>0.01</c:v>
                </c:pt>
                <c:pt idx="872">
                  <c:v>0.01</c:v>
                </c:pt>
                <c:pt idx="873">
                  <c:v>0.01</c:v>
                </c:pt>
                <c:pt idx="874">
                  <c:v>0.01</c:v>
                </c:pt>
                <c:pt idx="875">
                  <c:v>0.01</c:v>
                </c:pt>
                <c:pt idx="876">
                  <c:v>0.01</c:v>
                </c:pt>
                <c:pt idx="877">
                  <c:v>0.01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0.03</c:v>
                </c:pt>
                <c:pt idx="890">
                  <c:v>0.03</c:v>
                </c:pt>
                <c:pt idx="891">
                  <c:v>0.03</c:v>
                </c:pt>
                <c:pt idx="892">
                  <c:v>0.03</c:v>
                </c:pt>
                <c:pt idx="893">
                  <c:v>0.03</c:v>
                </c:pt>
                <c:pt idx="894">
                  <c:v>0.03</c:v>
                </c:pt>
                <c:pt idx="895">
                  <c:v>0.03</c:v>
                </c:pt>
                <c:pt idx="896">
                  <c:v>0.03</c:v>
                </c:pt>
                <c:pt idx="897">
                  <c:v>0.03</c:v>
                </c:pt>
                <c:pt idx="898">
                  <c:v>0.03</c:v>
                </c:pt>
                <c:pt idx="899">
                  <c:v>0.03</c:v>
                </c:pt>
                <c:pt idx="900">
                  <c:v>0.03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0.04</c:v>
                </c:pt>
                <c:pt idx="905">
                  <c:v>0.04</c:v>
                </c:pt>
                <c:pt idx="906">
                  <c:v>0.04</c:v>
                </c:pt>
                <c:pt idx="907">
                  <c:v>0.04</c:v>
                </c:pt>
                <c:pt idx="908">
                  <c:v>0.04</c:v>
                </c:pt>
                <c:pt idx="909">
                  <c:v>0.04</c:v>
                </c:pt>
                <c:pt idx="910">
                  <c:v>0.04</c:v>
                </c:pt>
                <c:pt idx="911">
                  <c:v>0.04</c:v>
                </c:pt>
                <c:pt idx="912">
                  <c:v>0.04</c:v>
                </c:pt>
                <c:pt idx="913">
                  <c:v>0.05</c:v>
                </c:pt>
                <c:pt idx="914">
                  <c:v>0.05</c:v>
                </c:pt>
                <c:pt idx="915">
                  <c:v>0.04</c:v>
                </c:pt>
                <c:pt idx="916">
                  <c:v>0.01</c:v>
                </c:pt>
                <c:pt idx="917">
                  <c:v>-2147483.61</c:v>
                </c:pt>
                <c:pt idx="918">
                  <c:v>-2147483.62</c:v>
                </c:pt>
                <c:pt idx="919">
                  <c:v>-2147483.62</c:v>
                </c:pt>
                <c:pt idx="920">
                  <c:v>-2147483.62</c:v>
                </c:pt>
                <c:pt idx="921">
                  <c:v>-2147483.62</c:v>
                </c:pt>
                <c:pt idx="922">
                  <c:v>-2147483.62</c:v>
                </c:pt>
                <c:pt idx="923">
                  <c:v>-2147483.62</c:v>
                </c:pt>
                <c:pt idx="924">
                  <c:v>-2147483.63</c:v>
                </c:pt>
                <c:pt idx="925">
                  <c:v>-2147483.63</c:v>
                </c:pt>
                <c:pt idx="926">
                  <c:v>-2147483.63</c:v>
                </c:pt>
                <c:pt idx="927">
                  <c:v>-2147483.63</c:v>
                </c:pt>
                <c:pt idx="928">
                  <c:v>-2147483.63</c:v>
                </c:pt>
                <c:pt idx="929">
                  <c:v>-2147483.63</c:v>
                </c:pt>
                <c:pt idx="930">
                  <c:v>-2147483.63</c:v>
                </c:pt>
                <c:pt idx="931">
                  <c:v>-2147483.63</c:v>
                </c:pt>
                <c:pt idx="932">
                  <c:v>-2147483.63</c:v>
                </c:pt>
                <c:pt idx="933">
                  <c:v>-2147483.64</c:v>
                </c:pt>
                <c:pt idx="934">
                  <c:v>-2147483.64</c:v>
                </c:pt>
                <c:pt idx="935">
                  <c:v>-2147483.64</c:v>
                </c:pt>
                <c:pt idx="936">
                  <c:v>-2147483.64</c:v>
                </c:pt>
                <c:pt idx="937">
                  <c:v>-2147483.64</c:v>
                </c:pt>
                <c:pt idx="938">
                  <c:v>-2147483.64</c:v>
                </c:pt>
                <c:pt idx="939">
                  <c:v>-2147483.64</c:v>
                </c:pt>
                <c:pt idx="940">
                  <c:v>-2147483.64</c:v>
                </c:pt>
                <c:pt idx="941">
                  <c:v>-2147483.64</c:v>
                </c:pt>
                <c:pt idx="942">
                  <c:v>-2147483.65</c:v>
                </c:pt>
                <c:pt idx="943">
                  <c:v>-2147483.65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0.01</c:v>
                </c:pt>
                <c:pt idx="950">
                  <c:v>0.01</c:v>
                </c:pt>
                <c:pt idx="951">
                  <c:v>0.01</c:v>
                </c:pt>
                <c:pt idx="952">
                  <c:v>0.01</c:v>
                </c:pt>
                <c:pt idx="953">
                  <c:v>0.01</c:v>
                </c:pt>
                <c:pt idx="954">
                  <c:v>0.01</c:v>
                </c:pt>
                <c:pt idx="955">
                  <c:v>0.01</c:v>
                </c:pt>
                <c:pt idx="956">
                  <c:v>0.01</c:v>
                </c:pt>
                <c:pt idx="957">
                  <c:v>0.01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0.03</c:v>
                </c:pt>
                <c:pt idx="967">
                  <c:v>0.03</c:v>
                </c:pt>
                <c:pt idx="968">
                  <c:v>0.03</c:v>
                </c:pt>
                <c:pt idx="969">
                  <c:v>0.03</c:v>
                </c:pt>
                <c:pt idx="970">
                  <c:v>0.03</c:v>
                </c:pt>
                <c:pt idx="971">
                  <c:v>0.12</c:v>
                </c:pt>
                <c:pt idx="972">
                  <c:v>0.14000000000000001</c:v>
                </c:pt>
                <c:pt idx="973">
                  <c:v>0.16</c:v>
                </c:pt>
                <c:pt idx="974">
                  <c:v>0.19</c:v>
                </c:pt>
                <c:pt idx="975">
                  <c:v>0.21</c:v>
                </c:pt>
                <c:pt idx="976">
                  <c:v>0.24</c:v>
                </c:pt>
                <c:pt idx="977">
                  <c:v>0.26</c:v>
                </c:pt>
                <c:pt idx="978">
                  <c:v>0.28999999999999998</c:v>
                </c:pt>
                <c:pt idx="979">
                  <c:v>0.33</c:v>
                </c:pt>
                <c:pt idx="980">
                  <c:v>0.37</c:v>
                </c:pt>
                <c:pt idx="981">
                  <c:v>0.42</c:v>
                </c:pt>
                <c:pt idx="982">
                  <c:v>0.47</c:v>
                </c:pt>
                <c:pt idx="983">
                  <c:v>0.5</c:v>
                </c:pt>
                <c:pt idx="984">
                  <c:v>0.55000000000000004</c:v>
                </c:pt>
                <c:pt idx="985">
                  <c:v>0.59</c:v>
                </c:pt>
                <c:pt idx="986">
                  <c:v>0.63</c:v>
                </c:pt>
                <c:pt idx="987">
                  <c:v>0.68</c:v>
                </c:pt>
                <c:pt idx="988">
                  <c:v>0.72</c:v>
                </c:pt>
                <c:pt idx="989">
                  <c:v>0.76</c:v>
                </c:pt>
                <c:pt idx="990">
                  <c:v>0.8</c:v>
                </c:pt>
                <c:pt idx="991">
                  <c:v>0.85</c:v>
                </c:pt>
                <c:pt idx="992">
                  <c:v>0.89</c:v>
                </c:pt>
                <c:pt idx="993">
                  <c:v>0.93</c:v>
                </c:pt>
                <c:pt idx="994">
                  <c:v>0.97</c:v>
                </c:pt>
                <c:pt idx="995">
                  <c:v>1.02</c:v>
                </c:pt>
                <c:pt idx="996">
                  <c:v>1.06</c:v>
                </c:pt>
                <c:pt idx="997">
                  <c:v>1.1000000000000001</c:v>
                </c:pt>
                <c:pt idx="998">
                  <c:v>1.1499999999999999</c:v>
                </c:pt>
                <c:pt idx="999">
                  <c:v>1.18</c:v>
                </c:pt>
                <c:pt idx="1000">
                  <c:v>1.23</c:v>
                </c:pt>
                <c:pt idx="1001">
                  <c:v>1.27</c:v>
                </c:pt>
                <c:pt idx="1002">
                  <c:v>1.32</c:v>
                </c:pt>
                <c:pt idx="1003">
                  <c:v>1.36</c:v>
                </c:pt>
                <c:pt idx="1004">
                  <c:v>1.4</c:v>
                </c:pt>
                <c:pt idx="1005">
                  <c:v>1.44</c:v>
                </c:pt>
                <c:pt idx="1006">
                  <c:v>1.48</c:v>
                </c:pt>
                <c:pt idx="1007">
                  <c:v>1.53</c:v>
                </c:pt>
                <c:pt idx="1008">
                  <c:v>1.57</c:v>
                </c:pt>
                <c:pt idx="1009">
                  <c:v>1.61</c:v>
                </c:pt>
                <c:pt idx="1010">
                  <c:v>1.66</c:v>
                </c:pt>
                <c:pt idx="1011">
                  <c:v>1.7</c:v>
                </c:pt>
                <c:pt idx="1012">
                  <c:v>1.75</c:v>
                </c:pt>
                <c:pt idx="1013">
                  <c:v>1.78</c:v>
                </c:pt>
                <c:pt idx="1014">
                  <c:v>1.83</c:v>
                </c:pt>
                <c:pt idx="1015">
                  <c:v>1.87</c:v>
                </c:pt>
                <c:pt idx="1016">
                  <c:v>1.91</c:v>
                </c:pt>
                <c:pt idx="1017">
                  <c:v>1.96</c:v>
                </c:pt>
                <c:pt idx="1018">
                  <c:v>2</c:v>
                </c:pt>
                <c:pt idx="1019">
                  <c:v>2.04</c:v>
                </c:pt>
                <c:pt idx="1020">
                  <c:v>2.08</c:v>
                </c:pt>
                <c:pt idx="1021">
                  <c:v>2.12</c:v>
                </c:pt>
                <c:pt idx="1022">
                  <c:v>2.17</c:v>
                </c:pt>
                <c:pt idx="1023">
                  <c:v>2.21</c:v>
                </c:pt>
                <c:pt idx="1024">
                  <c:v>2.2599999999999998</c:v>
                </c:pt>
                <c:pt idx="1025">
                  <c:v>2.2999999999999998</c:v>
                </c:pt>
                <c:pt idx="1026">
                  <c:v>2.34</c:v>
                </c:pt>
                <c:pt idx="1027">
                  <c:v>2.38</c:v>
                </c:pt>
                <c:pt idx="1028">
                  <c:v>2.42</c:v>
                </c:pt>
                <c:pt idx="1029">
                  <c:v>2.4700000000000002</c:v>
                </c:pt>
                <c:pt idx="1030">
                  <c:v>2.5099999999999998</c:v>
                </c:pt>
                <c:pt idx="1031">
                  <c:v>2.56</c:v>
                </c:pt>
                <c:pt idx="1032">
                  <c:v>2.6</c:v>
                </c:pt>
                <c:pt idx="1033">
                  <c:v>2.64</c:v>
                </c:pt>
                <c:pt idx="1034">
                  <c:v>2.68</c:v>
                </c:pt>
                <c:pt idx="1035">
                  <c:v>2.72</c:v>
                </c:pt>
                <c:pt idx="1036">
                  <c:v>2.77</c:v>
                </c:pt>
                <c:pt idx="1037">
                  <c:v>2.81</c:v>
                </c:pt>
                <c:pt idx="1038">
                  <c:v>2.85</c:v>
                </c:pt>
                <c:pt idx="1039">
                  <c:v>2.89</c:v>
                </c:pt>
                <c:pt idx="1040">
                  <c:v>2.93</c:v>
                </c:pt>
                <c:pt idx="1041">
                  <c:v>2.98</c:v>
                </c:pt>
                <c:pt idx="1042">
                  <c:v>3.02</c:v>
                </c:pt>
                <c:pt idx="1043">
                  <c:v>3.06</c:v>
                </c:pt>
                <c:pt idx="1044">
                  <c:v>3.11</c:v>
                </c:pt>
                <c:pt idx="1045">
                  <c:v>3.15</c:v>
                </c:pt>
                <c:pt idx="1046">
                  <c:v>3.19</c:v>
                </c:pt>
                <c:pt idx="1047">
                  <c:v>3.23</c:v>
                </c:pt>
                <c:pt idx="1048">
                  <c:v>3.28</c:v>
                </c:pt>
                <c:pt idx="1049">
                  <c:v>3.32</c:v>
                </c:pt>
                <c:pt idx="1050">
                  <c:v>3.37</c:v>
                </c:pt>
                <c:pt idx="1051">
                  <c:v>3.4</c:v>
                </c:pt>
                <c:pt idx="1052">
                  <c:v>3.45</c:v>
                </c:pt>
                <c:pt idx="1053">
                  <c:v>3.49</c:v>
                </c:pt>
                <c:pt idx="1054">
                  <c:v>3.54</c:v>
                </c:pt>
                <c:pt idx="1055">
                  <c:v>3.58</c:v>
                </c:pt>
                <c:pt idx="1056">
                  <c:v>3.62</c:v>
                </c:pt>
                <c:pt idx="1057">
                  <c:v>3.67</c:v>
                </c:pt>
                <c:pt idx="1058">
                  <c:v>3.7</c:v>
                </c:pt>
                <c:pt idx="1059">
                  <c:v>3.75</c:v>
                </c:pt>
                <c:pt idx="1060">
                  <c:v>3.79</c:v>
                </c:pt>
                <c:pt idx="1061">
                  <c:v>3.83</c:v>
                </c:pt>
                <c:pt idx="1062">
                  <c:v>3.88</c:v>
                </c:pt>
                <c:pt idx="1063">
                  <c:v>3.92</c:v>
                </c:pt>
                <c:pt idx="1064">
                  <c:v>3.97</c:v>
                </c:pt>
                <c:pt idx="1065">
                  <c:v>4.03</c:v>
                </c:pt>
                <c:pt idx="1066">
                  <c:v>4.08</c:v>
                </c:pt>
                <c:pt idx="1067">
                  <c:v>4.12</c:v>
                </c:pt>
                <c:pt idx="1068">
                  <c:v>4.18</c:v>
                </c:pt>
                <c:pt idx="1069">
                  <c:v>4.24</c:v>
                </c:pt>
                <c:pt idx="1070">
                  <c:v>4.28</c:v>
                </c:pt>
                <c:pt idx="1071">
                  <c:v>4.33</c:v>
                </c:pt>
                <c:pt idx="1072">
                  <c:v>4.3899999999999997</c:v>
                </c:pt>
                <c:pt idx="1073">
                  <c:v>4.4400000000000004</c:v>
                </c:pt>
                <c:pt idx="1074">
                  <c:v>4.49</c:v>
                </c:pt>
                <c:pt idx="1075">
                  <c:v>4.54</c:v>
                </c:pt>
                <c:pt idx="1076">
                  <c:v>4.5999999999999996</c:v>
                </c:pt>
                <c:pt idx="1077">
                  <c:v>4.6399999999999997</c:v>
                </c:pt>
                <c:pt idx="1078">
                  <c:v>4.7</c:v>
                </c:pt>
                <c:pt idx="1079">
                  <c:v>4.75</c:v>
                </c:pt>
                <c:pt idx="1080">
                  <c:v>4.8099999999999996</c:v>
                </c:pt>
                <c:pt idx="1081">
                  <c:v>4.8600000000000003</c:v>
                </c:pt>
                <c:pt idx="1082">
                  <c:v>4.91</c:v>
                </c:pt>
                <c:pt idx="1083">
                  <c:v>4.96</c:v>
                </c:pt>
                <c:pt idx="1084">
                  <c:v>5.01</c:v>
                </c:pt>
                <c:pt idx="1085">
                  <c:v>5.07</c:v>
                </c:pt>
                <c:pt idx="1086">
                  <c:v>5.12</c:v>
                </c:pt>
                <c:pt idx="1087">
                  <c:v>5.17</c:v>
                </c:pt>
                <c:pt idx="1088">
                  <c:v>5.22</c:v>
                </c:pt>
                <c:pt idx="1089">
                  <c:v>5.27</c:v>
                </c:pt>
                <c:pt idx="1090">
                  <c:v>5.32</c:v>
                </c:pt>
                <c:pt idx="1091">
                  <c:v>5.38</c:v>
                </c:pt>
                <c:pt idx="1092">
                  <c:v>5.43</c:v>
                </c:pt>
                <c:pt idx="1093">
                  <c:v>5.48</c:v>
                </c:pt>
                <c:pt idx="1094">
                  <c:v>5.53</c:v>
                </c:pt>
                <c:pt idx="1095">
                  <c:v>5.58</c:v>
                </c:pt>
                <c:pt idx="1096">
                  <c:v>5.63</c:v>
                </c:pt>
                <c:pt idx="1097">
                  <c:v>5.69</c:v>
                </c:pt>
                <c:pt idx="1098">
                  <c:v>5.74</c:v>
                </c:pt>
                <c:pt idx="1099">
                  <c:v>5.79</c:v>
                </c:pt>
                <c:pt idx="1100">
                  <c:v>5.84</c:v>
                </c:pt>
                <c:pt idx="1101">
                  <c:v>5.89</c:v>
                </c:pt>
                <c:pt idx="1102">
                  <c:v>5.94</c:v>
                </c:pt>
                <c:pt idx="1103">
                  <c:v>6</c:v>
                </c:pt>
                <c:pt idx="1104">
                  <c:v>6.05</c:v>
                </c:pt>
                <c:pt idx="1105">
                  <c:v>6.1</c:v>
                </c:pt>
                <c:pt idx="1106">
                  <c:v>6.15</c:v>
                </c:pt>
                <c:pt idx="1107">
                  <c:v>6.2</c:v>
                </c:pt>
                <c:pt idx="1108">
                  <c:v>6.26</c:v>
                </c:pt>
                <c:pt idx="1109">
                  <c:v>6.31</c:v>
                </c:pt>
                <c:pt idx="1110">
                  <c:v>6.36</c:v>
                </c:pt>
                <c:pt idx="1111">
                  <c:v>6.42</c:v>
                </c:pt>
                <c:pt idx="1112">
                  <c:v>6.46</c:v>
                </c:pt>
                <c:pt idx="1113">
                  <c:v>6.52</c:v>
                </c:pt>
                <c:pt idx="1114">
                  <c:v>6.57</c:v>
                </c:pt>
                <c:pt idx="1115">
                  <c:v>6.62</c:v>
                </c:pt>
                <c:pt idx="1116">
                  <c:v>6.67</c:v>
                </c:pt>
                <c:pt idx="1117">
                  <c:v>6.72</c:v>
                </c:pt>
                <c:pt idx="1118">
                  <c:v>6.78</c:v>
                </c:pt>
                <c:pt idx="1119">
                  <c:v>6.83</c:v>
                </c:pt>
                <c:pt idx="1120">
                  <c:v>6.88</c:v>
                </c:pt>
                <c:pt idx="1121">
                  <c:v>6.93</c:v>
                </c:pt>
                <c:pt idx="1122">
                  <c:v>6.99</c:v>
                </c:pt>
                <c:pt idx="1123">
                  <c:v>7.04</c:v>
                </c:pt>
                <c:pt idx="1124">
                  <c:v>7.09</c:v>
                </c:pt>
                <c:pt idx="1125">
                  <c:v>7.15</c:v>
                </c:pt>
                <c:pt idx="1126">
                  <c:v>7.19</c:v>
                </c:pt>
                <c:pt idx="1127">
                  <c:v>7.25</c:v>
                </c:pt>
                <c:pt idx="1128">
                  <c:v>7.3</c:v>
                </c:pt>
                <c:pt idx="1129">
                  <c:v>7.35</c:v>
                </c:pt>
                <c:pt idx="1130">
                  <c:v>7.4</c:v>
                </c:pt>
                <c:pt idx="1131">
                  <c:v>7.46</c:v>
                </c:pt>
                <c:pt idx="1132">
                  <c:v>7.51</c:v>
                </c:pt>
                <c:pt idx="1133">
                  <c:v>7.56</c:v>
                </c:pt>
                <c:pt idx="1134">
                  <c:v>7.61</c:v>
                </c:pt>
                <c:pt idx="1135">
                  <c:v>7.66</c:v>
                </c:pt>
                <c:pt idx="1136">
                  <c:v>7.71</c:v>
                </c:pt>
                <c:pt idx="1137">
                  <c:v>7.77</c:v>
                </c:pt>
                <c:pt idx="1138">
                  <c:v>7.82</c:v>
                </c:pt>
                <c:pt idx="1139">
                  <c:v>7.87</c:v>
                </c:pt>
                <c:pt idx="1140">
                  <c:v>7.92</c:v>
                </c:pt>
                <c:pt idx="1141">
                  <c:v>7.97</c:v>
                </c:pt>
                <c:pt idx="1142">
                  <c:v>8.02</c:v>
                </c:pt>
                <c:pt idx="1143">
                  <c:v>8.07</c:v>
                </c:pt>
                <c:pt idx="1144">
                  <c:v>8.1199999999999992</c:v>
                </c:pt>
                <c:pt idx="1145">
                  <c:v>8.17</c:v>
                </c:pt>
                <c:pt idx="1146">
                  <c:v>8.2200000000000006</c:v>
                </c:pt>
                <c:pt idx="1147">
                  <c:v>8.27</c:v>
                </c:pt>
                <c:pt idx="1148">
                  <c:v>8.32</c:v>
                </c:pt>
                <c:pt idx="1149">
                  <c:v>8.3699999999999992</c:v>
                </c:pt>
                <c:pt idx="1150">
                  <c:v>8.42</c:v>
                </c:pt>
                <c:pt idx="1151">
                  <c:v>8.4700000000000006</c:v>
                </c:pt>
                <c:pt idx="1152">
                  <c:v>8.52</c:v>
                </c:pt>
                <c:pt idx="1153">
                  <c:v>8.57</c:v>
                </c:pt>
                <c:pt idx="1154">
                  <c:v>8.6199999999999992</c:v>
                </c:pt>
                <c:pt idx="1155">
                  <c:v>8.67</c:v>
                </c:pt>
                <c:pt idx="1156">
                  <c:v>8.7200000000000006</c:v>
                </c:pt>
                <c:pt idx="1157">
                  <c:v>8.7799999999999994</c:v>
                </c:pt>
                <c:pt idx="1158">
                  <c:v>8.82</c:v>
                </c:pt>
                <c:pt idx="1159">
                  <c:v>8.8699999999999992</c:v>
                </c:pt>
                <c:pt idx="1160">
                  <c:v>8.93</c:v>
                </c:pt>
                <c:pt idx="1161">
                  <c:v>8.98</c:v>
                </c:pt>
                <c:pt idx="1162">
                  <c:v>9.0299999999999994</c:v>
                </c:pt>
                <c:pt idx="1163">
                  <c:v>9.07</c:v>
                </c:pt>
                <c:pt idx="1164">
                  <c:v>9.1300000000000008</c:v>
                </c:pt>
                <c:pt idx="1165">
                  <c:v>9.18</c:v>
                </c:pt>
                <c:pt idx="1166">
                  <c:v>9.23</c:v>
                </c:pt>
                <c:pt idx="1167">
                  <c:v>9.2799999999999994</c:v>
                </c:pt>
                <c:pt idx="1168">
                  <c:v>9.33</c:v>
                </c:pt>
                <c:pt idx="1169">
                  <c:v>9.3800000000000008</c:v>
                </c:pt>
                <c:pt idx="1170">
                  <c:v>9.43</c:v>
                </c:pt>
                <c:pt idx="1171">
                  <c:v>9.48</c:v>
                </c:pt>
                <c:pt idx="1172">
                  <c:v>9.5299999999999994</c:v>
                </c:pt>
                <c:pt idx="1173">
                  <c:v>9.59</c:v>
                </c:pt>
                <c:pt idx="1174">
                  <c:v>9.64</c:v>
                </c:pt>
                <c:pt idx="1175">
                  <c:v>9.68</c:v>
                </c:pt>
                <c:pt idx="1176">
                  <c:v>9.73</c:v>
                </c:pt>
                <c:pt idx="1177">
                  <c:v>9.7799999999999994</c:v>
                </c:pt>
                <c:pt idx="1178">
                  <c:v>9.83</c:v>
                </c:pt>
                <c:pt idx="1179">
                  <c:v>9.8800000000000008</c:v>
                </c:pt>
                <c:pt idx="1180">
                  <c:v>9.93</c:v>
                </c:pt>
                <c:pt idx="1181">
                  <c:v>9.98</c:v>
                </c:pt>
                <c:pt idx="1182">
                  <c:v>10.029999999999999</c:v>
                </c:pt>
                <c:pt idx="1183">
                  <c:v>10.08</c:v>
                </c:pt>
                <c:pt idx="1184">
                  <c:v>10.130000000000001</c:v>
                </c:pt>
                <c:pt idx="1185">
                  <c:v>10.18</c:v>
                </c:pt>
                <c:pt idx="1186">
                  <c:v>10.23</c:v>
                </c:pt>
                <c:pt idx="1187">
                  <c:v>10.28</c:v>
                </c:pt>
                <c:pt idx="1188">
                  <c:v>10.33</c:v>
                </c:pt>
                <c:pt idx="1189">
                  <c:v>10.38</c:v>
                </c:pt>
                <c:pt idx="1190">
                  <c:v>10.43</c:v>
                </c:pt>
                <c:pt idx="1191">
                  <c:v>10.47</c:v>
                </c:pt>
                <c:pt idx="1192">
                  <c:v>10.53</c:v>
                </c:pt>
                <c:pt idx="1193">
                  <c:v>10.58</c:v>
                </c:pt>
                <c:pt idx="1194">
                  <c:v>10.62</c:v>
                </c:pt>
                <c:pt idx="1195">
                  <c:v>10.67</c:v>
                </c:pt>
                <c:pt idx="1196">
                  <c:v>10.72</c:v>
                </c:pt>
                <c:pt idx="1197">
                  <c:v>10.77</c:v>
                </c:pt>
                <c:pt idx="1198">
                  <c:v>10.82</c:v>
                </c:pt>
                <c:pt idx="1199">
                  <c:v>10.87</c:v>
                </c:pt>
                <c:pt idx="1200">
                  <c:v>10.92</c:v>
                </c:pt>
                <c:pt idx="1201">
                  <c:v>10.97</c:v>
                </c:pt>
                <c:pt idx="1202">
                  <c:v>11.02</c:v>
                </c:pt>
                <c:pt idx="1203">
                  <c:v>11.07</c:v>
                </c:pt>
                <c:pt idx="1204">
                  <c:v>11.12</c:v>
                </c:pt>
                <c:pt idx="1205">
                  <c:v>11.17</c:v>
                </c:pt>
                <c:pt idx="1206">
                  <c:v>11.21</c:v>
                </c:pt>
                <c:pt idx="1207">
                  <c:v>11.27</c:v>
                </c:pt>
                <c:pt idx="1208">
                  <c:v>11.32</c:v>
                </c:pt>
                <c:pt idx="1209">
                  <c:v>11.37</c:v>
                </c:pt>
                <c:pt idx="1210">
                  <c:v>11.42</c:v>
                </c:pt>
                <c:pt idx="1211">
                  <c:v>11.47</c:v>
                </c:pt>
                <c:pt idx="1212">
                  <c:v>11.52</c:v>
                </c:pt>
                <c:pt idx="1213">
                  <c:v>11.56</c:v>
                </c:pt>
                <c:pt idx="1214">
                  <c:v>11.62</c:v>
                </c:pt>
                <c:pt idx="1215">
                  <c:v>11.67</c:v>
                </c:pt>
                <c:pt idx="1216">
                  <c:v>11.72</c:v>
                </c:pt>
                <c:pt idx="1217">
                  <c:v>11.77</c:v>
                </c:pt>
                <c:pt idx="1218">
                  <c:v>11.81</c:v>
                </c:pt>
                <c:pt idx="1219">
                  <c:v>11.87</c:v>
                </c:pt>
                <c:pt idx="1220">
                  <c:v>11.91</c:v>
                </c:pt>
                <c:pt idx="1221">
                  <c:v>11.96</c:v>
                </c:pt>
                <c:pt idx="1222">
                  <c:v>12.02</c:v>
                </c:pt>
                <c:pt idx="1223">
                  <c:v>12.06</c:v>
                </c:pt>
                <c:pt idx="1224">
                  <c:v>12.11</c:v>
                </c:pt>
                <c:pt idx="1225">
                  <c:v>12.13</c:v>
                </c:pt>
                <c:pt idx="1226">
                  <c:v>12.14</c:v>
                </c:pt>
                <c:pt idx="1227">
                  <c:v>12.14</c:v>
                </c:pt>
                <c:pt idx="1228">
                  <c:v>12.15</c:v>
                </c:pt>
                <c:pt idx="1229">
                  <c:v>12.15</c:v>
                </c:pt>
                <c:pt idx="1230">
                  <c:v>12.15</c:v>
                </c:pt>
                <c:pt idx="1231">
                  <c:v>12.15</c:v>
                </c:pt>
                <c:pt idx="1232">
                  <c:v>12.15</c:v>
                </c:pt>
                <c:pt idx="1233">
                  <c:v>12.15</c:v>
                </c:pt>
                <c:pt idx="1234">
                  <c:v>12.15</c:v>
                </c:pt>
                <c:pt idx="1235">
                  <c:v>12.15</c:v>
                </c:pt>
                <c:pt idx="1236">
                  <c:v>12.15</c:v>
                </c:pt>
                <c:pt idx="1237">
                  <c:v>12.15</c:v>
                </c:pt>
                <c:pt idx="1238">
                  <c:v>12.15</c:v>
                </c:pt>
                <c:pt idx="1239">
                  <c:v>12.15</c:v>
                </c:pt>
                <c:pt idx="1240">
                  <c:v>12.15</c:v>
                </c:pt>
                <c:pt idx="1241">
                  <c:v>12.15</c:v>
                </c:pt>
                <c:pt idx="1242">
                  <c:v>12.15</c:v>
                </c:pt>
                <c:pt idx="1243">
                  <c:v>12.15</c:v>
                </c:pt>
                <c:pt idx="1244">
                  <c:v>12.15</c:v>
                </c:pt>
                <c:pt idx="1245">
                  <c:v>12.15</c:v>
                </c:pt>
                <c:pt idx="1246">
                  <c:v>12.15</c:v>
                </c:pt>
                <c:pt idx="1247">
                  <c:v>12.15</c:v>
                </c:pt>
                <c:pt idx="1248">
                  <c:v>12.15</c:v>
                </c:pt>
                <c:pt idx="1249">
                  <c:v>12.15</c:v>
                </c:pt>
                <c:pt idx="1250">
                  <c:v>12.15</c:v>
                </c:pt>
                <c:pt idx="1251">
                  <c:v>12.15</c:v>
                </c:pt>
                <c:pt idx="1252">
                  <c:v>12.15</c:v>
                </c:pt>
                <c:pt idx="1253">
                  <c:v>12.15</c:v>
                </c:pt>
                <c:pt idx="1254">
                  <c:v>12.15</c:v>
                </c:pt>
                <c:pt idx="1255">
                  <c:v>12.15</c:v>
                </c:pt>
                <c:pt idx="1256">
                  <c:v>12.15</c:v>
                </c:pt>
                <c:pt idx="1257">
                  <c:v>12.15</c:v>
                </c:pt>
                <c:pt idx="1258">
                  <c:v>12.15</c:v>
                </c:pt>
                <c:pt idx="1259">
                  <c:v>12.15</c:v>
                </c:pt>
                <c:pt idx="1260">
                  <c:v>12.15</c:v>
                </c:pt>
                <c:pt idx="1261">
                  <c:v>12.15</c:v>
                </c:pt>
                <c:pt idx="1262">
                  <c:v>12.15</c:v>
                </c:pt>
                <c:pt idx="1263">
                  <c:v>12.15</c:v>
                </c:pt>
                <c:pt idx="1264">
                  <c:v>12.15</c:v>
                </c:pt>
                <c:pt idx="1265">
                  <c:v>12.15</c:v>
                </c:pt>
                <c:pt idx="1266">
                  <c:v>12.15</c:v>
                </c:pt>
                <c:pt idx="1267">
                  <c:v>12.15</c:v>
                </c:pt>
                <c:pt idx="1268">
                  <c:v>12.15</c:v>
                </c:pt>
                <c:pt idx="1269">
                  <c:v>12.15</c:v>
                </c:pt>
                <c:pt idx="1270">
                  <c:v>12.15</c:v>
                </c:pt>
                <c:pt idx="1271">
                  <c:v>12.15</c:v>
                </c:pt>
                <c:pt idx="1272">
                  <c:v>12.15</c:v>
                </c:pt>
                <c:pt idx="1273">
                  <c:v>12.15</c:v>
                </c:pt>
                <c:pt idx="1274">
                  <c:v>12.15</c:v>
                </c:pt>
                <c:pt idx="1275">
                  <c:v>12.15</c:v>
                </c:pt>
                <c:pt idx="1276">
                  <c:v>12.15</c:v>
                </c:pt>
                <c:pt idx="1277">
                  <c:v>12.15</c:v>
                </c:pt>
                <c:pt idx="1278">
                  <c:v>12.15</c:v>
                </c:pt>
                <c:pt idx="1279">
                  <c:v>12.15</c:v>
                </c:pt>
                <c:pt idx="1280">
                  <c:v>12.15</c:v>
                </c:pt>
                <c:pt idx="1281">
                  <c:v>12.15</c:v>
                </c:pt>
                <c:pt idx="1282">
                  <c:v>12.15</c:v>
                </c:pt>
                <c:pt idx="1283">
                  <c:v>12.15</c:v>
                </c:pt>
                <c:pt idx="1284">
                  <c:v>12.15</c:v>
                </c:pt>
                <c:pt idx="1285">
                  <c:v>12.15</c:v>
                </c:pt>
                <c:pt idx="1286">
                  <c:v>12.15</c:v>
                </c:pt>
                <c:pt idx="1287">
                  <c:v>12.17</c:v>
                </c:pt>
                <c:pt idx="1288">
                  <c:v>12.2</c:v>
                </c:pt>
                <c:pt idx="1289">
                  <c:v>12.23</c:v>
                </c:pt>
                <c:pt idx="1290">
                  <c:v>12.27</c:v>
                </c:pt>
                <c:pt idx="1291">
                  <c:v>12.31</c:v>
                </c:pt>
                <c:pt idx="1292">
                  <c:v>12.36</c:v>
                </c:pt>
                <c:pt idx="1293">
                  <c:v>12.41</c:v>
                </c:pt>
                <c:pt idx="1294">
                  <c:v>12.47</c:v>
                </c:pt>
                <c:pt idx="1295">
                  <c:v>12.52</c:v>
                </c:pt>
                <c:pt idx="1296">
                  <c:v>12.58</c:v>
                </c:pt>
                <c:pt idx="1297">
                  <c:v>12.63</c:v>
                </c:pt>
                <c:pt idx="1298">
                  <c:v>12.68</c:v>
                </c:pt>
                <c:pt idx="1299">
                  <c:v>12.73</c:v>
                </c:pt>
                <c:pt idx="1300">
                  <c:v>12.79</c:v>
                </c:pt>
                <c:pt idx="1301">
                  <c:v>12.85</c:v>
                </c:pt>
                <c:pt idx="1302">
                  <c:v>12.9</c:v>
                </c:pt>
                <c:pt idx="1303">
                  <c:v>12.95</c:v>
                </c:pt>
                <c:pt idx="1304">
                  <c:v>13.01</c:v>
                </c:pt>
                <c:pt idx="1305">
                  <c:v>13.07</c:v>
                </c:pt>
                <c:pt idx="1306">
                  <c:v>13.12</c:v>
                </c:pt>
                <c:pt idx="1307">
                  <c:v>13.18</c:v>
                </c:pt>
                <c:pt idx="1308">
                  <c:v>13.23</c:v>
                </c:pt>
                <c:pt idx="1309">
                  <c:v>13.29</c:v>
                </c:pt>
                <c:pt idx="1310">
                  <c:v>13.34</c:v>
                </c:pt>
                <c:pt idx="1311">
                  <c:v>13.4</c:v>
                </c:pt>
                <c:pt idx="1312">
                  <c:v>13.46</c:v>
                </c:pt>
                <c:pt idx="1313">
                  <c:v>13.51</c:v>
                </c:pt>
                <c:pt idx="1314">
                  <c:v>13.57</c:v>
                </c:pt>
                <c:pt idx="1315">
                  <c:v>13.62</c:v>
                </c:pt>
                <c:pt idx="1316">
                  <c:v>13.68</c:v>
                </c:pt>
                <c:pt idx="1317">
                  <c:v>13.73</c:v>
                </c:pt>
                <c:pt idx="1318">
                  <c:v>13.79</c:v>
                </c:pt>
                <c:pt idx="1319">
                  <c:v>13.84</c:v>
                </c:pt>
                <c:pt idx="1320">
                  <c:v>13.9</c:v>
                </c:pt>
                <c:pt idx="1321">
                  <c:v>13.96</c:v>
                </c:pt>
                <c:pt idx="1322">
                  <c:v>14.01</c:v>
                </c:pt>
                <c:pt idx="1323">
                  <c:v>14.06</c:v>
                </c:pt>
                <c:pt idx="1324">
                  <c:v>14.12</c:v>
                </c:pt>
                <c:pt idx="1325">
                  <c:v>14.18</c:v>
                </c:pt>
                <c:pt idx="1326">
                  <c:v>14.23</c:v>
                </c:pt>
                <c:pt idx="1327">
                  <c:v>14.29</c:v>
                </c:pt>
                <c:pt idx="1328">
                  <c:v>14.35</c:v>
                </c:pt>
                <c:pt idx="1329">
                  <c:v>14.4</c:v>
                </c:pt>
                <c:pt idx="1330">
                  <c:v>14.46</c:v>
                </c:pt>
                <c:pt idx="1331">
                  <c:v>14.51</c:v>
                </c:pt>
                <c:pt idx="1332">
                  <c:v>14.56</c:v>
                </c:pt>
                <c:pt idx="1333">
                  <c:v>14.62</c:v>
                </c:pt>
                <c:pt idx="1334">
                  <c:v>14.68</c:v>
                </c:pt>
                <c:pt idx="1335">
                  <c:v>14.73</c:v>
                </c:pt>
                <c:pt idx="1336">
                  <c:v>14.79</c:v>
                </c:pt>
                <c:pt idx="1337">
                  <c:v>14.84</c:v>
                </c:pt>
                <c:pt idx="1338">
                  <c:v>14.9</c:v>
                </c:pt>
                <c:pt idx="1339">
                  <c:v>14.95</c:v>
                </c:pt>
                <c:pt idx="1340">
                  <c:v>15.01</c:v>
                </c:pt>
                <c:pt idx="1341">
                  <c:v>15.07</c:v>
                </c:pt>
                <c:pt idx="1342">
                  <c:v>15.12</c:v>
                </c:pt>
                <c:pt idx="1343">
                  <c:v>15.18</c:v>
                </c:pt>
                <c:pt idx="1344">
                  <c:v>15.23</c:v>
                </c:pt>
                <c:pt idx="1345">
                  <c:v>15.29</c:v>
                </c:pt>
                <c:pt idx="1346">
                  <c:v>15.34</c:v>
                </c:pt>
                <c:pt idx="1347">
                  <c:v>15.4</c:v>
                </c:pt>
                <c:pt idx="1348">
                  <c:v>15.46</c:v>
                </c:pt>
                <c:pt idx="1349">
                  <c:v>15.51</c:v>
                </c:pt>
                <c:pt idx="1350">
                  <c:v>15.57</c:v>
                </c:pt>
                <c:pt idx="1351">
                  <c:v>15.63</c:v>
                </c:pt>
                <c:pt idx="1352">
                  <c:v>15.68</c:v>
                </c:pt>
                <c:pt idx="1353">
                  <c:v>15.74</c:v>
                </c:pt>
                <c:pt idx="1354">
                  <c:v>15.79</c:v>
                </c:pt>
                <c:pt idx="1355">
                  <c:v>15.85</c:v>
                </c:pt>
                <c:pt idx="1356">
                  <c:v>15.9</c:v>
                </c:pt>
                <c:pt idx="1357">
                  <c:v>15.96</c:v>
                </c:pt>
                <c:pt idx="1358">
                  <c:v>16.02</c:v>
                </c:pt>
                <c:pt idx="1359">
                  <c:v>16.07</c:v>
                </c:pt>
                <c:pt idx="1360">
                  <c:v>16.13</c:v>
                </c:pt>
                <c:pt idx="1361">
                  <c:v>16.190000000000001</c:v>
                </c:pt>
                <c:pt idx="1362">
                  <c:v>16.239999999999998</c:v>
                </c:pt>
                <c:pt idx="1363">
                  <c:v>16.3</c:v>
                </c:pt>
                <c:pt idx="1364">
                  <c:v>16.350000000000001</c:v>
                </c:pt>
                <c:pt idx="1365">
                  <c:v>16.41</c:v>
                </c:pt>
                <c:pt idx="1366">
                  <c:v>16.46</c:v>
                </c:pt>
                <c:pt idx="1367">
                  <c:v>16.52</c:v>
                </c:pt>
                <c:pt idx="1368">
                  <c:v>16.579999999999998</c:v>
                </c:pt>
                <c:pt idx="1369">
                  <c:v>16.63</c:v>
                </c:pt>
                <c:pt idx="1370">
                  <c:v>16.690000000000001</c:v>
                </c:pt>
                <c:pt idx="1371">
                  <c:v>16.75</c:v>
                </c:pt>
                <c:pt idx="1372">
                  <c:v>16.8</c:v>
                </c:pt>
                <c:pt idx="1373">
                  <c:v>16.86</c:v>
                </c:pt>
                <c:pt idx="1374">
                  <c:v>16.920000000000002</c:v>
                </c:pt>
                <c:pt idx="1375">
                  <c:v>16.98</c:v>
                </c:pt>
                <c:pt idx="1376">
                  <c:v>17.03</c:v>
                </c:pt>
                <c:pt idx="1377">
                  <c:v>17.079999999999998</c:v>
                </c:pt>
                <c:pt idx="1378">
                  <c:v>17.14</c:v>
                </c:pt>
                <c:pt idx="1379">
                  <c:v>17.2</c:v>
                </c:pt>
                <c:pt idx="1380">
                  <c:v>17.25</c:v>
                </c:pt>
                <c:pt idx="1381">
                  <c:v>17.309999999999999</c:v>
                </c:pt>
                <c:pt idx="1382">
                  <c:v>17.36</c:v>
                </c:pt>
                <c:pt idx="1383">
                  <c:v>17.420000000000002</c:v>
                </c:pt>
                <c:pt idx="1384">
                  <c:v>17.48</c:v>
                </c:pt>
                <c:pt idx="1385">
                  <c:v>17.54</c:v>
                </c:pt>
                <c:pt idx="1386">
                  <c:v>17.59</c:v>
                </c:pt>
                <c:pt idx="1387">
                  <c:v>17.649999999999999</c:v>
                </c:pt>
                <c:pt idx="1388">
                  <c:v>17.71</c:v>
                </c:pt>
                <c:pt idx="1389">
                  <c:v>17.760000000000002</c:v>
                </c:pt>
                <c:pt idx="1390">
                  <c:v>17.82</c:v>
                </c:pt>
                <c:pt idx="1391">
                  <c:v>17.88</c:v>
                </c:pt>
                <c:pt idx="1392">
                  <c:v>17.940000000000001</c:v>
                </c:pt>
                <c:pt idx="1393">
                  <c:v>18</c:v>
                </c:pt>
                <c:pt idx="1394">
                  <c:v>18.059999999999999</c:v>
                </c:pt>
                <c:pt idx="1395">
                  <c:v>18.12</c:v>
                </c:pt>
                <c:pt idx="1396">
                  <c:v>18.18</c:v>
                </c:pt>
                <c:pt idx="1397">
                  <c:v>18.25</c:v>
                </c:pt>
                <c:pt idx="1398">
                  <c:v>18.309999999999999</c:v>
                </c:pt>
                <c:pt idx="1399">
                  <c:v>18.36</c:v>
                </c:pt>
                <c:pt idx="1400">
                  <c:v>18.43</c:v>
                </c:pt>
                <c:pt idx="1401">
                  <c:v>18.489999999999998</c:v>
                </c:pt>
                <c:pt idx="1402">
                  <c:v>18.55</c:v>
                </c:pt>
                <c:pt idx="1403">
                  <c:v>18.61</c:v>
                </c:pt>
                <c:pt idx="1404">
                  <c:v>18.670000000000002</c:v>
                </c:pt>
                <c:pt idx="1405">
                  <c:v>18.73</c:v>
                </c:pt>
                <c:pt idx="1406">
                  <c:v>18.79</c:v>
                </c:pt>
                <c:pt idx="1407">
                  <c:v>18.86</c:v>
                </c:pt>
                <c:pt idx="1408">
                  <c:v>18.920000000000002</c:v>
                </c:pt>
                <c:pt idx="1409">
                  <c:v>18.98</c:v>
                </c:pt>
                <c:pt idx="1410">
                  <c:v>19.04</c:v>
                </c:pt>
                <c:pt idx="1411">
                  <c:v>19.100000000000001</c:v>
                </c:pt>
                <c:pt idx="1412">
                  <c:v>19.16</c:v>
                </c:pt>
                <c:pt idx="1413">
                  <c:v>19.22</c:v>
                </c:pt>
                <c:pt idx="1414">
                  <c:v>19.29</c:v>
                </c:pt>
                <c:pt idx="1415">
                  <c:v>19.350000000000001</c:v>
                </c:pt>
                <c:pt idx="1416">
                  <c:v>19.41</c:v>
                </c:pt>
                <c:pt idx="1417">
                  <c:v>19.47</c:v>
                </c:pt>
                <c:pt idx="1418">
                  <c:v>19.54</c:v>
                </c:pt>
                <c:pt idx="1419">
                  <c:v>19.600000000000001</c:v>
                </c:pt>
                <c:pt idx="1420">
                  <c:v>19.66</c:v>
                </c:pt>
                <c:pt idx="1421">
                  <c:v>19.72</c:v>
                </c:pt>
                <c:pt idx="1422">
                  <c:v>19.78</c:v>
                </c:pt>
                <c:pt idx="1423">
                  <c:v>19.84</c:v>
                </c:pt>
                <c:pt idx="1424">
                  <c:v>19.91</c:v>
                </c:pt>
                <c:pt idx="1425">
                  <c:v>19.96</c:v>
                </c:pt>
                <c:pt idx="1426">
                  <c:v>20.03</c:v>
                </c:pt>
                <c:pt idx="1427">
                  <c:v>20.09</c:v>
                </c:pt>
                <c:pt idx="1428">
                  <c:v>20.16</c:v>
                </c:pt>
                <c:pt idx="1429">
                  <c:v>20.21</c:v>
                </c:pt>
                <c:pt idx="1430">
                  <c:v>20.28</c:v>
                </c:pt>
                <c:pt idx="1431">
                  <c:v>20.34</c:v>
                </c:pt>
                <c:pt idx="1432">
                  <c:v>20.399999999999999</c:v>
                </c:pt>
                <c:pt idx="1433">
                  <c:v>20.46</c:v>
                </c:pt>
                <c:pt idx="1434">
                  <c:v>20.53</c:v>
                </c:pt>
                <c:pt idx="1435">
                  <c:v>20.59</c:v>
                </c:pt>
                <c:pt idx="1436">
                  <c:v>20.65</c:v>
                </c:pt>
                <c:pt idx="1437">
                  <c:v>20.71</c:v>
                </c:pt>
                <c:pt idx="1438">
                  <c:v>20.78</c:v>
                </c:pt>
                <c:pt idx="1439">
                  <c:v>20.83</c:v>
                </c:pt>
                <c:pt idx="1440">
                  <c:v>20.9</c:v>
                </c:pt>
                <c:pt idx="1441">
                  <c:v>20.96</c:v>
                </c:pt>
                <c:pt idx="1442">
                  <c:v>21.02</c:v>
                </c:pt>
                <c:pt idx="1443">
                  <c:v>21.08</c:v>
                </c:pt>
                <c:pt idx="1444">
                  <c:v>21.15</c:v>
                </c:pt>
                <c:pt idx="1445">
                  <c:v>21.21</c:v>
                </c:pt>
                <c:pt idx="1446">
                  <c:v>21.27</c:v>
                </c:pt>
                <c:pt idx="1447">
                  <c:v>21.33</c:v>
                </c:pt>
                <c:pt idx="1448">
                  <c:v>21.4</c:v>
                </c:pt>
                <c:pt idx="1449">
                  <c:v>21.45</c:v>
                </c:pt>
                <c:pt idx="1450">
                  <c:v>21.52</c:v>
                </c:pt>
                <c:pt idx="1451">
                  <c:v>21.58</c:v>
                </c:pt>
                <c:pt idx="1452">
                  <c:v>21.64</c:v>
                </c:pt>
                <c:pt idx="1453">
                  <c:v>21.7</c:v>
                </c:pt>
                <c:pt idx="1454">
                  <c:v>21.77</c:v>
                </c:pt>
                <c:pt idx="1455">
                  <c:v>21.83</c:v>
                </c:pt>
                <c:pt idx="1456">
                  <c:v>21.89</c:v>
                </c:pt>
                <c:pt idx="1457">
                  <c:v>21.95</c:v>
                </c:pt>
                <c:pt idx="1458">
                  <c:v>22.02</c:v>
                </c:pt>
                <c:pt idx="1459">
                  <c:v>22.07</c:v>
                </c:pt>
                <c:pt idx="1460">
                  <c:v>22.14</c:v>
                </c:pt>
                <c:pt idx="1461">
                  <c:v>22.2</c:v>
                </c:pt>
                <c:pt idx="1462">
                  <c:v>22.27</c:v>
                </c:pt>
                <c:pt idx="1463">
                  <c:v>22.32</c:v>
                </c:pt>
                <c:pt idx="1464">
                  <c:v>22.39</c:v>
                </c:pt>
                <c:pt idx="1465">
                  <c:v>22.45</c:v>
                </c:pt>
                <c:pt idx="1466">
                  <c:v>22.51</c:v>
                </c:pt>
                <c:pt idx="1467">
                  <c:v>22.57</c:v>
                </c:pt>
                <c:pt idx="1468">
                  <c:v>22.63</c:v>
                </c:pt>
                <c:pt idx="1469">
                  <c:v>22.69</c:v>
                </c:pt>
                <c:pt idx="1470">
                  <c:v>22.76</c:v>
                </c:pt>
                <c:pt idx="1471">
                  <c:v>22.82</c:v>
                </c:pt>
                <c:pt idx="1472">
                  <c:v>22.88</c:v>
                </c:pt>
                <c:pt idx="1473">
                  <c:v>22.94</c:v>
                </c:pt>
                <c:pt idx="1474">
                  <c:v>23</c:v>
                </c:pt>
                <c:pt idx="1475">
                  <c:v>23.07</c:v>
                </c:pt>
                <c:pt idx="1476">
                  <c:v>23.12</c:v>
                </c:pt>
                <c:pt idx="1477">
                  <c:v>23.18</c:v>
                </c:pt>
                <c:pt idx="1478">
                  <c:v>23.25</c:v>
                </c:pt>
                <c:pt idx="1479">
                  <c:v>23.31</c:v>
                </c:pt>
                <c:pt idx="1480">
                  <c:v>23.37</c:v>
                </c:pt>
                <c:pt idx="1481">
                  <c:v>23.43</c:v>
                </c:pt>
                <c:pt idx="1482">
                  <c:v>23.49</c:v>
                </c:pt>
                <c:pt idx="1483">
                  <c:v>23.55</c:v>
                </c:pt>
                <c:pt idx="1484">
                  <c:v>23.61</c:v>
                </c:pt>
                <c:pt idx="1485">
                  <c:v>23.68</c:v>
                </c:pt>
                <c:pt idx="1486">
                  <c:v>23.73</c:v>
                </c:pt>
                <c:pt idx="1487">
                  <c:v>23.8</c:v>
                </c:pt>
                <c:pt idx="1488">
                  <c:v>23.86</c:v>
                </c:pt>
                <c:pt idx="1489">
                  <c:v>23.92</c:v>
                </c:pt>
                <c:pt idx="1490">
                  <c:v>23.98</c:v>
                </c:pt>
                <c:pt idx="1491">
                  <c:v>24.04</c:v>
                </c:pt>
                <c:pt idx="1492">
                  <c:v>24.1</c:v>
                </c:pt>
                <c:pt idx="1493">
                  <c:v>24.16</c:v>
                </c:pt>
                <c:pt idx="1494">
                  <c:v>24.22</c:v>
                </c:pt>
                <c:pt idx="1495">
                  <c:v>24.29</c:v>
                </c:pt>
                <c:pt idx="1496">
                  <c:v>24.34</c:v>
                </c:pt>
                <c:pt idx="1497">
                  <c:v>24.41</c:v>
                </c:pt>
                <c:pt idx="1498">
                  <c:v>24.47</c:v>
                </c:pt>
                <c:pt idx="1499">
                  <c:v>24.53</c:v>
                </c:pt>
                <c:pt idx="1500">
                  <c:v>24.59</c:v>
                </c:pt>
                <c:pt idx="1501">
                  <c:v>24.65</c:v>
                </c:pt>
                <c:pt idx="1502">
                  <c:v>24.71</c:v>
                </c:pt>
                <c:pt idx="1503">
                  <c:v>24.77</c:v>
                </c:pt>
                <c:pt idx="1504">
                  <c:v>24.83</c:v>
                </c:pt>
                <c:pt idx="1505">
                  <c:v>24.89</c:v>
                </c:pt>
                <c:pt idx="1506">
                  <c:v>24.95</c:v>
                </c:pt>
                <c:pt idx="1507">
                  <c:v>25.02</c:v>
                </c:pt>
                <c:pt idx="1508">
                  <c:v>25.08</c:v>
                </c:pt>
                <c:pt idx="1509">
                  <c:v>25.14</c:v>
                </c:pt>
                <c:pt idx="1510">
                  <c:v>25.2</c:v>
                </c:pt>
                <c:pt idx="1511">
                  <c:v>25.26</c:v>
                </c:pt>
                <c:pt idx="1512">
                  <c:v>25.32</c:v>
                </c:pt>
                <c:pt idx="1513">
                  <c:v>25.38</c:v>
                </c:pt>
                <c:pt idx="1514">
                  <c:v>25.44</c:v>
                </c:pt>
                <c:pt idx="1515">
                  <c:v>25.51</c:v>
                </c:pt>
                <c:pt idx="1516">
                  <c:v>25.56</c:v>
                </c:pt>
                <c:pt idx="1517">
                  <c:v>25.62</c:v>
                </c:pt>
                <c:pt idx="1518">
                  <c:v>25.69</c:v>
                </c:pt>
                <c:pt idx="1519">
                  <c:v>25.74</c:v>
                </c:pt>
                <c:pt idx="1520">
                  <c:v>25.81</c:v>
                </c:pt>
                <c:pt idx="1521">
                  <c:v>25.87</c:v>
                </c:pt>
                <c:pt idx="1522">
                  <c:v>25.93</c:v>
                </c:pt>
                <c:pt idx="1523">
                  <c:v>25.99</c:v>
                </c:pt>
                <c:pt idx="1524">
                  <c:v>26.05</c:v>
                </c:pt>
                <c:pt idx="1525">
                  <c:v>26.11</c:v>
                </c:pt>
                <c:pt idx="1526">
                  <c:v>26.17</c:v>
                </c:pt>
                <c:pt idx="1527">
                  <c:v>26.23</c:v>
                </c:pt>
                <c:pt idx="1528">
                  <c:v>26.3</c:v>
                </c:pt>
                <c:pt idx="1529">
                  <c:v>26.36</c:v>
                </c:pt>
                <c:pt idx="1530">
                  <c:v>26.42</c:v>
                </c:pt>
                <c:pt idx="1531">
                  <c:v>26.48</c:v>
                </c:pt>
                <c:pt idx="1532">
                  <c:v>26.54</c:v>
                </c:pt>
                <c:pt idx="1533">
                  <c:v>26.6</c:v>
                </c:pt>
                <c:pt idx="1534">
                  <c:v>26.66</c:v>
                </c:pt>
                <c:pt idx="1535">
                  <c:v>26.73</c:v>
                </c:pt>
                <c:pt idx="1536">
                  <c:v>26.78</c:v>
                </c:pt>
                <c:pt idx="1537">
                  <c:v>26.85</c:v>
                </c:pt>
                <c:pt idx="1538">
                  <c:v>26.91</c:v>
                </c:pt>
                <c:pt idx="1539">
                  <c:v>26.97</c:v>
                </c:pt>
                <c:pt idx="1540">
                  <c:v>27.03</c:v>
                </c:pt>
                <c:pt idx="1541">
                  <c:v>27.09</c:v>
                </c:pt>
                <c:pt idx="1542">
                  <c:v>27.16</c:v>
                </c:pt>
                <c:pt idx="1543">
                  <c:v>27.21</c:v>
                </c:pt>
                <c:pt idx="1544">
                  <c:v>27.28</c:v>
                </c:pt>
                <c:pt idx="1545">
                  <c:v>27.34</c:v>
                </c:pt>
                <c:pt idx="1546">
                  <c:v>27.39</c:v>
                </c:pt>
                <c:pt idx="1547">
                  <c:v>27.46</c:v>
                </c:pt>
                <c:pt idx="1548">
                  <c:v>27.52</c:v>
                </c:pt>
                <c:pt idx="1549">
                  <c:v>27.58</c:v>
                </c:pt>
                <c:pt idx="1550">
                  <c:v>27.64</c:v>
                </c:pt>
                <c:pt idx="1551">
                  <c:v>27.7</c:v>
                </c:pt>
                <c:pt idx="1552">
                  <c:v>27.77</c:v>
                </c:pt>
                <c:pt idx="1553">
                  <c:v>27.82</c:v>
                </c:pt>
                <c:pt idx="1554">
                  <c:v>27.89</c:v>
                </c:pt>
                <c:pt idx="1555">
                  <c:v>27.95</c:v>
                </c:pt>
                <c:pt idx="1556">
                  <c:v>28.01</c:v>
                </c:pt>
                <c:pt idx="1557">
                  <c:v>28.07</c:v>
                </c:pt>
                <c:pt idx="1558">
                  <c:v>28.13</c:v>
                </c:pt>
                <c:pt idx="1559">
                  <c:v>28.19</c:v>
                </c:pt>
                <c:pt idx="1560">
                  <c:v>28.25</c:v>
                </c:pt>
                <c:pt idx="1561">
                  <c:v>28.32</c:v>
                </c:pt>
                <c:pt idx="1562">
                  <c:v>28.38</c:v>
                </c:pt>
                <c:pt idx="1563">
                  <c:v>28.43</c:v>
                </c:pt>
                <c:pt idx="1564">
                  <c:v>28.5</c:v>
                </c:pt>
                <c:pt idx="1565">
                  <c:v>28.56</c:v>
                </c:pt>
                <c:pt idx="1566">
                  <c:v>28.62</c:v>
                </c:pt>
                <c:pt idx="1567">
                  <c:v>28.68</c:v>
                </c:pt>
                <c:pt idx="1568">
                  <c:v>28.74</c:v>
                </c:pt>
                <c:pt idx="1569">
                  <c:v>28.81</c:v>
                </c:pt>
                <c:pt idx="1570">
                  <c:v>28.86</c:v>
                </c:pt>
                <c:pt idx="1571">
                  <c:v>28.93</c:v>
                </c:pt>
                <c:pt idx="1572">
                  <c:v>28.99</c:v>
                </c:pt>
                <c:pt idx="1573">
                  <c:v>29.05</c:v>
                </c:pt>
                <c:pt idx="1574">
                  <c:v>29.11</c:v>
                </c:pt>
                <c:pt idx="1575">
                  <c:v>29.17</c:v>
                </c:pt>
                <c:pt idx="1576">
                  <c:v>29.23</c:v>
                </c:pt>
                <c:pt idx="1577">
                  <c:v>29.29</c:v>
                </c:pt>
                <c:pt idx="1578">
                  <c:v>29.35</c:v>
                </c:pt>
                <c:pt idx="1579">
                  <c:v>29.41</c:v>
                </c:pt>
                <c:pt idx="1580">
                  <c:v>29.47</c:v>
                </c:pt>
                <c:pt idx="1581">
                  <c:v>29.54</c:v>
                </c:pt>
                <c:pt idx="1582">
                  <c:v>29.6</c:v>
                </c:pt>
                <c:pt idx="1583">
                  <c:v>29.66</c:v>
                </c:pt>
                <c:pt idx="1584">
                  <c:v>29.72</c:v>
                </c:pt>
                <c:pt idx="1585">
                  <c:v>29.78</c:v>
                </c:pt>
                <c:pt idx="1586">
                  <c:v>29.84</c:v>
                </c:pt>
                <c:pt idx="1587">
                  <c:v>29.9</c:v>
                </c:pt>
                <c:pt idx="1588">
                  <c:v>29.96</c:v>
                </c:pt>
                <c:pt idx="1589">
                  <c:v>30.02</c:v>
                </c:pt>
                <c:pt idx="1590">
                  <c:v>30.08</c:v>
                </c:pt>
                <c:pt idx="1591">
                  <c:v>30.14</c:v>
                </c:pt>
                <c:pt idx="1592">
                  <c:v>30.21</c:v>
                </c:pt>
                <c:pt idx="1593">
                  <c:v>30.26</c:v>
                </c:pt>
                <c:pt idx="1594">
                  <c:v>30.33</c:v>
                </c:pt>
                <c:pt idx="1595">
                  <c:v>30.39</c:v>
                </c:pt>
                <c:pt idx="1596">
                  <c:v>30.45</c:v>
                </c:pt>
                <c:pt idx="1597">
                  <c:v>30.51</c:v>
                </c:pt>
                <c:pt idx="1598">
                  <c:v>30.57</c:v>
                </c:pt>
                <c:pt idx="1599">
                  <c:v>30.63</c:v>
                </c:pt>
                <c:pt idx="1600">
                  <c:v>30.69</c:v>
                </c:pt>
                <c:pt idx="1601">
                  <c:v>30.75</c:v>
                </c:pt>
                <c:pt idx="1602">
                  <c:v>30.82</c:v>
                </c:pt>
                <c:pt idx="1603">
                  <c:v>30.87</c:v>
                </c:pt>
                <c:pt idx="1604">
                  <c:v>30.94</c:v>
                </c:pt>
                <c:pt idx="1605">
                  <c:v>31</c:v>
                </c:pt>
                <c:pt idx="1606">
                  <c:v>31.06</c:v>
                </c:pt>
                <c:pt idx="1607">
                  <c:v>31.12</c:v>
                </c:pt>
                <c:pt idx="1608">
                  <c:v>31.18</c:v>
                </c:pt>
                <c:pt idx="1609">
                  <c:v>31.24</c:v>
                </c:pt>
                <c:pt idx="1610">
                  <c:v>31.3</c:v>
                </c:pt>
                <c:pt idx="1611">
                  <c:v>31.36</c:v>
                </c:pt>
                <c:pt idx="1612">
                  <c:v>31.43</c:v>
                </c:pt>
                <c:pt idx="1613">
                  <c:v>31.48</c:v>
                </c:pt>
                <c:pt idx="1614">
                  <c:v>31.54</c:v>
                </c:pt>
                <c:pt idx="1615">
                  <c:v>31.61</c:v>
                </c:pt>
                <c:pt idx="1616">
                  <c:v>31.66</c:v>
                </c:pt>
                <c:pt idx="1617">
                  <c:v>31.73</c:v>
                </c:pt>
                <c:pt idx="1618">
                  <c:v>31.79</c:v>
                </c:pt>
                <c:pt idx="1619">
                  <c:v>31.85</c:v>
                </c:pt>
                <c:pt idx="1620">
                  <c:v>31.91</c:v>
                </c:pt>
                <c:pt idx="1621">
                  <c:v>31.97</c:v>
                </c:pt>
                <c:pt idx="1622">
                  <c:v>32.03</c:v>
                </c:pt>
                <c:pt idx="1623">
                  <c:v>32.090000000000003</c:v>
                </c:pt>
                <c:pt idx="1624">
                  <c:v>32.15</c:v>
                </c:pt>
                <c:pt idx="1625">
                  <c:v>32.21</c:v>
                </c:pt>
                <c:pt idx="1626">
                  <c:v>32.28</c:v>
                </c:pt>
                <c:pt idx="1627">
                  <c:v>32.33</c:v>
                </c:pt>
                <c:pt idx="1628">
                  <c:v>32.4</c:v>
                </c:pt>
                <c:pt idx="1629">
                  <c:v>32.46</c:v>
                </c:pt>
                <c:pt idx="1630">
                  <c:v>32.520000000000003</c:v>
                </c:pt>
                <c:pt idx="1631">
                  <c:v>32.58</c:v>
                </c:pt>
                <c:pt idx="1632">
                  <c:v>32.64</c:v>
                </c:pt>
                <c:pt idx="1633">
                  <c:v>32.700000000000003</c:v>
                </c:pt>
                <c:pt idx="1634">
                  <c:v>32.76</c:v>
                </c:pt>
                <c:pt idx="1635">
                  <c:v>32.82</c:v>
                </c:pt>
                <c:pt idx="1636">
                  <c:v>32.880000000000003</c:v>
                </c:pt>
                <c:pt idx="1637">
                  <c:v>32.94</c:v>
                </c:pt>
                <c:pt idx="1638">
                  <c:v>33</c:v>
                </c:pt>
                <c:pt idx="1639">
                  <c:v>33.07</c:v>
                </c:pt>
                <c:pt idx="1640">
                  <c:v>33.119999999999997</c:v>
                </c:pt>
                <c:pt idx="1641">
                  <c:v>33.19</c:v>
                </c:pt>
                <c:pt idx="1642">
                  <c:v>33.25</c:v>
                </c:pt>
                <c:pt idx="1643">
                  <c:v>33.31</c:v>
                </c:pt>
                <c:pt idx="1644">
                  <c:v>33.369999999999997</c:v>
                </c:pt>
                <c:pt idx="1645">
                  <c:v>33.43</c:v>
                </c:pt>
                <c:pt idx="1646">
                  <c:v>33.49</c:v>
                </c:pt>
                <c:pt idx="1647">
                  <c:v>33.549999999999997</c:v>
                </c:pt>
                <c:pt idx="1648">
                  <c:v>33.61</c:v>
                </c:pt>
                <c:pt idx="1649">
                  <c:v>33.67</c:v>
                </c:pt>
                <c:pt idx="1650">
                  <c:v>33.74</c:v>
                </c:pt>
                <c:pt idx="1651">
                  <c:v>33.79</c:v>
                </c:pt>
                <c:pt idx="1652">
                  <c:v>33.86</c:v>
                </c:pt>
                <c:pt idx="1653">
                  <c:v>33.92</c:v>
                </c:pt>
                <c:pt idx="1654">
                  <c:v>33.979999999999997</c:v>
                </c:pt>
                <c:pt idx="1655">
                  <c:v>34.04</c:v>
                </c:pt>
                <c:pt idx="1656">
                  <c:v>34.1</c:v>
                </c:pt>
                <c:pt idx="1657">
                  <c:v>34.159999999999997</c:v>
                </c:pt>
                <c:pt idx="1658">
                  <c:v>34.22</c:v>
                </c:pt>
                <c:pt idx="1659">
                  <c:v>34.28</c:v>
                </c:pt>
                <c:pt idx="1660">
                  <c:v>34.340000000000003</c:v>
                </c:pt>
                <c:pt idx="1661">
                  <c:v>34.4</c:v>
                </c:pt>
                <c:pt idx="1662">
                  <c:v>34.46</c:v>
                </c:pt>
                <c:pt idx="1663">
                  <c:v>34.53</c:v>
                </c:pt>
                <c:pt idx="1664">
                  <c:v>34.58</c:v>
                </c:pt>
                <c:pt idx="1665">
                  <c:v>34.65</c:v>
                </c:pt>
                <c:pt idx="1666">
                  <c:v>34.71</c:v>
                </c:pt>
                <c:pt idx="1667">
                  <c:v>34.770000000000003</c:v>
                </c:pt>
                <c:pt idx="1668">
                  <c:v>34.83</c:v>
                </c:pt>
                <c:pt idx="1669">
                  <c:v>34.89</c:v>
                </c:pt>
                <c:pt idx="1670">
                  <c:v>34.950000000000003</c:v>
                </c:pt>
                <c:pt idx="1671">
                  <c:v>35.01</c:v>
                </c:pt>
                <c:pt idx="1672">
                  <c:v>35.07</c:v>
                </c:pt>
                <c:pt idx="1673">
                  <c:v>35.14</c:v>
                </c:pt>
                <c:pt idx="1674">
                  <c:v>35.19</c:v>
                </c:pt>
                <c:pt idx="1675">
                  <c:v>35.26</c:v>
                </c:pt>
                <c:pt idx="1676">
                  <c:v>35.32</c:v>
                </c:pt>
                <c:pt idx="1677">
                  <c:v>35.380000000000003</c:v>
                </c:pt>
                <c:pt idx="1678">
                  <c:v>35.44</c:v>
                </c:pt>
                <c:pt idx="1679">
                  <c:v>35.5</c:v>
                </c:pt>
                <c:pt idx="1680">
                  <c:v>35.56</c:v>
                </c:pt>
                <c:pt idx="1681">
                  <c:v>35.619999999999997</c:v>
                </c:pt>
                <c:pt idx="1682">
                  <c:v>35.68</c:v>
                </c:pt>
                <c:pt idx="1683">
                  <c:v>35.75</c:v>
                </c:pt>
                <c:pt idx="1684">
                  <c:v>35.799999999999997</c:v>
                </c:pt>
                <c:pt idx="1685">
                  <c:v>35.869999999999997</c:v>
                </c:pt>
                <c:pt idx="1686">
                  <c:v>35.93</c:v>
                </c:pt>
                <c:pt idx="1687">
                  <c:v>35.99</c:v>
                </c:pt>
                <c:pt idx="1688">
                  <c:v>36.049999999999997</c:v>
                </c:pt>
                <c:pt idx="1689">
                  <c:v>36.11</c:v>
                </c:pt>
                <c:pt idx="1690">
                  <c:v>36.17</c:v>
                </c:pt>
                <c:pt idx="1691">
                  <c:v>36.24</c:v>
                </c:pt>
                <c:pt idx="1692">
                  <c:v>36.299999999999997</c:v>
                </c:pt>
                <c:pt idx="1693">
                  <c:v>36.36</c:v>
                </c:pt>
                <c:pt idx="1694">
                  <c:v>36.42</c:v>
                </c:pt>
                <c:pt idx="1695">
                  <c:v>36.479999999999997</c:v>
                </c:pt>
                <c:pt idx="1696">
                  <c:v>36.549999999999997</c:v>
                </c:pt>
                <c:pt idx="1697">
                  <c:v>36.6</c:v>
                </c:pt>
                <c:pt idx="1698">
                  <c:v>36.659999999999997</c:v>
                </c:pt>
                <c:pt idx="1699">
                  <c:v>36.729999999999997</c:v>
                </c:pt>
                <c:pt idx="1700">
                  <c:v>36.78</c:v>
                </c:pt>
                <c:pt idx="1701">
                  <c:v>36.85</c:v>
                </c:pt>
                <c:pt idx="1702">
                  <c:v>36.909999999999997</c:v>
                </c:pt>
                <c:pt idx="1703">
                  <c:v>36.97</c:v>
                </c:pt>
                <c:pt idx="1704">
                  <c:v>37.03</c:v>
                </c:pt>
                <c:pt idx="1705">
                  <c:v>37.090000000000003</c:v>
                </c:pt>
                <c:pt idx="1706">
                  <c:v>37.15</c:v>
                </c:pt>
                <c:pt idx="1707">
                  <c:v>37.21</c:v>
                </c:pt>
                <c:pt idx="1708">
                  <c:v>37.270000000000003</c:v>
                </c:pt>
                <c:pt idx="1709">
                  <c:v>37.340000000000003</c:v>
                </c:pt>
                <c:pt idx="1710">
                  <c:v>37.39</c:v>
                </c:pt>
                <c:pt idx="1711">
                  <c:v>37.46</c:v>
                </c:pt>
                <c:pt idx="1712">
                  <c:v>37.520000000000003</c:v>
                </c:pt>
                <c:pt idx="1713">
                  <c:v>37.58</c:v>
                </c:pt>
                <c:pt idx="1714">
                  <c:v>37.64</c:v>
                </c:pt>
                <c:pt idx="1715">
                  <c:v>37.700000000000003</c:v>
                </c:pt>
                <c:pt idx="1716">
                  <c:v>37.76</c:v>
                </c:pt>
                <c:pt idx="1717">
                  <c:v>37.82</c:v>
                </c:pt>
                <c:pt idx="1718">
                  <c:v>37.880000000000003</c:v>
                </c:pt>
                <c:pt idx="1719">
                  <c:v>37.950000000000003</c:v>
                </c:pt>
                <c:pt idx="1720">
                  <c:v>38.01</c:v>
                </c:pt>
                <c:pt idx="1721">
                  <c:v>38.07</c:v>
                </c:pt>
                <c:pt idx="1722">
                  <c:v>38.130000000000003</c:v>
                </c:pt>
                <c:pt idx="1723">
                  <c:v>38.19</c:v>
                </c:pt>
                <c:pt idx="1724">
                  <c:v>38.25</c:v>
                </c:pt>
                <c:pt idx="1725">
                  <c:v>38.31</c:v>
                </c:pt>
                <c:pt idx="1726">
                  <c:v>38.369999999999997</c:v>
                </c:pt>
                <c:pt idx="1727">
                  <c:v>38.44</c:v>
                </c:pt>
                <c:pt idx="1728">
                  <c:v>38.5</c:v>
                </c:pt>
                <c:pt idx="1729">
                  <c:v>38.56</c:v>
                </c:pt>
                <c:pt idx="1730">
                  <c:v>38.619999999999997</c:v>
                </c:pt>
                <c:pt idx="1731">
                  <c:v>38.68</c:v>
                </c:pt>
                <c:pt idx="1732">
                  <c:v>38.74</c:v>
                </c:pt>
                <c:pt idx="1733">
                  <c:v>38.799999999999997</c:v>
                </c:pt>
                <c:pt idx="1734">
                  <c:v>38.869999999999997</c:v>
                </c:pt>
                <c:pt idx="1735">
                  <c:v>38.93</c:v>
                </c:pt>
                <c:pt idx="1736">
                  <c:v>38.99</c:v>
                </c:pt>
                <c:pt idx="1737">
                  <c:v>39.049999999999997</c:v>
                </c:pt>
                <c:pt idx="1738">
                  <c:v>39.11</c:v>
                </c:pt>
                <c:pt idx="1739">
                  <c:v>39.17</c:v>
                </c:pt>
                <c:pt idx="1740">
                  <c:v>39.229999999999997</c:v>
                </c:pt>
                <c:pt idx="1741">
                  <c:v>39.29</c:v>
                </c:pt>
                <c:pt idx="1742">
                  <c:v>39.35</c:v>
                </c:pt>
                <c:pt idx="1743">
                  <c:v>39.409999999999997</c:v>
                </c:pt>
                <c:pt idx="1744">
                  <c:v>39.479999999999997</c:v>
                </c:pt>
                <c:pt idx="1745">
                  <c:v>39.54</c:v>
                </c:pt>
                <c:pt idx="1746">
                  <c:v>39.6</c:v>
                </c:pt>
                <c:pt idx="1747">
                  <c:v>39.659999999999997</c:v>
                </c:pt>
                <c:pt idx="1748">
                  <c:v>39.72</c:v>
                </c:pt>
                <c:pt idx="1749">
                  <c:v>39.78</c:v>
                </c:pt>
                <c:pt idx="1750">
                  <c:v>39.840000000000003</c:v>
                </c:pt>
                <c:pt idx="1751">
                  <c:v>39.9</c:v>
                </c:pt>
                <c:pt idx="1752">
                  <c:v>39.97</c:v>
                </c:pt>
                <c:pt idx="1753">
                  <c:v>40.020000000000003</c:v>
                </c:pt>
                <c:pt idx="1754">
                  <c:v>40.090000000000003</c:v>
                </c:pt>
                <c:pt idx="1755">
                  <c:v>40.15</c:v>
                </c:pt>
                <c:pt idx="1756">
                  <c:v>40.200000000000003</c:v>
                </c:pt>
                <c:pt idx="1757">
                  <c:v>40.270000000000003</c:v>
                </c:pt>
                <c:pt idx="1758">
                  <c:v>40.33</c:v>
                </c:pt>
                <c:pt idx="1759">
                  <c:v>40.39</c:v>
                </c:pt>
                <c:pt idx="1760">
                  <c:v>40.450000000000003</c:v>
                </c:pt>
                <c:pt idx="1761">
                  <c:v>40.51</c:v>
                </c:pt>
                <c:pt idx="1762">
                  <c:v>40.57</c:v>
                </c:pt>
                <c:pt idx="1763">
                  <c:v>40.630000000000003</c:v>
                </c:pt>
                <c:pt idx="1764">
                  <c:v>40.69</c:v>
                </c:pt>
                <c:pt idx="1765">
                  <c:v>40.75</c:v>
                </c:pt>
                <c:pt idx="1766">
                  <c:v>40.81</c:v>
                </c:pt>
                <c:pt idx="1767">
                  <c:v>40.869999999999997</c:v>
                </c:pt>
                <c:pt idx="1768">
                  <c:v>40.94</c:v>
                </c:pt>
                <c:pt idx="1769">
                  <c:v>41</c:v>
                </c:pt>
                <c:pt idx="1770">
                  <c:v>41.06</c:v>
                </c:pt>
                <c:pt idx="1771">
                  <c:v>41.12</c:v>
                </c:pt>
                <c:pt idx="1772">
                  <c:v>41.18</c:v>
                </c:pt>
                <c:pt idx="1773">
                  <c:v>41.24</c:v>
                </c:pt>
                <c:pt idx="1774">
                  <c:v>41.3</c:v>
                </c:pt>
                <c:pt idx="1775">
                  <c:v>41.37</c:v>
                </c:pt>
                <c:pt idx="1776">
                  <c:v>41.42</c:v>
                </c:pt>
                <c:pt idx="1777">
                  <c:v>41.48</c:v>
                </c:pt>
                <c:pt idx="1778">
                  <c:v>41.55</c:v>
                </c:pt>
                <c:pt idx="1779">
                  <c:v>41.6</c:v>
                </c:pt>
                <c:pt idx="1780">
                  <c:v>41.67</c:v>
                </c:pt>
                <c:pt idx="1781">
                  <c:v>41.73</c:v>
                </c:pt>
                <c:pt idx="1782">
                  <c:v>41.79</c:v>
                </c:pt>
                <c:pt idx="1783">
                  <c:v>41.85</c:v>
                </c:pt>
                <c:pt idx="1784">
                  <c:v>41.91</c:v>
                </c:pt>
                <c:pt idx="1785">
                  <c:v>41.97</c:v>
                </c:pt>
                <c:pt idx="1786">
                  <c:v>42.03</c:v>
                </c:pt>
                <c:pt idx="1787">
                  <c:v>42.09</c:v>
                </c:pt>
                <c:pt idx="1788">
                  <c:v>42.15</c:v>
                </c:pt>
                <c:pt idx="1789">
                  <c:v>42.22</c:v>
                </c:pt>
                <c:pt idx="1790">
                  <c:v>42.28</c:v>
                </c:pt>
                <c:pt idx="1791">
                  <c:v>42.33</c:v>
                </c:pt>
                <c:pt idx="1792">
                  <c:v>42.4</c:v>
                </c:pt>
                <c:pt idx="1793">
                  <c:v>42.46</c:v>
                </c:pt>
                <c:pt idx="1794">
                  <c:v>42.52</c:v>
                </c:pt>
                <c:pt idx="1795">
                  <c:v>42.58</c:v>
                </c:pt>
                <c:pt idx="1796">
                  <c:v>42.64</c:v>
                </c:pt>
                <c:pt idx="1797">
                  <c:v>42.7</c:v>
                </c:pt>
                <c:pt idx="1798">
                  <c:v>42.76</c:v>
                </c:pt>
                <c:pt idx="1799">
                  <c:v>42.82</c:v>
                </c:pt>
                <c:pt idx="1800">
                  <c:v>42.88</c:v>
                </c:pt>
                <c:pt idx="1801">
                  <c:v>42.94</c:v>
                </c:pt>
                <c:pt idx="1802">
                  <c:v>43</c:v>
                </c:pt>
                <c:pt idx="1803">
                  <c:v>43.07</c:v>
                </c:pt>
                <c:pt idx="1804">
                  <c:v>43.13</c:v>
                </c:pt>
                <c:pt idx="1805">
                  <c:v>43.19</c:v>
                </c:pt>
                <c:pt idx="1806">
                  <c:v>43.25</c:v>
                </c:pt>
                <c:pt idx="1807">
                  <c:v>43.31</c:v>
                </c:pt>
                <c:pt idx="1808">
                  <c:v>43.37</c:v>
                </c:pt>
                <c:pt idx="1809">
                  <c:v>43.43</c:v>
                </c:pt>
                <c:pt idx="1810">
                  <c:v>43.49</c:v>
                </c:pt>
                <c:pt idx="1811">
                  <c:v>43.55</c:v>
                </c:pt>
                <c:pt idx="1812">
                  <c:v>43.61</c:v>
                </c:pt>
                <c:pt idx="1813">
                  <c:v>43.68</c:v>
                </c:pt>
                <c:pt idx="1814">
                  <c:v>43.73</c:v>
                </c:pt>
                <c:pt idx="1815">
                  <c:v>43.8</c:v>
                </c:pt>
                <c:pt idx="1816">
                  <c:v>43.86</c:v>
                </c:pt>
                <c:pt idx="1817">
                  <c:v>43.92</c:v>
                </c:pt>
                <c:pt idx="1818">
                  <c:v>43.98</c:v>
                </c:pt>
                <c:pt idx="1819">
                  <c:v>44.05</c:v>
                </c:pt>
                <c:pt idx="1820">
                  <c:v>44.11</c:v>
                </c:pt>
                <c:pt idx="1821">
                  <c:v>44.17</c:v>
                </c:pt>
                <c:pt idx="1822">
                  <c:v>44.23</c:v>
                </c:pt>
                <c:pt idx="1823">
                  <c:v>44.29</c:v>
                </c:pt>
                <c:pt idx="1824">
                  <c:v>44.35</c:v>
                </c:pt>
                <c:pt idx="1825">
                  <c:v>44.41</c:v>
                </c:pt>
                <c:pt idx="1826">
                  <c:v>44.47</c:v>
                </c:pt>
                <c:pt idx="1827">
                  <c:v>44.53</c:v>
                </c:pt>
                <c:pt idx="1828">
                  <c:v>44.59</c:v>
                </c:pt>
                <c:pt idx="1829">
                  <c:v>44.65</c:v>
                </c:pt>
                <c:pt idx="1830">
                  <c:v>44.72</c:v>
                </c:pt>
                <c:pt idx="1831">
                  <c:v>44.78</c:v>
                </c:pt>
                <c:pt idx="1832">
                  <c:v>44.84</c:v>
                </c:pt>
                <c:pt idx="1833">
                  <c:v>44.9</c:v>
                </c:pt>
                <c:pt idx="1834">
                  <c:v>44.96</c:v>
                </c:pt>
                <c:pt idx="1835">
                  <c:v>45.02</c:v>
                </c:pt>
                <c:pt idx="1836">
                  <c:v>45.08</c:v>
                </c:pt>
                <c:pt idx="1837">
                  <c:v>45.14</c:v>
                </c:pt>
                <c:pt idx="1838">
                  <c:v>45.2</c:v>
                </c:pt>
                <c:pt idx="1839">
                  <c:v>45.26</c:v>
                </c:pt>
                <c:pt idx="1840">
                  <c:v>45.33</c:v>
                </c:pt>
                <c:pt idx="1841">
                  <c:v>45.39</c:v>
                </c:pt>
                <c:pt idx="1842">
                  <c:v>45.44</c:v>
                </c:pt>
                <c:pt idx="1843">
                  <c:v>45.51</c:v>
                </c:pt>
                <c:pt idx="1844">
                  <c:v>45.57</c:v>
                </c:pt>
                <c:pt idx="1845">
                  <c:v>45.62</c:v>
                </c:pt>
                <c:pt idx="1846">
                  <c:v>45.69</c:v>
                </c:pt>
                <c:pt idx="1847">
                  <c:v>45.75</c:v>
                </c:pt>
                <c:pt idx="1848">
                  <c:v>45.81</c:v>
                </c:pt>
                <c:pt idx="1849">
                  <c:v>45.87</c:v>
                </c:pt>
                <c:pt idx="1850">
                  <c:v>45.93</c:v>
                </c:pt>
                <c:pt idx="1851">
                  <c:v>45.99</c:v>
                </c:pt>
                <c:pt idx="1852">
                  <c:v>46.05</c:v>
                </c:pt>
                <c:pt idx="1853">
                  <c:v>46.11</c:v>
                </c:pt>
                <c:pt idx="1854">
                  <c:v>46.17</c:v>
                </c:pt>
                <c:pt idx="1855">
                  <c:v>46.23</c:v>
                </c:pt>
                <c:pt idx="1856">
                  <c:v>46.3</c:v>
                </c:pt>
                <c:pt idx="1857">
                  <c:v>46.35</c:v>
                </c:pt>
                <c:pt idx="1858">
                  <c:v>46.41</c:v>
                </c:pt>
                <c:pt idx="1859">
                  <c:v>46.48</c:v>
                </c:pt>
                <c:pt idx="1860">
                  <c:v>46.54</c:v>
                </c:pt>
                <c:pt idx="1861">
                  <c:v>46.59</c:v>
                </c:pt>
                <c:pt idx="1862">
                  <c:v>46.66</c:v>
                </c:pt>
                <c:pt idx="1863">
                  <c:v>46.72</c:v>
                </c:pt>
                <c:pt idx="1864">
                  <c:v>46.78</c:v>
                </c:pt>
                <c:pt idx="1865">
                  <c:v>46.84</c:v>
                </c:pt>
                <c:pt idx="1866">
                  <c:v>46.9</c:v>
                </c:pt>
                <c:pt idx="1867">
                  <c:v>46.96</c:v>
                </c:pt>
                <c:pt idx="1868">
                  <c:v>47.02</c:v>
                </c:pt>
                <c:pt idx="1869">
                  <c:v>47.08</c:v>
                </c:pt>
                <c:pt idx="1870">
                  <c:v>47.14</c:v>
                </c:pt>
                <c:pt idx="1871">
                  <c:v>47.2</c:v>
                </c:pt>
                <c:pt idx="1872">
                  <c:v>47.26</c:v>
                </c:pt>
                <c:pt idx="1873">
                  <c:v>47.33</c:v>
                </c:pt>
                <c:pt idx="1874">
                  <c:v>47.38</c:v>
                </c:pt>
                <c:pt idx="1875">
                  <c:v>47.45</c:v>
                </c:pt>
                <c:pt idx="1876">
                  <c:v>47.51</c:v>
                </c:pt>
                <c:pt idx="1877">
                  <c:v>47.56</c:v>
                </c:pt>
                <c:pt idx="1878">
                  <c:v>47.63</c:v>
                </c:pt>
                <c:pt idx="1879">
                  <c:v>47.69</c:v>
                </c:pt>
                <c:pt idx="1880">
                  <c:v>47.74</c:v>
                </c:pt>
                <c:pt idx="1881">
                  <c:v>47.81</c:v>
                </c:pt>
                <c:pt idx="1882">
                  <c:v>47.87</c:v>
                </c:pt>
                <c:pt idx="1883">
                  <c:v>47.93</c:v>
                </c:pt>
                <c:pt idx="1884">
                  <c:v>47.99</c:v>
                </c:pt>
                <c:pt idx="1885">
                  <c:v>48.05</c:v>
                </c:pt>
                <c:pt idx="1886">
                  <c:v>48.11</c:v>
                </c:pt>
                <c:pt idx="1887">
                  <c:v>48.17</c:v>
                </c:pt>
                <c:pt idx="1888">
                  <c:v>48.23</c:v>
                </c:pt>
                <c:pt idx="1889">
                  <c:v>48.3</c:v>
                </c:pt>
                <c:pt idx="1890">
                  <c:v>48.35</c:v>
                </c:pt>
                <c:pt idx="1891">
                  <c:v>48.41</c:v>
                </c:pt>
                <c:pt idx="1892">
                  <c:v>48.48</c:v>
                </c:pt>
                <c:pt idx="1893">
                  <c:v>48.53</c:v>
                </c:pt>
                <c:pt idx="1894">
                  <c:v>48.59</c:v>
                </c:pt>
                <c:pt idx="1895">
                  <c:v>48.66</c:v>
                </c:pt>
                <c:pt idx="1896">
                  <c:v>48.72</c:v>
                </c:pt>
                <c:pt idx="1897">
                  <c:v>48.77</c:v>
                </c:pt>
                <c:pt idx="1898">
                  <c:v>48.83</c:v>
                </c:pt>
                <c:pt idx="1899">
                  <c:v>48.89</c:v>
                </c:pt>
                <c:pt idx="1900">
                  <c:v>48.95</c:v>
                </c:pt>
                <c:pt idx="1901">
                  <c:v>49.01</c:v>
                </c:pt>
                <c:pt idx="1902">
                  <c:v>49.07</c:v>
                </c:pt>
                <c:pt idx="1903">
                  <c:v>49.13</c:v>
                </c:pt>
                <c:pt idx="1904">
                  <c:v>49.19</c:v>
                </c:pt>
                <c:pt idx="1905">
                  <c:v>49.25</c:v>
                </c:pt>
                <c:pt idx="1906">
                  <c:v>49.31</c:v>
                </c:pt>
                <c:pt idx="1907">
                  <c:v>49.37</c:v>
                </c:pt>
                <c:pt idx="1908">
                  <c:v>49.43</c:v>
                </c:pt>
                <c:pt idx="1909">
                  <c:v>49.49</c:v>
                </c:pt>
                <c:pt idx="1910">
                  <c:v>49.54</c:v>
                </c:pt>
                <c:pt idx="1911">
                  <c:v>49.61</c:v>
                </c:pt>
                <c:pt idx="1912">
                  <c:v>49.67</c:v>
                </c:pt>
                <c:pt idx="1913">
                  <c:v>49.73</c:v>
                </c:pt>
                <c:pt idx="1914">
                  <c:v>49.78</c:v>
                </c:pt>
                <c:pt idx="1915">
                  <c:v>49.84</c:v>
                </c:pt>
                <c:pt idx="1916">
                  <c:v>49.9</c:v>
                </c:pt>
                <c:pt idx="1917">
                  <c:v>49.96</c:v>
                </c:pt>
                <c:pt idx="1918">
                  <c:v>50.02</c:v>
                </c:pt>
                <c:pt idx="1919">
                  <c:v>50.09</c:v>
                </c:pt>
                <c:pt idx="1920">
                  <c:v>50.15</c:v>
                </c:pt>
                <c:pt idx="1921">
                  <c:v>50.21</c:v>
                </c:pt>
                <c:pt idx="1922">
                  <c:v>50.27</c:v>
                </c:pt>
                <c:pt idx="1923">
                  <c:v>50.33</c:v>
                </c:pt>
                <c:pt idx="1924">
                  <c:v>50.38</c:v>
                </c:pt>
                <c:pt idx="1925">
                  <c:v>50.45</c:v>
                </c:pt>
                <c:pt idx="1926">
                  <c:v>50.51</c:v>
                </c:pt>
                <c:pt idx="1927">
                  <c:v>50.57</c:v>
                </c:pt>
                <c:pt idx="1928">
                  <c:v>50.63</c:v>
                </c:pt>
                <c:pt idx="1929">
                  <c:v>50.7</c:v>
                </c:pt>
                <c:pt idx="1930">
                  <c:v>50.76</c:v>
                </c:pt>
                <c:pt idx="1931">
                  <c:v>50.82</c:v>
                </c:pt>
                <c:pt idx="1932">
                  <c:v>50.88</c:v>
                </c:pt>
                <c:pt idx="1933">
                  <c:v>50.94</c:v>
                </c:pt>
                <c:pt idx="1934">
                  <c:v>51</c:v>
                </c:pt>
                <c:pt idx="1935">
                  <c:v>51.06</c:v>
                </c:pt>
                <c:pt idx="1936">
                  <c:v>51.12</c:v>
                </c:pt>
                <c:pt idx="1937">
                  <c:v>51.19</c:v>
                </c:pt>
                <c:pt idx="1938">
                  <c:v>51.24</c:v>
                </c:pt>
                <c:pt idx="1939">
                  <c:v>51.31</c:v>
                </c:pt>
                <c:pt idx="1940">
                  <c:v>51.37</c:v>
                </c:pt>
                <c:pt idx="1941">
                  <c:v>51.43</c:v>
                </c:pt>
                <c:pt idx="1942">
                  <c:v>51.49</c:v>
                </c:pt>
                <c:pt idx="1943">
                  <c:v>51.55</c:v>
                </c:pt>
                <c:pt idx="1944">
                  <c:v>51.61</c:v>
                </c:pt>
                <c:pt idx="1945">
                  <c:v>51.67</c:v>
                </c:pt>
                <c:pt idx="1946">
                  <c:v>51.74</c:v>
                </c:pt>
                <c:pt idx="1947">
                  <c:v>51.8</c:v>
                </c:pt>
                <c:pt idx="1948">
                  <c:v>51.86</c:v>
                </c:pt>
                <c:pt idx="1949">
                  <c:v>51.92</c:v>
                </c:pt>
                <c:pt idx="1950">
                  <c:v>51.98</c:v>
                </c:pt>
                <c:pt idx="1951">
                  <c:v>52.04</c:v>
                </c:pt>
                <c:pt idx="1952">
                  <c:v>52.1</c:v>
                </c:pt>
                <c:pt idx="1953">
                  <c:v>52.16</c:v>
                </c:pt>
                <c:pt idx="1954">
                  <c:v>52.22</c:v>
                </c:pt>
                <c:pt idx="1955">
                  <c:v>52.28</c:v>
                </c:pt>
                <c:pt idx="1956">
                  <c:v>52.35</c:v>
                </c:pt>
                <c:pt idx="1957">
                  <c:v>52.42</c:v>
                </c:pt>
                <c:pt idx="1958">
                  <c:v>52.48</c:v>
                </c:pt>
                <c:pt idx="1959">
                  <c:v>52.56</c:v>
                </c:pt>
                <c:pt idx="1960">
                  <c:v>52.63</c:v>
                </c:pt>
                <c:pt idx="1961">
                  <c:v>52.7</c:v>
                </c:pt>
                <c:pt idx="1962">
                  <c:v>52.77</c:v>
                </c:pt>
                <c:pt idx="1963">
                  <c:v>52.85</c:v>
                </c:pt>
                <c:pt idx="1964">
                  <c:v>52.92</c:v>
                </c:pt>
                <c:pt idx="1965">
                  <c:v>52.99</c:v>
                </c:pt>
                <c:pt idx="1966">
                  <c:v>53.06</c:v>
                </c:pt>
                <c:pt idx="1967">
                  <c:v>53.12</c:v>
                </c:pt>
                <c:pt idx="1968">
                  <c:v>53.19</c:v>
                </c:pt>
                <c:pt idx="1969">
                  <c:v>53.26</c:v>
                </c:pt>
                <c:pt idx="1970">
                  <c:v>53.33</c:v>
                </c:pt>
                <c:pt idx="1971">
                  <c:v>53.39</c:v>
                </c:pt>
                <c:pt idx="1972">
                  <c:v>53.46</c:v>
                </c:pt>
                <c:pt idx="1973">
                  <c:v>53.52</c:v>
                </c:pt>
                <c:pt idx="1974">
                  <c:v>53.59</c:v>
                </c:pt>
                <c:pt idx="1975">
                  <c:v>53.66</c:v>
                </c:pt>
                <c:pt idx="1976">
                  <c:v>53.73</c:v>
                </c:pt>
                <c:pt idx="1977">
                  <c:v>53.8</c:v>
                </c:pt>
                <c:pt idx="1978">
                  <c:v>53.86</c:v>
                </c:pt>
                <c:pt idx="1979">
                  <c:v>53.93</c:v>
                </c:pt>
                <c:pt idx="1980">
                  <c:v>53.99</c:v>
                </c:pt>
                <c:pt idx="1981">
                  <c:v>54.06</c:v>
                </c:pt>
                <c:pt idx="1982">
                  <c:v>54.13</c:v>
                </c:pt>
                <c:pt idx="1983">
                  <c:v>54.21</c:v>
                </c:pt>
                <c:pt idx="1984">
                  <c:v>54.27</c:v>
                </c:pt>
                <c:pt idx="1985">
                  <c:v>54.34</c:v>
                </c:pt>
                <c:pt idx="1986">
                  <c:v>54.41</c:v>
                </c:pt>
                <c:pt idx="1987">
                  <c:v>54.48</c:v>
                </c:pt>
                <c:pt idx="1988">
                  <c:v>54.54</c:v>
                </c:pt>
                <c:pt idx="1989">
                  <c:v>54.61</c:v>
                </c:pt>
                <c:pt idx="1990">
                  <c:v>54.68</c:v>
                </c:pt>
                <c:pt idx="1991">
                  <c:v>54.74</c:v>
                </c:pt>
                <c:pt idx="1992">
                  <c:v>54.81</c:v>
                </c:pt>
                <c:pt idx="1993">
                  <c:v>54.87</c:v>
                </c:pt>
                <c:pt idx="1994">
                  <c:v>54.94</c:v>
                </c:pt>
                <c:pt idx="1995">
                  <c:v>55.01</c:v>
                </c:pt>
                <c:pt idx="1996">
                  <c:v>55.08</c:v>
                </c:pt>
                <c:pt idx="1997">
                  <c:v>55.14</c:v>
                </c:pt>
                <c:pt idx="1998">
                  <c:v>55.21</c:v>
                </c:pt>
                <c:pt idx="1999">
                  <c:v>55.27</c:v>
                </c:pt>
                <c:pt idx="2000">
                  <c:v>55.34</c:v>
                </c:pt>
                <c:pt idx="2001">
                  <c:v>55.4</c:v>
                </c:pt>
                <c:pt idx="2002">
                  <c:v>55.47</c:v>
                </c:pt>
                <c:pt idx="2003">
                  <c:v>55.53</c:v>
                </c:pt>
                <c:pt idx="2004">
                  <c:v>55.6</c:v>
                </c:pt>
                <c:pt idx="2005">
                  <c:v>55.66</c:v>
                </c:pt>
                <c:pt idx="2006">
                  <c:v>55.73</c:v>
                </c:pt>
                <c:pt idx="2007">
                  <c:v>55.79</c:v>
                </c:pt>
                <c:pt idx="2008">
                  <c:v>55.85</c:v>
                </c:pt>
                <c:pt idx="2009">
                  <c:v>55.91</c:v>
                </c:pt>
                <c:pt idx="2010">
                  <c:v>55.98</c:v>
                </c:pt>
                <c:pt idx="2011">
                  <c:v>56.04</c:v>
                </c:pt>
                <c:pt idx="2012">
                  <c:v>56.1</c:v>
                </c:pt>
                <c:pt idx="2013">
                  <c:v>56.17</c:v>
                </c:pt>
                <c:pt idx="2014">
                  <c:v>56.24</c:v>
                </c:pt>
                <c:pt idx="2015">
                  <c:v>56.3</c:v>
                </c:pt>
                <c:pt idx="2016">
                  <c:v>56.37</c:v>
                </c:pt>
                <c:pt idx="2017">
                  <c:v>56.43</c:v>
                </c:pt>
                <c:pt idx="2018">
                  <c:v>56.49</c:v>
                </c:pt>
                <c:pt idx="2019">
                  <c:v>56.56</c:v>
                </c:pt>
                <c:pt idx="2020">
                  <c:v>56.62</c:v>
                </c:pt>
                <c:pt idx="2021">
                  <c:v>56.68</c:v>
                </c:pt>
                <c:pt idx="2022">
                  <c:v>56.75</c:v>
                </c:pt>
                <c:pt idx="2023">
                  <c:v>56.81</c:v>
                </c:pt>
                <c:pt idx="2024">
                  <c:v>56.88</c:v>
                </c:pt>
                <c:pt idx="2025">
                  <c:v>56.95</c:v>
                </c:pt>
                <c:pt idx="2026">
                  <c:v>57.01</c:v>
                </c:pt>
                <c:pt idx="2027">
                  <c:v>57.08</c:v>
                </c:pt>
                <c:pt idx="2028">
                  <c:v>57.13</c:v>
                </c:pt>
                <c:pt idx="2029">
                  <c:v>57.21</c:v>
                </c:pt>
                <c:pt idx="2030">
                  <c:v>57.27</c:v>
                </c:pt>
                <c:pt idx="2031">
                  <c:v>57.34</c:v>
                </c:pt>
                <c:pt idx="2032">
                  <c:v>57.4</c:v>
                </c:pt>
                <c:pt idx="2033">
                  <c:v>57.47</c:v>
                </c:pt>
                <c:pt idx="2034">
                  <c:v>57.53</c:v>
                </c:pt>
                <c:pt idx="2035">
                  <c:v>57.59</c:v>
                </c:pt>
                <c:pt idx="2036">
                  <c:v>57.65</c:v>
                </c:pt>
                <c:pt idx="2037">
                  <c:v>57.72</c:v>
                </c:pt>
                <c:pt idx="2038">
                  <c:v>57.78</c:v>
                </c:pt>
                <c:pt idx="2039">
                  <c:v>57.85</c:v>
                </c:pt>
                <c:pt idx="2040">
                  <c:v>57.92</c:v>
                </c:pt>
                <c:pt idx="2041">
                  <c:v>57.99</c:v>
                </c:pt>
                <c:pt idx="2042">
                  <c:v>58.06</c:v>
                </c:pt>
                <c:pt idx="2043">
                  <c:v>58.13</c:v>
                </c:pt>
                <c:pt idx="2044">
                  <c:v>58.2</c:v>
                </c:pt>
                <c:pt idx="2045">
                  <c:v>58.27</c:v>
                </c:pt>
                <c:pt idx="2046">
                  <c:v>58.35</c:v>
                </c:pt>
                <c:pt idx="2047">
                  <c:v>58.44</c:v>
                </c:pt>
                <c:pt idx="2048">
                  <c:v>58.51</c:v>
                </c:pt>
                <c:pt idx="2049">
                  <c:v>58.59</c:v>
                </c:pt>
                <c:pt idx="2050">
                  <c:v>58.67</c:v>
                </c:pt>
                <c:pt idx="2051">
                  <c:v>58.75</c:v>
                </c:pt>
                <c:pt idx="2052">
                  <c:v>58.83</c:v>
                </c:pt>
                <c:pt idx="2053">
                  <c:v>58.91</c:v>
                </c:pt>
                <c:pt idx="2054">
                  <c:v>59</c:v>
                </c:pt>
                <c:pt idx="2055">
                  <c:v>59.07</c:v>
                </c:pt>
                <c:pt idx="2056">
                  <c:v>59.16</c:v>
                </c:pt>
                <c:pt idx="2057">
                  <c:v>59.24</c:v>
                </c:pt>
                <c:pt idx="2058">
                  <c:v>59.31</c:v>
                </c:pt>
                <c:pt idx="2059">
                  <c:v>59.4</c:v>
                </c:pt>
                <c:pt idx="2060">
                  <c:v>59.49</c:v>
                </c:pt>
                <c:pt idx="2061">
                  <c:v>59.58</c:v>
                </c:pt>
                <c:pt idx="2062">
                  <c:v>59.66</c:v>
                </c:pt>
                <c:pt idx="2063">
                  <c:v>59.75</c:v>
                </c:pt>
                <c:pt idx="2064">
                  <c:v>59.83</c:v>
                </c:pt>
                <c:pt idx="2065">
                  <c:v>59.91</c:v>
                </c:pt>
                <c:pt idx="2066">
                  <c:v>60</c:v>
                </c:pt>
                <c:pt idx="2067">
                  <c:v>60.09</c:v>
                </c:pt>
                <c:pt idx="2068">
                  <c:v>60.16</c:v>
                </c:pt>
                <c:pt idx="2069">
                  <c:v>60.24</c:v>
                </c:pt>
                <c:pt idx="2070">
                  <c:v>60.32</c:v>
                </c:pt>
                <c:pt idx="2071">
                  <c:v>60.41</c:v>
                </c:pt>
                <c:pt idx="2072">
                  <c:v>60.48</c:v>
                </c:pt>
                <c:pt idx="2073">
                  <c:v>60.56</c:v>
                </c:pt>
                <c:pt idx="2074">
                  <c:v>60.63</c:v>
                </c:pt>
                <c:pt idx="2075">
                  <c:v>60.7</c:v>
                </c:pt>
                <c:pt idx="2076">
                  <c:v>60.77</c:v>
                </c:pt>
                <c:pt idx="2077">
                  <c:v>60.85</c:v>
                </c:pt>
                <c:pt idx="2078">
                  <c:v>60.92</c:v>
                </c:pt>
                <c:pt idx="2079">
                  <c:v>60.99</c:v>
                </c:pt>
                <c:pt idx="2080">
                  <c:v>61.07</c:v>
                </c:pt>
                <c:pt idx="2081">
                  <c:v>61.15</c:v>
                </c:pt>
                <c:pt idx="2082">
                  <c:v>61.22</c:v>
                </c:pt>
                <c:pt idx="2083">
                  <c:v>61.29</c:v>
                </c:pt>
                <c:pt idx="2084">
                  <c:v>61.36</c:v>
                </c:pt>
                <c:pt idx="2085">
                  <c:v>61.44</c:v>
                </c:pt>
                <c:pt idx="2086">
                  <c:v>61.51</c:v>
                </c:pt>
                <c:pt idx="2087">
                  <c:v>61.58</c:v>
                </c:pt>
                <c:pt idx="2088">
                  <c:v>61.65</c:v>
                </c:pt>
                <c:pt idx="2089">
                  <c:v>61.73</c:v>
                </c:pt>
                <c:pt idx="2090">
                  <c:v>61.81</c:v>
                </c:pt>
                <c:pt idx="2091">
                  <c:v>61.88</c:v>
                </c:pt>
                <c:pt idx="2092">
                  <c:v>61.96</c:v>
                </c:pt>
                <c:pt idx="2093">
                  <c:v>62.03</c:v>
                </c:pt>
                <c:pt idx="2094">
                  <c:v>62.11</c:v>
                </c:pt>
                <c:pt idx="2095">
                  <c:v>62.18</c:v>
                </c:pt>
                <c:pt idx="2096">
                  <c:v>62.26</c:v>
                </c:pt>
                <c:pt idx="2097">
                  <c:v>62.34</c:v>
                </c:pt>
                <c:pt idx="2098">
                  <c:v>62.42</c:v>
                </c:pt>
                <c:pt idx="2099">
                  <c:v>62.49</c:v>
                </c:pt>
                <c:pt idx="2100">
                  <c:v>62.56</c:v>
                </c:pt>
                <c:pt idx="2101">
                  <c:v>62.63</c:v>
                </c:pt>
                <c:pt idx="2102">
                  <c:v>62.7</c:v>
                </c:pt>
                <c:pt idx="2103">
                  <c:v>62.77</c:v>
                </c:pt>
                <c:pt idx="2104">
                  <c:v>62.84</c:v>
                </c:pt>
                <c:pt idx="2105">
                  <c:v>62.91</c:v>
                </c:pt>
                <c:pt idx="2106">
                  <c:v>62.97</c:v>
                </c:pt>
                <c:pt idx="2107">
                  <c:v>63.05</c:v>
                </c:pt>
                <c:pt idx="2108">
                  <c:v>63.12</c:v>
                </c:pt>
                <c:pt idx="2109">
                  <c:v>63.18</c:v>
                </c:pt>
                <c:pt idx="2110">
                  <c:v>63.24</c:v>
                </c:pt>
                <c:pt idx="2111">
                  <c:v>63.31</c:v>
                </c:pt>
                <c:pt idx="2112">
                  <c:v>63.37</c:v>
                </c:pt>
                <c:pt idx="2113">
                  <c:v>63.44</c:v>
                </c:pt>
                <c:pt idx="2114">
                  <c:v>63.51</c:v>
                </c:pt>
                <c:pt idx="2115">
                  <c:v>63.58</c:v>
                </c:pt>
                <c:pt idx="2116">
                  <c:v>63.64</c:v>
                </c:pt>
                <c:pt idx="2117">
                  <c:v>63.71</c:v>
                </c:pt>
                <c:pt idx="2118">
                  <c:v>63.78</c:v>
                </c:pt>
                <c:pt idx="2119">
                  <c:v>63.84</c:v>
                </c:pt>
                <c:pt idx="2120">
                  <c:v>63.91</c:v>
                </c:pt>
                <c:pt idx="2121">
                  <c:v>63.98</c:v>
                </c:pt>
                <c:pt idx="2122">
                  <c:v>64.040000000000006</c:v>
                </c:pt>
                <c:pt idx="2123">
                  <c:v>64.11</c:v>
                </c:pt>
                <c:pt idx="2124">
                  <c:v>64.180000000000007</c:v>
                </c:pt>
                <c:pt idx="2125">
                  <c:v>64.25</c:v>
                </c:pt>
                <c:pt idx="2126">
                  <c:v>64.31</c:v>
                </c:pt>
                <c:pt idx="2127">
                  <c:v>64.38</c:v>
                </c:pt>
                <c:pt idx="2128">
                  <c:v>64.459999999999994</c:v>
                </c:pt>
                <c:pt idx="2129">
                  <c:v>64.52</c:v>
                </c:pt>
                <c:pt idx="2130">
                  <c:v>64.599999999999994</c:v>
                </c:pt>
                <c:pt idx="2131">
                  <c:v>64.67</c:v>
                </c:pt>
                <c:pt idx="2132">
                  <c:v>64.73</c:v>
                </c:pt>
                <c:pt idx="2133">
                  <c:v>64.81</c:v>
                </c:pt>
                <c:pt idx="2134">
                  <c:v>64.88</c:v>
                </c:pt>
                <c:pt idx="2135">
                  <c:v>64.959999999999994</c:v>
                </c:pt>
                <c:pt idx="2136">
                  <c:v>65.03</c:v>
                </c:pt>
                <c:pt idx="2137">
                  <c:v>65.11</c:v>
                </c:pt>
                <c:pt idx="2138">
                  <c:v>65.19</c:v>
                </c:pt>
                <c:pt idx="2139">
                  <c:v>65.260000000000005</c:v>
                </c:pt>
                <c:pt idx="2140">
                  <c:v>65.34</c:v>
                </c:pt>
                <c:pt idx="2141">
                  <c:v>65.42</c:v>
                </c:pt>
                <c:pt idx="2142">
                  <c:v>65.5</c:v>
                </c:pt>
                <c:pt idx="2143">
                  <c:v>65.569999999999993</c:v>
                </c:pt>
                <c:pt idx="2144">
                  <c:v>65.650000000000006</c:v>
                </c:pt>
                <c:pt idx="2145">
                  <c:v>65.73</c:v>
                </c:pt>
                <c:pt idx="2146">
                  <c:v>65.8</c:v>
                </c:pt>
                <c:pt idx="2147">
                  <c:v>65.88</c:v>
                </c:pt>
                <c:pt idx="2148">
                  <c:v>65.959999999999994</c:v>
                </c:pt>
                <c:pt idx="2149">
                  <c:v>66.03</c:v>
                </c:pt>
                <c:pt idx="2150">
                  <c:v>66.12</c:v>
                </c:pt>
                <c:pt idx="2151">
                  <c:v>66.209999999999994</c:v>
                </c:pt>
                <c:pt idx="2152">
                  <c:v>66.3</c:v>
                </c:pt>
                <c:pt idx="2153">
                  <c:v>66.38</c:v>
                </c:pt>
                <c:pt idx="2154">
                  <c:v>66.47</c:v>
                </c:pt>
                <c:pt idx="2155">
                  <c:v>66.56</c:v>
                </c:pt>
                <c:pt idx="2156">
                  <c:v>66.64</c:v>
                </c:pt>
                <c:pt idx="2157">
                  <c:v>66.73</c:v>
                </c:pt>
                <c:pt idx="2158">
                  <c:v>66.819999999999993</c:v>
                </c:pt>
                <c:pt idx="2159">
                  <c:v>66.900000000000006</c:v>
                </c:pt>
                <c:pt idx="2160">
                  <c:v>66.989999999999995</c:v>
                </c:pt>
                <c:pt idx="2161">
                  <c:v>67.08</c:v>
                </c:pt>
                <c:pt idx="2162">
                  <c:v>67.17</c:v>
                </c:pt>
                <c:pt idx="2163">
                  <c:v>67.25</c:v>
                </c:pt>
                <c:pt idx="2164">
                  <c:v>67.33</c:v>
                </c:pt>
                <c:pt idx="2165">
                  <c:v>67.42</c:v>
                </c:pt>
                <c:pt idx="2166">
                  <c:v>67.510000000000005</c:v>
                </c:pt>
                <c:pt idx="2167">
                  <c:v>67.59</c:v>
                </c:pt>
                <c:pt idx="2168">
                  <c:v>67.680000000000007</c:v>
                </c:pt>
                <c:pt idx="2169">
                  <c:v>67.760000000000005</c:v>
                </c:pt>
                <c:pt idx="2170">
                  <c:v>67.84</c:v>
                </c:pt>
                <c:pt idx="2171">
                  <c:v>67.92</c:v>
                </c:pt>
                <c:pt idx="2172">
                  <c:v>68.010000000000005</c:v>
                </c:pt>
                <c:pt idx="2173">
                  <c:v>68.09</c:v>
                </c:pt>
                <c:pt idx="2174">
                  <c:v>68.17</c:v>
                </c:pt>
                <c:pt idx="2175">
                  <c:v>68.25</c:v>
                </c:pt>
                <c:pt idx="2176">
                  <c:v>68.319999999999993</c:v>
                </c:pt>
                <c:pt idx="2177">
                  <c:v>68.41</c:v>
                </c:pt>
                <c:pt idx="2178">
                  <c:v>68.489999999999995</c:v>
                </c:pt>
                <c:pt idx="2179">
                  <c:v>68.56</c:v>
                </c:pt>
                <c:pt idx="2180">
                  <c:v>68.64</c:v>
                </c:pt>
                <c:pt idx="2181">
                  <c:v>68.72</c:v>
                </c:pt>
                <c:pt idx="2182">
                  <c:v>68.81</c:v>
                </c:pt>
                <c:pt idx="2183">
                  <c:v>68.88</c:v>
                </c:pt>
                <c:pt idx="2184">
                  <c:v>68.97</c:v>
                </c:pt>
                <c:pt idx="2185">
                  <c:v>69.05</c:v>
                </c:pt>
                <c:pt idx="2186">
                  <c:v>69.12</c:v>
                </c:pt>
                <c:pt idx="2187">
                  <c:v>69.2</c:v>
                </c:pt>
                <c:pt idx="2188">
                  <c:v>69.290000000000006</c:v>
                </c:pt>
                <c:pt idx="2189">
                  <c:v>69.37</c:v>
                </c:pt>
                <c:pt idx="2190">
                  <c:v>69.45</c:v>
                </c:pt>
                <c:pt idx="2191">
                  <c:v>69.53</c:v>
                </c:pt>
                <c:pt idx="2192">
                  <c:v>69.61</c:v>
                </c:pt>
                <c:pt idx="2193">
                  <c:v>69.69</c:v>
                </c:pt>
                <c:pt idx="2194">
                  <c:v>69.77</c:v>
                </c:pt>
                <c:pt idx="2195">
                  <c:v>69.84</c:v>
                </c:pt>
                <c:pt idx="2196">
                  <c:v>69.92</c:v>
                </c:pt>
                <c:pt idx="2197">
                  <c:v>70</c:v>
                </c:pt>
                <c:pt idx="2198">
                  <c:v>70.069999999999993</c:v>
                </c:pt>
                <c:pt idx="2199">
                  <c:v>70.150000000000006</c:v>
                </c:pt>
                <c:pt idx="2200">
                  <c:v>70.22</c:v>
                </c:pt>
                <c:pt idx="2201">
                  <c:v>70.3</c:v>
                </c:pt>
                <c:pt idx="2202">
                  <c:v>70.38</c:v>
                </c:pt>
                <c:pt idx="2203">
                  <c:v>70.45</c:v>
                </c:pt>
                <c:pt idx="2204">
                  <c:v>70.52</c:v>
                </c:pt>
                <c:pt idx="2205">
                  <c:v>70.599999999999994</c:v>
                </c:pt>
                <c:pt idx="2206">
                  <c:v>70.67</c:v>
                </c:pt>
                <c:pt idx="2207">
                  <c:v>70.739999999999995</c:v>
                </c:pt>
                <c:pt idx="2208">
                  <c:v>70.81</c:v>
                </c:pt>
                <c:pt idx="2209">
                  <c:v>70.88</c:v>
                </c:pt>
                <c:pt idx="2210">
                  <c:v>70.95</c:v>
                </c:pt>
                <c:pt idx="2211">
                  <c:v>71.02</c:v>
                </c:pt>
                <c:pt idx="2212">
                  <c:v>71.09</c:v>
                </c:pt>
                <c:pt idx="2213">
                  <c:v>71.150000000000006</c:v>
                </c:pt>
                <c:pt idx="2214">
                  <c:v>71.22</c:v>
                </c:pt>
                <c:pt idx="2215">
                  <c:v>71.3</c:v>
                </c:pt>
                <c:pt idx="2216">
                  <c:v>71.37</c:v>
                </c:pt>
                <c:pt idx="2217">
                  <c:v>71.430000000000007</c:v>
                </c:pt>
                <c:pt idx="2218">
                  <c:v>71.510000000000005</c:v>
                </c:pt>
                <c:pt idx="2219">
                  <c:v>71.59</c:v>
                </c:pt>
                <c:pt idx="2220">
                  <c:v>71.650000000000006</c:v>
                </c:pt>
                <c:pt idx="2221">
                  <c:v>71.73</c:v>
                </c:pt>
                <c:pt idx="2222">
                  <c:v>71.8</c:v>
                </c:pt>
                <c:pt idx="2223">
                  <c:v>71.88</c:v>
                </c:pt>
                <c:pt idx="2224">
                  <c:v>71.95</c:v>
                </c:pt>
                <c:pt idx="2225">
                  <c:v>72.03</c:v>
                </c:pt>
                <c:pt idx="2226">
                  <c:v>72.11</c:v>
                </c:pt>
                <c:pt idx="2227">
                  <c:v>72.19</c:v>
                </c:pt>
                <c:pt idx="2228">
                  <c:v>72.27</c:v>
                </c:pt>
                <c:pt idx="2229">
                  <c:v>72.349999999999994</c:v>
                </c:pt>
                <c:pt idx="2230">
                  <c:v>72.44</c:v>
                </c:pt>
                <c:pt idx="2231">
                  <c:v>72.52</c:v>
                </c:pt>
                <c:pt idx="2232">
                  <c:v>72.61</c:v>
                </c:pt>
                <c:pt idx="2233">
                  <c:v>72.69</c:v>
                </c:pt>
                <c:pt idx="2234">
                  <c:v>72.77</c:v>
                </c:pt>
                <c:pt idx="2235">
                  <c:v>72.87</c:v>
                </c:pt>
                <c:pt idx="2236">
                  <c:v>72.959999999999994</c:v>
                </c:pt>
                <c:pt idx="2237">
                  <c:v>73.040000000000006</c:v>
                </c:pt>
                <c:pt idx="2238">
                  <c:v>73.13</c:v>
                </c:pt>
                <c:pt idx="2239">
                  <c:v>73.23</c:v>
                </c:pt>
                <c:pt idx="2240">
                  <c:v>73.319999999999993</c:v>
                </c:pt>
                <c:pt idx="2241">
                  <c:v>73.400000000000006</c:v>
                </c:pt>
                <c:pt idx="2242">
                  <c:v>73.489999999999995</c:v>
                </c:pt>
                <c:pt idx="2243">
                  <c:v>73.58</c:v>
                </c:pt>
                <c:pt idx="2244">
                  <c:v>73.67</c:v>
                </c:pt>
                <c:pt idx="2245">
                  <c:v>73.760000000000005</c:v>
                </c:pt>
                <c:pt idx="2246">
                  <c:v>73.849999999999994</c:v>
                </c:pt>
                <c:pt idx="2247">
                  <c:v>73.930000000000007</c:v>
                </c:pt>
                <c:pt idx="2248">
                  <c:v>74.02</c:v>
                </c:pt>
                <c:pt idx="2249">
                  <c:v>74.11</c:v>
                </c:pt>
                <c:pt idx="2250">
                  <c:v>74.2</c:v>
                </c:pt>
                <c:pt idx="2251">
                  <c:v>74.28</c:v>
                </c:pt>
                <c:pt idx="2252">
                  <c:v>74.36</c:v>
                </c:pt>
                <c:pt idx="2253">
                  <c:v>74.45</c:v>
                </c:pt>
                <c:pt idx="2254">
                  <c:v>74.53</c:v>
                </c:pt>
                <c:pt idx="2255">
                  <c:v>74.61</c:v>
                </c:pt>
                <c:pt idx="2256">
                  <c:v>74.69</c:v>
                </c:pt>
                <c:pt idx="2257">
                  <c:v>74.760000000000005</c:v>
                </c:pt>
                <c:pt idx="2258">
                  <c:v>74.84</c:v>
                </c:pt>
                <c:pt idx="2259">
                  <c:v>74.92</c:v>
                </c:pt>
                <c:pt idx="2260">
                  <c:v>74.989999999999995</c:v>
                </c:pt>
                <c:pt idx="2261">
                  <c:v>75.06</c:v>
                </c:pt>
                <c:pt idx="2262">
                  <c:v>75.14</c:v>
                </c:pt>
                <c:pt idx="2263">
                  <c:v>75.22</c:v>
                </c:pt>
                <c:pt idx="2264">
                  <c:v>75.290000000000006</c:v>
                </c:pt>
                <c:pt idx="2265">
                  <c:v>75.37</c:v>
                </c:pt>
                <c:pt idx="2266">
                  <c:v>75.45</c:v>
                </c:pt>
                <c:pt idx="2267">
                  <c:v>75.53</c:v>
                </c:pt>
                <c:pt idx="2268">
                  <c:v>75.61</c:v>
                </c:pt>
                <c:pt idx="2269">
                  <c:v>75.69</c:v>
                </c:pt>
                <c:pt idx="2270">
                  <c:v>75.77</c:v>
                </c:pt>
                <c:pt idx="2271">
                  <c:v>75.849999999999994</c:v>
                </c:pt>
                <c:pt idx="2272">
                  <c:v>75.930000000000007</c:v>
                </c:pt>
                <c:pt idx="2273">
                  <c:v>76</c:v>
                </c:pt>
                <c:pt idx="2274">
                  <c:v>76.08</c:v>
                </c:pt>
                <c:pt idx="2275">
                  <c:v>76.16</c:v>
                </c:pt>
                <c:pt idx="2276">
                  <c:v>76.23</c:v>
                </c:pt>
                <c:pt idx="2277">
                  <c:v>76.3</c:v>
                </c:pt>
                <c:pt idx="2278">
                  <c:v>76.38</c:v>
                </c:pt>
                <c:pt idx="2279">
                  <c:v>76.45</c:v>
                </c:pt>
                <c:pt idx="2280">
                  <c:v>76.53</c:v>
                </c:pt>
                <c:pt idx="2281">
                  <c:v>76.59</c:v>
                </c:pt>
                <c:pt idx="2282">
                  <c:v>76.67</c:v>
                </c:pt>
                <c:pt idx="2283">
                  <c:v>76.739999999999995</c:v>
                </c:pt>
                <c:pt idx="2284">
                  <c:v>76.81</c:v>
                </c:pt>
                <c:pt idx="2285">
                  <c:v>76.89</c:v>
                </c:pt>
                <c:pt idx="2286">
                  <c:v>76.959999999999994</c:v>
                </c:pt>
                <c:pt idx="2287">
                  <c:v>77.03</c:v>
                </c:pt>
                <c:pt idx="2288">
                  <c:v>77.099999999999994</c:v>
                </c:pt>
                <c:pt idx="2289">
                  <c:v>77.17</c:v>
                </c:pt>
                <c:pt idx="2290">
                  <c:v>77.23</c:v>
                </c:pt>
                <c:pt idx="2291">
                  <c:v>77.3</c:v>
                </c:pt>
                <c:pt idx="2292">
                  <c:v>77.37</c:v>
                </c:pt>
                <c:pt idx="2293">
                  <c:v>77.44</c:v>
                </c:pt>
                <c:pt idx="2294">
                  <c:v>77.489999999999995</c:v>
                </c:pt>
                <c:pt idx="2295">
                  <c:v>77.56</c:v>
                </c:pt>
                <c:pt idx="2296">
                  <c:v>77.62</c:v>
                </c:pt>
                <c:pt idx="2297">
                  <c:v>77.69</c:v>
                </c:pt>
                <c:pt idx="2298">
                  <c:v>77.75</c:v>
                </c:pt>
                <c:pt idx="2299">
                  <c:v>77.81</c:v>
                </c:pt>
                <c:pt idx="2300">
                  <c:v>77.88</c:v>
                </c:pt>
                <c:pt idx="2301">
                  <c:v>77.94</c:v>
                </c:pt>
                <c:pt idx="2302">
                  <c:v>78</c:v>
                </c:pt>
                <c:pt idx="2303">
                  <c:v>78.06</c:v>
                </c:pt>
                <c:pt idx="2304">
                  <c:v>78.13</c:v>
                </c:pt>
                <c:pt idx="2305">
                  <c:v>78.2</c:v>
                </c:pt>
                <c:pt idx="2306">
                  <c:v>78.260000000000005</c:v>
                </c:pt>
                <c:pt idx="2307">
                  <c:v>78.33</c:v>
                </c:pt>
                <c:pt idx="2308">
                  <c:v>78.39</c:v>
                </c:pt>
                <c:pt idx="2309">
                  <c:v>78.459999999999994</c:v>
                </c:pt>
                <c:pt idx="2310">
                  <c:v>78.52</c:v>
                </c:pt>
                <c:pt idx="2311">
                  <c:v>78.58</c:v>
                </c:pt>
                <c:pt idx="2312">
                  <c:v>78.650000000000006</c:v>
                </c:pt>
                <c:pt idx="2313">
                  <c:v>78.7</c:v>
                </c:pt>
                <c:pt idx="2314">
                  <c:v>78.739999999999995</c:v>
                </c:pt>
                <c:pt idx="2315">
                  <c:v>78.78</c:v>
                </c:pt>
                <c:pt idx="2316">
                  <c:v>78.83</c:v>
                </c:pt>
                <c:pt idx="2317">
                  <c:v>78.87</c:v>
                </c:pt>
                <c:pt idx="2318">
                  <c:v>78.91</c:v>
                </c:pt>
                <c:pt idx="2319">
                  <c:v>78.95</c:v>
                </c:pt>
                <c:pt idx="2320">
                  <c:v>78.989999999999995</c:v>
                </c:pt>
                <c:pt idx="2321">
                  <c:v>79.040000000000006</c:v>
                </c:pt>
                <c:pt idx="2322">
                  <c:v>79.099999999999994</c:v>
                </c:pt>
                <c:pt idx="2323">
                  <c:v>79.16</c:v>
                </c:pt>
                <c:pt idx="2324">
                  <c:v>79.22</c:v>
                </c:pt>
                <c:pt idx="2325">
                  <c:v>79.27</c:v>
                </c:pt>
                <c:pt idx="2326">
                  <c:v>79.33</c:v>
                </c:pt>
                <c:pt idx="2327">
                  <c:v>79.38</c:v>
                </c:pt>
                <c:pt idx="2328">
                  <c:v>79.42</c:v>
                </c:pt>
                <c:pt idx="2329">
                  <c:v>79.45</c:v>
                </c:pt>
                <c:pt idx="2330">
                  <c:v>79.489999999999995</c:v>
                </c:pt>
                <c:pt idx="2331">
                  <c:v>79.53</c:v>
                </c:pt>
                <c:pt idx="2332">
                  <c:v>79.569999999999993</c:v>
                </c:pt>
                <c:pt idx="2333">
                  <c:v>79.61</c:v>
                </c:pt>
                <c:pt idx="2334">
                  <c:v>79.64</c:v>
                </c:pt>
                <c:pt idx="2335">
                  <c:v>79.680000000000007</c:v>
                </c:pt>
                <c:pt idx="2336">
                  <c:v>79.72</c:v>
                </c:pt>
                <c:pt idx="2337">
                  <c:v>79.75</c:v>
                </c:pt>
                <c:pt idx="2338">
                  <c:v>79.790000000000006</c:v>
                </c:pt>
                <c:pt idx="2339">
                  <c:v>79.83</c:v>
                </c:pt>
                <c:pt idx="2340">
                  <c:v>79.87</c:v>
                </c:pt>
                <c:pt idx="2341">
                  <c:v>79.900000000000006</c:v>
                </c:pt>
                <c:pt idx="2342">
                  <c:v>79.94</c:v>
                </c:pt>
                <c:pt idx="2343">
                  <c:v>79.98</c:v>
                </c:pt>
                <c:pt idx="2344">
                  <c:v>80.02</c:v>
                </c:pt>
                <c:pt idx="2345">
                  <c:v>80.06</c:v>
                </c:pt>
                <c:pt idx="2346">
                  <c:v>80.09</c:v>
                </c:pt>
                <c:pt idx="2347">
                  <c:v>80.13</c:v>
                </c:pt>
                <c:pt idx="2348">
                  <c:v>80.17</c:v>
                </c:pt>
                <c:pt idx="2349">
                  <c:v>80.209999999999994</c:v>
                </c:pt>
                <c:pt idx="2350">
                  <c:v>80.239999999999995</c:v>
                </c:pt>
                <c:pt idx="2351">
                  <c:v>80.28</c:v>
                </c:pt>
                <c:pt idx="2352">
                  <c:v>80.319999999999993</c:v>
                </c:pt>
                <c:pt idx="2353">
                  <c:v>80.36</c:v>
                </c:pt>
                <c:pt idx="2354">
                  <c:v>80.39</c:v>
                </c:pt>
                <c:pt idx="2355">
                  <c:v>80.430000000000007</c:v>
                </c:pt>
                <c:pt idx="2356">
                  <c:v>80.47</c:v>
                </c:pt>
                <c:pt idx="2357">
                  <c:v>80.510000000000005</c:v>
                </c:pt>
                <c:pt idx="2358">
                  <c:v>80.55</c:v>
                </c:pt>
                <c:pt idx="2359">
                  <c:v>80.58</c:v>
                </c:pt>
                <c:pt idx="2360">
                  <c:v>80.62</c:v>
                </c:pt>
                <c:pt idx="2361">
                  <c:v>80.66</c:v>
                </c:pt>
                <c:pt idx="2362">
                  <c:v>80.7</c:v>
                </c:pt>
                <c:pt idx="2363">
                  <c:v>80.739999999999995</c:v>
                </c:pt>
                <c:pt idx="2364">
                  <c:v>80.78</c:v>
                </c:pt>
                <c:pt idx="2365">
                  <c:v>80.81</c:v>
                </c:pt>
                <c:pt idx="2366">
                  <c:v>80.849999999999994</c:v>
                </c:pt>
                <c:pt idx="2367">
                  <c:v>80.89</c:v>
                </c:pt>
                <c:pt idx="2368">
                  <c:v>80.930000000000007</c:v>
                </c:pt>
                <c:pt idx="2369">
                  <c:v>80.959999999999994</c:v>
                </c:pt>
                <c:pt idx="2370">
                  <c:v>81</c:v>
                </c:pt>
                <c:pt idx="2371">
                  <c:v>81.040000000000006</c:v>
                </c:pt>
                <c:pt idx="2372">
                  <c:v>81.069999999999993</c:v>
                </c:pt>
                <c:pt idx="2373">
                  <c:v>81.11</c:v>
                </c:pt>
                <c:pt idx="2374">
                  <c:v>81.150000000000006</c:v>
                </c:pt>
                <c:pt idx="2375">
                  <c:v>81.19</c:v>
                </c:pt>
                <c:pt idx="2376">
                  <c:v>81.22</c:v>
                </c:pt>
                <c:pt idx="2377">
                  <c:v>81.260000000000005</c:v>
                </c:pt>
                <c:pt idx="2378">
                  <c:v>81.3</c:v>
                </c:pt>
                <c:pt idx="2379">
                  <c:v>81.34</c:v>
                </c:pt>
                <c:pt idx="2380">
                  <c:v>81.38</c:v>
                </c:pt>
                <c:pt idx="2381">
                  <c:v>81.41</c:v>
                </c:pt>
                <c:pt idx="2382">
                  <c:v>81.45</c:v>
                </c:pt>
                <c:pt idx="2383">
                  <c:v>81.489999999999995</c:v>
                </c:pt>
                <c:pt idx="2384">
                  <c:v>81.53</c:v>
                </c:pt>
                <c:pt idx="2385">
                  <c:v>81.56</c:v>
                </c:pt>
                <c:pt idx="2386">
                  <c:v>81.599999999999994</c:v>
                </c:pt>
                <c:pt idx="2387">
                  <c:v>81.64</c:v>
                </c:pt>
                <c:pt idx="2388">
                  <c:v>81.67</c:v>
                </c:pt>
                <c:pt idx="2389">
                  <c:v>81.709999999999994</c:v>
                </c:pt>
                <c:pt idx="2390">
                  <c:v>81.75</c:v>
                </c:pt>
                <c:pt idx="2391">
                  <c:v>81.790000000000006</c:v>
                </c:pt>
                <c:pt idx="2392">
                  <c:v>81.819999999999993</c:v>
                </c:pt>
                <c:pt idx="2393">
                  <c:v>81.86</c:v>
                </c:pt>
                <c:pt idx="2394">
                  <c:v>81.900000000000006</c:v>
                </c:pt>
                <c:pt idx="2395">
                  <c:v>81.94</c:v>
                </c:pt>
                <c:pt idx="2396">
                  <c:v>81.97</c:v>
                </c:pt>
                <c:pt idx="2397">
                  <c:v>82.01</c:v>
                </c:pt>
                <c:pt idx="2398">
                  <c:v>82.05</c:v>
                </c:pt>
                <c:pt idx="2399">
                  <c:v>82.09</c:v>
                </c:pt>
                <c:pt idx="2400">
                  <c:v>82.13</c:v>
                </c:pt>
                <c:pt idx="2401">
                  <c:v>82.16</c:v>
                </c:pt>
                <c:pt idx="2402">
                  <c:v>82.2</c:v>
                </c:pt>
                <c:pt idx="2403">
                  <c:v>82.24</c:v>
                </c:pt>
                <c:pt idx="2404">
                  <c:v>82.28</c:v>
                </c:pt>
                <c:pt idx="2405">
                  <c:v>82.31</c:v>
                </c:pt>
                <c:pt idx="2406">
                  <c:v>82.35</c:v>
                </c:pt>
                <c:pt idx="2407">
                  <c:v>82.39</c:v>
                </c:pt>
                <c:pt idx="2408">
                  <c:v>82.43</c:v>
                </c:pt>
                <c:pt idx="2409">
                  <c:v>82.47</c:v>
                </c:pt>
                <c:pt idx="2410">
                  <c:v>82.5</c:v>
                </c:pt>
                <c:pt idx="2411">
                  <c:v>82.54</c:v>
                </c:pt>
                <c:pt idx="2412">
                  <c:v>82.58</c:v>
                </c:pt>
                <c:pt idx="2413">
                  <c:v>82.62</c:v>
                </c:pt>
                <c:pt idx="2414">
                  <c:v>82.65</c:v>
                </c:pt>
                <c:pt idx="2415">
                  <c:v>82.69</c:v>
                </c:pt>
                <c:pt idx="2416">
                  <c:v>82.73</c:v>
                </c:pt>
                <c:pt idx="2417">
                  <c:v>82.77</c:v>
                </c:pt>
                <c:pt idx="2418">
                  <c:v>82.81</c:v>
                </c:pt>
                <c:pt idx="2419">
                  <c:v>82.84</c:v>
                </c:pt>
                <c:pt idx="2420">
                  <c:v>82.88</c:v>
                </c:pt>
                <c:pt idx="2421">
                  <c:v>82.92</c:v>
                </c:pt>
                <c:pt idx="2422">
                  <c:v>82.95</c:v>
                </c:pt>
                <c:pt idx="2423">
                  <c:v>82.99</c:v>
                </c:pt>
                <c:pt idx="2424">
                  <c:v>83.03</c:v>
                </c:pt>
                <c:pt idx="2425">
                  <c:v>83.06</c:v>
                </c:pt>
                <c:pt idx="2426">
                  <c:v>83.1</c:v>
                </c:pt>
                <c:pt idx="2427">
                  <c:v>83.14</c:v>
                </c:pt>
                <c:pt idx="2428">
                  <c:v>83.18</c:v>
                </c:pt>
                <c:pt idx="2429">
                  <c:v>83.23</c:v>
                </c:pt>
                <c:pt idx="2430">
                  <c:v>83.3</c:v>
                </c:pt>
                <c:pt idx="2431">
                  <c:v>83.37</c:v>
                </c:pt>
                <c:pt idx="2432">
                  <c:v>83.43</c:v>
                </c:pt>
                <c:pt idx="2433">
                  <c:v>83.5</c:v>
                </c:pt>
                <c:pt idx="2434">
                  <c:v>83.57</c:v>
                </c:pt>
                <c:pt idx="2435">
                  <c:v>83.64</c:v>
                </c:pt>
                <c:pt idx="2436">
                  <c:v>83.71</c:v>
                </c:pt>
                <c:pt idx="2437">
                  <c:v>83.78</c:v>
                </c:pt>
                <c:pt idx="2438">
                  <c:v>83.84</c:v>
                </c:pt>
                <c:pt idx="2439">
                  <c:v>83.91</c:v>
                </c:pt>
                <c:pt idx="2440">
                  <c:v>83.97</c:v>
                </c:pt>
                <c:pt idx="2441">
                  <c:v>84.04</c:v>
                </c:pt>
                <c:pt idx="2442">
                  <c:v>84.09</c:v>
                </c:pt>
                <c:pt idx="2443">
                  <c:v>84.16</c:v>
                </c:pt>
                <c:pt idx="2444">
                  <c:v>84.22</c:v>
                </c:pt>
                <c:pt idx="2445">
                  <c:v>84.28</c:v>
                </c:pt>
                <c:pt idx="2446">
                  <c:v>84.33</c:v>
                </c:pt>
                <c:pt idx="2447">
                  <c:v>84.4</c:v>
                </c:pt>
                <c:pt idx="2448">
                  <c:v>84.45</c:v>
                </c:pt>
                <c:pt idx="2449">
                  <c:v>84.52</c:v>
                </c:pt>
                <c:pt idx="2450">
                  <c:v>84.58</c:v>
                </c:pt>
                <c:pt idx="2451">
                  <c:v>84.64</c:v>
                </c:pt>
                <c:pt idx="2452">
                  <c:v>84.7</c:v>
                </c:pt>
                <c:pt idx="2453">
                  <c:v>84.76</c:v>
                </c:pt>
                <c:pt idx="2454">
                  <c:v>84.83</c:v>
                </c:pt>
                <c:pt idx="2455">
                  <c:v>84.89</c:v>
                </c:pt>
                <c:pt idx="2456">
                  <c:v>84.91</c:v>
                </c:pt>
                <c:pt idx="2457">
                  <c:v>84.91</c:v>
                </c:pt>
                <c:pt idx="2458">
                  <c:v>84.91</c:v>
                </c:pt>
                <c:pt idx="2459">
                  <c:v>84.92</c:v>
                </c:pt>
                <c:pt idx="2460">
                  <c:v>84.92</c:v>
                </c:pt>
                <c:pt idx="2461">
                  <c:v>84.92</c:v>
                </c:pt>
                <c:pt idx="2462">
                  <c:v>84.92</c:v>
                </c:pt>
                <c:pt idx="2463">
                  <c:v>84.92</c:v>
                </c:pt>
                <c:pt idx="2464">
                  <c:v>84.92</c:v>
                </c:pt>
                <c:pt idx="2465">
                  <c:v>84.92</c:v>
                </c:pt>
                <c:pt idx="2466">
                  <c:v>84.93</c:v>
                </c:pt>
                <c:pt idx="2467">
                  <c:v>84.93</c:v>
                </c:pt>
                <c:pt idx="2468">
                  <c:v>84.93</c:v>
                </c:pt>
                <c:pt idx="2469">
                  <c:v>84.93</c:v>
                </c:pt>
                <c:pt idx="2470">
                  <c:v>84.93</c:v>
                </c:pt>
                <c:pt idx="2471">
                  <c:v>84.94</c:v>
                </c:pt>
                <c:pt idx="2472">
                  <c:v>84.94</c:v>
                </c:pt>
                <c:pt idx="2473">
                  <c:v>84.92</c:v>
                </c:pt>
                <c:pt idx="2474">
                  <c:v>84.92</c:v>
                </c:pt>
                <c:pt idx="2475">
                  <c:v>84.92</c:v>
                </c:pt>
                <c:pt idx="2476">
                  <c:v>84.92</c:v>
                </c:pt>
                <c:pt idx="2477">
                  <c:v>84.92</c:v>
                </c:pt>
                <c:pt idx="2478">
                  <c:v>84.92</c:v>
                </c:pt>
                <c:pt idx="2479">
                  <c:v>84.93</c:v>
                </c:pt>
                <c:pt idx="2480">
                  <c:v>84.93</c:v>
                </c:pt>
                <c:pt idx="2481">
                  <c:v>84.93</c:v>
                </c:pt>
                <c:pt idx="2482">
                  <c:v>84.93</c:v>
                </c:pt>
                <c:pt idx="2483">
                  <c:v>84.93</c:v>
                </c:pt>
                <c:pt idx="2484">
                  <c:v>84.94</c:v>
                </c:pt>
                <c:pt idx="2485">
                  <c:v>84.95</c:v>
                </c:pt>
                <c:pt idx="2486">
                  <c:v>84.95</c:v>
                </c:pt>
                <c:pt idx="2487">
                  <c:v>84.96</c:v>
                </c:pt>
                <c:pt idx="2488">
                  <c:v>84.96</c:v>
                </c:pt>
                <c:pt idx="2489">
                  <c:v>84.96</c:v>
                </c:pt>
                <c:pt idx="2490">
                  <c:v>84.96</c:v>
                </c:pt>
                <c:pt idx="2491">
                  <c:v>84.96</c:v>
                </c:pt>
                <c:pt idx="2492">
                  <c:v>84.96</c:v>
                </c:pt>
                <c:pt idx="2493">
                  <c:v>84.96</c:v>
                </c:pt>
                <c:pt idx="2494">
                  <c:v>84.92</c:v>
                </c:pt>
                <c:pt idx="2495">
                  <c:v>84.88</c:v>
                </c:pt>
                <c:pt idx="2496">
                  <c:v>84.84</c:v>
                </c:pt>
                <c:pt idx="2497">
                  <c:v>84.85</c:v>
                </c:pt>
                <c:pt idx="2498">
                  <c:v>84.85</c:v>
                </c:pt>
                <c:pt idx="2499">
                  <c:v>84.86</c:v>
                </c:pt>
                <c:pt idx="2500">
                  <c:v>84.87</c:v>
                </c:pt>
                <c:pt idx="2501">
                  <c:v>84.87</c:v>
                </c:pt>
                <c:pt idx="2502">
                  <c:v>84.87</c:v>
                </c:pt>
                <c:pt idx="2503">
                  <c:v>84.87</c:v>
                </c:pt>
                <c:pt idx="2504">
                  <c:v>84.87</c:v>
                </c:pt>
                <c:pt idx="2505">
                  <c:v>84.87</c:v>
                </c:pt>
                <c:pt idx="2506">
                  <c:v>84.81</c:v>
                </c:pt>
                <c:pt idx="2507">
                  <c:v>84.74</c:v>
                </c:pt>
                <c:pt idx="2508">
                  <c:v>84.67</c:v>
                </c:pt>
                <c:pt idx="2509">
                  <c:v>84.61</c:v>
                </c:pt>
                <c:pt idx="2510">
                  <c:v>84.6</c:v>
                </c:pt>
                <c:pt idx="2511">
                  <c:v>84.61</c:v>
                </c:pt>
                <c:pt idx="2512">
                  <c:v>84.62</c:v>
                </c:pt>
                <c:pt idx="2513">
                  <c:v>84.62</c:v>
                </c:pt>
                <c:pt idx="2514">
                  <c:v>84.62</c:v>
                </c:pt>
                <c:pt idx="2515">
                  <c:v>84.62</c:v>
                </c:pt>
                <c:pt idx="2516">
                  <c:v>84.62</c:v>
                </c:pt>
                <c:pt idx="2517">
                  <c:v>84.63</c:v>
                </c:pt>
                <c:pt idx="2518">
                  <c:v>84.63</c:v>
                </c:pt>
                <c:pt idx="2519">
                  <c:v>84.63</c:v>
                </c:pt>
                <c:pt idx="2520">
                  <c:v>84.59</c:v>
                </c:pt>
                <c:pt idx="2521">
                  <c:v>84.52</c:v>
                </c:pt>
                <c:pt idx="2522">
                  <c:v>84.45</c:v>
                </c:pt>
                <c:pt idx="2523">
                  <c:v>84.39</c:v>
                </c:pt>
                <c:pt idx="2524">
                  <c:v>84.39</c:v>
                </c:pt>
                <c:pt idx="2525">
                  <c:v>84.4</c:v>
                </c:pt>
                <c:pt idx="2526">
                  <c:v>84.34</c:v>
                </c:pt>
                <c:pt idx="2527">
                  <c:v>84.27</c:v>
                </c:pt>
                <c:pt idx="2528">
                  <c:v>84.2</c:v>
                </c:pt>
                <c:pt idx="2529">
                  <c:v>84.09</c:v>
                </c:pt>
                <c:pt idx="2530">
                  <c:v>83.92</c:v>
                </c:pt>
                <c:pt idx="2531">
                  <c:v>83.74</c:v>
                </c:pt>
                <c:pt idx="2532">
                  <c:v>83.64</c:v>
                </c:pt>
                <c:pt idx="2533">
                  <c:v>83.64</c:v>
                </c:pt>
                <c:pt idx="2534">
                  <c:v>83.64</c:v>
                </c:pt>
                <c:pt idx="2535">
                  <c:v>83.64</c:v>
                </c:pt>
                <c:pt idx="2536">
                  <c:v>83.64</c:v>
                </c:pt>
                <c:pt idx="2537">
                  <c:v>83.65</c:v>
                </c:pt>
                <c:pt idx="2538">
                  <c:v>83.65</c:v>
                </c:pt>
                <c:pt idx="2539">
                  <c:v>83.65</c:v>
                </c:pt>
                <c:pt idx="2540">
                  <c:v>83.65</c:v>
                </c:pt>
                <c:pt idx="2541">
                  <c:v>83.65</c:v>
                </c:pt>
                <c:pt idx="2542">
                  <c:v>83.66</c:v>
                </c:pt>
                <c:pt idx="2543">
                  <c:v>83.66</c:v>
                </c:pt>
                <c:pt idx="2544">
                  <c:v>83.66</c:v>
                </c:pt>
                <c:pt idx="2545">
                  <c:v>83.66</c:v>
                </c:pt>
                <c:pt idx="2546">
                  <c:v>83.66</c:v>
                </c:pt>
                <c:pt idx="2547">
                  <c:v>83.66</c:v>
                </c:pt>
                <c:pt idx="2548">
                  <c:v>83.67</c:v>
                </c:pt>
                <c:pt idx="2549">
                  <c:v>83.64</c:v>
                </c:pt>
                <c:pt idx="2550">
                  <c:v>83.52</c:v>
                </c:pt>
                <c:pt idx="2551">
                  <c:v>83.4</c:v>
                </c:pt>
                <c:pt idx="2552">
                  <c:v>83.28</c:v>
                </c:pt>
                <c:pt idx="2553">
                  <c:v>83.14</c:v>
                </c:pt>
                <c:pt idx="2554">
                  <c:v>83</c:v>
                </c:pt>
                <c:pt idx="2555">
                  <c:v>82.88</c:v>
                </c:pt>
                <c:pt idx="2556">
                  <c:v>82.74</c:v>
                </c:pt>
                <c:pt idx="2557">
                  <c:v>82.61</c:v>
                </c:pt>
                <c:pt idx="2558">
                  <c:v>82.48</c:v>
                </c:pt>
                <c:pt idx="2559">
                  <c:v>82.34</c:v>
                </c:pt>
                <c:pt idx="2560">
                  <c:v>82.21</c:v>
                </c:pt>
                <c:pt idx="2561">
                  <c:v>82.08</c:v>
                </c:pt>
                <c:pt idx="2562">
                  <c:v>81.95</c:v>
                </c:pt>
                <c:pt idx="2563">
                  <c:v>81.81</c:v>
                </c:pt>
                <c:pt idx="2564">
                  <c:v>81.67</c:v>
                </c:pt>
                <c:pt idx="2565">
                  <c:v>81.55</c:v>
                </c:pt>
                <c:pt idx="2566">
                  <c:v>81.41</c:v>
                </c:pt>
                <c:pt idx="2567">
                  <c:v>81.28</c:v>
                </c:pt>
                <c:pt idx="2568">
                  <c:v>81.150000000000006</c:v>
                </c:pt>
                <c:pt idx="2569">
                  <c:v>81.02</c:v>
                </c:pt>
                <c:pt idx="2570">
                  <c:v>80.88</c:v>
                </c:pt>
                <c:pt idx="2571">
                  <c:v>80.739999999999995</c:v>
                </c:pt>
                <c:pt idx="2572">
                  <c:v>80.62</c:v>
                </c:pt>
                <c:pt idx="2573">
                  <c:v>80.48</c:v>
                </c:pt>
                <c:pt idx="2574">
                  <c:v>80.34</c:v>
                </c:pt>
                <c:pt idx="2575">
                  <c:v>80.22</c:v>
                </c:pt>
                <c:pt idx="2576">
                  <c:v>80.08</c:v>
                </c:pt>
                <c:pt idx="2577">
                  <c:v>79.95</c:v>
                </c:pt>
                <c:pt idx="2578">
                  <c:v>79.819999999999993</c:v>
                </c:pt>
                <c:pt idx="2579">
                  <c:v>79.69</c:v>
                </c:pt>
                <c:pt idx="2580">
                  <c:v>79.55</c:v>
                </c:pt>
                <c:pt idx="2581">
                  <c:v>79.41</c:v>
                </c:pt>
                <c:pt idx="2582">
                  <c:v>79.290000000000006</c:v>
                </c:pt>
                <c:pt idx="2583">
                  <c:v>79.150000000000006</c:v>
                </c:pt>
                <c:pt idx="2584">
                  <c:v>79.02</c:v>
                </c:pt>
                <c:pt idx="2585">
                  <c:v>78.89</c:v>
                </c:pt>
                <c:pt idx="2586">
                  <c:v>78.760000000000005</c:v>
                </c:pt>
                <c:pt idx="2587">
                  <c:v>78.62</c:v>
                </c:pt>
                <c:pt idx="2588">
                  <c:v>78.489999999999995</c:v>
                </c:pt>
                <c:pt idx="2589">
                  <c:v>78.36</c:v>
                </c:pt>
                <c:pt idx="2590">
                  <c:v>78.22</c:v>
                </c:pt>
                <c:pt idx="2591">
                  <c:v>78.09</c:v>
                </c:pt>
                <c:pt idx="2592">
                  <c:v>77.959999999999994</c:v>
                </c:pt>
                <c:pt idx="2593">
                  <c:v>77.819999999999993</c:v>
                </c:pt>
                <c:pt idx="2594">
                  <c:v>77.69</c:v>
                </c:pt>
                <c:pt idx="2595">
                  <c:v>77.56</c:v>
                </c:pt>
                <c:pt idx="2596">
                  <c:v>77.42</c:v>
                </c:pt>
                <c:pt idx="2597">
                  <c:v>77.290000000000006</c:v>
                </c:pt>
                <c:pt idx="2598">
                  <c:v>77.17</c:v>
                </c:pt>
                <c:pt idx="2599">
                  <c:v>77.03</c:v>
                </c:pt>
                <c:pt idx="2600">
                  <c:v>76.89</c:v>
                </c:pt>
                <c:pt idx="2601">
                  <c:v>76.75</c:v>
                </c:pt>
                <c:pt idx="2602">
                  <c:v>76.63</c:v>
                </c:pt>
                <c:pt idx="2603">
                  <c:v>76.489999999999995</c:v>
                </c:pt>
                <c:pt idx="2604">
                  <c:v>76.36</c:v>
                </c:pt>
                <c:pt idx="2605">
                  <c:v>76.23</c:v>
                </c:pt>
                <c:pt idx="2606">
                  <c:v>76.099999999999994</c:v>
                </c:pt>
                <c:pt idx="2607">
                  <c:v>75.959999999999994</c:v>
                </c:pt>
                <c:pt idx="2608">
                  <c:v>75.83</c:v>
                </c:pt>
                <c:pt idx="2609">
                  <c:v>75.7</c:v>
                </c:pt>
                <c:pt idx="2610">
                  <c:v>75.56</c:v>
                </c:pt>
                <c:pt idx="2611">
                  <c:v>75.44</c:v>
                </c:pt>
                <c:pt idx="2612">
                  <c:v>75.3</c:v>
                </c:pt>
                <c:pt idx="2613">
                  <c:v>75.16</c:v>
                </c:pt>
                <c:pt idx="2614">
                  <c:v>75.040000000000006</c:v>
                </c:pt>
                <c:pt idx="2615">
                  <c:v>74.900000000000006</c:v>
                </c:pt>
                <c:pt idx="2616">
                  <c:v>74.77</c:v>
                </c:pt>
                <c:pt idx="2617">
                  <c:v>74.63</c:v>
                </c:pt>
                <c:pt idx="2618">
                  <c:v>74.5</c:v>
                </c:pt>
                <c:pt idx="2619">
                  <c:v>74.37</c:v>
                </c:pt>
                <c:pt idx="2620">
                  <c:v>74.23</c:v>
                </c:pt>
                <c:pt idx="2621">
                  <c:v>74.11</c:v>
                </c:pt>
                <c:pt idx="2622">
                  <c:v>73.97</c:v>
                </c:pt>
                <c:pt idx="2623">
                  <c:v>73.83</c:v>
                </c:pt>
                <c:pt idx="2624">
                  <c:v>73.7</c:v>
                </c:pt>
                <c:pt idx="2625">
                  <c:v>73.569999999999993</c:v>
                </c:pt>
                <c:pt idx="2626">
                  <c:v>73.44</c:v>
                </c:pt>
                <c:pt idx="2627">
                  <c:v>73.3</c:v>
                </c:pt>
                <c:pt idx="2628">
                  <c:v>73.180000000000007</c:v>
                </c:pt>
                <c:pt idx="2629">
                  <c:v>73.040000000000006</c:v>
                </c:pt>
                <c:pt idx="2630">
                  <c:v>72.900000000000006</c:v>
                </c:pt>
                <c:pt idx="2631">
                  <c:v>72.78</c:v>
                </c:pt>
                <c:pt idx="2632">
                  <c:v>72.64</c:v>
                </c:pt>
                <c:pt idx="2633">
                  <c:v>72.510000000000005</c:v>
                </c:pt>
                <c:pt idx="2634">
                  <c:v>72.37</c:v>
                </c:pt>
                <c:pt idx="2635">
                  <c:v>72.25</c:v>
                </c:pt>
                <c:pt idx="2636">
                  <c:v>72.11</c:v>
                </c:pt>
                <c:pt idx="2637">
                  <c:v>71.97</c:v>
                </c:pt>
                <c:pt idx="2638">
                  <c:v>71.849999999999994</c:v>
                </c:pt>
                <c:pt idx="2639">
                  <c:v>71.709999999999994</c:v>
                </c:pt>
                <c:pt idx="2640">
                  <c:v>71.58</c:v>
                </c:pt>
                <c:pt idx="2641">
                  <c:v>71.55</c:v>
                </c:pt>
                <c:pt idx="2642">
                  <c:v>71.56</c:v>
                </c:pt>
                <c:pt idx="2643">
                  <c:v>71.44</c:v>
                </c:pt>
                <c:pt idx="2644">
                  <c:v>71.31</c:v>
                </c:pt>
                <c:pt idx="2645">
                  <c:v>71.19</c:v>
                </c:pt>
                <c:pt idx="2646">
                  <c:v>71.05</c:v>
                </c:pt>
                <c:pt idx="2647">
                  <c:v>70.91</c:v>
                </c:pt>
                <c:pt idx="2648">
                  <c:v>70.790000000000006</c:v>
                </c:pt>
                <c:pt idx="2649">
                  <c:v>70.650000000000006</c:v>
                </c:pt>
                <c:pt idx="2650">
                  <c:v>70.52</c:v>
                </c:pt>
                <c:pt idx="2651">
                  <c:v>70.38</c:v>
                </c:pt>
                <c:pt idx="2652">
                  <c:v>70.25</c:v>
                </c:pt>
                <c:pt idx="2653">
                  <c:v>70.12</c:v>
                </c:pt>
                <c:pt idx="2654">
                  <c:v>69.98</c:v>
                </c:pt>
                <c:pt idx="2655">
                  <c:v>69.86</c:v>
                </c:pt>
                <c:pt idx="2656">
                  <c:v>69.72</c:v>
                </c:pt>
                <c:pt idx="2657">
                  <c:v>69.58</c:v>
                </c:pt>
                <c:pt idx="2658">
                  <c:v>69.459999999999994</c:v>
                </c:pt>
                <c:pt idx="2659">
                  <c:v>69.319999999999993</c:v>
                </c:pt>
                <c:pt idx="2660">
                  <c:v>69.19</c:v>
                </c:pt>
                <c:pt idx="2661">
                  <c:v>69.05</c:v>
                </c:pt>
                <c:pt idx="2662">
                  <c:v>68.92</c:v>
                </c:pt>
                <c:pt idx="2663">
                  <c:v>68.790000000000006</c:v>
                </c:pt>
                <c:pt idx="2664">
                  <c:v>68.650000000000006</c:v>
                </c:pt>
                <c:pt idx="2665">
                  <c:v>68.53</c:v>
                </c:pt>
                <c:pt idx="2666">
                  <c:v>68.39</c:v>
                </c:pt>
                <c:pt idx="2667">
                  <c:v>68.260000000000005</c:v>
                </c:pt>
                <c:pt idx="2668">
                  <c:v>68.12</c:v>
                </c:pt>
                <c:pt idx="2669">
                  <c:v>67.989999999999995</c:v>
                </c:pt>
                <c:pt idx="2670">
                  <c:v>67.86</c:v>
                </c:pt>
                <c:pt idx="2671">
                  <c:v>67.72</c:v>
                </c:pt>
                <c:pt idx="2672">
                  <c:v>67.599999999999994</c:v>
                </c:pt>
                <c:pt idx="2673">
                  <c:v>67.459999999999994</c:v>
                </c:pt>
                <c:pt idx="2674">
                  <c:v>67.33</c:v>
                </c:pt>
                <c:pt idx="2675">
                  <c:v>67.2</c:v>
                </c:pt>
                <c:pt idx="2676">
                  <c:v>67.069999999999993</c:v>
                </c:pt>
                <c:pt idx="2677">
                  <c:v>66.930000000000007</c:v>
                </c:pt>
                <c:pt idx="2678">
                  <c:v>66.790000000000006</c:v>
                </c:pt>
                <c:pt idx="2679">
                  <c:v>66.67</c:v>
                </c:pt>
                <c:pt idx="2680">
                  <c:v>66.53</c:v>
                </c:pt>
                <c:pt idx="2681">
                  <c:v>66.400000000000006</c:v>
                </c:pt>
                <c:pt idx="2682">
                  <c:v>66.27</c:v>
                </c:pt>
                <c:pt idx="2683">
                  <c:v>66.14</c:v>
                </c:pt>
                <c:pt idx="2684">
                  <c:v>66</c:v>
                </c:pt>
                <c:pt idx="2685">
                  <c:v>65.86</c:v>
                </c:pt>
                <c:pt idx="2686">
                  <c:v>65.739999999999995</c:v>
                </c:pt>
                <c:pt idx="2687">
                  <c:v>65.61</c:v>
                </c:pt>
                <c:pt idx="2688">
                  <c:v>65.47</c:v>
                </c:pt>
                <c:pt idx="2689">
                  <c:v>65.349999999999994</c:v>
                </c:pt>
                <c:pt idx="2690">
                  <c:v>65.209999999999994</c:v>
                </c:pt>
                <c:pt idx="2691">
                  <c:v>65.08</c:v>
                </c:pt>
                <c:pt idx="2692">
                  <c:v>65.06</c:v>
                </c:pt>
                <c:pt idx="2693">
                  <c:v>65.06</c:v>
                </c:pt>
                <c:pt idx="2694">
                  <c:v>65.06</c:v>
                </c:pt>
                <c:pt idx="2695">
                  <c:v>65.06</c:v>
                </c:pt>
                <c:pt idx="2696">
                  <c:v>65.06</c:v>
                </c:pt>
                <c:pt idx="2697">
                  <c:v>65.069999999999993</c:v>
                </c:pt>
                <c:pt idx="2698">
                  <c:v>65.069999999999993</c:v>
                </c:pt>
                <c:pt idx="2699">
                  <c:v>65.069999999999993</c:v>
                </c:pt>
                <c:pt idx="2700">
                  <c:v>65.069999999999993</c:v>
                </c:pt>
                <c:pt idx="2701">
                  <c:v>65.08</c:v>
                </c:pt>
                <c:pt idx="2702">
                  <c:v>65.08</c:v>
                </c:pt>
                <c:pt idx="2703">
                  <c:v>65.08</c:v>
                </c:pt>
                <c:pt idx="2704">
                  <c:v>65.08</c:v>
                </c:pt>
                <c:pt idx="2705">
                  <c:v>65.08</c:v>
                </c:pt>
                <c:pt idx="2706">
                  <c:v>65.08</c:v>
                </c:pt>
                <c:pt idx="2707">
                  <c:v>65.08</c:v>
                </c:pt>
                <c:pt idx="2708">
                  <c:v>65.09</c:v>
                </c:pt>
                <c:pt idx="2709">
                  <c:v>65.09</c:v>
                </c:pt>
                <c:pt idx="2710">
                  <c:v>65.09</c:v>
                </c:pt>
                <c:pt idx="2711">
                  <c:v>65.09</c:v>
                </c:pt>
                <c:pt idx="2712">
                  <c:v>65.09</c:v>
                </c:pt>
                <c:pt idx="2713">
                  <c:v>65.099999999999994</c:v>
                </c:pt>
                <c:pt idx="2714">
                  <c:v>65.099999999999994</c:v>
                </c:pt>
                <c:pt idx="2715">
                  <c:v>65.099999999999994</c:v>
                </c:pt>
                <c:pt idx="2716">
                  <c:v>65.099999999999994</c:v>
                </c:pt>
                <c:pt idx="2717">
                  <c:v>65.11</c:v>
                </c:pt>
                <c:pt idx="2718">
                  <c:v>65.11</c:v>
                </c:pt>
                <c:pt idx="2719">
                  <c:v>65.11</c:v>
                </c:pt>
                <c:pt idx="2720">
                  <c:v>65.11</c:v>
                </c:pt>
                <c:pt idx="2721">
                  <c:v>65.11</c:v>
                </c:pt>
                <c:pt idx="2722">
                  <c:v>65.11</c:v>
                </c:pt>
                <c:pt idx="2723">
                  <c:v>65.11</c:v>
                </c:pt>
                <c:pt idx="2724">
                  <c:v>65.12</c:v>
                </c:pt>
                <c:pt idx="2725">
                  <c:v>65.12</c:v>
                </c:pt>
                <c:pt idx="2726">
                  <c:v>65.12</c:v>
                </c:pt>
                <c:pt idx="2727">
                  <c:v>65.12</c:v>
                </c:pt>
                <c:pt idx="2728">
                  <c:v>65.13</c:v>
                </c:pt>
                <c:pt idx="2729">
                  <c:v>65.13</c:v>
                </c:pt>
                <c:pt idx="2730">
                  <c:v>65.13</c:v>
                </c:pt>
                <c:pt idx="2731">
                  <c:v>65.13</c:v>
                </c:pt>
                <c:pt idx="2732">
                  <c:v>65.13</c:v>
                </c:pt>
                <c:pt idx="2733">
                  <c:v>65.14</c:v>
                </c:pt>
                <c:pt idx="2734">
                  <c:v>65.14</c:v>
                </c:pt>
                <c:pt idx="2735">
                  <c:v>65.14</c:v>
                </c:pt>
                <c:pt idx="2736">
                  <c:v>65.14</c:v>
                </c:pt>
                <c:pt idx="2737">
                  <c:v>65.14</c:v>
                </c:pt>
                <c:pt idx="2738">
                  <c:v>65.14</c:v>
                </c:pt>
                <c:pt idx="2739">
                  <c:v>65.150000000000006</c:v>
                </c:pt>
                <c:pt idx="2740">
                  <c:v>65.150000000000006</c:v>
                </c:pt>
                <c:pt idx="2741">
                  <c:v>65.150000000000006</c:v>
                </c:pt>
                <c:pt idx="2742">
                  <c:v>65.150000000000006</c:v>
                </c:pt>
                <c:pt idx="2743">
                  <c:v>65.16</c:v>
                </c:pt>
                <c:pt idx="2744">
                  <c:v>65.16</c:v>
                </c:pt>
                <c:pt idx="2745">
                  <c:v>65.16</c:v>
                </c:pt>
                <c:pt idx="2746">
                  <c:v>65.16</c:v>
                </c:pt>
                <c:pt idx="2747">
                  <c:v>65.16</c:v>
                </c:pt>
                <c:pt idx="2748">
                  <c:v>65.17</c:v>
                </c:pt>
                <c:pt idx="2749">
                  <c:v>65.17</c:v>
                </c:pt>
                <c:pt idx="2750">
                  <c:v>65.17</c:v>
                </c:pt>
                <c:pt idx="2751">
                  <c:v>65.17</c:v>
                </c:pt>
                <c:pt idx="2752">
                  <c:v>65.17</c:v>
                </c:pt>
                <c:pt idx="2753">
                  <c:v>65.17</c:v>
                </c:pt>
                <c:pt idx="2754">
                  <c:v>65.180000000000007</c:v>
                </c:pt>
                <c:pt idx="2755">
                  <c:v>65.180000000000007</c:v>
                </c:pt>
                <c:pt idx="2756">
                  <c:v>65.180000000000007</c:v>
                </c:pt>
                <c:pt idx="2757">
                  <c:v>65.180000000000007</c:v>
                </c:pt>
                <c:pt idx="2758">
                  <c:v>65.19</c:v>
                </c:pt>
                <c:pt idx="2759">
                  <c:v>65.19</c:v>
                </c:pt>
                <c:pt idx="2760">
                  <c:v>65.19</c:v>
                </c:pt>
                <c:pt idx="2761">
                  <c:v>65.19</c:v>
                </c:pt>
                <c:pt idx="2762">
                  <c:v>65.19</c:v>
                </c:pt>
                <c:pt idx="2763">
                  <c:v>65.2</c:v>
                </c:pt>
                <c:pt idx="2764">
                  <c:v>65.2</c:v>
                </c:pt>
                <c:pt idx="2765">
                  <c:v>65.2</c:v>
                </c:pt>
                <c:pt idx="2766">
                  <c:v>65.2</c:v>
                </c:pt>
                <c:pt idx="2767">
                  <c:v>65.2</c:v>
                </c:pt>
                <c:pt idx="2768">
                  <c:v>65.209999999999994</c:v>
                </c:pt>
                <c:pt idx="2769">
                  <c:v>65.209999999999994</c:v>
                </c:pt>
                <c:pt idx="2770">
                  <c:v>65.209999999999994</c:v>
                </c:pt>
                <c:pt idx="2771">
                  <c:v>65.23</c:v>
                </c:pt>
                <c:pt idx="2772">
                  <c:v>65.239999999999995</c:v>
                </c:pt>
                <c:pt idx="2773">
                  <c:v>65.239999999999995</c:v>
                </c:pt>
                <c:pt idx="2774">
                  <c:v>65.239999999999995</c:v>
                </c:pt>
                <c:pt idx="2775">
                  <c:v>65.239999999999995</c:v>
                </c:pt>
                <c:pt idx="2776">
                  <c:v>65.239999999999995</c:v>
                </c:pt>
                <c:pt idx="2777">
                  <c:v>65.239999999999995</c:v>
                </c:pt>
                <c:pt idx="2778">
                  <c:v>65.239999999999995</c:v>
                </c:pt>
                <c:pt idx="2779">
                  <c:v>65.239999999999995</c:v>
                </c:pt>
                <c:pt idx="2780">
                  <c:v>65.239999999999995</c:v>
                </c:pt>
                <c:pt idx="2781">
                  <c:v>65.239999999999995</c:v>
                </c:pt>
                <c:pt idx="2782">
                  <c:v>65.239999999999995</c:v>
                </c:pt>
                <c:pt idx="2783">
                  <c:v>65.239999999999995</c:v>
                </c:pt>
                <c:pt idx="2784">
                  <c:v>65.25</c:v>
                </c:pt>
                <c:pt idx="2785">
                  <c:v>65.25</c:v>
                </c:pt>
                <c:pt idx="2786">
                  <c:v>65.25</c:v>
                </c:pt>
                <c:pt idx="2787">
                  <c:v>65.25</c:v>
                </c:pt>
                <c:pt idx="2788">
                  <c:v>65.260000000000005</c:v>
                </c:pt>
                <c:pt idx="2789">
                  <c:v>65.260000000000005</c:v>
                </c:pt>
                <c:pt idx="2790">
                  <c:v>65.260000000000005</c:v>
                </c:pt>
                <c:pt idx="2791">
                  <c:v>65.260000000000005</c:v>
                </c:pt>
                <c:pt idx="2792">
                  <c:v>65.27</c:v>
                </c:pt>
                <c:pt idx="2793">
                  <c:v>65.27</c:v>
                </c:pt>
                <c:pt idx="2794">
                  <c:v>65.27</c:v>
                </c:pt>
                <c:pt idx="2795">
                  <c:v>65.27</c:v>
                </c:pt>
                <c:pt idx="2796">
                  <c:v>65.27</c:v>
                </c:pt>
                <c:pt idx="2797">
                  <c:v>65.28</c:v>
                </c:pt>
                <c:pt idx="2798">
                  <c:v>65.28</c:v>
                </c:pt>
                <c:pt idx="2799">
                  <c:v>65.3</c:v>
                </c:pt>
                <c:pt idx="2800">
                  <c:v>65.37</c:v>
                </c:pt>
                <c:pt idx="2801">
                  <c:v>65.459999999999994</c:v>
                </c:pt>
                <c:pt idx="2802">
                  <c:v>65.540000000000006</c:v>
                </c:pt>
                <c:pt idx="2803">
                  <c:v>65.62</c:v>
                </c:pt>
                <c:pt idx="2804">
                  <c:v>65.709999999999994</c:v>
                </c:pt>
                <c:pt idx="2805">
                  <c:v>65.8</c:v>
                </c:pt>
                <c:pt idx="2806">
                  <c:v>65.88</c:v>
                </c:pt>
                <c:pt idx="2807">
                  <c:v>65.97</c:v>
                </c:pt>
                <c:pt idx="2808">
                  <c:v>66.05</c:v>
                </c:pt>
                <c:pt idx="2809">
                  <c:v>66.14</c:v>
                </c:pt>
                <c:pt idx="2810">
                  <c:v>66.22</c:v>
                </c:pt>
                <c:pt idx="2811">
                  <c:v>66.31</c:v>
                </c:pt>
                <c:pt idx="2812">
                  <c:v>66.39</c:v>
                </c:pt>
                <c:pt idx="2813">
                  <c:v>66.48</c:v>
                </c:pt>
                <c:pt idx="2814">
                  <c:v>66.569999999999993</c:v>
                </c:pt>
                <c:pt idx="2815">
                  <c:v>66.66</c:v>
                </c:pt>
                <c:pt idx="2816">
                  <c:v>66.739999999999995</c:v>
                </c:pt>
                <c:pt idx="2817">
                  <c:v>66.819999999999993</c:v>
                </c:pt>
                <c:pt idx="2818">
                  <c:v>66.91</c:v>
                </c:pt>
                <c:pt idx="2819">
                  <c:v>66.989999999999995</c:v>
                </c:pt>
                <c:pt idx="2820">
                  <c:v>67.08</c:v>
                </c:pt>
                <c:pt idx="2821">
                  <c:v>67.17</c:v>
                </c:pt>
                <c:pt idx="2822">
                  <c:v>67.25</c:v>
                </c:pt>
                <c:pt idx="2823">
                  <c:v>67.34</c:v>
                </c:pt>
                <c:pt idx="2824">
                  <c:v>67.42</c:v>
                </c:pt>
                <c:pt idx="2825">
                  <c:v>67.510000000000005</c:v>
                </c:pt>
                <c:pt idx="2826">
                  <c:v>67.59</c:v>
                </c:pt>
                <c:pt idx="2827">
                  <c:v>67.680000000000007</c:v>
                </c:pt>
                <c:pt idx="2828">
                  <c:v>67.77</c:v>
                </c:pt>
                <c:pt idx="2829">
                  <c:v>67.849999999999994</c:v>
                </c:pt>
                <c:pt idx="2830">
                  <c:v>67.94</c:v>
                </c:pt>
                <c:pt idx="2831">
                  <c:v>68.05</c:v>
                </c:pt>
                <c:pt idx="2832">
                  <c:v>68.19</c:v>
                </c:pt>
                <c:pt idx="2833">
                  <c:v>68.38</c:v>
                </c:pt>
                <c:pt idx="2834">
                  <c:v>68.569999999999993</c:v>
                </c:pt>
                <c:pt idx="2835">
                  <c:v>68.760000000000005</c:v>
                </c:pt>
                <c:pt idx="2836">
                  <c:v>68.98</c:v>
                </c:pt>
                <c:pt idx="2837">
                  <c:v>69.239999999999995</c:v>
                </c:pt>
                <c:pt idx="2838">
                  <c:v>69.510000000000005</c:v>
                </c:pt>
                <c:pt idx="2839">
                  <c:v>69.760000000000005</c:v>
                </c:pt>
                <c:pt idx="2840">
                  <c:v>70.03</c:v>
                </c:pt>
                <c:pt idx="2841">
                  <c:v>70.3</c:v>
                </c:pt>
                <c:pt idx="2842">
                  <c:v>70.540000000000006</c:v>
                </c:pt>
                <c:pt idx="2843">
                  <c:v>70.819999999999993</c:v>
                </c:pt>
                <c:pt idx="2844">
                  <c:v>71.09</c:v>
                </c:pt>
                <c:pt idx="2845">
                  <c:v>71.36</c:v>
                </c:pt>
                <c:pt idx="2846">
                  <c:v>71.61</c:v>
                </c:pt>
                <c:pt idx="2847">
                  <c:v>71.88</c:v>
                </c:pt>
                <c:pt idx="2848">
                  <c:v>72.150000000000006</c:v>
                </c:pt>
                <c:pt idx="2849">
                  <c:v>72.400000000000006</c:v>
                </c:pt>
                <c:pt idx="2850">
                  <c:v>72.67</c:v>
                </c:pt>
                <c:pt idx="2851">
                  <c:v>72.95</c:v>
                </c:pt>
                <c:pt idx="2852">
                  <c:v>73.23</c:v>
                </c:pt>
                <c:pt idx="2853">
                  <c:v>73.55</c:v>
                </c:pt>
                <c:pt idx="2854">
                  <c:v>73.86</c:v>
                </c:pt>
                <c:pt idx="2855">
                  <c:v>74.17</c:v>
                </c:pt>
                <c:pt idx="2856">
                  <c:v>74.45</c:v>
                </c:pt>
                <c:pt idx="2857">
                  <c:v>74.709999999999994</c:v>
                </c:pt>
                <c:pt idx="2858">
                  <c:v>74.95</c:v>
                </c:pt>
                <c:pt idx="2859">
                  <c:v>75.17</c:v>
                </c:pt>
                <c:pt idx="2860">
                  <c:v>75.42</c:v>
                </c:pt>
                <c:pt idx="2861">
                  <c:v>75.66</c:v>
                </c:pt>
                <c:pt idx="2862">
                  <c:v>75.900000000000006</c:v>
                </c:pt>
                <c:pt idx="2863">
                  <c:v>76.12</c:v>
                </c:pt>
                <c:pt idx="2864">
                  <c:v>76.37</c:v>
                </c:pt>
                <c:pt idx="2865">
                  <c:v>76.61</c:v>
                </c:pt>
                <c:pt idx="2866">
                  <c:v>76.83</c:v>
                </c:pt>
                <c:pt idx="2867">
                  <c:v>77.069999999999993</c:v>
                </c:pt>
                <c:pt idx="2868">
                  <c:v>77.319999999999993</c:v>
                </c:pt>
                <c:pt idx="2869">
                  <c:v>77.540000000000006</c:v>
                </c:pt>
                <c:pt idx="2870">
                  <c:v>77.78</c:v>
                </c:pt>
                <c:pt idx="2871">
                  <c:v>78.03</c:v>
                </c:pt>
                <c:pt idx="2872">
                  <c:v>78.25</c:v>
                </c:pt>
                <c:pt idx="2873">
                  <c:v>78.489999999999995</c:v>
                </c:pt>
                <c:pt idx="2874">
                  <c:v>78.73</c:v>
                </c:pt>
                <c:pt idx="2875">
                  <c:v>78.98</c:v>
                </c:pt>
                <c:pt idx="2876">
                  <c:v>79.2</c:v>
                </c:pt>
                <c:pt idx="2877">
                  <c:v>79.44</c:v>
                </c:pt>
                <c:pt idx="2878">
                  <c:v>79.69</c:v>
                </c:pt>
                <c:pt idx="2879">
                  <c:v>79.91</c:v>
                </c:pt>
                <c:pt idx="2880">
                  <c:v>80.150000000000006</c:v>
                </c:pt>
                <c:pt idx="2881">
                  <c:v>80.39</c:v>
                </c:pt>
                <c:pt idx="2882">
                  <c:v>80.62</c:v>
                </c:pt>
                <c:pt idx="2883">
                  <c:v>85.44</c:v>
                </c:pt>
                <c:pt idx="2884">
                  <c:v>85.44</c:v>
                </c:pt>
                <c:pt idx="2885">
                  <c:v>85.44</c:v>
                </c:pt>
                <c:pt idx="2886">
                  <c:v>85.49</c:v>
                </c:pt>
                <c:pt idx="2887">
                  <c:v>85.56</c:v>
                </c:pt>
                <c:pt idx="2888">
                  <c:v>85.64</c:v>
                </c:pt>
                <c:pt idx="2889">
                  <c:v>85.71</c:v>
                </c:pt>
                <c:pt idx="2890">
                  <c:v>85.78</c:v>
                </c:pt>
                <c:pt idx="2891">
                  <c:v>85.86</c:v>
                </c:pt>
                <c:pt idx="2892">
                  <c:v>85.94</c:v>
                </c:pt>
                <c:pt idx="2893">
                  <c:v>86.01</c:v>
                </c:pt>
                <c:pt idx="2894">
                  <c:v>86.08</c:v>
                </c:pt>
                <c:pt idx="2895">
                  <c:v>86.16</c:v>
                </c:pt>
                <c:pt idx="2896">
                  <c:v>86.23</c:v>
                </c:pt>
                <c:pt idx="2897">
                  <c:v>86.31</c:v>
                </c:pt>
                <c:pt idx="2898">
                  <c:v>86.38</c:v>
                </c:pt>
                <c:pt idx="2899">
                  <c:v>86.46</c:v>
                </c:pt>
                <c:pt idx="2900">
                  <c:v>86.53</c:v>
                </c:pt>
                <c:pt idx="2901">
                  <c:v>86.6</c:v>
                </c:pt>
                <c:pt idx="2902">
                  <c:v>86.68</c:v>
                </c:pt>
                <c:pt idx="2903">
                  <c:v>86.76</c:v>
                </c:pt>
                <c:pt idx="2904">
                  <c:v>86.83</c:v>
                </c:pt>
                <c:pt idx="2905">
                  <c:v>86.9</c:v>
                </c:pt>
                <c:pt idx="2906">
                  <c:v>86.98</c:v>
                </c:pt>
                <c:pt idx="2907">
                  <c:v>87.05</c:v>
                </c:pt>
                <c:pt idx="2908">
                  <c:v>87.12</c:v>
                </c:pt>
                <c:pt idx="2909">
                  <c:v>87.2</c:v>
                </c:pt>
                <c:pt idx="2910">
                  <c:v>87.28</c:v>
                </c:pt>
                <c:pt idx="2911">
                  <c:v>87.35</c:v>
                </c:pt>
                <c:pt idx="2912">
                  <c:v>87.42</c:v>
                </c:pt>
                <c:pt idx="2913">
                  <c:v>87.5</c:v>
                </c:pt>
                <c:pt idx="2914">
                  <c:v>87.57</c:v>
                </c:pt>
                <c:pt idx="2915">
                  <c:v>87.64</c:v>
                </c:pt>
                <c:pt idx="2916">
                  <c:v>87.73</c:v>
                </c:pt>
                <c:pt idx="2917">
                  <c:v>87.8</c:v>
                </c:pt>
                <c:pt idx="2918">
                  <c:v>87.87</c:v>
                </c:pt>
                <c:pt idx="2919">
                  <c:v>87.95</c:v>
                </c:pt>
                <c:pt idx="2920">
                  <c:v>88.03</c:v>
                </c:pt>
                <c:pt idx="2921">
                  <c:v>88.1</c:v>
                </c:pt>
                <c:pt idx="2922">
                  <c:v>88.17</c:v>
                </c:pt>
                <c:pt idx="2923">
                  <c:v>88.25</c:v>
                </c:pt>
                <c:pt idx="2924">
                  <c:v>88.33</c:v>
                </c:pt>
                <c:pt idx="2925">
                  <c:v>88.4</c:v>
                </c:pt>
                <c:pt idx="2926">
                  <c:v>88.47</c:v>
                </c:pt>
                <c:pt idx="2927">
                  <c:v>88.55</c:v>
                </c:pt>
                <c:pt idx="2928">
                  <c:v>88.62</c:v>
                </c:pt>
                <c:pt idx="2929">
                  <c:v>88.69</c:v>
                </c:pt>
                <c:pt idx="2930">
                  <c:v>88.77</c:v>
                </c:pt>
                <c:pt idx="2931">
                  <c:v>88.84</c:v>
                </c:pt>
                <c:pt idx="2932">
                  <c:v>88.92</c:v>
                </c:pt>
                <c:pt idx="2933">
                  <c:v>88.99</c:v>
                </c:pt>
                <c:pt idx="2934">
                  <c:v>89.07</c:v>
                </c:pt>
                <c:pt idx="2935">
                  <c:v>89.14</c:v>
                </c:pt>
                <c:pt idx="2936">
                  <c:v>89.21</c:v>
                </c:pt>
                <c:pt idx="2937">
                  <c:v>89.29</c:v>
                </c:pt>
                <c:pt idx="2938">
                  <c:v>89.36</c:v>
                </c:pt>
                <c:pt idx="2939">
                  <c:v>89.44</c:v>
                </c:pt>
                <c:pt idx="2940">
                  <c:v>89.51</c:v>
                </c:pt>
                <c:pt idx="2941">
                  <c:v>89.58</c:v>
                </c:pt>
                <c:pt idx="2942">
                  <c:v>89.66</c:v>
                </c:pt>
                <c:pt idx="2943">
                  <c:v>89.73</c:v>
                </c:pt>
                <c:pt idx="2944">
                  <c:v>89.8</c:v>
                </c:pt>
                <c:pt idx="2945">
                  <c:v>89.88</c:v>
                </c:pt>
                <c:pt idx="2946">
                  <c:v>89.96</c:v>
                </c:pt>
                <c:pt idx="2947">
                  <c:v>90.03</c:v>
                </c:pt>
                <c:pt idx="2948">
                  <c:v>90.1</c:v>
                </c:pt>
                <c:pt idx="2949">
                  <c:v>90.18</c:v>
                </c:pt>
                <c:pt idx="2950">
                  <c:v>90.25</c:v>
                </c:pt>
                <c:pt idx="2951">
                  <c:v>90.32</c:v>
                </c:pt>
                <c:pt idx="2952">
                  <c:v>90.4</c:v>
                </c:pt>
                <c:pt idx="2953">
                  <c:v>90.47</c:v>
                </c:pt>
                <c:pt idx="2954">
                  <c:v>90.54</c:v>
                </c:pt>
                <c:pt idx="2955">
                  <c:v>90.62</c:v>
                </c:pt>
                <c:pt idx="2956">
                  <c:v>90.7</c:v>
                </c:pt>
                <c:pt idx="2957">
                  <c:v>90.77</c:v>
                </c:pt>
                <c:pt idx="2958">
                  <c:v>90.84</c:v>
                </c:pt>
                <c:pt idx="2959">
                  <c:v>90.92</c:v>
                </c:pt>
                <c:pt idx="2960">
                  <c:v>90.99</c:v>
                </c:pt>
                <c:pt idx="2961">
                  <c:v>91.06</c:v>
                </c:pt>
                <c:pt idx="2962">
                  <c:v>91.14</c:v>
                </c:pt>
                <c:pt idx="2963">
                  <c:v>91.21</c:v>
                </c:pt>
                <c:pt idx="2964">
                  <c:v>91.29</c:v>
                </c:pt>
                <c:pt idx="2965">
                  <c:v>91.36</c:v>
                </c:pt>
                <c:pt idx="2966">
                  <c:v>91.44</c:v>
                </c:pt>
                <c:pt idx="2967">
                  <c:v>91.51</c:v>
                </c:pt>
                <c:pt idx="2968">
                  <c:v>91.59</c:v>
                </c:pt>
                <c:pt idx="2969">
                  <c:v>91.67</c:v>
                </c:pt>
                <c:pt idx="2970">
                  <c:v>91.75</c:v>
                </c:pt>
                <c:pt idx="2971">
                  <c:v>91.83</c:v>
                </c:pt>
                <c:pt idx="2972">
                  <c:v>91.91</c:v>
                </c:pt>
                <c:pt idx="2973">
                  <c:v>91.98</c:v>
                </c:pt>
                <c:pt idx="2974">
                  <c:v>92.06</c:v>
                </c:pt>
                <c:pt idx="2975">
                  <c:v>92.14</c:v>
                </c:pt>
                <c:pt idx="2976">
                  <c:v>92.22</c:v>
                </c:pt>
                <c:pt idx="2977">
                  <c:v>92.29</c:v>
                </c:pt>
                <c:pt idx="2978">
                  <c:v>92.37</c:v>
                </c:pt>
                <c:pt idx="2979">
                  <c:v>92.44</c:v>
                </c:pt>
                <c:pt idx="2980">
                  <c:v>92.53</c:v>
                </c:pt>
                <c:pt idx="2981">
                  <c:v>92.6</c:v>
                </c:pt>
                <c:pt idx="2982">
                  <c:v>92.68</c:v>
                </c:pt>
                <c:pt idx="2983">
                  <c:v>92.76</c:v>
                </c:pt>
                <c:pt idx="2984">
                  <c:v>92.83</c:v>
                </c:pt>
                <c:pt idx="2985">
                  <c:v>92.91</c:v>
                </c:pt>
                <c:pt idx="2986">
                  <c:v>92.99</c:v>
                </c:pt>
                <c:pt idx="2987">
                  <c:v>93.06</c:v>
                </c:pt>
                <c:pt idx="2988">
                  <c:v>93.12</c:v>
                </c:pt>
                <c:pt idx="2989">
                  <c:v>93.2</c:v>
                </c:pt>
                <c:pt idx="2990">
                  <c:v>93.27</c:v>
                </c:pt>
                <c:pt idx="2991">
                  <c:v>93.34</c:v>
                </c:pt>
                <c:pt idx="2992">
                  <c:v>93.41</c:v>
                </c:pt>
                <c:pt idx="2993">
                  <c:v>93.48</c:v>
                </c:pt>
                <c:pt idx="2994">
                  <c:v>93.56</c:v>
                </c:pt>
                <c:pt idx="2995">
                  <c:v>93.62</c:v>
                </c:pt>
                <c:pt idx="2996">
                  <c:v>93.7</c:v>
                </c:pt>
                <c:pt idx="2997">
                  <c:v>93.77</c:v>
                </c:pt>
                <c:pt idx="2998">
                  <c:v>93.84</c:v>
                </c:pt>
                <c:pt idx="2999">
                  <c:v>93.91</c:v>
                </c:pt>
                <c:pt idx="3000">
                  <c:v>93.98</c:v>
                </c:pt>
                <c:pt idx="3001">
                  <c:v>94.05</c:v>
                </c:pt>
                <c:pt idx="3002">
                  <c:v>94.12</c:v>
                </c:pt>
                <c:pt idx="3003">
                  <c:v>94.2</c:v>
                </c:pt>
                <c:pt idx="3004">
                  <c:v>94.27</c:v>
                </c:pt>
                <c:pt idx="3005">
                  <c:v>94.34</c:v>
                </c:pt>
                <c:pt idx="3006">
                  <c:v>94.41</c:v>
                </c:pt>
                <c:pt idx="3007">
                  <c:v>94.48</c:v>
                </c:pt>
                <c:pt idx="3008">
                  <c:v>94.55</c:v>
                </c:pt>
                <c:pt idx="3009">
                  <c:v>94.62</c:v>
                </c:pt>
                <c:pt idx="3010">
                  <c:v>94.7</c:v>
                </c:pt>
                <c:pt idx="3011">
                  <c:v>94.77</c:v>
                </c:pt>
                <c:pt idx="3012">
                  <c:v>94.84</c:v>
                </c:pt>
                <c:pt idx="3013">
                  <c:v>94.91</c:v>
                </c:pt>
                <c:pt idx="3014">
                  <c:v>94.98</c:v>
                </c:pt>
                <c:pt idx="3015">
                  <c:v>95.05</c:v>
                </c:pt>
                <c:pt idx="3016">
                  <c:v>95.12</c:v>
                </c:pt>
                <c:pt idx="3017">
                  <c:v>95.19</c:v>
                </c:pt>
                <c:pt idx="3018">
                  <c:v>95.26</c:v>
                </c:pt>
                <c:pt idx="3019">
                  <c:v>95.33</c:v>
                </c:pt>
                <c:pt idx="3020">
                  <c:v>95.41</c:v>
                </c:pt>
                <c:pt idx="3021">
                  <c:v>95.48</c:v>
                </c:pt>
                <c:pt idx="3022">
                  <c:v>95.55</c:v>
                </c:pt>
                <c:pt idx="3023">
                  <c:v>95.62</c:v>
                </c:pt>
                <c:pt idx="3024">
                  <c:v>95.69</c:v>
                </c:pt>
                <c:pt idx="3025">
                  <c:v>95.75</c:v>
                </c:pt>
                <c:pt idx="3026">
                  <c:v>95.82</c:v>
                </c:pt>
                <c:pt idx="3027">
                  <c:v>95.89</c:v>
                </c:pt>
                <c:pt idx="3028">
                  <c:v>95.95</c:v>
                </c:pt>
                <c:pt idx="3029">
                  <c:v>96.02</c:v>
                </c:pt>
                <c:pt idx="3030">
                  <c:v>96.09</c:v>
                </c:pt>
                <c:pt idx="3031">
                  <c:v>96.16</c:v>
                </c:pt>
                <c:pt idx="3032">
                  <c:v>96.23</c:v>
                </c:pt>
                <c:pt idx="3033">
                  <c:v>96.3</c:v>
                </c:pt>
                <c:pt idx="3034">
                  <c:v>96.37</c:v>
                </c:pt>
                <c:pt idx="3035">
                  <c:v>96.43</c:v>
                </c:pt>
                <c:pt idx="3036">
                  <c:v>96.5</c:v>
                </c:pt>
                <c:pt idx="3037">
                  <c:v>96.57</c:v>
                </c:pt>
                <c:pt idx="3038">
                  <c:v>96.63</c:v>
                </c:pt>
                <c:pt idx="3039">
                  <c:v>96.7</c:v>
                </c:pt>
                <c:pt idx="3040">
                  <c:v>96.78</c:v>
                </c:pt>
                <c:pt idx="3041">
                  <c:v>96.85</c:v>
                </c:pt>
                <c:pt idx="3042">
                  <c:v>96.91</c:v>
                </c:pt>
                <c:pt idx="3043">
                  <c:v>96.98</c:v>
                </c:pt>
                <c:pt idx="3044">
                  <c:v>97.05</c:v>
                </c:pt>
                <c:pt idx="3045">
                  <c:v>97.11</c:v>
                </c:pt>
                <c:pt idx="3046">
                  <c:v>97.18</c:v>
                </c:pt>
                <c:pt idx="3047">
                  <c:v>97.25</c:v>
                </c:pt>
                <c:pt idx="3048">
                  <c:v>97.32</c:v>
                </c:pt>
                <c:pt idx="3049">
                  <c:v>97.39</c:v>
                </c:pt>
                <c:pt idx="3050">
                  <c:v>97.46</c:v>
                </c:pt>
                <c:pt idx="3051">
                  <c:v>97.53</c:v>
                </c:pt>
                <c:pt idx="3052">
                  <c:v>97.59</c:v>
                </c:pt>
                <c:pt idx="3053">
                  <c:v>97.66</c:v>
                </c:pt>
                <c:pt idx="3054">
                  <c:v>97.73</c:v>
                </c:pt>
                <c:pt idx="3055">
                  <c:v>97.8</c:v>
                </c:pt>
                <c:pt idx="3056">
                  <c:v>97.86</c:v>
                </c:pt>
                <c:pt idx="3057">
                  <c:v>97.93</c:v>
                </c:pt>
                <c:pt idx="3058">
                  <c:v>98</c:v>
                </c:pt>
                <c:pt idx="3059">
                  <c:v>98.07</c:v>
                </c:pt>
                <c:pt idx="3060">
                  <c:v>98.14</c:v>
                </c:pt>
                <c:pt idx="3061">
                  <c:v>98.21</c:v>
                </c:pt>
                <c:pt idx="3062">
                  <c:v>98.27</c:v>
                </c:pt>
                <c:pt idx="3063">
                  <c:v>98.34</c:v>
                </c:pt>
                <c:pt idx="3064">
                  <c:v>98.41</c:v>
                </c:pt>
                <c:pt idx="3065">
                  <c:v>98.48</c:v>
                </c:pt>
                <c:pt idx="3066">
                  <c:v>98.55</c:v>
                </c:pt>
                <c:pt idx="3067">
                  <c:v>98.62</c:v>
                </c:pt>
                <c:pt idx="3068">
                  <c:v>98.69</c:v>
                </c:pt>
                <c:pt idx="3069">
                  <c:v>98.75</c:v>
                </c:pt>
                <c:pt idx="3070">
                  <c:v>98.82</c:v>
                </c:pt>
                <c:pt idx="3071">
                  <c:v>98.89</c:v>
                </c:pt>
                <c:pt idx="3072">
                  <c:v>98.96</c:v>
                </c:pt>
                <c:pt idx="3073">
                  <c:v>99.03</c:v>
                </c:pt>
                <c:pt idx="3074">
                  <c:v>99.1</c:v>
                </c:pt>
                <c:pt idx="3075">
                  <c:v>99.17</c:v>
                </c:pt>
                <c:pt idx="3076">
                  <c:v>99.23</c:v>
                </c:pt>
                <c:pt idx="3077">
                  <c:v>99.3</c:v>
                </c:pt>
                <c:pt idx="3078">
                  <c:v>99.37</c:v>
                </c:pt>
                <c:pt idx="3079">
                  <c:v>99.44</c:v>
                </c:pt>
                <c:pt idx="3080">
                  <c:v>99.51</c:v>
                </c:pt>
                <c:pt idx="3081">
                  <c:v>99.58</c:v>
                </c:pt>
                <c:pt idx="3082">
                  <c:v>99.65</c:v>
                </c:pt>
                <c:pt idx="3083">
                  <c:v>99.71</c:v>
                </c:pt>
                <c:pt idx="3084">
                  <c:v>99.78</c:v>
                </c:pt>
                <c:pt idx="3085">
                  <c:v>99.85</c:v>
                </c:pt>
                <c:pt idx="3086">
                  <c:v>99.92</c:v>
                </c:pt>
                <c:pt idx="3087">
                  <c:v>99.98</c:v>
                </c:pt>
                <c:pt idx="3088">
                  <c:v>100.06</c:v>
                </c:pt>
                <c:pt idx="3089">
                  <c:v>100.12</c:v>
                </c:pt>
                <c:pt idx="3090">
                  <c:v>100.19</c:v>
                </c:pt>
                <c:pt idx="3091">
                  <c:v>100.26</c:v>
                </c:pt>
                <c:pt idx="3092">
                  <c:v>100.33</c:v>
                </c:pt>
                <c:pt idx="3093">
                  <c:v>100.4</c:v>
                </c:pt>
                <c:pt idx="3094">
                  <c:v>100.47</c:v>
                </c:pt>
                <c:pt idx="3095">
                  <c:v>100.54</c:v>
                </c:pt>
                <c:pt idx="3096">
                  <c:v>100.62</c:v>
                </c:pt>
                <c:pt idx="3097">
                  <c:v>100.68</c:v>
                </c:pt>
                <c:pt idx="3098">
                  <c:v>100.76</c:v>
                </c:pt>
                <c:pt idx="3099">
                  <c:v>100.83</c:v>
                </c:pt>
                <c:pt idx="3100">
                  <c:v>100.9</c:v>
                </c:pt>
                <c:pt idx="3101">
                  <c:v>100.97</c:v>
                </c:pt>
                <c:pt idx="3102">
                  <c:v>101.04</c:v>
                </c:pt>
                <c:pt idx="3103">
                  <c:v>101.12</c:v>
                </c:pt>
                <c:pt idx="3104">
                  <c:v>101.18</c:v>
                </c:pt>
                <c:pt idx="3105">
                  <c:v>101.26</c:v>
                </c:pt>
                <c:pt idx="3106">
                  <c:v>101.33</c:v>
                </c:pt>
                <c:pt idx="3107">
                  <c:v>101.4</c:v>
                </c:pt>
                <c:pt idx="3108">
                  <c:v>101.47</c:v>
                </c:pt>
                <c:pt idx="3109">
                  <c:v>101.54</c:v>
                </c:pt>
                <c:pt idx="3110">
                  <c:v>101.61</c:v>
                </c:pt>
                <c:pt idx="3111">
                  <c:v>101.68</c:v>
                </c:pt>
                <c:pt idx="3112">
                  <c:v>101.75</c:v>
                </c:pt>
                <c:pt idx="3113">
                  <c:v>101.83</c:v>
                </c:pt>
                <c:pt idx="3114">
                  <c:v>101.89</c:v>
                </c:pt>
                <c:pt idx="3115">
                  <c:v>101.97</c:v>
                </c:pt>
                <c:pt idx="3116">
                  <c:v>102.04</c:v>
                </c:pt>
                <c:pt idx="3117">
                  <c:v>102.11</c:v>
                </c:pt>
                <c:pt idx="3118">
                  <c:v>102.18</c:v>
                </c:pt>
                <c:pt idx="3119">
                  <c:v>102.25</c:v>
                </c:pt>
                <c:pt idx="3120">
                  <c:v>102.32</c:v>
                </c:pt>
                <c:pt idx="3121">
                  <c:v>102.39</c:v>
                </c:pt>
                <c:pt idx="3122">
                  <c:v>102.47</c:v>
                </c:pt>
                <c:pt idx="3123">
                  <c:v>102.54</c:v>
                </c:pt>
                <c:pt idx="3124">
                  <c:v>102.6</c:v>
                </c:pt>
                <c:pt idx="3125">
                  <c:v>102.68</c:v>
                </c:pt>
                <c:pt idx="3126">
                  <c:v>102.75</c:v>
                </c:pt>
                <c:pt idx="3127">
                  <c:v>102.82</c:v>
                </c:pt>
                <c:pt idx="3128">
                  <c:v>102.89</c:v>
                </c:pt>
                <c:pt idx="3129">
                  <c:v>102.96</c:v>
                </c:pt>
                <c:pt idx="3130">
                  <c:v>103.03</c:v>
                </c:pt>
                <c:pt idx="3131">
                  <c:v>103.1</c:v>
                </c:pt>
                <c:pt idx="3132">
                  <c:v>103.17</c:v>
                </c:pt>
                <c:pt idx="3133">
                  <c:v>103.25</c:v>
                </c:pt>
                <c:pt idx="3134">
                  <c:v>103.31</c:v>
                </c:pt>
                <c:pt idx="3135">
                  <c:v>103.39</c:v>
                </c:pt>
                <c:pt idx="3136">
                  <c:v>103.46</c:v>
                </c:pt>
                <c:pt idx="3137">
                  <c:v>103.53</c:v>
                </c:pt>
                <c:pt idx="3138">
                  <c:v>103.6</c:v>
                </c:pt>
                <c:pt idx="3139">
                  <c:v>103.67</c:v>
                </c:pt>
                <c:pt idx="3140">
                  <c:v>103.75</c:v>
                </c:pt>
                <c:pt idx="3141">
                  <c:v>103.81</c:v>
                </c:pt>
                <c:pt idx="3142">
                  <c:v>103.88</c:v>
                </c:pt>
                <c:pt idx="3143">
                  <c:v>103.96</c:v>
                </c:pt>
                <c:pt idx="3144">
                  <c:v>104.03</c:v>
                </c:pt>
                <c:pt idx="3145">
                  <c:v>104.1</c:v>
                </c:pt>
                <c:pt idx="3146">
                  <c:v>104.17</c:v>
                </c:pt>
                <c:pt idx="3147">
                  <c:v>104.25</c:v>
                </c:pt>
                <c:pt idx="3148">
                  <c:v>104.31</c:v>
                </c:pt>
                <c:pt idx="3149">
                  <c:v>104.38</c:v>
                </c:pt>
                <c:pt idx="3150">
                  <c:v>104.46</c:v>
                </c:pt>
                <c:pt idx="3151">
                  <c:v>104.52</c:v>
                </c:pt>
                <c:pt idx="3152">
                  <c:v>104.6</c:v>
                </c:pt>
                <c:pt idx="3153">
                  <c:v>104.67</c:v>
                </c:pt>
                <c:pt idx="3154">
                  <c:v>104.74</c:v>
                </c:pt>
                <c:pt idx="3155">
                  <c:v>104.81</c:v>
                </c:pt>
                <c:pt idx="3156">
                  <c:v>104.88</c:v>
                </c:pt>
                <c:pt idx="3157">
                  <c:v>104.96</c:v>
                </c:pt>
                <c:pt idx="3158">
                  <c:v>105.02</c:v>
                </c:pt>
                <c:pt idx="3159">
                  <c:v>105.09</c:v>
                </c:pt>
                <c:pt idx="3160">
                  <c:v>105.17</c:v>
                </c:pt>
                <c:pt idx="3161">
                  <c:v>105.23</c:v>
                </c:pt>
                <c:pt idx="3162">
                  <c:v>105.31</c:v>
                </c:pt>
                <c:pt idx="3163">
                  <c:v>105.38</c:v>
                </c:pt>
                <c:pt idx="3164">
                  <c:v>105.45</c:v>
                </c:pt>
                <c:pt idx="3165">
                  <c:v>105.52</c:v>
                </c:pt>
                <c:pt idx="3166">
                  <c:v>105.59</c:v>
                </c:pt>
                <c:pt idx="3167">
                  <c:v>105.67</c:v>
                </c:pt>
                <c:pt idx="3168">
                  <c:v>105.73</c:v>
                </c:pt>
                <c:pt idx="3169">
                  <c:v>105.81</c:v>
                </c:pt>
                <c:pt idx="3170">
                  <c:v>105.88</c:v>
                </c:pt>
                <c:pt idx="3171">
                  <c:v>105.95</c:v>
                </c:pt>
                <c:pt idx="3172">
                  <c:v>106.02</c:v>
                </c:pt>
                <c:pt idx="3173">
                  <c:v>106.09</c:v>
                </c:pt>
                <c:pt idx="3174">
                  <c:v>106.17</c:v>
                </c:pt>
                <c:pt idx="3175">
                  <c:v>106.23</c:v>
                </c:pt>
                <c:pt idx="3176">
                  <c:v>106.31</c:v>
                </c:pt>
                <c:pt idx="3177">
                  <c:v>106.38</c:v>
                </c:pt>
                <c:pt idx="3178">
                  <c:v>106.44</c:v>
                </c:pt>
                <c:pt idx="3179">
                  <c:v>106.52</c:v>
                </c:pt>
                <c:pt idx="3180">
                  <c:v>106.59</c:v>
                </c:pt>
                <c:pt idx="3181">
                  <c:v>106.66</c:v>
                </c:pt>
                <c:pt idx="3182">
                  <c:v>106.73</c:v>
                </c:pt>
                <c:pt idx="3183">
                  <c:v>106.8</c:v>
                </c:pt>
                <c:pt idx="3184">
                  <c:v>106.88</c:v>
                </c:pt>
                <c:pt idx="3185">
                  <c:v>106.94</c:v>
                </c:pt>
                <c:pt idx="3186">
                  <c:v>107.02</c:v>
                </c:pt>
                <c:pt idx="3187">
                  <c:v>107.09</c:v>
                </c:pt>
                <c:pt idx="3188">
                  <c:v>107.16</c:v>
                </c:pt>
                <c:pt idx="3189">
                  <c:v>107.23</c:v>
                </c:pt>
                <c:pt idx="3190">
                  <c:v>107.3</c:v>
                </c:pt>
                <c:pt idx="3191">
                  <c:v>107.37</c:v>
                </c:pt>
                <c:pt idx="3192">
                  <c:v>107.44</c:v>
                </c:pt>
                <c:pt idx="3193">
                  <c:v>107.51</c:v>
                </c:pt>
                <c:pt idx="3194">
                  <c:v>107.58</c:v>
                </c:pt>
                <c:pt idx="3195">
                  <c:v>107.65</c:v>
                </c:pt>
                <c:pt idx="3196">
                  <c:v>107.72</c:v>
                </c:pt>
                <c:pt idx="3197">
                  <c:v>107.8</c:v>
                </c:pt>
                <c:pt idx="3198">
                  <c:v>107.87</c:v>
                </c:pt>
                <c:pt idx="3199">
                  <c:v>107.93</c:v>
                </c:pt>
                <c:pt idx="3200">
                  <c:v>108.01</c:v>
                </c:pt>
                <c:pt idx="3201">
                  <c:v>108.08</c:v>
                </c:pt>
                <c:pt idx="3202">
                  <c:v>108.15</c:v>
                </c:pt>
                <c:pt idx="3203">
                  <c:v>108.22</c:v>
                </c:pt>
                <c:pt idx="3204">
                  <c:v>108.29</c:v>
                </c:pt>
                <c:pt idx="3205">
                  <c:v>108.36</c:v>
                </c:pt>
                <c:pt idx="3206">
                  <c:v>108.43</c:v>
                </c:pt>
                <c:pt idx="3207">
                  <c:v>108.5</c:v>
                </c:pt>
                <c:pt idx="3208">
                  <c:v>108.57</c:v>
                </c:pt>
                <c:pt idx="3209">
                  <c:v>108.64</c:v>
                </c:pt>
                <c:pt idx="3210">
                  <c:v>108.71</c:v>
                </c:pt>
                <c:pt idx="3211">
                  <c:v>108.79</c:v>
                </c:pt>
                <c:pt idx="3212">
                  <c:v>108.86</c:v>
                </c:pt>
                <c:pt idx="3213">
                  <c:v>108.93</c:v>
                </c:pt>
                <c:pt idx="3214">
                  <c:v>109.01</c:v>
                </c:pt>
                <c:pt idx="3215">
                  <c:v>109.08</c:v>
                </c:pt>
                <c:pt idx="3216">
                  <c:v>109.15</c:v>
                </c:pt>
                <c:pt idx="3217">
                  <c:v>109.23</c:v>
                </c:pt>
                <c:pt idx="3218">
                  <c:v>109.3</c:v>
                </c:pt>
                <c:pt idx="3219">
                  <c:v>109.37</c:v>
                </c:pt>
                <c:pt idx="3220">
                  <c:v>109.45</c:v>
                </c:pt>
                <c:pt idx="3221">
                  <c:v>109.52</c:v>
                </c:pt>
                <c:pt idx="3222">
                  <c:v>109.59</c:v>
                </c:pt>
                <c:pt idx="3223">
                  <c:v>109.67</c:v>
                </c:pt>
                <c:pt idx="3224">
                  <c:v>109.75</c:v>
                </c:pt>
                <c:pt idx="3225">
                  <c:v>109.82</c:v>
                </c:pt>
                <c:pt idx="3226">
                  <c:v>109.89</c:v>
                </c:pt>
                <c:pt idx="3227">
                  <c:v>109.97</c:v>
                </c:pt>
                <c:pt idx="3228">
                  <c:v>110.04</c:v>
                </c:pt>
                <c:pt idx="3229">
                  <c:v>110.11</c:v>
                </c:pt>
                <c:pt idx="3230">
                  <c:v>110.19</c:v>
                </c:pt>
                <c:pt idx="3231">
                  <c:v>110.26</c:v>
                </c:pt>
                <c:pt idx="3232">
                  <c:v>110.34</c:v>
                </c:pt>
                <c:pt idx="3233">
                  <c:v>110.41</c:v>
                </c:pt>
                <c:pt idx="3234">
                  <c:v>110.48</c:v>
                </c:pt>
                <c:pt idx="3235">
                  <c:v>110.56</c:v>
                </c:pt>
                <c:pt idx="3236">
                  <c:v>110.62</c:v>
                </c:pt>
                <c:pt idx="3237">
                  <c:v>110.7</c:v>
                </c:pt>
                <c:pt idx="3238">
                  <c:v>110.78</c:v>
                </c:pt>
                <c:pt idx="3239">
                  <c:v>110.85</c:v>
                </c:pt>
                <c:pt idx="3240">
                  <c:v>110.92</c:v>
                </c:pt>
                <c:pt idx="3241">
                  <c:v>111</c:v>
                </c:pt>
                <c:pt idx="3242">
                  <c:v>111.07</c:v>
                </c:pt>
                <c:pt idx="3243">
                  <c:v>111.14</c:v>
                </c:pt>
                <c:pt idx="3244">
                  <c:v>111.22</c:v>
                </c:pt>
                <c:pt idx="3245">
                  <c:v>111.29</c:v>
                </c:pt>
                <c:pt idx="3246">
                  <c:v>111.36</c:v>
                </c:pt>
                <c:pt idx="3247">
                  <c:v>111.44</c:v>
                </c:pt>
                <c:pt idx="3248">
                  <c:v>111.51</c:v>
                </c:pt>
                <c:pt idx="3249">
                  <c:v>111.58</c:v>
                </c:pt>
                <c:pt idx="3250">
                  <c:v>111.66</c:v>
                </c:pt>
                <c:pt idx="3251">
                  <c:v>111.73</c:v>
                </c:pt>
                <c:pt idx="3252">
                  <c:v>111.81</c:v>
                </c:pt>
                <c:pt idx="3253">
                  <c:v>111.88</c:v>
                </c:pt>
                <c:pt idx="3254">
                  <c:v>111.95</c:v>
                </c:pt>
                <c:pt idx="3255">
                  <c:v>112.03</c:v>
                </c:pt>
                <c:pt idx="3256">
                  <c:v>112.1</c:v>
                </c:pt>
                <c:pt idx="3257">
                  <c:v>112.17</c:v>
                </c:pt>
                <c:pt idx="3258">
                  <c:v>112.25</c:v>
                </c:pt>
                <c:pt idx="3259">
                  <c:v>112.33</c:v>
                </c:pt>
                <c:pt idx="3260">
                  <c:v>112.39</c:v>
                </c:pt>
                <c:pt idx="3261">
                  <c:v>112.47</c:v>
                </c:pt>
                <c:pt idx="3262">
                  <c:v>112.54</c:v>
                </c:pt>
                <c:pt idx="3263">
                  <c:v>112.61</c:v>
                </c:pt>
                <c:pt idx="3264">
                  <c:v>112.69</c:v>
                </c:pt>
                <c:pt idx="3265">
                  <c:v>112.76</c:v>
                </c:pt>
                <c:pt idx="3266">
                  <c:v>112.83</c:v>
                </c:pt>
                <c:pt idx="3267">
                  <c:v>112.91</c:v>
                </c:pt>
                <c:pt idx="3268">
                  <c:v>112.98</c:v>
                </c:pt>
                <c:pt idx="3269">
                  <c:v>113.06</c:v>
                </c:pt>
                <c:pt idx="3270">
                  <c:v>113.13</c:v>
                </c:pt>
                <c:pt idx="3271">
                  <c:v>113.2</c:v>
                </c:pt>
                <c:pt idx="3272">
                  <c:v>113.28</c:v>
                </c:pt>
                <c:pt idx="3273">
                  <c:v>113.35</c:v>
                </c:pt>
                <c:pt idx="3274">
                  <c:v>113.42</c:v>
                </c:pt>
                <c:pt idx="3275">
                  <c:v>113.5</c:v>
                </c:pt>
                <c:pt idx="3276">
                  <c:v>113.57</c:v>
                </c:pt>
                <c:pt idx="3277">
                  <c:v>113.64</c:v>
                </c:pt>
                <c:pt idx="3278">
                  <c:v>113.72</c:v>
                </c:pt>
                <c:pt idx="3279">
                  <c:v>113.79</c:v>
                </c:pt>
                <c:pt idx="3280">
                  <c:v>113.86</c:v>
                </c:pt>
                <c:pt idx="3281">
                  <c:v>113.93</c:v>
                </c:pt>
                <c:pt idx="3282">
                  <c:v>114.01</c:v>
                </c:pt>
                <c:pt idx="3283">
                  <c:v>114.08</c:v>
                </c:pt>
                <c:pt idx="3284">
                  <c:v>114.15</c:v>
                </c:pt>
                <c:pt idx="3285">
                  <c:v>114.23</c:v>
                </c:pt>
                <c:pt idx="3286">
                  <c:v>114.3</c:v>
                </c:pt>
                <c:pt idx="3287">
                  <c:v>114.37</c:v>
                </c:pt>
                <c:pt idx="3288">
                  <c:v>114.45</c:v>
                </c:pt>
                <c:pt idx="3289">
                  <c:v>114.52</c:v>
                </c:pt>
                <c:pt idx="3290">
                  <c:v>114.59</c:v>
                </c:pt>
                <c:pt idx="3291">
                  <c:v>114.67</c:v>
                </c:pt>
                <c:pt idx="3292">
                  <c:v>114.74</c:v>
                </c:pt>
                <c:pt idx="3293">
                  <c:v>114.82</c:v>
                </c:pt>
                <c:pt idx="3294">
                  <c:v>114.89</c:v>
                </c:pt>
                <c:pt idx="3295">
                  <c:v>114.96</c:v>
                </c:pt>
                <c:pt idx="3296">
                  <c:v>115.04</c:v>
                </c:pt>
                <c:pt idx="3297">
                  <c:v>115.11</c:v>
                </c:pt>
                <c:pt idx="3298">
                  <c:v>115.18</c:v>
                </c:pt>
                <c:pt idx="3299">
                  <c:v>115.26</c:v>
                </c:pt>
                <c:pt idx="3300">
                  <c:v>115.33</c:v>
                </c:pt>
                <c:pt idx="3301">
                  <c:v>115.4</c:v>
                </c:pt>
                <c:pt idx="3302">
                  <c:v>115.48</c:v>
                </c:pt>
                <c:pt idx="3303">
                  <c:v>115.56</c:v>
                </c:pt>
                <c:pt idx="3304">
                  <c:v>115.63</c:v>
                </c:pt>
                <c:pt idx="3305">
                  <c:v>115.71</c:v>
                </c:pt>
                <c:pt idx="3306">
                  <c:v>115.79</c:v>
                </c:pt>
                <c:pt idx="3307">
                  <c:v>115.86</c:v>
                </c:pt>
                <c:pt idx="3308">
                  <c:v>115.94</c:v>
                </c:pt>
                <c:pt idx="3309">
                  <c:v>116.02</c:v>
                </c:pt>
                <c:pt idx="3310">
                  <c:v>116.1</c:v>
                </c:pt>
                <c:pt idx="3311">
                  <c:v>116.17</c:v>
                </c:pt>
                <c:pt idx="3312">
                  <c:v>116.25</c:v>
                </c:pt>
                <c:pt idx="3313">
                  <c:v>116.32</c:v>
                </c:pt>
                <c:pt idx="3314">
                  <c:v>116.39</c:v>
                </c:pt>
                <c:pt idx="3315">
                  <c:v>116.47</c:v>
                </c:pt>
                <c:pt idx="3316">
                  <c:v>116.55</c:v>
                </c:pt>
                <c:pt idx="3317">
                  <c:v>116.63</c:v>
                </c:pt>
                <c:pt idx="3318">
                  <c:v>116.7</c:v>
                </c:pt>
                <c:pt idx="3319">
                  <c:v>116.78</c:v>
                </c:pt>
                <c:pt idx="3320">
                  <c:v>116.86</c:v>
                </c:pt>
                <c:pt idx="3321">
                  <c:v>116.93</c:v>
                </c:pt>
                <c:pt idx="3322">
                  <c:v>117.01</c:v>
                </c:pt>
                <c:pt idx="3323">
                  <c:v>117.09</c:v>
                </c:pt>
                <c:pt idx="3324">
                  <c:v>117.17</c:v>
                </c:pt>
                <c:pt idx="3325">
                  <c:v>117.24</c:v>
                </c:pt>
                <c:pt idx="3326">
                  <c:v>117.32</c:v>
                </c:pt>
                <c:pt idx="3327">
                  <c:v>117.4</c:v>
                </c:pt>
                <c:pt idx="3328">
                  <c:v>117.47</c:v>
                </c:pt>
                <c:pt idx="3329">
                  <c:v>117.55</c:v>
                </c:pt>
                <c:pt idx="3330">
                  <c:v>117.63</c:v>
                </c:pt>
                <c:pt idx="3331">
                  <c:v>117.7</c:v>
                </c:pt>
                <c:pt idx="3332">
                  <c:v>117.78</c:v>
                </c:pt>
                <c:pt idx="3333">
                  <c:v>117.86</c:v>
                </c:pt>
                <c:pt idx="3334">
                  <c:v>117.93</c:v>
                </c:pt>
                <c:pt idx="3335">
                  <c:v>118.01</c:v>
                </c:pt>
                <c:pt idx="3336">
                  <c:v>118.08</c:v>
                </c:pt>
                <c:pt idx="3337">
                  <c:v>118.16</c:v>
                </c:pt>
                <c:pt idx="3338">
                  <c:v>118.23</c:v>
                </c:pt>
                <c:pt idx="3339">
                  <c:v>118.31</c:v>
                </c:pt>
                <c:pt idx="3340">
                  <c:v>118.39</c:v>
                </c:pt>
                <c:pt idx="3341">
                  <c:v>118.47</c:v>
                </c:pt>
                <c:pt idx="3342">
                  <c:v>118.54</c:v>
                </c:pt>
                <c:pt idx="3343">
                  <c:v>118.62</c:v>
                </c:pt>
                <c:pt idx="3344">
                  <c:v>118.69</c:v>
                </c:pt>
                <c:pt idx="3345">
                  <c:v>118.77</c:v>
                </c:pt>
                <c:pt idx="3346">
                  <c:v>118.84</c:v>
                </c:pt>
                <c:pt idx="3347">
                  <c:v>118.92</c:v>
                </c:pt>
                <c:pt idx="3348">
                  <c:v>118.99</c:v>
                </c:pt>
                <c:pt idx="3349">
                  <c:v>119.07</c:v>
                </c:pt>
                <c:pt idx="3350">
                  <c:v>119.15</c:v>
                </c:pt>
                <c:pt idx="3351">
                  <c:v>119.23</c:v>
                </c:pt>
                <c:pt idx="3352">
                  <c:v>119.3</c:v>
                </c:pt>
                <c:pt idx="3353">
                  <c:v>119.38</c:v>
                </c:pt>
                <c:pt idx="3354">
                  <c:v>119.45</c:v>
                </c:pt>
                <c:pt idx="3355">
                  <c:v>119.53</c:v>
                </c:pt>
                <c:pt idx="3356">
                  <c:v>119.6</c:v>
                </c:pt>
                <c:pt idx="3357">
                  <c:v>119.68</c:v>
                </c:pt>
                <c:pt idx="3358">
                  <c:v>119.75</c:v>
                </c:pt>
                <c:pt idx="3359">
                  <c:v>119.83</c:v>
                </c:pt>
                <c:pt idx="3360">
                  <c:v>119.91</c:v>
                </c:pt>
                <c:pt idx="3361">
                  <c:v>119.99</c:v>
                </c:pt>
                <c:pt idx="3362">
                  <c:v>120.06</c:v>
                </c:pt>
                <c:pt idx="3363">
                  <c:v>120.14</c:v>
                </c:pt>
                <c:pt idx="3364">
                  <c:v>120.22</c:v>
                </c:pt>
                <c:pt idx="3365">
                  <c:v>120.29</c:v>
                </c:pt>
                <c:pt idx="3366">
                  <c:v>120.37</c:v>
                </c:pt>
                <c:pt idx="3367">
                  <c:v>120.45</c:v>
                </c:pt>
                <c:pt idx="3368">
                  <c:v>120.52</c:v>
                </c:pt>
                <c:pt idx="3369">
                  <c:v>120.59</c:v>
                </c:pt>
                <c:pt idx="3370">
                  <c:v>120.67</c:v>
                </c:pt>
                <c:pt idx="3371">
                  <c:v>120.75</c:v>
                </c:pt>
                <c:pt idx="3372">
                  <c:v>120.82</c:v>
                </c:pt>
                <c:pt idx="3373">
                  <c:v>120.9</c:v>
                </c:pt>
                <c:pt idx="3374">
                  <c:v>120.98</c:v>
                </c:pt>
                <c:pt idx="3375">
                  <c:v>121.05</c:v>
                </c:pt>
                <c:pt idx="3376">
                  <c:v>121.13</c:v>
                </c:pt>
                <c:pt idx="3377">
                  <c:v>121.21</c:v>
                </c:pt>
                <c:pt idx="3378">
                  <c:v>121.29</c:v>
                </c:pt>
                <c:pt idx="3379">
                  <c:v>121.36</c:v>
                </c:pt>
                <c:pt idx="3380">
                  <c:v>121.44</c:v>
                </c:pt>
                <c:pt idx="3381">
                  <c:v>121.52</c:v>
                </c:pt>
                <c:pt idx="3382">
                  <c:v>121.59</c:v>
                </c:pt>
                <c:pt idx="3383">
                  <c:v>121.66</c:v>
                </c:pt>
                <c:pt idx="3384">
                  <c:v>121.74</c:v>
                </c:pt>
                <c:pt idx="3385">
                  <c:v>121.82</c:v>
                </c:pt>
                <c:pt idx="3386">
                  <c:v>121.89</c:v>
                </c:pt>
                <c:pt idx="3387">
                  <c:v>121.97</c:v>
                </c:pt>
                <c:pt idx="3388">
                  <c:v>122.05</c:v>
                </c:pt>
                <c:pt idx="3389">
                  <c:v>122.12</c:v>
                </c:pt>
                <c:pt idx="3390">
                  <c:v>122.21</c:v>
                </c:pt>
                <c:pt idx="3391">
                  <c:v>122.29</c:v>
                </c:pt>
                <c:pt idx="3392">
                  <c:v>122.36</c:v>
                </c:pt>
                <c:pt idx="3393">
                  <c:v>122.44</c:v>
                </c:pt>
                <c:pt idx="3394">
                  <c:v>122.52</c:v>
                </c:pt>
                <c:pt idx="3395">
                  <c:v>122.6</c:v>
                </c:pt>
                <c:pt idx="3396">
                  <c:v>122.67</c:v>
                </c:pt>
                <c:pt idx="3397">
                  <c:v>122.75</c:v>
                </c:pt>
                <c:pt idx="3398">
                  <c:v>122.83</c:v>
                </c:pt>
                <c:pt idx="3399">
                  <c:v>122.9</c:v>
                </c:pt>
                <c:pt idx="3400">
                  <c:v>122.98</c:v>
                </c:pt>
                <c:pt idx="3401">
                  <c:v>123.06</c:v>
                </c:pt>
                <c:pt idx="3402">
                  <c:v>123.14</c:v>
                </c:pt>
                <c:pt idx="3403">
                  <c:v>123.22</c:v>
                </c:pt>
                <c:pt idx="3404">
                  <c:v>123.29</c:v>
                </c:pt>
                <c:pt idx="3405">
                  <c:v>123.37</c:v>
                </c:pt>
                <c:pt idx="3406">
                  <c:v>123.45</c:v>
                </c:pt>
                <c:pt idx="3407">
                  <c:v>123.53</c:v>
                </c:pt>
                <c:pt idx="3408">
                  <c:v>123.6</c:v>
                </c:pt>
                <c:pt idx="3409">
                  <c:v>123.68</c:v>
                </c:pt>
                <c:pt idx="3410">
                  <c:v>123.76</c:v>
                </c:pt>
                <c:pt idx="3411">
                  <c:v>123.83</c:v>
                </c:pt>
                <c:pt idx="3412">
                  <c:v>123.91</c:v>
                </c:pt>
                <c:pt idx="3413">
                  <c:v>123.99</c:v>
                </c:pt>
                <c:pt idx="3414">
                  <c:v>124.06</c:v>
                </c:pt>
                <c:pt idx="3415">
                  <c:v>124.14</c:v>
                </c:pt>
                <c:pt idx="3416">
                  <c:v>124.21</c:v>
                </c:pt>
                <c:pt idx="3417">
                  <c:v>124.28</c:v>
                </c:pt>
                <c:pt idx="3418">
                  <c:v>124.35</c:v>
                </c:pt>
                <c:pt idx="3419">
                  <c:v>124.42</c:v>
                </c:pt>
                <c:pt idx="3420">
                  <c:v>124.5</c:v>
                </c:pt>
                <c:pt idx="3421">
                  <c:v>124.57</c:v>
                </c:pt>
                <c:pt idx="3422">
                  <c:v>124.64</c:v>
                </c:pt>
                <c:pt idx="3423">
                  <c:v>124.72</c:v>
                </c:pt>
                <c:pt idx="3424">
                  <c:v>124.8</c:v>
                </c:pt>
                <c:pt idx="3425">
                  <c:v>124.87</c:v>
                </c:pt>
                <c:pt idx="3426">
                  <c:v>124.95</c:v>
                </c:pt>
                <c:pt idx="3427">
                  <c:v>125.03</c:v>
                </c:pt>
                <c:pt idx="3428">
                  <c:v>125.1</c:v>
                </c:pt>
                <c:pt idx="3429">
                  <c:v>125.18</c:v>
                </c:pt>
                <c:pt idx="3430">
                  <c:v>125.26</c:v>
                </c:pt>
                <c:pt idx="3431">
                  <c:v>125.34</c:v>
                </c:pt>
                <c:pt idx="3432">
                  <c:v>125.41</c:v>
                </c:pt>
                <c:pt idx="3433">
                  <c:v>125.49</c:v>
                </c:pt>
                <c:pt idx="3434">
                  <c:v>125.57</c:v>
                </c:pt>
                <c:pt idx="3435">
                  <c:v>125.64</c:v>
                </c:pt>
                <c:pt idx="3436">
                  <c:v>125.73</c:v>
                </c:pt>
                <c:pt idx="3437">
                  <c:v>125.81</c:v>
                </c:pt>
                <c:pt idx="3438">
                  <c:v>125.89</c:v>
                </c:pt>
                <c:pt idx="3439">
                  <c:v>125.95</c:v>
                </c:pt>
                <c:pt idx="3440">
                  <c:v>126.04</c:v>
                </c:pt>
                <c:pt idx="3441">
                  <c:v>126.12</c:v>
                </c:pt>
                <c:pt idx="3442">
                  <c:v>126.19</c:v>
                </c:pt>
                <c:pt idx="3443">
                  <c:v>126.27</c:v>
                </c:pt>
                <c:pt idx="3444">
                  <c:v>126.35</c:v>
                </c:pt>
                <c:pt idx="3445">
                  <c:v>126.42</c:v>
                </c:pt>
                <c:pt idx="3446">
                  <c:v>126.5</c:v>
                </c:pt>
                <c:pt idx="3447">
                  <c:v>126.58</c:v>
                </c:pt>
                <c:pt idx="3448">
                  <c:v>126.65</c:v>
                </c:pt>
                <c:pt idx="3449">
                  <c:v>126.73</c:v>
                </c:pt>
                <c:pt idx="3450">
                  <c:v>126.8</c:v>
                </c:pt>
                <c:pt idx="3451">
                  <c:v>126.88</c:v>
                </c:pt>
                <c:pt idx="3452">
                  <c:v>126.96</c:v>
                </c:pt>
                <c:pt idx="3453">
                  <c:v>127.04</c:v>
                </c:pt>
                <c:pt idx="3454">
                  <c:v>127.12</c:v>
                </c:pt>
                <c:pt idx="3455">
                  <c:v>127.2</c:v>
                </c:pt>
                <c:pt idx="3456">
                  <c:v>127.27</c:v>
                </c:pt>
                <c:pt idx="3457">
                  <c:v>127.35</c:v>
                </c:pt>
                <c:pt idx="3458">
                  <c:v>127.43</c:v>
                </c:pt>
                <c:pt idx="3459">
                  <c:v>127.5</c:v>
                </c:pt>
                <c:pt idx="3460">
                  <c:v>127.58</c:v>
                </c:pt>
                <c:pt idx="3461">
                  <c:v>127.66</c:v>
                </c:pt>
                <c:pt idx="3462">
                  <c:v>127.73</c:v>
                </c:pt>
                <c:pt idx="3463">
                  <c:v>127.8</c:v>
                </c:pt>
                <c:pt idx="3464">
                  <c:v>127.88</c:v>
                </c:pt>
                <c:pt idx="3465">
                  <c:v>127.96</c:v>
                </c:pt>
                <c:pt idx="3466">
                  <c:v>128.03</c:v>
                </c:pt>
                <c:pt idx="3467">
                  <c:v>128.11000000000001</c:v>
                </c:pt>
                <c:pt idx="3468">
                  <c:v>128.19</c:v>
                </c:pt>
                <c:pt idx="3469">
                  <c:v>128.26</c:v>
                </c:pt>
                <c:pt idx="3470">
                  <c:v>128.34</c:v>
                </c:pt>
                <c:pt idx="3471">
                  <c:v>128.41</c:v>
                </c:pt>
                <c:pt idx="3472">
                  <c:v>128.47999999999999</c:v>
                </c:pt>
                <c:pt idx="3473">
                  <c:v>128.54</c:v>
                </c:pt>
                <c:pt idx="3474">
                  <c:v>128.6</c:v>
                </c:pt>
                <c:pt idx="3475">
                  <c:v>128.66999999999999</c:v>
                </c:pt>
                <c:pt idx="3476">
                  <c:v>128.74</c:v>
                </c:pt>
                <c:pt idx="3477">
                  <c:v>128.80000000000001</c:v>
                </c:pt>
                <c:pt idx="3478">
                  <c:v>128.87</c:v>
                </c:pt>
                <c:pt idx="3479">
                  <c:v>128.93</c:v>
                </c:pt>
                <c:pt idx="3480">
                  <c:v>129</c:v>
                </c:pt>
                <c:pt idx="3481">
                  <c:v>129.07</c:v>
                </c:pt>
                <c:pt idx="3482">
                  <c:v>129.13</c:v>
                </c:pt>
                <c:pt idx="3483">
                  <c:v>129.19</c:v>
                </c:pt>
                <c:pt idx="3484">
                  <c:v>129.26</c:v>
                </c:pt>
                <c:pt idx="3485">
                  <c:v>129.32</c:v>
                </c:pt>
                <c:pt idx="3486">
                  <c:v>129.37</c:v>
                </c:pt>
                <c:pt idx="3487">
                  <c:v>129.43</c:v>
                </c:pt>
                <c:pt idx="3488">
                  <c:v>129.49</c:v>
                </c:pt>
                <c:pt idx="3489">
                  <c:v>129.54</c:v>
                </c:pt>
                <c:pt idx="3490">
                  <c:v>129.59</c:v>
                </c:pt>
                <c:pt idx="3491">
                  <c:v>129.65</c:v>
                </c:pt>
                <c:pt idx="3492">
                  <c:v>129.71</c:v>
                </c:pt>
                <c:pt idx="3493">
                  <c:v>129.76</c:v>
                </c:pt>
                <c:pt idx="3494">
                  <c:v>129.83000000000001</c:v>
                </c:pt>
                <c:pt idx="3495">
                  <c:v>129.88999999999999</c:v>
                </c:pt>
                <c:pt idx="3496">
                  <c:v>129.94999999999999</c:v>
                </c:pt>
                <c:pt idx="3497">
                  <c:v>130.01</c:v>
                </c:pt>
                <c:pt idx="3498">
                  <c:v>130.08000000000001</c:v>
                </c:pt>
                <c:pt idx="3499">
                  <c:v>130.15</c:v>
                </c:pt>
                <c:pt idx="3500">
                  <c:v>130.21</c:v>
                </c:pt>
                <c:pt idx="3501">
                  <c:v>130.28</c:v>
                </c:pt>
                <c:pt idx="3502">
                  <c:v>130.34</c:v>
                </c:pt>
                <c:pt idx="3503">
                  <c:v>130.4</c:v>
                </c:pt>
                <c:pt idx="3504">
                  <c:v>130.47</c:v>
                </c:pt>
                <c:pt idx="3505">
                  <c:v>130.54</c:v>
                </c:pt>
                <c:pt idx="3506">
                  <c:v>130.6</c:v>
                </c:pt>
                <c:pt idx="3507">
                  <c:v>130.66</c:v>
                </c:pt>
                <c:pt idx="3508">
                  <c:v>130.72999999999999</c:v>
                </c:pt>
                <c:pt idx="3509">
                  <c:v>130.79</c:v>
                </c:pt>
                <c:pt idx="3510">
                  <c:v>130.86000000000001</c:v>
                </c:pt>
                <c:pt idx="3511">
                  <c:v>130.91999999999999</c:v>
                </c:pt>
                <c:pt idx="3512">
                  <c:v>130.99</c:v>
                </c:pt>
                <c:pt idx="3513">
                  <c:v>131.05000000000001</c:v>
                </c:pt>
                <c:pt idx="3514">
                  <c:v>131.11000000000001</c:v>
                </c:pt>
                <c:pt idx="3515">
                  <c:v>131.18</c:v>
                </c:pt>
                <c:pt idx="3516">
                  <c:v>131.25</c:v>
                </c:pt>
                <c:pt idx="3517">
                  <c:v>131.31</c:v>
                </c:pt>
                <c:pt idx="3518">
                  <c:v>131.37</c:v>
                </c:pt>
                <c:pt idx="3519">
                  <c:v>131.44</c:v>
                </c:pt>
                <c:pt idx="3520">
                  <c:v>131.5</c:v>
                </c:pt>
                <c:pt idx="3521">
                  <c:v>131.57</c:v>
                </c:pt>
                <c:pt idx="3522">
                  <c:v>131.63</c:v>
                </c:pt>
                <c:pt idx="3523">
                  <c:v>131.69999999999999</c:v>
                </c:pt>
                <c:pt idx="3524">
                  <c:v>131.77000000000001</c:v>
                </c:pt>
                <c:pt idx="3525">
                  <c:v>131.84</c:v>
                </c:pt>
                <c:pt idx="3526">
                  <c:v>131.91</c:v>
                </c:pt>
                <c:pt idx="3527">
                  <c:v>131.97999999999999</c:v>
                </c:pt>
                <c:pt idx="3528">
                  <c:v>132.05000000000001</c:v>
                </c:pt>
                <c:pt idx="3529">
                  <c:v>132.12</c:v>
                </c:pt>
                <c:pt idx="3530">
                  <c:v>132.19</c:v>
                </c:pt>
                <c:pt idx="3531">
                  <c:v>132.26</c:v>
                </c:pt>
                <c:pt idx="3532">
                  <c:v>132.33000000000001</c:v>
                </c:pt>
                <c:pt idx="3533">
                  <c:v>132.4</c:v>
                </c:pt>
                <c:pt idx="3534">
                  <c:v>132.47</c:v>
                </c:pt>
                <c:pt idx="3535">
                  <c:v>132.54</c:v>
                </c:pt>
                <c:pt idx="3536">
                  <c:v>132.61000000000001</c:v>
                </c:pt>
                <c:pt idx="3537">
                  <c:v>132.68</c:v>
                </c:pt>
                <c:pt idx="3538">
                  <c:v>132.75</c:v>
                </c:pt>
                <c:pt idx="3539">
                  <c:v>132.82</c:v>
                </c:pt>
                <c:pt idx="3540">
                  <c:v>132.88</c:v>
                </c:pt>
                <c:pt idx="3541">
                  <c:v>132.96</c:v>
                </c:pt>
                <c:pt idx="3542">
                  <c:v>133.03</c:v>
                </c:pt>
                <c:pt idx="3543">
                  <c:v>133.09</c:v>
                </c:pt>
                <c:pt idx="3544">
                  <c:v>133.15</c:v>
                </c:pt>
                <c:pt idx="3545">
                  <c:v>133.21</c:v>
                </c:pt>
                <c:pt idx="3546">
                  <c:v>133.27000000000001</c:v>
                </c:pt>
                <c:pt idx="3547">
                  <c:v>133.32</c:v>
                </c:pt>
                <c:pt idx="3548">
                  <c:v>133.37</c:v>
                </c:pt>
                <c:pt idx="3549">
                  <c:v>133.41999999999999</c:v>
                </c:pt>
                <c:pt idx="3550">
                  <c:v>133.47</c:v>
                </c:pt>
                <c:pt idx="3551">
                  <c:v>133.51</c:v>
                </c:pt>
                <c:pt idx="3552">
                  <c:v>133.56</c:v>
                </c:pt>
                <c:pt idx="3553">
                  <c:v>133.6</c:v>
                </c:pt>
                <c:pt idx="3554">
                  <c:v>133.65</c:v>
                </c:pt>
                <c:pt idx="3555">
                  <c:v>133.69</c:v>
                </c:pt>
                <c:pt idx="3556">
                  <c:v>133.72999999999999</c:v>
                </c:pt>
                <c:pt idx="3557">
                  <c:v>133.77000000000001</c:v>
                </c:pt>
                <c:pt idx="3558">
                  <c:v>133.80000000000001</c:v>
                </c:pt>
                <c:pt idx="3559">
                  <c:v>133.85</c:v>
                </c:pt>
                <c:pt idx="3560">
                  <c:v>133.88999999999999</c:v>
                </c:pt>
                <c:pt idx="3561">
                  <c:v>133.93</c:v>
                </c:pt>
                <c:pt idx="3562">
                  <c:v>133.97999999999999</c:v>
                </c:pt>
                <c:pt idx="3563">
                  <c:v>134.02000000000001</c:v>
                </c:pt>
                <c:pt idx="3564">
                  <c:v>134.06</c:v>
                </c:pt>
                <c:pt idx="3565">
                  <c:v>134.1</c:v>
                </c:pt>
                <c:pt idx="3566">
                  <c:v>134.15</c:v>
                </c:pt>
                <c:pt idx="3567">
                  <c:v>134.18</c:v>
                </c:pt>
                <c:pt idx="3568">
                  <c:v>134.22</c:v>
                </c:pt>
                <c:pt idx="3569">
                  <c:v>134.26</c:v>
                </c:pt>
                <c:pt idx="3570">
                  <c:v>134.30000000000001</c:v>
                </c:pt>
                <c:pt idx="3571">
                  <c:v>134.34</c:v>
                </c:pt>
                <c:pt idx="3572">
                  <c:v>134.37</c:v>
                </c:pt>
                <c:pt idx="3573">
                  <c:v>134.37</c:v>
                </c:pt>
                <c:pt idx="3574">
                  <c:v>134.37</c:v>
                </c:pt>
                <c:pt idx="3575">
                  <c:v>134.37</c:v>
                </c:pt>
                <c:pt idx="3576">
                  <c:v>134.37</c:v>
                </c:pt>
                <c:pt idx="3577">
                  <c:v>134.38</c:v>
                </c:pt>
                <c:pt idx="3578">
                  <c:v>134.4</c:v>
                </c:pt>
                <c:pt idx="3579">
                  <c:v>134.41999999999999</c:v>
                </c:pt>
                <c:pt idx="3580">
                  <c:v>134.46</c:v>
                </c:pt>
                <c:pt idx="3581">
                  <c:v>134.5</c:v>
                </c:pt>
                <c:pt idx="3582">
                  <c:v>134.54</c:v>
                </c:pt>
                <c:pt idx="3583">
                  <c:v>134.59</c:v>
                </c:pt>
                <c:pt idx="3584">
                  <c:v>134.63</c:v>
                </c:pt>
                <c:pt idx="3585">
                  <c:v>134.66999999999999</c:v>
                </c:pt>
                <c:pt idx="3586">
                  <c:v>134.72</c:v>
                </c:pt>
                <c:pt idx="3587">
                  <c:v>134.76</c:v>
                </c:pt>
                <c:pt idx="3588">
                  <c:v>134.81</c:v>
                </c:pt>
                <c:pt idx="3589">
                  <c:v>134.86000000000001</c:v>
                </c:pt>
                <c:pt idx="3590">
                  <c:v>134.9</c:v>
                </c:pt>
                <c:pt idx="3591">
                  <c:v>134.94999999999999</c:v>
                </c:pt>
                <c:pt idx="3592">
                  <c:v>135</c:v>
                </c:pt>
                <c:pt idx="3593">
                  <c:v>135.05000000000001</c:v>
                </c:pt>
                <c:pt idx="3594">
                  <c:v>135.1</c:v>
                </c:pt>
                <c:pt idx="3595">
                  <c:v>135.15</c:v>
                </c:pt>
                <c:pt idx="3596">
                  <c:v>135.21</c:v>
                </c:pt>
                <c:pt idx="3597">
                  <c:v>135.25</c:v>
                </c:pt>
                <c:pt idx="3598">
                  <c:v>135.31</c:v>
                </c:pt>
                <c:pt idx="3599">
                  <c:v>135.35</c:v>
                </c:pt>
                <c:pt idx="3600">
                  <c:v>135.4</c:v>
                </c:pt>
                <c:pt idx="3601">
                  <c:v>135.44999999999999</c:v>
                </c:pt>
                <c:pt idx="3602">
                  <c:v>135.5</c:v>
                </c:pt>
                <c:pt idx="3603">
                  <c:v>135.53</c:v>
                </c:pt>
                <c:pt idx="3604">
                  <c:v>135.58000000000001</c:v>
                </c:pt>
                <c:pt idx="3605">
                  <c:v>135.63999999999999</c:v>
                </c:pt>
                <c:pt idx="3606">
                  <c:v>135.69999999999999</c:v>
                </c:pt>
                <c:pt idx="3607">
                  <c:v>135.75</c:v>
                </c:pt>
                <c:pt idx="3608">
                  <c:v>135.80000000000001</c:v>
                </c:pt>
                <c:pt idx="3609">
                  <c:v>135.86000000000001</c:v>
                </c:pt>
                <c:pt idx="3610">
                  <c:v>135.91</c:v>
                </c:pt>
                <c:pt idx="3611">
                  <c:v>135.96</c:v>
                </c:pt>
                <c:pt idx="3612">
                  <c:v>136.01</c:v>
                </c:pt>
                <c:pt idx="3613">
                  <c:v>136.07</c:v>
                </c:pt>
                <c:pt idx="3614">
                  <c:v>136.12</c:v>
                </c:pt>
                <c:pt idx="3615">
                  <c:v>136.16</c:v>
                </c:pt>
                <c:pt idx="3616">
                  <c:v>136.22</c:v>
                </c:pt>
                <c:pt idx="3617">
                  <c:v>136.27000000000001</c:v>
                </c:pt>
                <c:pt idx="3618">
                  <c:v>136.32</c:v>
                </c:pt>
                <c:pt idx="3619">
                  <c:v>136.37</c:v>
                </c:pt>
                <c:pt idx="3620">
                  <c:v>136.43</c:v>
                </c:pt>
                <c:pt idx="3621">
                  <c:v>136.49</c:v>
                </c:pt>
                <c:pt idx="3622">
                  <c:v>136.54</c:v>
                </c:pt>
                <c:pt idx="3623">
                  <c:v>136.6</c:v>
                </c:pt>
                <c:pt idx="3624">
                  <c:v>136.66999999999999</c:v>
                </c:pt>
                <c:pt idx="3625">
                  <c:v>136.74</c:v>
                </c:pt>
                <c:pt idx="3626">
                  <c:v>136.79</c:v>
                </c:pt>
                <c:pt idx="3627">
                  <c:v>136.86000000000001</c:v>
                </c:pt>
                <c:pt idx="3628">
                  <c:v>136.93</c:v>
                </c:pt>
                <c:pt idx="3629">
                  <c:v>137</c:v>
                </c:pt>
                <c:pt idx="3630">
                  <c:v>137.06</c:v>
                </c:pt>
                <c:pt idx="3631">
                  <c:v>137.13</c:v>
                </c:pt>
                <c:pt idx="3632">
                  <c:v>137.18</c:v>
                </c:pt>
                <c:pt idx="3633">
                  <c:v>137.24</c:v>
                </c:pt>
                <c:pt idx="3634">
                  <c:v>137.30000000000001</c:v>
                </c:pt>
                <c:pt idx="3635">
                  <c:v>137.35</c:v>
                </c:pt>
                <c:pt idx="3636">
                  <c:v>137.41</c:v>
                </c:pt>
                <c:pt idx="3637">
                  <c:v>137.46</c:v>
                </c:pt>
                <c:pt idx="3638">
                  <c:v>137.51</c:v>
                </c:pt>
                <c:pt idx="3639">
                  <c:v>137.55000000000001</c:v>
                </c:pt>
                <c:pt idx="3640">
                  <c:v>137.6</c:v>
                </c:pt>
                <c:pt idx="3641">
                  <c:v>137.65</c:v>
                </c:pt>
                <c:pt idx="3642">
                  <c:v>137.68</c:v>
                </c:pt>
                <c:pt idx="3643">
                  <c:v>137.72999999999999</c:v>
                </c:pt>
                <c:pt idx="3644">
                  <c:v>137.76</c:v>
                </c:pt>
                <c:pt idx="3645">
                  <c:v>137.80000000000001</c:v>
                </c:pt>
                <c:pt idx="3646">
                  <c:v>137.83000000000001</c:v>
                </c:pt>
                <c:pt idx="3647">
                  <c:v>137.87</c:v>
                </c:pt>
                <c:pt idx="3648">
                  <c:v>137.9</c:v>
                </c:pt>
                <c:pt idx="3649">
                  <c:v>137.93</c:v>
                </c:pt>
                <c:pt idx="3650">
                  <c:v>137.97</c:v>
                </c:pt>
                <c:pt idx="3651">
                  <c:v>138</c:v>
                </c:pt>
                <c:pt idx="3652">
                  <c:v>138.04</c:v>
                </c:pt>
                <c:pt idx="3653">
                  <c:v>138.07</c:v>
                </c:pt>
                <c:pt idx="3654">
                  <c:v>138.07</c:v>
                </c:pt>
                <c:pt idx="3655">
                  <c:v>138.07</c:v>
                </c:pt>
                <c:pt idx="3656">
                  <c:v>138.08000000000001</c:v>
                </c:pt>
                <c:pt idx="3657">
                  <c:v>138.08000000000001</c:v>
                </c:pt>
                <c:pt idx="3658">
                  <c:v>138.08000000000001</c:v>
                </c:pt>
                <c:pt idx="3659">
                  <c:v>138.08000000000001</c:v>
                </c:pt>
                <c:pt idx="3660">
                  <c:v>138.08000000000001</c:v>
                </c:pt>
                <c:pt idx="3661">
                  <c:v>138.09</c:v>
                </c:pt>
                <c:pt idx="3662">
                  <c:v>138.09</c:v>
                </c:pt>
                <c:pt idx="3663">
                  <c:v>138.09</c:v>
                </c:pt>
                <c:pt idx="3664">
                  <c:v>138.09</c:v>
                </c:pt>
                <c:pt idx="3665">
                  <c:v>138.1</c:v>
                </c:pt>
                <c:pt idx="3666">
                  <c:v>138.1</c:v>
                </c:pt>
                <c:pt idx="3667">
                  <c:v>138.1</c:v>
                </c:pt>
                <c:pt idx="3668">
                  <c:v>138.1</c:v>
                </c:pt>
                <c:pt idx="3669">
                  <c:v>138.11000000000001</c:v>
                </c:pt>
                <c:pt idx="3670">
                  <c:v>138.11000000000001</c:v>
                </c:pt>
                <c:pt idx="3671">
                  <c:v>138.12</c:v>
                </c:pt>
                <c:pt idx="3672">
                  <c:v>138.13999999999999</c:v>
                </c:pt>
                <c:pt idx="3673">
                  <c:v>138.15</c:v>
                </c:pt>
                <c:pt idx="3674">
                  <c:v>138.16999999999999</c:v>
                </c:pt>
                <c:pt idx="3675">
                  <c:v>138.19</c:v>
                </c:pt>
                <c:pt idx="3676">
                  <c:v>138.21</c:v>
                </c:pt>
                <c:pt idx="3677">
                  <c:v>138.22999999999999</c:v>
                </c:pt>
                <c:pt idx="3678">
                  <c:v>138.24</c:v>
                </c:pt>
                <c:pt idx="3679">
                  <c:v>138.26</c:v>
                </c:pt>
                <c:pt idx="3680">
                  <c:v>138.28</c:v>
                </c:pt>
                <c:pt idx="3681">
                  <c:v>138.30000000000001</c:v>
                </c:pt>
                <c:pt idx="3682">
                  <c:v>138.31</c:v>
                </c:pt>
                <c:pt idx="3683">
                  <c:v>138.33000000000001</c:v>
                </c:pt>
                <c:pt idx="3684">
                  <c:v>138.35</c:v>
                </c:pt>
                <c:pt idx="3685">
                  <c:v>138.37</c:v>
                </c:pt>
                <c:pt idx="3686">
                  <c:v>138.38</c:v>
                </c:pt>
                <c:pt idx="3687">
                  <c:v>138.4</c:v>
                </c:pt>
                <c:pt idx="3688">
                  <c:v>138.41999999999999</c:v>
                </c:pt>
                <c:pt idx="3689">
                  <c:v>138.44</c:v>
                </c:pt>
                <c:pt idx="3690">
                  <c:v>138.44999999999999</c:v>
                </c:pt>
                <c:pt idx="3691">
                  <c:v>138.47</c:v>
                </c:pt>
                <c:pt idx="3692">
                  <c:v>138.49</c:v>
                </c:pt>
                <c:pt idx="3693">
                  <c:v>138.51</c:v>
                </c:pt>
                <c:pt idx="3694">
                  <c:v>138.53</c:v>
                </c:pt>
                <c:pt idx="3695">
                  <c:v>138.54</c:v>
                </c:pt>
                <c:pt idx="3696">
                  <c:v>138.57</c:v>
                </c:pt>
                <c:pt idx="3697">
                  <c:v>138.59</c:v>
                </c:pt>
                <c:pt idx="3698">
                  <c:v>138.62</c:v>
                </c:pt>
                <c:pt idx="3699">
                  <c:v>138.65</c:v>
                </c:pt>
                <c:pt idx="3700">
                  <c:v>138.66999999999999</c:v>
                </c:pt>
                <c:pt idx="3701">
                  <c:v>138.69999999999999</c:v>
                </c:pt>
                <c:pt idx="3702">
                  <c:v>138.72999999999999</c:v>
                </c:pt>
                <c:pt idx="3703">
                  <c:v>138.75</c:v>
                </c:pt>
                <c:pt idx="3704">
                  <c:v>138.78</c:v>
                </c:pt>
                <c:pt idx="3705">
                  <c:v>138.80000000000001</c:v>
                </c:pt>
                <c:pt idx="3706">
                  <c:v>138.80000000000001</c:v>
                </c:pt>
                <c:pt idx="3707">
                  <c:v>138.80000000000001</c:v>
                </c:pt>
                <c:pt idx="3708">
                  <c:v>138.81</c:v>
                </c:pt>
                <c:pt idx="3709">
                  <c:v>138.81</c:v>
                </c:pt>
                <c:pt idx="3710">
                  <c:v>138.81</c:v>
                </c:pt>
                <c:pt idx="3711">
                  <c:v>138.81</c:v>
                </c:pt>
                <c:pt idx="3712">
                  <c:v>138.81</c:v>
                </c:pt>
                <c:pt idx="3713">
                  <c:v>138.82</c:v>
                </c:pt>
                <c:pt idx="3714">
                  <c:v>138.83000000000001</c:v>
                </c:pt>
                <c:pt idx="3715">
                  <c:v>138.83000000000001</c:v>
                </c:pt>
                <c:pt idx="3716">
                  <c:v>138.83000000000001</c:v>
                </c:pt>
                <c:pt idx="3717">
                  <c:v>138.83000000000001</c:v>
                </c:pt>
                <c:pt idx="3718">
                  <c:v>138.83000000000001</c:v>
                </c:pt>
                <c:pt idx="3719">
                  <c:v>138.83000000000001</c:v>
                </c:pt>
                <c:pt idx="3720">
                  <c:v>138.83000000000001</c:v>
                </c:pt>
                <c:pt idx="3721">
                  <c:v>138.83000000000001</c:v>
                </c:pt>
                <c:pt idx="3722">
                  <c:v>138.83000000000001</c:v>
                </c:pt>
                <c:pt idx="3723">
                  <c:v>138.83000000000001</c:v>
                </c:pt>
                <c:pt idx="3724">
                  <c:v>138.83000000000001</c:v>
                </c:pt>
                <c:pt idx="3725">
                  <c:v>138.83000000000001</c:v>
                </c:pt>
                <c:pt idx="3726">
                  <c:v>138.84</c:v>
                </c:pt>
                <c:pt idx="3727">
                  <c:v>138.84</c:v>
                </c:pt>
                <c:pt idx="3728">
                  <c:v>138.84</c:v>
                </c:pt>
                <c:pt idx="3729">
                  <c:v>138.84</c:v>
                </c:pt>
                <c:pt idx="3730">
                  <c:v>138.84</c:v>
                </c:pt>
                <c:pt idx="3731">
                  <c:v>138.85</c:v>
                </c:pt>
                <c:pt idx="3732">
                  <c:v>138.85</c:v>
                </c:pt>
                <c:pt idx="3733">
                  <c:v>138.88</c:v>
                </c:pt>
                <c:pt idx="3734">
                  <c:v>138.91999999999999</c:v>
                </c:pt>
                <c:pt idx="3735">
                  <c:v>138.97999999999999</c:v>
                </c:pt>
                <c:pt idx="3736">
                  <c:v>139.03</c:v>
                </c:pt>
                <c:pt idx="3737">
                  <c:v>139.09</c:v>
                </c:pt>
                <c:pt idx="3738">
                  <c:v>139.15</c:v>
                </c:pt>
                <c:pt idx="3739">
                  <c:v>139.21</c:v>
                </c:pt>
                <c:pt idx="3740">
                  <c:v>139.27000000000001</c:v>
                </c:pt>
                <c:pt idx="3741">
                  <c:v>139.32</c:v>
                </c:pt>
                <c:pt idx="3742">
                  <c:v>139.38</c:v>
                </c:pt>
                <c:pt idx="3743">
                  <c:v>139.44</c:v>
                </c:pt>
                <c:pt idx="3744">
                  <c:v>139.5</c:v>
                </c:pt>
                <c:pt idx="3745">
                  <c:v>139.56</c:v>
                </c:pt>
                <c:pt idx="3746">
                  <c:v>139.62</c:v>
                </c:pt>
                <c:pt idx="3747">
                  <c:v>139.68</c:v>
                </c:pt>
                <c:pt idx="3748">
                  <c:v>139.74</c:v>
                </c:pt>
                <c:pt idx="3749">
                  <c:v>139.80000000000001</c:v>
                </c:pt>
                <c:pt idx="3750">
                  <c:v>139.88999999999999</c:v>
                </c:pt>
                <c:pt idx="3751">
                  <c:v>139.97</c:v>
                </c:pt>
                <c:pt idx="3752">
                  <c:v>140.05000000000001</c:v>
                </c:pt>
                <c:pt idx="3753">
                  <c:v>140.13999999999999</c:v>
                </c:pt>
                <c:pt idx="3754">
                  <c:v>140.22</c:v>
                </c:pt>
                <c:pt idx="3755">
                  <c:v>140.30000000000001</c:v>
                </c:pt>
                <c:pt idx="3756">
                  <c:v>140.38999999999999</c:v>
                </c:pt>
                <c:pt idx="3757">
                  <c:v>140.47999999999999</c:v>
                </c:pt>
                <c:pt idx="3758">
                  <c:v>140.55000000000001</c:v>
                </c:pt>
                <c:pt idx="3759">
                  <c:v>140.63999999999999</c:v>
                </c:pt>
                <c:pt idx="3760">
                  <c:v>140.72999999999999</c:v>
                </c:pt>
                <c:pt idx="3761">
                  <c:v>140.81</c:v>
                </c:pt>
                <c:pt idx="3762">
                  <c:v>140.88999999999999</c:v>
                </c:pt>
                <c:pt idx="3763">
                  <c:v>140.97999999999999</c:v>
                </c:pt>
                <c:pt idx="3764">
                  <c:v>141.07</c:v>
                </c:pt>
                <c:pt idx="3765">
                  <c:v>141.15</c:v>
                </c:pt>
                <c:pt idx="3766">
                  <c:v>141.24</c:v>
                </c:pt>
                <c:pt idx="3767">
                  <c:v>141.32</c:v>
                </c:pt>
                <c:pt idx="3768">
                  <c:v>141.4</c:v>
                </c:pt>
                <c:pt idx="3769">
                  <c:v>141.49</c:v>
                </c:pt>
                <c:pt idx="3770">
                  <c:v>141.57</c:v>
                </c:pt>
                <c:pt idx="3771">
                  <c:v>141.65</c:v>
                </c:pt>
                <c:pt idx="3772">
                  <c:v>141.74</c:v>
                </c:pt>
                <c:pt idx="3773">
                  <c:v>141.82</c:v>
                </c:pt>
                <c:pt idx="3774">
                  <c:v>141.91</c:v>
                </c:pt>
                <c:pt idx="3775">
                  <c:v>141.99</c:v>
                </c:pt>
                <c:pt idx="3776">
                  <c:v>142.07</c:v>
                </c:pt>
                <c:pt idx="3777">
                  <c:v>142.16</c:v>
                </c:pt>
                <c:pt idx="3778">
                  <c:v>142.24</c:v>
                </c:pt>
                <c:pt idx="3779">
                  <c:v>142.32</c:v>
                </c:pt>
                <c:pt idx="3780">
                  <c:v>142.4</c:v>
                </c:pt>
                <c:pt idx="3781">
                  <c:v>142.47</c:v>
                </c:pt>
                <c:pt idx="3782">
                  <c:v>142.54</c:v>
                </c:pt>
                <c:pt idx="3783">
                  <c:v>142.62</c:v>
                </c:pt>
                <c:pt idx="3784">
                  <c:v>142.69</c:v>
                </c:pt>
                <c:pt idx="3785">
                  <c:v>142.75</c:v>
                </c:pt>
                <c:pt idx="3786">
                  <c:v>142.82</c:v>
                </c:pt>
                <c:pt idx="3787">
                  <c:v>142.88</c:v>
                </c:pt>
                <c:pt idx="3788">
                  <c:v>142.94999999999999</c:v>
                </c:pt>
                <c:pt idx="3789">
                  <c:v>143.02000000000001</c:v>
                </c:pt>
                <c:pt idx="3790">
                  <c:v>143.09</c:v>
                </c:pt>
                <c:pt idx="3791">
                  <c:v>143.15</c:v>
                </c:pt>
                <c:pt idx="3792">
                  <c:v>143.22</c:v>
                </c:pt>
                <c:pt idx="3793">
                  <c:v>143.29</c:v>
                </c:pt>
                <c:pt idx="3794">
                  <c:v>143.36000000000001</c:v>
                </c:pt>
                <c:pt idx="3795">
                  <c:v>143.43</c:v>
                </c:pt>
                <c:pt idx="3796">
                  <c:v>143.51</c:v>
                </c:pt>
                <c:pt idx="3797">
                  <c:v>143.6</c:v>
                </c:pt>
                <c:pt idx="3798">
                  <c:v>143.68</c:v>
                </c:pt>
                <c:pt idx="3799">
                  <c:v>143.77000000000001</c:v>
                </c:pt>
                <c:pt idx="3800">
                  <c:v>143.85</c:v>
                </c:pt>
                <c:pt idx="3801">
                  <c:v>143.93</c:v>
                </c:pt>
                <c:pt idx="3802">
                  <c:v>144.02000000000001</c:v>
                </c:pt>
                <c:pt idx="3803">
                  <c:v>144.1</c:v>
                </c:pt>
                <c:pt idx="3804">
                  <c:v>144.19</c:v>
                </c:pt>
                <c:pt idx="3805">
                  <c:v>144.27000000000001</c:v>
                </c:pt>
                <c:pt idx="3806">
                  <c:v>144.35</c:v>
                </c:pt>
                <c:pt idx="3807">
                  <c:v>144.44</c:v>
                </c:pt>
                <c:pt idx="3808">
                  <c:v>144.52000000000001</c:v>
                </c:pt>
                <c:pt idx="3809">
                  <c:v>144.6</c:v>
                </c:pt>
                <c:pt idx="3810">
                  <c:v>144.69</c:v>
                </c:pt>
                <c:pt idx="3811">
                  <c:v>144.78</c:v>
                </c:pt>
                <c:pt idx="3812">
                  <c:v>144.86000000000001</c:v>
                </c:pt>
                <c:pt idx="3813">
                  <c:v>144.94</c:v>
                </c:pt>
                <c:pt idx="3814">
                  <c:v>145.03</c:v>
                </c:pt>
                <c:pt idx="3815">
                  <c:v>145.11000000000001</c:v>
                </c:pt>
                <c:pt idx="3816">
                  <c:v>145.19999999999999</c:v>
                </c:pt>
                <c:pt idx="3817">
                  <c:v>145.28</c:v>
                </c:pt>
                <c:pt idx="3818">
                  <c:v>145.36000000000001</c:v>
                </c:pt>
                <c:pt idx="3819">
                  <c:v>145.44999999999999</c:v>
                </c:pt>
                <c:pt idx="3820">
                  <c:v>145.54</c:v>
                </c:pt>
                <c:pt idx="3821">
                  <c:v>145.62</c:v>
                </c:pt>
                <c:pt idx="3822">
                  <c:v>145.69999999999999</c:v>
                </c:pt>
                <c:pt idx="3823">
                  <c:v>145.78</c:v>
                </c:pt>
                <c:pt idx="3824">
                  <c:v>145.86000000000001</c:v>
                </c:pt>
                <c:pt idx="3825">
                  <c:v>145.93</c:v>
                </c:pt>
                <c:pt idx="3826">
                  <c:v>146</c:v>
                </c:pt>
                <c:pt idx="3827">
                  <c:v>146.07</c:v>
                </c:pt>
                <c:pt idx="3828">
                  <c:v>146.13</c:v>
                </c:pt>
                <c:pt idx="3829">
                  <c:v>146.19</c:v>
                </c:pt>
                <c:pt idx="3830">
                  <c:v>146.25</c:v>
                </c:pt>
                <c:pt idx="3831">
                  <c:v>146.31</c:v>
                </c:pt>
                <c:pt idx="3832">
                  <c:v>146.35</c:v>
                </c:pt>
                <c:pt idx="3833">
                  <c:v>146.4</c:v>
                </c:pt>
                <c:pt idx="3834">
                  <c:v>146.44999999999999</c:v>
                </c:pt>
                <c:pt idx="3835">
                  <c:v>146.49</c:v>
                </c:pt>
                <c:pt idx="3836">
                  <c:v>146.54</c:v>
                </c:pt>
                <c:pt idx="3837">
                  <c:v>146.6</c:v>
                </c:pt>
                <c:pt idx="3838">
                  <c:v>146.63999999999999</c:v>
                </c:pt>
                <c:pt idx="3839">
                  <c:v>146.69</c:v>
                </c:pt>
                <c:pt idx="3840">
                  <c:v>146.74</c:v>
                </c:pt>
                <c:pt idx="3841">
                  <c:v>146.79</c:v>
                </c:pt>
                <c:pt idx="3842">
                  <c:v>146.84</c:v>
                </c:pt>
                <c:pt idx="3843">
                  <c:v>146.88</c:v>
                </c:pt>
                <c:pt idx="3844">
                  <c:v>146.93</c:v>
                </c:pt>
                <c:pt idx="3845">
                  <c:v>146.97999999999999</c:v>
                </c:pt>
                <c:pt idx="3846">
                  <c:v>147.03</c:v>
                </c:pt>
                <c:pt idx="3847">
                  <c:v>147.08000000000001</c:v>
                </c:pt>
                <c:pt idx="3848">
                  <c:v>147.12</c:v>
                </c:pt>
                <c:pt idx="3849">
                  <c:v>147.16999999999999</c:v>
                </c:pt>
                <c:pt idx="3850">
                  <c:v>147.22</c:v>
                </c:pt>
                <c:pt idx="3851">
                  <c:v>147.27000000000001</c:v>
                </c:pt>
                <c:pt idx="3852">
                  <c:v>147.32</c:v>
                </c:pt>
                <c:pt idx="3853">
                  <c:v>147.38</c:v>
                </c:pt>
                <c:pt idx="3854">
                  <c:v>147.43</c:v>
                </c:pt>
                <c:pt idx="3855">
                  <c:v>147.47999999999999</c:v>
                </c:pt>
                <c:pt idx="3856">
                  <c:v>147.53</c:v>
                </c:pt>
                <c:pt idx="3857">
                  <c:v>147.59</c:v>
                </c:pt>
                <c:pt idx="3858">
                  <c:v>147.65</c:v>
                </c:pt>
                <c:pt idx="3859">
                  <c:v>147.72999999999999</c:v>
                </c:pt>
                <c:pt idx="3860">
                  <c:v>147.79</c:v>
                </c:pt>
                <c:pt idx="3861">
                  <c:v>147.85</c:v>
                </c:pt>
                <c:pt idx="3862">
                  <c:v>147.88999999999999</c:v>
                </c:pt>
                <c:pt idx="3863">
                  <c:v>147.94999999999999</c:v>
                </c:pt>
                <c:pt idx="3864">
                  <c:v>148.01</c:v>
                </c:pt>
                <c:pt idx="3865">
                  <c:v>148.06</c:v>
                </c:pt>
                <c:pt idx="3866">
                  <c:v>148.12</c:v>
                </c:pt>
                <c:pt idx="3867">
                  <c:v>148.16999999999999</c:v>
                </c:pt>
                <c:pt idx="3868">
                  <c:v>148.21</c:v>
                </c:pt>
                <c:pt idx="3869">
                  <c:v>148.26</c:v>
                </c:pt>
                <c:pt idx="3870">
                  <c:v>148.31</c:v>
                </c:pt>
                <c:pt idx="3871">
                  <c:v>148.37</c:v>
                </c:pt>
                <c:pt idx="3872">
                  <c:v>148.41</c:v>
                </c:pt>
                <c:pt idx="3873">
                  <c:v>148.47</c:v>
                </c:pt>
                <c:pt idx="3874">
                  <c:v>148.52000000000001</c:v>
                </c:pt>
                <c:pt idx="3875">
                  <c:v>148.57</c:v>
                </c:pt>
                <c:pt idx="3876">
                  <c:v>148.62</c:v>
                </c:pt>
                <c:pt idx="3877">
                  <c:v>148.68</c:v>
                </c:pt>
                <c:pt idx="3878">
                  <c:v>148.75</c:v>
                </c:pt>
                <c:pt idx="3879">
                  <c:v>148.81</c:v>
                </c:pt>
                <c:pt idx="3880">
                  <c:v>148.87</c:v>
                </c:pt>
                <c:pt idx="3881">
                  <c:v>148.94999999999999</c:v>
                </c:pt>
                <c:pt idx="3882">
                  <c:v>149.02000000000001</c:v>
                </c:pt>
                <c:pt idx="3883">
                  <c:v>149.09</c:v>
                </c:pt>
                <c:pt idx="3884">
                  <c:v>149.16999999999999</c:v>
                </c:pt>
                <c:pt idx="3885">
                  <c:v>149.24</c:v>
                </c:pt>
                <c:pt idx="3886">
                  <c:v>149.32</c:v>
                </c:pt>
                <c:pt idx="3887">
                  <c:v>149.4</c:v>
                </c:pt>
                <c:pt idx="3888">
                  <c:v>149.47999999999999</c:v>
                </c:pt>
                <c:pt idx="3889">
                  <c:v>149.55000000000001</c:v>
                </c:pt>
                <c:pt idx="3890">
                  <c:v>149.62</c:v>
                </c:pt>
                <c:pt idx="3891">
                  <c:v>149.68</c:v>
                </c:pt>
                <c:pt idx="3892">
                  <c:v>149.72999999999999</c:v>
                </c:pt>
                <c:pt idx="3893">
                  <c:v>149.78</c:v>
                </c:pt>
                <c:pt idx="3894">
                  <c:v>149.83000000000001</c:v>
                </c:pt>
                <c:pt idx="3895">
                  <c:v>149.87</c:v>
                </c:pt>
                <c:pt idx="3896">
                  <c:v>149.91999999999999</c:v>
                </c:pt>
                <c:pt idx="3897">
                  <c:v>149.96</c:v>
                </c:pt>
                <c:pt idx="3898">
                  <c:v>150</c:v>
                </c:pt>
                <c:pt idx="3899">
                  <c:v>150.03</c:v>
                </c:pt>
                <c:pt idx="3900">
                  <c:v>150.07</c:v>
                </c:pt>
                <c:pt idx="3901">
                  <c:v>150.11000000000001</c:v>
                </c:pt>
                <c:pt idx="3902">
                  <c:v>150.13999999999999</c:v>
                </c:pt>
                <c:pt idx="3903">
                  <c:v>150.18</c:v>
                </c:pt>
                <c:pt idx="3904">
                  <c:v>150.22</c:v>
                </c:pt>
                <c:pt idx="3905">
                  <c:v>150.25</c:v>
                </c:pt>
                <c:pt idx="3906">
                  <c:v>150.29</c:v>
                </c:pt>
                <c:pt idx="3907">
                  <c:v>150.32</c:v>
                </c:pt>
                <c:pt idx="3908">
                  <c:v>150.35</c:v>
                </c:pt>
                <c:pt idx="3909">
                  <c:v>150.38</c:v>
                </c:pt>
                <c:pt idx="3910">
                  <c:v>150.41999999999999</c:v>
                </c:pt>
                <c:pt idx="3911">
                  <c:v>150.46</c:v>
                </c:pt>
                <c:pt idx="3912">
                  <c:v>150.49</c:v>
                </c:pt>
                <c:pt idx="3913">
                  <c:v>150.5</c:v>
                </c:pt>
                <c:pt idx="3914">
                  <c:v>150.5</c:v>
                </c:pt>
                <c:pt idx="3915">
                  <c:v>150.53</c:v>
                </c:pt>
                <c:pt idx="3916">
                  <c:v>150.55000000000001</c:v>
                </c:pt>
                <c:pt idx="3917">
                  <c:v>150.59</c:v>
                </c:pt>
                <c:pt idx="3918">
                  <c:v>150.62</c:v>
                </c:pt>
                <c:pt idx="3919">
                  <c:v>150.65</c:v>
                </c:pt>
                <c:pt idx="3920">
                  <c:v>150.68</c:v>
                </c:pt>
                <c:pt idx="3921">
                  <c:v>150.71</c:v>
                </c:pt>
                <c:pt idx="3922">
                  <c:v>150.74</c:v>
                </c:pt>
                <c:pt idx="3923">
                  <c:v>150.77000000000001</c:v>
                </c:pt>
                <c:pt idx="3924">
                  <c:v>150.81</c:v>
                </c:pt>
                <c:pt idx="3925">
                  <c:v>150.86000000000001</c:v>
                </c:pt>
                <c:pt idx="3926">
                  <c:v>150.9</c:v>
                </c:pt>
                <c:pt idx="3927">
                  <c:v>150.94</c:v>
                </c:pt>
                <c:pt idx="3928">
                  <c:v>150.97</c:v>
                </c:pt>
                <c:pt idx="3929">
                  <c:v>151</c:v>
                </c:pt>
                <c:pt idx="3930">
                  <c:v>151.03</c:v>
                </c:pt>
                <c:pt idx="3931">
                  <c:v>151.07</c:v>
                </c:pt>
                <c:pt idx="3932">
                  <c:v>151.11000000000001</c:v>
                </c:pt>
                <c:pt idx="3933">
                  <c:v>151.13999999999999</c:v>
                </c:pt>
                <c:pt idx="3934">
                  <c:v>151.18</c:v>
                </c:pt>
                <c:pt idx="3935">
                  <c:v>151.21</c:v>
                </c:pt>
                <c:pt idx="3936">
                  <c:v>151.24</c:v>
                </c:pt>
                <c:pt idx="3937">
                  <c:v>151.28</c:v>
                </c:pt>
                <c:pt idx="3938">
                  <c:v>151.31</c:v>
                </c:pt>
                <c:pt idx="3939">
                  <c:v>151.34</c:v>
                </c:pt>
                <c:pt idx="3940">
                  <c:v>151.37</c:v>
                </c:pt>
                <c:pt idx="3941">
                  <c:v>151.41</c:v>
                </c:pt>
                <c:pt idx="3942">
                  <c:v>151.44</c:v>
                </c:pt>
                <c:pt idx="3943">
                  <c:v>151.47999999999999</c:v>
                </c:pt>
                <c:pt idx="3944">
                  <c:v>151.52000000000001</c:v>
                </c:pt>
                <c:pt idx="3945">
                  <c:v>151.56</c:v>
                </c:pt>
                <c:pt idx="3946">
                  <c:v>151.59</c:v>
                </c:pt>
                <c:pt idx="3947">
                  <c:v>151.62</c:v>
                </c:pt>
                <c:pt idx="3948">
                  <c:v>151.66</c:v>
                </c:pt>
                <c:pt idx="3949">
                  <c:v>151.69</c:v>
                </c:pt>
                <c:pt idx="3950">
                  <c:v>151.72999999999999</c:v>
                </c:pt>
                <c:pt idx="3951">
                  <c:v>151.77000000000001</c:v>
                </c:pt>
                <c:pt idx="3952">
                  <c:v>151.81</c:v>
                </c:pt>
                <c:pt idx="3953">
                  <c:v>151.84</c:v>
                </c:pt>
                <c:pt idx="3954">
                  <c:v>151.88</c:v>
                </c:pt>
                <c:pt idx="3955">
                  <c:v>151.91999999999999</c:v>
                </c:pt>
                <c:pt idx="3956">
                  <c:v>151.94999999999999</c:v>
                </c:pt>
                <c:pt idx="3957">
                  <c:v>151.99</c:v>
                </c:pt>
                <c:pt idx="3958">
                  <c:v>152.02000000000001</c:v>
                </c:pt>
                <c:pt idx="3959">
                  <c:v>152.06</c:v>
                </c:pt>
                <c:pt idx="3960">
                  <c:v>152.09</c:v>
                </c:pt>
                <c:pt idx="3961">
                  <c:v>152.13</c:v>
                </c:pt>
                <c:pt idx="3962">
                  <c:v>152.16999999999999</c:v>
                </c:pt>
                <c:pt idx="3963">
                  <c:v>152.21</c:v>
                </c:pt>
                <c:pt idx="3964">
                  <c:v>152.25</c:v>
                </c:pt>
                <c:pt idx="3965">
                  <c:v>152.28</c:v>
                </c:pt>
                <c:pt idx="3966">
                  <c:v>152.32</c:v>
                </c:pt>
                <c:pt idx="3967">
                  <c:v>152.36000000000001</c:v>
                </c:pt>
                <c:pt idx="3968">
                  <c:v>152.4</c:v>
                </c:pt>
                <c:pt idx="3969">
                  <c:v>152.44</c:v>
                </c:pt>
                <c:pt idx="3970">
                  <c:v>152.49</c:v>
                </c:pt>
                <c:pt idx="3971">
                  <c:v>152.54</c:v>
                </c:pt>
                <c:pt idx="3972">
                  <c:v>152.59</c:v>
                </c:pt>
                <c:pt idx="3973">
                  <c:v>152.63</c:v>
                </c:pt>
                <c:pt idx="3974">
                  <c:v>152.69</c:v>
                </c:pt>
                <c:pt idx="3975">
                  <c:v>152.74</c:v>
                </c:pt>
                <c:pt idx="3976">
                  <c:v>152.80000000000001</c:v>
                </c:pt>
                <c:pt idx="3977">
                  <c:v>152.86000000000001</c:v>
                </c:pt>
                <c:pt idx="3978">
                  <c:v>152.91999999999999</c:v>
                </c:pt>
                <c:pt idx="3979">
                  <c:v>152.97</c:v>
                </c:pt>
                <c:pt idx="3980">
                  <c:v>153.03</c:v>
                </c:pt>
                <c:pt idx="3981">
                  <c:v>153.09</c:v>
                </c:pt>
                <c:pt idx="3982">
                  <c:v>153.15</c:v>
                </c:pt>
                <c:pt idx="3983">
                  <c:v>153.19</c:v>
                </c:pt>
                <c:pt idx="3984">
                  <c:v>153.22999999999999</c:v>
                </c:pt>
                <c:pt idx="3985">
                  <c:v>153.27000000000001</c:v>
                </c:pt>
                <c:pt idx="3986">
                  <c:v>153.31</c:v>
                </c:pt>
                <c:pt idx="3987">
                  <c:v>153.35</c:v>
                </c:pt>
                <c:pt idx="3988">
                  <c:v>153.38999999999999</c:v>
                </c:pt>
                <c:pt idx="3989">
                  <c:v>153.41999999999999</c:v>
                </c:pt>
                <c:pt idx="3990">
                  <c:v>153.46</c:v>
                </c:pt>
                <c:pt idx="3991">
                  <c:v>153.49</c:v>
                </c:pt>
                <c:pt idx="3992">
                  <c:v>153.53</c:v>
                </c:pt>
                <c:pt idx="3993">
                  <c:v>153.55000000000001</c:v>
                </c:pt>
                <c:pt idx="3994">
                  <c:v>153.59</c:v>
                </c:pt>
                <c:pt idx="3995">
                  <c:v>153.62</c:v>
                </c:pt>
                <c:pt idx="3996">
                  <c:v>153.65</c:v>
                </c:pt>
                <c:pt idx="3997">
                  <c:v>153.68</c:v>
                </c:pt>
                <c:pt idx="3998">
                  <c:v>153.71</c:v>
                </c:pt>
                <c:pt idx="3999">
                  <c:v>153.72999999999999</c:v>
                </c:pt>
                <c:pt idx="4000">
                  <c:v>153.76</c:v>
                </c:pt>
                <c:pt idx="4001">
                  <c:v>153.79</c:v>
                </c:pt>
                <c:pt idx="4002">
                  <c:v>153.81</c:v>
                </c:pt>
                <c:pt idx="4003">
                  <c:v>153.84</c:v>
                </c:pt>
                <c:pt idx="4004">
                  <c:v>153.86000000000001</c:v>
                </c:pt>
                <c:pt idx="4005">
                  <c:v>153.88999999999999</c:v>
                </c:pt>
                <c:pt idx="4006">
                  <c:v>153.91</c:v>
                </c:pt>
                <c:pt idx="4007">
                  <c:v>153.94</c:v>
                </c:pt>
                <c:pt idx="4008">
                  <c:v>153.97999999999999</c:v>
                </c:pt>
                <c:pt idx="4009">
                  <c:v>154.01</c:v>
                </c:pt>
                <c:pt idx="4010">
                  <c:v>154.03</c:v>
                </c:pt>
                <c:pt idx="4011">
                  <c:v>154.06</c:v>
                </c:pt>
                <c:pt idx="4012">
                  <c:v>154.08000000000001</c:v>
                </c:pt>
                <c:pt idx="4013">
                  <c:v>154.11000000000001</c:v>
                </c:pt>
                <c:pt idx="4014">
                  <c:v>154.13</c:v>
                </c:pt>
                <c:pt idx="4015">
                  <c:v>154.16</c:v>
                </c:pt>
                <c:pt idx="4016">
                  <c:v>154.18</c:v>
                </c:pt>
                <c:pt idx="4017">
                  <c:v>154.19999999999999</c:v>
                </c:pt>
                <c:pt idx="4018">
                  <c:v>154.22999999999999</c:v>
                </c:pt>
                <c:pt idx="4019">
                  <c:v>154.25</c:v>
                </c:pt>
                <c:pt idx="4020">
                  <c:v>154.28</c:v>
                </c:pt>
                <c:pt idx="4021">
                  <c:v>154.31</c:v>
                </c:pt>
                <c:pt idx="4022">
                  <c:v>154.33000000000001</c:v>
                </c:pt>
                <c:pt idx="4023">
                  <c:v>154.36000000000001</c:v>
                </c:pt>
                <c:pt idx="4024">
                  <c:v>154.38999999999999</c:v>
                </c:pt>
                <c:pt idx="4025">
                  <c:v>154.41</c:v>
                </c:pt>
                <c:pt idx="4026">
                  <c:v>154.44</c:v>
                </c:pt>
                <c:pt idx="4027">
                  <c:v>154.47</c:v>
                </c:pt>
                <c:pt idx="4028">
                  <c:v>154.5</c:v>
                </c:pt>
                <c:pt idx="4029">
                  <c:v>154.52000000000001</c:v>
                </c:pt>
                <c:pt idx="4030">
                  <c:v>154.55000000000001</c:v>
                </c:pt>
                <c:pt idx="4031">
                  <c:v>154.58000000000001</c:v>
                </c:pt>
                <c:pt idx="4032">
                  <c:v>154.61000000000001</c:v>
                </c:pt>
                <c:pt idx="4033">
                  <c:v>154.63</c:v>
                </c:pt>
                <c:pt idx="4034">
                  <c:v>154.66</c:v>
                </c:pt>
                <c:pt idx="4035">
                  <c:v>154.69</c:v>
                </c:pt>
                <c:pt idx="4036">
                  <c:v>154.72</c:v>
                </c:pt>
                <c:pt idx="4037">
                  <c:v>154.75</c:v>
                </c:pt>
                <c:pt idx="4038">
                  <c:v>154.78</c:v>
                </c:pt>
                <c:pt idx="4039">
                  <c:v>154.81</c:v>
                </c:pt>
                <c:pt idx="4040">
                  <c:v>154.84</c:v>
                </c:pt>
                <c:pt idx="4041">
                  <c:v>154.87</c:v>
                </c:pt>
                <c:pt idx="4042">
                  <c:v>154.9</c:v>
                </c:pt>
                <c:pt idx="4043">
                  <c:v>154.93</c:v>
                </c:pt>
                <c:pt idx="4044">
                  <c:v>154.96</c:v>
                </c:pt>
                <c:pt idx="4045">
                  <c:v>154.99</c:v>
                </c:pt>
                <c:pt idx="4046">
                  <c:v>155.02000000000001</c:v>
                </c:pt>
                <c:pt idx="4047">
                  <c:v>155.03</c:v>
                </c:pt>
                <c:pt idx="4048">
                  <c:v>155.03</c:v>
                </c:pt>
                <c:pt idx="4049">
                  <c:v>155.04</c:v>
                </c:pt>
                <c:pt idx="4050">
                  <c:v>155.04</c:v>
                </c:pt>
                <c:pt idx="4051">
                  <c:v>155.04</c:v>
                </c:pt>
                <c:pt idx="4052">
                  <c:v>155.04</c:v>
                </c:pt>
                <c:pt idx="4053">
                  <c:v>155.04</c:v>
                </c:pt>
                <c:pt idx="4054">
                  <c:v>155.04</c:v>
                </c:pt>
                <c:pt idx="4055">
                  <c:v>155.04</c:v>
                </c:pt>
                <c:pt idx="4056">
                  <c:v>155.05000000000001</c:v>
                </c:pt>
                <c:pt idx="4057">
                  <c:v>155.05000000000001</c:v>
                </c:pt>
                <c:pt idx="4058">
                  <c:v>155.05000000000001</c:v>
                </c:pt>
                <c:pt idx="4059">
                  <c:v>155.05000000000001</c:v>
                </c:pt>
                <c:pt idx="4060">
                  <c:v>155.05000000000001</c:v>
                </c:pt>
                <c:pt idx="4061">
                  <c:v>155.05000000000001</c:v>
                </c:pt>
                <c:pt idx="4062">
                  <c:v>155.06</c:v>
                </c:pt>
                <c:pt idx="4063">
                  <c:v>155.06</c:v>
                </c:pt>
                <c:pt idx="4064">
                  <c:v>155.06</c:v>
                </c:pt>
                <c:pt idx="4065">
                  <c:v>155.06</c:v>
                </c:pt>
                <c:pt idx="4066">
                  <c:v>155.06</c:v>
                </c:pt>
                <c:pt idx="4067">
                  <c:v>155.06</c:v>
                </c:pt>
                <c:pt idx="4068">
                  <c:v>155.06</c:v>
                </c:pt>
                <c:pt idx="4069">
                  <c:v>155.06</c:v>
                </c:pt>
                <c:pt idx="4070">
                  <c:v>155.07</c:v>
                </c:pt>
                <c:pt idx="4071">
                  <c:v>155.07</c:v>
                </c:pt>
                <c:pt idx="4072">
                  <c:v>155.07</c:v>
                </c:pt>
                <c:pt idx="4073">
                  <c:v>155.07</c:v>
                </c:pt>
                <c:pt idx="4074">
                  <c:v>155.07</c:v>
                </c:pt>
                <c:pt idx="4075">
                  <c:v>155.07</c:v>
                </c:pt>
                <c:pt idx="4076">
                  <c:v>155.08000000000001</c:v>
                </c:pt>
                <c:pt idx="4077">
                  <c:v>155.08000000000001</c:v>
                </c:pt>
                <c:pt idx="4078">
                  <c:v>155.08000000000001</c:v>
                </c:pt>
                <c:pt idx="4079">
                  <c:v>155.08000000000001</c:v>
                </c:pt>
                <c:pt idx="4080">
                  <c:v>155.08000000000001</c:v>
                </c:pt>
                <c:pt idx="4081">
                  <c:v>155.09</c:v>
                </c:pt>
                <c:pt idx="4082">
                  <c:v>155.09</c:v>
                </c:pt>
                <c:pt idx="4083">
                  <c:v>155.09</c:v>
                </c:pt>
                <c:pt idx="4084">
                  <c:v>155.09</c:v>
                </c:pt>
                <c:pt idx="4085">
                  <c:v>155.09</c:v>
                </c:pt>
                <c:pt idx="4086">
                  <c:v>155.09</c:v>
                </c:pt>
                <c:pt idx="4087">
                  <c:v>155.09</c:v>
                </c:pt>
                <c:pt idx="4088">
                  <c:v>155.09</c:v>
                </c:pt>
                <c:pt idx="4089">
                  <c:v>155.1</c:v>
                </c:pt>
                <c:pt idx="4090">
                  <c:v>155.1</c:v>
                </c:pt>
                <c:pt idx="4091">
                  <c:v>155.1</c:v>
                </c:pt>
                <c:pt idx="4092">
                  <c:v>155.1</c:v>
                </c:pt>
                <c:pt idx="4093">
                  <c:v>155.11000000000001</c:v>
                </c:pt>
                <c:pt idx="4094">
                  <c:v>155.12</c:v>
                </c:pt>
                <c:pt idx="4095">
                  <c:v>155.12</c:v>
                </c:pt>
                <c:pt idx="4096">
                  <c:v>155.12</c:v>
                </c:pt>
                <c:pt idx="4097">
                  <c:v>155.12</c:v>
                </c:pt>
                <c:pt idx="4098">
                  <c:v>155.12</c:v>
                </c:pt>
                <c:pt idx="4099">
                  <c:v>155.12</c:v>
                </c:pt>
                <c:pt idx="4100">
                  <c:v>155.12</c:v>
                </c:pt>
                <c:pt idx="4101">
                  <c:v>155.12</c:v>
                </c:pt>
                <c:pt idx="4102">
                  <c:v>155.12</c:v>
                </c:pt>
                <c:pt idx="4103">
                  <c:v>155.12</c:v>
                </c:pt>
                <c:pt idx="4104">
                  <c:v>155.12</c:v>
                </c:pt>
                <c:pt idx="4105">
                  <c:v>155.12</c:v>
                </c:pt>
                <c:pt idx="4106">
                  <c:v>155.12</c:v>
                </c:pt>
                <c:pt idx="4107">
                  <c:v>155.12</c:v>
                </c:pt>
                <c:pt idx="4108">
                  <c:v>155.13</c:v>
                </c:pt>
                <c:pt idx="4109">
                  <c:v>155.11000000000001</c:v>
                </c:pt>
                <c:pt idx="4110">
                  <c:v>155.08000000000001</c:v>
                </c:pt>
                <c:pt idx="4111">
                  <c:v>155.01</c:v>
                </c:pt>
                <c:pt idx="4112">
                  <c:v>154.93</c:v>
                </c:pt>
                <c:pt idx="4113">
                  <c:v>154.83000000000001</c:v>
                </c:pt>
                <c:pt idx="4114">
                  <c:v>154.74</c:v>
                </c:pt>
                <c:pt idx="4115">
                  <c:v>154.65</c:v>
                </c:pt>
                <c:pt idx="4116">
                  <c:v>154.56</c:v>
                </c:pt>
                <c:pt idx="4117">
                  <c:v>154.41999999999999</c:v>
                </c:pt>
                <c:pt idx="4118">
                  <c:v>154.30000000000001</c:v>
                </c:pt>
                <c:pt idx="4119">
                  <c:v>154.19</c:v>
                </c:pt>
                <c:pt idx="4120">
                  <c:v>154.08000000000001</c:v>
                </c:pt>
                <c:pt idx="4121">
                  <c:v>154.06</c:v>
                </c:pt>
                <c:pt idx="4122">
                  <c:v>154.06</c:v>
                </c:pt>
                <c:pt idx="4123">
                  <c:v>154.06</c:v>
                </c:pt>
                <c:pt idx="4124">
                  <c:v>154.06</c:v>
                </c:pt>
                <c:pt idx="4125">
                  <c:v>154.07</c:v>
                </c:pt>
                <c:pt idx="4126">
                  <c:v>154.07</c:v>
                </c:pt>
                <c:pt idx="4127">
                  <c:v>154.07</c:v>
                </c:pt>
                <c:pt idx="4128">
                  <c:v>154.07</c:v>
                </c:pt>
                <c:pt idx="4129">
                  <c:v>154.07</c:v>
                </c:pt>
                <c:pt idx="4130">
                  <c:v>154.07</c:v>
                </c:pt>
                <c:pt idx="4131">
                  <c:v>154.07</c:v>
                </c:pt>
                <c:pt idx="4132">
                  <c:v>154.07</c:v>
                </c:pt>
                <c:pt idx="4133">
                  <c:v>154.02000000000001</c:v>
                </c:pt>
                <c:pt idx="4134">
                  <c:v>153.91</c:v>
                </c:pt>
                <c:pt idx="4135">
                  <c:v>153.75</c:v>
                </c:pt>
                <c:pt idx="4136">
                  <c:v>153.6</c:v>
                </c:pt>
                <c:pt idx="4137">
                  <c:v>153.43</c:v>
                </c:pt>
                <c:pt idx="4138">
                  <c:v>153.24</c:v>
                </c:pt>
                <c:pt idx="4139">
                  <c:v>153.06</c:v>
                </c:pt>
                <c:pt idx="4140">
                  <c:v>152.87</c:v>
                </c:pt>
                <c:pt idx="4141">
                  <c:v>152.59</c:v>
                </c:pt>
                <c:pt idx="4142">
                  <c:v>152.25</c:v>
                </c:pt>
                <c:pt idx="4143">
                  <c:v>151.87</c:v>
                </c:pt>
                <c:pt idx="4144">
                  <c:v>151.5</c:v>
                </c:pt>
                <c:pt idx="4145">
                  <c:v>151.05000000000001</c:v>
                </c:pt>
                <c:pt idx="4146">
                  <c:v>150.63</c:v>
                </c:pt>
                <c:pt idx="4147">
                  <c:v>150.16</c:v>
                </c:pt>
                <c:pt idx="4148">
                  <c:v>149.91</c:v>
                </c:pt>
                <c:pt idx="4149">
                  <c:v>149.91</c:v>
                </c:pt>
                <c:pt idx="4150">
                  <c:v>149.91999999999999</c:v>
                </c:pt>
                <c:pt idx="4151">
                  <c:v>149.91999999999999</c:v>
                </c:pt>
                <c:pt idx="4152">
                  <c:v>149.91999999999999</c:v>
                </c:pt>
                <c:pt idx="4153">
                  <c:v>149.91999999999999</c:v>
                </c:pt>
                <c:pt idx="4154">
                  <c:v>149.91999999999999</c:v>
                </c:pt>
                <c:pt idx="4155">
                  <c:v>149.91999999999999</c:v>
                </c:pt>
                <c:pt idx="4156">
                  <c:v>149.93</c:v>
                </c:pt>
                <c:pt idx="4157">
                  <c:v>149.93</c:v>
                </c:pt>
                <c:pt idx="4158">
                  <c:v>149.93</c:v>
                </c:pt>
                <c:pt idx="4159">
                  <c:v>149.93</c:v>
                </c:pt>
                <c:pt idx="4160">
                  <c:v>149.94</c:v>
                </c:pt>
                <c:pt idx="4161">
                  <c:v>149.94</c:v>
                </c:pt>
                <c:pt idx="4162">
                  <c:v>149.94</c:v>
                </c:pt>
                <c:pt idx="4163">
                  <c:v>149.94</c:v>
                </c:pt>
                <c:pt idx="4164">
                  <c:v>149.94</c:v>
                </c:pt>
                <c:pt idx="4165">
                  <c:v>149.94</c:v>
                </c:pt>
                <c:pt idx="4166">
                  <c:v>149.94999999999999</c:v>
                </c:pt>
                <c:pt idx="4167">
                  <c:v>149.94999999999999</c:v>
                </c:pt>
                <c:pt idx="4168">
                  <c:v>149.94999999999999</c:v>
                </c:pt>
                <c:pt idx="4169">
                  <c:v>149.94999999999999</c:v>
                </c:pt>
                <c:pt idx="4170">
                  <c:v>149.94999999999999</c:v>
                </c:pt>
                <c:pt idx="4171">
                  <c:v>149.96</c:v>
                </c:pt>
                <c:pt idx="4172">
                  <c:v>149.96</c:v>
                </c:pt>
                <c:pt idx="4173">
                  <c:v>149.96</c:v>
                </c:pt>
                <c:pt idx="4174">
                  <c:v>149.96</c:v>
                </c:pt>
                <c:pt idx="4175">
                  <c:v>149.96</c:v>
                </c:pt>
                <c:pt idx="4176">
                  <c:v>149.97</c:v>
                </c:pt>
                <c:pt idx="4177">
                  <c:v>149.97</c:v>
                </c:pt>
                <c:pt idx="4178">
                  <c:v>149.97</c:v>
                </c:pt>
                <c:pt idx="4179">
                  <c:v>149.97</c:v>
                </c:pt>
                <c:pt idx="4180">
                  <c:v>149.97</c:v>
                </c:pt>
                <c:pt idx="4181">
                  <c:v>149.97999999999999</c:v>
                </c:pt>
                <c:pt idx="4182">
                  <c:v>149.97999999999999</c:v>
                </c:pt>
                <c:pt idx="4183">
                  <c:v>149.97999999999999</c:v>
                </c:pt>
                <c:pt idx="4184">
                  <c:v>149.97999999999999</c:v>
                </c:pt>
                <c:pt idx="4185">
                  <c:v>149.99</c:v>
                </c:pt>
                <c:pt idx="4186">
                  <c:v>149.99</c:v>
                </c:pt>
                <c:pt idx="4187">
                  <c:v>149.99</c:v>
                </c:pt>
                <c:pt idx="4188">
                  <c:v>149.99</c:v>
                </c:pt>
                <c:pt idx="4189">
                  <c:v>149.99</c:v>
                </c:pt>
                <c:pt idx="4190">
                  <c:v>150</c:v>
                </c:pt>
                <c:pt idx="4191">
                  <c:v>150</c:v>
                </c:pt>
                <c:pt idx="4192">
                  <c:v>150</c:v>
                </c:pt>
                <c:pt idx="4193">
                  <c:v>150</c:v>
                </c:pt>
                <c:pt idx="4194">
                  <c:v>150</c:v>
                </c:pt>
                <c:pt idx="4195">
                  <c:v>150.01</c:v>
                </c:pt>
                <c:pt idx="4196">
                  <c:v>150.01</c:v>
                </c:pt>
                <c:pt idx="4197">
                  <c:v>150.01</c:v>
                </c:pt>
                <c:pt idx="4198">
                  <c:v>150.01</c:v>
                </c:pt>
                <c:pt idx="4199">
                  <c:v>150.01</c:v>
                </c:pt>
                <c:pt idx="4200">
                  <c:v>150.02000000000001</c:v>
                </c:pt>
                <c:pt idx="4201">
                  <c:v>150.02000000000001</c:v>
                </c:pt>
                <c:pt idx="4202">
                  <c:v>150.02000000000001</c:v>
                </c:pt>
                <c:pt idx="4203">
                  <c:v>150.02000000000001</c:v>
                </c:pt>
                <c:pt idx="4204">
                  <c:v>150.03</c:v>
                </c:pt>
                <c:pt idx="4205">
                  <c:v>150.03</c:v>
                </c:pt>
                <c:pt idx="4206">
                  <c:v>150.03</c:v>
                </c:pt>
                <c:pt idx="4207">
                  <c:v>150.03</c:v>
                </c:pt>
                <c:pt idx="4208">
                  <c:v>150.03</c:v>
                </c:pt>
                <c:pt idx="4209">
                  <c:v>150.03</c:v>
                </c:pt>
                <c:pt idx="4210">
                  <c:v>150.04</c:v>
                </c:pt>
                <c:pt idx="4211">
                  <c:v>150.04</c:v>
                </c:pt>
                <c:pt idx="4212">
                  <c:v>150.04</c:v>
                </c:pt>
                <c:pt idx="4213">
                  <c:v>150.04</c:v>
                </c:pt>
                <c:pt idx="4214">
                  <c:v>150.04</c:v>
                </c:pt>
                <c:pt idx="4215">
                  <c:v>150.05000000000001</c:v>
                </c:pt>
                <c:pt idx="4216">
                  <c:v>150.05000000000001</c:v>
                </c:pt>
                <c:pt idx="4217">
                  <c:v>150.05000000000001</c:v>
                </c:pt>
                <c:pt idx="4218">
                  <c:v>150.05000000000001</c:v>
                </c:pt>
                <c:pt idx="4219">
                  <c:v>150.06</c:v>
                </c:pt>
                <c:pt idx="4220">
                  <c:v>150.06</c:v>
                </c:pt>
                <c:pt idx="4221">
                  <c:v>150.06</c:v>
                </c:pt>
                <c:pt idx="4222">
                  <c:v>150.06</c:v>
                </c:pt>
                <c:pt idx="4223">
                  <c:v>150.06</c:v>
                </c:pt>
                <c:pt idx="4224">
                  <c:v>150.06</c:v>
                </c:pt>
                <c:pt idx="4225">
                  <c:v>150.07</c:v>
                </c:pt>
                <c:pt idx="4226">
                  <c:v>150.07</c:v>
                </c:pt>
                <c:pt idx="4227">
                  <c:v>150.07</c:v>
                </c:pt>
                <c:pt idx="4228">
                  <c:v>150.07</c:v>
                </c:pt>
                <c:pt idx="4229">
                  <c:v>150.07</c:v>
                </c:pt>
                <c:pt idx="4230">
                  <c:v>150.08000000000001</c:v>
                </c:pt>
                <c:pt idx="4231">
                  <c:v>150.08000000000001</c:v>
                </c:pt>
                <c:pt idx="4232">
                  <c:v>150.08000000000001</c:v>
                </c:pt>
                <c:pt idx="4233">
                  <c:v>150.08000000000001</c:v>
                </c:pt>
                <c:pt idx="4234">
                  <c:v>150.09</c:v>
                </c:pt>
                <c:pt idx="4235">
                  <c:v>150.09</c:v>
                </c:pt>
                <c:pt idx="4236">
                  <c:v>150.09</c:v>
                </c:pt>
                <c:pt idx="4237">
                  <c:v>150.09</c:v>
                </c:pt>
                <c:pt idx="4238">
                  <c:v>150.09</c:v>
                </c:pt>
                <c:pt idx="4239">
                  <c:v>150.09</c:v>
                </c:pt>
                <c:pt idx="4240">
                  <c:v>150.1</c:v>
                </c:pt>
                <c:pt idx="4241">
                  <c:v>150.1</c:v>
                </c:pt>
                <c:pt idx="4242">
                  <c:v>150.1</c:v>
                </c:pt>
                <c:pt idx="4243">
                  <c:v>150.1</c:v>
                </c:pt>
                <c:pt idx="4244">
                  <c:v>150.1</c:v>
                </c:pt>
                <c:pt idx="4245">
                  <c:v>150.11000000000001</c:v>
                </c:pt>
                <c:pt idx="4246">
                  <c:v>150.11000000000001</c:v>
                </c:pt>
                <c:pt idx="4247">
                  <c:v>150.11000000000001</c:v>
                </c:pt>
                <c:pt idx="4248">
                  <c:v>150.11000000000001</c:v>
                </c:pt>
                <c:pt idx="4249">
                  <c:v>150.11000000000001</c:v>
                </c:pt>
                <c:pt idx="4250">
                  <c:v>150.12</c:v>
                </c:pt>
                <c:pt idx="4251">
                  <c:v>150.12</c:v>
                </c:pt>
                <c:pt idx="4252">
                  <c:v>150.12</c:v>
                </c:pt>
                <c:pt idx="4253">
                  <c:v>150.12</c:v>
                </c:pt>
                <c:pt idx="4254">
                  <c:v>150.12</c:v>
                </c:pt>
                <c:pt idx="4255">
                  <c:v>150.13</c:v>
                </c:pt>
                <c:pt idx="4256">
                  <c:v>150.13</c:v>
                </c:pt>
                <c:pt idx="4257">
                  <c:v>150.13</c:v>
                </c:pt>
                <c:pt idx="4258">
                  <c:v>150.13</c:v>
                </c:pt>
                <c:pt idx="4259">
                  <c:v>150.13</c:v>
                </c:pt>
                <c:pt idx="4260">
                  <c:v>150.13</c:v>
                </c:pt>
                <c:pt idx="4261">
                  <c:v>150.13999999999999</c:v>
                </c:pt>
                <c:pt idx="4262">
                  <c:v>150.13999999999999</c:v>
                </c:pt>
                <c:pt idx="4263">
                  <c:v>150.13999999999999</c:v>
                </c:pt>
                <c:pt idx="4264">
                  <c:v>150.13999999999999</c:v>
                </c:pt>
                <c:pt idx="4265">
                  <c:v>150.13999999999999</c:v>
                </c:pt>
                <c:pt idx="4266">
                  <c:v>150.15</c:v>
                </c:pt>
                <c:pt idx="4267">
                  <c:v>150.15</c:v>
                </c:pt>
                <c:pt idx="4268">
                  <c:v>150.15</c:v>
                </c:pt>
                <c:pt idx="4269">
                  <c:v>150.15</c:v>
                </c:pt>
                <c:pt idx="4270">
                  <c:v>150.15</c:v>
                </c:pt>
                <c:pt idx="4271">
                  <c:v>150.16</c:v>
                </c:pt>
                <c:pt idx="4272">
                  <c:v>150.16</c:v>
                </c:pt>
                <c:pt idx="4273">
                  <c:v>150.16</c:v>
                </c:pt>
                <c:pt idx="4274">
                  <c:v>150.16</c:v>
                </c:pt>
                <c:pt idx="4275">
                  <c:v>150.16</c:v>
                </c:pt>
                <c:pt idx="4276">
                  <c:v>150.16</c:v>
                </c:pt>
                <c:pt idx="4277">
                  <c:v>150.16</c:v>
                </c:pt>
                <c:pt idx="4278">
                  <c:v>150.16999999999999</c:v>
                </c:pt>
                <c:pt idx="4279">
                  <c:v>150.16999999999999</c:v>
                </c:pt>
                <c:pt idx="4280">
                  <c:v>150.16999999999999</c:v>
                </c:pt>
                <c:pt idx="4281">
                  <c:v>150.16999999999999</c:v>
                </c:pt>
                <c:pt idx="4282">
                  <c:v>150.16999999999999</c:v>
                </c:pt>
                <c:pt idx="4283">
                  <c:v>150.16999999999999</c:v>
                </c:pt>
                <c:pt idx="4284">
                  <c:v>150.18</c:v>
                </c:pt>
                <c:pt idx="4285">
                  <c:v>150.18</c:v>
                </c:pt>
                <c:pt idx="4286">
                  <c:v>150.18</c:v>
                </c:pt>
                <c:pt idx="4287">
                  <c:v>150.18</c:v>
                </c:pt>
                <c:pt idx="4288">
                  <c:v>150.18</c:v>
                </c:pt>
                <c:pt idx="4289">
                  <c:v>150.19</c:v>
                </c:pt>
                <c:pt idx="4290">
                  <c:v>150.19</c:v>
                </c:pt>
                <c:pt idx="4291">
                  <c:v>150.19</c:v>
                </c:pt>
                <c:pt idx="4292">
                  <c:v>150.19</c:v>
                </c:pt>
                <c:pt idx="4293">
                  <c:v>150.19</c:v>
                </c:pt>
                <c:pt idx="4294">
                  <c:v>150.19</c:v>
                </c:pt>
                <c:pt idx="4295">
                  <c:v>150.19</c:v>
                </c:pt>
                <c:pt idx="4296">
                  <c:v>150.19</c:v>
                </c:pt>
                <c:pt idx="4297">
                  <c:v>150.19999999999999</c:v>
                </c:pt>
                <c:pt idx="4298">
                  <c:v>150.19999999999999</c:v>
                </c:pt>
                <c:pt idx="4299">
                  <c:v>150.19999999999999</c:v>
                </c:pt>
                <c:pt idx="4300">
                  <c:v>150.19999999999999</c:v>
                </c:pt>
                <c:pt idx="4301">
                  <c:v>150.19999999999999</c:v>
                </c:pt>
                <c:pt idx="4302">
                  <c:v>150.21</c:v>
                </c:pt>
                <c:pt idx="4303">
                  <c:v>150.21</c:v>
                </c:pt>
                <c:pt idx="4304">
                  <c:v>150.21</c:v>
                </c:pt>
                <c:pt idx="4305">
                  <c:v>150.21</c:v>
                </c:pt>
                <c:pt idx="4306">
                  <c:v>150.21</c:v>
                </c:pt>
                <c:pt idx="4307">
                  <c:v>150.21</c:v>
                </c:pt>
                <c:pt idx="4308">
                  <c:v>150.22</c:v>
                </c:pt>
                <c:pt idx="4309">
                  <c:v>150.22</c:v>
                </c:pt>
                <c:pt idx="4310">
                  <c:v>150.22</c:v>
                </c:pt>
                <c:pt idx="4311">
                  <c:v>150.22</c:v>
                </c:pt>
                <c:pt idx="4312">
                  <c:v>150.22</c:v>
                </c:pt>
                <c:pt idx="4313">
                  <c:v>150.22</c:v>
                </c:pt>
                <c:pt idx="4314">
                  <c:v>150.22999999999999</c:v>
                </c:pt>
                <c:pt idx="4315">
                  <c:v>150.22999999999999</c:v>
                </c:pt>
                <c:pt idx="4316">
                  <c:v>150.22999999999999</c:v>
                </c:pt>
                <c:pt idx="4317">
                  <c:v>150.22999999999999</c:v>
                </c:pt>
                <c:pt idx="4318">
                  <c:v>150.22999999999999</c:v>
                </c:pt>
                <c:pt idx="4319">
                  <c:v>150.22999999999999</c:v>
                </c:pt>
                <c:pt idx="4320">
                  <c:v>150.24</c:v>
                </c:pt>
                <c:pt idx="4321">
                  <c:v>150.24</c:v>
                </c:pt>
                <c:pt idx="4322">
                  <c:v>150.24</c:v>
                </c:pt>
                <c:pt idx="4323">
                  <c:v>150.24</c:v>
                </c:pt>
                <c:pt idx="4324">
                  <c:v>150.24</c:v>
                </c:pt>
                <c:pt idx="4325">
                  <c:v>150.24</c:v>
                </c:pt>
                <c:pt idx="4326">
                  <c:v>150.24</c:v>
                </c:pt>
                <c:pt idx="4327">
                  <c:v>150.25</c:v>
                </c:pt>
                <c:pt idx="4328">
                  <c:v>150.25</c:v>
                </c:pt>
                <c:pt idx="4329">
                  <c:v>150.25</c:v>
                </c:pt>
                <c:pt idx="4330">
                  <c:v>150.25</c:v>
                </c:pt>
                <c:pt idx="4331">
                  <c:v>150.25</c:v>
                </c:pt>
                <c:pt idx="4332">
                  <c:v>150.25</c:v>
                </c:pt>
                <c:pt idx="4333">
                  <c:v>150.25</c:v>
                </c:pt>
                <c:pt idx="4334">
                  <c:v>150.25</c:v>
                </c:pt>
                <c:pt idx="4335">
                  <c:v>150.19999999999999</c:v>
                </c:pt>
                <c:pt idx="4336">
                  <c:v>150.02000000000001</c:v>
                </c:pt>
                <c:pt idx="4337">
                  <c:v>149.79</c:v>
                </c:pt>
                <c:pt idx="4338">
                  <c:v>149.53</c:v>
                </c:pt>
                <c:pt idx="4339">
                  <c:v>149.22999999999999</c:v>
                </c:pt>
                <c:pt idx="4340">
                  <c:v>148.87</c:v>
                </c:pt>
                <c:pt idx="4341">
                  <c:v>148.5</c:v>
                </c:pt>
                <c:pt idx="4342">
                  <c:v>148.16999999999999</c:v>
                </c:pt>
                <c:pt idx="4343">
                  <c:v>147.75</c:v>
                </c:pt>
                <c:pt idx="4344">
                  <c:v>147.66</c:v>
                </c:pt>
                <c:pt idx="4345">
                  <c:v>147.66</c:v>
                </c:pt>
                <c:pt idx="4346">
                  <c:v>147.66</c:v>
                </c:pt>
                <c:pt idx="4347">
                  <c:v>147.66</c:v>
                </c:pt>
                <c:pt idx="4348">
                  <c:v>147.66</c:v>
                </c:pt>
                <c:pt idx="4349">
                  <c:v>147.66</c:v>
                </c:pt>
                <c:pt idx="4350">
                  <c:v>147.66999999999999</c:v>
                </c:pt>
                <c:pt idx="4351">
                  <c:v>147.57</c:v>
                </c:pt>
                <c:pt idx="4352">
                  <c:v>147.41</c:v>
                </c:pt>
                <c:pt idx="4353">
                  <c:v>147.11000000000001</c:v>
                </c:pt>
                <c:pt idx="4354">
                  <c:v>146.72</c:v>
                </c:pt>
                <c:pt idx="4355">
                  <c:v>146.32</c:v>
                </c:pt>
                <c:pt idx="4356">
                  <c:v>145.86000000000001</c:v>
                </c:pt>
                <c:pt idx="4357">
                  <c:v>145.41</c:v>
                </c:pt>
                <c:pt idx="4358">
                  <c:v>144.94999999999999</c:v>
                </c:pt>
                <c:pt idx="4359">
                  <c:v>144.54</c:v>
                </c:pt>
                <c:pt idx="4360">
                  <c:v>144.09</c:v>
                </c:pt>
                <c:pt idx="4361">
                  <c:v>143.63</c:v>
                </c:pt>
                <c:pt idx="4362">
                  <c:v>143.22</c:v>
                </c:pt>
                <c:pt idx="4363">
                  <c:v>142.76</c:v>
                </c:pt>
                <c:pt idx="4364">
                  <c:v>142.31</c:v>
                </c:pt>
                <c:pt idx="4365">
                  <c:v>141.9</c:v>
                </c:pt>
                <c:pt idx="4366">
                  <c:v>141.38999999999999</c:v>
                </c:pt>
                <c:pt idx="4367">
                  <c:v>140.82</c:v>
                </c:pt>
                <c:pt idx="4368">
                  <c:v>140.18</c:v>
                </c:pt>
                <c:pt idx="4369">
                  <c:v>139.58000000000001</c:v>
                </c:pt>
                <c:pt idx="4370">
                  <c:v>138.91</c:v>
                </c:pt>
                <c:pt idx="4371">
                  <c:v>138.25</c:v>
                </c:pt>
                <c:pt idx="4372">
                  <c:v>137.65</c:v>
                </c:pt>
                <c:pt idx="4373">
                  <c:v>136.99</c:v>
                </c:pt>
                <c:pt idx="4374">
                  <c:v>136.33000000000001</c:v>
                </c:pt>
                <c:pt idx="4375">
                  <c:v>135.59</c:v>
                </c:pt>
                <c:pt idx="4376">
                  <c:v>134.91999999999999</c:v>
                </c:pt>
                <c:pt idx="4377">
                  <c:v>134.19</c:v>
                </c:pt>
                <c:pt idx="4378">
                  <c:v>134.03</c:v>
                </c:pt>
                <c:pt idx="4379">
                  <c:v>133.84</c:v>
                </c:pt>
                <c:pt idx="4380">
                  <c:v>133.38999999999999</c:v>
                </c:pt>
                <c:pt idx="4381">
                  <c:v>132.94</c:v>
                </c:pt>
                <c:pt idx="4382">
                  <c:v>132.53</c:v>
                </c:pt>
                <c:pt idx="4383">
                  <c:v>132.09</c:v>
                </c:pt>
                <c:pt idx="4384">
                  <c:v>131.65</c:v>
                </c:pt>
                <c:pt idx="4385">
                  <c:v>131.19999999999999</c:v>
                </c:pt>
                <c:pt idx="4386">
                  <c:v>130.79</c:v>
                </c:pt>
                <c:pt idx="4387">
                  <c:v>130.33000000000001</c:v>
                </c:pt>
                <c:pt idx="4388">
                  <c:v>129.85</c:v>
                </c:pt>
                <c:pt idx="4389">
                  <c:v>129.41999999999999</c:v>
                </c:pt>
                <c:pt idx="4390">
                  <c:v>128.94</c:v>
                </c:pt>
                <c:pt idx="4391">
                  <c:v>128.46</c:v>
                </c:pt>
                <c:pt idx="4392">
                  <c:v>128.27000000000001</c:v>
                </c:pt>
                <c:pt idx="4393">
                  <c:v>128.28</c:v>
                </c:pt>
                <c:pt idx="4394">
                  <c:v>128.28</c:v>
                </c:pt>
                <c:pt idx="4395">
                  <c:v>128.25</c:v>
                </c:pt>
                <c:pt idx="4396">
                  <c:v>128.18</c:v>
                </c:pt>
                <c:pt idx="4397">
                  <c:v>128.08000000000001</c:v>
                </c:pt>
                <c:pt idx="4398">
                  <c:v>128</c:v>
                </c:pt>
                <c:pt idx="4399">
                  <c:v>127.92</c:v>
                </c:pt>
                <c:pt idx="4400">
                  <c:v>127.82</c:v>
                </c:pt>
                <c:pt idx="4401">
                  <c:v>127.73</c:v>
                </c:pt>
                <c:pt idx="4402">
                  <c:v>127.62</c:v>
                </c:pt>
                <c:pt idx="4403">
                  <c:v>127.49</c:v>
                </c:pt>
                <c:pt idx="4404">
                  <c:v>127.34</c:v>
                </c:pt>
                <c:pt idx="4405">
                  <c:v>127.19</c:v>
                </c:pt>
                <c:pt idx="4406">
                  <c:v>127.06</c:v>
                </c:pt>
                <c:pt idx="4407">
                  <c:v>126.87</c:v>
                </c:pt>
                <c:pt idx="4408">
                  <c:v>126.66</c:v>
                </c:pt>
                <c:pt idx="4409">
                  <c:v>126.49</c:v>
                </c:pt>
                <c:pt idx="4410">
                  <c:v>126.29</c:v>
                </c:pt>
                <c:pt idx="4411">
                  <c:v>126.09</c:v>
                </c:pt>
                <c:pt idx="4412">
                  <c:v>125.89</c:v>
                </c:pt>
                <c:pt idx="4413">
                  <c:v>125.71</c:v>
                </c:pt>
                <c:pt idx="4414">
                  <c:v>125.49</c:v>
                </c:pt>
                <c:pt idx="4415">
                  <c:v>125.22</c:v>
                </c:pt>
                <c:pt idx="4416">
                  <c:v>124.98</c:v>
                </c:pt>
                <c:pt idx="4417">
                  <c:v>124.72</c:v>
                </c:pt>
                <c:pt idx="4418">
                  <c:v>124.45</c:v>
                </c:pt>
                <c:pt idx="4419">
                  <c:v>124.18</c:v>
                </c:pt>
                <c:pt idx="4420">
                  <c:v>123.89</c:v>
                </c:pt>
                <c:pt idx="4421">
                  <c:v>123.6</c:v>
                </c:pt>
                <c:pt idx="4422">
                  <c:v>123.31</c:v>
                </c:pt>
                <c:pt idx="4423">
                  <c:v>123.03</c:v>
                </c:pt>
                <c:pt idx="4424">
                  <c:v>122.74</c:v>
                </c:pt>
                <c:pt idx="4425">
                  <c:v>122.44</c:v>
                </c:pt>
                <c:pt idx="4426">
                  <c:v>122.14</c:v>
                </c:pt>
                <c:pt idx="4427">
                  <c:v>121.76</c:v>
                </c:pt>
                <c:pt idx="4428">
                  <c:v>121.31</c:v>
                </c:pt>
                <c:pt idx="4429">
                  <c:v>120.89</c:v>
                </c:pt>
                <c:pt idx="4430">
                  <c:v>120.44</c:v>
                </c:pt>
                <c:pt idx="4431">
                  <c:v>119.98</c:v>
                </c:pt>
                <c:pt idx="4432">
                  <c:v>119.53</c:v>
                </c:pt>
                <c:pt idx="4433">
                  <c:v>119.11</c:v>
                </c:pt>
                <c:pt idx="4434">
                  <c:v>118.66</c:v>
                </c:pt>
                <c:pt idx="4435">
                  <c:v>118.2</c:v>
                </c:pt>
                <c:pt idx="4436">
                  <c:v>117.79</c:v>
                </c:pt>
                <c:pt idx="4437">
                  <c:v>117.29</c:v>
                </c:pt>
                <c:pt idx="4438">
                  <c:v>116.67</c:v>
                </c:pt>
                <c:pt idx="4439">
                  <c:v>116</c:v>
                </c:pt>
                <c:pt idx="4440">
                  <c:v>115.4</c:v>
                </c:pt>
                <c:pt idx="4441">
                  <c:v>114.71</c:v>
                </c:pt>
                <c:pt idx="4442">
                  <c:v>113.97</c:v>
                </c:pt>
                <c:pt idx="4443">
                  <c:v>113.3</c:v>
                </c:pt>
                <c:pt idx="4444">
                  <c:v>112.64</c:v>
                </c:pt>
                <c:pt idx="4445">
                  <c:v>112.02</c:v>
                </c:pt>
                <c:pt idx="4446">
                  <c:v>111.49</c:v>
                </c:pt>
                <c:pt idx="4447">
                  <c:v>110.91</c:v>
                </c:pt>
                <c:pt idx="4448">
                  <c:v>110.34</c:v>
                </c:pt>
                <c:pt idx="4449">
                  <c:v>109.77</c:v>
                </c:pt>
                <c:pt idx="4450">
                  <c:v>109.25</c:v>
                </c:pt>
                <c:pt idx="4451">
                  <c:v>108.68</c:v>
                </c:pt>
                <c:pt idx="4452">
                  <c:v>108.11</c:v>
                </c:pt>
                <c:pt idx="4453">
                  <c:v>107.59</c:v>
                </c:pt>
                <c:pt idx="4454">
                  <c:v>107.02</c:v>
                </c:pt>
                <c:pt idx="4455">
                  <c:v>106.44</c:v>
                </c:pt>
                <c:pt idx="4456">
                  <c:v>105.92</c:v>
                </c:pt>
                <c:pt idx="4457">
                  <c:v>105.35</c:v>
                </c:pt>
                <c:pt idx="4458">
                  <c:v>104.78</c:v>
                </c:pt>
                <c:pt idx="4459">
                  <c:v>104.21</c:v>
                </c:pt>
                <c:pt idx="4460">
                  <c:v>103.69</c:v>
                </c:pt>
                <c:pt idx="4461">
                  <c:v>103.12</c:v>
                </c:pt>
                <c:pt idx="4462">
                  <c:v>102.54</c:v>
                </c:pt>
                <c:pt idx="4463">
                  <c:v>102.03</c:v>
                </c:pt>
                <c:pt idx="4464">
                  <c:v>101.45</c:v>
                </c:pt>
                <c:pt idx="4465">
                  <c:v>100.88</c:v>
                </c:pt>
                <c:pt idx="4466">
                  <c:v>100.36</c:v>
                </c:pt>
                <c:pt idx="4467">
                  <c:v>99.79</c:v>
                </c:pt>
                <c:pt idx="4468">
                  <c:v>99.22</c:v>
                </c:pt>
                <c:pt idx="4469">
                  <c:v>98.64</c:v>
                </c:pt>
                <c:pt idx="4470">
                  <c:v>98.12</c:v>
                </c:pt>
                <c:pt idx="4471">
                  <c:v>97.55</c:v>
                </c:pt>
                <c:pt idx="4472">
                  <c:v>96.98</c:v>
                </c:pt>
                <c:pt idx="4473">
                  <c:v>96.46</c:v>
                </c:pt>
                <c:pt idx="4474">
                  <c:v>95.89</c:v>
                </c:pt>
                <c:pt idx="4475">
                  <c:v>95.32</c:v>
                </c:pt>
                <c:pt idx="4476">
                  <c:v>94.74</c:v>
                </c:pt>
                <c:pt idx="4477">
                  <c:v>94.22</c:v>
                </c:pt>
                <c:pt idx="4478">
                  <c:v>93.65</c:v>
                </c:pt>
                <c:pt idx="4479">
                  <c:v>93.08</c:v>
                </c:pt>
                <c:pt idx="4480">
                  <c:v>92.56</c:v>
                </c:pt>
                <c:pt idx="4481">
                  <c:v>91.99</c:v>
                </c:pt>
                <c:pt idx="4482">
                  <c:v>91.41</c:v>
                </c:pt>
                <c:pt idx="4483">
                  <c:v>90.89</c:v>
                </c:pt>
                <c:pt idx="4484">
                  <c:v>90.32</c:v>
                </c:pt>
                <c:pt idx="4485">
                  <c:v>89.75</c:v>
                </c:pt>
                <c:pt idx="4486">
                  <c:v>89.23</c:v>
                </c:pt>
                <c:pt idx="4487">
                  <c:v>88.66</c:v>
                </c:pt>
                <c:pt idx="4488">
                  <c:v>88.08</c:v>
                </c:pt>
                <c:pt idx="4489">
                  <c:v>87.51</c:v>
                </c:pt>
                <c:pt idx="4490">
                  <c:v>86.99</c:v>
                </c:pt>
                <c:pt idx="4491">
                  <c:v>86.42</c:v>
                </c:pt>
                <c:pt idx="4492">
                  <c:v>85.85</c:v>
                </c:pt>
                <c:pt idx="4493">
                  <c:v>85.32</c:v>
                </c:pt>
                <c:pt idx="4494">
                  <c:v>84.75</c:v>
                </c:pt>
                <c:pt idx="4495">
                  <c:v>84.18</c:v>
                </c:pt>
                <c:pt idx="4496">
                  <c:v>83.66</c:v>
                </c:pt>
                <c:pt idx="4497">
                  <c:v>83.08</c:v>
                </c:pt>
                <c:pt idx="4498">
                  <c:v>82.51</c:v>
                </c:pt>
                <c:pt idx="4499">
                  <c:v>81.94</c:v>
                </c:pt>
                <c:pt idx="4500">
                  <c:v>81.41</c:v>
                </c:pt>
                <c:pt idx="4501">
                  <c:v>80.84</c:v>
                </c:pt>
                <c:pt idx="4502">
                  <c:v>80.27</c:v>
                </c:pt>
                <c:pt idx="4503">
                  <c:v>79.75</c:v>
                </c:pt>
                <c:pt idx="4504">
                  <c:v>79.180000000000007</c:v>
                </c:pt>
                <c:pt idx="4505">
                  <c:v>78.61</c:v>
                </c:pt>
                <c:pt idx="4506">
                  <c:v>78.09</c:v>
                </c:pt>
                <c:pt idx="4507">
                  <c:v>77.52</c:v>
                </c:pt>
                <c:pt idx="4508">
                  <c:v>76.94</c:v>
                </c:pt>
                <c:pt idx="4509">
                  <c:v>76.37</c:v>
                </c:pt>
                <c:pt idx="4510">
                  <c:v>75.849999999999994</c:v>
                </c:pt>
                <c:pt idx="4511">
                  <c:v>75.28</c:v>
                </c:pt>
                <c:pt idx="4512">
                  <c:v>74.709999999999994</c:v>
                </c:pt>
                <c:pt idx="4513">
                  <c:v>74.19</c:v>
                </c:pt>
                <c:pt idx="4514">
                  <c:v>73.62</c:v>
                </c:pt>
                <c:pt idx="4515">
                  <c:v>73.05</c:v>
                </c:pt>
                <c:pt idx="4516">
                  <c:v>72.53</c:v>
                </c:pt>
                <c:pt idx="4517">
                  <c:v>71.95</c:v>
                </c:pt>
                <c:pt idx="4518">
                  <c:v>71.38</c:v>
                </c:pt>
                <c:pt idx="4519">
                  <c:v>70.81</c:v>
                </c:pt>
                <c:pt idx="4520">
                  <c:v>70.290000000000006</c:v>
                </c:pt>
                <c:pt idx="4521">
                  <c:v>69.72</c:v>
                </c:pt>
                <c:pt idx="4522">
                  <c:v>69.150000000000006</c:v>
                </c:pt>
                <c:pt idx="4523">
                  <c:v>68.63</c:v>
                </c:pt>
                <c:pt idx="4524">
                  <c:v>68.06</c:v>
                </c:pt>
                <c:pt idx="4525">
                  <c:v>67.48</c:v>
                </c:pt>
                <c:pt idx="4526">
                  <c:v>66.91</c:v>
                </c:pt>
                <c:pt idx="4527">
                  <c:v>66.34</c:v>
                </c:pt>
                <c:pt idx="4528">
                  <c:v>65.77</c:v>
                </c:pt>
                <c:pt idx="4529">
                  <c:v>65.25</c:v>
                </c:pt>
                <c:pt idx="4530">
                  <c:v>64.67</c:v>
                </c:pt>
                <c:pt idx="4531">
                  <c:v>64.11</c:v>
                </c:pt>
                <c:pt idx="4532">
                  <c:v>63.58</c:v>
                </c:pt>
                <c:pt idx="4533">
                  <c:v>63.01</c:v>
                </c:pt>
                <c:pt idx="4534">
                  <c:v>62.44</c:v>
                </c:pt>
                <c:pt idx="4535">
                  <c:v>61.87</c:v>
                </c:pt>
                <c:pt idx="4536">
                  <c:v>61.35</c:v>
                </c:pt>
                <c:pt idx="4537">
                  <c:v>60.77</c:v>
                </c:pt>
                <c:pt idx="4538">
                  <c:v>60.2</c:v>
                </c:pt>
                <c:pt idx="4539">
                  <c:v>59.68</c:v>
                </c:pt>
                <c:pt idx="4540">
                  <c:v>59.11</c:v>
                </c:pt>
                <c:pt idx="4541">
                  <c:v>58.54</c:v>
                </c:pt>
                <c:pt idx="4542">
                  <c:v>58.02</c:v>
                </c:pt>
                <c:pt idx="4543">
                  <c:v>57.45</c:v>
                </c:pt>
                <c:pt idx="4544">
                  <c:v>56.88</c:v>
                </c:pt>
                <c:pt idx="4545">
                  <c:v>56.3</c:v>
                </c:pt>
                <c:pt idx="4546">
                  <c:v>55.78</c:v>
                </c:pt>
                <c:pt idx="4547">
                  <c:v>55.21</c:v>
                </c:pt>
                <c:pt idx="4548">
                  <c:v>54.64</c:v>
                </c:pt>
                <c:pt idx="4549">
                  <c:v>54.12</c:v>
                </c:pt>
                <c:pt idx="4550">
                  <c:v>53.55</c:v>
                </c:pt>
                <c:pt idx="4551">
                  <c:v>52.97</c:v>
                </c:pt>
                <c:pt idx="4552">
                  <c:v>52.45</c:v>
                </c:pt>
                <c:pt idx="4553">
                  <c:v>51.88</c:v>
                </c:pt>
                <c:pt idx="4554">
                  <c:v>51.31</c:v>
                </c:pt>
                <c:pt idx="4555">
                  <c:v>50.74</c:v>
                </c:pt>
                <c:pt idx="4556">
                  <c:v>50.22</c:v>
                </c:pt>
                <c:pt idx="4557">
                  <c:v>49.65</c:v>
                </c:pt>
                <c:pt idx="4558">
                  <c:v>49.66</c:v>
                </c:pt>
                <c:pt idx="4559">
                  <c:v>49.66</c:v>
                </c:pt>
                <c:pt idx="4560">
                  <c:v>49.66</c:v>
                </c:pt>
                <c:pt idx="4561">
                  <c:v>49.66</c:v>
                </c:pt>
                <c:pt idx="4562">
                  <c:v>49.66</c:v>
                </c:pt>
                <c:pt idx="4563">
                  <c:v>49.66</c:v>
                </c:pt>
                <c:pt idx="4564">
                  <c:v>49.66</c:v>
                </c:pt>
                <c:pt idx="4565">
                  <c:v>49.66</c:v>
                </c:pt>
                <c:pt idx="4566">
                  <c:v>49.66</c:v>
                </c:pt>
                <c:pt idx="4567">
                  <c:v>49.66</c:v>
                </c:pt>
                <c:pt idx="4568">
                  <c:v>49.66</c:v>
                </c:pt>
                <c:pt idx="4569">
                  <c:v>49.66</c:v>
                </c:pt>
                <c:pt idx="4570">
                  <c:v>49.66</c:v>
                </c:pt>
                <c:pt idx="4571">
                  <c:v>49.66</c:v>
                </c:pt>
                <c:pt idx="4572">
                  <c:v>49.66</c:v>
                </c:pt>
                <c:pt idx="4573">
                  <c:v>49.66</c:v>
                </c:pt>
                <c:pt idx="4574">
                  <c:v>49.26</c:v>
                </c:pt>
                <c:pt idx="4575">
                  <c:v>48.74</c:v>
                </c:pt>
                <c:pt idx="4576">
                  <c:v>48.16</c:v>
                </c:pt>
                <c:pt idx="4577">
                  <c:v>47.59</c:v>
                </c:pt>
                <c:pt idx="4578">
                  <c:v>47.06</c:v>
                </c:pt>
                <c:pt idx="4579">
                  <c:v>46.49</c:v>
                </c:pt>
                <c:pt idx="4580">
                  <c:v>45.91</c:v>
                </c:pt>
                <c:pt idx="4581">
                  <c:v>45.33</c:v>
                </c:pt>
                <c:pt idx="4582">
                  <c:v>44.81</c:v>
                </c:pt>
                <c:pt idx="4583">
                  <c:v>44.23</c:v>
                </c:pt>
                <c:pt idx="4584">
                  <c:v>43.66</c:v>
                </c:pt>
                <c:pt idx="4585">
                  <c:v>43.13</c:v>
                </c:pt>
                <c:pt idx="4586">
                  <c:v>42.56</c:v>
                </c:pt>
                <c:pt idx="4587">
                  <c:v>41.98</c:v>
                </c:pt>
                <c:pt idx="4588">
                  <c:v>41.46</c:v>
                </c:pt>
                <c:pt idx="4589">
                  <c:v>40.880000000000003</c:v>
                </c:pt>
                <c:pt idx="4590">
                  <c:v>40.299999999999997</c:v>
                </c:pt>
                <c:pt idx="4591">
                  <c:v>39.78</c:v>
                </c:pt>
                <c:pt idx="4592">
                  <c:v>39.200000000000003</c:v>
                </c:pt>
                <c:pt idx="4593">
                  <c:v>38.630000000000003</c:v>
                </c:pt>
                <c:pt idx="4594">
                  <c:v>38.06</c:v>
                </c:pt>
                <c:pt idx="4595">
                  <c:v>37.549999999999997</c:v>
                </c:pt>
                <c:pt idx="4596">
                  <c:v>36.979999999999997</c:v>
                </c:pt>
                <c:pt idx="4597">
                  <c:v>36.42</c:v>
                </c:pt>
                <c:pt idx="4598">
                  <c:v>35.909999999999997</c:v>
                </c:pt>
                <c:pt idx="4599">
                  <c:v>35.340000000000003</c:v>
                </c:pt>
                <c:pt idx="4600">
                  <c:v>34.770000000000003</c:v>
                </c:pt>
                <c:pt idx="4601">
                  <c:v>34.21</c:v>
                </c:pt>
                <c:pt idx="4602">
                  <c:v>33.700000000000003</c:v>
                </c:pt>
                <c:pt idx="4603">
                  <c:v>33.130000000000003</c:v>
                </c:pt>
                <c:pt idx="4604">
                  <c:v>32.56</c:v>
                </c:pt>
                <c:pt idx="4605">
                  <c:v>32.049999999999997</c:v>
                </c:pt>
                <c:pt idx="4606">
                  <c:v>31.48</c:v>
                </c:pt>
                <c:pt idx="4607">
                  <c:v>30.92</c:v>
                </c:pt>
                <c:pt idx="4608">
                  <c:v>30.4</c:v>
                </c:pt>
                <c:pt idx="4609">
                  <c:v>29.84</c:v>
                </c:pt>
                <c:pt idx="4610">
                  <c:v>29.27</c:v>
                </c:pt>
                <c:pt idx="4611">
                  <c:v>28.7</c:v>
                </c:pt>
                <c:pt idx="4612">
                  <c:v>28.19</c:v>
                </c:pt>
                <c:pt idx="4613">
                  <c:v>27.62</c:v>
                </c:pt>
                <c:pt idx="4614">
                  <c:v>27.06</c:v>
                </c:pt>
                <c:pt idx="4615">
                  <c:v>26.54</c:v>
                </c:pt>
                <c:pt idx="4616">
                  <c:v>25.98</c:v>
                </c:pt>
                <c:pt idx="4617">
                  <c:v>25.41</c:v>
                </c:pt>
                <c:pt idx="4618">
                  <c:v>24.9</c:v>
                </c:pt>
                <c:pt idx="4619">
                  <c:v>24.33</c:v>
                </c:pt>
                <c:pt idx="4620">
                  <c:v>23.76</c:v>
                </c:pt>
                <c:pt idx="4621">
                  <c:v>23.2</c:v>
                </c:pt>
                <c:pt idx="4622">
                  <c:v>22.68</c:v>
                </c:pt>
                <c:pt idx="4623">
                  <c:v>22.12</c:v>
                </c:pt>
                <c:pt idx="4624">
                  <c:v>21.55</c:v>
                </c:pt>
                <c:pt idx="4625">
                  <c:v>21.03</c:v>
                </c:pt>
                <c:pt idx="4626">
                  <c:v>20.47</c:v>
                </c:pt>
                <c:pt idx="4627">
                  <c:v>19.899999999999999</c:v>
                </c:pt>
                <c:pt idx="4628">
                  <c:v>19.34</c:v>
                </c:pt>
                <c:pt idx="4629">
                  <c:v>18.82</c:v>
                </c:pt>
                <c:pt idx="4630">
                  <c:v>18.25</c:v>
                </c:pt>
                <c:pt idx="4631">
                  <c:v>17.690000000000001</c:v>
                </c:pt>
                <c:pt idx="4632">
                  <c:v>17.170000000000002</c:v>
                </c:pt>
                <c:pt idx="4633">
                  <c:v>16.61</c:v>
                </c:pt>
                <c:pt idx="4634">
                  <c:v>15.99</c:v>
                </c:pt>
                <c:pt idx="4635">
                  <c:v>15.42</c:v>
                </c:pt>
                <c:pt idx="4636">
                  <c:v>14.91</c:v>
                </c:pt>
                <c:pt idx="4637">
                  <c:v>14.34</c:v>
                </c:pt>
                <c:pt idx="4638">
                  <c:v>13.78</c:v>
                </c:pt>
                <c:pt idx="4639">
                  <c:v>13.26</c:v>
                </c:pt>
                <c:pt idx="4640">
                  <c:v>12.69</c:v>
                </c:pt>
                <c:pt idx="4641">
                  <c:v>12.13</c:v>
                </c:pt>
                <c:pt idx="4642">
                  <c:v>11.56</c:v>
                </c:pt>
                <c:pt idx="4643">
                  <c:v>11.05</c:v>
                </c:pt>
                <c:pt idx="4644">
                  <c:v>10.48</c:v>
                </c:pt>
                <c:pt idx="4645">
                  <c:v>9.91</c:v>
                </c:pt>
                <c:pt idx="4646">
                  <c:v>9.4</c:v>
                </c:pt>
                <c:pt idx="4647">
                  <c:v>8.83</c:v>
                </c:pt>
                <c:pt idx="4648">
                  <c:v>8.27</c:v>
                </c:pt>
                <c:pt idx="4649">
                  <c:v>7.75</c:v>
                </c:pt>
                <c:pt idx="4650">
                  <c:v>7.18</c:v>
                </c:pt>
                <c:pt idx="4651">
                  <c:v>6.61</c:v>
                </c:pt>
                <c:pt idx="4652">
                  <c:v>6.05</c:v>
                </c:pt>
                <c:pt idx="4653">
                  <c:v>5.53</c:v>
                </c:pt>
                <c:pt idx="4654">
                  <c:v>4.97</c:v>
                </c:pt>
                <c:pt idx="4655">
                  <c:v>4.4000000000000004</c:v>
                </c:pt>
                <c:pt idx="4656">
                  <c:v>3.88</c:v>
                </c:pt>
                <c:pt idx="4657">
                  <c:v>3.32</c:v>
                </c:pt>
                <c:pt idx="4658">
                  <c:v>2.75</c:v>
                </c:pt>
                <c:pt idx="4659">
                  <c:v>2.19</c:v>
                </c:pt>
                <c:pt idx="4660">
                  <c:v>1.67</c:v>
                </c:pt>
                <c:pt idx="4661">
                  <c:v>1.1000000000000001</c:v>
                </c:pt>
                <c:pt idx="4662">
                  <c:v>0.54</c:v>
                </c:pt>
                <c:pt idx="4663">
                  <c:v>0.02</c:v>
                </c:pt>
                <c:pt idx="4664">
                  <c:v>-2147483.1</c:v>
                </c:pt>
                <c:pt idx="4665">
                  <c:v>-2147482.54</c:v>
                </c:pt>
                <c:pt idx="4666">
                  <c:v>-2147482.02</c:v>
                </c:pt>
                <c:pt idx="4667">
                  <c:v>-2147481.4500000002</c:v>
                </c:pt>
                <c:pt idx="4668">
                  <c:v>-2147480.89</c:v>
                </c:pt>
                <c:pt idx="4669">
                  <c:v>-2147480.37</c:v>
                </c:pt>
                <c:pt idx="4670">
                  <c:v>-2147479.7999999998</c:v>
                </c:pt>
                <c:pt idx="4671">
                  <c:v>-2147479.2400000002</c:v>
                </c:pt>
                <c:pt idx="4672">
                  <c:v>-2147478.67</c:v>
                </c:pt>
                <c:pt idx="4673">
                  <c:v>-2147478.15</c:v>
                </c:pt>
                <c:pt idx="4674">
                  <c:v>-2147477.59</c:v>
                </c:pt>
                <c:pt idx="4675">
                  <c:v>-2147477.02</c:v>
                </c:pt>
                <c:pt idx="4676">
                  <c:v>-2147476.5099999998</c:v>
                </c:pt>
                <c:pt idx="4677">
                  <c:v>-2147475.94</c:v>
                </c:pt>
                <c:pt idx="4678">
                  <c:v>-2147475.37</c:v>
                </c:pt>
                <c:pt idx="4679">
                  <c:v>-2147474.86</c:v>
                </c:pt>
                <c:pt idx="4680">
                  <c:v>-2147474.29</c:v>
                </c:pt>
                <c:pt idx="4681">
                  <c:v>-2147473.7200000002</c:v>
                </c:pt>
                <c:pt idx="4682">
                  <c:v>-2147473.15</c:v>
                </c:pt>
                <c:pt idx="4683">
                  <c:v>-2147472.64</c:v>
                </c:pt>
                <c:pt idx="4684">
                  <c:v>-2147472.0699999998</c:v>
                </c:pt>
                <c:pt idx="4685">
                  <c:v>-2147471.5</c:v>
                </c:pt>
                <c:pt idx="4686">
                  <c:v>-2147470.9900000002</c:v>
                </c:pt>
                <c:pt idx="4687">
                  <c:v>-2147470.42</c:v>
                </c:pt>
                <c:pt idx="4688">
                  <c:v>-2147469.86</c:v>
                </c:pt>
                <c:pt idx="4689">
                  <c:v>-2147469.34</c:v>
                </c:pt>
                <c:pt idx="4690">
                  <c:v>-2147468.77</c:v>
                </c:pt>
                <c:pt idx="4691">
                  <c:v>-2147468.21</c:v>
                </c:pt>
                <c:pt idx="4692">
                  <c:v>-2147467.64</c:v>
                </c:pt>
                <c:pt idx="4693">
                  <c:v>-2147467.12</c:v>
                </c:pt>
                <c:pt idx="4694">
                  <c:v>-2147466.56</c:v>
                </c:pt>
                <c:pt idx="4695">
                  <c:v>-2147465.9900000002</c:v>
                </c:pt>
                <c:pt idx="4696">
                  <c:v>-2147465.48</c:v>
                </c:pt>
                <c:pt idx="4697">
                  <c:v>-2147464.91</c:v>
                </c:pt>
                <c:pt idx="4698">
                  <c:v>-2147464.34</c:v>
                </c:pt>
                <c:pt idx="4699">
                  <c:v>-2147463.77</c:v>
                </c:pt>
                <c:pt idx="4700">
                  <c:v>-2147463.2599999998</c:v>
                </c:pt>
                <c:pt idx="4701">
                  <c:v>-2147462.69</c:v>
                </c:pt>
                <c:pt idx="4702">
                  <c:v>-2147462.12</c:v>
                </c:pt>
                <c:pt idx="4703">
                  <c:v>-2147461.61</c:v>
                </c:pt>
                <c:pt idx="4704">
                  <c:v>-2147461.04</c:v>
                </c:pt>
                <c:pt idx="4705">
                  <c:v>-2147460.4700000002</c:v>
                </c:pt>
                <c:pt idx="4706">
                  <c:v>-2147459.9</c:v>
                </c:pt>
                <c:pt idx="4707">
                  <c:v>-2147459.39</c:v>
                </c:pt>
                <c:pt idx="4708">
                  <c:v>-2147458.8199999998</c:v>
                </c:pt>
                <c:pt idx="4709">
                  <c:v>-2147458.25</c:v>
                </c:pt>
                <c:pt idx="4710">
                  <c:v>-2147457.7400000002</c:v>
                </c:pt>
                <c:pt idx="4711">
                  <c:v>-2147457.17</c:v>
                </c:pt>
                <c:pt idx="4712">
                  <c:v>-2147456.6</c:v>
                </c:pt>
                <c:pt idx="4713">
                  <c:v>-2147456.09</c:v>
                </c:pt>
                <c:pt idx="4714">
                  <c:v>-2147455.52</c:v>
                </c:pt>
                <c:pt idx="4715">
                  <c:v>-2147454.9500000002</c:v>
                </c:pt>
                <c:pt idx="4716">
                  <c:v>-2147454.39</c:v>
                </c:pt>
                <c:pt idx="4717">
                  <c:v>-2147453.87</c:v>
                </c:pt>
                <c:pt idx="4718">
                  <c:v>-2147453.2999999998</c:v>
                </c:pt>
                <c:pt idx="4719">
                  <c:v>-2147452.73</c:v>
                </c:pt>
                <c:pt idx="4720">
                  <c:v>-2147452.2200000002</c:v>
                </c:pt>
                <c:pt idx="4721">
                  <c:v>-2147451.65</c:v>
                </c:pt>
                <c:pt idx="4722">
                  <c:v>-2147451.08</c:v>
                </c:pt>
                <c:pt idx="4723">
                  <c:v>-2147450.5699999998</c:v>
                </c:pt>
                <c:pt idx="4724">
                  <c:v>-2147450</c:v>
                </c:pt>
                <c:pt idx="4725">
                  <c:v>-2147449.44</c:v>
                </c:pt>
                <c:pt idx="4726">
                  <c:v>-2147448.87</c:v>
                </c:pt>
                <c:pt idx="4727">
                  <c:v>-2147448.35</c:v>
                </c:pt>
                <c:pt idx="4728">
                  <c:v>-2147447.7799999998</c:v>
                </c:pt>
                <c:pt idx="4729">
                  <c:v>-2147447.2200000002</c:v>
                </c:pt>
                <c:pt idx="4730">
                  <c:v>-2147446.7000000002</c:v>
                </c:pt>
                <c:pt idx="4731">
                  <c:v>-2147446.13</c:v>
                </c:pt>
                <c:pt idx="4732">
                  <c:v>-2147445.56</c:v>
                </c:pt>
                <c:pt idx="4733">
                  <c:v>-2147445.0499999998</c:v>
                </c:pt>
                <c:pt idx="4734">
                  <c:v>-2147444.48</c:v>
                </c:pt>
                <c:pt idx="4735">
                  <c:v>-2147443.91</c:v>
                </c:pt>
                <c:pt idx="4736">
                  <c:v>-2147443.35</c:v>
                </c:pt>
                <c:pt idx="4737">
                  <c:v>-2147442.7799999998</c:v>
                </c:pt>
                <c:pt idx="4738">
                  <c:v>-2147442.21</c:v>
                </c:pt>
                <c:pt idx="4739">
                  <c:v>-2147441.69</c:v>
                </c:pt>
                <c:pt idx="4740">
                  <c:v>-2147441.13</c:v>
                </c:pt>
                <c:pt idx="4741">
                  <c:v>-2147440.56</c:v>
                </c:pt>
                <c:pt idx="4742">
                  <c:v>-2147439.9900000002</c:v>
                </c:pt>
                <c:pt idx="4743">
                  <c:v>-2147439.4700000002</c:v>
                </c:pt>
                <c:pt idx="4744">
                  <c:v>-2147438.9</c:v>
                </c:pt>
                <c:pt idx="4745">
                  <c:v>-2147438.33</c:v>
                </c:pt>
                <c:pt idx="4746">
                  <c:v>-2147437.8199999998</c:v>
                </c:pt>
                <c:pt idx="4747">
                  <c:v>-2147437.25</c:v>
                </c:pt>
                <c:pt idx="4748">
                  <c:v>-2147436.6800000002</c:v>
                </c:pt>
                <c:pt idx="4749">
                  <c:v>-2147436.1</c:v>
                </c:pt>
                <c:pt idx="4750">
                  <c:v>-2147435.59</c:v>
                </c:pt>
                <c:pt idx="4751">
                  <c:v>-2147435.02</c:v>
                </c:pt>
                <c:pt idx="4752">
                  <c:v>-2147434.4500000002</c:v>
                </c:pt>
                <c:pt idx="4753">
                  <c:v>-2147433.9300000002</c:v>
                </c:pt>
                <c:pt idx="4754">
                  <c:v>-2147433.36</c:v>
                </c:pt>
                <c:pt idx="4755">
                  <c:v>-2147432.79</c:v>
                </c:pt>
                <c:pt idx="4756">
                  <c:v>-2147432.27</c:v>
                </c:pt>
                <c:pt idx="4757">
                  <c:v>-2147431.7000000002</c:v>
                </c:pt>
                <c:pt idx="4758">
                  <c:v>-2147431.13</c:v>
                </c:pt>
                <c:pt idx="4759">
                  <c:v>-2147430.56</c:v>
                </c:pt>
                <c:pt idx="4760">
                  <c:v>-2147430.04</c:v>
                </c:pt>
                <c:pt idx="4761">
                  <c:v>-2147429.48</c:v>
                </c:pt>
                <c:pt idx="4762">
                  <c:v>-2147428.9</c:v>
                </c:pt>
                <c:pt idx="4763">
                  <c:v>-2147428.39</c:v>
                </c:pt>
                <c:pt idx="4764">
                  <c:v>-2147427.81</c:v>
                </c:pt>
                <c:pt idx="4765">
                  <c:v>-2147427.21</c:v>
                </c:pt>
                <c:pt idx="4766">
                  <c:v>-2147426.89</c:v>
                </c:pt>
                <c:pt idx="4767">
                  <c:v>-2147426.89</c:v>
                </c:pt>
                <c:pt idx="4768">
                  <c:v>-2147426.89</c:v>
                </c:pt>
                <c:pt idx="4769">
                  <c:v>-2147426.89</c:v>
                </c:pt>
                <c:pt idx="4770">
                  <c:v>-2147426.9</c:v>
                </c:pt>
                <c:pt idx="4771">
                  <c:v>-2147426.9</c:v>
                </c:pt>
                <c:pt idx="4772">
                  <c:v>-2147426.9</c:v>
                </c:pt>
                <c:pt idx="4773">
                  <c:v>-2147426.9</c:v>
                </c:pt>
                <c:pt idx="4774">
                  <c:v>-2147426.9</c:v>
                </c:pt>
                <c:pt idx="4775">
                  <c:v>-2147426.9</c:v>
                </c:pt>
                <c:pt idx="4776">
                  <c:v>-2147426.9</c:v>
                </c:pt>
                <c:pt idx="4777">
                  <c:v>-2147426.9</c:v>
                </c:pt>
                <c:pt idx="4778">
                  <c:v>-2147426.9</c:v>
                </c:pt>
                <c:pt idx="4779">
                  <c:v>-2147426.9</c:v>
                </c:pt>
                <c:pt idx="4780">
                  <c:v>-2147426.9</c:v>
                </c:pt>
                <c:pt idx="4781">
                  <c:v>-2147426.9</c:v>
                </c:pt>
                <c:pt idx="4782">
                  <c:v>-2147426.9</c:v>
                </c:pt>
                <c:pt idx="4783">
                  <c:v>-2147426.9</c:v>
                </c:pt>
                <c:pt idx="4784">
                  <c:v>-2147426.9</c:v>
                </c:pt>
                <c:pt idx="4785">
                  <c:v>-2147426.9</c:v>
                </c:pt>
                <c:pt idx="4786">
                  <c:v>-2147426.9</c:v>
                </c:pt>
                <c:pt idx="4787">
                  <c:v>-2147426.9</c:v>
                </c:pt>
                <c:pt idx="4788">
                  <c:v>-2147426.9</c:v>
                </c:pt>
                <c:pt idx="4789">
                  <c:v>-2147426.9</c:v>
                </c:pt>
                <c:pt idx="4790">
                  <c:v>-2147426.9</c:v>
                </c:pt>
                <c:pt idx="4791">
                  <c:v>-2147426.9</c:v>
                </c:pt>
                <c:pt idx="4792">
                  <c:v>-2147426.9</c:v>
                </c:pt>
                <c:pt idx="4793">
                  <c:v>-2147426.9</c:v>
                </c:pt>
                <c:pt idx="4794">
                  <c:v>-2147426.9</c:v>
                </c:pt>
                <c:pt idx="4795">
                  <c:v>-2147426.9</c:v>
                </c:pt>
                <c:pt idx="4796">
                  <c:v>-2147426.9</c:v>
                </c:pt>
                <c:pt idx="4797">
                  <c:v>-2147426.9</c:v>
                </c:pt>
                <c:pt idx="4798">
                  <c:v>-2147426.9</c:v>
                </c:pt>
                <c:pt idx="4799">
                  <c:v>-2147426.91</c:v>
                </c:pt>
                <c:pt idx="4800">
                  <c:v>-2147426.91</c:v>
                </c:pt>
                <c:pt idx="4801">
                  <c:v>-2147426.91</c:v>
                </c:pt>
                <c:pt idx="4802">
                  <c:v>-2147426.91</c:v>
                </c:pt>
                <c:pt idx="4803">
                  <c:v>-2147426.91</c:v>
                </c:pt>
                <c:pt idx="4804">
                  <c:v>-2147426.91</c:v>
                </c:pt>
                <c:pt idx="4805">
                  <c:v>-2147426.91</c:v>
                </c:pt>
                <c:pt idx="4806">
                  <c:v>-2147426.91</c:v>
                </c:pt>
                <c:pt idx="4807">
                  <c:v>-2147426.91</c:v>
                </c:pt>
                <c:pt idx="4808">
                  <c:v>-2147426.91</c:v>
                </c:pt>
                <c:pt idx="4809">
                  <c:v>-2147426.91</c:v>
                </c:pt>
                <c:pt idx="4810">
                  <c:v>-2147426.91</c:v>
                </c:pt>
                <c:pt idx="4811">
                  <c:v>-2147426.91</c:v>
                </c:pt>
                <c:pt idx="4812">
                  <c:v>-2147426.91</c:v>
                </c:pt>
                <c:pt idx="4813">
                  <c:v>-2147426.91</c:v>
                </c:pt>
                <c:pt idx="4814">
                  <c:v>-2147426.91</c:v>
                </c:pt>
                <c:pt idx="4815">
                  <c:v>-2147426.91</c:v>
                </c:pt>
                <c:pt idx="4816">
                  <c:v>-2147426.91</c:v>
                </c:pt>
                <c:pt idx="4817">
                  <c:v>-2147426.91</c:v>
                </c:pt>
                <c:pt idx="4818">
                  <c:v>-2147426.91</c:v>
                </c:pt>
                <c:pt idx="4819">
                  <c:v>-2147426.91</c:v>
                </c:pt>
                <c:pt idx="4820">
                  <c:v>-2147426.91</c:v>
                </c:pt>
                <c:pt idx="4821">
                  <c:v>-2147426.91</c:v>
                </c:pt>
                <c:pt idx="4822">
                  <c:v>-2147426.91</c:v>
                </c:pt>
                <c:pt idx="4823">
                  <c:v>-2147426.92</c:v>
                </c:pt>
                <c:pt idx="4824">
                  <c:v>-2147426.92</c:v>
                </c:pt>
                <c:pt idx="4825">
                  <c:v>-2147426.92</c:v>
                </c:pt>
                <c:pt idx="4826">
                  <c:v>-2147426.92</c:v>
                </c:pt>
                <c:pt idx="4827">
                  <c:v>-2147426.92</c:v>
                </c:pt>
                <c:pt idx="4828">
                  <c:v>-2147426.92</c:v>
                </c:pt>
                <c:pt idx="4829">
                  <c:v>-2147426.92</c:v>
                </c:pt>
                <c:pt idx="4830">
                  <c:v>-2147426.92</c:v>
                </c:pt>
                <c:pt idx="4831">
                  <c:v>-2147426.92</c:v>
                </c:pt>
                <c:pt idx="4832">
                  <c:v>-2147426.92</c:v>
                </c:pt>
                <c:pt idx="4833">
                  <c:v>-2147426.92</c:v>
                </c:pt>
                <c:pt idx="4834">
                  <c:v>-2147426.92</c:v>
                </c:pt>
                <c:pt idx="4835">
                  <c:v>-2147426.92</c:v>
                </c:pt>
                <c:pt idx="4836">
                  <c:v>-2147426.92</c:v>
                </c:pt>
                <c:pt idx="4837">
                  <c:v>-2147426.92</c:v>
                </c:pt>
                <c:pt idx="4838">
                  <c:v>-2147426.92</c:v>
                </c:pt>
                <c:pt idx="4839">
                  <c:v>-2147426.92</c:v>
                </c:pt>
                <c:pt idx="4840">
                  <c:v>-2147426.92</c:v>
                </c:pt>
                <c:pt idx="4841">
                  <c:v>-2147426.92</c:v>
                </c:pt>
                <c:pt idx="4842">
                  <c:v>-2147426.92</c:v>
                </c:pt>
                <c:pt idx="4843">
                  <c:v>-2147426.92</c:v>
                </c:pt>
                <c:pt idx="4844">
                  <c:v>-2147426.92</c:v>
                </c:pt>
                <c:pt idx="4845">
                  <c:v>-2147426.92</c:v>
                </c:pt>
                <c:pt idx="4846">
                  <c:v>-2147426.92</c:v>
                </c:pt>
                <c:pt idx="4847">
                  <c:v>-2147426.92</c:v>
                </c:pt>
                <c:pt idx="4848">
                  <c:v>-2147426.92</c:v>
                </c:pt>
                <c:pt idx="4849">
                  <c:v>-2147426.9300000002</c:v>
                </c:pt>
                <c:pt idx="4850">
                  <c:v>-2147426.9300000002</c:v>
                </c:pt>
                <c:pt idx="4851">
                  <c:v>-2147426.9300000002</c:v>
                </c:pt>
                <c:pt idx="4852">
                  <c:v>-2147426.9300000002</c:v>
                </c:pt>
                <c:pt idx="4853">
                  <c:v>-2147426.9300000002</c:v>
                </c:pt>
                <c:pt idx="4854">
                  <c:v>-2147426.9300000002</c:v>
                </c:pt>
                <c:pt idx="4855">
                  <c:v>-2147426.9300000002</c:v>
                </c:pt>
                <c:pt idx="4856">
                  <c:v>-2147426.9300000002</c:v>
                </c:pt>
                <c:pt idx="4857">
                  <c:v>-2147426.9300000002</c:v>
                </c:pt>
                <c:pt idx="4858">
                  <c:v>-2147426.9300000002</c:v>
                </c:pt>
                <c:pt idx="4859">
                  <c:v>-2147426.9300000002</c:v>
                </c:pt>
                <c:pt idx="4860">
                  <c:v>-2147426.9300000002</c:v>
                </c:pt>
                <c:pt idx="4861">
                  <c:v>-2147426.9300000002</c:v>
                </c:pt>
                <c:pt idx="4862">
                  <c:v>-2147426.9300000002</c:v>
                </c:pt>
                <c:pt idx="4863">
                  <c:v>-2147426.9300000002</c:v>
                </c:pt>
                <c:pt idx="4864">
                  <c:v>-2147426.9300000002</c:v>
                </c:pt>
                <c:pt idx="4865">
                  <c:v>-2147426.9300000002</c:v>
                </c:pt>
                <c:pt idx="4866">
                  <c:v>-2147426.9300000002</c:v>
                </c:pt>
                <c:pt idx="4867">
                  <c:v>-2147426.9300000002</c:v>
                </c:pt>
                <c:pt idx="4868">
                  <c:v>-2147426.9300000002</c:v>
                </c:pt>
                <c:pt idx="4869">
                  <c:v>-2147426.9300000002</c:v>
                </c:pt>
                <c:pt idx="4870">
                  <c:v>-2147426.94</c:v>
                </c:pt>
                <c:pt idx="4871">
                  <c:v>-2147426.94</c:v>
                </c:pt>
                <c:pt idx="4872">
                  <c:v>-2147426.94</c:v>
                </c:pt>
                <c:pt idx="4873">
                  <c:v>-2147426.94</c:v>
                </c:pt>
                <c:pt idx="4874">
                  <c:v>-2147426.94</c:v>
                </c:pt>
                <c:pt idx="4875">
                  <c:v>-2147426.94</c:v>
                </c:pt>
                <c:pt idx="4876">
                  <c:v>-2147426.94</c:v>
                </c:pt>
                <c:pt idx="4877">
                  <c:v>-2147426.94</c:v>
                </c:pt>
                <c:pt idx="4878">
                  <c:v>-2147426.94</c:v>
                </c:pt>
                <c:pt idx="4879">
                  <c:v>-2147426.94</c:v>
                </c:pt>
                <c:pt idx="4880">
                  <c:v>-2147426.94</c:v>
                </c:pt>
                <c:pt idx="4881">
                  <c:v>-2147426.94</c:v>
                </c:pt>
                <c:pt idx="4882">
                  <c:v>-2147426.94</c:v>
                </c:pt>
                <c:pt idx="4883">
                  <c:v>-2147426.94</c:v>
                </c:pt>
                <c:pt idx="4884">
                  <c:v>-2147426.94</c:v>
                </c:pt>
                <c:pt idx="4885">
                  <c:v>-2147426.94</c:v>
                </c:pt>
                <c:pt idx="4886">
                  <c:v>-2147426.94</c:v>
                </c:pt>
                <c:pt idx="4887">
                  <c:v>-2147426.94</c:v>
                </c:pt>
                <c:pt idx="4888">
                  <c:v>-2147426.94</c:v>
                </c:pt>
                <c:pt idx="4889">
                  <c:v>-2147426.94</c:v>
                </c:pt>
                <c:pt idx="4890">
                  <c:v>-2147426.94</c:v>
                </c:pt>
                <c:pt idx="4891">
                  <c:v>-2147426.94</c:v>
                </c:pt>
                <c:pt idx="4892">
                  <c:v>-2147426.94</c:v>
                </c:pt>
                <c:pt idx="4893">
                  <c:v>-2147426.94</c:v>
                </c:pt>
                <c:pt idx="4894">
                  <c:v>-2147426.94</c:v>
                </c:pt>
                <c:pt idx="4895">
                  <c:v>-2147426.94</c:v>
                </c:pt>
                <c:pt idx="4896">
                  <c:v>-2147426.94</c:v>
                </c:pt>
                <c:pt idx="4897">
                  <c:v>-2147426.94</c:v>
                </c:pt>
                <c:pt idx="4898">
                  <c:v>-2147426.9500000002</c:v>
                </c:pt>
                <c:pt idx="4899">
                  <c:v>-2147426.9500000002</c:v>
                </c:pt>
                <c:pt idx="4900">
                  <c:v>-2147426.9500000002</c:v>
                </c:pt>
                <c:pt idx="4901">
                  <c:v>-2147426.9500000002</c:v>
                </c:pt>
                <c:pt idx="4902">
                  <c:v>-2147426.9500000002</c:v>
                </c:pt>
                <c:pt idx="4903">
                  <c:v>-2147426.9500000002</c:v>
                </c:pt>
                <c:pt idx="4904">
                  <c:v>-2147426.9500000002</c:v>
                </c:pt>
                <c:pt idx="4905">
                  <c:v>-2147426.9500000002</c:v>
                </c:pt>
                <c:pt idx="4906">
                  <c:v>-2147426.9500000002</c:v>
                </c:pt>
                <c:pt idx="4907">
                  <c:v>-2147426.9500000002</c:v>
                </c:pt>
                <c:pt idx="4908">
                  <c:v>-2147426.9500000002</c:v>
                </c:pt>
                <c:pt idx="4909">
                  <c:v>-2147426.9500000002</c:v>
                </c:pt>
                <c:pt idx="4910">
                  <c:v>-2147426.9500000002</c:v>
                </c:pt>
                <c:pt idx="4911">
                  <c:v>-2147426.9500000002</c:v>
                </c:pt>
                <c:pt idx="4912">
                  <c:v>-2147426.9500000002</c:v>
                </c:pt>
                <c:pt idx="4913">
                  <c:v>-2147426.9500000002</c:v>
                </c:pt>
                <c:pt idx="4914">
                  <c:v>-2147426.9500000002</c:v>
                </c:pt>
                <c:pt idx="4915">
                  <c:v>-2147426.9500000002</c:v>
                </c:pt>
                <c:pt idx="4916">
                  <c:v>-2147426.9500000002</c:v>
                </c:pt>
                <c:pt idx="4917">
                  <c:v>-2147426.9500000002</c:v>
                </c:pt>
                <c:pt idx="4918">
                  <c:v>-2147426.9500000002</c:v>
                </c:pt>
                <c:pt idx="4919">
                  <c:v>-2147426.96</c:v>
                </c:pt>
                <c:pt idx="4920">
                  <c:v>-2147426.96</c:v>
                </c:pt>
                <c:pt idx="4921">
                  <c:v>-2147426.96</c:v>
                </c:pt>
                <c:pt idx="4922">
                  <c:v>-2147426.96</c:v>
                </c:pt>
                <c:pt idx="4923">
                  <c:v>-2147426.96</c:v>
                </c:pt>
                <c:pt idx="4924">
                  <c:v>-2147426.96</c:v>
                </c:pt>
                <c:pt idx="4925">
                  <c:v>-2147426.96</c:v>
                </c:pt>
                <c:pt idx="4926">
                  <c:v>-2147426.96</c:v>
                </c:pt>
                <c:pt idx="4927">
                  <c:v>-2147426.96</c:v>
                </c:pt>
                <c:pt idx="4928">
                  <c:v>-2147426.96</c:v>
                </c:pt>
                <c:pt idx="4929">
                  <c:v>-2147426.96</c:v>
                </c:pt>
                <c:pt idx="4930">
                  <c:v>-2147426.96</c:v>
                </c:pt>
                <c:pt idx="4931">
                  <c:v>-2147426.96</c:v>
                </c:pt>
                <c:pt idx="4932">
                  <c:v>-2147426.96</c:v>
                </c:pt>
                <c:pt idx="4933">
                  <c:v>-2147426.96</c:v>
                </c:pt>
                <c:pt idx="4934">
                  <c:v>-2147426.96</c:v>
                </c:pt>
                <c:pt idx="4935">
                  <c:v>-2147426.96</c:v>
                </c:pt>
                <c:pt idx="4936">
                  <c:v>-2147426.96</c:v>
                </c:pt>
                <c:pt idx="4937">
                  <c:v>-2147426.96</c:v>
                </c:pt>
                <c:pt idx="4938">
                  <c:v>-2147426.96</c:v>
                </c:pt>
                <c:pt idx="4939">
                  <c:v>-2147426.96</c:v>
                </c:pt>
                <c:pt idx="4940">
                  <c:v>-2147426.96</c:v>
                </c:pt>
                <c:pt idx="4941">
                  <c:v>-2147426.96</c:v>
                </c:pt>
                <c:pt idx="4942">
                  <c:v>-2147426.96</c:v>
                </c:pt>
                <c:pt idx="4943">
                  <c:v>-2147426.96</c:v>
                </c:pt>
                <c:pt idx="4944">
                  <c:v>-2147426.96</c:v>
                </c:pt>
                <c:pt idx="4945">
                  <c:v>-2147426.96</c:v>
                </c:pt>
                <c:pt idx="4946">
                  <c:v>-2147426.96</c:v>
                </c:pt>
                <c:pt idx="4947">
                  <c:v>-2147426.96</c:v>
                </c:pt>
                <c:pt idx="4948">
                  <c:v>-2147426.9700000002</c:v>
                </c:pt>
                <c:pt idx="4949">
                  <c:v>-2147426.9700000002</c:v>
                </c:pt>
                <c:pt idx="4950">
                  <c:v>-2147426.9700000002</c:v>
                </c:pt>
                <c:pt idx="4951">
                  <c:v>-2147426.9700000002</c:v>
                </c:pt>
                <c:pt idx="4952">
                  <c:v>-2147426.9700000002</c:v>
                </c:pt>
                <c:pt idx="4953">
                  <c:v>-2147426.9700000002</c:v>
                </c:pt>
                <c:pt idx="4954">
                  <c:v>-2147426.9700000002</c:v>
                </c:pt>
                <c:pt idx="4955">
                  <c:v>-2147426.9700000002</c:v>
                </c:pt>
                <c:pt idx="4956">
                  <c:v>-2147426.9700000002</c:v>
                </c:pt>
                <c:pt idx="4957">
                  <c:v>-2147426.9700000002</c:v>
                </c:pt>
                <c:pt idx="4958">
                  <c:v>-2147426.9700000002</c:v>
                </c:pt>
                <c:pt idx="4959">
                  <c:v>-2147426.9700000002</c:v>
                </c:pt>
                <c:pt idx="4960">
                  <c:v>-2147426.9700000002</c:v>
                </c:pt>
                <c:pt idx="4961">
                  <c:v>-2147426.9700000002</c:v>
                </c:pt>
                <c:pt idx="4962">
                  <c:v>-2147426.9700000002</c:v>
                </c:pt>
                <c:pt idx="4963">
                  <c:v>-2147426.9700000002</c:v>
                </c:pt>
                <c:pt idx="4964">
                  <c:v>-2147426.9700000002</c:v>
                </c:pt>
                <c:pt idx="4965">
                  <c:v>-2147426.9700000002</c:v>
                </c:pt>
                <c:pt idx="4966">
                  <c:v>-2147426.9700000002</c:v>
                </c:pt>
                <c:pt idx="4967">
                  <c:v>-2147426.9700000002</c:v>
                </c:pt>
                <c:pt idx="4968">
                  <c:v>-2147426.9700000002</c:v>
                </c:pt>
                <c:pt idx="4969">
                  <c:v>-2147426.9700000002</c:v>
                </c:pt>
                <c:pt idx="4970">
                  <c:v>-2147426.9700000002</c:v>
                </c:pt>
                <c:pt idx="4971">
                  <c:v>-2147426.98</c:v>
                </c:pt>
                <c:pt idx="4972">
                  <c:v>-2147426.98</c:v>
                </c:pt>
                <c:pt idx="4973">
                  <c:v>-2147426.98</c:v>
                </c:pt>
                <c:pt idx="4974">
                  <c:v>-2147426.98</c:v>
                </c:pt>
                <c:pt idx="4975">
                  <c:v>-2147426.98</c:v>
                </c:pt>
                <c:pt idx="4976">
                  <c:v>-2147426.98</c:v>
                </c:pt>
                <c:pt idx="4977">
                  <c:v>-2147426.98</c:v>
                </c:pt>
                <c:pt idx="4978">
                  <c:v>-2147426.98</c:v>
                </c:pt>
                <c:pt idx="4979">
                  <c:v>-2147426.98</c:v>
                </c:pt>
                <c:pt idx="4980">
                  <c:v>-2147426.98</c:v>
                </c:pt>
                <c:pt idx="4981">
                  <c:v>-2147426.98</c:v>
                </c:pt>
                <c:pt idx="4982">
                  <c:v>-2147426.98</c:v>
                </c:pt>
                <c:pt idx="4983">
                  <c:v>-2147426.98</c:v>
                </c:pt>
                <c:pt idx="4984">
                  <c:v>-2147426.98</c:v>
                </c:pt>
                <c:pt idx="4985">
                  <c:v>-2147426.98</c:v>
                </c:pt>
                <c:pt idx="4986">
                  <c:v>-2147426.98</c:v>
                </c:pt>
                <c:pt idx="4987">
                  <c:v>-2147426.98</c:v>
                </c:pt>
                <c:pt idx="4988">
                  <c:v>-2147426.98</c:v>
                </c:pt>
                <c:pt idx="4989">
                  <c:v>-2147426.98</c:v>
                </c:pt>
                <c:pt idx="4990">
                  <c:v>-2147426.9900000002</c:v>
                </c:pt>
                <c:pt idx="4991">
                  <c:v>-2147426.9900000002</c:v>
                </c:pt>
                <c:pt idx="4992">
                  <c:v>-2147426.9900000002</c:v>
                </c:pt>
                <c:pt idx="4993">
                  <c:v>-2147426.9900000002</c:v>
                </c:pt>
                <c:pt idx="4994">
                  <c:v>-2147426.9900000002</c:v>
                </c:pt>
                <c:pt idx="4995">
                  <c:v>-2147426.9900000002</c:v>
                </c:pt>
                <c:pt idx="4996">
                  <c:v>-2147426.9900000002</c:v>
                </c:pt>
                <c:pt idx="4997">
                  <c:v>-2147426.9900000002</c:v>
                </c:pt>
                <c:pt idx="4998">
                  <c:v>-2147426.9900000002</c:v>
                </c:pt>
                <c:pt idx="4999">
                  <c:v>-2147426.9900000002</c:v>
                </c:pt>
                <c:pt idx="5000">
                  <c:v>-2147426.9900000002</c:v>
                </c:pt>
                <c:pt idx="5001">
                  <c:v>-2147426.9900000002</c:v>
                </c:pt>
                <c:pt idx="5002">
                  <c:v>-2147426.9900000002</c:v>
                </c:pt>
                <c:pt idx="5003">
                  <c:v>-2147426.9900000002</c:v>
                </c:pt>
                <c:pt idx="5004">
                  <c:v>-2147426.9900000002</c:v>
                </c:pt>
                <c:pt idx="5005">
                  <c:v>-2147426.9900000002</c:v>
                </c:pt>
                <c:pt idx="5006">
                  <c:v>-2147426.9900000002</c:v>
                </c:pt>
                <c:pt idx="5007">
                  <c:v>-2147426.9900000002</c:v>
                </c:pt>
                <c:pt idx="5008">
                  <c:v>-2147426.9900000002</c:v>
                </c:pt>
                <c:pt idx="5009">
                  <c:v>-2147426.9900000002</c:v>
                </c:pt>
                <c:pt idx="5010">
                  <c:v>-2147426.9900000002</c:v>
                </c:pt>
                <c:pt idx="5011">
                  <c:v>-2147426.9900000002</c:v>
                </c:pt>
                <c:pt idx="5012">
                  <c:v>-2147426.9900000002</c:v>
                </c:pt>
                <c:pt idx="5013">
                  <c:v>-2147426.9900000002</c:v>
                </c:pt>
                <c:pt idx="5014">
                  <c:v>-2147426.9900000002</c:v>
                </c:pt>
                <c:pt idx="5015">
                  <c:v>-2147426.9900000002</c:v>
                </c:pt>
                <c:pt idx="5016">
                  <c:v>-2147426.9900000002</c:v>
                </c:pt>
                <c:pt idx="5017">
                  <c:v>-2147426.9900000002</c:v>
                </c:pt>
                <c:pt idx="5018">
                  <c:v>-2147426.9900000002</c:v>
                </c:pt>
                <c:pt idx="5019">
                  <c:v>-2147426.9900000002</c:v>
                </c:pt>
                <c:pt idx="5020">
                  <c:v>-2147426.9900000002</c:v>
                </c:pt>
                <c:pt idx="5021">
                  <c:v>-2147426.9900000002</c:v>
                </c:pt>
                <c:pt idx="5022">
                  <c:v>-2147426.9900000002</c:v>
                </c:pt>
                <c:pt idx="5023">
                  <c:v>-2147426.9900000002</c:v>
                </c:pt>
                <c:pt idx="5024">
                  <c:v>-2147426.9900000002</c:v>
                </c:pt>
                <c:pt idx="5025">
                  <c:v>-2147426.9900000002</c:v>
                </c:pt>
                <c:pt idx="5026">
                  <c:v>-2147426.9900000002</c:v>
                </c:pt>
                <c:pt idx="5027">
                  <c:v>-2147426.9900000002</c:v>
                </c:pt>
                <c:pt idx="5028">
                  <c:v>-2147426.9900000002</c:v>
                </c:pt>
                <c:pt idx="5029">
                  <c:v>-2147426.9900000002</c:v>
                </c:pt>
                <c:pt idx="5030">
                  <c:v>-2147426.9900000002</c:v>
                </c:pt>
                <c:pt idx="5031">
                  <c:v>-2147426.9900000002</c:v>
                </c:pt>
                <c:pt idx="5032">
                  <c:v>-2147426.9900000002</c:v>
                </c:pt>
                <c:pt idx="5033">
                  <c:v>-2147426.9900000002</c:v>
                </c:pt>
                <c:pt idx="5034">
                  <c:v>-2147426.9900000002</c:v>
                </c:pt>
                <c:pt idx="5035">
                  <c:v>-2147426.9900000002</c:v>
                </c:pt>
                <c:pt idx="5036">
                  <c:v>-2147426.9900000002</c:v>
                </c:pt>
                <c:pt idx="5037">
                  <c:v>-2147426.9900000002</c:v>
                </c:pt>
                <c:pt idx="5038">
                  <c:v>-2147426.9900000002</c:v>
                </c:pt>
                <c:pt idx="5039">
                  <c:v>-2147426.9900000002</c:v>
                </c:pt>
                <c:pt idx="5040">
                  <c:v>-2147426.9900000002</c:v>
                </c:pt>
                <c:pt idx="5041">
                  <c:v>-2147426.9900000002</c:v>
                </c:pt>
                <c:pt idx="5042">
                  <c:v>-2147426.9900000002</c:v>
                </c:pt>
                <c:pt idx="5043">
                  <c:v>-2147426.9900000002</c:v>
                </c:pt>
                <c:pt idx="5044">
                  <c:v>-2147426.9900000002</c:v>
                </c:pt>
                <c:pt idx="5045">
                  <c:v>-2147426.9900000002</c:v>
                </c:pt>
                <c:pt idx="5046">
                  <c:v>-2147426.9900000002</c:v>
                </c:pt>
                <c:pt idx="5047">
                  <c:v>-2147426.9900000002</c:v>
                </c:pt>
                <c:pt idx="5048">
                  <c:v>-2147426.9900000002</c:v>
                </c:pt>
                <c:pt idx="5049">
                  <c:v>-2147426.9900000002</c:v>
                </c:pt>
                <c:pt idx="5050">
                  <c:v>-2147426.9900000002</c:v>
                </c:pt>
                <c:pt idx="5051">
                  <c:v>-2147426.9900000002</c:v>
                </c:pt>
                <c:pt idx="5052">
                  <c:v>-2147426.9900000002</c:v>
                </c:pt>
                <c:pt idx="5053">
                  <c:v>-2147426.9900000002</c:v>
                </c:pt>
                <c:pt idx="5054">
                  <c:v>-2147426.9900000002</c:v>
                </c:pt>
                <c:pt idx="5055">
                  <c:v>-2147426.9900000002</c:v>
                </c:pt>
                <c:pt idx="5056">
                  <c:v>-2147426.9900000002</c:v>
                </c:pt>
                <c:pt idx="5057">
                  <c:v>-2147426.9900000002</c:v>
                </c:pt>
                <c:pt idx="5058">
                  <c:v>-2147426.9900000002</c:v>
                </c:pt>
                <c:pt idx="5059">
                  <c:v>-2147426.9900000002</c:v>
                </c:pt>
                <c:pt idx="5060">
                  <c:v>-2147426.9900000002</c:v>
                </c:pt>
                <c:pt idx="5061">
                  <c:v>-2147426.9900000002</c:v>
                </c:pt>
                <c:pt idx="5062">
                  <c:v>-2147426.9900000002</c:v>
                </c:pt>
                <c:pt idx="5063">
                  <c:v>-2147426.9900000002</c:v>
                </c:pt>
                <c:pt idx="5064">
                  <c:v>-2147426.9900000002</c:v>
                </c:pt>
                <c:pt idx="5065">
                  <c:v>-2147426.9900000002</c:v>
                </c:pt>
                <c:pt idx="5066">
                  <c:v>-2147426.9900000002</c:v>
                </c:pt>
                <c:pt idx="5067">
                  <c:v>-2147426.9900000002</c:v>
                </c:pt>
                <c:pt idx="5068">
                  <c:v>-2147426.9900000002</c:v>
                </c:pt>
                <c:pt idx="5069">
                  <c:v>-2147426.9900000002</c:v>
                </c:pt>
                <c:pt idx="5070">
                  <c:v>-2147426.9900000002</c:v>
                </c:pt>
                <c:pt idx="5071">
                  <c:v>-2147426.9900000002</c:v>
                </c:pt>
                <c:pt idx="5072">
                  <c:v>-2147426.9900000002</c:v>
                </c:pt>
                <c:pt idx="5073">
                  <c:v>-2147426.9900000002</c:v>
                </c:pt>
                <c:pt idx="5074">
                  <c:v>-2147426.9900000002</c:v>
                </c:pt>
                <c:pt idx="5075">
                  <c:v>-2147426.9900000002</c:v>
                </c:pt>
                <c:pt idx="5076">
                  <c:v>-2147426.9900000002</c:v>
                </c:pt>
                <c:pt idx="5077">
                  <c:v>-2147426.9900000002</c:v>
                </c:pt>
                <c:pt idx="5078">
                  <c:v>-2147426.9900000002</c:v>
                </c:pt>
                <c:pt idx="5079">
                  <c:v>-2147426.9900000002</c:v>
                </c:pt>
                <c:pt idx="5080">
                  <c:v>-2147426.9900000002</c:v>
                </c:pt>
                <c:pt idx="5081">
                  <c:v>-2147426.9900000002</c:v>
                </c:pt>
                <c:pt idx="5082">
                  <c:v>-2147426.9900000002</c:v>
                </c:pt>
                <c:pt idx="5083">
                  <c:v>-2147426.9900000002</c:v>
                </c:pt>
                <c:pt idx="5084">
                  <c:v>-2147426.9900000002</c:v>
                </c:pt>
                <c:pt idx="5085">
                  <c:v>-2147426.9900000002</c:v>
                </c:pt>
                <c:pt idx="5086">
                  <c:v>-2147426.9900000002</c:v>
                </c:pt>
                <c:pt idx="5087">
                  <c:v>-2147426.9900000002</c:v>
                </c:pt>
                <c:pt idx="5088">
                  <c:v>-2147426.9900000002</c:v>
                </c:pt>
                <c:pt idx="5089">
                  <c:v>-2147426.9900000002</c:v>
                </c:pt>
                <c:pt idx="5090">
                  <c:v>-2147426.9900000002</c:v>
                </c:pt>
                <c:pt idx="5091">
                  <c:v>-2147426.9900000002</c:v>
                </c:pt>
                <c:pt idx="5092">
                  <c:v>-2147426.9900000002</c:v>
                </c:pt>
                <c:pt idx="5093">
                  <c:v>-2147426.9900000002</c:v>
                </c:pt>
                <c:pt idx="5094">
                  <c:v>-2147426.9900000002</c:v>
                </c:pt>
                <c:pt idx="5095">
                  <c:v>-2147426.9900000002</c:v>
                </c:pt>
                <c:pt idx="5096">
                  <c:v>-2147426.9900000002</c:v>
                </c:pt>
                <c:pt idx="5097">
                  <c:v>-2147426.9900000002</c:v>
                </c:pt>
                <c:pt idx="5098">
                  <c:v>-2147426.9900000002</c:v>
                </c:pt>
                <c:pt idx="5099">
                  <c:v>-2147426.9900000002</c:v>
                </c:pt>
                <c:pt idx="5100">
                  <c:v>-2147426.9900000002</c:v>
                </c:pt>
                <c:pt idx="5101">
                  <c:v>-2147426.9900000002</c:v>
                </c:pt>
                <c:pt idx="5102">
                  <c:v>-2147426.9900000002</c:v>
                </c:pt>
                <c:pt idx="5103">
                  <c:v>-2147426.9900000002</c:v>
                </c:pt>
                <c:pt idx="5104">
                  <c:v>-2147426.9900000002</c:v>
                </c:pt>
                <c:pt idx="5105">
                  <c:v>-2147426.9900000002</c:v>
                </c:pt>
                <c:pt idx="5106">
                  <c:v>-2147426.9900000002</c:v>
                </c:pt>
                <c:pt idx="5107">
                  <c:v>-2147426.9900000002</c:v>
                </c:pt>
                <c:pt idx="5108">
                  <c:v>-2147426.9900000002</c:v>
                </c:pt>
                <c:pt idx="5109">
                  <c:v>-2147426.9900000002</c:v>
                </c:pt>
                <c:pt idx="5110">
                  <c:v>-2147426.9900000002</c:v>
                </c:pt>
                <c:pt idx="5111">
                  <c:v>-2147426.9900000002</c:v>
                </c:pt>
                <c:pt idx="5112">
                  <c:v>-2147426.9900000002</c:v>
                </c:pt>
                <c:pt idx="5113">
                  <c:v>-2147426.9900000002</c:v>
                </c:pt>
                <c:pt idx="5114">
                  <c:v>-2147426.9900000002</c:v>
                </c:pt>
                <c:pt idx="5115">
                  <c:v>-2147426.9900000002</c:v>
                </c:pt>
                <c:pt idx="5116">
                  <c:v>-2147426.9900000002</c:v>
                </c:pt>
                <c:pt idx="5117">
                  <c:v>-2147426.9900000002</c:v>
                </c:pt>
                <c:pt idx="5118">
                  <c:v>-2147426.9900000002</c:v>
                </c:pt>
                <c:pt idx="5119">
                  <c:v>-2147426.9900000002</c:v>
                </c:pt>
                <c:pt idx="5120">
                  <c:v>-2147426.9900000002</c:v>
                </c:pt>
                <c:pt idx="5121">
                  <c:v>-2147426.9900000002</c:v>
                </c:pt>
                <c:pt idx="5122">
                  <c:v>-2147426.9900000002</c:v>
                </c:pt>
                <c:pt idx="5123">
                  <c:v>-2147426.9900000002</c:v>
                </c:pt>
                <c:pt idx="5124">
                  <c:v>-2147426.9900000002</c:v>
                </c:pt>
                <c:pt idx="5125">
                  <c:v>-2147426.9900000002</c:v>
                </c:pt>
                <c:pt idx="5126">
                  <c:v>-2147426.9900000002</c:v>
                </c:pt>
                <c:pt idx="5127">
                  <c:v>-2147426.9900000002</c:v>
                </c:pt>
                <c:pt idx="5128">
                  <c:v>-2147426.9900000002</c:v>
                </c:pt>
                <c:pt idx="5129">
                  <c:v>-2147426.9900000002</c:v>
                </c:pt>
                <c:pt idx="5130">
                  <c:v>-2147426.9900000002</c:v>
                </c:pt>
                <c:pt idx="5131">
                  <c:v>-2147426.9900000002</c:v>
                </c:pt>
                <c:pt idx="5132">
                  <c:v>-2147426.9900000002</c:v>
                </c:pt>
                <c:pt idx="5133">
                  <c:v>-2147426.9900000002</c:v>
                </c:pt>
                <c:pt idx="5134">
                  <c:v>-2147426.9900000002</c:v>
                </c:pt>
                <c:pt idx="5135">
                  <c:v>-2147426.9900000002</c:v>
                </c:pt>
                <c:pt idx="5136">
                  <c:v>-2147426.9900000002</c:v>
                </c:pt>
                <c:pt idx="5137">
                  <c:v>-2147426.9900000002</c:v>
                </c:pt>
                <c:pt idx="5138">
                  <c:v>-2147426.9900000002</c:v>
                </c:pt>
                <c:pt idx="5139">
                  <c:v>-2147426.9900000002</c:v>
                </c:pt>
                <c:pt idx="5140">
                  <c:v>-2147426.9900000002</c:v>
                </c:pt>
                <c:pt idx="5141">
                  <c:v>-2147426.9900000002</c:v>
                </c:pt>
                <c:pt idx="5142">
                  <c:v>-2147426.9900000002</c:v>
                </c:pt>
                <c:pt idx="5143">
                  <c:v>-2147426.9900000002</c:v>
                </c:pt>
                <c:pt idx="5144">
                  <c:v>-2147426.9900000002</c:v>
                </c:pt>
                <c:pt idx="5145">
                  <c:v>-2147426.9900000002</c:v>
                </c:pt>
                <c:pt idx="5146">
                  <c:v>-2147426.9900000002</c:v>
                </c:pt>
                <c:pt idx="5147">
                  <c:v>-2147426.9900000002</c:v>
                </c:pt>
                <c:pt idx="5148">
                  <c:v>-2147426.9900000002</c:v>
                </c:pt>
                <c:pt idx="5149">
                  <c:v>-2147426.9900000002</c:v>
                </c:pt>
                <c:pt idx="5150">
                  <c:v>-2147426.9900000002</c:v>
                </c:pt>
                <c:pt idx="5151">
                  <c:v>-2147426.9900000002</c:v>
                </c:pt>
                <c:pt idx="5152">
                  <c:v>-2147426.9900000002</c:v>
                </c:pt>
                <c:pt idx="5153">
                  <c:v>-2147426.9900000002</c:v>
                </c:pt>
                <c:pt idx="5154">
                  <c:v>-2147426.9900000002</c:v>
                </c:pt>
                <c:pt idx="5155">
                  <c:v>-2147426.9900000002</c:v>
                </c:pt>
                <c:pt idx="5156">
                  <c:v>-2147426.9900000002</c:v>
                </c:pt>
                <c:pt idx="5157">
                  <c:v>-2147426.9900000002</c:v>
                </c:pt>
                <c:pt idx="5158">
                  <c:v>-2147426.9900000002</c:v>
                </c:pt>
                <c:pt idx="5159">
                  <c:v>-2147426.9900000002</c:v>
                </c:pt>
                <c:pt idx="5160">
                  <c:v>-2147426.9900000002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</c:numCache>
            </c:numRef>
          </c:xVal>
          <c:yVal>
            <c:numRef>
              <c:f>'Test Hole Data'!$P$23:$P$5630</c:f>
              <c:numCache>
                <c:formatCode>General</c:formatCode>
                <c:ptCount val="5608"/>
                <c:pt idx="0">
                  <c:v>25.7</c:v>
                </c:pt>
                <c:pt idx="1">
                  <c:v>25.7</c:v>
                </c:pt>
                <c:pt idx="2">
                  <c:v>25.7</c:v>
                </c:pt>
                <c:pt idx="3">
                  <c:v>25.7</c:v>
                </c:pt>
                <c:pt idx="4">
                  <c:v>25.7</c:v>
                </c:pt>
                <c:pt idx="5">
                  <c:v>25.7</c:v>
                </c:pt>
                <c:pt idx="6">
                  <c:v>25.7</c:v>
                </c:pt>
                <c:pt idx="7">
                  <c:v>25.7</c:v>
                </c:pt>
                <c:pt idx="8">
                  <c:v>25.7</c:v>
                </c:pt>
                <c:pt idx="9">
                  <c:v>25.7</c:v>
                </c:pt>
                <c:pt idx="10">
                  <c:v>25.7</c:v>
                </c:pt>
                <c:pt idx="11">
                  <c:v>25.7</c:v>
                </c:pt>
                <c:pt idx="12">
                  <c:v>25.7</c:v>
                </c:pt>
                <c:pt idx="13">
                  <c:v>25.7</c:v>
                </c:pt>
                <c:pt idx="14">
                  <c:v>25.7</c:v>
                </c:pt>
                <c:pt idx="15">
                  <c:v>25.7</c:v>
                </c:pt>
                <c:pt idx="16">
                  <c:v>25.7</c:v>
                </c:pt>
                <c:pt idx="17">
                  <c:v>25.7</c:v>
                </c:pt>
                <c:pt idx="18">
                  <c:v>25.7</c:v>
                </c:pt>
                <c:pt idx="19">
                  <c:v>25.7</c:v>
                </c:pt>
                <c:pt idx="20">
                  <c:v>25.7</c:v>
                </c:pt>
                <c:pt idx="21">
                  <c:v>25.7</c:v>
                </c:pt>
                <c:pt idx="22">
                  <c:v>25.7</c:v>
                </c:pt>
                <c:pt idx="23">
                  <c:v>25.7</c:v>
                </c:pt>
                <c:pt idx="24">
                  <c:v>25.7</c:v>
                </c:pt>
                <c:pt idx="25">
                  <c:v>25.7</c:v>
                </c:pt>
                <c:pt idx="26">
                  <c:v>25.7</c:v>
                </c:pt>
                <c:pt idx="27">
                  <c:v>25.7</c:v>
                </c:pt>
                <c:pt idx="28">
                  <c:v>25.8</c:v>
                </c:pt>
                <c:pt idx="29">
                  <c:v>25.8</c:v>
                </c:pt>
                <c:pt idx="30">
                  <c:v>25.8</c:v>
                </c:pt>
                <c:pt idx="31">
                  <c:v>25.8</c:v>
                </c:pt>
                <c:pt idx="32">
                  <c:v>25.8</c:v>
                </c:pt>
                <c:pt idx="33">
                  <c:v>25.8</c:v>
                </c:pt>
                <c:pt idx="34">
                  <c:v>25.8</c:v>
                </c:pt>
                <c:pt idx="35">
                  <c:v>25.8</c:v>
                </c:pt>
                <c:pt idx="36">
                  <c:v>25.8</c:v>
                </c:pt>
                <c:pt idx="37">
                  <c:v>25.7</c:v>
                </c:pt>
                <c:pt idx="38">
                  <c:v>25.7</c:v>
                </c:pt>
                <c:pt idx="39">
                  <c:v>25.7</c:v>
                </c:pt>
                <c:pt idx="40">
                  <c:v>25.7</c:v>
                </c:pt>
                <c:pt idx="41">
                  <c:v>25.7</c:v>
                </c:pt>
                <c:pt idx="42">
                  <c:v>25.7</c:v>
                </c:pt>
                <c:pt idx="43">
                  <c:v>25.7</c:v>
                </c:pt>
                <c:pt idx="44">
                  <c:v>25.8</c:v>
                </c:pt>
                <c:pt idx="45">
                  <c:v>25.8</c:v>
                </c:pt>
                <c:pt idx="46">
                  <c:v>25.8</c:v>
                </c:pt>
                <c:pt idx="47">
                  <c:v>25.8</c:v>
                </c:pt>
                <c:pt idx="48">
                  <c:v>25.8</c:v>
                </c:pt>
                <c:pt idx="49">
                  <c:v>25.8</c:v>
                </c:pt>
                <c:pt idx="50">
                  <c:v>25.8</c:v>
                </c:pt>
                <c:pt idx="51">
                  <c:v>25.8</c:v>
                </c:pt>
                <c:pt idx="52">
                  <c:v>25.8</c:v>
                </c:pt>
                <c:pt idx="53">
                  <c:v>25.8</c:v>
                </c:pt>
                <c:pt idx="54">
                  <c:v>25.8</c:v>
                </c:pt>
                <c:pt idx="55">
                  <c:v>25.8</c:v>
                </c:pt>
                <c:pt idx="56">
                  <c:v>25.8</c:v>
                </c:pt>
                <c:pt idx="57">
                  <c:v>25.8</c:v>
                </c:pt>
                <c:pt idx="58">
                  <c:v>25.9</c:v>
                </c:pt>
                <c:pt idx="59">
                  <c:v>25.9</c:v>
                </c:pt>
                <c:pt idx="60">
                  <c:v>25.9</c:v>
                </c:pt>
                <c:pt idx="61">
                  <c:v>25.9</c:v>
                </c:pt>
                <c:pt idx="62">
                  <c:v>25.9</c:v>
                </c:pt>
                <c:pt idx="63">
                  <c:v>25.9</c:v>
                </c:pt>
                <c:pt idx="64">
                  <c:v>25.9</c:v>
                </c:pt>
                <c:pt idx="65">
                  <c:v>25.9</c:v>
                </c:pt>
                <c:pt idx="66">
                  <c:v>25.9</c:v>
                </c:pt>
                <c:pt idx="67">
                  <c:v>25.8</c:v>
                </c:pt>
                <c:pt idx="68">
                  <c:v>25.8</c:v>
                </c:pt>
                <c:pt idx="69">
                  <c:v>25.8</c:v>
                </c:pt>
                <c:pt idx="70">
                  <c:v>25.9</c:v>
                </c:pt>
                <c:pt idx="71">
                  <c:v>26.1</c:v>
                </c:pt>
                <c:pt idx="72">
                  <c:v>26.3</c:v>
                </c:pt>
                <c:pt idx="73">
                  <c:v>26.4</c:v>
                </c:pt>
                <c:pt idx="74">
                  <c:v>26.5</c:v>
                </c:pt>
                <c:pt idx="75">
                  <c:v>26.6</c:v>
                </c:pt>
                <c:pt idx="76">
                  <c:v>26.7</c:v>
                </c:pt>
                <c:pt idx="77">
                  <c:v>26.7</c:v>
                </c:pt>
                <c:pt idx="78">
                  <c:v>26.8</c:v>
                </c:pt>
                <c:pt idx="79">
                  <c:v>26.8</c:v>
                </c:pt>
                <c:pt idx="80">
                  <c:v>26.8</c:v>
                </c:pt>
                <c:pt idx="81">
                  <c:v>26.9</c:v>
                </c:pt>
                <c:pt idx="82">
                  <c:v>26.9</c:v>
                </c:pt>
                <c:pt idx="83">
                  <c:v>27.1</c:v>
                </c:pt>
                <c:pt idx="84">
                  <c:v>27.2</c:v>
                </c:pt>
                <c:pt idx="85">
                  <c:v>27.3</c:v>
                </c:pt>
                <c:pt idx="86">
                  <c:v>27.5</c:v>
                </c:pt>
                <c:pt idx="87">
                  <c:v>28.3</c:v>
                </c:pt>
                <c:pt idx="88">
                  <c:v>29.6</c:v>
                </c:pt>
                <c:pt idx="89">
                  <c:v>31.4</c:v>
                </c:pt>
                <c:pt idx="90">
                  <c:v>33.4</c:v>
                </c:pt>
                <c:pt idx="91">
                  <c:v>35</c:v>
                </c:pt>
                <c:pt idx="92">
                  <c:v>36.299999999999997</c:v>
                </c:pt>
                <c:pt idx="93">
                  <c:v>38</c:v>
                </c:pt>
                <c:pt idx="94">
                  <c:v>39.799999999999997</c:v>
                </c:pt>
                <c:pt idx="95">
                  <c:v>42.9</c:v>
                </c:pt>
                <c:pt idx="96">
                  <c:v>45.9</c:v>
                </c:pt>
                <c:pt idx="97">
                  <c:v>48.8</c:v>
                </c:pt>
                <c:pt idx="98">
                  <c:v>51.7</c:v>
                </c:pt>
                <c:pt idx="99">
                  <c:v>54.4</c:v>
                </c:pt>
                <c:pt idx="100">
                  <c:v>57.5</c:v>
                </c:pt>
                <c:pt idx="101">
                  <c:v>60.4</c:v>
                </c:pt>
                <c:pt idx="102">
                  <c:v>64.900000000000006</c:v>
                </c:pt>
                <c:pt idx="103">
                  <c:v>68.599999999999994</c:v>
                </c:pt>
                <c:pt idx="104">
                  <c:v>71.5</c:v>
                </c:pt>
                <c:pt idx="105">
                  <c:v>74</c:v>
                </c:pt>
                <c:pt idx="106">
                  <c:v>75.400000000000006</c:v>
                </c:pt>
                <c:pt idx="107">
                  <c:v>77.2</c:v>
                </c:pt>
                <c:pt idx="108">
                  <c:v>78.599999999999994</c:v>
                </c:pt>
                <c:pt idx="109">
                  <c:v>79.599999999999994</c:v>
                </c:pt>
                <c:pt idx="110">
                  <c:v>80.5</c:v>
                </c:pt>
                <c:pt idx="111">
                  <c:v>81.2</c:v>
                </c:pt>
                <c:pt idx="112">
                  <c:v>81.7</c:v>
                </c:pt>
                <c:pt idx="113">
                  <c:v>82.2</c:v>
                </c:pt>
                <c:pt idx="114">
                  <c:v>82.5</c:v>
                </c:pt>
                <c:pt idx="115">
                  <c:v>82.7</c:v>
                </c:pt>
                <c:pt idx="116">
                  <c:v>82.7</c:v>
                </c:pt>
                <c:pt idx="117">
                  <c:v>82.5</c:v>
                </c:pt>
                <c:pt idx="118">
                  <c:v>81.900000000000006</c:v>
                </c:pt>
                <c:pt idx="119">
                  <c:v>80.8</c:v>
                </c:pt>
                <c:pt idx="120">
                  <c:v>79.5</c:v>
                </c:pt>
                <c:pt idx="121">
                  <c:v>78.3</c:v>
                </c:pt>
                <c:pt idx="122">
                  <c:v>77.3</c:v>
                </c:pt>
                <c:pt idx="123">
                  <c:v>76.900000000000006</c:v>
                </c:pt>
                <c:pt idx="124">
                  <c:v>77.099999999999994</c:v>
                </c:pt>
                <c:pt idx="125">
                  <c:v>77.7</c:v>
                </c:pt>
                <c:pt idx="126">
                  <c:v>78.400000000000006</c:v>
                </c:pt>
                <c:pt idx="127">
                  <c:v>78.5</c:v>
                </c:pt>
                <c:pt idx="128">
                  <c:v>78</c:v>
                </c:pt>
                <c:pt idx="129">
                  <c:v>77.099999999999994</c:v>
                </c:pt>
                <c:pt idx="130">
                  <c:v>76.099999999999994</c:v>
                </c:pt>
                <c:pt idx="131">
                  <c:v>75.599999999999994</c:v>
                </c:pt>
                <c:pt idx="132">
                  <c:v>75.8</c:v>
                </c:pt>
                <c:pt idx="133">
                  <c:v>76.900000000000006</c:v>
                </c:pt>
                <c:pt idx="134">
                  <c:v>78.3</c:v>
                </c:pt>
                <c:pt idx="135">
                  <c:v>79.599999999999994</c:v>
                </c:pt>
                <c:pt idx="136">
                  <c:v>80.099999999999994</c:v>
                </c:pt>
                <c:pt idx="137">
                  <c:v>79.900000000000006</c:v>
                </c:pt>
                <c:pt idx="138">
                  <c:v>80.5</c:v>
                </c:pt>
                <c:pt idx="139">
                  <c:v>80.5</c:v>
                </c:pt>
                <c:pt idx="140">
                  <c:v>79.7</c:v>
                </c:pt>
                <c:pt idx="141">
                  <c:v>78.400000000000006</c:v>
                </c:pt>
                <c:pt idx="142">
                  <c:v>77.400000000000006</c:v>
                </c:pt>
                <c:pt idx="143">
                  <c:v>76.5</c:v>
                </c:pt>
                <c:pt idx="144">
                  <c:v>76</c:v>
                </c:pt>
                <c:pt idx="145">
                  <c:v>75.900000000000006</c:v>
                </c:pt>
                <c:pt idx="146">
                  <c:v>75.900000000000006</c:v>
                </c:pt>
                <c:pt idx="147">
                  <c:v>76.3</c:v>
                </c:pt>
                <c:pt idx="148">
                  <c:v>76.7</c:v>
                </c:pt>
                <c:pt idx="149">
                  <c:v>76.900000000000006</c:v>
                </c:pt>
                <c:pt idx="150">
                  <c:v>77</c:v>
                </c:pt>
                <c:pt idx="151">
                  <c:v>76.599999999999994</c:v>
                </c:pt>
                <c:pt idx="152">
                  <c:v>75.8</c:v>
                </c:pt>
                <c:pt idx="153">
                  <c:v>74.599999999999994</c:v>
                </c:pt>
                <c:pt idx="154">
                  <c:v>73.099999999999994</c:v>
                </c:pt>
                <c:pt idx="155">
                  <c:v>71.8</c:v>
                </c:pt>
                <c:pt idx="156">
                  <c:v>71</c:v>
                </c:pt>
                <c:pt idx="157">
                  <c:v>70.7</c:v>
                </c:pt>
                <c:pt idx="158">
                  <c:v>71.2</c:v>
                </c:pt>
                <c:pt idx="159">
                  <c:v>72.2</c:v>
                </c:pt>
                <c:pt idx="160">
                  <c:v>73.3</c:v>
                </c:pt>
                <c:pt idx="161">
                  <c:v>74.2</c:v>
                </c:pt>
                <c:pt idx="162">
                  <c:v>74.8</c:v>
                </c:pt>
                <c:pt idx="163">
                  <c:v>74.900000000000006</c:v>
                </c:pt>
                <c:pt idx="164">
                  <c:v>74.599999999999994</c:v>
                </c:pt>
                <c:pt idx="165">
                  <c:v>74.099999999999994</c:v>
                </c:pt>
                <c:pt idx="166">
                  <c:v>73.7</c:v>
                </c:pt>
                <c:pt idx="167">
                  <c:v>73.400000000000006</c:v>
                </c:pt>
                <c:pt idx="168">
                  <c:v>73.3</c:v>
                </c:pt>
                <c:pt idx="169">
                  <c:v>74.400000000000006</c:v>
                </c:pt>
                <c:pt idx="170">
                  <c:v>75.5</c:v>
                </c:pt>
                <c:pt idx="171">
                  <c:v>75.5</c:v>
                </c:pt>
                <c:pt idx="172">
                  <c:v>74.599999999999994</c:v>
                </c:pt>
                <c:pt idx="173">
                  <c:v>72.900000000000006</c:v>
                </c:pt>
                <c:pt idx="174">
                  <c:v>70.8</c:v>
                </c:pt>
                <c:pt idx="175">
                  <c:v>68.900000000000006</c:v>
                </c:pt>
                <c:pt idx="176">
                  <c:v>67.5</c:v>
                </c:pt>
                <c:pt idx="177">
                  <c:v>67.5</c:v>
                </c:pt>
                <c:pt idx="178">
                  <c:v>68.7</c:v>
                </c:pt>
                <c:pt idx="179">
                  <c:v>70.8</c:v>
                </c:pt>
                <c:pt idx="180">
                  <c:v>72.7</c:v>
                </c:pt>
                <c:pt idx="181">
                  <c:v>74.599999999999994</c:v>
                </c:pt>
                <c:pt idx="182">
                  <c:v>76.099999999999994</c:v>
                </c:pt>
                <c:pt idx="183">
                  <c:v>77.3</c:v>
                </c:pt>
                <c:pt idx="184">
                  <c:v>78.2</c:v>
                </c:pt>
                <c:pt idx="185">
                  <c:v>79</c:v>
                </c:pt>
                <c:pt idx="186">
                  <c:v>79.5</c:v>
                </c:pt>
                <c:pt idx="187">
                  <c:v>80</c:v>
                </c:pt>
                <c:pt idx="188">
                  <c:v>80.400000000000006</c:v>
                </c:pt>
                <c:pt idx="189">
                  <c:v>80.8</c:v>
                </c:pt>
                <c:pt idx="190">
                  <c:v>81.099999999999994</c:v>
                </c:pt>
                <c:pt idx="191">
                  <c:v>81.400000000000006</c:v>
                </c:pt>
                <c:pt idx="192">
                  <c:v>81.5</c:v>
                </c:pt>
                <c:pt idx="193">
                  <c:v>81.7</c:v>
                </c:pt>
                <c:pt idx="194">
                  <c:v>82</c:v>
                </c:pt>
                <c:pt idx="195">
                  <c:v>82.2</c:v>
                </c:pt>
                <c:pt idx="196">
                  <c:v>82.7</c:v>
                </c:pt>
                <c:pt idx="197">
                  <c:v>83</c:v>
                </c:pt>
                <c:pt idx="198">
                  <c:v>83.2</c:v>
                </c:pt>
                <c:pt idx="199">
                  <c:v>83.3</c:v>
                </c:pt>
                <c:pt idx="200">
                  <c:v>83.3</c:v>
                </c:pt>
                <c:pt idx="201">
                  <c:v>83.1</c:v>
                </c:pt>
                <c:pt idx="202">
                  <c:v>82.5</c:v>
                </c:pt>
                <c:pt idx="203">
                  <c:v>81.099999999999994</c:v>
                </c:pt>
                <c:pt idx="204">
                  <c:v>78.099999999999994</c:v>
                </c:pt>
                <c:pt idx="205">
                  <c:v>76.400000000000006</c:v>
                </c:pt>
                <c:pt idx="206">
                  <c:v>73.400000000000006</c:v>
                </c:pt>
                <c:pt idx="207">
                  <c:v>72.3</c:v>
                </c:pt>
                <c:pt idx="208">
                  <c:v>71.2</c:v>
                </c:pt>
                <c:pt idx="209">
                  <c:v>71.2</c:v>
                </c:pt>
                <c:pt idx="210">
                  <c:v>72.099999999999994</c:v>
                </c:pt>
                <c:pt idx="211">
                  <c:v>73.400000000000006</c:v>
                </c:pt>
                <c:pt idx="212">
                  <c:v>75</c:v>
                </c:pt>
                <c:pt idx="213">
                  <c:v>76.599999999999994</c:v>
                </c:pt>
                <c:pt idx="214">
                  <c:v>78.2</c:v>
                </c:pt>
                <c:pt idx="215">
                  <c:v>79.400000000000006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81.8</c:v>
                </c:pt>
                <c:pt idx="219">
                  <c:v>82.2</c:v>
                </c:pt>
                <c:pt idx="220">
                  <c:v>82.3</c:v>
                </c:pt>
                <c:pt idx="221">
                  <c:v>82.2</c:v>
                </c:pt>
                <c:pt idx="222">
                  <c:v>81.599999999999994</c:v>
                </c:pt>
                <c:pt idx="223">
                  <c:v>80.599999999999994</c:v>
                </c:pt>
                <c:pt idx="224">
                  <c:v>79.400000000000006</c:v>
                </c:pt>
                <c:pt idx="225">
                  <c:v>78.3</c:v>
                </c:pt>
                <c:pt idx="226">
                  <c:v>77.7</c:v>
                </c:pt>
                <c:pt idx="227">
                  <c:v>77.599999999999994</c:v>
                </c:pt>
                <c:pt idx="228">
                  <c:v>77.900000000000006</c:v>
                </c:pt>
                <c:pt idx="229">
                  <c:v>78.599999999999994</c:v>
                </c:pt>
                <c:pt idx="230">
                  <c:v>79.400000000000006</c:v>
                </c:pt>
                <c:pt idx="231">
                  <c:v>80.3</c:v>
                </c:pt>
                <c:pt idx="232">
                  <c:v>81.099999999999994</c:v>
                </c:pt>
                <c:pt idx="233">
                  <c:v>81.7</c:v>
                </c:pt>
                <c:pt idx="234">
                  <c:v>81.8</c:v>
                </c:pt>
                <c:pt idx="235">
                  <c:v>81.2</c:v>
                </c:pt>
                <c:pt idx="236">
                  <c:v>80.3</c:v>
                </c:pt>
                <c:pt idx="237">
                  <c:v>79.2</c:v>
                </c:pt>
                <c:pt idx="238">
                  <c:v>78.2</c:v>
                </c:pt>
                <c:pt idx="239">
                  <c:v>77.5</c:v>
                </c:pt>
                <c:pt idx="240">
                  <c:v>77.3</c:v>
                </c:pt>
                <c:pt idx="241">
                  <c:v>77.7</c:v>
                </c:pt>
                <c:pt idx="242">
                  <c:v>78.400000000000006</c:v>
                </c:pt>
                <c:pt idx="243">
                  <c:v>79.2</c:v>
                </c:pt>
                <c:pt idx="244">
                  <c:v>80.099999999999994</c:v>
                </c:pt>
                <c:pt idx="245">
                  <c:v>81.099999999999994</c:v>
                </c:pt>
                <c:pt idx="246">
                  <c:v>81.8</c:v>
                </c:pt>
                <c:pt idx="247">
                  <c:v>82.4</c:v>
                </c:pt>
                <c:pt idx="248">
                  <c:v>82.9</c:v>
                </c:pt>
                <c:pt idx="249">
                  <c:v>83.2</c:v>
                </c:pt>
                <c:pt idx="250">
                  <c:v>83.5</c:v>
                </c:pt>
                <c:pt idx="251">
                  <c:v>83.8</c:v>
                </c:pt>
                <c:pt idx="252">
                  <c:v>83.9</c:v>
                </c:pt>
                <c:pt idx="253">
                  <c:v>84</c:v>
                </c:pt>
                <c:pt idx="254">
                  <c:v>84</c:v>
                </c:pt>
                <c:pt idx="255">
                  <c:v>84.2</c:v>
                </c:pt>
                <c:pt idx="256">
                  <c:v>84.2</c:v>
                </c:pt>
                <c:pt idx="257">
                  <c:v>84.2</c:v>
                </c:pt>
                <c:pt idx="258">
                  <c:v>84.2</c:v>
                </c:pt>
                <c:pt idx="259">
                  <c:v>84</c:v>
                </c:pt>
                <c:pt idx="260">
                  <c:v>83.4</c:v>
                </c:pt>
                <c:pt idx="261">
                  <c:v>82.5</c:v>
                </c:pt>
                <c:pt idx="262">
                  <c:v>81.3</c:v>
                </c:pt>
                <c:pt idx="263">
                  <c:v>80.099999999999994</c:v>
                </c:pt>
                <c:pt idx="264">
                  <c:v>79.099999999999994</c:v>
                </c:pt>
                <c:pt idx="265">
                  <c:v>78.7</c:v>
                </c:pt>
                <c:pt idx="266">
                  <c:v>78.7</c:v>
                </c:pt>
                <c:pt idx="267">
                  <c:v>79.099999999999994</c:v>
                </c:pt>
                <c:pt idx="268">
                  <c:v>79.7</c:v>
                </c:pt>
                <c:pt idx="269">
                  <c:v>80.400000000000006</c:v>
                </c:pt>
                <c:pt idx="270">
                  <c:v>81.099999999999994</c:v>
                </c:pt>
                <c:pt idx="271">
                  <c:v>81.8</c:v>
                </c:pt>
                <c:pt idx="272">
                  <c:v>82.4</c:v>
                </c:pt>
                <c:pt idx="273">
                  <c:v>82.8</c:v>
                </c:pt>
                <c:pt idx="274">
                  <c:v>83.2</c:v>
                </c:pt>
                <c:pt idx="275">
                  <c:v>83.5</c:v>
                </c:pt>
                <c:pt idx="276">
                  <c:v>83.6</c:v>
                </c:pt>
                <c:pt idx="277">
                  <c:v>83.8</c:v>
                </c:pt>
                <c:pt idx="278">
                  <c:v>83.9</c:v>
                </c:pt>
                <c:pt idx="279">
                  <c:v>84</c:v>
                </c:pt>
                <c:pt idx="280">
                  <c:v>84</c:v>
                </c:pt>
                <c:pt idx="281">
                  <c:v>84</c:v>
                </c:pt>
                <c:pt idx="282">
                  <c:v>83.8</c:v>
                </c:pt>
                <c:pt idx="283">
                  <c:v>83.1</c:v>
                </c:pt>
                <c:pt idx="284">
                  <c:v>82.2</c:v>
                </c:pt>
                <c:pt idx="285">
                  <c:v>81</c:v>
                </c:pt>
                <c:pt idx="286">
                  <c:v>79.8</c:v>
                </c:pt>
                <c:pt idx="287">
                  <c:v>78.900000000000006</c:v>
                </c:pt>
                <c:pt idx="288">
                  <c:v>78.5</c:v>
                </c:pt>
                <c:pt idx="289">
                  <c:v>78.599999999999994</c:v>
                </c:pt>
                <c:pt idx="290">
                  <c:v>79.099999999999994</c:v>
                </c:pt>
                <c:pt idx="291">
                  <c:v>79.900000000000006</c:v>
                </c:pt>
                <c:pt idx="292">
                  <c:v>80.7</c:v>
                </c:pt>
                <c:pt idx="293">
                  <c:v>81.400000000000006</c:v>
                </c:pt>
                <c:pt idx="294">
                  <c:v>82</c:v>
                </c:pt>
                <c:pt idx="295">
                  <c:v>82.5</c:v>
                </c:pt>
                <c:pt idx="296">
                  <c:v>82.8</c:v>
                </c:pt>
                <c:pt idx="297">
                  <c:v>83.2</c:v>
                </c:pt>
                <c:pt idx="298">
                  <c:v>83.5</c:v>
                </c:pt>
                <c:pt idx="299">
                  <c:v>83.8</c:v>
                </c:pt>
                <c:pt idx="300">
                  <c:v>83.8</c:v>
                </c:pt>
                <c:pt idx="301">
                  <c:v>84</c:v>
                </c:pt>
                <c:pt idx="302">
                  <c:v>84</c:v>
                </c:pt>
                <c:pt idx="303">
                  <c:v>84.1</c:v>
                </c:pt>
                <c:pt idx="304">
                  <c:v>84.2</c:v>
                </c:pt>
                <c:pt idx="305">
                  <c:v>84.2</c:v>
                </c:pt>
                <c:pt idx="306">
                  <c:v>84.3</c:v>
                </c:pt>
                <c:pt idx="307">
                  <c:v>84.4</c:v>
                </c:pt>
                <c:pt idx="308">
                  <c:v>84.4</c:v>
                </c:pt>
                <c:pt idx="309">
                  <c:v>84.4</c:v>
                </c:pt>
                <c:pt idx="310">
                  <c:v>84.4</c:v>
                </c:pt>
                <c:pt idx="311">
                  <c:v>84.4</c:v>
                </c:pt>
                <c:pt idx="312">
                  <c:v>84.4</c:v>
                </c:pt>
                <c:pt idx="313">
                  <c:v>84.4</c:v>
                </c:pt>
                <c:pt idx="314">
                  <c:v>84.6</c:v>
                </c:pt>
                <c:pt idx="315">
                  <c:v>84.6</c:v>
                </c:pt>
                <c:pt idx="316">
                  <c:v>84.6</c:v>
                </c:pt>
                <c:pt idx="317">
                  <c:v>84.6</c:v>
                </c:pt>
                <c:pt idx="318">
                  <c:v>84.6</c:v>
                </c:pt>
                <c:pt idx="319">
                  <c:v>84.6</c:v>
                </c:pt>
                <c:pt idx="320">
                  <c:v>84.6</c:v>
                </c:pt>
                <c:pt idx="321">
                  <c:v>84.6</c:v>
                </c:pt>
                <c:pt idx="322">
                  <c:v>84.7</c:v>
                </c:pt>
                <c:pt idx="323">
                  <c:v>84.7</c:v>
                </c:pt>
                <c:pt idx="324">
                  <c:v>84.8</c:v>
                </c:pt>
                <c:pt idx="325">
                  <c:v>84.8</c:v>
                </c:pt>
                <c:pt idx="326">
                  <c:v>84.8</c:v>
                </c:pt>
                <c:pt idx="327">
                  <c:v>84.8</c:v>
                </c:pt>
                <c:pt idx="328">
                  <c:v>84.8</c:v>
                </c:pt>
                <c:pt idx="329">
                  <c:v>84.8</c:v>
                </c:pt>
                <c:pt idx="330">
                  <c:v>84.8</c:v>
                </c:pt>
                <c:pt idx="331">
                  <c:v>84.7</c:v>
                </c:pt>
                <c:pt idx="332">
                  <c:v>84.7</c:v>
                </c:pt>
                <c:pt idx="333">
                  <c:v>84.7</c:v>
                </c:pt>
                <c:pt idx="334">
                  <c:v>84.7</c:v>
                </c:pt>
                <c:pt idx="335">
                  <c:v>84.7</c:v>
                </c:pt>
                <c:pt idx="336">
                  <c:v>84.7</c:v>
                </c:pt>
                <c:pt idx="337">
                  <c:v>84.7</c:v>
                </c:pt>
                <c:pt idx="338">
                  <c:v>84.8</c:v>
                </c:pt>
                <c:pt idx="339">
                  <c:v>84.9</c:v>
                </c:pt>
                <c:pt idx="340">
                  <c:v>84.9</c:v>
                </c:pt>
                <c:pt idx="341">
                  <c:v>84.9</c:v>
                </c:pt>
                <c:pt idx="342">
                  <c:v>84.9</c:v>
                </c:pt>
                <c:pt idx="343">
                  <c:v>84.9</c:v>
                </c:pt>
                <c:pt idx="344">
                  <c:v>84.9</c:v>
                </c:pt>
                <c:pt idx="345">
                  <c:v>84.9</c:v>
                </c:pt>
                <c:pt idx="346">
                  <c:v>84.9</c:v>
                </c:pt>
                <c:pt idx="347">
                  <c:v>84.9</c:v>
                </c:pt>
                <c:pt idx="348">
                  <c:v>84.9</c:v>
                </c:pt>
                <c:pt idx="349">
                  <c:v>84.9</c:v>
                </c:pt>
                <c:pt idx="350">
                  <c:v>84.9</c:v>
                </c:pt>
                <c:pt idx="351">
                  <c:v>84.9</c:v>
                </c:pt>
                <c:pt idx="352">
                  <c:v>84.9</c:v>
                </c:pt>
                <c:pt idx="353">
                  <c:v>84.8</c:v>
                </c:pt>
                <c:pt idx="354">
                  <c:v>84.8</c:v>
                </c:pt>
                <c:pt idx="355">
                  <c:v>84.8</c:v>
                </c:pt>
                <c:pt idx="356">
                  <c:v>84.8</c:v>
                </c:pt>
                <c:pt idx="357">
                  <c:v>84.9</c:v>
                </c:pt>
                <c:pt idx="358">
                  <c:v>84.8</c:v>
                </c:pt>
                <c:pt idx="359">
                  <c:v>84.7</c:v>
                </c:pt>
                <c:pt idx="360">
                  <c:v>84.8</c:v>
                </c:pt>
                <c:pt idx="361">
                  <c:v>84.8</c:v>
                </c:pt>
                <c:pt idx="362">
                  <c:v>84.8</c:v>
                </c:pt>
                <c:pt idx="363">
                  <c:v>84.7</c:v>
                </c:pt>
                <c:pt idx="364">
                  <c:v>84.6</c:v>
                </c:pt>
                <c:pt idx="365">
                  <c:v>84.6</c:v>
                </c:pt>
                <c:pt idx="366">
                  <c:v>84.6</c:v>
                </c:pt>
                <c:pt idx="367">
                  <c:v>84.6</c:v>
                </c:pt>
                <c:pt idx="368">
                  <c:v>84.5</c:v>
                </c:pt>
                <c:pt idx="369">
                  <c:v>84.5</c:v>
                </c:pt>
                <c:pt idx="370">
                  <c:v>84.5</c:v>
                </c:pt>
                <c:pt idx="371">
                  <c:v>84.4</c:v>
                </c:pt>
                <c:pt idx="372">
                  <c:v>84.2</c:v>
                </c:pt>
                <c:pt idx="373">
                  <c:v>84.1</c:v>
                </c:pt>
                <c:pt idx="374">
                  <c:v>84.1</c:v>
                </c:pt>
                <c:pt idx="375">
                  <c:v>84</c:v>
                </c:pt>
                <c:pt idx="376">
                  <c:v>84</c:v>
                </c:pt>
                <c:pt idx="377">
                  <c:v>83.9</c:v>
                </c:pt>
                <c:pt idx="378">
                  <c:v>83.9</c:v>
                </c:pt>
                <c:pt idx="379">
                  <c:v>83.8</c:v>
                </c:pt>
                <c:pt idx="380">
                  <c:v>83.8</c:v>
                </c:pt>
                <c:pt idx="381">
                  <c:v>83.3</c:v>
                </c:pt>
                <c:pt idx="382">
                  <c:v>83.1</c:v>
                </c:pt>
                <c:pt idx="383">
                  <c:v>83.3</c:v>
                </c:pt>
                <c:pt idx="384">
                  <c:v>82</c:v>
                </c:pt>
                <c:pt idx="385">
                  <c:v>61.9</c:v>
                </c:pt>
                <c:pt idx="386">
                  <c:v>49.8</c:v>
                </c:pt>
                <c:pt idx="387">
                  <c:v>44.4</c:v>
                </c:pt>
                <c:pt idx="388">
                  <c:v>40.799999999999997</c:v>
                </c:pt>
                <c:pt idx="389">
                  <c:v>39.799999999999997</c:v>
                </c:pt>
                <c:pt idx="390">
                  <c:v>39</c:v>
                </c:pt>
                <c:pt idx="391">
                  <c:v>38.700000000000003</c:v>
                </c:pt>
                <c:pt idx="392">
                  <c:v>38.5</c:v>
                </c:pt>
                <c:pt idx="393">
                  <c:v>38.299999999999997</c:v>
                </c:pt>
                <c:pt idx="394">
                  <c:v>38.299999999999997</c:v>
                </c:pt>
                <c:pt idx="395">
                  <c:v>38</c:v>
                </c:pt>
                <c:pt idx="396">
                  <c:v>37.9</c:v>
                </c:pt>
                <c:pt idx="397">
                  <c:v>38.1</c:v>
                </c:pt>
                <c:pt idx="398">
                  <c:v>38.1</c:v>
                </c:pt>
                <c:pt idx="399">
                  <c:v>38.1</c:v>
                </c:pt>
                <c:pt idx="400">
                  <c:v>38.1</c:v>
                </c:pt>
                <c:pt idx="401">
                  <c:v>37.799999999999997</c:v>
                </c:pt>
                <c:pt idx="402">
                  <c:v>37.799999999999997</c:v>
                </c:pt>
                <c:pt idx="403">
                  <c:v>49.7</c:v>
                </c:pt>
                <c:pt idx="404">
                  <c:v>33.9</c:v>
                </c:pt>
                <c:pt idx="405">
                  <c:v>31.2</c:v>
                </c:pt>
                <c:pt idx="406">
                  <c:v>30.6</c:v>
                </c:pt>
                <c:pt idx="407">
                  <c:v>30.1</c:v>
                </c:pt>
                <c:pt idx="408">
                  <c:v>27.9</c:v>
                </c:pt>
                <c:pt idx="409">
                  <c:v>25.9</c:v>
                </c:pt>
                <c:pt idx="410">
                  <c:v>24</c:v>
                </c:pt>
                <c:pt idx="411">
                  <c:v>22.8</c:v>
                </c:pt>
                <c:pt idx="412">
                  <c:v>23.8</c:v>
                </c:pt>
                <c:pt idx="413">
                  <c:v>28.5</c:v>
                </c:pt>
                <c:pt idx="414">
                  <c:v>29.2</c:v>
                </c:pt>
                <c:pt idx="415">
                  <c:v>29.4</c:v>
                </c:pt>
                <c:pt idx="416">
                  <c:v>29.3</c:v>
                </c:pt>
                <c:pt idx="417">
                  <c:v>29.1</c:v>
                </c:pt>
                <c:pt idx="418">
                  <c:v>28.9</c:v>
                </c:pt>
                <c:pt idx="419">
                  <c:v>28.9</c:v>
                </c:pt>
                <c:pt idx="420">
                  <c:v>28.9</c:v>
                </c:pt>
                <c:pt idx="421">
                  <c:v>28.9</c:v>
                </c:pt>
                <c:pt idx="422">
                  <c:v>28.9</c:v>
                </c:pt>
                <c:pt idx="423">
                  <c:v>28.9</c:v>
                </c:pt>
                <c:pt idx="424">
                  <c:v>28.9</c:v>
                </c:pt>
                <c:pt idx="425">
                  <c:v>28.9</c:v>
                </c:pt>
                <c:pt idx="426">
                  <c:v>28.9</c:v>
                </c:pt>
                <c:pt idx="427">
                  <c:v>28.9</c:v>
                </c:pt>
                <c:pt idx="428">
                  <c:v>28.9</c:v>
                </c:pt>
                <c:pt idx="429">
                  <c:v>28.9</c:v>
                </c:pt>
                <c:pt idx="430">
                  <c:v>28.9</c:v>
                </c:pt>
                <c:pt idx="431">
                  <c:v>29</c:v>
                </c:pt>
                <c:pt idx="432">
                  <c:v>29</c:v>
                </c:pt>
                <c:pt idx="433">
                  <c:v>29.1</c:v>
                </c:pt>
                <c:pt idx="434">
                  <c:v>29.1</c:v>
                </c:pt>
                <c:pt idx="435">
                  <c:v>29.1</c:v>
                </c:pt>
                <c:pt idx="436">
                  <c:v>29.1</c:v>
                </c:pt>
                <c:pt idx="437">
                  <c:v>29.1</c:v>
                </c:pt>
                <c:pt idx="438">
                  <c:v>29.1</c:v>
                </c:pt>
                <c:pt idx="439">
                  <c:v>29.1</c:v>
                </c:pt>
                <c:pt idx="440">
                  <c:v>29.1</c:v>
                </c:pt>
                <c:pt idx="441">
                  <c:v>29.1</c:v>
                </c:pt>
                <c:pt idx="442">
                  <c:v>29.1</c:v>
                </c:pt>
                <c:pt idx="443">
                  <c:v>29.1</c:v>
                </c:pt>
                <c:pt idx="444">
                  <c:v>29.1</c:v>
                </c:pt>
                <c:pt idx="445">
                  <c:v>29.1</c:v>
                </c:pt>
                <c:pt idx="446">
                  <c:v>29.1</c:v>
                </c:pt>
                <c:pt idx="447">
                  <c:v>29.1</c:v>
                </c:pt>
                <c:pt idx="448">
                  <c:v>29.1</c:v>
                </c:pt>
                <c:pt idx="449">
                  <c:v>29.1</c:v>
                </c:pt>
                <c:pt idx="450">
                  <c:v>29.1</c:v>
                </c:pt>
                <c:pt idx="451">
                  <c:v>29.1</c:v>
                </c:pt>
                <c:pt idx="452">
                  <c:v>29.1</c:v>
                </c:pt>
                <c:pt idx="453">
                  <c:v>29.1</c:v>
                </c:pt>
                <c:pt idx="454">
                  <c:v>29.1</c:v>
                </c:pt>
                <c:pt idx="455">
                  <c:v>29.1</c:v>
                </c:pt>
                <c:pt idx="456">
                  <c:v>29.2</c:v>
                </c:pt>
                <c:pt idx="457">
                  <c:v>29.2</c:v>
                </c:pt>
                <c:pt idx="458">
                  <c:v>29.3</c:v>
                </c:pt>
                <c:pt idx="459">
                  <c:v>29.3</c:v>
                </c:pt>
                <c:pt idx="460">
                  <c:v>29.3</c:v>
                </c:pt>
                <c:pt idx="461">
                  <c:v>29.3</c:v>
                </c:pt>
                <c:pt idx="462">
                  <c:v>29.3</c:v>
                </c:pt>
                <c:pt idx="463">
                  <c:v>29.3</c:v>
                </c:pt>
                <c:pt idx="464">
                  <c:v>29.3</c:v>
                </c:pt>
                <c:pt idx="465">
                  <c:v>29.3</c:v>
                </c:pt>
                <c:pt idx="466">
                  <c:v>29.3</c:v>
                </c:pt>
                <c:pt idx="467">
                  <c:v>29.3</c:v>
                </c:pt>
                <c:pt idx="468">
                  <c:v>29.3</c:v>
                </c:pt>
                <c:pt idx="469">
                  <c:v>29.3</c:v>
                </c:pt>
                <c:pt idx="470">
                  <c:v>29.3</c:v>
                </c:pt>
                <c:pt idx="471">
                  <c:v>29.3</c:v>
                </c:pt>
                <c:pt idx="472">
                  <c:v>29.4</c:v>
                </c:pt>
                <c:pt idx="473">
                  <c:v>67.900000000000006</c:v>
                </c:pt>
                <c:pt idx="474">
                  <c:v>69.3</c:v>
                </c:pt>
                <c:pt idx="475">
                  <c:v>69.7</c:v>
                </c:pt>
                <c:pt idx="476">
                  <c:v>69.3</c:v>
                </c:pt>
                <c:pt idx="477">
                  <c:v>68.599999999999994</c:v>
                </c:pt>
                <c:pt idx="478">
                  <c:v>67.5</c:v>
                </c:pt>
                <c:pt idx="479">
                  <c:v>65.900000000000006</c:v>
                </c:pt>
                <c:pt idx="480">
                  <c:v>61.4</c:v>
                </c:pt>
                <c:pt idx="481">
                  <c:v>54.8</c:v>
                </c:pt>
                <c:pt idx="482">
                  <c:v>42.3</c:v>
                </c:pt>
                <c:pt idx="483">
                  <c:v>31.1</c:v>
                </c:pt>
                <c:pt idx="484">
                  <c:v>27.5</c:v>
                </c:pt>
                <c:pt idx="485">
                  <c:v>24.9</c:v>
                </c:pt>
                <c:pt idx="486">
                  <c:v>23</c:v>
                </c:pt>
                <c:pt idx="487">
                  <c:v>21.7</c:v>
                </c:pt>
                <c:pt idx="488">
                  <c:v>20.8</c:v>
                </c:pt>
                <c:pt idx="489">
                  <c:v>20.3</c:v>
                </c:pt>
                <c:pt idx="490">
                  <c:v>19.5</c:v>
                </c:pt>
                <c:pt idx="491">
                  <c:v>18.7</c:v>
                </c:pt>
                <c:pt idx="492">
                  <c:v>18.2</c:v>
                </c:pt>
                <c:pt idx="493">
                  <c:v>17.399999999999999</c:v>
                </c:pt>
                <c:pt idx="494">
                  <c:v>16.899999999999999</c:v>
                </c:pt>
                <c:pt idx="495">
                  <c:v>16.600000000000001</c:v>
                </c:pt>
                <c:pt idx="496">
                  <c:v>16.2</c:v>
                </c:pt>
                <c:pt idx="497">
                  <c:v>16</c:v>
                </c:pt>
                <c:pt idx="498">
                  <c:v>15.8</c:v>
                </c:pt>
                <c:pt idx="499">
                  <c:v>15.6</c:v>
                </c:pt>
                <c:pt idx="500">
                  <c:v>15.5</c:v>
                </c:pt>
                <c:pt idx="501">
                  <c:v>15.3</c:v>
                </c:pt>
                <c:pt idx="502">
                  <c:v>15.2</c:v>
                </c:pt>
                <c:pt idx="503">
                  <c:v>15.1</c:v>
                </c:pt>
                <c:pt idx="504">
                  <c:v>14.9</c:v>
                </c:pt>
                <c:pt idx="505">
                  <c:v>14.6</c:v>
                </c:pt>
                <c:pt idx="506">
                  <c:v>14.4</c:v>
                </c:pt>
                <c:pt idx="507">
                  <c:v>14.3</c:v>
                </c:pt>
                <c:pt idx="508">
                  <c:v>14.3</c:v>
                </c:pt>
                <c:pt idx="509">
                  <c:v>13.9</c:v>
                </c:pt>
                <c:pt idx="510">
                  <c:v>13.6</c:v>
                </c:pt>
                <c:pt idx="511">
                  <c:v>13.5</c:v>
                </c:pt>
                <c:pt idx="512">
                  <c:v>13.4</c:v>
                </c:pt>
                <c:pt idx="513">
                  <c:v>13.3</c:v>
                </c:pt>
                <c:pt idx="514">
                  <c:v>13.2</c:v>
                </c:pt>
                <c:pt idx="515">
                  <c:v>13.1</c:v>
                </c:pt>
                <c:pt idx="516">
                  <c:v>13.1</c:v>
                </c:pt>
                <c:pt idx="517">
                  <c:v>13.1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12.9</c:v>
                </c:pt>
                <c:pt idx="525">
                  <c:v>12.9</c:v>
                </c:pt>
                <c:pt idx="526">
                  <c:v>12.9</c:v>
                </c:pt>
                <c:pt idx="527">
                  <c:v>12.9</c:v>
                </c:pt>
                <c:pt idx="528">
                  <c:v>12.7</c:v>
                </c:pt>
                <c:pt idx="529">
                  <c:v>12.6</c:v>
                </c:pt>
                <c:pt idx="530">
                  <c:v>12.5</c:v>
                </c:pt>
                <c:pt idx="531">
                  <c:v>12.4</c:v>
                </c:pt>
                <c:pt idx="532">
                  <c:v>12.4</c:v>
                </c:pt>
                <c:pt idx="533">
                  <c:v>12.3</c:v>
                </c:pt>
                <c:pt idx="534">
                  <c:v>12.3</c:v>
                </c:pt>
                <c:pt idx="535">
                  <c:v>12.3</c:v>
                </c:pt>
                <c:pt idx="536">
                  <c:v>12.2</c:v>
                </c:pt>
                <c:pt idx="537">
                  <c:v>12.1</c:v>
                </c:pt>
                <c:pt idx="538">
                  <c:v>12</c:v>
                </c:pt>
                <c:pt idx="539">
                  <c:v>12</c:v>
                </c:pt>
                <c:pt idx="540">
                  <c:v>11.8</c:v>
                </c:pt>
                <c:pt idx="541">
                  <c:v>11.6</c:v>
                </c:pt>
                <c:pt idx="542">
                  <c:v>11.5</c:v>
                </c:pt>
                <c:pt idx="543">
                  <c:v>11.4</c:v>
                </c:pt>
                <c:pt idx="544">
                  <c:v>11.4</c:v>
                </c:pt>
                <c:pt idx="545">
                  <c:v>11.3</c:v>
                </c:pt>
                <c:pt idx="546">
                  <c:v>11.1</c:v>
                </c:pt>
                <c:pt idx="547">
                  <c:v>11</c:v>
                </c:pt>
                <c:pt idx="548">
                  <c:v>10.8</c:v>
                </c:pt>
                <c:pt idx="549">
                  <c:v>10.7</c:v>
                </c:pt>
                <c:pt idx="550">
                  <c:v>10.6</c:v>
                </c:pt>
                <c:pt idx="551">
                  <c:v>10.6</c:v>
                </c:pt>
                <c:pt idx="552">
                  <c:v>10.5</c:v>
                </c:pt>
                <c:pt idx="553">
                  <c:v>10.5</c:v>
                </c:pt>
                <c:pt idx="554">
                  <c:v>10.5</c:v>
                </c:pt>
                <c:pt idx="555">
                  <c:v>10.5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10.3</c:v>
                </c:pt>
                <c:pt idx="562">
                  <c:v>10.199999999999999</c:v>
                </c:pt>
                <c:pt idx="563">
                  <c:v>10</c:v>
                </c:pt>
                <c:pt idx="564">
                  <c:v>9.9</c:v>
                </c:pt>
                <c:pt idx="565">
                  <c:v>9.9</c:v>
                </c:pt>
                <c:pt idx="566">
                  <c:v>9.9</c:v>
                </c:pt>
                <c:pt idx="567">
                  <c:v>9.8000000000000007</c:v>
                </c:pt>
                <c:pt idx="568">
                  <c:v>9.6999999999999993</c:v>
                </c:pt>
                <c:pt idx="569">
                  <c:v>9.6999999999999993</c:v>
                </c:pt>
                <c:pt idx="570">
                  <c:v>9.6999999999999993</c:v>
                </c:pt>
                <c:pt idx="571">
                  <c:v>9.6999999999999993</c:v>
                </c:pt>
                <c:pt idx="572">
                  <c:v>9.6</c:v>
                </c:pt>
                <c:pt idx="573">
                  <c:v>9.6</c:v>
                </c:pt>
                <c:pt idx="574">
                  <c:v>9.6</c:v>
                </c:pt>
                <c:pt idx="575">
                  <c:v>9.6999999999999993</c:v>
                </c:pt>
                <c:pt idx="576">
                  <c:v>9.9</c:v>
                </c:pt>
                <c:pt idx="577">
                  <c:v>10.199999999999999</c:v>
                </c:pt>
                <c:pt idx="578">
                  <c:v>10.7</c:v>
                </c:pt>
                <c:pt idx="579">
                  <c:v>11.5</c:v>
                </c:pt>
                <c:pt idx="580">
                  <c:v>12.2</c:v>
                </c:pt>
                <c:pt idx="581">
                  <c:v>12.3</c:v>
                </c:pt>
                <c:pt idx="582">
                  <c:v>12.3</c:v>
                </c:pt>
                <c:pt idx="583">
                  <c:v>12.3</c:v>
                </c:pt>
                <c:pt idx="584">
                  <c:v>12.3</c:v>
                </c:pt>
                <c:pt idx="585">
                  <c:v>12.3</c:v>
                </c:pt>
                <c:pt idx="586">
                  <c:v>12.1</c:v>
                </c:pt>
                <c:pt idx="587">
                  <c:v>12.1</c:v>
                </c:pt>
                <c:pt idx="588">
                  <c:v>12.1</c:v>
                </c:pt>
                <c:pt idx="589">
                  <c:v>12.1</c:v>
                </c:pt>
                <c:pt idx="590">
                  <c:v>12</c:v>
                </c:pt>
                <c:pt idx="591">
                  <c:v>12</c:v>
                </c:pt>
                <c:pt idx="592">
                  <c:v>11.9</c:v>
                </c:pt>
                <c:pt idx="593">
                  <c:v>11.9</c:v>
                </c:pt>
                <c:pt idx="594">
                  <c:v>11.9</c:v>
                </c:pt>
                <c:pt idx="595">
                  <c:v>11.9</c:v>
                </c:pt>
                <c:pt idx="596">
                  <c:v>11.8</c:v>
                </c:pt>
                <c:pt idx="597">
                  <c:v>11.8</c:v>
                </c:pt>
                <c:pt idx="598">
                  <c:v>11.8</c:v>
                </c:pt>
                <c:pt idx="599">
                  <c:v>11.7</c:v>
                </c:pt>
                <c:pt idx="600">
                  <c:v>11.6</c:v>
                </c:pt>
                <c:pt idx="601">
                  <c:v>11.4</c:v>
                </c:pt>
                <c:pt idx="602">
                  <c:v>11.4</c:v>
                </c:pt>
                <c:pt idx="603">
                  <c:v>11.4</c:v>
                </c:pt>
                <c:pt idx="604">
                  <c:v>11.4</c:v>
                </c:pt>
                <c:pt idx="605">
                  <c:v>11.4</c:v>
                </c:pt>
                <c:pt idx="606">
                  <c:v>11.3</c:v>
                </c:pt>
                <c:pt idx="607">
                  <c:v>11.3</c:v>
                </c:pt>
                <c:pt idx="608">
                  <c:v>11.3</c:v>
                </c:pt>
                <c:pt idx="609">
                  <c:v>11.3</c:v>
                </c:pt>
                <c:pt idx="610">
                  <c:v>11.3</c:v>
                </c:pt>
                <c:pt idx="611">
                  <c:v>11.3</c:v>
                </c:pt>
                <c:pt idx="612">
                  <c:v>11.1</c:v>
                </c:pt>
                <c:pt idx="613">
                  <c:v>11.1</c:v>
                </c:pt>
                <c:pt idx="614">
                  <c:v>11</c:v>
                </c:pt>
                <c:pt idx="615">
                  <c:v>10.9</c:v>
                </c:pt>
                <c:pt idx="616">
                  <c:v>10.9</c:v>
                </c:pt>
                <c:pt idx="617">
                  <c:v>10.8</c:v>
                </c:pt>
                <c:pt idx="618">
                  <c:v>10.8</c:v>
                </c:pt>
                <c:pt idx="619">
                  <c:v>10.8</c:v>
                </c:pt>
                <c:pt idx="620">
                  <c:v>10.8</c:v>
                </c:pt>
                <c:pt idx="621">
                  <c:v>10.8</c:v>
                </c:pt>
                <c:pt idx="622">
                  <c:v>10.8</c:v>
                </c:pt>
                <c:pt idx="623">
                  <c:v>10.8</c:v>
                </c:pt>
                <c:pt idx="624">
                  <c:v>10.8</c:v>
                </c:pt>
                <c:pt idx="625">
                  <c:v>10.8</c:v>
                </c:pt>
                <c:pt idx="626">
                  <c:v>10.9</c:v>
                </c:pt>
                <c:pt idx="627">
                  <c:v>11.1</c:v>
                </c:pt>
                <c:pt idx="628">
                  <c:v>11.1</c:v>
                </c:pt>
                <c:pt idx="629">
                  <c:v>11.3</c:v>
                </c:pt>
                <c:pt idx="630">
                  <c:v>11.4</c:v>
                </c:pt>
                <c:pt idx="631">
                  <c:v>11.5</c:v>
                </c:pt>
                <c:pt idx="632">
                  <c:v>11.6</c:v>
                </c:pt>
                <c:pt idx="633">
                  <c:v>11.7</c:v>
                </c:pt>
                <c:pt idx="634">
                  <c:v>11.8</c:v>
                </c:pt>
                <c:pt idx="635">
                  <c:v>11.9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12.1</c:v>
                </c:pt>
                <c:pt idx="641">
                  <c:v>12.5</c:v>
                </c:pt>
                <c:pt idx="642">
                  <c:v>13.7</c:v>
                </c:pt>
                <c:pt idx="643">
                  <c:v>12.2</c:v>
                </c:pt>
                <c:pt idx="644">
                  <c:v>10.9</c:v>
                </c:pt>
                <c:pt idx="645">
                  <c:v>10.4</c:v>
                </c:pt>
                <c:pt idx="646">
                  <c:v>10.199999999999999</c:v>
                </c:pt>
                <c:pt idx="647">
                  <c:v>10.1</c:v>
                </c:pt>
                <c:pt idx="648">
                  <c:v>10.1</c:v>
                </c:pt>
                <c:pt idx="649">
                  <c:v>10</c:v>
                </c:pt>
                <c:pt idx="650">
                  <c:v>10</c:v>
                </c:pt>
                <c:pt idx="651">
                  <c:v>10</c:v>
                </c:pt>
                <c:pt idx="652">
                  <c:v>10</c:v>
                </c:pt>
                <c:pt idx="653">
                  <c:v>10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9.9</c:v>
                </c:pt>
                <c:pt idx="659">
                  <c:v>9.9</c:v>
                </c:pt>
                <c:pt idx="660">
                  <c:v>9.9</c:v>
                </c:pt>
                <c:pt idx="661">
                  <c:v>9.9</c:v>
                </c:pt>
                <c:pt idx="662">
                  <c:v>9.9</c:v>
                </c:pt>
                <c:pt idx="663">
                  <c:v>9.8000000000000007</c:v>
                </c:pt>
                <c:pt idx="664">
                  <c:v>9.8000000000000007</c:v>
                </c:pt>
                <c:pt idx="665">
                  <c:v>9.8000000000000007</c:v>
                </c:pt>
                <c:pt idx="666">
                  <c:v>9.6999999999999993</c:v>
                </c:pt>
                <c:pt idx="667">
                  <c:v>9.6999999999999993</c:v>
                </c:pt>
                <c:pt idx="668">
                  <c:v>9.6999999999999993</c:v>
                </c:pt>
                <c:pt idx="669">
                  <c:v>9.6999999999999993</c:v>
                </c:pt>
                <c:pt idx="670">
                  <c:v>9.6999999999999993</c:v>
                </c:pt>
                <c:pt idx="671">
                  <c:v>9.6</c:v>
                </c:pt>
                <c:pt idx="672">
                  <c:v>9.6</c:v>
                </c:pt>
                <c:pt idx="673">
                  <c:v>9.5</c:v>
                </c:pt>
                <c:pt idx="674">
                  <c:v>9.4</c:v>
                </c:pt>
                <c:pt idx="675">
                  <c:v>9.4</c:v>
                </c:pt>
                <c:pt idx="676">
                  <c:v>9.3000000000000007</c:v>
                </c:pt>
                <c:pt idx="677">
                  <c:v>9.3000000000000007</c:v>
                </c:pt>
                <c:pt idx="678">
                  <c:v>9.1999999999999993</c:v>
                </c:pt>
                <c:pt idx="679">
                  <c:v>9.1999999999999993</c:v>
                </c:pt>
                <c:pt idx="680">
                  <c:v>9.1999999999999993</c:v>
                </c:pt>
                <c:pt idx="681">
                  <c:v>9.1999999999999993</c:v>
                </c:pt>
                <c:pt idx="682">
                  <c:v>9.1999999999999993</c:v>
                </c:pt>
                <c:pt idx="683">
                  <c:v>9.1999999999999993</c:v>
                </c:pt>
                <c:pt idx="684">
                  <c:v>9.3000000000000007</c:v>
                </c:pt>
                <c:pt idx="685">
                  <c:v>9.3000000000000007</c:v>
                </c:pt>
                <c:pt idx="686">
                  <c:v>9.3000000000000007</c:v>
                </c:pt>
                <c:pt idx="687">
                  <c:v>9.4</c:v>
                </c:pt>
                <c:pt idx="688">
                  <c:v>9.4</c:v>
                </c:pt>
                <c:pt idx="689">
                  <c:v>9.4</c:v>
                </c:pt>
                <c:pt idx="690">
                  <c:v>9.4</c:v>
                </c:pt>
                <c:pt idx="691">
                  <c:v>9.4</c:v>
                </c:pt>
                <c:pt idx="692">
                  <c:v>9.5</c:v>
                </c:pt>
                <c:pt idx="693">
                  <c:v>9.5</c:v>
                </c:pt>
                <c:pt idx="694">
                  <c:v>9.6</c:v>
                </c:pt>
                <c:pt idx="695">
                  <c:v>9.6</c:v>
                </c:pt>
                <c:pt idx="696">
                  <c:v>9.6</c:v>
                </c:pt>
                <c:pt idx="697">
                  <c:v>9.6</c:v>
                </c:pt>
                <c:pt idx="698">
                  <c:v>9.6</c:v>
                </c:pt>
                <c:pt idx="699">
                  <c:v>9.6</c:v>
                </c:pt>
                <c:pt idx="700">
                  <c:v>9.6</c:v>
                </c:pt>
                <c:pt idx="701">
                  <c:v>9.6</c:v>
                </c:pt>
                <c:pt idx="702">
                  <c:v>9.6</c:v>
                </c:pt>
                <c:pt idx="703">
                  <c:v>9.6</c:v>
                </c:pt>
                <c:pt idx="704">
                  <c:v>9.6</c:v>
                </c:pt>
                <c:pt idx="705">
                  <c:v>9.6</c:v>
                </c:pt>
                <c:pt idx="706">
                  <c:v>9.6</c:v>
                </c:pt>
                <c:pt idx="707">
                  <c:v>9.6</c:v>
                </c:pt>
                <c:pt idx="708">
                  <c:v>9.6</c:v>
                </c:pt>
                <c:pt idx="709">
                  <c:v>9.6</c:v>
                </c:pt>
                <c:pt idx="710">
                  <c:v>9.6</c:v>
                </c:pt>
                <c:pt idx="711">
                  <c:v>9.6</c:v>
                </c:pt>
                <c:pt idx="712">
                  <c:v>9.6999999999999993</c:v>
                </c:pt>
                <c:pt idx="713">
                  <c:v>9.6999999999999993</c:v>
                </c:pt>
                <c:pt idx="714">
                  <c:v>9.6999999999999993</c:v>
                </c:pt>
                <c:pt idx="715">
                  <c:v>9.6999999999999993</c:v>
                </c:pt>
                <c:pt idx="716">
                  <c:v>9.6999999999999993</c:v>
                </c:pt>
                <c:pt idx="717">
                  <c:v>9.6999999999999993</c:v>
                </c:pt>
                <c:pt idx="718">
                  <c:v>9.6999999999999993</c:v>
                </c:pt>
                <c:pt idx="719">
                  <c:v>9.6999999999999993</c:v>
                </c:pt>
                <c:pt idx="720">
                  <c:v>9.6999999999999993</c:v>
                </c:pt>
                <c:pt idx="721">
                  <c:v>9.6999999999999993</c:v>
                </c:pt>
                <c:pt idx="722">
                  <c:v>9.6999999999999993</c:v>
                </c:pt>
                <c:pt idx="723">
                  <c:v>9.6999999999999993</c:v>
                </c:pt>
                <c:pt idx="724">
                  <c:v>9.6</c:v>
                </c:pt>
                <c:pt idx="725">
                  <c:v>9.6</c:v>
                </c:pt>
                <c:pt idx="726">
                  <c:v>9.6</c:v>
                </c:pt>
                <c:pt idx="727">
                  <c:v>9.6</c:v>
                </c:pt>
                <c:pt idx="728">
                  <c:v>9.5</c:v>
                </c:pt>
                <c:pt idx="729">
                  <c:v>9.5</c:v>
                </c:pt>
                <c:pt idx="730">
                  <c:v>9.4</c:v>
                </c:pt>
                <c:pt idx="731">
                  <c:v>9.4</c:v>
                </c:pt>
                <c:pt idx="732">
                  <c:v>9.3000000000000007</c:v>
                </c:pt>
                <c:pt idx="733">
                  <c:v>9.3000000000000007</c:v>
                </c:pt>
                <c:pt idx="734">
                  <c:v>9.3000000000000007</c:v>
                </c:pt>
                <c:pt idx="735">
                  <c:v>9.3000000000000007</c:v>
                </c:pt>
                <c:pt idx="736">
                  <c:v>9.3000000000000007</c:v>
                </c:pt>
                <c:pt idx="737">
                  <c:v>9.3000000000000007</c:v>
                </c:pt>
                <c:pt idx="738">
                  <c:v>9.3000000000000007</c:v>
                </c:pt>
                <c:pt idx="739">
                  <c:v>9.3000000000000007</c:v>
                </c:pt>
                <c:pt idx="740">
                  <c:v>9.3000000000000007</c:v>
                </c:pt>
                <c:pt idx="741">
                  <c:v>9.3000000000000007</c:v>
                </c:pt>
                <c:pt idx="742">
                  <c:v>9.3000000000000007</c:v>
                </c:pt>
                <c:pt idx="743">
                  <c:v>9.3000000000000007</c:v>
                </c:pt>
                <c:pt idx="744">
                  <c:v>9.3000000000000007</c:v>
                </c:pt>
                <c:pt idx="745">
                  <c:v>9.3000000000000007</c:v>
                </c:pt>
                <c:pt idx="746">
                  <c:v>9.3000000000000007</c:v>
                </c:pt>
                <c:pt idx="747">
                  <c:v>9.3000000000000007</c:v>
                </c:pt>
                <c:pt idx="748">
                  <c:v>9.3000000000000007</c:v>
                </c:pt>
                <c:pt idx="749">
                  <c:v>9.3000000000000007</c:v>
                </c:pt>
                <c:pt idx="750">
                  <c:v>9.3000000000000007</c:v>
                </c:pt>
                <c:pt idx="751">
                  <c:v>9.3000000000000007</c:v>
                </c:pt>
                <c:pt idx="752">
                  <c:v>9.3000000000000007</c:v>
                </c:pt>
                <c:pt idx="753">
                  <c:v>9.3000000000000007</c:v>
                </c:pt>
                <c:pt idx="754">
                  <c:v>9.3000000000000007</c:v>
                </c:pt>
                <c:pt idx="755">
                  <c:v>9.3000000000000007</c:v>
                </c:pt>
                <c:pt idx="756">
                  <c:v>9.3000000000000007</c:v>
                </c:pt>
                <c:pt idx="757">
                  <c:v>9.3000000000000007</c:v>
                </c:pt>
                <c:pt idx="758">
                  <c:v>9.3000000000000007</c:v>
                </c:pt>
                <c:pt idx="759">
                  <c:v>9.3000000000000007</c:v>
                </c:pt>
                <c:pt idx="760">
                  <c:v>9.3000000000000007</c:v>
                </c:pt>
                <c:pt idx="761">
                  <c:v>9.3000000000000007</c:v>
                </c:pt>
                <c:pt idx="762">
                  <c:v>9.3000000000000007</c:v>
                </c:pt>
                <c:pt idx="763">
                  <c:v>9.3000000000000007</c:v>
                </c:pt>
                <c:pt idx="764">
                  <c:v>9.4</c:v>
                </c:pt>
                <c:pt idx="765">
                  <c:v>9.4</c:v>
                </c:pt>
                <c:pt idx="766">
                  <c:v>9.4</c:v>
                </c:pt>
                <c:pt idx="767">
                  <c:v>9.4</c:v>
                </c:pt>
                <c:pt idx="768">
                  <c:v>9.4</c:v>
                </c:pt>
                <c:pt idx="769">
                  <c:v>9.4</c:v>
                </c:pt>
                <c:pt idx="770">
                  <c:v>9.4</c:v>
                </c:pt>
                <c:pt idx="771">
                  <c:v>9.4</c:v>
                </c:pt>
                <c:pt idx="772">
                  <c:v>9.4</c:v>
                </c:pt>
                <c:pt idx="773">
                  <c:v>9.4</c:v>
                </c:pt>
                <c:pt idx="774">
                  <c:v>9.4</c:v>
                </c:pt>
                <c:pt idx="775">
                  <c:v>9.4</c:v>
                </c:pt>
                <c:pt idx="776">
                  <c:v>9.4</c:v>
                </c:pt>
                <c:pt idx="777">
                  <c:v>9.4</c:v>
                </c:pt>
                <c:pt idx="778">
                  <c:v>9.4</c:v>
                </c:pt>
                <c:pt idx="779">
                  <c:v>9.4</c:v>
                </c:pt>
                <c:pt idx="780">
                  <c:v>9.4</c:v>
                </c:pt>
                <c:pt idx="781">
                  <c:v>9.4</c:v>
                </c:pt>
                <c:pt idx="782">
                  <c:v>9.4</c:v>
                </c:pt>
                <c:pt idx="783">
                  <c:v>9.4</c:v>
                </c:pt>
                <c:pt idx="784">
                  <c:v>9.4</c:v>
                </c:pt>
                <c:pt idx="785">
                  <c:v>9.4</c:v>
                </c:pt>
                <c:pt idx="786">
                  <c:v>9.4</c:v>
                </c:pt>
                <c:pt idx="787">
                  <c:v>9.3000000000000007</c:v>
                </c:pt>
                <c:pt idx="788">
                  <c:v>9.3000000000000007</c:v>
                </c:pt>
                <c:pt idx="789">
                  <c:v>9.3000000000000007</c:v>
                </c:pt>
                <c:pt idx="790">
                  <c:v>9.1999999999999993</c:v>
                </c:pt>
                <c:pt idx="791">
                  <c:v>9.1999999999999993</c:v>
                </c:pt>
                <c:pt idx="792">
                  <c:v>9.1999999999999993</c:v>
                </c:pt>
                <c:pt idx="793">
                  <c:v>9.1999999999999993</c:v>
                </c:pt>
                <c:pt idx="794">
                  <c:v>9.1999999999999993</c:v>
                </c:pt>
                <c:pt idx="795">
                  <c:v>9.1999999999999993</c:v>
                </c:pt>
                <c:pt idx="796">
                  <c:v>9.1</c:v>
                </c:pt>
                <c:pt idx="797">
                  <c:v>9</c:v>
                </c:pt>
                <c:pt idx="798">
                  <c:v>9</c:v>
                </c:pt>
                <c:pt idx="799">
                  <c:v>8.9</c:v>
                </c:pt>
                <c:pt idx="800">
                  <c:v>8.8000000000000007</c:v>
                </c:pt>
                <c:pt idx="801">
                  <c:v>8.6999999999999993</c:v>
                </c:pt>
                <c:pt idx="802">
                  <c:v>8.6999999999999993</c:v>
                </c:pt>
                <c:pt idx="803">
                  <c:v>8.6999999999999993</c:v>
                </c:pt>
                <c:pt idx="804">
                  <c:v>8.6999999999999993</c:v>
                </c:pt>
                <c:pt idx="805">
                  <c:v>8.6</c:v>
                </c:pt>
                <c:pt idx="806">
                  <c:v>8.6</c:v>
                </c:pt>
                <c:pt idx="807">
                  <c:v>8.6</c:v>
                </c:pt>
                <c:pt idx="808">
                  <c:v>8.5</c:v>
                </c:pt>
                <c:pt idx="809">
                  <c:v>8.5</c:v>
                </c:pt>
                <c:pt idx="810">
                  <c:v>8.5</c:v>
                </c:pt>
                <c:pt idx="811">
                  <c:v>8.4</c:v>
                </c:pt>
                <c:pt idx="812">
                  <c:v>8.4</c:v>
                </c:pt>
                <c:pt idx="813">
                  <c:v>8.3000000000000007</c:v>
                </c:pt>
                <c:pt idx="814">
                  <c:v>8.1999999999999993</c:v>
                </c:pt>
                <c:pt idx="815">
                  <c:v>8.1999999999999993</c:v>
                </c:pt>
                <c:pt idx="816">
                  <c:v>8.1</c:v>
                </c:pt>
                <c:pt idx="817">
                  <c:v>8.1</c:v>
                </c:pt>
                <c:pt idx="818">
                  <c:v>8</c:v>
                </c:pt>
                <c:pt idx="819">
                  <c:v>8</c:v>
                </c:pt>
                <c:pt idx="820">
                  <c:v>8</c:v>
                </c:pt>
                <c:pt idx="821">
                  <c:v>7.9</c:v>
                </c:pt>
                <c:pt idx="822">
                  <c:v>7.9</c:v>
                </c:pt>
                <c:pt idx="823">
                  <c:v>7.8</c:v>
                </c:pt>
                <c:pt idx="824">
                  <c:v>7.8</c:v>
                </c:pt>
                <c:pt idx="825">
                  <c:v>7.7</c:v>
                </c:pt>
                <c:pt idx="826">
                  <c:v>7.6</c:v>
                </c:pt>
                <c:pt idx="827">
                  <c:v>7.5</c:v>
                </c:pt>
                <c:pt idx="828">
                  <c:v>7.4</c:v>
                </c:pt>
                <c:pt idx="829">
                  <c:v>7.4</c:v>
                </c:pt>
                <c:pt idx="830">
                  <c:v>7.3</c:v>
                </c:pt>
                <c:pt idx="831">
                  <c:v>7.2</c:v>
                </c:pt>
                <c:pt idx="832">
                  <c:v>7.2</c:v>
                </c:pt>
                <c:pt idx="833">
                  <c:v>7.1</c:v>
                </c:pt>
                <c:pt idx="834">
                  <c:v>7.1</c:v>
                </c:pt>
                <c:pt idx="835">
                  <c:v>7.1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6.9</c:v>
                </c:pt>
                <c:pt idx="840">
                  <c:v>6.9</c:v>
                </c:pt>
                <c:pt idx="841">
                  <c:v>6.9</c:v>
                </c:pt>
                <c:pt idx="842">
                  <c:v>6.9</c:v>
                </c:pt>
                <c:pt idx="843">
                  <c:v>6.8</c:v>
                </c:pt>
                <c:pt idx="844">
                  <c:v>6.8</c:v>
                </c:pt>
                <c:pt idx="845">
                  <c:v>6.8</c:v>
                </c:pt>
                <c:pt idx="846">
                  <c:v>6.7</c:v>
                </c:pt>
                <c:pt idx="847">
                  <c:v>6.7</c:v>
                </c:pt>
                <c:pt idx="848">
                  <c:v>6.6</c:v>
                </c:pt>
                <c:pt idx="849">
                  <c:v>6.6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6.4</c:v>
                </c:pt>
                <c:pt idx="856">
                  <c:v>6.4</c:v>
                </c:pt>
                <c:pt idx="857">
                  <c:v>6.4</c:v>
                </c:pt>
                <c:pt idx="858">
                  <c:v>6.4</c:v>
                </c:pt>
                <c:pt idx="859">
                  <c:v>6.4</c:v>
                </c:pt>
                <c:pt idx="860">
                  <c:v>6.4</c:v>
                </c:pt>
                <c:pt idx="861">
                  <c:v>0</c:v>
                </c:pt>
                <c:pt idx="862">
                  <c:v>6.2</c:v>
                </c:pt>
                <c:pt idx="863">
                  <c:v>6.2</c:v>
                </c:pt>
                <c:pt idx="864">
                  <c:v>6.2</c:v>
                </c:pt>
                <c:pt idx="865">
                  <c:v>6.2</c:v>
                </c:pt>
                <c:pt idx="866">
                  <c:v>6.2</c:v>
                </c:pt>
                <c:pt idx="867">
                  <c:v>6.2</c:v>
                </c:pt>
                <c:pt idx="868">
                  <c:v>6.2</c:v>
                </c:pt>
                <c:pt idx="869">
                  <c:v>6.3</c:v>
                </c:pt>
                <c:pt idx="870">
                  <c:v>6.4</c:v>
                </c:pt>
                <c:pt idx="871">
                  <c:v>6.4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6.6</c:v>
                </c:pt>
                <c:pt idx="877">
                  <c:v>6.6</c:v>
                </c:pt>
                <c:pt idx="878">
                  <c:v>6.6</c:v>
                </c:pt>
                <c:pt idx="879">
                  <c:v>6.6</c:v>
                </c:pt>
                <c:pt idx="880">
                  <c:v>6.6</c:v>
                </c:pt>
                <c:pt idx="881">
                  <c:v>6.6</c:v>
                </c:pt>
                <c:pt idx="882">
                  <c:v>6.6</c:v>
                </c:pt>
                <c:pt idx="883">
                  <c:v>6.6</c:v>
                </c:pt>
                <c:pt idx="884">
                  <c:v>6.6</c:v>
                </c:pt>
                <c:pt idx="885">
                  <c:v>6.6</c:v>
                </c:pt>
                <c:pt idx="886">
                  <c:v>6.6</c:v>
                </c:pt>
                <c:pt idx="887">
                  <c:v>6.6</c:v>
                </c:pt>
                <c:pt idx="888">
                  <c:v>6.6</c:v>
                </c:pt>
                <c:pt idx="889">
                  <c:v>6.6</c:v>
                </c:pt>
                <c:pt idx="890">
                  <c:v>6.6</c:v>
                </c:pt>
                <c:pt idx="891">
                  <c:v>6.6</c:v>
                </c:pt>
                <c:pt idx="892">
                  <c:v>6.7</c:v>
                </c:pt>
                <c:pt idx="893">
                  <c:v>6.7</c:v>
                </c:pt>
                <c:pt idx="894">
                  <c:v>6.7</c:v>
                </c:pt>
                <c:pt idx="895">
                  <c:v>6.7</c:v>
                </c:pt>
                <c:pt idx="896">
                  <c:v>6.7</c:v>
                </c:pt>
                <c:pt idx="897">
                  <c:v>6.7</c:v>
                </c:pt>
                <c:pt idx="898">
                  <c:v>6.7</c:v>
                </c:pt>
                <c:pt idx="899">
                  <c:v>6.7</c:v>
                </c:pt>
                <c:pt idx="900">
                  <c:v>6.7</c:v>
                </c:pt>
                <c:pt idx="901">
                  <c:v>6.6</c:v>
                </c:pt>
                <c:pt idx="902">
                  <c:v>6.6</c:v>
                </c:pt>
                <c:pt idx="903">
                  <c:v>6.5</c:v>
                </c:pt>
                <c:pt idx="904">
                  <c:v>6.5</c:v>
                </c:pt>
                <c:pt idx="905">
                  <c:v>6.4</c:v>
                </c:pt>
                <c:pt idx="906">
                  <c:v>6.4</c:v>
                </c:pt>
                <c:pt idx="907">
                  <c:v>6.3</c:v>
                </c:pt>
                <c:pt idx="908">
                  <c:v>6.3</c:v>
                </c:pt>
                <c:pt idx="909">
                  <c:v>6.3</c:v>
                </c:pt>
                <c:pt idx="910">
                  <c:v>6.3</c:v>
                </c:pt>
                <c:pt idx="911">
                  <c:v>6.3</c:v>
                </c:pt>
                <c:pt idx="912">
                  <c:v>6.3</c:v>
                </c:pt>
                <c:pt idx="913">
                  <c:v>6.4</c:v>
                </c:pt>
                <c:pt idx="914">
                  <c:v>6.4</c:v>
                </c:pt>
                <c:pt idx="915">
                  <c:v>6.4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6.6</c:v>
                </c:pt>
                <c:pt idx="920">
                  <c:v>6.6</c:v>
                </c:pt>
                <c:pt idx="921">
                  <c:v>6.6</c:v>
                </c:pt>
                <c:pt idx="922">
                  <c:v>6.6</c:v>
                </c:pt>
                <c:pt idx="923">
                  <c:v>6.7</c:v>
                </c:pt>
                <c:pt idx="924">
                  <c:v>6.7</c:v>
                </c:pt>
                <c:pt idx="925">
                  <c:v>6.7</c:v>
                </c:pt>
                <c:pt idx="926">
                  <c:v>6.8</c:v>
                </c:pt>
                <c:pt idx="927">
                  <c:v>6.8</c:v>
                </c:pt>
                <c:pt idx="928">
                  <c:v>6.8</c:v>
                </c:pt>
                <c:pt idx="929">
                  <c:v>6.8</c:v>
                </c:pt>
                <c:pt idx="930">
                  <c:v>6.8</c:v>
                </c:pt>
                <c:pt idx="931">
                  <c:v>6.8</c:v>
                </c:pt>
                <c:pt idx="932">
                  <c:v>6.9</c:v>
                </c:pt>
                <c:pt idx="933">
                  <c:v>6.9</c:v>
                </c:pt>
                <c:pt idx="934">
                  <c:v>6.9</c:v>
                </c:pt>
                <c:pt idx="935">
                  <c:v>6.9</c:v>
                </c:pt>
                <c:pt idx="936">
                  <c:v>6.9</c:v>
                </c:pt>
                <c:pt idx="937">
                  <c:v>6.9</c:v>
                </c:pt>
                <c:pt idx="938">
                  <c:v>6.9</c:v>
                </c:pt>
                <c:pt idx="939">
                  <c:v>6.9</c:v>
                </c:pt>
                <c:pt idx="940">
                  <c:v>6.9</c:v>
                </c:pt>
                <c:pt idx="941">
                  <c:v>6.9</c:v>
                </c:pt>
                <c:pt idx="942">
                  <c:v>6.9</c:v>
                </c:pt>
                <c:pt idx="943">
                  <c:v>6.9</c:v>
                </c:pt>
                <c:pt idx="944">
                  <c:v>6.9</c:v>
                </c:pt>
                <c:pt idx="945">
                  <c:v>6.9</c:v>
                </c:pt>
                <c:pt idx="946">
                  <c:v>6.9</c:v>
                </c:pt>
                <c:pt idx="947">
                  <c:v>6.9</c:v>
                </c:pt>
                <c:pt idx="948">
                  <c:v>6.9</c:v>
                </c:pt>
                <c:pt idx="949">
                  <c:v>6.9</c:v>
                </c:pt>
                <c:pt idx="950">
                  <c:v>6.9</c:v>
                </c:pt>
                <c:pt idx="951">
                  <c:v>6.9</c:v>
                </c:pt>
                <c:pt idx="952">
                  <c:v>6.9</c:v>
                </c:pt>
                <c:pt idx="953">
                  <c:v>6.9</c:v>
                </c:pt>
                <c:pt idx="954">
                  <c:v>6.8</c:v>
                </c:pt>
                <c:pt idx="955">
                  <c:v>6.8</c:v>
                </c:pt>
                <c:pt idx="956">
                  <c:v>6.8</c:v>
                </c:pt>
                <c:pt idx="957">
                  <c:v>6.8</c:v>
                </c:pt>
                <c:pt idx="958">
                  <c:v>6.7</c:v>
                </c:pt>
                <c:pt idx="959">
                  <c:v>6.7</c:v>
                </c:pt>
                <c:pt idx="960">
                  <c:v>6.6</c:v>
                </c:pt>
                <c:pt idx="961">
                  <c:v>6.6</c:v>
                </c:pt>
                <c:pt idx="962">
                  <c:v>6.6</c:v>
                </c:pt>
                <c:pt idx="963">
                  <c:v>6.6</c:v>
                </c:pt>
                <c:pt idx="964">
                  <c:v>6.6</c:v>
                </c:pt>
                <c:pt idx="965">
                  <c:v>6.6</c:v>
                </c:pt>
                <c:pt idx="966">
                  <c:v>6.6</c:v>
                </c:pt>
                <c:pt idx="967">
                  <c:v>6.6</c:v>
                </c:pt>
                <c:pt idx="968">
                  <c:v>6.6</c:v>
                </c:pt>
                <c:pt idx="969">
                  <c:v>6.6</c:v>
                </c:pt>
                <c:pt idx="970">
                  <c:v>6.6</c:v>
                </c:pt>
                <c:pt idx="971">
                  <c:v>6.6</c:v>
                </c:pt>
                <c:pt idx="972">
                  <c:v>6.6</c:v>
                </c:pt>
                <c:pt idx="973">
                  <c:v>6.7</c:v>
                </c:pt>
                <c:pt idx="974">
                  <c:v>6.7</c:v>
                </c:pt>
                <c:pt idx="975">
                  <c:v>6.7</c:v>
                </c:pt>
                <c:pt idx="976">
                  <c:v>6.7</c:v>
                </c:pt>
                <c:pt idx="977">
                  <c:v>6.6</c:v>
                </c:pt>
                <c:pt idx="978">
                  <c:v>6.6</c:v>
                </c:pt>
                <c:pt idx="979">
                  <c:v>6.6</c:v>
                </c:pt>
                <c:pt idx="980">
                  <c:v>6.5</c:v>
                </c:pt>
                <c:pt idx="981">
                  <c:v>6.4</c:v>
                </c:pt>
                <c:pt idx="982">
                  <c:v>6.3</c:v>
                </c:pt>
                <c:pt idx="983">
                  <c:v>6.2</c:v>
                </c:pt>
                <c:pt idx="984">
                  <c:v>6.1</c:v>
                </c:pt>
                <c:pt idx="985">
                  <c:v>6.1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6.1</c:v>
                </c:pt>
                <c:pt idx="993">
                  <c:v>6.1</c:v>
                </c:pt>
                <c:pt idx="994">
                  <c:v>6.2</c:v>
                </c:pt>
                <c:pt idx="995">
                  <c:v>6.2</c:v>
                </c:pt>
                <c:pt idx="996">
                  <c:v>6.2</c:v>
                </c:pt>
                <c:pt idx="997">
                  <c:v>6.3</c:v>
                </c:pt>
                <c:pt idx="998">
                  <c:v>6.3</c:v>
                </c:pt>
                <c:pt idx="999">
                  <c:v>6.3</c:v>
                </c:pt>
                <c:pt idx="1000">
                  <c:v>6.4</c:v>
                </c:pt>
                <c:pt idx="1001">
                  <c:v>6.4</c:v>
                </c:pt>
                <c:pt idx="1002">
                  <c:v>6.4</c:v>
                </c:pt>
                <c:pt idx="1003">
                  <c:v>6.4</c:v>
                </c:pt>
                <c:pt idx="1004">
                  <c:v>6.4</c:v>
                </c:pt>
                <c:pt idx="1005">
                  <c:v>6.4</c:v>
                </c:pt>
                <c:pt idx="1006">
                  <c:v>6.4</c:v>
                </c:pt>
                <c:pt idx="1007">
                  <c:v>6.4</c:v>
                </c:pt>
                <c:pt idx="1008">
                  <c:v>6.4</c:v>
                </c:pt>
                <c:pt idx="1009">
                  <c:v>6.5</c:v>
                </c:pt>
                <c:pt idx="1010">
                  <c:v>6.6</c:v>
                </c:pt>
                <c:pt idx="1011">
                  <c:v>6.7</c:v>
                </c:pt>
                <c:pt idx="1012">
                  <c:v>6.7</c:v>
                </c:pt>
                <c:pt idx="1013">
                  <c:v>6.8</c:v>
                </c:pt>
                <c:pt idx="1014">
                  <c:v>6.8</c:v>
                </c:pt>
                <c:pt idx="1015">
                  <c:v>6.9</c:v>
                </c:pt>
                <c:pt idx="1016">
                  <c:v>6.9</c:v>
                </c:pt>
                <c:pt idx="1017">
                  <c:v>6.9</c:v>
                </c:pt>
                <c:pt idx="1018">
                  <c:v>6.9</c:v>
                </c:pt>
                <c:pt idx="1019">
                  <c:v>7</c:v>
                </c:pt>
                <c:pt idx="1020">
                  <c:v>7</c:v>
                </c:pt>
                <c:pt idx="1021">
                  <c:v>7.1</c:v>
                </c:pt>
                <c:pt idx="1022">
                  <c:v>7.1</c:v>
                </c:pt>
                <c:pt idx="1023">
                  <c:v>7.1</c:v>
                </c:pt>
                <c:pt idx="1024">
                  <c:v>7.2</c:v>
                </c:pt>
                <c:pt idx="1025">
                  <c:v>7.2</c:v>
                </c:pt>
                <c:pt idx="1026">
                  <c:v>7.2</c:v>
                </c:pt>
                <c:pt idx="1027">
                  <c:v>7.2</c:v>
                </c:pt>
                <c:pt idx="1028">
                  <c:v>7.3</c:v>
                </c:pt>
                <c:pt idx="1029">
                  <c:v>7.3</c:v>
                </c:pt>
                <c:pt idx="1030">
                  <c:v>7.3</c:v>
                </c:pt>
                <c:pt idx="1031">
                  <c:v>7.3</c:v>
                </c:pt>
                <c:pt idx="1032">
                  <c:v>7.4</c:v>
                </c:pt>
                <c:pt idx="1033">
                  <c:v>7.4</c:v>
                </c:pt>
                <c:pt idx="1034">
                  <c:v>7.4</c:v>
                </c:pt>
                <c:pt idx="1035">
                  <c:v>7.5</c:v>
                </c:pt>
                <c:pt idx="1036">
                  <c:v>7.5</c:v>
                </c:pt>
                <c:pt idx="1037">
                  <c:v>7.5</c:v>
                </c:pt>
                <c:pt idx="1038">
                  <c:v>7.5</c:v>
                </c:pt>
                <c:pt idx="1039">
                  <c:v>7.5</c:v>
                </c:pt>
                <c:pt idx="1040">
                  <c:v>7.6</c:v>
                </c:pt>
                <c:pt idx="1041">
                  <c:v>7.6</c:v>
                </c:pt>
                <c:pt idx="1042">
                  <c:v>7.6</c:v>
                </c:pt>
                <c:pt idx="1043">
                  <c:v>7.6</c:v>
                </c:pt>
                <c:pt idx="1044">
                  <c:v>7.7</c:v>
                </c:pt>
                <c:pt idx="1045">
                  <c:v>7.7</c:v>
                </c:pt>
                <c:pt idx="1046">
                  <c:v>7.9</c:v>
                </c:pt>
                <c:pt idx="1047">
                  <c:v>9.6</c:v>
                </c:pt>
                <c:pt idx="1048">
                  <c:v>8.5</c:v>
                </c:pt>
                <c:pt idx="1049">
                  <c:v>8.1</c:v>
                </c:pt>
                <c:pt idx="1050">
                  <c:v>7.9</c:v>
                </c:pt>
                <c:pt idx="1051">
                  <c:v>7.7</c:v>
                </c:pt>
                <c:pt idx="1052">
                  <c:v>7.8</c:v>
                </c:pt>
                <c:pt idx="1053">
                  <c:v>7.7</c:v>
                </c:pt>
                <c:pt idx="1054">
                  <c:v>7.7</c:v>
                </c:pt>
                <c:pt idx="1055">
                  <c:v>7.7</c:v>
                </c:pt>
                <c:pt idx="1056">
                  <c:v>7.6</c:v>
                </c:pt>
                <c:pt idx="1057">
                  <c:v>7</c:v>
                </c:pt>
                <c:pt idx="1058">
                  <c:v>7.1</c:v>
                </c:pt>
                <c:pt idx="1059">
                  <c:v>7.8</c:v>
                </c:pt>
                <c:pt idx="1060">
                  <c:v>8.1999999999999993</c:v>
                </c:pt>
                <c:pt idx="1061">
                  <c:v>8.1999999999999993</c:v>
                </c:pt>
                <c:pt idx="1062">
                  <c:v>8.1999999999999993</c:v>
                </c:pt>
                <c:pt idx="1063">
                  <c:v>8.1999999999999993</c:v>
                </c:pt>
                <c:pt idx="1064">
                  <c:v>8.1</c:v>
                </c:pt>
                <c:pt idx="1065">
                  <c:v>8.1</c:v>
                </c:pt>
                <c:pt idx="1066">
                  <c:v>8.1</c:v>
                </c:pt>
                <c:pt idx="1067">
                  <c:v>8.1</c:v>
                </c:pt>
                <c:pt idx="1068">
                  <c:v>8.1</c:v>
                </c:pt>
                <c:pt idx="1069">
                  <c:v>9</c:v>
                </c:pt>
                <c:pt idx="1070">
                  <c:v>8.8000000000000007</c:v>
                </c:pt>
                <c:pt idx="1071">
                  <c:v>8.6999999999999993</c:v>
                </c:pt>
                <c:pt idx="1072">
                  <c:v>8.6999999999999993</c:v>
                </c:pt>
                <c:pt idx="1073">
                  <c:v>8.6</c:v>
                </c:pt>
                <c:pt idx="1074">
                  <c:v>8.6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8.6</c:v>
                </c:pt>
                <c:pt idx="1102">
                  <c:v>8.6</c:v>
                </c:pt>
                <c:pt idx="1103">
                  <c:v>8.6999999999999993</c:v>
                </c:pt>
                <c:pt idx="1104">
                  <c:v>8.8000000000000007</c:v>
                </c:pt>
                <c:pt idx="1105">
                  <c:v>8.8000000000000007</c:v>
                </c:pt>
                <c:pt idx="1106">
                  <c:v>8.8000000000000007</c:v>
                </c:pt>
                <c:pt idx="1107">
                  <c:v>8.8000000000000007</c:v>
                </c:pt>
                <c:pt idx="1108">
                  <c:v>8.8000000000000007</c:v>
                </c:pt>
                <c:pt idx="1109">
                  <c:v>8.8000000000000007</c:v>
                </c:pt>
                <c:pt idx="1110">
                  <c:v>8.9</c:v>
                </c:pt>
                <c:pt idx="1111">
                  <c:v>8.9</c:v>
                </c:pt>
                <c:pt idx="1112">
                  <c:v>9</c:v>
                </c:pt>
                <c:pt idx="1113">
                  <c:v>9</c:v>
                </c:pt>
                <c:pt idx="1114">
                  <c:v>9.1</c:v>
                </c:pt>
                <c:pt idx="1115">
                  <c:v>9.1</c:v>
                </c:pt>
                <c:pt idx="1116">
                  <c:v>9.1</c:v>
                </c:pt>
                <c:pt idx="1117">
                  <c:v>9.1999999999999993</c:v>
                </c:pt>
                <c:pt idx="1118">
                  <c:v>9.1999999999999993</c:v>
                </c:pt>
                <c:pt idx="1119">
                  <c:v>9.1999999999999993</c:v>
                </c:pt>
                <c:pt idx="1120">
                  <c:v>9.3000000000000007</c:v>
                </c:pt>
                <c:pt idx="1121">
                  <c:v>9.3000000000000007</c:v>
                </c:pt>
                <c:pt idx="1122">
                  <c:v>9.3000000000000007</c:v>
                </c:pt>
                <c:pt idx="1123">
                  <c:v>12.4</c:v>
                </c:pt>
                <c:pt idx="1124">
                  <c:v>11.2</c:v>
                </c:pt>
                <c:pt idx="1125">
                  <c:v>10.1</c:v>
                </c:pt>
                <c:pt idx="1126">
                  <c:v>9.6999999999999993</c:v>
                </c:pt>
                <c:pt idx="1127">
                  <c:v>9.5</c:v>
                </c:pt>
                <c:pt idx="1128">
                  <c:v>9.4</c:v>
                </c:pt>
                <c:pt idx="1129">
                  <c:v>9.3000000000000007</c:v>
                </c:pt>
                <c:pt idx="1130">
                  <c:v>9.3000000000000007</c:v>
                </c:pt>
                <c:pt idx="1131">
                  <c:v>9.3000000000000007</c:v>
                </c:pt>
                <c:pt idx="1132">
                  <c:v>9.3000000000000007</c:v>
                </c:pt>
                <c:pt idx="1133">
                  <c:v>9.3000000000000007</c:v>
                </c:pt>
                <c:pt idx="1134">
                  <c:v>9.3000000000000007</c:v>
                </c:pt>
                <c:pt idx="1135">
                  <c:v>9.3000000000000007</c:v>
                </c:pt>
                <c:pt idx="1136">
                  <c:v>9.4</c:v>
                </c:pt>
                <c:pt idx="1137">
                  <c:v>9.6999999999999993</c:v>
                </c:pt>
                <c:pt idx="1138">
                  <c:v>9.4</c:v>
                </c:pt>
                <c:pt idx="1139">
                  <c:v>9.1</c:v>
                </c:pt>
                <c:pt idx="1140">
                  <c:v>8.9</c:v>
                </c:pt>
                <c:pt idx="1141">
                  <c:v>8.9</c:v>
                </c:pt>
                <c:pt idx="1142">
                  <c:v>9</c:v>
                </c:pt>
                <c:pt idx="1143">
                  <c:v>9.1999999999999993</c:v>
                </c:pt>
                <c:pt idx="1144">
                  <c:v>9.3000000000000007</c:v>
                </c:pt>
                <c:pt idx="1145">
                  <c:v>9.4</c:v>
                </c:pt>
                <c:pt idx="1146">
                  <c:v>9.6</c:v>
                </c:pt>
                <c:pt idx="1147">
                  <c:v>9.6999999999999993</c:v>
                </c:pt>
                <c:pt idx="1148">
                  <c:v>9.8000000000000007</c:v>
                </c:pt>
                <c:pt idx="1149">
                  <c:v>9.8000000000000007</c:v>
                </c:pt>
                <c:pt idx="1150">
                  <c:v>9.8000000000000007</c:v>
                </c:pt>
                <c:pt idx="1151">
                  <c:v>9.8000000000000007</c:v>
                </c:pt>
                <c:pt idx="1152">
                  <c:v>9.8000000000000007</c:v>
                </c:pt>
                <c:pt idx="1153">
                  <c:v>9.8000000000000007</c:v>
                </c:pt>
                <c:pt idx="1154">
                  <c:v>9.9</c:v>
                </c:pt>
                <c:pt idx="1155">
                  <c:v>9.9</c:v>
                </c:pt>
                <c:pt idx="1156">
                  <c:v>9.9</c:v>
                </c:pt>
                <c:pt idx="1157">
                  <c:v>9.9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10.1</c:v>
                </c:pt>
                <c:pt idx="1163">
                  <c:v>10.1</c:v>
                </c:pt>
                <c:pt idx="1164">
                  <c:v>10.1</c:v>
                </c:pt>
                <c:pt idx="1165">
                  <c:v>10.1</c:v>
                </c:pt>
                <c:pt idx="1166">
                  <c:v>10.1</c:v>
                </c:pt>
                <c:pt idx="1167">
                  <c:v>10.1</c:v>
                </c:pt>
                <c:pt idx="1168">
                  <c:v>10.1</c:v>
                </c:pt>
                <c:pt idx="1169">
                  <c:v>10.1</c:v>
                </c:pt>
                <c:pt idx="1170">
                  <c:v>10.1</c:v>
                </c:pt>
                <c:pt idx="1171">
                  <c:v>10.1</c:v>
                </c:pt>
                <c:pt idx="1172">
                  <c:v>10.1</c:v>
                </c:pt>
                <c:pt idx="1173">
                  <c:v>10.1</c:v>
                </c:pt>
                <c:pt idx="1174">
                  <c:v>10.1</c:v>
                </c:pt>
                <c:pt idx="1175">
                  <c:v>10.1</c:v>
                </c:pt>
                <c:pt idx="1176">
                  <c:v>10.1</c:v>
                </c:pt>
                <c:pt idx="1177">
                  <c:v>10.1</c:v>
                </c:pt>
                <c:pt idx="1178">
                  <c:v>10.1</c:v>
                </c:pt>
                <c:pt idx="1179">
                  <c:v>10.1</c:v>
                </c:pt>
                <c:pt idx="1180">
                  <c:v>10.199999999999999</c:v>
                </c:pt>
                <c:pt idx="1181">
                  <c:v>10.3</c:v>
                </c:pt>
                <c:pt idx="1182">
                  <c:v>10.3</c:v>
                </c:pt>
                <c:pt idx="1183">
                  <c:v>10.3</c:v>
                </c:pt>
                <c:pt idx="1184">
                  <c:v>10.3</c:v>
                </c:pt>
                <c:pt idx="1185">
                  <c:v>10.3</c:v>
                </c:pt>
                <c:pt idx="1186">
                  <c:v>10.3</c:v>
                </c:pt>
                <c:pt idx="1187">
                  <c:v>10.3</c:v>
                </c:pt>
                <c:pt idx="1188">
                  <c:v>10.4</c:v>
                </c:pt>
                <c:pt idx="1189">
                  <c:v>10.4</c:v>
                </c:pt>
                <c:pt idx="1190">
                  <c:v>10.4</c:v>
                </c:pt>
                <c:pt idx="1191">
                  <c:v>10.5</c:v>
                </c:pt>
                <c:pt idx="1192">
                  <c:v>10.5</c:v>
                </c:pt>
                <c:pt idx="1193">
                  <c:v>10.5</c:v>
                </c:pt>
                <c:pt idx="1194">
                  <c:v>10.5</c:v>
                </c:pt>
                <c:pt idx="1195">
                  <c:v>10.5</c:v>
                </c:pt>
                <c:pt idx="1196">
                  <c:v>10.5</c:v>
                </c:pt>
                <c:pt idx="1197">
                  <c:v>10.5</c:v>
                </c:pt>
                <c:pt idx="1198">
                  <c:v>10.5</c:v>
                </c:pt>
                <c:pt idx="1199">
                  <c:v>10.5</c:v>
                </c:pt>
                <c:pt idx="1200">
                  <c:v>10.5</c:v>
                </c:pt>
                <c:pt idx="1201">
                  <c:v>10.5</c:v>
                </c:pt>
                <c:pt idx="1202">
                  <c:v>10.5</c:v>
                </c:pt>
                <c:pt idx="1203">
                  <c:v>10.5</c:v>
                </c:pt>
                <c:pt idx="1204">
                  <c:v>10.6</c:v>
                </c:pt>
                <c:pt idx="1205">
                  <c:v>10.6</c:v>
                </c:pt>
                <c:pt idx="1206">
                  <c:v>10.6</c:v>
                </c:pt>
                <c:pt idx="1207">
                  <c:v>10.6</c:v>
                </c:pt>
                <c:pt idx="1208">
                  <c:v>10.7</c:v>
                </c:pt>
                <c:pt idx="1209">
                  <c:v>10.9</c:v>
                </c:pt>
                <c:pt idx="1210">
                  <c:v>11</c:v>
                </c:pt>
                <c:pt idx="1211">
                  <c:v>11</c:v>
                </c:pt>
                <c:pt idx="1212">
                  <c:v>11.1</c:v>
                </c:pt>
                <c:pt idx="1213">
                  <c:v>11.2</c:v>
                </c:pt>
                <c:pt idx="1214">
                  <c:v>11.3</c:v>
                </c:pt>
                <c:pt idx="1215">
                  <c:v>11.3</c:v>
                </c:pt>
                <c:pt idx="1216">
                  <c:v>11.3</c:v>
                </c:pt>
                <c:pt idx="1217">
                  <c:v>11.3</c:v>
                </c:pt>
                <c:pt idx="1218">
                  <c:v>11.3</c:v>
                </c:pt>
                <c:pt idx="1219">
                  <c:v>11.4</c:v>
                </c:pt>
                <c:pt idx="1220">
                  <c:v>11.4</c:v>
                </c:pt>
                <c:pt idx="1221">
                  <c:v>11.5</c:v>
                </c:pt>
                <c:pt idx="1222">
                  <c:v>11.6</c:v>
                </c:pt>
                <c:pt idx="1223">
                  <c:v>11.6</c:v>
                </c:pt>
                <c:pt idx="1224">
                  <c:v>11.6</c:v>
                </c:pt>
                <c:pt idx="1225">
                  <c:v>11.6</c:v>
                </c:pt>
                <c:pt idx="1226">
                  <c:v>11.6</c:v>
                </c:pt>
                <c:pt idx="1227">
                  <c:v>11.6</c:v>
                </c:pt>
                <c:pt idx="1228">
                  <c:v>11.6</c:v>
                </c:pt>
                <c:pt idx="1229">
                  <c:v>11.6</c:v>
                </c:pt>
                <c:pt idx="1230">
                  <c:v>11.7</c:v>
                </c:pt>
                <c:pt idx="1231">
                  <c:v>11.7</c:v>
                </c:pt>
                <c:pt idx="1232">
                  <c:v>11.7</c:v>
                </c:pt>
                <c:pt idx="1233">
                  <c:v>11.7</c:v>
                </c:pt>
                <c:pt idx="1234">
                  <c:v>11.8</c:v>
                </c:pt>
                <c:pt idx="1235">
                  <c:v>11.9</c:v>
                </c:pt>
                <c:pt idx="1236">
                  <c:v>11.9</c:v>
                </c:pt>
                <c:pt idx="1237">
                  <c:v>12</c:v>
                </c:pt>
                <c:pt idx="1238">
                  <c:v>12</c:v>
                </c:pt>
                <c:pt idx="1239">
                  <c:v>12</c:v>
                </c:pt>
                <c:pt idx="1240">
                  <c:v>12</c:v>
                </c:pt>
                <c:pt idx="1241">
                  <c:v>12</c:v>
                </c:pt>
                <c:pt idx="1242">
                  <c:v>12.2</c:v>
                </c:pt>
                <c:pt idx="1243">
                  <c:v>11.9</c:v>
                </c:pt>
                <c:pt idx="1244">
                  <c:v>11.9</c:v>
                </c:pt>
                <c:pt idx="1245">
                  <c:v>11.9</c:v>
                </c:pt>
                <c:pt idx="1246">
                  <c:v>11.8</c:v>
                </c:pt>
                <c:pt idx="1247">
                  <c:v>11.6</c:v>
                </c:pt>
                <c:pt idx="1248">
                  <c:v>11.6</c:v>
                </c:pt>
                <c:pt idx="1249">
                  <c:v>11.6</c:v>
                </c:pt>
                <c:pt idx="1250">
                  <c:v>11.4</c:v>
                </c:pt>
                <c:pt idx="1251">
                  <c:v>11.4</c:v>
                </c:pt>
                <c:pt idx="1252">
                  <c:v>11.6</c:v>
                </c:pt>
                <c:pt idx="1253">
                  <c:v>11.7</c:v>
                </c:pt>
                <c:pt idx="1254">
                  <c:v>11.3</c:v>
                </c:pt>
                <c:pt idx="1255">
                  <c:v>11.3</c:v>
                </c:pt>
                <c:pt idx="1256">
                  <c:v>11.4</c:v>
                </c:pt>
                <c:pt idx="1257">
                  <c:v>11.1</c:v>
                </c:pt>
                <c:pt idx="1258">
                  <c:v>11</c:v>
                </c:pt>
                <c:pt idx="1259">
                  <c:v>11.1</c:v>
                </c:pt>
                <c:pt idx="1260">
                  <c:v>11.3</c:v>
                </c:pt>
                <c:pt idx="1261">
                  <c:v>11.3</c:v>
                </c:pt>
                <c:pt idx="1262">
                  <c:v>11.4</c:v>
                </c:pt>
                <c:pt idx="1263">
                  <c:v>11.4</c:v>
                </c:pt>
                <c:pt idx="1264">
                  <c:v>11.1</c:v>
                </c:pt>
                <c:pt idx="1265">
                  <c:v>11.1</c:v>
                </c:pt>
                <c:pt idx="1266">
                  <c:v>11.1</c:v>
                </c:pt>
                <c:pt idx="1267">
                  <c:v>11.1</c:v>
                </c:pt>
                <c:pt idx="1268">
                  <c:v>10.9</c:v>
                </c:pt>
                <c:pt idx="1269">
                  <c:v>10.9</c:v>
                </c:pt>
                <c:pt idx="1270">
                  <c:v>10.9</c:v>
                </c:pt>
                <c:pt idx="1271">
                  <c:v>10.9</c:v>
                </c:pt>
                <c:pt idx="1272">
                  <c:v>11</c:v>
                </c:pt>
                <c:pt idx="1273">
                  <c:v>11</c:v>
                </c:pt>
                <c:pt idx="1274">
                  <c:v>11.1</c:v>
                </c:pt>
                <c:pt idx="1275">
                  <c:v>11.2</c:v>
                </c:pt>
                <c:pt idx="1276">
                  <c:v>11.2</c:v>
                </c:pt>
                <c:pt idx="1277">
                  <c:v>11.2</c:v>
                </c:pt>
                <c:pt idx="1278">
                  <c:v>11.3</c:v>
                </c:pt>
                <c:pt idx="1279">
                  <c:v>11.3</c:v>
                </c:pt>
                <c:pt idx="1280">
                  <c:v>11.3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10.9</c:v>
                </c:pt>
                <c:pt idx="1294">
                  <c:v>10.9</c:v>
                </c:pt>
                <c:pt idx="1295">
                  <c:v>10.8</c:v>
                </c:pt>
                <c:pt idx="1296">
                  <c:v>10.8</c:v>
                </c:pt>
                <c:pt idx="1297">
                  <c:v>10.8</c:v>
                </c:pt>
                <c:pt idx="1298">
                  <c:v>10.8</c:v>
                </c:pt>
                <c:pt idx="1299">
                  <c:v>10.8</c:v>
                </c:pt>
                <c:pt idx="1300">
                  <c:v>10.8</c:v>
                </c:pt>
                <c:pt idx="1301">
                  <c:v>10.8</c:v>
                </c:pt>
                <c:pt idx="1302">
                  <c:v>10.8</c:v>
                </c:pt>
                <c:pt idx="1303">
                  <c:v>10.8</c:v>
                </c:pt>
                <c:pt idx="1304">
                  <c:v>10.8</c:v>
                </c:pt>
                <c:pt idx="1305">
                  <c:v>10.9</c:v>
                </c:pt>
                <c:pt idx="1306">
                  <c:v>10.9</c:v>
                </c:pt>
                <c:pt idx="1307">
                  <c:v>10.9</c:v>
                </c:pt>
                <c:pt idx="1308">
                  <c:v>10.9</c:v>
                </c:pt>
                <c:pt idx="1309">
                  <c:v>10.9</c:v>
                </c:pt>
                <c:pt idx="1310">
                  <c:v>10.9</c:v>
                </c:pt>
                <c:pt idx="1311">
                  <c:v>11</c:v>
                </c:pt>
                <c:pt idx="1312">
                  <c:v>11</c:v>
                </c:pt>
                <c:pt idx="1313">
                  <c:v>11</c:v>
                </c:pt>
                <c:pt idx="1314">
                  <c:v>11</c:v>
                </c:pt>
                <c:pt idx="1315">
                  <c:v>11.1</c:v>
                </c:pt>
                <c:pt idx="1316">
                  <c:v>11.2</c:v>
                </c:pt>
                <c:pt idx="1317">
                  <c:v>11.2</c:v>
                </c:pt>
                <c:pt idx="1318">
                  <c:v>11.2</c:v>
                </c:pt>
                <c:pt idx="1319">
                  <c:v>11.2</c:v>
                </c:pt>
                <c:pt idx="1320">
                  <c:v>11.3</c:v>
                </c:pt>
                <c:pt idx="1321">
                  <c:v>11.3</c:v>
                </c:pt>
                <c:pt idx="1322">
                  <c:v>11.3</c:v>
                </c:pt>
                <c:pt idx="1323">
                  <c:v>11.3</c:v>
                </c:pt>
                <c:pt idx="1324">
                  <c:v>11.2</c:v>
                </c:pt>
                <c:pt idx="1325">
                  <c:v>11.2</c:v>
                </c:pt>
                <c:pt idx="1326">
                  <c:v>11.2</c:v>
                </c:pt>
                <c:pt idx="1327">
                  <c:v>11.2</c:v>
                </c:pt>
                <c:pt idx="1328">
                  <c:v>11.2</c:v>
                </c:pt>
                <c:pt idx="1329">
                  <c:v>11.2</c:v>
                </c:pt>
                <c:pt idx="1330">
                  <c:v>11.2</c:v>
                </c:pt>
                <c:pt idx="1331">
                  <c:v>11.3</c:v>
                </c:pt>
                <c:pt idx="1332">
                  <c:v>11.3</c:v>
                </c:pt>
                <c:pt idx="1333">
                  <c:v>11.3</c:v>
                </c:pt>
                <c:pt idx="1334">
                  <c:v>11.4</c:v>
                </c:pt>
                <c:pt idx="1335">
                  <c:v>11.4</c:v>
                </c:pt>
                <c:pt idx="1336">
                  <c:v>11.5</c:v>
                </c:pt>
                <c:pt idx="1337">
                  <c:v>11.5</c:v>
                </c:pt>
                <c:pt idx="1338">
                  <c:v>11.5</c:v>
                </c:pt>
                <c:pt idx="1339">
                  <c:v>11.5</c:v>
                </c:pt>
                <c:pt idx="1340">
                  <c:v>11.5</c:v>
                </c:pt>
                <c:pt idx="1341">
                  <c:v>11.5</c:v>
                </c:pt>
                <c:pt idx="1342">
                  <c:v>11.5</c:v>
                </c:pt>
                <c:pt idx="1343">
                  <c:v>11.5</c:v>
                </c:pt>
                <c:pt idx="1344">
                  <c:v>11.6</c:v>
                </c:pt>
                <c:pt idx="1345">
                  <c:v>11.6</c:v>
                </c:pt>
                <c:pt idx="1346">
                  <c:v>11.6</c:v>
                </c:pt>
                <c:pt idx="1347">
                  <c:v>11.6</c:v>
                </c:pt>
                <c:pt idx="1348">
                  <c:v>11.6</c:v>
                </c:pt>
                <c:pt idx="1349">
                  <c:v>11.7</c:v>
                </c:pt>
                <c:pt idx="1350">
                  <c:v>11.6</c:v>
                </c:pt>
                <c:pt idx="1351">
                  <c:v>11.6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11.5</c:v>
                </c:pt>
                <c:pt idx="1356">
                  <c:v>11.5</c:v>
                </c:pt>
                <c:pt idx="1357">
                  <c:v>11.5</c:v>
                </c:pt>
                <c:pt idx="1358">
                  <c:v>11.5</c:v>
                </c:pt>
                <c:pt idx="1359">
                  <c:v>11.5</c:v>
                </c:pt>
                <c:pt idx="1360">
                  <c:v>11.5</c:v>
                </c:pt>
                <c:pt idx="1361">
                  <c:v>11.5</c:v>
                </c:pt>
                <c:pt idx="1362">
                  <c:v>11.4</c:v>
                </c:pt>
                <c:pt idx="1363">
                  <c:v>11.4</c:v>
                </c:pt>
                <c:pt idx="1364">
                  <c:v>11.4</c:v>
                </c:pt>
                <c:pt idx="1365">
                  <c:v>11.4</c:v>
                </c:pt>
                <c:pt idx="1366">
                  <c:v>11.4</c:v>
                </c:pt>
                <c:pt idx="1367">
                  <c:v>11.4</c:v>
                </c:pt>
                <c:pt idx="1368">
                  <c:v>11.3</c:v>
                </c:pt>
                <c:pt idx="1369">
                  <c:v>11.3</c:v>
                </c:pt>
                <c:pt idx="1370">
                  <c:v>11.3</c:v>
                </c:pt>
                <c:pt idx="1371">
                  <c:v>11.3</c:v>
                </c:pt>
                <c:pt idx="1372">
                  <c:v>11.3</c:v>
                </c:pt>
                <c:pt idx="1373">
                  <c:v>11.3</c:v>
                </c:pt>
                <c:pt idx="1374">
                  <c:v>11.2</c:v>
                </c:pt>
                <c:pt idx="1375">
                  <c:v>11.2</c:v>
                </c:pt>
                <c:pt idx="1376">
                  <c:v>11.2</c:v>
                </c:pt>
                <c:pt idx="1377">
                  <c:v>11.2</c:v>
                </c:pt>
                <c:pt idx="1378">
                  <c:v>11.3</c:v>
                </c:pt>
                <c:pt idx="1379">
                  <c:v>11.3</c:v>
                </c:pt>
                <c:pt idx="1380">
                  <c:v>11.3</c:v>
                </c:pt>
                <c:pt idx="1381">
                  <c:v>11.2</c:v>
                </c:pt>
                <c:pt idx="1382">
                  <c:v>11.2</c:v>
                </c:pt>
                <c:pt idx="1383">
                  <c:v>11.2</c:v>
                </c:pt>
                <c:pt idx="1384">
                  <c:v>11.2</c:v>
                </c:pt>
                <c:pt idx="1385">
                  <c:v>11.1</c:v>
                </c:pt>
                <c:pt idx="1386">
                  <c:v>11.1</c:v>
                </c:pt>
                <c:pt idx="1387">
                  <c:v>11.1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11</c:v>
                </c:pt>
                <c:pt idx="1398">
                  <c:v>11</c:v>
                </c:pt>
                <c:pt idx="1399">
                  <c:v>11.1</c:v>
                </c:pt>
                <c:pt idx="1400">
                  <c:v>11.1</c:v>
                </c:pt>
                <c:pt idx="1401">
                  <c:v>11.1</c:v>
                </c:pt>
                <c:pt idx="1402">
                  <c:v>11.1</c:v>
                </c:pt>
                <c:pt idx="1403">
                  <c:v>11.1</c:v>
                </c:pt>
                <c:pt idx="1404">
                  <c:v>11.1</c:v>
                </c:pt>
                <c:pt idx="1405">
                  <c:v>11.1</c:v>
                </c:pt>
                <c:pt idx="1406">
                  <c:v>11.1</c:v>
                </c:pt>
                <c:pt idx="1407">
                  <c:v>11.1</c:v>
                </c:pt>
                <c:pt idx="1408">
                  <c:v>11.1</c:v>
                </c:pt>
                <c:pt idx="1409">
                  <c:v>11.1</c:v>
                </c:pt>
                <c:pt idx="1410">
                  <c:v>11.1</c:v>
                </c:pt>
                <c:pt idx="1411">
                  <c:v>11.1</c:v>
                </c:pt>
                <c:pt idx="1412">
                  <c:v>11.1</c:v>
                </c:pt>
                <c:pt idx="1413">
                  <c:v>11.1</c:v>
                </c:pt>
                <c:pt idx="1414">
                  <c:v>11.1</c:v>
                </c:pt>
                <c:pt idx="1415">
                  <c:v>11.1</c:v>
                </c:pt>
                <c:pt idx="1416">
                  <c:v>11.1</c:v>
                </c:pt>
                <c:pt idx="1417">
                  <c:v>11.1</c:v>
                </c:pt>
                <c:pt idx="1418">
                  <c:v>11.1</c:v>
                </c:pt>
                <c:pt idx="1419">
                  <c:v>11.1</c:v>
                </c:pt>
                <c:pt idx="1420">
                  <c:v>11.2</c:v>
                </c:pt>
                <c:pt idx="1421">
                  <c:v>11.2</c:v>
                </c:pt>
                <c:pt idx="1422">
                  <c:v>11.2</c:v>
                </c:pt>
                <c:pt idx="1423">
                  <c:v>11.3</c:v>
                </c:pt>
                <c:pt idx="1424">
                  <c:v>11.3</c:v>
                </c:pt>
                <c:pt idx="1425">
                  <c:v>11.4</c:v>
                </c:pt>
                <c:pt idx="1426">
                  <c:v>11.4</c:v>
                </c:pt>
                <c:pt idx="1427">
                  <c:v>11.5</c:v>
                </c:pt>
                <c:pt idx="1428">
                  <c:v>11.5</c:v>
                </c:pt>
                <c:pt idx="1429">
                  <c:v>11.5</c:v>
                </c:pt>
                <c:pt idx="1430">
                  <c:v>11.5</c:v>
                </c:pt>
                <c:pt idx="1431">
                  <c:v>11.5</c:v>
                </c:pt>
                <c:pt idx="1432">
                  <c:v>11.5</c:v>
                </c:pt>
                <c:pt idx="1433">
                  <c:v>11.5</c:v>
                </c:pt>
                <c:pt idx="1434">
                  <c:v>11.6</c:v>
                </c:pt>
                <c:pt idx="1435">
                  <c:v>11.7</c:v>
                </c:pt>
                <c:pt idx="1436">
                  <c:v>11.7</c:v>
                </c:pt>
                <c:pt idx="1437">
                  <c:v>11.8</c:v>
                </c:pt>
                <c:pt idx="1438">
                  <c:v>11.8</c:v>
                </c:pt>
                <c:pt idx="1439">
                  <c:v>11.9</c:v>
                </c:pt>
                <c:pt idx="1440">
                  <c:v>11.9</c:v>
                </c:pt>
                <c:pt idx="1441">
                  <c:v>11.9</c:v>
                </c:pt>
                <c:pt idx="1442">
                  <c:v>11.9</c:v>
                </c:pt>
                <c:pt idx="1443">
                  <c:v>12</c:v>
                </c:pt>
                <c:pt idx="1444">
                  <c:v>12</c:v>
                </c:pt>
                <c:pt idx="1445">
                  <c:v>12.1</c:v>
                </c:pt>
                <c:pt idx="1446">
                  <c:v>12.2</c:v>
                </c:pt>
                <c:pt idx="1447">
                  <c:v>12.2</c:v>
                </c:pt>
                <c:pt idx="1448">
                  <c:v>12.2</c:v>
                </c:pt>
                <c:pt idx="1449">
                  <c:v>12.2</c:v>
                </c:pt>
                <c:pt idx="1450">
                  <c:v>12.3</c:v>
                </c:pt>
                <c:pt idx="1451">
                  <c:v>12.3</c:v>
                </c:pt>
                <c:pt idx="1452">
                  <c:v>12.3</c:v>
                </c:pt>
                <c:pt idx="1453">
                  <c:v>12.3</c:v>
                </c:pt>
                <c:pt idx="1454">
                  <c:v>12.3</c:v>
                </c:pt>
                <c:pt idx="1455">
                  <c:v>12.4</c:v>
                </c:pt>
                <c:pt idx="1456">
                  <c:v>12.4</c:v>
                </c:pt>
                <c:pt idx="1457">
                  <c:v>12.4</c:v>
                </c:pt>
                <c:pt idx="1458">
                  <c:v>12.5</c:v>
                </c:pt>
                <c:pt idx="1459">
                  <c:v>12.6</c:v>
                </c:pt>
                <c:pt idx="1460">
                  <c:v>12.6</c:v>
                </c:pt>
                <c:pt idx="1461">
                  <c:v>12.7</c:v>
                </c:pt>
                <c:pt idx="1462">
                  <c:v>12.7</c:v>
                </c:pt>
                <c:pt idx="1463">
                  <c:v>12.7</c:v>
                </c:pt>
                <c:pt idx="1464">
                  <c:v>12.7</c:v>
                </c:pt>
                <c:pt idx="1465">
                  <c:v>12.7</c:v>
                </c:pt>
                <c:pt idx="1466">
                  <c:v>12.7</c:v>
                </c:pt>
                <c:pt idx="1467">
                  <c:v>12.7</c:v>
                </c:pt>
                <c:pt idx="1468">
                  <c:v>12.7</c:v>
                </c:pt>
                <c:pt idx="1469">
                  <c:v>12.7</c:v>
                </c:pt>
                <c:pt idx="1470">
                  <c:v>12.7</c:v>
                </c:pt>
                <c:pt idx="1471">
                  <c:v>12.8</c:v>
                </c:pt>
                <c:pt idx="1472">
                  <c:v>12.8</c:v>
                </c:pt>
                <c:pt idx="1473">
                  <c:v>12.8</c:v>
                </c:pt>
                <c:pt idx="1474">
                  <c:v>12.8</c:v>
                </c:pt>
                <c:pt idx="1475">
                  <c:v>12.8</c:v>
                </c:pt>
                <c:pt idx="1476">
                  <c:v>12.8</c:v>
                </c:pt>
                <c:pt idx="1477">
                  <c:v>12.8</c:v>
                </c:pt>
                <c:pt idx="1478">
                  <c:v>12.8</c:v>
                </c:pt>
                <c:pt idx="1479">
                  <c:v>12.9</c:v>
                </c:pt>
                <c:pt idx="1480">
                  <c:v>12.9</c:v>
                </c:pt>
                <c:pt idx="1481">
                  <c:v>12.9</c:v>
                </c:pt>
                <c:pt idx="1482">
                  <c:v>12.9</c:v>
                </c:pt>
                <c:pt idx="1483">
                  <c:v>12.9</c:v>
                </c:pt>
                <c:pt idx="1484">
                  <c:v>13</c:v>
                </c:pt>
                <c:pt idx="1485">
                  <c:v>13</c:v>
                </c:pt>
                <c:pt idx="1486">
                  <c:v>13</c:v>
                </c:pt>
                <c:pt idx="1487">
                  <c:v>13</c:v>
                </c:pt>
                <c:pt idx="1488">
                  <c:v>13</c:v>
                </c:pt>
                <c:pt idx="1489">
                  <c:v>13.1</c:v>
                </c:pt>
                <c:pt idx="1490">
                  <c:v>13.1</c:v>
                </c:pt>
                <c:pt idx="1491">
                  <c:v>13.1</c:v>
                </c:pt>
                <c:pt idx="1492">
                  <c:v>13.1</c:v>
                </c:pt>
                <c:pt idx="1493">
                  <c:v>13.2</c:v>
                </c:pt>
                <c:pt idx="1494">
                  <c:v>13.2</c:v>
                </c:pt>
                <c:pt idx="1495">
                  <c:v>13.2</c:v>
                </c:pt>
                <c:pt idx="1496">
                  <c:v>13.2</c:v>
                </c:pt>
                <c:pt idx="1497">
                  <c:v>13.2</c:v>
                </c:pt>
                <c:pt idx="1498">
                  <c:v>13.2</c:v>
                </c:pt>
                <c:pt idx="1499">
                  <c:v>13.2</c:v>
                </c:pt>
                <c:pt idx="1500">
                  <c:v>13.2</c:v>
                </c:pt>
                <c:pt idx="1501">
                  <c:v>13.2</c:v>
                </c:pt>
                <c:pt idx="1502">
                  <c:v>13.2</c:v>
                </c:pt>
                <c:pt idx="1503">
                  <c:v>13.2</c:v>
                </c:pt>
                <c:pt idx="1504">
                  <c:v>13.2</c:v>
                </c:pt>
                <c:pt idx="1505">
                  <c:v>13.2</c:v>
                </c:pt>
                <c:pt idx="1506">
                  <c:v>13.2</c:v>
                </c:pt>
                <c:pt idx="1507">
                  <c:v>13.3</c:v>
                </c:pt>
                <c:pt idx="1508">
                  <c:v>13.3</c:v>
                </c:pt>
                <c:pt idx="1509">
                  <c:v>13.3</c:v>
                </c:pt>
                <c:pt idx="1510">
                  <c:v>13.3</c:v>
                </c:pt>
                <c:pt idx="1511">
                  <c:v>13.4</c:v>
                </c:pt>
                <c:pt idx="1512">
                  <c:v>13.4</c:v>
                </c:pt>
                <c:pt idx="1513">
                  <c:v>13.4</c:v>
                </c:pt>
                <c:pt idx="1514">
                  <c:v>13.5</c:v>
                </c:pt>
                <c:pt idx="1515">
                  <c:v>13.6</c:v>
                </c:pt>
                <c:pt idx="1516">
                  <c:v>13.6</c:v>
                </c:pt>
                <c:pt idx="1517">
                  <c:v>13.6</c:v>
                </c:pt>
                <c:pt idx="1518">
                  <c:v>13.6</c:v>
                </c:pt>
                <c:pt idx="1519">
                  <c:v>13.6</c:v>
                </c:pt>
                <c:pt idx="1520">
                  <c:v>13.5</c:v>
                </c:pt>
                <c:pt idx="1521">
                  <c:v>13.5</c:v>
                </c:pt>
                <c:pt idx="1522">
                  <c:v>13.5</c:v>
                </c:pt>
                <c:pt idx="1523">
                  <c:v>13.5</c:v>
                </c:pt>
                <c:pt idx="1524">
                  <c:v>13.5</c:v>
                </c:pt>
                <c:pt idx="1525">
                  <c:v>13.5</c:v>
                </c:pt>
                <c:pt idx="1526">
                  <c:v>13.5</c:v>
                </c:pt>
                <c:pt idx="1527">
                  <c:v>13.5</c:v>
                </c:pt>
                <c:pt idx="1528">
                  <c:v>13.5</c:v>
                </c:pt>
                <c:pt idx="1529">
                  <c:v>13.5</c:v>
                </c:pt>
                <c:pt idx="1530">
                  <c:v>13.5</c:v>
                </c:pt>
                <c:pt idx="1531">
                  <c:v>13.5</c:v>
                </c:pt>
                <c:pt idx="1532">
                  <c:v>13.5</c:v>
                </c:pt>
                <c:pt idx="1533">
                  <c:v>13.5</c:v>
                </c:pt>
                <c:pt idx="1534">
                  <c:v>13.5</c:v>
                </c:pt>
                <c:pt idx="1535">
                  <c:v>13.5</c:v>
                </c:pt>
                <c:pt idx="1536">
                  <c:v>13.5</c:v>
                </c:pt>
                <c:pt idx="1537">
                  <c:v>13.5</c:v>
                </c:pt>
                <c:pt idx="1538">
                  <c:v>13.6</c:v>
                </c:pt>
                <c:pt idx="1539">
                  <c:v>13.6</c:v>
                </c:pt>
                <c:pt idx="1540">
                  <c:v>13.5</c:v>
                </c:pt>
                <c:pt idx="1541">
                  <c:v>13.5</c:v>
                </c:pt>
                <c:pt idx="1542">
                  <c:v>13.5</c:v>
                </c:pt>
                <c:pt idx="1543">
                  <c:v>13.5</c:v>
                </c:pt>
                <c:pt idx="1544">
                  <c:v>13.5</c:v>
                </c:pt>
                <c:pt idx="1545">
                  <c:v>13.5</c:v>
                </c:pt>
                <c:pt idx="1546">
                  <c:v>13.6</c:v>
                </c:pt>
                <c:pt idx="1547">
                  <c:v>13.6</c:v>
                </c:pt>
                <c:pt idx="1548">
                  <c:v>13.6</c:v>
                </c:pt>
                <c:pt idx="1549">
                  <c:v>13.7</c:v>
                </c:pt>
                <c:pt idx="1550">
                  <c:v>13.7</c:v>
                </c:pt>
                <c:pt idx="1551">
                  <c:v>13.7</c:v>
                </c:pt>
                <c:pt idx="1552">
                  <c:v>13.7</c:v>
                </c:pt>
                <c:pt idx="1553">
                  <c:v>13.7</c:v>
                </c:pt>
                <c:pt idx="1554">
                  <c:v>13.6</c:v>
                </c:pt>
                <c:pt idx="1555">
                  <c:v>13.6</c:v>
                </c:pt>
                <c:pt idx="1556">
                  <c:v>13.6</c:v>
                </c:pt>
                <c:pt idx="1557">
                  <c:v>13.6</c:v>
                </c:pt>
                <c:pt idx="1558">
                  <c:v>13.6</c:v>
                </c:pt>
                <c:pt idx="1559">
                  <c:v>13.6</c:v>
                </c:pt>
                <c:pt idx="1560">
                  <c:v>13.5</c:v>
                </c:pt>
                <c:pt idx="1561">
                  <c:v>13.5</c:v>
                </c:pt>
                <c:pt idx="1562">
                  <c:v>13.4</c:v>
                </c:pt>
                <c:pt idx="1563">
                  <c:v>13.4</c:v>
                </c:pt>
                <c:pt idx="1564">
                  <c:v>13.3</c:v>
                </c:pt>
                <c:pt idx="1565">
                  <c:v>13.3</c:v>
                </c:pt>
                <c:pt idx="1566">
                  <c:v>13.3</c:v>
                </c:pt>
                <c:pt idx="1567">
                  <c:v>13.4</c:v>
                </c:pt>
                <c:pt idx="1568">
                  <c:v>13.4</c:v>
                </c:pt>
                <c:pt idx="1569">
                  <c:v>13.4</c:v>
                </c:pt>
                <c:pt idx="1570">
                  <c:v>13.4</c:v>
                </c:pt>
                <c:pt idx="1571">
                  <c:v>13.4</c:v>
                </c:pt>
                <c:pt idx="1572">
                  <c:v>13.5</c:v>
                </c:pt>
                <c:pt idx="1573">
                  <c:v>13.5</c:v>
                </c:pt>
                <c:pt idx="1574">
                  <c:v>13.5</c:v>
                </c:pt>
                <c:pt idx="1575">
                  <c:v>13.5</c:v>
                </c:pt>
                <c:pt idx="1576">
                  <c:v>13.5</c:v>
                </c:pt>
                <c:pt idx="1577">
                  <c:v>13.5</c:v>
                </c:pt>
                <c:pt idx="1578">
                  <c:v>13.5</c:v>
                </c:pt>
                <c:pt idx="1579">
                  <c:v>13.5</c:v>
                </c:pt>
                <c:pt idx="1580">
                  <c:v>13.5</c:v>
                </c:pt>
                <c:pt idx="1581">
                  <c:v>13.5</c:v>
                </c:pt>
                <c:pt idx="1582">
                  <c:v>13.5</c:v>
                </c:pt>
                <c:pt idx="1583">
                  <c:v>13.5</c:v>
                </c:pt>
                <c:pt idx="1584">
                  <c:v>13.5</c:v>
                </c:pt>
                <c:pt idx="1585">
                  <c:v>13.5</c:v>
                </c:pt>
                <c:pt idx="1586">
                  <c:v>13.5</c:v>
                </c:pt>
                <c:pt idx="1587">
                  <c:v>13.5</c:v>
                </c:pt>
                <c:pt idx="1588">
                  <c:v>13.5</c:v>
                </c:pt>
                <c:pt idx="1589">
                  <c:v>13.5</c:v>
                </c:pt>
                <c:pt idx="1590">
                  <c:v>13.5</c:v>
                </c:pt>
                <c:pt idx="1591">
                  <c:v>13.5</c:v>
                </c:pt>
                <c:pt idx="1592">
                  <c:v>13.5</c:v>
                </c:pt>
                <c:pt idx="1593">
                  <c:v>13.5</c:v>
                </c:pt>
                <c:pt idx="1594">
                  <c:v>13.5</c:v>
                </c:pt>
                <c:pt idx="1595">
                  <c:v>13.5</c:v>
                </c:pt>
                <c:pt idx="1596">
                  <c:v>13.5</c:v>
                </c:pt>
                <c:pt idx="1597">
                  <c:v>13.5</c:v>
                </c:pt>
                <c:pt idx="1598">
                  <c:v>13.5</c:v>
                </c:pt>
                <c:pt idx="1599">
                  <c:v>13.6</c:v>
                </c:pt>
                <c:pt idx="1600">
                  <c:v>13.6</c:v>
                </c:pt>
                <c:pt idx="1601">
                  <c:v>13.6</c:v>
                </c:pt>
                <c:pt idx="1602">
                  <c:v>13.7</c:v>
                </c:pt>
                <c:pt idx="1603">
                  <c:v>13.7</c:v>
                </c:pt>
                <c:pt idx="1604">
                  <c:v>13.7</c:v>
                </c:pt>
                <c:pt idx="1605">
                  <c:v>13.6</c:v>
                </c:pt>
                <c:pt idx="1606">
                  <c:v>13.6</c:v>
                </c:pt>
                <c:pt idx="1607">
                  <c:v>13.6</c:v>
                </c:pt>
                <c:pt idx="1608">
                  <c:v>13.6</c:v>
                </c:pt>
                <c:pt idx="1609">
                  <c:v>13.6</c:v>
                </c:pt>
                <c:pt idx="1610">
                  <c:v>13.6</c:v>
                </c:pt>
                <c:pt idx="1611">
                  <c:v>13.6</c:v>
                </c:pt>
                <c:pt idx="1612">
                  <c:v>13.6</c:v>
                </c:pt>
                <c:pt idx="1613">
                  <c:v>13.6</c:v>
                </c:pt>
                <c:pt idx="1614">
                  <c:v>13.6</c:v>
                </c:pt>
                <c:pt idx="1615">
                  <c:v>13.6</c:v>
                </c:pt>
                <c:pt idx="1616">
                  <c:v>13.6</c:v>
                </c:pt>
                <c:pt idx="1617">
                  <c:v>13.6</c:v>
                </c:pt>
                <c:pt idx="1618">
                  <c:v>13.6</c:v>
                </c:pt>
                <c:pt idx="1619">
                  <c:v>13.6</c:v>
                </c:pt>
                <c:pt idx="1620">
                  <c:v>14.1</c:v>
                </c:pt>
                <c:pt idx="1621">
                  <c:v>15.1</c:v>
                </c:pt>
                <c:pt idx="1622">
                  <c:v>15.3</c:v>
                </c:pt>
                <c:pt idx="1623">
                  <c:v>15.3</c:v>
                </c:pt>
                <c:pt idx="1624">
                  <c:v>15.3</c:v>
                </c:pt>
                <c:pt idx="1625">
                  <c:v>15.2</c:v>
                </c:pt>
                <c:pt idx="1626">
                  <c:v>18.8</c:v>
                </c:pt>
                <c:pt idx="1627">
                  <c:v>20.9</c:v>
                </c:pt>
                <c:pt idx="1628">
                  <c:v>21.1</c:v>
                </c:pt>
                <c:pt idx="1629">
                  <c:v>21.2</c:v>
                </c:pt>
                <c:pt idx="1630">
                  <c:v>21.3</c:v>
                </c:pt>
                <c:pt idx="1631">
                  <c:v>21.4</c:v>
                </c:pt>
                <c:pt idx="1632">
                  <c:v>21.4</c:v>
                </c:pt>
                <c:pt idx="1633">
                  <c:v>21.4</c:v>
                </c:pt>
                <c:pt idx="1634">
                  <c:v>21.5</c:v>
                </c:pt>
                <c:pt idx="1635">
                  <c:v>21.5</c:v>
                </c:pt>
                <c:pt idx="1636">
                  <c:v>21.4</c:v>
                </c:pt>
                <c:pt idx="1637">
                  <c:v>21.4</c:v>
                </c:pt>
                <c:pt idx="1638">
                  <c:v>21.4</c:v>
                </c:pt>
                <c:pt idx="1639">
                  <c:v>21.4</c:v>
                </c:pt>
                <c:pt idx="1640">
                  <c:v>21.4</c:v>
                </c:pt>
                <c:pt idx="1641">
                  <c:v>21.4</c:v>
                </c:pt>
                <c:pt idx="1642">
                  <c:v>21.4</c:v>
                </c:pt>
                <c:pt idx="1643">
                  <c:v>21.4</c:v>
                </c:pt>
                <c:pt idx="1644">
                  <c:v>21.4</c:v>
                </c:pt>
                <c:pt idx="1645">
                  <c:v>21.4</c:v>
                </c:pt>
                <c:pt idx="1646">
                  <c:v>21.4</c:v>
                </c:pt>
                <c:pt idx="1647">
                  <c:v>21.5</c:v>
                </c:pt>
                <c:pt idx="1648">
                  <c:v>21.5</c:v>
                </c:pt>
                <c:pt idx="1649">
                  <c:v>21.5</c:v>
                </c:pt>
                <c:pt idx="1650">
                  <c:v>21.5</c:v>
                </c:pt>
                <c:pt idx="1651">
                  <c:v>21.5</c:v>
                </c:pt>
                <c:pt idx="1652">
                  <c:v>21.4</c:v>
                </c:pt>
                <c:pt idx="1653">
                  <c:v>21.4</c:v>
                </c:pt>
                <c:pt idx="1654">
                  <c:v>21.4</c:v>
                </c:pt>
                <c:pt idx="1655">
                  <c:v>21.4</c:v>
                </c:pt>
                <c:pt idx="1656">
                  <c:v>21.4</c:v>
                </c:pt>
                <c:pt idx="1657">
                  <c:v>21.3</c:v>
                </c:pt>
                <c:pt idx="1658">
                  <c:v>21.3</c:v>
                </c:pt>
                <c:pt idx="1659">
                  <c:v>21.3</c:v>
                </c:pt>
                <c:pt idx="1660">
                  <c:v>21.2</c:v>
                </c:pt>
                <c:pt idx="1661">
                  <c:v>21.2</c:v>
                </c:pt>
                <c:pt idx="1662">
                  <c:v>21.3</c:v>
                </c:pt>
                <c:pt idx="1663">
                  <c:v>21.3</c:v>
                </c:pt>
                <c:pt idx="1664">
                  <c:v>21.3</c:v>
                </c:pt>
                <c:pt idx="1665">
                  <c:v>21.3</c:v>
                </c:pt>
                <c:pt idx="1666">
                  <c:v>21.3</c:v>
                </c:pt>
                <c:pt idx="1667">
                  <c:v>21.3</c:v>
                </c:pt>
                <c:pt idx="1668">
                  <c:v>21.3</c:v>
                </c:pt>
                <c:pt idx="1669">
                  <c:v>21.3</c:v>
                </c:pt>
                <c:pt idx="1670">
                  <c:v>21.3</c:v>
                </c:pt>
                <c:pt idx="1671">
                  <c:v>21.2</c:v>
                </c:pt>
                <c:pt idx="1672">
                  <c:v>21.2</c:v>
                </c:pt>
                <c:pt idx="1673">
                  <c:v>21.2</c:v>
                </c:pt>
                <c:pt idx="1674">
                  <c:v>21.2</c:v>
                </c:pt>
                <c:pt idx="1675">
                  <c:v>21.2</c:v>
                </c:pt>
                <c:pt idx="1676">
                  <c:v>21.1</c:v>
                </c:pt>
                <c:pt idx="1677">
                  <c:v>21.1</c:v>
                </c:pt>
                <c:pt idx="1678">
                  <c:v>21</c:v>
                </c:pt>
                <c:pt idx="1679">
                  <c:v>21</c:v>
                </c:pt>
                <c:pt idx="1680">
                  <c:v>20.9</c:v>
                </c:pt>
                <c:pt idx="1681">
                  <c:v>20.9</c:v>
                </c:pt>
                <c:pt idx="1682">
                  <c:v>20.9</c:v>
                </c:pt>
                <c:pt idx="1683">
                  <c:v>20.9</c:v>
                </c:pt>
                <c:pt idx="1684">
                  <c:v>20.9</c:v>
                </c:pt>
                <c:pt idx="1685">
                  <c:v>20.9</c:v>
                </c:pt>
                <c:pt idx="1686">
                  <c:v>21</c:v>
                </c:pt>
                <c:pt idx="1687">
                  <c:v>21</c:v>
                </c:pt>
                <c:pt idx="1688">
                  <c:v>21</c:v>
                </c:pt>
                <c:pt idx="1689">
                  <c:v>21.1</c:v>
                </c:pt>
                <c:pt idx="1690">
                  <c:v>21.1</c:v>
                </c:pt>
                <c:pt idx="1691">
                  <c:v>21.2</c:v>
                </c:pt>
                <c:pt idx="1692">
                  <c:v>21.2</c:v>
                </c:pt>
                <c:pt idx="1693">
                  <c:v>22.5</c:v>
                </c:pt>
                <c:pt idx="1694">
                  <c:v>23.1</c:v>
                </c:pt>
                <c:pt idx="1695">
                  <c:v>23.1</c:v>
                </c:pt>
                <c:pt idx="1696">
                  <c:v>23.1</c:v>
                </c:pt>
                <c:pt idx="1697">
                  <c:v>23.1</c:v>
                </c:pt>
                <c:pt idx="1698">
                  <c:v>23.1</c:v>
                </c:pt>
                <c:pt idx="1699">
                  <c:v>23.1</c:v>
                </c:pt>
                <c:pt idx="1700">
                  <c:v>23.1</c:v>
                </c:pt>
                <c:pt idx="1701">
                  <c:v>23.1</c:v>
                </c:pt>
                <c:pt idx="1702">
                  <c:v>23.2</c:v>
                </c:pt>
                <c:pt idx="1703">
                  <c:v>23.2</c:v>
                </c:pt>
                <c:pt idx="1704">
                  <c:v>23.2</c:v>
                </c:pt>
                <c:pt idx="1705">
                  <c:v>23.1</c:v>
                </c:pt>
                <c:pt idx="1706">
                  <c:v>23.1</c:v>
                </c:pt>
                <c:pt idx="1707">
                  <c:v>23.1</c:v>
                </c:pt>
                <c:pt idx="1708">
                  <c:v>23.1</c:v>
                </c:pt>
                <c:pt idx="1709">
                  <c:v>23.1</c:v>
                </c:pt>
                <c:pt idx="1710">
                  <c:v>23</c:v>
                </c:pt>
                <c:pt idx="1711">
                  <c:v>23</c:v>
                </c:pt>
                <c:pt idx="1712">
                  <c:v>22.9</c:v>
                </c:pt>
                <c:pt idx="1713">
                  <c:v>22.9</c:v>
                </c:pt>
                <c:pt idx="1714">
                  <c:v>22.9</c:v>
                </c:pt>
                <c:pt idx="1715">
                  <c:v>22.9</c:v>
                </c:pt>
                <c:pt idx="1716">
                  <c:v>22.9</c:v>
                </c:pt>
                <c:pt idx="1717">
                  <c:v>22.9</c:v>
                </c:pt>
                <c:pt idx="1718">
                  <c:v>22.9</c:v>
                </c:pt>
                <c:pt idx="1719">
                  <c:v>22.9</c:v>
                </c:pt>
                <c:pt idx="1720">
                  <c:v>22.9</c:v>
                </c:pt>
                <c:pt idx="1721">
                  <c:v>22.9</c:v>
                </c:pt>
                <c:pt idx="1722">
                  <c:v>22.9</c:v>
                </c:pt>
                <c:pt idx="1723">
                  <c:v>22.9</c:v>
                </c:pt>
                <c:pt idx="1724">
                  <c:v>22.9</c:v>
                </c:pt>
                <c:pt idx="1725">
                  <c:v>22.9</c:v>
                </c:pt>
                <c:pt idx="1726">
                  <c:v>22.9</c:v>
                </c:pt>
                <c:pt idx="1727">
                  <c:v>23</c:v>
                </c:pt>
                <c:pt idx="1728">
                  <c:v>23.1</c:v>
                </c:pt>
                <c:pt idx="1729">
                  <c:v>23.1</c:v>
                </c:pt>
                <c:pt idx="1730">
                  <c:v>23.2</c:v>
                </c:pt>
                <c:pt idx="1731">
                  <c:v>23.2</c:v>
                </c:pt>
                <c:pt idx="1732">
                  <c:v>23.2</c:v>
                </c:pt>
                <c:pt idx="1733">
                  <c:v>23.2</c:v>
                </c:pt>
                <c:pt idx="1734">
                  <c:v>23.1</c:v>
                </c:pt>
                <c:pt idx="1735">
                  <c:v>23.1</c:v>
                </c:pt>
                <c:pt idx="1736">
                  <c:v>23.3</c:v>
                </c:pt>
                <c:pt idx="1737">
                  <c:v>23.4</c:v>
                </c:pt>
                <c:pt idx="1738">
                  <c:v>23.4</c:v>
                </c:pt>
                <c:pt idx="1739">
                  <c:v>23.5</c:v>
                </c:pt>
                <c:pt idx="1740">
                  <c:v>23.5</c:v>
                </c:pt>
                <c:pt idx="1741">
                  <c:v>23.5</c:v>
                </c:pt>
                <c:pt idx="1742">
                  <c:v>23.5</c:v>
                </c:pt>
                <c:pt idx="1743">
                  <c:v>23.5</c:v>
                </c:pt>
                <c:pt idx="1744">
                  <c:v>23.5</c:v>
                </c:pt>
                <c:pt idx="1745">
                  <c:v>23.5</c:v>
                </c:pt>
                <c:pt idx="1746">
                  <c:v>23.5</c:v>
                </c:pt>
                <c:pt idx="1747">
                  <c:v>23.5</c:v>
                </c:pt>
                <c:pt idx="1748">
                  <c:v>23.5</c:v>
                </c:pt>
                <c:pt idx="1749">
                  <c:v>23.5</c:v>
                </c:pt>
                <c:pt idx="1750">
                  <c:v>23.5</c:v>
                </c:pt>
                <c:pt idx="1751">
                  <c:v>23.5</c:v>
                </c:pt>
                <c:pt idx="1752">
                  <c:v>23.5</c:v>
                </c:pt>
                <c:pt idx="1753">
                  <c:v>23.5</c:v>
                </c:pt>
                <c:pt idx="1754">
                  <c:v>23.5</c:v>
                </c:pt>
                <c:pt idx="1755">
                  <c:v>23.4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23.3</c:v>
                </c:pt>
                <c:pt idx="1760">
                  <c:v>23.3</c:v>
                </c:pt>
                <c:pt idx="1761">
                  <c:v>23.3</c:v>
                </c:pt>
                <c:pt idx="1762">
                  <c:v>23.3</c:v>
                </c:pt>
                <c:pt idx="1763">
                  <c:v>23.3</c:v>
                </c:pt>
                <c:pt idx="1764">
                  <c:v>23.2</c:v>
                </c:pt>
                <c:pt idx="1765">
                  <c:v>23.2</c:v>
                </c:pt>
                <c:pt idx="1766">
                  <c:v>23.2</c:v>
                </c:pt>
                <c:pt idx="1767">
                  <c:v>23.1</c:v>
                </c:pt>
                <c:pt idx="1768">
                  <c:v>23.1</c:v>
                </c:pt>
                <c:pt idx="1769">
                  <c:v>23.1</c:v>
                </c:pt>
                <c:pt idx="1770">
                  <c:v>23.1</c:v>
                </c:pt>
                <c:pt idx="1771">
                  <c:v>23.1</c:v>
                </c:pt>
                <c:pt idx="1772">
                  <c:v>23.2</c:v>
                </c:pt>
                <c:pt idx="1773">
                  <c:v>23.2</c:v>
                </c:pt>
                <c:pt idx="1774">
                  <c:v>23.3</c:v>
                </c:pt>
                <c:pt idx="1775">
                  <c:v>23.3</c:v>
                </c:pt>
                <c:pt idx="1776">
                  <c:v>23.4</c:v>
                </c:pt>
                <c:pt idx="1777">
                  <c:v>23.4</c:v>
                </c:pt>
                <c:pt idx="1778">
                  <c:v>23.5</c:v>
                </c:pt>
                <c:pt idx="1779">
                  <c:v>23.5</c:v>
                </c:pt>
                <c:pt idx="1780">
                  <c:v>23.5</c:v>
                </c:pt>
                <c:pt idx="1781">
                  <c:v>23.5</c:v>
                </c:pt>
                <c:pt idx="1782">
                  <c:v>23.5</c:v>
                </c:pt>
                <c:pt idx="1783">
                  <c:v>23.5</c:v>
                </c:pt>
                <c:pt idx="1784">
                  <c:v>23.5</c:v>
                </c:pt>
                <c:pt idx="1785">
                  <c:v>23.5</c:v>
                </c:pt>
                <c:pt idx="1786">
                  <c:v>23.5</c:v>
                </c:pt>
                <c:pt idx="1787">
                  <c:v>23.5</c:v>
                </c:pt>
                <c:pt idx="1788">
                  <c:v>23.5</c:v>
                </c:pt>
                <c:pt idx="1789">
                  <c:v>23.5</c:v>
                </c:pt>
                <c:pt idx="1790">
                  <c:v>23.5</c:v>
                </c:pt>
                <c:pt idx="1791">
                  <c:v>23.5</c:v>
                </c:pt>
                <c:pt idx="1792">
                  <c:v>23.5</c:v>
                </c:pt>
                <c:pt idx="1793">
                  <c:v>23.5</c:v>
                </c:pt>
                <c:pt idx="1794">
                  <c:v>23.5</c:v>
                </c:pt>
                <c:pt idx="1795">
                  <c:v>23.5</c:v>
                </c:pt>
                <c:pt idx="1796">
                  <c:v>23.5</c:v>
                </c:pt>
                <c:pt idx="1797">
                  <c:v>23.5</c:v>
                </c:pt>
                <c:pt idx="1798">
                  <c:v>23.5</c:v>
                </c:pt>
                <c:pt idx="1799">
                  <c:v>23.5</c:v>
                </c:pt>
                <c:pt idx="1800">
                  <c:v>23.4</c:v>
                </c:pt>
                <c:pt idx="1801">
                  <c:v>23.4</c:v>
                </c:pt>
                <c:pt idx="1802">
                  <c:v>23.4</c:v>
                </c:pt>
                <c:pt idx="1803">
                  <c:v>23.4</c:v>
                </c:pt>
                <c:pt idx="1804">
                  <c:v>23.4</c:v>
                </c:pt>
                <c:pt idx="1805">
                  <c:v>23.4</c:v>
                </c:pt>
                <c:pt idx="1806">
                  <c:v>23.4</c:v>
                </c:pt>
                <c:pt idx="1807">
                  <c:v>23.4</c:v>
                </c:pt>
                <c:pt idx="1808">
                  <c:v>23.4</c:v>
                </c:pt>
                <c:pt idx="1809">
                  <c:v>23.4</c:v>
                </c:pt>
                <c:pt idx="1810">
                  <c:v>23.3</c:v>
                </c:pt>
                <c:pt idx="1811">
                  <c:v>23.3</c:v>
                </c:pt>
                <c:pt idx="1812">
                  <c:v>23.3</c:v>
                </c:pt>
                <c:pt idx="1813">
                  <c:v>23.3</c:v>
                </c:pt>
                <c:pt idx="1814">
                  <c:v>23.3</c:v>
                </c:pt>
                <c:pt idx="1815">
                  <c:v>23.4</c:v>
                </c:pt>
                <c:pt idx="1816">
                  <c:v>23.5</c:v>
                </c:pt>
                <c:pt idx="1817">
                  <c:v>23.5</c:v>
                </c:pt>
                <c:pt idx="1818">
                  <c:v>23.6</c:v>
                </c:pt>
                <c:pt idx="1819">
                  <c:v>23.6</c:v>
                </c:pt>
                <c:pt idx="1820">
                  <c:v>23.6</c:v>
                </c:pt>
                <c:pt idx="1821">
                  <c:v>23.7</c:v>
                </c:pt>
                <c:pt idx="1822">
                  <c:v>23.6</c:v>
                </c:pt>
                <c:pt idx="1823">
                  <c:v>23.6</c:v>
                </c:pt>
                <c:pt idx="1824">
                  <c:v>23.6</c:v>
                </c:pt>
                <c:pt idx="1825">
                  <c:v>23.6</c:v>
                </c:pt>
                <c:pt idx="1826">
                  <c:v>23.6</c:v>
                </c:pt>
                <c:pt idx="1827">
                  <c:v>23.6</c:v>
                </c:pt>
                <c:pt idx="1828">
                  <c:v>23.6</c:v>
                </c:pt>
                <c:pt idx="1829">
                  <c:v>23.7</c:v>
                </c:pt>
                <c:pt idx="1830">
                  <c:v>23.7</c:v>
                </c:pt>
                <c:pt idx="1831">
                  <c:v>23.7</c:v>
                </c:pt>
                <c:pt idx="1832">
                  <c:v>23.7</c:v>
                </c:pt>
                <c:pt idx="1833">
                  <c:v>23.7</c:v>
                </c:pt>
                <c:pt idx="1834">
                  <c:v>23.7</c:v>
                </c:pt>
                <c:pt idx="1835">
                  <c:v>23.7</c:v>
                </c:pt>
                <c:pt idx="1836">
                  <c:v>23.7</c:v>
                </c:pt>
                <c:pt idx="1837">
                  <c:v>23.6</c:v>
                </c:pt>
                <c:pt idx="1838">
                  <c:v>23.6</c:v>
                </c:pt>
                <c:pt idx="1839">
                  <c:v>23.6</c:v>
                </c:pt>
                <c:pt idx="1840">
                  <c:v>23.5</c:v>
                </c:pt>
                <c:pt idx="1841">
                  <c:v>23.5</c:v>
                </c:pt>
                <c:pt idx="1842">
                  <c:v>23.4</c:v>
                </c:pt>
                <c:pt idx="1843">
                  <c:v>23.4</c:v>
                </c:pt>
                <c:pt idx="1844">
                  <c:v>23.4</c:v>
                </c:pt>
                <c:pt idx="1845">
                  <c:v>23.4</c:v>
                </c:pt>
                <c:pt idx="1846">
                  <c:v>23.1</c:v>
                </c:pt>
                <c:pt idx="1847">
                  <c:v>22.9</c:v>
                </c:pt>
                <c:pt idx="1848">
                  <c:v>22.8</c:v>
                </c:pt>
                <c:pt idx="1849">
                  <c:v>22.8</c:v>
                </c:pt>
                <c:pt idx="1850">
                  <c:v>22.8</c:v>
                </c:pt>
                <c:pt idx="1851">
                  <c:v>22.9</c:v>
                </c:pt>
                <c:pt idx="1852">
                  <c:v>23</c:v>
                </c:pt>
                <c:pt idx="1853">
                  <c:v>23</c:v>
                </c:pt>
                <c:pt idx="1854">
                  <c:v>23.1</c:v>
                </c:pt>
                <c:pt idx="1855">
                  <c:v>23.1</c:v>
                </c:pt>
                <c:pt idx="1856">
                  <c:v>23.1</c:v>
                </c:pt>
                <c:pt idx="1857">
                  <c:v>23.1</c:v>
                </c:pt>
                <c:pt idx="1858">
                  <c:v>23</c:v>
                </c:pt>
                <c:pt idx="1859">
                  <c:v>23</c:v>
                </c:pt>
                <c:pt idx="1860">
                  <c:v>23</c:v>
                </c:pt>
                <c:pt idx="1861">
                  <c:v>23.1</c:v>
                </c:pt>
                <c:pt idx="1862">
                  <c:v>23.1</c:v>
                </c:pt>
                <c:pt idx="1863">
                  <c:v>23.1</c:v>
                </c:pt>
                <c:pt idx="1864">
                  <c:v>23.1</c:v>
                </c:pt>
                <c:pt idx="1865">
                  <c:v>23.2</c:v>
                </c:pt>
                <c:pt idx="1866">
                  <c:v>23.2</c:v>
                </c:pt>
                <c:pt idx="1867">
                  <c:v>23.2</c:v>
                </c:pt>
                <c:pt idx="1868">
                  <c:v>23.2</c:v>
                </c:pt>
                <c:pt idx="1869">
                  <c:v>23.2</c:v>
                </c:pt>
                <c:pt idx="1870">
                  <c:v>23.2</c:v>
                </c:pt>
                <c:pt idx="1871">
                  <c:v>23.2</c:v>
                </c:pt>
                <c:pt idx="1872">
                  <c:v>23.2</c:v>
                </c:pt>
                <c:pt idx="1873">
                  <c:v>23.3</c:v>
                </c:pt>
                <c:pt idx="1874">
                  <c:v>23.3</c:v>
                </c:pt>
                <c:pt idx="1875">
                  <c:v>23.3</c:v>
                </c:pt>
                <c:pt idx="1876">
                  <c:v>23.3</c:v>
                </c:pt>
                <c:pt idx="1877">
                  <c:v>23.3</c:v>
                </c:pt>
                <c:pt idx="1878">
                  <c:v>23.3</c:v>
                </c:pt>
                <c:pt idx="1879">
                  <c:v>23.3</c:v>
                </c:pt>
                <c:pt idx="1880">
                  <c:v>23.3</c:v>
                </c:pt>
                <c:pt idx="1881">
                  <c:v>23.3</c:v>
                </c:pt>
                <c:pt idx="1882">
                  <c:v>23.3</c:v>
                </c:pt>
                <c:pt idx="1883">
                  <c:v>23.3</c:v>
                </c:pt>
                <c:pt idx="1884">
                  <c:v>23.3</c:v>
                </c:pt>
                <c:pt idx="1885">
                  <c:v>23.3</c:v>
                </c:pt>
                <c:pt idx="1886">
                  <c:v>23.3</c:v>
                </c:pt>
                <c:pt idx="1887">
                  <c:v>23.3</c:v>
                </c:pt>
                <c:pt idx="1888">
                  <c:v>23.3</c:v>
                </c:pt>
                <c:pt idx="1889">
                  <c:v>23.3</c:v>
                </c:pt>
                <c:pt idx="1890">
                  <c:v>23.3</c:v>
                </c:pt>
                <c:pt idx="1891">
                  <c:v>23.3</c:v>
                </c:pt>
                <c:pt idx="1892">
                  <c:v>23.3</c:v>
                </c:pt>
                <c:pt idx="1893">
                  <c:v>23.3</c:v>
                </c:pt>
                <c:pt idx="1894">
                  <c:v>23.3</c:v>
                </c:pt>
                <c:pt idx="1895">
                  <c:v>23.3</c:v>
                </c:pt>
                <c:pt idx="1896">
                  <c:v>23.3</c:v>
                </c:pt>
                <c:pt idx="1897">
                  <c:v>23.3</c:v>
                </c:pt>
                <c:pt idx="1898">
                  <c:v>23.3</c:v>
                </c:pt>
                <c:pt idx="1899">
                  <c:v>23.3</c:v>
                </c:pt>
                <c:pt idx="1900">
                  <c:v>23.3</c:v>
                </c:pt>
                <c:pt idx="1901">
                  <c:v>23.3</c:v>
                </c:pt>
                <c:pt idx="1902">
                  <c:v>23.3</c:v>
                </c:pt>
                <c:pt idx="1903">
                  <c:v>23.3</c:v>
                </c:pt>
                <c:pt idx="1904">
                  <c:v>23.3</c:v>
                </c:pt>
                <c:pt idx="1905">
                  <c:v>23.3</c:v>
                </c:pt>
                <c:pt idx="1906">
                  <c:v>23.3</c:v>
                </c:pt>
                <c:pt idx="1907">
                  <c:v>23.3</c:v>
                </c:pt>
                <c:pt idx="1908">
                  <c:v>22.5</c:v>
                </c:pt>
                <c:pt idx="1909">
                  <c:v>22.2</c:v>
                </c:pt>
                <c:pt idx="1910">
                  <c:v>22.2</c:v>
                </c:pt>
                <c:pt idx="1911">
                  <c:v>22.2</c:v>
                </c:pt>
                <c:pt idx="1912">
                  <c:v>22.1</c:v>
                </c:pt>
                <c:pt idx="1913">
                  <c:v>22.1</c:v>
                </c:pt>
                <c:pt idx="1914">
                  <c:v>22.1</c:v>
                </c:pt>
                <c:pt idx="1915">
                  <c:v>22</c:v>
                </c:pt>
                <c:pt idx="1916">
                  <c:v>21.8</c:v>
                </c:pt>
                <c:pt idx="1917">
                  <c:v>21.8</c:v>
                </c:pt>
                <c:pt idx="1918">
                  <c:v>21.8</c:v>
                </c:pt>
                <c:pt idx="1919">
                  <c:v>21.8</c:v>
                </c:pt>
                <c:pt idx="1920">
                  <c:v>21.9</c:v>
                </c:pt>
                <c:pt idx="1921">
                  <c:v>21.9</c:v>
                </c:pt>
                <c:pt idx="1922">
                  <c:v>22</c:v>
                </c:pt>
                <c:pt idx="1923">
                  <c:v>22</c:v>
                </c:pt>
                <c:pt idx="1924">
                  <c:v>22</c:v>
                </c:pt>
                <c:pt idx="1925">
                  <c:v>22.1</c:v>
                </c:pt>
                <c:pt idx="1926">
                  <c:v>22.1</c:v>
                </c:pt>
                <c:pt idx="1927">
                  <c:v>22.1</c:v>
                </c:pt>
                <c:pt idx="1928">
                  <c:v>22.1</c:v>
                </c:pt>
                <c:pt idx="1929">
                  <c:v>22.1</c:v>
                </c:pt>
                <c:pt idx="1930">
                  <c:v>22.1</c:v>
                </c:pt>
                <c:pt idx="1931">
                  <c:v>22.1</c:v>
                </c:pt>
                <c:pt idx="1932">
                  <c:v>22.1</c:v>
                </c:pt>
                <c:pt idx="1933">
                  <c:v>22.1</c:v>
                </c:pt>
                <c:pt idx="1934">
                  <c:v>22.1</c:v>
                </c:pt>
                <c:pt idx="1935">
                  <c:v>22</c:v>
                </c:pt>
                <c:pt idx="1936">
                  <c:v>22</c:v>
                </c:pt>
                <c:pt idx="1937">
                  <c:v>22</c:v>
                </c:pt>
                <c:pt idx="1938">
                  <c:v>22</c:v>
                </c:pt>
                <c:pt idx="1939">
                  <c:v>22.1</c:v>
                </c:pt>
                <c:pt idx="1940">
                  <c:v>22.1</c:v>
                </c:pt>
                <c:pt idx="1941">
                  <c:v>22.1</c:v>
                </c:pt>
                <c:pt idx="1942">
                  <c:v>22.1</c:v>
                </c:pt>
                <c:pt idx="1943">
                  <c:v>22</c:v>
                </c:pt>
                <c:pt idx="1944">
                  <c:v>22</c:v>
                </c:pt>
                <c:pt idx="1945">
                  <c:v>21.9</c:v>
                </c:pt>
                <c:pt idx="1946">
                  <c:v>21.9</c:v>
                </c:pt>
                <c:pt idx="1947">
                  <c:v>21.9</c:v>
                </c:pt>
                <c:pt idx="1948">
                  <c:v>21.9</c:v>
                </c:pt>
                <c:pt idx="1949">
                  <c:v>21.9</c:v>
                </c:pt>
                <c:pt idx="1950">
                  <c:v>21.9</c:v>
                </c:pt>
                <c:pt idx="1951">
                  <c:v>21.9</c:v>
                </c:pt>
                <c:pt idx="1952">
                  <c:v>21.9</c:v>
                </c:pt>
                <c:pt idx="1953">
                  <c:v>21.9</c:v>
                </c:pt>
                <c:pt idx="1954">
                  <c:v>21.9</c:v>
                </c:pt>
                <c:pt idx="1955">
                  <c:v>21.9</c:v>
                </c:pt>
                <c:pt idx="1956">
                  <c:v>21.9</c:v>
                </c:pt>
                <c:pt idx="1957">
                  <c:v>21.9</c:v>
                </c:pt>
                <c:pt idx="1958">
                  <c:v>21.9</c:v>
                </c:pt>
                <c:pt idx="1959">
                  <c:v>21.9</c:v>
                </c:pt>
                <c:pt idx="1960">
                  <c:v>21.9</c:v>
                </c:pt>
                <c:pt idx="1961">
                  <c:v>21.9</c:v>
                </c:pt>
                <c:pt idx="1962">
                  <c:v>21.9</c:v>
                </c:pt>
                <c:pt idx="1963">
                  <c:v>21.9</c:v>
                </c:pt>
                <c:pt idx="1964">
                  <c:v>21.9</c:v>
                </c:pt>
                <c:pt idx="1965">
                  <c:v>21.8</c:v>
                </c:pt>
                <c:pt idx="1966">
                  <c:v>21.8</c:v>
                </c:pt>
                <c:pt idx="1967">
                  <c:v>21.8</c:v>
                </c:pt>
                <c:pt idx="1968">
                  <c:v>21.7</c:v>
                </c:pt>
                <c:pt idx="1969">
                  <c:v>21.7</c:v>
                </c:pt>
                <c:pt idx="1970">
                  <c:v>21.7</c:v>
                </c:pt>
                <c:pt idx="1971">
                  <c:v>21.7</c:v>
                </c:pt>
                <c:pt idx="1972">
                  <c:v>21.7</c:v>
                </c:pt>
                <c:pt idx="1973">
                  <c:v>21.7</c:v>
                </c:pt>
                <c:pt idx="1974">
                  <c:v>21.7</c:v>
                </c:pt>
                <c:pt idx="1975">
                  <c:v>21.7</c:v>
                </c:pt>
                <c:pt idx="1976">
                  <c:v>21.7</c:v>
                </c:pt>
                <c:pt idx="1977">
                  <c:v>21.7</c:v>
                </c:pt>
                <c:pt idx="1978">
                  <c:v>21.7</c:v>
                </c:pt>
                <c:pt idx="1979">
                  <c:v>21.7</c:v>
                </c:pt>
                <c:pt idx="1980">
                  <c:v>21.7</c:v>
                </c:pt>
                <c:pt idx="1981">
                  <c:v>21.8</c:v>
                </c:pt>
                <c:pt idx="1982">
                  <c:v>21.8</c:v>
                </c:pt>
                <c:pt idx="1983">
                  <c:v>21.8</c:v>
                </c:pt>
                <c:pt idx="1984">
                  <c:v>21.8</c:v>
                </c:pt>
                <c:pt idx="1985">
                  <c:v>21.9</c:v>
                </c:pt>
                <c:pt idx="1986">
                  <c:v>21.9</c:v>
                </c:pt>
                <c:pt idx="1987">
                  <c:v>21.9</c:v>
                </c:pt>
                <c:pt idx="1988">
                  <c:v>21.8</c:v>
                </c:pt>
                <c:pt idx="1989">
                  <c:v>21.8</c:v>
                </c:pt>
                <c:pt idx="1990">
                  <c:v>21.8</c:v>
                </c:pt>
                <c:pt idx="1991">
                  <c:v>21.8</c:v>
                </c:pt>
                <c:pt idx="1992">
                  <c:v>21.8</c:v>
                </c:pt>
                <c:pt idx="1993">
                  <c:v>21.8</c:v>
                </c:pt>
                <c:pt idx="1994">
                  <c:v>21.8</c:v>
                </c:pt>
                <c:pt idx="1995">
                  <c:v>21.8</c:v>
                </c:pt>
                <c:pt idx="1996">
                  <c:v>21.8</c:v>
                </c:pt>
                <c:pt idx="1997">
                  <c:v>21.8</c:v>
                </c:pt>
                <c:pt idx="1998">
                  <c:v>21.8</c:v>
                </c:pt>
                <c:pt idx="1999">
                  <c:v>21.8</c:v>
                </c:pt>
                <c:pt idx="2000">
                  <c:v>21.8</c:v>
                </c:pt>
                <c:pt idx="2001">
                  <c:v>21.8</c:v>
                </c:pt>
                <c:pt idx="2002">
                  <c:v>21.8</c:v>
                </c:pt>
                <c:pt idx="2003">
                  <c:v>21.8</c:v>
                </c:pt>
                <c:pt idx="2004">
                  <c:v>21.8</c:v>
                </c:pt>
                <c:pt idx="2005">
                  <c:v>21.8</c:v>
                </c:pt>
                <c:pt idx="2006">
                  <c:v>21.7</c:v>
                </c:pt>
                <c:pt idx="2007">
                  <c:v>21.6</c:v>
                </c:pt>
                <c:pt idx="2008">
                  <c:v>21.5</c:v>
                </c:pt>
                <c:pt idx="2009">
                  <c:v>21.5</c:v>
                </c:pt>
                <c:pt idx="2010">
                  <c:v>21.5</c:v>
                </c:pt>
                <c:pt idx="2011">
                  <c:v>21.5</c:v>
                </c:pt>
                <c:pt idx="2012">
                  <c:v>21.5</c:v>
                </c:pt>
                <c:pt idx="2013">
                  <c:v>21.5</c:v>
                </c:pt>
                <c:pt idx="2014">
                  <c:v>21.5</c:v>
                </c:pt>
                <c:pt idx="2015">
                  <c:v>21.5</c:v>
                </c:pt>
                <c:pt idx="2016">
                  <c:v>21.5</c:v>
                </c:pt>
                <c:pt idx="2017">
                  <c:v>21.6</c:v>
                </c:pt>
                <c:pt idx="2018">
                  <c:v>21.6</c:v>
                </c:pt>
                <c:pt idx="2019">
                  <c:v>21.7</c:v>
                </c:pt>
                <c:pt idx="2020">
                  <c:v>21.7</c:v>
                </c:pt>
                <c:pt idx="2021">
                  <c:v>21.7</c:v>
                </c:pt>
                <c:pt idx="2022">
                  <c:v>21.7</c:v>
                </c:pt>
                <c:pt idx="2023">
                  <c:v>21.7</c:v>
                </c:pt>
                <c:pt idx="2024">
                  <c:v>21.7</c:v>
                </c:pt>
                <c:pt idx="2025">
                  <c:v>21.7</c:v>
                </c:pt>
                <c:pt idx="2026">
                  <c:v>21.6</c:v>
                </c:pt>
                <c:pt idx="2027">
                  <c:v>21.6</c:v>
                </c:pt>
                <c:pt idx="2028">
                  <c:v>21.5</c:v>
                </c:pt>
                <c:pt idx="2029">
                  <c:v>21.5</c:v>
                </c:pt>
                <c:pt idx="2030">
                  <c:v>21.5</c:v>
                </c:pt>
                <c:pt idx="2031">
                  <c:v>21.5</c:v>
                </c:pt>
                <c:pt idx="2032">
                  <c:v>21.5</c:v>
                </c:pt>
                <c:pt idx="2033">
                  <c:v>21.5</c:v>
                </c:pt>
                <c:pt idx="2034">
                  <c:v>21.5</c:v>
                </c:pt>
                <c:pt idx="2035">
                  <c:v>21.5</c:v>
                </c:pt>
                <c:pt idx="2036">
                  <c:v>21.6</c:v>
                </c:pt>
                <c:pt idx="2037">
                  <c:v>21.7</c:v>
                </c:pt>
                <c:pt idx="2038">
                  <c:v>21.7</c:v>
                </c:pt>
                <c:pt idx="2039">
                  <c:v>21.7</c:v>
                </c:pt>
                <c:pt idx="2040">
                  <c:v>21.8</c:v>
                </c:pt>
                <c:pt idx="2041">
                  <c:v>21.8</c:v>
                </c:pt>
                <c:pt idx="2042">
                  <c:v>21.8</c:v>
                </c:pt>
                <c:pt idx="2043">
                  <c:v>21.8</c:v>
                </c:pt>
                <c:pt idx="2044">
                  <c:v>21.8</c:v>
                </c:pt>
                <c:pt idx="2045">
                  <c:v>21.8</c:v>
                </c:pt>
                <c:pt idx="2046">
                  <c:v>21.8</c:v>
                </c:pt>
                <c:pt idx="2047">
                  <c:v>21.7</c:v>
                </c:pt>
                <c:pt idx="2048">
                  <c:v>21.7</c:v>
                </c:pt>
                <c:pt idx="2049">
                  <c:v>21.7</c:v>
                </c:pt>
                <c:pt idx="2050">
                  <c:v>21.7</c:v>
                </c:pt>
                <c:pt idx="2051">
                  <c:v>21.7</c:v>
                </c:pt>
                <c:pt idx="2052">
                  <c:v>21.7</c:v>
                </c:pt>
                <c:pt idx="2053">
                  <c:v>21.7</c:v>
                </c:pt>
                <c:pt idx="2054">
                  <c:v>21.7</c:v>
                </c:pt>
                <c:pt idx="2055">
                  <c:v>21.7</c:v>
                </c:pt>
                <c:pt idx="2056">
                  <c:v>21.7</c:v>
                </c:pt>
                <c:pt idx="2057">
                  <c:v>21.6</c:v>
                </c:pt>
                <c:pt idx="2058">
                  <c:v>21.6</c:v>
                </c:pt>
                <c:pt idx="2059">
                  <c:v>21.7</c:v>
                </c:pt>
                <c:pt idx="2060">
                  <c:v>21.7</c:v>
                </c:pt>
                <c:pt idx="2061">
                  <c:v>21.7</c:v>
                </c:pt>
                <c:pt idx="2062">
                  <c:v>21.7</c:v>
                </c:pt>
                <c:pt idx="2063">
                  <c:v>21.7</c:v>
                </c:pt>
                <c:pt idx="2064">
                  <c:v>21.7</c:v>
                </c:pt>
                <c:pt idx="2065">
                  <c:v>21.7</c:v>
                </c:pt>
                <c:pt idx="2066">
                  <c:v>21.7</c:v>
                </c:pt>
                <c:pt idx="2067">
                  <c:v>21.7</c:v>
                </c:pt>
                <c:pt idx="2068">
                  <c:v>21.7</c:v>
                </c:pt>
                <c:pt idx="2069">
                  <c:v>21.7</c:v>
                </c:pt>
                <c:pt idx="2070">
                  <c:v>21.7</c:v>
                </c:pt>
                <c:pt idx="2071">
                  <c:v>21.7</c:v>
                </c:pt>
                <c:pt idx="2072">
                  <c:v>21.7</c:v>
                </c:pt>
                <c:pt idx="2073">
                  <c:v>21.7</c:v>
                </c:pt>
                <c:pt idx="2074">
                  <c:v>21.7</c:v>
                </c:pt>
                <c:pt idx="2075">
                  <c:v>21.7</c:v>
                </c:pt>
                <c:pt idx="2076">
                  <c:v>21.7</c:v>
                </c:pt>
                <c:pt idx="2077">
                  <c:v>21.7</c:v>
                </c:pt>
                <c:pt idx="2078">
                  <c:v>21.7</c:v>
                </c:pt>
                <c:pt idx="2079">
                  <c:v>21.7</c:v>
                </c:pt>
                <c:pt idx="2080">
                  <c:v>21.7</c:v>
                </c:pt>
                <c:pt idx="2081">
                  <c:v>21.7</c:v>
                </c:pt>
                <c:pt idx="2082">
                  <c:v>21.8</c:v>
                </c:pt>
                <c:pt idx="2083">
                  <c:v>21.8</c:v>
                </c:pt>
                <c:pt idx="2084">
                  <c:v>21.8</c:v>
                </c:pt>
                <c:pt idx="2085">
                  <c:v>21.9</c:v>
                </c:pt>
                <c:pt idx="2086">
                  <c:v>21.9</c:v>
                </c:pt>
                <c:pt idx="2087">
                  <c:v>21.9</c:v>
                </c:pt>
                <c:pt idx="2088">
                  <c:v>22</c:v>
                </c:pt>
                <c:pt idx="2089">
                  <c:v>22</c:v>
                </c:pt>
                <c:pt idx="2090">
                  <c:v>22</c:v>
                </c:pt>
                <c:pt idx="2091">
                  <c:v>22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22.1</c:v>
                </c:pt>
                <c:pt idx="2102">
                  <c:v>22.1</c:v>
                </c:pt>
                <c:pt idx="2103">
                  <c:v>22.1</c:v>
                </c:pt>
                <c:pt idx="2104">
                  <c:v>22.1</c:v>
                </c:pt>
                <c:pt idx="2105">
                  <c:v>22.1</c:v>
                </c:pt>
                <c:pt idx="2106">
                  <c:v>22.1</c:v>
                </c:pt>
                <c:pt idx="2107">
                  <c:v>22.1</c:v>
                </c:pt>
                <c:pt idx="2108">
                  <c:v>22.1</c:v>
                </c:pt>
                <c:pt idx="2109">
                  <c:v>22.1</c:v>
                </c:pt>
                <c:pt idx="2110">
                  <c:v>22.1</c:v>
                </c:pt>
                <c:pt idx="2111">
                  <c:v>22.1</c:v>
                </c:pt>
                <c:pt idx="2112">
                  <c:v>22.1</c:v>
                </c:pt>
                <c:pt idx="2113">
                  <c:v>22.1</c:v>
                </c:pt>
                <c:pt idx="2114">
                  <c:v>22.1</c:v>
                </c:pt>
                <c:pt idx="2115">
                  <c:v>22.2</c:v>
                </c:pt>
                <c:pt idx="2116">
                  <c:v>22.2</c:v>
                </c:pt>
                <c:pt idx="2117">
                  <c:v>22.2</c:v>
                </c:pt>
                <c:pt idx="2118">
                  <c:v>22.2</c:v>
                </c:pt>
                <c:pt idx="2119">
                  <c:v>22.2</c:v>
                </c:pt>
                <c:pt idx="2120">
                  <c:v>22.2</c:v>
                </c:pt>
                <c:pt idx="2121">
                  <c:v>22.3</c:v>
                </c:pt>
                <c:pt idx="2122">
                  <c:v>22.3</c:v>
                </c:pt>
                <c:pt idx="2123">
                  <c:v>22.3</c:v>
                </c:pt>
                <c:pt idx="2124">
                  <c:v>22.3</c:v>
                </c:pt>
                <c:pt idx="2125">
                  <c:v>22.3</c:v>
                </c:pt>
                <c:pt idx="2126">
                  <c:v>22.3</c:v>
                </c:pt>
                <c:pt idx="2127">
                  <c:v>22.3</c:v>
                </c:pt>
                <c:pt idx="2128">
                  <c:v>22.3</c:v>
                </c:pt>
                <c:pt idx="2129">
                  <c:v>22.3</c:v>
                </c:pt>
                <c:pt idx="2130">
                  <c:v>22.2</c:v>
                </c:pt>
                <c:pt idx="2131">
                  <c:v>22.2</c:v>
                </c:pt>
                <c:pt idx="2132">
                  <c:v>22.2</c:v>
                </c:pt>
                <c:pt idx="2133">
                  <c:v>22.2</c:v>
                </c:pt>
                <c:pt idx="2134">
                  <c:v>22.2</c:v>
                </c:pt>
                <c:pt idx="2135">
                  <c:v>22.2</c:v>
                </c:pt>
                <c:pt idx="2136">
                  <c:v>22.2</c:v>
                </c:pt>
                <c:pt idx="2137">
                  <c:v>22.2</c:v>
                </c:pt>
                <c:pt idx="2138">
                  <c:v>22.2</c:v>
                </c:pt>
                <c:pt idx="2139">
                  <c:v>22.2</c:v>
                </c:pt>
                <c:pt idx="2140">
                  <c:v>22.2</c:v>
                </c:pt>
                <c:pt idx="2141">
                  <c:v>22.2</c:v>
                </c:pt>
                <c:pt idx="2142">
                  <c:v>22.2</c:v>
                </c:pt>
                <c:pt idx="2143">
                  <c:v>22.2</c:v>
                </c:pt>
                <c:pt idx="2144">
                  <c:v>22.2</c:v>
                </c:pt>
                <c:pt idx="2145">
                  <c:v>22.1</c:v>
                </c:pt>
                <c:pt idx="2146">
                  <c:v>22.1</c:v>
                </c:pt>
                <c:pt idx="2147">
                  <c:v>22.1</c:v>
                </c:pt>
                <c:pt idx="2148">
                  <c:v>22.1</c:v>
                </c:pt>
                <c:pt idx="2149">
                  <c:v>22.1</c:v>
                </c:pt>
                <c:pt idx="2150">
                  <c:v>22.1</c:v>
                </c:pt>
                <c:pt idx="2151">
                  <c:v>22.2</c:v>
                </c:pt>
                <c:pt idx="2152">
                  <c:v>22.2</c:v>
                </c:pt>
                <c:pt idx="2153">
                  <c:v>22.2</c:v>
                </c:pt>
                <c:pt idx="2154">
                  <c:v>22.2</c:v>
                </c:pt>
                <c:pt idx="2155">
                  <c:v>22.2</c:v>
                </c:pt>
                <c:pt idx="2156">
                  <c:v>22.2</c:v>
                </c:pt>
                <c:pt idx="2157">
                  <c:v>22.2</c:v>
                </c:pt>
                <c:pt idx="2158">
                  <c:v>22.2</c:v>
                </c:pt>
                <c:pt idx="2159">
                  <c:v>22.2</c:v>
                </c:pt>
                <c:pt idx="2160">
                  <c:v>22.3</c:v>
                </c:pt>
                <c:pt idx="2161">
                  <c:v>22.3</c:v>
                </c:pt>
                <c:pt idx="2162">
                  <c:v>22.3</c:v>
                </c:pt>
                <c:pt idx="2163">
                  <c:v>22.3</c:v>
                </c:pt>
                <c:pt idx="2164">
                  <c:v>22.3</c:v>
                </c:pt>
                <c:pt idx="2165">
                  <c:v>22.2</c:v>
                </c:pt>
                <c:pt idx="2166">
                  <c:v>22.2</c:v>
                </c:pt>
                <c:pt idx="2167">
                  <c:v>22.2</c:v>
                </c:pt>
                <c:pt idx="2168">
                  <c:v>22.2</c:v>
                </c:pt>
                <c:pt idx="2169">
                  <c:v>22.2</c:v>
                </c:pt>
                <c:pt idx="2170">
                  <c:v>22.2</c:v>
                </c:pt>
                <c:pt idx="2171">
                  <c:v>22.2</c:v>
                </c:pt>
                <c:pt idx="2172">
                  <c:v>22.2</c:v>
                </c:pt>
                <c:pt idx="2173">
                  <c:v>22.2</c:v>
                </c:pt>
                <c:pt idx="2174">
                  <c:v>22.2</c:v>
                </c:pt>
                <c:pt idx="2175">
                  <c:v>22.3</c:v>
                </c:pt>
                <c:pt idx="2176">
                  <c:v>22.3</c:v>
                </c:pt>
                <c:pt idx="2177">
                  <c:v>22.3</c:v>
                </c:pt>
                <c:pt idx="2178">
                  <c:v>22.3</c:v>
                </c:pt>
                <c:pt idx="2179">
                  <c:v>22.4</c:v>
                </c:pt>
                <c:pt idx="2180">
                  <c:v>22.4</c:v>
                </c:pt>
                <c:pt idx="2181">
                  <c:v>22.4</c:v>
                </c:pt>
                <c:pt idx="2182">
                  <c:v>22.4</c:v>
                </c:pt>
                <c:pt idx="2183">
                  <c:v>22.4</c:v>
                </c:pt>
                <c:pt idx="2184">
                  <c:v>22.4</c:v>
                </c:pt>
                <c:pt idx="2185">
                  <c:v>22.4</c:v>
                </c:pt>
                <c:pt idx="2186">
                  <c:v>22.5</c:v>
                </c:pt>
                <c:pt idx="2187">
                  <c:v>22.5</c:v>
                </c:pt>
                <c:pt idx="2188">
                  <c:v>22.5</c:v>
                </c:pt>
                <c:pt idx="2189">
                  <c:v>22.5</c:v>
                </c:pt>
                <c:pt idx="2190">
                  <c:v>22.5</c:v>
                </c:pt>
                <c:pt idx="2191">
                  <c:v>22.5</c:v>
                </c:pt>
                <c:pt idx="2192">
                  <c:v>22.5</c:v>
                </c:pt>
                <c:pt idx="2193">
                  <c:v>22.5</c:v>
                </c:pt>
                <c:pt idx="2194">
                  <c:v>22.6</c:v>
                </c:pt>
                <c:pt idx="2195">
                  <c:v>22.6</c:v>
                </c:pt>
                <c:pt idx="2196">
                  <c:v>22.6</c:v>
                </c:pt>
                <c:pt idx="2197">
                  <c:v>22.6</c:v>
                </c:pt>
                <c:pt idx="2198">
                  <c:v>22.6</c:v>
                </c:pt>
                <c:pt idx="2199">
                  <c:v>22.6</c:v>
                </c:pt>
                <c:pt idx="2200">
                  <c:v>22.6</c:v>
                </c:pt>
                <c:pt idx="2201">
                  <c:v>22.6</c:v>
                </c:pt>
                <c:pt idx="2202">
                  <c:v>22.6</c:v>
                </c:pt>
                <c:pt idx="2203">
                  <c:v>22.6</c:v>
                </c:pt>
                <c:pt idx="2204">
                  <c:v>22.6</c:v>
                </c:pt>
                <c:pt idx="2205">
                  <c:v>22.7</c:v>
                </c:pt>
                <c:pt idx="2206">
                  <c:v>22.7</c:v>
                </c:pt>
                <c:pt idx="2207">
                  <c:v>22.7</c:v>
                </c:pt>
                <c:pt idx="2208">
                  <c:v>22.7</c:v>
                </c:pt>
                <c:pt idx="2209">
                  <c:v>22.7</c:v>
                </c:pt>
                <c:pt idx="2210">
                  <c:v>22.7</c:v>
                </c:pt>
                <c:pt idx="2211">
                  <c:v>22.7</c:v>
                </c:pt>
                <c:pt idx="2212">
                  <c:v>22.7</c:v>
                </c:pt>
                <c:pt idx="2213">
                  <c:v>22.7</c:v>
                </c:pt>
                <c:pt idx="2214">
                  <c:v>22.7</c:v>
                </c:pt>
                <c:pt idx="2215">
                  <c:v>22.7</c:v>
                </c:pt>
                <c:pt idx="2216">
                  <c:v>22.7</c:v>
                </c:pt>
                <c:pt idx="2217">
                  <c:v>22.7</c:v>
                </c:pt>
                <c:pt idx="2218">
                  <c:v>22.7</c:v>
                </c:pt>
                <c:pt idx="2219">
                  <c:v>22.7</c:v>
                </c:pt>
                <c:pt idx="2220">
                  <c:v>22.7</c:v>
                </c:pt>
                <c:pt idx="2221">
                  <c:v>22.7</c:v>
                </c:pt>
                <c:pt idx="2222">
                  <c:v>22.7</c:v>
                </c:pt>
                <c:pt idx="2223">
                  <c:v>22.7</c:v>
                </c:pt>
                <c:pt idx="2224">
                  <c:v>22.7</c:v>
                </c:pt>
                <c:pt idx="2225">
                  <c:v>22.7</c:v>
                </c:pt>
                <c:pt idx="2226">
                  <c:v>22.7</c:v>
                </c:pt>
                <c:pt idx="2227">
                  <c:v>22.8</c:v>
                </c:pt>
                <c:pt idx="2228">
                  <c:v>22.8</c:v>
                </c:pt>
                <c:pt idx="2229">
                  <c:v>22.8</c:v>
                </c:pt>
                <c:pt idx="2230">
                  <c:v>22.8</c:v>
                </c:pt>
                <c:pt idx="2231">
                  <c:v>22.8</c:v>
                </c:pt>
                <c:pt idx="2232">
                  <c:v>22.7</c:v>
                </c:pt>
                <c:pt idx="2233">
                  <c:v>22.7</c:v>
                </c:pt>
                <c:pt idx="2234">
                  <c:v>22.7</c:v>
                </c:pt>
                <c:pt idx="2235">
                  <c:v>22.7</c:v>
                </c:pt>
                <c:pt idx="2236">
                  <c:v>22.7</c:v>
                </c:pt>
                <c:pt idx="2237">
                  <c:v>22.7</c:v>
                </c:pt>
                <c:pt idx="2238">
                  <c:v>22.7</c:v>
                </c:pt>
                <c:pt idx="2239">
                  <c:v>22.7</c:v>
                </c:pt>
                <c:pt idx="2240">
                  <c:v>22.7</c:v>
                </c:pt>
                <c:pt idx="2241">
                  <c:v>22.6</c:v>
                </c:pt>
                <c:pt idx="2242">
                  <c:v>22.6</c:v>
                </c:pt>
                <c:pt idx="2243">
                  <c:v>22.6</c:v>
                </c:pt>
                <c:pt idx="2244">
                  <c:v>22.6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22.5</c:v>
                </c:pt>
                <c:pt idx="2253">
                  <c:v>22.5</c:v>
                </c:pt>
                <c:pt idx="2254">
                  <c:v>22.5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22.7</c:v>
                </c:pt>
                <c:pt idx="2260">
                  <c:v>22.7</c:v>
                </c:pt>
                <c:pt idx="2261">
                  <c:v>22.7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22.8</c:v>
                </c:pt>
                <c:pt idx="2267">
                  <c:v>22.8</c:v>
                </c:pt>
                <c:pt idx="2268">
                  <c:v>22.8</c:v>
                </c:pt>
                <c:pt idx="2269">
                  <c:v>22.8</c:v>
                </c:pt>
                <c:pt idx="2270">
                  <c:v>22.8</c:v>
                </c:pt>
                <c:pt idx="2271">
                  <c:v>22.8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22.7</c:v>
                </c:pt>
                <c:pt idx="2278">
                  <c:v>22.7</c:v>
                </c:pt>
                <c:pt idx="2279">
                  <c:v>22.7</c:v>
                </c:pt>
                <c:pt idx="2280">
                  <c:v>22.7</c:v>
                </c:pt>
                <c:pt idx="2281">
                  <c:v>22.7</c:v>
                </c:pt>
                <c:pt idx="2282">
                  <c:v>22.7</c:v>
                </c:pt>
                <c:pt idx="2283">
                  <c:v>22.7</c:v>
                </c:pt>
                <c:pt idx="2284">
                  <c:v>22.7</c:v>
                </c:pt>
                <c:pt idx="2285">
                  <c:v>22.7</c:v>
                </c:pt>
                <c:pt idx="2286">
                  <c:v>22.7</c:v>
                </c:pt>
                <c:pt idx="2287">
                  <c:v>22.7</c:v>
                </c:pt>
                <c:pt idx="2288">
                  <c:v>22.7</c:v>
                </c:pt>
                <c:pt idx="2289">
                  <c:v>22.7</c:v>
                </c:pt>
                <c:pt idx="2290">
                  <c:v>22.7</c:v>
                </c:pt>
                <c:pt idx="2291">
                  <c:v>22.8</c:v>
                </c:pt>
                <c:pt idx="2292">
                  <c:v>22.8</c:v>
                </c:pt>
                <c:pt idx="2293">
                  <c:v>22.8</c:v>
                </c:pt>
                <c:pt idx="2294">
                  <c:v>22.8</c:v>
                </c:pt>
                <c:pt idx="2295">
                  <c:v>22.8</c:v>
                </c:pt>
                <c:pt idx="2296">
                  <c:v>22.8</c:v>
                </c:pt>
                <c:pt idx="2297">
                  <c:v>22.8</c:v>
                </c:pt>
                <c:pt idx="2298">
                  <c:v>22.8</c:v>
                </c:pt>
                <c:pt idx="2299">
                  <c:v>22.8</c:v>
                </c:pt>
                <c:pt idx="2300">
                  <c:v>22.8</c:v>
                </c:pt>
                <c:pt idx="2301">
                  <c:v>22.8</c:v>
                </c:pt>
                <c:pt idx="2302">
                  <c:v>22.8</c:v>
                </c:pt>
                <c:pt idx="2303">
                  <c:v>22.8</c:v>
                </c:pt>
                <c:pt idx="2304">
                  <c:v>22.8</c:v>
                </c:pt>
                <c:pt idx="2305">
                  <c:v>22.9</c:v>
                </c:pt>
                <c:pt idx="2306">
                  <c:v>22.9</c:v>
                </c:pt>
                <c:pt idx="2307">
                  <c:v>22.9</c:v>
                </c:pt>
                <c:pt idx="2308">
                  <c:v>22.8</c:v>
                </c:pt>
                <c:pt idx="2309">
                  <c:v>22.8</c:v>
                </c:pt>
                <c:pt idx="2310">
                  <c:v>22.7</c:v>
                </c:pt>
                <c:pt idx="2311">
                  <c:v>22.7</c:v>
                </c:pt>
                <c:pt idx="2312">
                  <c:v>22.7</c:v>
                </c:pt>
                <c:pt idx="2313">
                  <c:v>22.6</c:v>
                </c:pt>
                <c:pt idx="2314">
                  <c:v>22.5</c:v>
                </c:pt>
                <c:pt idx="2315">
                  <c:v>22.5</c:v>
                </c:pt>
                <c:pt idx="2316">
                  <c:v>22.5</c:v>
                </c:pt>
                <c:pt idx="2317">
                  <c:v>22.6</c:v>
                </c:pt>
                <c:pt idx="2318">
                  <c:v>22.6</c:v>
                </c:pt>
                <c:pt idx="2319">
                  <c:v>22.5</c:v>
                </c:pt>
                <c:pt idx="2320">
                  <c:v>22.4</c:v>
                </c:pt>
                <c:pt idx="2321">
                  <c:v>22.4</c:v>
                </c:pt>
                <c:pt idx="2322">
                  <c:v>22.3</c:v>
                </c:pt>
                <c:pt idx="2323">
                  <c:v>22.3</c:v>
                </c:pt>
                <c:pt idx="2324">
                  <c:v>22.3</c:v>
                </c:pt>
                <c:pt idx="2325">
                  <c:v>22.2</c:v>
                </c:pt>
                <c:pt idx="2326">
                  <c:v>22.2</c:v>
                </c:pt>
                <c:pt idx="2327">
                  <c:v>22.2</c:v>
                </c:pt>
                <c:pt idx="2328">
                  <c:v>22.2</c:v>
                </c:pt>
                <c:pt idx="2329">
                  <c:v>22.1</c:v>
                </c:pt>
                <c:pt idx="2330">
                  <c:v>22.1</c:v>
                </c:pt>
                <c:pt idx="2331">
                  <c:v>22</c:v>
                </c:pt>
                <c:pt idx="2332">
                  <c:v>22</c:v>
                </c:pt>
                <c:pt idx="2333">
                  <c:v>22</c:v>
                </c:pt>
                <c:pt idx="2334">
                  <c:v>22</c:v>
                </c:pt>
                <c:pt idx="2335">
                  <c:v>21.9</c:v>
                </c:pt>
                <c:pt idx="2336">
                  <c:v>21.9</c:v>
                </c:pt>
                <c:pt idx="2337">
                  <c:v>21.8</c:v>
                </c:pt>
                <c:pt idx="2338">
                  <c:v>21.8</c:v>
                </c:pt>
                <c:pt idx="2339">
                  <c:v>21.8</c:v>
                </c:pt>
                <c:pt idx="2340">
                  <c:v>21.7</c:v>
                </c:pt>
                <c:pt idx="2341">
                  <c:v>21.7</c:v>
                </c:pt>
                <c:pt idx="2342">
                  <c:v>21.8</c:v>
                </c:pt>
                <c:pt idx="2343">
                  <c:v>21.8</c:v>
                </c:pt>
                <c:pt idx="2344">
                  <c:v>21.8</c:v>
                </c:pt>
                <c:pt idx="2345">
                  <c:v>21.8</c:v>
                </c:pt>
                <c:pt idx="2346">
                  <c:v>21.8</c:v>
                </c:pt>
                <c:pt idx="2347">
                  <c:v>21.8</c:v>
                </c:pt>
                <c:pt idx="2348">
                  <c:v>21.8</c:v>
                </c:pt>
                <c:pt idx="2349">
                  <c:v>21.8</c:v>
                </c:pt>
                <c:pt idx="2350">
                  <c:v>21.8</c:v>
                </c:pt>
                <c:pt idx="2351">
                  <c:v>21.8</c:v>
                </c:pt>
                <c:pt idx="2352">
                  <c:v>21.7</c:v>
                </c:pt>
                <c:pt idx="2353">
                  <c:v>21.6</c:v>
                </c:pt>
                <c:pt idx="2354">
                  <c:v>21.5</c:v>
                </c:pt>
                <c:pt idx="2355">
                  <c:v>21.5</c:v>
                </c:pt>
                <c:pt idx="2356">
                  <c:v>21.5</c:v>
                </c:pt>
                <c:pt idx="2357">
                  <c:v>21.5</c:v>
                </c:pt>
                <c:pt idx="2358">
                  <c:v>21.4</c:v>
                </c:pt>
                <c:pt idx="2359">
                  <c:v>21.3</c:v>
                </c:pt>
                <c:pt idx="2360">
                  <c:v>21.2</c:v>
                </c:pt>
                <c:pt idx="2361">
                  <c:v>21.2</c:v>
                </c:pt>
                <c:pt idx="2362">
                  <c:v>21.1</c:v>
                </c:pt>
                <c:pt idx="2363">
                  <c:v>21.1</c:v>
                </c:pt>
                <c:pt idx="2364">
                  <c:v>21.1</c:v>
                </c:pt>
                <c:pt idx="2365">
                  <c:v>21.1</c:v>
                </c:pt>
                <c:pt idx="2366">
                  <c:v>21.1</c:v>
                </c:pt>
                <c:pt idx="2367">
                  <c:v>21.1</c:v>
                </c:pt>
                <c:pt idx="2368">
                  <c:v>21.2</c:v>
                </c:pt>
                <c:pt idx="2369">
                  <c:v>21.2</c:v>
                </c:pt>
                <c:pt idx="2370">
                  <c:v>21.2</c:v>
                </c:pt>
                <c:pt idx="2371">
                  <c:v>21.1</c:v>
                </c:pt>
                <c:pt idx="2372">
                  <c:v>21</c:v>
                </c:pt>
                <c:pt idx="2373">
                  <c:v>21</c:v>
                </c:pt>
                <c:pt idx="2374">
                  <c:v>21</c:v>
                </c:pt>
                <c:pt idx="2375">
                  <c:v>21</c:v>
                </c:pt>
                <c:pt idx="2376">
                  <c:v>21</c:v>
                </c:pt>
                <c:pt idx="2377">
                  <c:v>20.9</c:v>
                </c:pt>
                <c:pt idx="2378">
                  <c:v>20.9</c:v>
                </c:pt>
                <c:pt idx="2379">
                  <c:v>20.9</c:v>
                </c:pt>
                <c:pt idx="2380">
                  <c:v>21</c:v>
                </c:pt>
                <c:pt idx="2381">
                  <c:v>21</c:v>
                </c:pt>
                <c:pt idx="2382">
                  <c:v>21</c:v>
                </c:pt>
                <c:pt idx="2383">
                  <c:v>21</c:v>
                </c:pt>
                <c:pt idx="2384">
                  <c:v>21</c:v>
                </c:pt>
                <c:pt idx="2385">
                  <c:v>21</c:v>
                </c:pt>
                <c:pt idx="2386">
                  <c:v>21</c:v>
                </c:pt>
                <c:pt idx="2387">
                  <c:v>21</c:v>
                </c:pt>
                <c:pt idx="2388">
                  <c:v>21</c:v>
                </c:pt>
                <c:pt idx="2389">
                  <c:v>21</c:v>
                </c:pt>
                <c:pt idx="2390">
                  <c:v>20.9</c:v>
                </c:pt>
                <c:pt idx="2391">
                  <c:v>20.9</c:v>
                </c:pt>
                <c:pt idx="2392">
                  <c:v>20.9</c:v>
                </c:pt>
                <c:pt idx="2393">
                  <c:v>20.9</c:v>
                </c:pt>
                <c:pt idx="2394">
                  <c:v>20.8</c:v>
                </c:pt>
                <c:pt idx="2395">
                  <c:v>20.7</c:v>
                </c:pt>
                <c:pt idx="2396">
                  <c:v>20.7</c:v>
                </c:pt>
                <c:pt idx="2397">
                  <c:v>20.7</c:v>
                </c:pt>
                <c:pt idx="2398">
                  <c:v>20.7</c:v>
                </c:pt>
                <c:pt idx="2399">
                  <c:v>20.7</c:v>
                </c:pt>
                <c:pt idx="2400">
                  <c:v>20.7</c:v>
                </c:pt>
                <c:pt idx="2401">
                  <c:v>20.7</c:v>
                </c:pt>
                <c:pt idx="2402">
                  <c:v>20.7</c:v>
                </c:pt>
                <c:pt idx="2403">
                  <c:v>20.7</c:v>
                </c:pt>
                <c:pt idx="2404">
                  <c:v>20.7</c:v>
                </c:pt>
                <c:pt idx="2405">
                  <c:v>20.7</c:v>
                </c:pt>
                <c:pt idx="2406">
                  <c:v>20.7</c:v>
                </c:pt>
                <c:pt idx="2407">
                  <c:v>20.6</c:v>
                </c:pt>
                <c:pt idx="2408">
                  <c:v>20.6</c:v>
                </c:pt>
                <c:pt idx="2409">
                  <c:v>20.6</c:v>
                </c:pt>
                <c:pt idx="2410">
                  <c:v>20.5</c:v>
                </c:pt>
                <c:pt idx="2411">
                  <c:v>20.5</c:v>
                </c:pt>
                <c:pt idx="2412">
                  <c:v>20.5</c:v>
                </c:pt>
                <c:pt idx="2413">
                  <c:v>20.5</c:v>
                </c:pt>
                <c:pt idx="2414">
                  <c:v>20.5</c:v>
                </c:pt>
                <c:pt idx="2415">
                  <c:v>20.5</c:v>
                </c:pt>
                <c:pt idx="2416">
                  <c:v>20.5</c:v>
                </c:pt>
                <c:pt idx="2417">
                  <c:v>20.399999999999999</c:v>
                </c:pt>
                <c:pt idx="2418">
                  <c:v>20.399999999999999</c:v>
                </c:pt>
                <c:pt idx="2419">
                  <c:v>20.399999999999999</c:v>
                </c:pt>
                <c:pt idx="2420">
                  <c:v>20.399999999999999</c:v>
                </c:pt>
                <c:pt idx="2421">
                  <c:v>20.399999999999999</c:v>
                </c:pt>
                <c:pt idx="2422">
                  <c:v>20.399999999999999</c:v>
                </c:pt>
                <c:pt idx="2423">
                  <c:v>20.399999999999999</c:v>
                </c:pt>
                <c:pt idx="2424">
                  <c:v>20.3</c:v>
                </c:pt>
                <c:pt idx="2425">
                  <c:v>20.3</c:v>
                </c:pt>
                <c:pt idx="2426">
                  <c:v>20.3</c:v>
                </c:pt>
                <c:pt idx="2427">
                  <c:v>20.3</c:v>
                </c:pt>
                <c:pt idx="2428">
                  <c:v>20.3</c:v>
                </c:pt>
                <c:pt idx="2429">
                  <c:v>20.3</c:v>
                </c:pt>
                <c:pt idx="2430">
                  <c:v>20.3</c:v>
                </c:pt>
                <c:pt idx="2431">
                  <c:v>20.3</c:v>
                </c:pt>
                <c:pt idx="2432">
                  <c:v>20.3</c:v>
                </c:pt>
                <c:pt idx="2433">
                  <c:v>20.3</c:v>
                </c:pt>
                <c:pt idx="2434">
                  <c:v>20.3</c:v>
                </c:pt>
                <c:pt idx="2435">
                  <c:v>20.3</c:v>
                </c:pt>
                <c:pt idx="2436">
                  <c:v>20.3</c:v>
                </c:pt>
                <c:pt idx="2437">
                  <c:v>20.3</c:v>
                </c:pt>
                <c:pt idx="2438">
                  <c:v>20.3</c:v>
                </c:pt>
                <c:pt idx="2439">
                  <c:v>20.3</c:v>
                </c:pt>
                <c:pt idx="2440">
                  <c:v>20.3</c:v>
                </c:pt>
                <c:pt idx="2441">
                  <c:v>20.3</c:v>
                </c:pt>
                <c:pt idx="2442">
                  <c:v>20.3</c:v>
                </c:pt>
                <c:pt idx="2443">
                  <c:v>20.3</c:v>
                </c:pt>
                <c:pt idx="2444">
                  <c:v>20.3</c:v>
                </c:pt>
                <c:pt idx="2445">
                  <c:v>20.2</c:v>
                </c:pt>
                <c:pt idx="2446">
                  <c:v>20.2</c:v>
                </c:pt>
                <c:pt idx="2447">
                  <c:v>20.2</c:v>
                </c:pt>
                <c:pt idx="2448">
                  <c:v>20.2</c:v>
                </c:pt>
                <c:pt idx="2449">
                  <c:v>20.2</c:v>
                </c:pt>
                <c:pt idx="2450">
                  <c:v>20.2</c:v>
                </c:pt>
                <c:pt idx="2451">
                  <c:v>20.3</c:v>
                </c:pt>
                <c:pt idx="2452">
                  <c:v>20.399999999999999</c:v>
                </c:pt>
                <c:pt idx="2453">
                  <c:v>20.5</c:v>
                </c:pt>
                <c:pt idx="2454">
                  <c:v>20.5</c:v>
                </c:pt>
                <c:pt idx="2455">
                  <c:v>20.6</c:v>
                </c:pt>
                <c:pt idx="2456">
                  <c:v>20.6</c:v>
                </c:pt>
                <c:pt idx="2457">
                  <c:v>20.6</c:v>
                </c:pt>
                <c:pt idx="2458">
                  <c:v>20.7</c:v>
                </c:pt>
                <c:pt idx="2459">
                  <c:v>20.7</c:v>
                </c:pt>
                <c:pt idx="2460">
                  <c:v>20.7</c:v>
                </c:pt>
                <c:pt idx="2461">
                  <c:v>20.7</c:v>
                </c:pt>
                <c:pt idx="2462">
                  <c:v>20.7</c:v>
                </c:pt>
                <c:pt idx="2463">
                  <c:v>20.7</c:v>
                </c:pt>
                <c:pt idx="2464">
                  <c:v>20.7</c:v>
                </c:pt>
                <c:pt idx="2465">
                  <c:v>20.7</c:v>
                </c:pt>
                <c:pt idx="2466">
                  <c:v>20.7</c:v>
                </c:pt>
                <c:pt idx="2467">
                  <c:v>20.7</c:v>
                </c:pt>
                <c:pt idx="2468">
                  <c:v>20.7</c:v>
                </c:pt>
                <c:pt idx="2469">
                  <c:v>20.7</c:v>
                </c:pt>
                <c:pt idx="2470">
                  <c:v>20.7</c:v>
                </c:pt>
                <c:pt idx="2471">
                  <c:v>20.6</c:v>
                </c:pt>
                <c:pt idx="2472">
                  <c:v>20.6</c:v>
                </c:pt>
                <c:pt idx="2473">
                  <c:v>20.6</c:v>
                </c:pt>
                <c:pt idx="2474">
                  <c:v>20.6</c:v>
                </c:pt>
                <c:pt idx="2475">
                  <c:v>20.6</c:v>
                </c:pt>
                <c:pt idx="2476">
                  <c:v>20.6</c:v>
                </c:pt>
                <c:pt idx="2477">
                  <c:v>20.6</c:v>
                </c:pt>
                <c:pt idx="2478">
                  <c:v>20.6</c:v>
                </c:pt>
                <c:pt idx="2479">
                  <c:v>20.6</c:v>
                </c:pt>
                <c:pt idx="2480">
                  <c:v>20.6</c:v>
                </c:pt>
                <c:pt idx="2481">
                  <c:v>20.6</c:v>
                </c:pt>
                <c:pt idx="2482">
                  <c:v>20.5</c:v>
                </c:pt>
                <c:pt idx="2483">
                  <c:v>20.5</c:v>
                </c:pt>
                <c:pt idx="2484">
                  <c:v>20.399999999999999</c:v>
                </c:pt>
                <c:pt idx="2485">
                  <c:v>20.3</c:v>
                </c:pt>
                <c:pt idx="2486">
                  <c:v>20.3</c:v>
                </c:pt>
                <c:pt idx="2487">
                  <c:v>20.3</c:v>
                </c:pt>
                <c:pt idx="2488">
                  <c:v>20.3</c:v>
                </c:pt>
                <c:pt idx="2489">
                  <c:v>20.3</c:v>
                </c:pt>
                <c:pt idx="2490">
                  <c:v>20.100000000000001</c:v>
                </c:pt>
                <c:pt idx="2491">
                  <c:v>20.100000000000001</c:v>
                </c:pt>
                <c:pt idx="2492">
                  <c:v>20.100000000000001</c:v>
                </c:pt>
                <c:pt idx="2493">
                  <c:v>20.100000000000001</c:v>
                </c:pt>
                <c:pt idx="2494">
                  <c:v>20.100000000000001</c:v>
                </c:pt>
                <c:pt idx="2495">
                  <c:v>20.100000000000001</c:v>
                </c:pt>
                <c:pt idx="2496">
                  <c:v>20.100000000000001</c:v>
                </c:pt>
                <c:pt idx="2497">
                  <c:v>20.100000000000001</c:v>
                </c:pt>
                <c:pt idx="2498">
                  <c:v>20.100000000000001</c:v>
                </c:pt>
                <c:pt idx="2499">
                  <c:v>20.100000000000001</c:v>
                </c:pt>
                <c:pt idx="2500">
                  <c:v>20</c:v>
                </c:pt>
                <c:pt idx="2501">
                  <c:v>20</c:v>
                </c:pt>
                <c:pt idx="2502">
                  <c:v>20</c:v>
                </c:pt>
                <c:pt idx="2503">
                  <c:v>19.899999999999999</c:v>
                </c:pt>
                <c:pt idx="2504">
                  <c:v>19.899999999999999</c:v>
                </c:pt>
                <c:pt idx="2505">
                  <c:v>19.8</c:v>
                </c:pt>
                <c:pt idx="2506">
                  <c:v>19.7</c:v>
                </c:pt>
                <c:pt idx="2507">
                  <c:v>19.7</c:v>
                </c:pt>
                <c:pt idx="2508">
                  <c:v>19.5</c:v>
                </c:pt>
                <c:pt idx="2509">
                  <c:v>19.3</c:v>
                </c:pt>
                <c:pt idx="2510">
                  <c:v>19.399999999999999</c:v>
                </c:pt>
                <c:pt idx="2511">
                  <c:v>19.5</c:v>
                </c:pt>
                <c:pt idx="2512">
                  <c:v>19.600000000000001</c:v>
                </c:pt>
                <c:pt idx="2513">
                  <c:v>19.600000000000001</c:v>
                </c:pt>
                <c:pt idx="2514">
                  <c:v>19.600000000000001</c:v>
                </c:pt>
                <c:pt idx="2515">
                  <c:v>19.7</c:v>
                </c:pt>
                <c:pt idx="2516">
                  <c:v>19.600000000000001</c:v>
                </c:pt>
                <c:pt idx="2517">
                  <c:v>19.399999999999999</c:v>
                </c:pt>
                <c:pt idx="2518">
                  <c:v>19.399999999999999</c:v>
                </c:pt>
                <c:pt idx="2519">
                  <c:v>19.5</c:v>
                </c:pt>
                <c:pt idx="2520">
                  <c:v>19.5</c:v>
                </c:pt>
                <c:pt idx="2521">
                  <c:v>19.5</c:v>
                </c:pt>
                <c:pt idx="2522">
                  <c:v>19.399999999999999</c:v>
                </c:pt>
                <c:pt idx="2523">
                  <c:v>19.3</c:v>
                </c:pt>
                <c:pt idx="2524">
                  <c:v>19.3</c:v>
                </c:pt>
                <c:pt idx="2525">
                  <c:v>19.399999999999999</c:v>
                </c:pt>
                <c:pt idx="2526">
                  <c:v>19.5</c:v>
                </c:pt>
                <c:pt idx="2527">
                  <c:v>19.5</c:v>
                </c:pt>
                <c:pt idx="2528">
                  <c:v>19.2</c:v>
                </c:pt>
                <c:pt idx="2529">
                  <c:v>19.100000000000001</c:v>
                </c:pt>
                <c:pt idx="2530">
                  <c:v>19.100000000000001</c:v>
                </c:pt>
                <c:pt idx="2531">
                  <c:v>19.100000000000001</c:v>
                </c:pt>
                <c:pt idx="2532">
                  <c:v>19.100000000000001</c:v>
                </c:pt>
                <c:pt idx="2533">
                  <c:v>19.2</c:v>
                </c:pt>
                <c:pt idx="2534">
                  <c:v>19.2</c:v>
                </c:pt>
                <c:pt idx="2535">
                  <c:v>19.2</c:v>
                </c:pt>
                <c:pt idx="2536">
                  <c:v>19.2</c:v>
                </c:pt>
                <c:pt idx="2537">
                  <c:v>19.3</c:v>
                </c:pt>
                <c:pt idx="2538">
                  <c:v>19.3</c:v>
                </c:pt>
                <c:pt idx="2539">
                  <c:v>19.3</c:v>
                </c:pt>
                <c:pt idx="2540">
                  <c:v>19.3</c:v>
                </c:pt>
                <c:pt idx="2541">
                  <c:v>19</c:v>
                </c:pt>
                <c:pt idx="2542">
                  <c:v>19</c:v>
                </c:pt>
                <c:pt idx="2543">
                  <c:v>19</c:v>
                </c:pt>
                <c:pt idx="2544">
                  <c:v>19.100000000000001</c:v>
                </c:pt>
                <c:pt idx="2545">
                  <c:v>19.100000000000001</c:v>
                </c:pt>
                <c:pt idx="2546">
                  <c:v>19.100000000000001</c:v>
                </c:pt>
                <c:pt idx="2547">
                  <c:v>19.100000000000001</c:v>
                </c:pt>
                <c:pt idx="2548">
                  <c:v>19</c:v>
                </c:pt>
                <c:pt idx="2549">
                  <c:v>18.8</c:v>
                </c:pt>
                <c:pt idx="2550">
                  <c:v>18.600000000000001</c:v>
                </c:pt>
                <c:pt idx="2551">
                  <c:v>18.3</c:v>
                </c:pt>
                <c:pt idx="2552">
                  <c:v>18</c:v>
                </c:pt>
                <c:pt idx="2553">
                  <c:v>17.8</c:v>
                </c:pt>
                <c:pt idx="2554">
                  <c:v>17.600000000000001</c:v>
                </c:pt>
                <c:pt idx="2555">
                  <c:v>17.600000000000001</c:v>
                </c:pt>
                <c:pt idx="2556">
                  <c:v>17.600000000000001</c:v>
                </c:pt>
                <c:pt idx="2557">
                  <c:v>17.5</c:v>
                </c:pt>
                <c:pt idx="2558">
                  <c:v>17.7</c:v>
                </c:pt>
                <c:pt idx="2559">
                  <c:v>17.899999999999999</c:v>
                </c:pt>
                <c:pt idx="2560">
                  <c:v>18.2</c:v>
                </c:pt>
                <c:pt idx="2561">
                  <c:v>18.399999999999999</c:v>
                </c:pt>
                <c:pt idx="2562">
                  <c:v>18.600000000000001</c:v>
                </c:pt>
                <c:pt idx="2563">
                  <c:v>18.600000000000001</c:v>
                </c:pt>
                <c:pt idx="2564">
                  <c:v>18.7</c:v>
                </c:pt>
                <c:pt idx="2565">
                  <c:v>18.7</c:v>
                </c:pt>
                <c:pt idx="2566">
                  <c:v>18.7</c:v>
                </c:pt>
                <c:pt idx="2567">
                  <c:v>18.7</c:v>
                </c:pt>
                <c:pt idx="2568">
                  <c:v>18.8</c:v>
                </c:pt>
                <c:pt idx="2569">
                  <c:v>18.8</c:v>
                </c:pt>
                <c:pt idx="2570">
                  <c:v>18.8</c:v>
                </c:pt>
                <c:pt idx="2571">
                  <c:v>18.8</c:v>
                </c:pt>
                <c:pt idx="2572">
                  <c:v>18.7</c:v>
                </c:pt>
                <c:pt idx="2573">
                  <c:v>18.5</c:v>
                </c:pt>
                <c:pt idx="2574">
                  <c:v>18.3</c:v>
                </c:pt>
                <c:pt idx="2575">
                  <c:v>18.100000000000001</c:v>
                </c:pt>
                <c:pt idx="2576">
                  <c:v>17.899999999999999</c:v>
                </c:pt>
                <c:pt idx="2577">
                  <c:v>17.8</c:v>
                </c:pt>
                <c:pt idx="2578">
                  <c:v>17.600000000000001</c:v>
                </c:pt>
                <c:pt idx="2579">
                  <c:v>17.5</c:v>
                </c:pt>
                <c:pt idx="2580">
                  <c:v>17.399999999999999</c:v>
                </c:pt>
                <c:pt idx="2581">
                  <c:v>17.3</c:v>
                </c:pt>
                <c:pt idx="2582">
                  <c:v>17.2</c:v>
                </c:pt>
                <c:pt idx="2583">
                  <c:v>17.100000000000001</c:v>
                </c:pt>
                <c:pt idx="2584">
                  <c:v>17.100000000000001</c:v>
                </c:pt>
                <c:pt idx="2585">
                  <c:v>17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16.899999999999999</c:v>
                </c:pt>
                <c:pt idx="2590">
                  <c:v>16.8</c:v>
                </c:pt>
                <c:pt idx="2591">
                  <c:v>16.8</c:v>
                </c:pt>
                <c:pt idx="2592">
                  <c:v>16.7</c:v>
                </c:pt>
                <c:pt idx="2593">
                  <c:v>16.7</c:v>
                </c:pt>
                <c:pt idx="2594">
                  <c:v>16.7</c:v>
                </c:pt>
                <c:pt idx="2595">
                  <c:v>16.7</c:v>
                </c:pt>
                <c:pt idx="2596">
                  <c:v>16.7</c:v>
                </c:pt>
                <c:pt idx="2597">
                  <c:v>16.7</c:v>
                </c:pt>
                <c:pt idx="2598">
                  <c:v>16.8</c:v>
                </c:pt>
                <c:pt idx="2599">
                  <c:v>16.8</c:v>
                </c:pt>
                <c:pt idx="2600">
                  <c:v>16.8</c:v>
                </c:pt>
                <c:pt idx="2601">
                  <c:v>16.7</c:v>
                </c:pt>
                <c:pt idx="2602">
                  <c:v>16.7</c:v>
                </c:pt>
                <c:pt idx="2603">
                  <c:v>16.600000000000001</c:v>
                </c:pt>
                <c:pt idx="2604">
                  <c:v>16.600000000000001</c:v>
                </c:pt>
                <c:pt idx="2605">
                  <c:v>16.600000000000001</c:v>
                </c:pt>
                <c:pt idx="2606">
                  <c:v>16.600000000000001</c:v>
                </c:pt>
                <c:pt idx="2607">
                  <c:v>16.600000000000001</c:v>
                </c:pt>
                <c:pt idx="2608">
                  <c:v>16.600000000000001</c:v>
                </c:pt>
                <c:pt idx="2609">
                  <c:v>16.600000000000001</c:v>
                </c:pt>
                <c:pt idx="2610">
                  <c:v>16.600000000000001</c:v>
                </c:pt>
                <c:pt idx="2611">
                  <c:v>16.600000000000001</c:v>
                </c:pt>
                <c:pt idx="2612">
                  <c:v>16.600000000000001</c:v>
                </c:pt>
                <c:pt idx="2613">
                  <c:v>16.5</c:v>
                </c:pt>
                <c:pt idx="2614">
                  <c:v>16.5</c:v>
                </c:pt>
                <c:pt idx="2615">
                  <c:v>16.5</c:v>
                </c:pt>
                <c:pt idx="2616">
                  <c:v>16.5</c:v>
                </c:pt>
                <c:pt idx="2617">
                  <c:v>16.5</c:v>
                </c:pt>
                <c:pt idx="2618">
                  <c:v>16.399999999999999</c:v>
                </c:pt>
                <c:pt idx="2619">
                  <c:v>16.399999999999999</c:v>
                </c:pt>
                <c:pt idx="2620">
                  <c:v>16.399999999999999</c:v>
                </c:pt>
                <c:pt idx="2621">
                  <c:v>16.399999999999999</c:v>
                </c:pt>
                <c:pt idx="2622">
                  <c:v>16.399999999999999</c:v>
                </c:pt>
                <c:pt idx="2623">
                  <c:v>16.399999999999999</c:v>
                </c:pt>
                <c:pt idx="2624">
                  <c:v>16.399999999999999</c:v>
                </c:pt>
                <c:pt idx="2625">
                  <c:v>16.3</c:v>
                </c:pt>
                <c:pt idx="2626">
                  <c:v>16.3</c:v>
                </c:pt>
                <c:pt idx="2627">
                  <c:v>16.3</c:v>
                </c:pt>
                <c:pt idx="2628">
                  <c:v>16.3</c:v>
                </c:pt>
                <c:pt idx="2629">
                  <c:v>16.3</c:v>
                </c:pt>
                <c:pt idx="2630">
                  <c:v>16.3</c:v>
                </c:pt>
                <c:pt idx="2631">
                  <c:v>16.2</c:v>
                </c:pt>
                <c:pt idx="2632">
                  <c:v>16.100000000000001</c:v>
                </c:pt>
                <c:pt idx="2633">
                  <c:v>16</c:v>
                </c:pt>
                <c:pt idx="2634">
                  <c:v>16</c:v>
                </c:pt>
                <c:pt idx="2635">
                  <c:v>15.9</c:v>
                </c:pt>
                <c:pt idx="2636">
                  <c:v>15.5</c:v>
                </c:pt>
                <c:pt idx="2637">
                  <c:v>12.5</c:v>
                </c:pt>
                <c:pt idx="2638">
                  <c:v>13.1</c:v>
                </c:pt>
                <c:pt idx="2639">
                  <c:v>13.1</c:v>
                </c:pt>
                <c:pt idx="2640">
                  <c:v>13</c:v>
                </c:pt>
                <c:pt idx="2641">
                  <c:v>12.7</c:v>
                </c:pt>
                <c:pt idx="2642">
                  <c:v>12.2</c:v>
                </c:pt>
                <c:pt idx="2643">
                  <c:v>12</c:v>
                </c:pt>
                <c:pt idx="2644">
                  <c:v>11.6</c:v>
                </c:pt>
                <c:pt idx="2645">
                  <c:v>11.3</c:v>
                </c:pt>
                <c:pt idx="2646">
                  <c:v>11.1</c:v>
                </c:pt>
                <c:pt idx="2647">
                  <c:v>11.1</c:v>
                </c:pt>
                <c:pt idx="2648">
                  <c:v>11</c:v>
                </c:pt>
                <c:pt idx="2649">
                  <c:v>10.7</c:v>
                </c:pt>
                <c:pt idx="2650">
                  <c:v>10.6</c:v>
                </c:pt>
                <c:pt idx="2651">
                  <c:v>10.5</c:v>
                </c:pt>
                <c:pt idx="2652">
                  <c:v>10.4</c:v>
                </c:pt>
                <c:pt idx="2653">
                  <c:v>10.3</c:v>
                </c:pt>
                <c:pt idx="2654">
                  <c:v>10.3</c:v>
                </c:pt>
                <c:pt idx="2655">
                  <c:v>10.3</c:v>
                </c:pt>
                <c:pt idx="2656">
                  <c:v>10.3</c:v>
                </c:pt>
                <c:pt idx="2657">
                  <c:v>10.199999999999999</c:v>
                </c:pt>
                <c:pt idx="2658">
                  <c:v>10.199999999999999</c:v>
                </c:pt>
                <c:pt idx="2659">
                  <c:v>10.199999999999999</c:v>
                </c:pt>
                <c:pt idx="2660">
                  <c:v>10.199999999999999</c:v>
                </c:pt>
                <c:pt idx="2661">
                  <c:v>10.1</c:v>
                </c:pt>
                <c:pt idx="2662">
                  <c:v>10.1</c:v>
                </c:pt>
                <c:pt idx="2663">
                  <c:v>9.6999999999999993</c:v>
                </c:pt>
                <c:pt idx="2664">
                  <c:v>8.5</c:v>
                </c:pt>
                <c:pt idx="2665">
                  <c:v>8.1</c:v>
                </c:pt>
                <c:pt idx="2666">
                  <c:v>7.8</c:v>
                </c:pt>
                <c:pt idx="2667">
                  <c:v>7.8</c:v>
                </c:pt>
                <c:pt idx="2668">
                  <c:v>7.8</c:v>
                </c:pt>
                <c:pt idx="2669">
                  <c:v>7.7</c:v>
                </c:pt>
                <c:pt idx="2670">
                  <c:v>7.7</c:v>
                </c:pt>
                <c:pt idx="2671">
                  <c:v>7.6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7.4</c:v>
                </c:pt>
                <c:pt idx="2676">
                  <c:v>7.4</c:v>
                </c:pt>
                <c:pt idx="2677">
                  <c:v>7.3</c:v>
                </c:pt>
                <c:pt idx="2678">
                  <c:v>7.3</c:v>
                </c:pt>
                <c:pt idx="2679">
                  <c:v>7.2</c:v>
                </c:pt>
                <c:pt idx="2680">
                  <c:v>7.2</c:v>
                </c:pt>
                <c:pt idx="2681">
                  <c:v>7.2</c:v>
                </c:pt>
                <c:pt idx="2682">
                  <c:v>7.2</c:v>
                </c:pt>
                <c:pt idx="2683">
                  <c:v>7.2</c:v>
                </c:pt>
                <c:pt idx="2684">
                  <c:v>7.2</c:v>
                </c:pt>
                <c:pt idx="2685">
                  <c:v>7.2</c:v>
                </c:pt>
                <c:pt idx="2686">
                  <c:v>7.2</c:v>
                </c:pt>
                <c:pt idx="2687">
                  <c:v>7.2</c:v>
                </c:pt>
                <c:pt idx="2688">
                  <c:v>7.2</c:v>
                </c:pt>
                <c:pt idx="2689">
                  <c:v>7.2</c:v>
                </c:pt>
                <c:pt idx="2690">
                  <c:v>7.2</c:v>
                </c:pt>
                <c:pt idx="2691">
                  <c:v>7.2</c:v>
                </c:pt>
                <c:pt idx="2692">
                  <c:v>7.2</c:v>
                </c:pt>
                <c:pt idx="2693">
                  <c:v>7.2</c:v>
                </c:pt>
                <c:pt idx="2694">
                  <c:v>7.2</c:v>
                </c:pt>
                <c:pt idx="2695">
                  <c:v>7.2</c:v>
                </c:pt>
                <c:pt idx="2696">
                  <c:v>7.3</c:v>
                </c:pt>
                <c:pt idx="2697">
                  <c:v>7.3</c:v>
                </c:pt>
                <c:pt idx="2698">
                  <c:v>7.4</c:v>
                </c:pt>
                <c:pt idx="2699">
                  <c:v>7.4</c:v>
                </c:pt>
                <c:pt idx="2700">
                  <c:v>7.4</c:v>
                </c:pt>
                <c:pt idx="2701">
                  <c:v>7.4</c:v>
                </c:pt>
                <c:pt idx="2702">
                  <c:v>7.4</c:v>
                </c:pt>
                <c:pt idx="2703">
                  <c:v>7.2</c:v>
                </c:pt>
                <c:pt idx="2704">
                  <c:v>7</c:v>
                </c:pt>
                <c:pt idx="2705">
                  <c:v>7</c:v>
                </c:pt>
                <c:pt idx="2706">
                  <c:v>7</c:v>
                </c:pt>
                <c:pt idx="2707">
                  <c:v>7</c:v>
                </c:pt>
                <c:pt idx="2708">
                  <c:v>7</c:v>
                </c:pt>
                <c:pt idx="2709">
                  <c:v>7</c:v>
                </c:pt>
                <c:pt idx="2710">
                  <c:v>7.1</c:v>
                </c:pt>
                <c:pt idx="2711">
                  <c:v>7.1</c:v>
                </c:pt>
                <c:pt idx="2712">
                  <c:v>7.2</c:v>
                </c:pt>
                <c:pt idx="2713">
                  <c:v>7</c:v>
                </c:pt>
                <c:pt idx="2714">
                  <c:v>6.9</c:v>
                </c:pt>
                <c:pt idx="2715">
                  <c:v>7</c:v>
                </c:pt>
                <c:pt idx="2716">
                  <c:v>7.2</c:v>
                </c:pt>
                <c:pt idx="2717">
                  <c:v>7.2</c:v>
                </c:pt>
                <c:pt idx="2718">
                  <c:v>7.3</c:v>
                </c:pt>
                <c:pt idx="2719">
                  <c:v>7.3</c:v>
                </c:pt>
                <c:pt idx="2720">
                  <c:v>7</c:v>
                </c:pt>
                <c:pt idx="2721">
                  <c:v>7.1</c:v>
                </c:pt>
                <c:pt idx="2722">
                  <c:v>7.2</c:v>
                </c:pt>
                <c:pt idx="2723">
                  <c:v>7.3</c:v>
                </c:pt>
                <c:pt idx="2724">
                  <c:v>7.3</c:v>
                </c:pt>
                <c:pt idx="2725">
                  <c:v>7.1</c:v>
                </c:pt>
                <c:pt idx="2726">
                  <c:v>7.1</c:v>
                </c:pt>
                <c:pt idx="2727">
                  <c:v>7.1</c:v>
                </c:pt>
                <c:pt idx="2728">
                  <c:v>7.2</c:v>
                </c:pt>
                <c:pt idx="2729">
                  <c:v>7.3</c:v>
                </c:pt>
                <c:pt idx="2730">
                  <c:v>7.2</c:v>
                </c:pt>
                <c:pt idx="2731">
                  <c:v>7</c:v>
                </c:pt>
                <c:pt idx="2732">
                  <c:v>7.1</c:v>
                </c:pt>
                <c:pt idx="2733">
                  <c:v>7.2</c:v>
                </c:pt>
                <c:pt idx="2734">
                  <c:v>7.2</c:v>
                </c:pt>
                <c:pt idx="2735">
                  <c:v>7.3</c:v>
                </c:pt>
                <c:pt idx="2736">
                  <c:v>7.3</c:v>
                </c:pt>
                <c:pt idx="2737">
                  <c:v>7.3</c:v>
                </c:pt>
                <c:pt idx="2738">
                  <c:v>7.3</c:v>
                </c:pt>
                <c:pt idx="2739">
                  <c:v>7.3</c:v>
                </c:pt>
                <c:pt idx="2740">
                  <c:v>7.4</c:v>
                </c:pt>
                <c:pt idx="2741">
                  <c:v>7.4</c:v>
                </c:pt>
                <c:pt idx="2742">
                  <c:v>7.4</c:v>
                </c:pt>
                <c:pt idx="2743">
                  <c:v>7.4</c:v>
                </c:pt>
                <c:pt idx="2744">
                  <c:v>7.3</c:v>
                </c:pt>
                <c:pt idx="2745">
                  <c:v>7.3</c:v>
                </c:pt>
                <c:pt idx="2746">
                  <c:v>7.3</c:v>
                </c:pt>
                <c:pt idx="2747">
                  <c:v>7.3</c:v>
                </c:pt>
                <c:pt idx="2748">
                  <c:v>7.2</c:v>
                </c:pt>
                <c:pt idx="2749">
                  <c:v>7.2</c:v>
                </c:pt>
                <c:pt idx="2750">
                  <c:v>7.2</c:v>
                </c:pt>
                <c:pt idx="2751">
                  <c:v>7.2</c:v>
                </c:pt>
                <c:pt idx="2752">
                  <c:v>7.2</c:v>
                </c:pt>
                <c:pt idx="2753">
                  <c:v>7.3</c:v>
                </c:pt>
                <c:pt idx="2754">
                  <c:v>7.3</c:v>
                </c:pt>
                <c:pt idx="2755">
                  <c:v>7.3</c:v>
                </c:pt>
                <c:pt idx="2756">
                  <c:v>7.3</c:v>
                </c:pt>
                <c:pt idx="2757">
                  <c:v>7.4</c:v>
                </c:pt>
                <c:pt idx="2758">
                  <c:v>7.4</c:v>
                </c:pt>
                <c:pt idx="2759">
                  <c:v>7.5</c:v>
                </c:pt>
                <c:pt idx="2760">
                  <c:v>7.5</c:v>
                </c:pt>
                <c:pt idx="2761">
                  <c:v>7.5</c:v>
                </c:pt>
                <c:pt idx="2762">
                  <c:v>7.5</c:v>
                </c:pt>
                <c:pt idx="2763">
                  <c:v>7.6</c:v>
                </c:pt>
                <c:pt idx="2764">
                  <c:v>7.6</c:v>
                </c:pt>
                <c:pt idx="2765">
                  <c:v>7.7</c:v>
                </c:pt>
                <c:pt idx="2766">
                  <c:v>7.8</c:v>
                </c:pt>
                <c:pt idx="2767">
                  <c:v>7.9</c:v>
                </c:pt>
                <c:pt idx="2768">
                  <c:v>8</c:v>
                </c:pt>
                <c:pt idx="2769">
                  <c:v>8.1999999999999993</c:v>
                </c:pt>
                <c:pt idx="2770">
                  <c:v>8.4</c:v>
                </c:pt>
                <c:pt idx="2771">
                  <c:v>8.5</c:v>
                </c:pt>
                <c:pt idx="2772">
                  <c:v>8.6</c:v>
                </c:pt>
                <c:pt idx="2773">
                  <c:v>8.8000000000000007</c:v>
                </c:pt>
                <c:pt idx="2774">
                  <c:v>8.9</c:v>
                </c:pt>
                <c:pt idx="2775">
                  <c:v>9.1</c:v>
                </c:pt>
                <c:pt idx="2776">
                  <c:v>9.1999999999999993</c:v>
                </c:pt>
                <c:pt idx="2777">
                  <c:v>9.3000000000000007</c:v>
                </c:pt>
                <c:pt idx="2778">
                  <c:v>9.1</c:v>
                </c:pt>
                <c:pt idx="2779">
                  <c:v>9.1</c:v>
                </c:pt>
                <c:pt idx="2780">
                  <c:v>9.1999999999999993</c:v>
                </c:pt>
                <c:pt idx="2781">
                  <c:v>9.4</c:v>
                </c:pt>
                <c:pt idx="2782">
                  <c:v>9.5</c:v>
                </c:pt>
                <c:pt idx="2783">
                  <c:v>9.1999999999999993</c:v>
                </c:pt>
                <c:pt idx="2784">
                  <c:v>9.1999999999999993</c:v>
                </c:pt>
                <c:pt idx="2785">
                  <c:v>9.1999999999999993</c:v>
                </c:pt>
                <c:pt idx="2786">
                  <c:v>9.1999999999999993</c:v>
                </c:pt>
                <c:pt idx="2787">
                  <c:v>9.1999999999999993</c:v>
                </c:pt>
                <c:pt idx="2788">
                  <c:v>9.3000000000000007</c:v>
                </c:pt>
                <c:pt idx="2789">
                  <c:v>9.4</c:v>
                </c:pt>
                <c:pt idx="2790">
                  <c:v>9.4</c:v>
                </c:pt>
                <c:pt idx="2791">
                  <c:v>9.4</c:v>
                </c:pt>
                <c:pt idx="2792">
                  <c:v>9.4</c:v>
                </c:pt>
                <c:pt idx="2793">
                  <c:v>9.3000000000000007</c:v>
                </c:pt>
                <c:pt idx="2794">
                  <c:v>9.3000000000000007</c:v>
                </c:pt>
                <c:pt idx="2795">
                  <c:v>9.3000000000000007</c:v>
                </c:pt>
                <c:pt idx="2796">
                  <c:v>9.3000000000000007</c:v>
                </c:pt>
                <c:pt idx="2797">
                  <c:v>9.3000000000000007</c:v>
                </c:pt>
                <c:pt idx="2798">
                  <c:v>9.3000000000000007</c:v>
                </c:pt>
                <c:pt idx="2799">
                  <c:v>9.1999999999999993</c:v>
                </c:pt>
                <c:pt idx="2800">
                  <c:v>9.1</c:v>
                </c:pt>
                <c:pt idx="2801">
                  <c:v>9.1</c:v>
                </c:pt>
                <c:pt idx="2802">
                  <c:v>9</c:v>
                </c:pt>
                <c:pt idx="2803">
                  <c:v>9</c:v>
                </c:pt>
                <c:pt idx="2804">
                  <c:v>8.9</c:v>
                </c:pt>
                <c:pt idx="2805">
                  <c:v>8.9</c:v>
                </c:pt>
                <c:pt idx="2806">
                  <c:v>8.9</c:v>
                </c:pt>
                <c:pt idx="2807">
                  <c:v>8.6999999999999993</c:v>
                </c:pt>
                <c:pt idx="2808">
                  <c:v>8.6999999999999993</c:v>
                </c:pt>
                <c:pt idx="2809">
                  <c:v>8.6999999999999993</c:v>
                </c:pt>
                <c:pt idx="2810">
                  <c:v>8.6999999999999993</c:v>
                </c:pt>
                <c:pt idx="2811">
                  <c:v>8.6999999999999993</c:v>
                </c:pt>
                <c:pt idx="2812">
                  <c:v>8.6</c:v>
                </c:pt>
                <c:pt idx="2813">
                  <c:v>8.6</c:v>
                </c:pt>
                <c:pt idx="2814">
                  <c:v>8.6</c:v>
                </c:pt>
                <c:pt idx="2815">
                  <c:v>8.5</c:v>
                </c:pt>
                <c:pt idx="2816">
                  <c:v>8.5</c:v>
                </c:pt>
                <c:pt idx="2817">
                  <c:v>8.5</c:v>
                </c:pt>
                <c:pt idx="2818">
                  <c:v>8.4</c:v>
                </c:pt>
                <c:pt idx="2819">
                  <c:v>8.4</c:v>
                </c:pt>
                <c:pt idx="2820">
                  <c:v>8.4</c:v>
                </c:pt>
                <c:pt idx="2821">
                  <c:v>8.3000000000000007</c:v>
                </c:pt>
                <c:pt idx="2822">
                  <c:v>8.3000000000000007</c:v>
                </c:pt>
                <c:pt idx="2823">
                  <c:v>8.3000000000000007</c:v>
                </c:pt>
                <c:pt idx="2824">
                  <c:v>8.3000000000000007</c:v>
                </c:pt>
                <c:pt idx="2825">
                  <c:v>8.3000000000000007</c:v>
                </c:pt>
                <c:pt idx="2826">
                  <c:v>8.3000000000000007</c:v>
                </c:pt>
                <c:pt idx="2827">
                  <c:v>8.3000000000000007</c:v>
                </c:pt>
                <c:pt idx="2828">
                  <c:v>8.3000000000000007</c:v>
                </c:pt>
                <c:pt idx="2829">
                  <c:v>8.3000000000000007</c:v>
                </c:pt>
                <c:pt idx="2830">
                  <c:v>8.3000000000000007</c:v>
                </c:pt>
                <c:pt idx="2831">
                  <c:v>8.3000000000000007</c:v>
                </c:pt>
                <c:pt idx="2832">
                  <c:v>8.3000000000000007</c:v>
                </c:pt>
                <c:pt idx="2833">
                  <c:v>8.3000000000000007</c:v>
                </c:pt>
                <c:pt idx="2834">
                  <c:v>8.1999999999999993</c:v>
                </c:pt>
                <c:pt idx="2835">
                  <c:v>8.1999999999999993</c:v>
                </c:pt>
                <c:pt idx="2836">
                  <c:v>8.1999999999999993</c:v>
                </c:pt>
                <c:pt idx="2837">
                  <c:v>8.1999999999999993</c:v>
                </c:pt>
                <c:pt idx="2838">
                  <c:v>8.1999999999999993</c:v>
                </c:pt>
                <c:pt idx="2839">
                  <c:v>8.1999999999999993</c:v>
                </c:pt>
                <c:pt idx="2840">
                  <c:v>8.1999999999999993</c:v>
                </c:pt>
                <c:pt idx="2841">
                  <c:v>8.1</c:v>
                </c:pt>
                <c:pt idx="2842">
                  <c:v>8.1</c:v>
                </c:pt>
                <c:pt idx="2843">
                  <c:v>8.1</c:v>
                </c:pt>
                <c:pt idx="2844">
                  <c:v>8.1</c:v>
                </c:pt>
                <c:pt idx="2845">
                  <c:v>8.1</c:v>
                </c:pt>
                <c:pt idx="2846">
                  <c:v>8.1</c:v>
                </c:pt>
                <c:pt idx="2847">
                  <c:v>8</c:v>
                </c:pt>
                <c:pt idx="2848">
                  <c:v>8</c:v>
                </c:pt>
                <c:pt idx="2849">
                  <c:v>7.9</c:v>
                </c:pt>
                <c:pt idx="2850">
                  <c:v>7.9</c:v>
                </c:pt>
                <c:pt idx="2851">
                  <c:v>7.9</c:v>
                </c:pt>
                <c:pt idx="2852">
                  <c:v>7.9</c:v>
                </c:pt>
                <c:pt idx="2853">
                  <c:v>7.9</c:v>
                </c:pt>
                <c:pt idx="2854">
                  <c:v>7.9</c:v>
                </c:pt>
                <c:pt idx="2855">
                  <c:v>7.9</c:v>
                </c:pt>
                <c:pt idx="2856">
                  <c:v>8</c:v>
                </c:pt>
                <c:pt idx="2857">
                  <c:v>8</c:v>
                </c:pt>
                <c:pt idx="2858">
                  <c:v>8</c:v>
                </c:pt>
                <c:pt idx="2859">
                  <c:v>8.1</c:v>
                </c:pt>
                <c:pt idx="2860">
                  <c:v>8.1999999999999993</c:v>
                </c:pt>
                <c:pt idx="2861">
                  <c:v>8.1999999999999993</c:v>
                </c:pt>
                <c:pt idx="2862">
                  <c:v>8.3000000000000007</c:v>
                </c:pt>
                <c:pt idx="2863">
                  <c:v>8.3000000000000007</c:v>
                </c:pt>
                <c:pt idx="2864">
                  <c:v>8.4</c:v>
                </c:pt>
                <c:pt idx="2865">
                  <c:v>8.6</c:v>
                </c:pt>
                <c:pt idx="2866">
                  <c:v>8.6</c:v>
                </c:pt>
                <c:pt idx="2867">
                  <c:v>8.6999999999999993</c:v>
                </c:pt>
                <c:pt idx="2868">
                  <c:v>8.8000000000000007</c:v>
                </c:pt>
                <c:pt idx="2869">
                  <c:v>9</c:v>
                </c:pt>
                <c:pt idx="2870">
                  <c:v>9.1</c:v>
                </c:pt>
                <c:pt idx="2871">
                  <c:v>9.3000000000000007</c:v>
                </c:pt>
                <c:pt idx="2872">
                  <c:v>9.4</c:v>
                </c:pt>
                <c:pt idx="2873">
                  <c:v>9.6</c:v>
                </c:pt>
                <c:pt idx="2874">
                  <c:v>9.9</c:v>
                </c:pt>
                <c:pt idx="2875">
                  <c:v>10.1</c:v>
                </c:pt>
                <c:pt idx="2876">
                  <c:v>10.3</c:v>
                </c:pt>
                <c:pt idx="2877">
                  <c:v>10.7</c:v>
                </c:pt>
                <c:pt idx="2878">
                  <c:v>10.9</c:v>
                </c:pt>
                <c:pt idx="2879">
                  <c:v>11.2</c:v>
                </c:pt>
                <c:pt idx="2880">
                  <c:v>11.5</c:v>
                </c:pt>
                <c:pt idx="2881">
                  <c:v>11.8</c:v>
                </c:pt>
                <c:pt idx="2882">
                  <c:v>12.2</c:v>
                </c:pt>
                <c:pt idx="2883">
                  <c:v>12.4</c:v>
                </c:pt>
                <c:pt idx="2884">
                  <c:v>12.4</c:v>
                </c:pt>
                <c:pt idx="2885">
                  <c:v>12.3</c:v>
                </c:pt>
                <c:pt idx="2886">
                  <c:v>12.3</c:v>
                </c:pt>
                <c:pt idx="2887">
                  <c:v>12.2</c:v>
                </c:pt>
                <c:pt idx="2888">
                  <c:v>12.2</c:v>
                </c:pt>
                <c:pt idx="2889">
                  <c:v>12.1</c:v>
                </c:pt>
                <c:pt idx="2890">
                  <c:v>12.1</c:v>
                </c:pt>
                <c:pt idx="2891">
                  <c:v>12</c:v>
                </c:pt>
                <c:pt idx="2892">
                  <c:v>12</c:v>
                </c:pt>
                <c:pt idx="2893">
                  <c:v>11.9</c:v>
                </c:pt>
                <c:pt idx="2894">
                  <c:v>11.9</c:v>
                </c:pt>
                <c:pt idx="2895">
                  <c:v>11.9</c:v>
                </c:pt>
                <c:pt idx="2896">
                  <c:v>11.8</c:v>
                </c:pt>
                <c:pt idx="2897">
                  <c:v>11.7</c:v>
                </c:pt>
                <c:pt idx="2898">
                  <c:v>11.7</c:v>
                </c:pt>
                <c:pt idx="2899">
                  <c:v>11.7</c:v>
                </c:pt>
                <c:pt idx="2900">
                  <c:v>11.6</c:v>
                </c:pt>
                <c:pt idx="2901">
                  <c:v>11.6</c:v>
                </c:pt>
                <c:pt idx="2902">
                  <c:v>11.5</c:v>
                </c:pt>
                <c:pt idx="2903">
                  <c:v>11.4</c:v>
                </c:pt>
                <c:pt idx="2904">
                  <c:v>11.3</c:v>
                </c:pt>
                <c:pt idx="2905">
                  <c:v>11.3</c:v>
                </c:pt>
                <c:pt idx="2906">
                  <c:v>11.3</c:v>
                </c:pt>
                <c:pt idx="2907">
                  <c:v>11.3</c:v>
                </c:pt>
                <c:pt idx="2908">
                  <c:v>11.3</c:v>
                </c:pt>
                <c:pt idx="2909">
                  <c:v>11.3</c:v>
                </c:pt>
                <c:pt idx="2910">
                  <c:v>11.3</c:v>
                </c:pt>
                <c:pt idx="2911">
                  <c:v>11.3</c:v>
                </c:pt>
                <c:pt idx="2912">
                  <c:v>11.3</c:v>
                </c:pt>
                <c:pt idx="2913">
                  <c:v>11.3</c:v>
                </c:pt>
                <c:pt idx="2914">
                  <c:v>11.2</c:v>
                </c:pt>
                <c:pt idx="2915">
                  <c:v>11.2</c:v>
                </c:pt>
                <c:pt idx="2916">
                  <c:v>11.1</c:v>
                </c:pt>
                <c:pt idx="2917">
                  <c:v>11.1</c:v>
                </c:pt>
                <c:pt idx="2918">
                  <c:v>11.1</c:v>
                </c:pt>
                <c:pt idx="2919">
                  <c:v>11.1</c:v>
                </c:pt>
                <c:pt idx="2920">
                  <c:v>11</c:v>
                </c:pt>
                <c:pt idx="2921">
                  <c:v>11</c:v>
                </c:pt>
                <c:pt idx="2922">
                  <c:v>11</c:v>
                </c:pt>
                <c:pt idx="2923">
                  <c:v>11</c:v>
                </c:pt>
                <c:pt idx="2924">
                  <c:v>11</c:v>
                </c:pt>
                <c:pt idx="2925">
                  <c:v>11</c:v>
                </c:pt>
                <c:pt idx="2926">
                  <c:v>11</c:v>
                </c:pt>
                <c:pt idx="2927">
                  <c:v>11</c:v>
                </c:pt>
                <c:pt idx="2928">
                  <c:v>11</c:v>
                </c:pt>
                <c:pt idx="2929">
                  <c:v>11</c:v>
                </c:pt>
                <c:pt idx="2930">
                  <c:v>11</c:v>
                </c:pt>
                <c:pt idx="2931">
                  <c:v>11</c:v>
                </c:pt>
                <c:pt idx="2932">
                  <c:v>11</c:v>
                </c:pt>
                <c:pt idx="2933">
                  <c:v>11</c:v>
                </c:pt>
                <c:pt idx="2934">
                  <c:v>10.9</c:v>
                </c:pt>
                <c:pt idx="2935">
                  <c:v>10.9</c:v>
                </c:pt>
                <c:pt idx="2936">
                  <c:v>10.9</c:v>
                </c:pt>
                <c:pt idx="2937">
                  <c:v>10.9</c:v>
                </c:pt>
                <c:pt idx="2938">
                  <c:v>10.9</c:v>
                </c:pt>
                <c:pt idx="2939">
                  <c:v>10.9</c:v>
                </c:pt>
                <c:pt idx="2940">
                  <c:v>10.8</c:v>
                </c:pt>
                <c:pt idx="2941">
                  <c:v>10.8</c:v>
                </c:pt>
                <c:pt idx="2942">
                  <c:v>10.8</c:v>
                </c:pt>
                <c:pt idx="2943">
                  <c:v>10.8</c:v>
                </c:pt>
                <c:pt idx="2944">
                  <c:v>10.8</c:v>
                </c:pt>
                <c:pt idx="2945">
                  <c:v>10.7</c:v>
                </c:pt>
                <c:pt idx="2946">
                  <c:v>10.7</c:v>
                </c:pt>
                <c:pt idx="2947">
                  <c:v>10.7</c:v>
                </c:pt>
                <c:pt idx="2948">
                  <c:v>10.7</c:v>
                </c:pt>
                <c:pt idx="2949">
                  <c:v>10.7</c:v>
                </c:pt>
                <c:pt idx="2950">
                  <c:v>10.7</c:v>
                </c:pt>
                <c:pt idx="2951">
                  <c:v>10.7</c:v>
                </c:pt>
                <c:pt idx="2952">
                  <c:v>10.7</c:v>
                </c:pt>
                <c:pt idx="2953">
                  <c:v>10.7</c:v>
                </c:pt>
                <c:pt idx="2954">
                  <c:v>10.7</c:v>
                </c:pt>
                <c:pt idx="2955">
                  <c:v>10.6</c:v>
                </c:pt>
                <c:pt idx="2956">
                  <c:v>10.6</c:v>
                </c:pt>
                <c:pt idx="2957">
                  <c:v>10.6</c:v>
                </c:pt>
                <c:pt idx="2958">
                  <c:v>10.6</c:v>
                </c:pt>
                <c:pt idx="2959">
                  <c:v>10.6</c:v>
                </c:pt>
                <c:pt idx="2960">
                  <c:v>10.6</c:v>
                </c:pt>
                <c:pt idx="2961">
                  <c:v>10.7</c:v>
                </c:pt>
                <c:pt idx="2962">
                  <c:v>10.7</c:v>
                </c:pt>
                <c:pt idx="2963">
                  <c:v>10.7</c:v>
                </c:pt>
                <c:pt idx="2964">
                  <c:v>10.7</c:v>
                </c:pt>
                <c:pt idx="2965">
                  <c:v>10.7</c:v>
                </c:pt>
                <c:pt idx="2966">
                  <c:v>10.7</c:v>
                </c:pt>
                <c:pt idx="2967">
                  <c:v>10.7</c:v>
                </c:pt>
                <c:pt idx="2968">
                  <c:v>10.8</c:v>
                </c:pt>
                <c:pt idx="2969">
                  <c:v>10.8</c:v>
                </c:pt>
                <c:pt idx="2970">
                  <c:v>10.8</c:v>
                </c:pt>
                <c:pt idx="2971">
                  <c:v>10.9</c:v>
                </c:pt>
                <c:pt idx="2972">
                  <c:v>10.9</c:v>
                </c:pt>
                <c:pt idx="2973">
                  <c:v>11</c:v>
                </c:pt>
                <c:pt idx="2974">
                  <c:v>11.1</c:v>
                </c:pt>
                <c:pt idx="2975">
                  <c:v>11.1</c:v>
                </c:pt>
                <c:pt idx="2976">
                  <c:v>11.1</c:v>
                </c:pt>
                <c:pt idx="2977">
                  <c:v>11.2</c:v>
                </c:pt>
                <c:pt idx="2978">
                  <c:v>11.2</c:v>
                </c:pt>
                <c:pt idx="2979">
                  <c:v>11.3</c:v>
                </c:pt>
                <c:pt idx="2980">
                  <c:v>11.3</c:v>
                </c:pt>
                <c:pt idx="2981">
                  <c:v>11.3</c:v>
                </c:pt>
                <c:pt idx="2982">
                  <c:v>11.3</c:v>
                </c:pt>
                <c:pt idx="2983">
                  <c:v>11.3</c:v>
                </c:pt>
                <c:pt idx="2984">
                  <c:v>11.3</c:v>
                </c:pt>
                <c:pt idx="2985">
                  <c:v>11.3</c:v>
                </c:pt>
                <c:pt idx="2986">
                  <c:v>11.4</c:v>
                </c:pt>
                <c:pt idx="2987">
                  <c:v>11.5</c:v>
                </c:pt>
                <c:pt idx="2988">
                  <c:v>11.5</c:v>
                </c:pt>
                <c:pt idx="2989">
                  <c:v>11.6</c:v>
                </c:pt>
                <c:pt idx="2990">
                  <c:v>11.7</c:v>
                </c:pt>
                <c:pt idx="2991">
                  <c:v>11.7</c:v>
                </c:pt>
                <c:pt idx="2992">
                  <c:v>11.8</c:v>
                </c:pt>
                <c:pt idx="2993">
                  <c:v>11.8</c:v>
                </c:pt>
                <c:pt idx="2994">
                  <c:v>11.9</c:v>
                </c:pt>
                <c:pt idx="2995">
                  <c:v>11.9</c:v>
                </c:pt>
                <c:pt idx="2996">
                  <c:v>12</c:v>
                </c:pt>
                <c:pt idx="2997">
                  <c:v>12</c:v>
                </c:pt>
                <c:pt idx="2998">
                  <c:v>12</c:v>
                </c:pt>
                <c:pt idx="2999">
                  <c:v>12</c:v>
                </c:pt>
                <c:pt idx="3000">
                  <c:v>12</c:v>
                </c:pt>
                <c:pt idx="3001">
                  <c:v>12.1</c:v>
                </c:pt>
                <c:pt idx="3002">
                  <c:v>12.2</c:v>
                </c:pt>
                <c:pt idx="3003">
                  <c:v>12.2</c:v>
                </c:pt>
                <c:pt idx="3004">
                  <c:v>12.3</c:v>
                </c:pt>
                <c:pt idx="3005">
                  <c:v>12.4</c:v>
                </c:pt>
                <c:pt idx="3006">
                  <c:v>12.6</c:v>
                </c:pt>
                <c:pt idx="3007">
                  <c:v>12.6</c:v>
                </c:pt>
                <c:pt idx="3008">
                  <c:v>12.6</c:v>
                </c:pt>
                <c:pt idx="3009">
                  <c:v>12.6</c:v>
                </c:pt>
                <c:pt idx="3010">
                  <c:v>12.7</c:v>
                </c:pt>
                <c:pt idx="3011">
                  <c:v>12.8</c:v>
                </c:pt>
                <c:pt idx="3012">
                  <c:v>12.8</c:v>
                </c:pt>
                <c:pt idx="3013">
                  <c:v>12.9</c:v>
                </c:pt>
                <c:pt idx="3014">
                  <c:v>12.9</c:v>
                </c:pt>
                <c:pt idx="3015">
                  <c:v>13</c:v>
                </c:pt>
                <c:pt idx="3016">
                  <c:v>13</c:v>
                </c:pt>
                <c:pt idx="3017">
                  <c:v>13</c:v>
                </c:pt>
                <c:pt idx="3018">
                  <c:v>13</c:v>
                </c:pt>
                <c:pt idx="3019">
                  <c:v>13</c:v>
                </c:pt>
                <c:pt idx="3020">
                  <c:v>13</c:v>
                </c:pt>
                <c:pt idx="3021">
                  <c:v>13</c:v>
                </c:pt>
                <c:pt idx="3022">
                  <c:v>13</c:v>
                </c:pt>
                <c:pt idx="3023">
                  <c:v>13.1</c:v>
                </c:pt>
                <c:pt idx="3024">
                  <c:v>13.1</c:v>
                </c:pt>
                <c:pt idx="3025">
                  <c:v>13.2</c:v>
                </c:pt>
                <c:pt idx="3026">
                  <c:v>13.3</c:v>
                </c:pt>
                <c:pt idx="3027">
                  <c:v>13.4</c:v>
                </c:pt>
                <c:pt idx="3028">
                  <c:v>13.4</c:v>
                </c:pt>
                <c:pt idx="3029">
                  <c:v>13.4</c:v>
                </c:pt>
                <c:pt idx="3030">
                  <c:v>13.5</c:v>
                </c:pt>
                <c:pt idx="3031">
                  <c:v>13.6</c:v>
                </c:pt>
                <c:pt idx="3032">
                  <c:v>13.7</c:v>
                </c:pt>
                <c:pt idx="3033">
                  <c:v>13.9</c:v>
                </c:pt>
                <c:pt idx="3034">
                  <c:v>14</c:v>
                </c:pt>
                <c:pt idx="3035">
                  <c:v>14</c:v>
                </c:pt>
                <c:pt idx="3036">
                  <c:v>14.1</c:v>
                </c:pt>
                <c:pt idx="3037">
                  <c:v>14.1</c:v>
                </c:pt>
                <c:pt idx="3038">
                  <c:v>14.2</c:v>
                </c:pt>
                <c:pt idx="3039">
                  <c:v>14.2</c:v>
                </c:pt>
                <c:pt idx="3040">
                  <c:v>14.2</c:v>
                </c:pt>
                <c:pt idx="3041">
                  <c:v>14.2</c:v>
                </c:pt>
                <c:pt idx="3042">
                  <c:v>14.2</c:v>
                </c:pt>
                <c:pt idx="3043">
                  <c:v>14.2</c:v>
                </c:pt>
                <c:pt idx="3044">
                  <c:v>14.2</c:v>
                </c:pt>
                <c:pt idx="3045">
                  <c:v>14.3</c:v>
                </c:pt>
                <c:pt idx="3046">
                  <c:v>14.4</c:v>
                </c:pt>
                <c:pt idx="3047">
                  <c:v>14.4</c:v>
                </c:pt>
                <c:pt idx="3048">
                  <c:v>14.4</c:v>
                </c:pt>
                <c:pt idx="3049">
                  <c:v>14.4</c:v>
                </c:pt>
                <c:pt idx="3050">
                  <c:v>14.4</c:v>
                </c:pt>
                <c:pt idx="3051">
                  <c:v>14.4</c:v>
                </c:pt>
                <c:pt idx="3052">
                  <c:v>14.4</c:v>
                </c:pt>
                <c:pt idx="3053">
                  <c:v>14.5</c:v>
                </c:pt>
                <c:pt idx="3054">
                  <c:v>14.5</c:v>
                </c:pt>
                <c:pt idx="3055">
                  <c:v>14.5</c:v>
                </c:pt>
                <c:pt idx="3056">
                  <c:v>14.5</c:v>
                </c:pt>
                <c:pt idx="3057">
                  <c:v>14.5</c:v>
                </c:pt>
                <c:pt idx="3058">
                  <c:v>14.5</c:v>
                </c:pt>
                <c:pt idx="3059">
                  <c:v>14.4</c:v>
                </c:pt>
                <c:pt idx="3060">
                  <c:v>14.4</c:v>
                </c:pt>
                <c:pt idx="3061">
                  <c:v>14.4</c:v>
                </c:pt>
                <c:pt idx="3062">
                  <c:v>14.4</c:v>
                </c:pt>
                <c:pt idx="3063">
                  <c:v>14.3</c:v>
                </c:pt>
                <c:pt idx="3064">
                  <c:v>14.2</c:v>
                </c:pt>
                <c:pt idx="3065">
                  <c:v>14.2</c:v>
                </c:pt>
                <c:pt idx="3066">
                  <c:v>14.2</c:v>
                </c:pt>
                <c:pt idx="3067">
                  <c:v>14.3</c:v>
                </c:pt>
                <c:pt idx="3068">
                  <c:v>14.4</c:v>
                </c:pt>
                <c:pt idx="3069">
                  <c:v>14.5</c:v>
                </c:pt>
                <c:pt idx="3070">
                  <c:v>14.6</c:v>
                </c:pt>
                <c:pt idx="3071">
                  <c:v>14.6</c:v>
                </c:pt>
                <c:pt idx="3072">
                  <c:v>14.6</c:v>
                </c:pt>
                <c:pt idx="3073">
                  <c:v>14.6</c:v>
                </c:pt>
                <c:pt idx="3074">
                  <c:v>14.6</c:v>
                </c:pt>
                <c:pt idx="3075">
                  <c:v>14.5</c:v>
                </c:pt>
                <c:pt idx="3076">
                  <c:v>14.5</c:v>
                </c:pt>
                <c:pt idx="3077">
                  <c:v>14.5</c:v>
                </c:pt>
                <c:pt idx="3078">
                  <c:v>14.6</c:v>
                </c:pt>
                <c:pt idx="3079">
                  <c:v>14.6</c:v>
                </c:pt>
                <c:pt idx="3080">
                  <c:v>14.6</c:v>
                </c:pt>
                <c:pt idx="3081">
                  <c:v>14.6</c:v>
                </c:pt>
                <c:pt idx="3082">
                  <c:v>14.6</c:v>
                </c:pt>
                <c:pt idx="3083">
                  <c:v>14.6</c:v>
                </c:pt>
                <c:pt idx="3084">
                  <c:v>14.6</c:v>
                </c:pt>
                <c:pt idx="3085">
                  <c:v>14.6</c:v>
                </c:pt>
                <c:pt idx="3086">
                  <c:v>14.7</c:v>
                </c:pt>
                <c:pt idx="3087">
                  <c:v>14.7</c:v>
                </c:pt>
                <c:pt idx="3088">
                  <c:v>14.7</c:v>
                </c:pt>
                <c:pt idx="3089">
                  <c:v>14.7</c:v>
                </c:pt>
                <c:pt idx="3090">
                  <c:v>14.6</c:v>
                </c:pt>
                <c:pt idx="3091">
                  <c:v>14.6</c:v>
                </c:pt>
                <c:pt idx="3092">
                  <c:v>14.5</c:v>
                </c:pt>
                <c:pt idx="3093">
                  <c:v>14.5</c:v>
                </c:pt>
                <c:pt idx="3094">
                  <c:v>14.4</c:v>
                </c:pt>
                <c:pt idx="3095">
                  <c:v>14.4</c:v>
                </c:pt>
                <c:pt idx="3096">
                  <c:v>14.4</c:v>
                </c:pt>
                <c:pt idx="3097">
                  <c:v>14.4</c:v>
                </c:pt>
                <c:pt idx="3098">
                  <c:v>14.4</c:v>
                </c:pt>
                <c:pt idx="3099">
                  <c:v>14.4</c:v>
                </c:pt>
                <c:pt idx="3100">
                  <c:v>14.4</c:v>
                </c:pt>
                <c:pt idx="3101">
                  <c:v>14.4</c:v>
                </c:pt>
                <c:pt idx="3102">
                  <c:v>14.4</c:v>
                </c:pt>
                <c:pt idx="3103">
                  <c:v>14.4</c:v>
                </c:pt>
                <c:pt idx="3104">
                  <c:v>14.4</c:v>
                </c:pt>
                <c:pt idx="3105">
                  <c:v>14.3</c:v>
                </c:pt>
                <c:pt idx="3106">
                  <c:v>14.3</c:v>
                </c:pt>
                <c:pt idx="3107">
                  <c:v>14.3</c:v>
                </c:pt>
                <c:pt idx="3108">
                  <c:v>14.2</c:v>
                </c:pt>
                <c:pt idx="3109">
                  <c:v>14.2</c:v>
                </c:pt>
                <c:pt idx="3110">
                  <c:v>14.1</c:v>
                </c:pt>
                <c:pt idx="3111">
                  <c:v>14.1</c:v>
                </c:pt>
                <c:pt idx="3112">
                  <c:v>14.1</c:v>
                </c:pt>
                <c:pt idx="3113">
                  <c:v>14</c:v>
                </c:pt>
                <c:pt idx="3114">
                  <c:v>14</c:v>
                </c:pt>
                <c:pt idx="3115">
                  <c:v>14</c:v>
                </c:pt>
                <c:pt idx="3116">
                  <c:v>14.1</c:v>
                </c:pt>
                <c:pt idx="3117">
                  <c:v>14.1</c:v>
                </c:pt>
                <c:pt idx="3118">
                  <c:v>14.1</c:v>
                </c:pt>
                <c:pt idx="3119">
                  <c:v>14.1</c:v>
                </c:pt>
                <c:pt idx="3120">
                  <c:v>14.1</c:v>
                </c:pt>
                <c:pt idx="3121">
                  <c:v>14.1</c:v>
                </c:pt>
                <c:pt idx="3122">
                  <c:v>14.1</c:v>
                </c:pt>
                <c:pt idx="3123">
                  <c:v>14</c:v>
                </c:pt>
                <c:pt idx="3124">
                  <c:v>14</c:v>
                </c:pt>
                <c:pt idx="3125">
                  <c:v>14</c:v>
                </c:pt>
                <c:pt idx="3126">
                  <c:v>14</c:v>
                </c:pt>
                <c:pt idx="3127">
                  <c:v>14</c:v>
                </c:pt>
                <c:pt idx="3128">
                  <c:v>14</c:v>
                </c:pt>
                <c:pt idx="3129">
                  <c:v>14</c:v>
                </c:pt>
                <c:pt idx="3130">
                  <c:v>14</c:v>
                </c:pt>
                <c:pt idx="3131">
                  <c:v>14</c:v>
                </c:pt>
                <c:pt idx="3132">
                  <c:v>14</c:v>
                </c:pt>
                <c:pt idx="3133">
                  <c:v>14.1</c:v>
                </c:pt>
                <c:pt idx="3134">
                  <c:v>14.1</c:v>
                </c:pt>
                <c:pt idx="3135">
                  <c:v>14.1</c:v>
                </c:pt>
                <c:pt idx="3136">
                  <c:v>14.1</c:v>
                </c:pt>
                <c:pt idx="3137">
                  <c:v>14.1</c:v>
                </c:pt>
                <c:pt idx="3138">
                  <c:v>14.1</c:v>
                </c:pt>
                <c:pt idx="3139">
                  <c:v>14.1</c:v>
                </c:pt>
                <c:pt idx="3140">
                  <c:v>14.1</c:v>
                </c:pt>
                <c:pt idx="3141">
                  <c:v>14.1</c:v>
                </c:pt>
                <c:pt idx="3142">
                  <c:v>14.2</c:v>
                </c:pt>
                <c:pt idx="3143">
                  <c:v>14.2</c:v>
                </c:pt>
                <c:pt idx="3144">
                  <c:v>14.2</c:v>
                </c:pt>
                <c:pt idx="3145">
                  <c:v>14.2</c:v>
                </c:pt>
                <c:pt idx="3146">
                  <c:v>14.2</c:v>
                </c:pt>
                <c:pt idx="3147">
                  <c:v>14.2</c:v>
                </c:pt>
                <c:pt idx="3148">
                  <c:v>14.3</c:v>
                </c:pt>
                <c:pt idx="3149">
                  <c:v>14.3</c:v>
                </c:pt>
                <c:pt idx="3150">
                  <c:v>14.3</c:v>
                </c:pt>
                <c:pt idx="3151">
                  <c:v>14.2</c:v>
                </c:pt>
                <c:pt idx="3152">
                  <c:v>14.2</c:v>
                </c:pt>
                <c:pt idx="3153">
                  <c:v>14.2</c:v>
                </c:pt>
                <c:pt idx="3154">
                  <c:v>14.2</c:v>
                </c:pt>
                <c:pt idx="3155">
                  <c:v>14.2</c:v>
                </c:pt>
                <c:pt idx="3156">
                  <c:v>14.2</c:v>
                </c:pt>
                <c:pt idx="3157">
                  <c:v>14.2</c:v>
                </c:pt>
                <c:pt idx="3158">
                  <c:v>14.2</c:v>
                </c:pt>
                <c:pt idx="3159">
                  <c:v>14.1</c:v>
                </c:pt>
                <c:pt idx="3160">
                  <c:v>14.1</c:v>
                </c:pt>
                <c:pt idx="3161">
                  <c:v>14.1</c:v>
                </c:pt>
                <c:pt idx="3162">
                  <c:v>14.1</c:v>
                </c:pt>
                <c:pt idx="3163">
                  <c:v>14.1</c:v>
                </c:pt>
                <c:pt idx="3164">
                  <c:v>14.1</c:v>
                </c:pt>
                <c:pt idx="3165">
                  <c:v>14.2</c:v>
                </c:pt>
                <c:pt idx="3166">
                  <c:v>14.2</c:v>
                </c:pt>
                <c:pt idx="3167">
                  <c:v>14.2</c:v>
                </c:pt>
                <c:pt idx="3168">
                  <c:v>14.2</c:v>
                </c:pt>
                <c:pt idx="3169">
                  <c:v>14.2</c:v>
                </c:pt>
                <c:pt idx="3170">
                  <c:v>14.2</c:v>
                </c:pt>
                <c:pt idx="3171">
                  <c:v>14.2</c:v>
                </c:pt>
                <c:pt idx="3172">
                  <c:v>14.2</c:v>
                </c:pt>
                <c:pt idx="3173">
                  <c:v>14.2</c:v>
                </c:pt>
                <c:pt idx="3174">
                  <c:v>14.2</c:v>
                </c:pt>
                <c:pt idx="3175">
                  <c:v>14.2</c:v>
                </c:pt>
                <c:pt idx="3176">
                  <c:v>14.2</c:v>
                </c:pt>
                <c:pt idx="3177">
                  <c:v>14.3</c:v>
                </c:pt>
                <c:pt idx="3178">
                  <c:v>14.3</c:v>
                </c:pt>
                <c:pt idx="3179">
                  <c:v>14.3</c:v>
                </c:pt>
                <c:pt idx="3180">
                  <c:v>14.3</c:v>
                </c:pt>
                <c:pt idx="3181">
                  <c:v>14.3</c:v>
                </c:pt>
                <c:pt idx="3182">
                  <c:v>14.3</c:v>
                </c:pt>
                <c:pt idx="3183">
                  <c:v>14.3</c:v>
                </c:pt>
                <c:pt idx="3184">
                  <c:v>14.3</c:v>
                </c:pt>
                <c:pt idx="3185">
                  <c:v>14.3</c:v>
                </c:pt>
                <c:pt idx="3186">
                  <c:v>14.3</c:v>
                </c:pt>
                <c:pt idx="3187">
                  <c:v>14.3</c:v>
                </c:pt>
                <c:pt idx="3188">
                  <c:v>14.3</c:v>
                </c:pt>
                <c:pt idx="3189">
                  <c:v>14.3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14.3</c:v>
                </c:pt>
                <c:pt idx="3196">
                  <c:v>14.3</c:v>
                </c:pt>
                <c:pt idx="3197">
                  <c:v>14.3</c:v>
                </c:pt>
                <c:pt idx="3198">
                  <c:v>14.3</c:v>
                </c:pt>
                <c:pt idx="3199">
                  <c:v>14.2</c:v>
                </c:pt>
                <c:pt idx="3200">
                  <c:v>14.2</c:v>
                </c:pt>
                <c:pt idx="3201">
                  <c:v>14.2</c:v>
                </c:pt>
                <c:pt idx="3202">
                  <c:v>14.2</c:v>
                </c:pt>
                <c:pt idx="3203">
                  <c:v>14.2</c:v>
                </c:pt>
                <c:pt idx="3204">
                  <c:v>14.2</c:v>
                </c:pt>
                <c:pt idx="3205">
                  <c:v>14.2</c:v>
                </c:pt>
                <c:pt idx="3206">
                  <c:v>14.2</c:v>
                </c:pt>
                <c:pt idx="3207">
                  <c:v>14.1</c:v>
                </c:pt>
                <c:pt idx="3208">
                  <c:v>14.1</c:v>
                </c:pt>
                <c:pt idx="3209">
                  <c:v>14.1</c:v>
                </c:pt>
                <c:pt idx="3210">
                  <c:v>14.1</c:v>
                </c:pt>
                <c:pt idx="3211">
                  <c:v>14.1</c:v>
                </c:pt>
                <c:pt idx="3212">
                  <c:v>14.1</c:v>
                </c:pt>
                <c:pt idx="3213">
                  <c:v>14.1</c:v>
                </c:pt>
                <c:pt idx="3214">
                  <c:v>14.1</c:v>
                </c:pt>
                <c:pt idx="3215">
                  <c:v>14.1</c:v>
                </c:pt>
                <c:pt idx="3216">
                  <c:v>14.2</c:v>
                </c:pt>
                <c:pt idx="3217">
                  <c:v>14.2</c:v>
                </c:pt>
                <c:pt idx="3218">
                  <c:v>14.2</c:v>
                </c:pt>
                <c:pt idx="3219">
                  <c:v>14.2</c:v>
                </c:pt>
                <c:pt idx="3220">
                  <c:v>14.2</c:v>
                </c:pt>
                <c:pt idx="3221">
                  <c:v>14.2</c:v>
                </c:pt>
                <c:pt idx="3222">
                  <c:v>14.2</c:v>
                </c:pt>
                <c:pt idx="3223">
                  <c:v>14.2</c:v>
                </c:pt>
                <c:pt idx="3224">
                  <c:v>14.2</c:v>
                </c:pt>
                <c:pt idx="3225">
                  <c:v>14.2</c:v>
                </c:pt>
                <c:pt idx="3226">
                  <c:v>14.2</c:v>
                </c:pt>
                <c:pt idx="3227">
                  <c:v>14.2</c:v>
                </c:pt>
                <c:pt idx="3228">
                  <c:v>14.2</c:v>
                </c:pt>
                <c:pt idx="3229">
                  <c:v>14.2</c:v>
                </c:pt>
                <c:pt idx="3230">
                  <c:v>14.2</c:v>
                </c:pt>
                <c:pt idx="3231">
                  <c:v>14.2</c:v>
                </c:pt>
                <c:pt idx="3232">
                  <c:v>14.2</c:v>
                </c:pt>
                <c:pt idx="3233">
                  <c:v>14.2</c:v>
                </c:pt>
                <c:pt idx="3234">
                  <c:v>14.2</c:v>
                </c:pt>
                <c:pt idx="3235">
                  <c:v>14.2</c:v>
                </c:pt>
                <c:pt idx="3236">
                  <c:v>14.2</c:v>
                </c:pt>
                <c:pt idx="3237">
                  <c:v>14.2</c:v>
                </c:pt>
                <c:pt idx="3238">
                  <c:v>14.2</c:v>
                </c:pt>
                <c:pt idx="3239">
                  <c:v>14.1</c:v>
                </c:pt>
                <c:pt idx="3240">
                  <c:v>14.1</c:v>
                </c:pt>
                <c:pt idx="3241">
                  <c:v>14.1</c:v>
                </c:pt>
                <c:pt idx="3242">
                  <c:v>14.2</c:v>
                </c:pt>
                <c:pt idx="3243">
                  <c:v>14.3</c:v>
                </c:pt>
                <c:pt idx="3244">
                  <c:v>14.3</c:v>
                </c:pt>
                <c:pt idx="3245">
                  <c:v>14.4</c:v>
                </c:pt>
                <c:pt idx="3246">
                  <c:v>14.4</c:v>
                </c:pt>
                <c:pt idx="3247">
                  <c:v>14.4</c:v>
                </c:pt>
                <c:pt idx="3248">
                  <c:v>14.4</c:v>
                </c:pt>
                <c:pt idx="3249">
                  <c:v>14.4</c:v>
                </c:pt>
                <c:pt idx="3250">
                  <c:v>14.4</c:v>
                </c:pt>
                <c:pt idx="3251">
                  <c:v>14.4</c:v>
                </c:pt>
                <c:pt idx="3252">
                  <c:v>14.3</c:v>
                </c:pt>
                <c:pt idx="3253">
                  <c:v>14.3</c:v>
                </c:pt>
                <c:pt idx="3254">
                  <c:v>14.3</c:v>
                </c:pt>
                <c:pt idx="3255">
                  <c:v>14.3</c:v>
                </c:pt>
                <c:pt idx="3256">
                  <c:v>14.3</c:v>
                </c:pt>
                <c:pt idx="3257">
                  <c:v>14.3</c:v>
                </c:pt>
                <c:pt idx="3258">
                  <c:v>14.3</c:v>
                </c:pt>
                <c:pt idx="3259">
                  <c:v>14.3</c:v>
                </c:pt>
                <c:pt idx="3260">
                  <c:v>14.3</c:v>
                </c:pt>
                <c:pt idx="3261">
                  <c:v>14.3</c:v>
                </c:pt>
                <c:pt idx="3262">
                  <c:v>14.3</c:v>
                </c:pt>
                <c:pt idx="3263">
                  <c:v>14.3</c:v>
                </c:pt>
                <c:pt idx="3264">
                  <c:v>14.3</c:v>
                </c:pt>
                <c:pt idx="3265">
                  <c:v>14.4</c:v>
                </c:pt>
                <c:pt idx="3266">
                  <c:v>14.4</c:v>
                </c:pt>
                <c:pt idx="3267">
                  <c:v>14.4</c:v>
                </c:pt>
                <c:pt idx="3268">
                  <c:v>14.4</c:v>
                </c:pt>
                <c:pt idx="3269">
                  <c:v>14.4</c:v>
                </c:pt>
                <c:pt idx="3270">
                  <c:v>14.4</c:v>
                </c:pt>
                <c:pt idx="3271">
                  <c:v>14.4</c:v>
                </c:pt>
                <c:pt idx="3272">
                  <c:v>14.4</c:v>
                </c:pt>
                <c:pt idx="3273">
                  <c:v>14.4</c:v>
                </c:pt>
                <c:pt idx="3274">
                  <c:v>14.4</c:v>
                </c:pt>
                <c:pt idx="3275">
                  <c:v>14.4</c:v>
                </c:pt>
                <c:pt idx="3276">
                  <c:v>14.4</c:v>
                </c:pt>
                <c:pt idx="3277">
                  <c:v>14.4</c:v>
                </c:pt>
                <c:pt idx="3278">
                  <c:v>14.4</c:v>
                </c:pt>
                <c:pt idx="3279">
                  <c:v>14.4</c:v>
                </c:pt>
                <c:pt idx="3280">
                  <c:v>14.4</c:v>
                </c:pt>
                <c:pt idx="3281">
                  <c:v>14.4</c:v>
                </c:pt>
                <c:pt idx="3282">
                  <c:v>14.4</c:v>
                </c:pt>
                <c:pt idx="3283">
                  <c:v>14.4</c:v>
                </c:pt>
                <c:pt idx="3284">
                  <c:v>14.4</c:v>
                </c:pt>
                <c:pt idx="3285">
                  <c:v>14.4</c:v>
                </c:pt>
                <c:pt idx="3286">
                  <c:v>14.5</c:v>
                </c:pt>
                <c:pt idx="3287">
                  <c:v>14.5</c:v>
                </c:pt>
                <c:pt idx="3288">
                  <c:v>14.5</c:v>
                </c:pt>
                <c:pt idx="3289">
                  <c:v>14.6</c:v>
                </c:pt>
                <c:pt idx="3290">
                  <c:v>14.6</c:v>
                </c:pt>
                <c:pt idx="3291">
                  <c:v>14.6</c:v>
                </c:pt>
                <c:pt idx="3292">
                  <c:v>14.6</c:v>
                </c:pt>
                <c:pt idx="3293">
                  <c:v>14.6</c:v>
                </c:pt>
                <c:pt idx="3294">
                  <c:v>14.6</c:v>
                </c:pt>
                <c:pt idx="3295">
                  <c:v>14.6</c:v>
                </c:pt>
                <c:pt idx="3296">
                  <c:v>14.6</c:v>
                </c:pt>
                <c:pt idx="3297">
                  <c:v>14.5</c:v>
                </c:pt>
                <c:pt idx="3298">
                  <c:v>14.5</c:v>
                </c:pt>
                <c:pt idx="3299">
                  <c:v>14.5</c:v>
                </c:pt>
                <c:pt idx="3300">
                  <c:v>14.5</c:v>
                </c:pt>
                <c:pt idx="3301">
                  <c:v>14.5</c:v>
                </c:pt>
                <c:pt idx="3302">
                  <c:v>14.5</c:v>
                </c:pt>
                <c:pt idx="3303">
                  <c:v>14.5</c:v>
                </c:pt>
                <c:pt idx="3304">
                  <c:v>14.5</c:v>
                </c:pt>
                <c:pt idx="3305">
                  <c:v>14.5</c:v>
                </c:pt>
                <c:pt idx="3306">
                  <c:v>14.5</c:v>
                </c:pt>
                <c:pt idx="3307">
                  <c:v>14.5</c:v>
                </c:pt>
                <c:pt idx="3308">
                  <c:v>14.5</c:v>
                </c:pt>
                <c:pt idx="3309">
                  <c:v>14.5</c:v>
                </c:pt>
                <c:pt idx="3310">
                  <c:v>14.5</c:v>
                </c:pt>
                <c:pt idx="3311">
                  <c:v>14.5</c:v>
                </c:pt>
                <c:pt idx="3312">
                  <c:v>14.5</c:v>
                </c:pt>
                <c:pt idx="3313">
                  <c:v>14.5</c:v>
                </c:pt>
                <c:pt idx="3314">
                  <c:v>14.5</c:v>
                </c:pt>
                <c:pt idx="3315">
                  <c:v>14.5</c:v>
                </c:pt>
                <c:pt idx="3316">
                  <c:v>14.5</c:v>
                </c:pt>
                <c:pt idx="3317">
                  <c:v>14.5</c:v>
                </c:pt>
                <c:pt idx="3318">
                  <c:v>14.5</c:v>
                </c:pt>
                <c:pt idx="3319">
                  <c:v>14.5</c:v>
                </c:pt>
                <c:pt idx="3320">
                  <c:v>14.5</c:v>
                </c:pt>
                <c:pt idx="3321">
                  <c:v>14.5</c:v>
                </c:pt>
                <c:pt idx="3322">
                  <c:v>14.5</c:v>
                </c:pt>
                <c:pt idx="3323">
                  <c:v>14.5</c:v>
                </c:pt>
                <c:pt idx="3324">
                  <c:v>14.5</c:v>
                </c:pt>
                <c:pt idx="3325">
                  <c:v>14.5</c:v>
                </c:pt>
                <c:pt idx="3326">
                  <c:v>14.4</c:v>
                </c:pt>
                <c:pt idx="3327">
                  <c:v>14.4</c:v>
                </c:pt>
                <c:pt idx="3328">
                  <c:v>14.4</c:v>
                </c:pt>
                <c:pt idx="3329">
                  <c:v>14.4</c:v>
                </c:pt>
                <c:pt idx="3330">
                  <c:v>14.4</c:v>
                </c:pt>
                <c:pt idx="3331">
                  <c:v>14.4</c:v>
                </c:pt>
                <c:pt idx="3332">
                  <c:v>14.4</c:v>
                </c:pt>
                <c:pt idx="3333">
                  <c:v>14.4</c:v>
                </c:pt>
                <c:pt idx="3334">
                  <c:v>14.4</c:v>
                </c:pt>
                <c:pt idx="3335">
                  <c:v>14.4</c:v>
                </c:pt>
                <c:pt idx="3336">
                  <c:v>14.3</c:v>
                </c:pt>
                <c:pt idx="3337">
                  <c:v>14.3</c:v>
                </c:pt>
                <c:pt idx="3338">
                  <c:v>14.3</c:v>
                </c:pt>
                <c:pt idx="3339">
                  <c:v>14.3</c:v>
                </c:pt>
                <c:pt idx="3340">
                  <c:v>14.3</c:v>
                </c:pt>
                <c:pt idx="3341">
                  <c:v>14.3</c:v>
                </c:pt>
                <c:pt idx="3342">
                  <c:v>14.3</c:v>
                </c:pt>
                <c:pt idx="3343">
                  <c:v>14.3</c:v>
                </c:pt>
                <c:pt idx="3344">
                  <c:v>14.3</c:v>
                </c:pt>
                <c:pt idx="3345">
                  <c:v>14.3</c:v>
                </c:pt>
                <c:pt idx="3346">
                  <c:v>14.3</c:v>
                </c:pt>
                <c:pt idx="3347">
                  <c:v>14.3</c:v>
                </c:pt>
                <c:pt idx="3348">
                  <c:v>14.3</c:v>
                </c:pt>
                <c:pt idx="3349">
                  <c:v>14.3</c:v>
                </c:pt>
                <c:pt idx="3350">
                  <c:v>14.3</c:v>
                </c:pt>
                <c:pt idx="3351">
                  <c:v>14.3</c:v>
                </c:pt>
                <c:pt idx="3352">
                  <c:v>14.3</c:v>
                </c:pt>
                <c:pt idx="3353">
                  <c:v>14.2</c:v>
                </c:pt>
                <c:pt idx="3354">
                  <c:v>14.2</c:v>
                </c:pt>
                <c:pt idx="3355">
                  <c:v>14.2</c:v>
                </c:pt>
                <c:pt idx="3356">
                  <c:v>14.2</c:v>
                </c:pt>
                <c:pt idx="3357">
                  <c:v>14.3</c:v>
                </c:pt>
                <c:pt idx="3358">
                  <c:v>14.3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14.3</c:v>
                </c:pt>
                <c:pt idx="3363">
                  <c:v>14.3</c:v>
                </c:pt>
                <c:pt idx="3364">
                  <c:v>14.3</c:v>
                </c:pt>
                <c:pt idx="3365">
                  <c:v>14.3</c:v>
                </c:pt>
                <c:pt idx="3366">
                  <c:v>14.3</c:v>
                </c:pt>
                <c:pt idx="3367">
                  <c:v>14.3</c:v>
                </c:pt>
                <c:pt idx="3368">
                  <c:v>14.3</c:v>
                </c:pt>
                <c:pt idx="3369">
                  <c:v>14.3</c:v>
                </c:pt>
                <c:pt idx="3370">
                  <c:v>14.3</c:v>
                </c:pt>
                <c:pt idx="3371">
                  <c:v>14.3</c:v>
                </c:pt>
                <c:pt idx="3372">
                  <c:v>14.4</c:v>
                </c:pt>
                <c:pt idx="3373">
                  <c:v>14.4</c:v>
                </c:pt>
                <c:pt idx="3374">
                  <c:v>14.4</c:v>
                </c:pt>
                <c:pt idx="3375">
                  <c:v>14.4</c:v>
                </c:pt>
                <c:pt idx="3376">
                  <c:v>14.4</c:v>
                </c:pt>
                <c:pt idx="3377">
                  <c:v>14.4</c:v>
                </c:pt>
                <c:pt idx="3378">
                  <c:v>14.4</c:v>
                </c:pt>
                <c:pt idx="3379">
                  <c:v>14.4</c:v>
                </c:pt>
                <c:pt idx="3380">
                  <c:v>14.4</c:v>
                </c:pt>
                <c:pt idx="3381">
                  <c:v>14.4</c:v>
                </c:pt>
                <c:pt idx="3382">
                  <c:v>14.4</c:v>
                </c:pt>
                <c:pt idx="3383">
                  <c:v>14.4</c:v>
                </c:pt>
                <c:pt idx="3384">
                  <c:v>14.4</c:v>
                </c:pt>
                <c:pt idx="3385">
                  <c:v>14.4</c:v>
                </c:pt>
                <c:pt idx="3386">
                  <c:v>14.4</c:v>
                </c:pt>
                <c:pt idx="3387">
                  <c:v>14.4</c:v>
                </c:pt>
                <c:pt idx="3388">
                  <c:v>14.4</c:v>
                </c:pt>
                <c:pt idx="3389">
                  <c:v>14.4</c:v>
                </c:pt>
                <c:pt idx="3390">
                  <c:v>14.4</c:v>
                </c:pt>
                <c:pt idx="3391">
                  <c:v>14.4</c:v>
                </c:pt>
                <c:pt idx="3392">
                  <c:v>14.5</c:v>
                </c:pt>
                <c:pt idx="3393">
                  <c:v>14.5</c:v>
                </c:pt>
                <c:pt idx="3394">
                  <c:v>14.5</c:v>
                </c:pt>
                <c:pt idx="3395">
                  <c:v>14.5</c:v>
                </c:pt>
                <c:pt idx="3396">
                  <c:v>14.5</c:v>
                </c:pt>
                <c:pt idx="3397">
                  <c:v>14.5</c:v>
                </c:pt>
                <c:pt idx="3398">
                  <c:v>14.5</c:v>
                </c:pt>
                <c:pt idx="3399">
                  <c:v>14.5</c:v>
                </c:pt>
                <c:pt idx="3400">
                  <c:v>14.5</c:v>
                </c:pt>
                <c:pt idx="3401">
                  <c:v>14.5</c:v>
                </c:pt>
                <c:pt idx="3402">
                  <c:v>14.4</c:v>
                </c:pt>
                <c:pt idx="3403">
                  <c:v>14.4</c:v>
                </c:pt>
                <c:pt idx="3404">
                  <c:v>14.4</c:v>
                </c:pt>
                <c:pt idx="3405">
                  <c:v>14.3</c:v>
                </c:pt>
                <c:pt idx="3406">
                  <c:v>14.3</c:v>
                </c:pt>
                <c:pt idx="3407">
                  <c:v>14.2</c:v>
                </c:pt>
                <c:pt idx="3408">
                  <c:v>14.2</c:v>
                </c:pt>
                <c:pt idx="3409">
                  <c:v>14.2</c:v>
                </c:pt>
                <c:pt idx="3410">
                  <c:v>14.2</c:v>
                </c:pt>
                <c:pt idx="3411">
                  <c:v>14.2</c:v>
                </c:pt>
                <c:pt idx="3412">
                  <c:v>14.2</c:v>
                </c:pt>
                <c:pt idx="3413">
                  <c:v>14.2</c:v>
                </c:pt>
                <c:pt idx="3414">
                  <c:v>14.2</c:v>
                </c:pt>
                <c:pt idx="3415">
                  <c:v>14.2</c:v>
                </c:pt>
                <c:pt idx="3416">
                  <c:v>14.2</c:v>
                </c:pt>
                <c:pt idx="3417">
                  <c:v>14.2</c:v>
                </c:pt>
                <c:pt idx="3418">
                  <c:v>14.2</c:v>
                </c:pt>
                <c:pt idx="3419">
                  <c:v>14.2</c:v>
                </c:pt>
                <c:pt idx="3420">
                  <c:v>14.2</c:v>
                </c:pt>
                <c:pt idx="3421">
                  <c:v>14.2</c:v>
                </c:pt>
                <c:pt idx="3422">
                  <c:v>14.1</c:v>
                </c:pt>
                <c:pt idx="3423">
                  <c:v>14.1</c:v>
                </c:pt>
                <c:pt idx="3424">
                  <c:v>14.1</c:v>
                </c:pt>
                <c:pt idx="3425">
                  <c:v>14.1</c:v>
                </c:pt>
                <c:pt idx="3426">
                  <c:v>14.1</c:v>
                </c:pt>
                <c:pt idx="3427">
                  <c:v>14</c:v>
                </c:pt>
                <c:pt idx="3428">
                  <c:v>14</c:v>
                </c:pt>
                <c:pt idx="3429">
                  <c:v>14</c:v>
                </c:pt>
                <c:pt idx="3430">
                  <c:v>14</c:v>
                </c:pt>
                <c:pt idx="3431">
                  <c:v>14.1</c:v>
                </c:pt>
                <c:pt idx="3432">
                  <c:v>14.1</c:v>
                </c:pt>
                <c:pt idx="3433">
                  <c:v>14.1</c:v>
                </c:pt>
                <c:pt idx="3434">
                  <c:v>14.1</c:v>
                </c:pt>
                <c:pt idx="3435">
                  <c:v>14.1</c:v>
                </c:pt>
                <c:pt idx="3436">
                  <c:v>14.1</c:v>
                </c:pt>
                <c:pt idx="3437">
                  <c:v>14.1</c:v>
                </c:pt>
                <c:pt idx="3438">
                  <c:v>14.1</c:v>
                </c:pt>
                <c:pt idx="3439">
                  <c:v>14.1</c:v>
                </c:pt>
                <c:pt idx="3440">
                  <c:v>14.1</c:v>
                </c:pt>
                <c:pt idx="3441">
                  <c:v>14.1</c:v>
                </c:pt>
                <c:pt idx="3442">
                  <c:v>14.1</c:v>
                </c:pt>
                <c:pt idx="3443">
                  <c:v>14.1</c:v>
                </c:pt>
                <c:pt idx="3444">
                  <c:v>14.1</c:v>
                </c:pt>
                <c:pt idx="3445">
                  <c:v>14.1</c:v>
                </c:pt>
                <c:pt idx="3446">
                  <c:v>14.1</c:v>
                </c:pt>
                <c:pt idx="3447">
                  <c:v>14.1</c:v>
                </c:pt>
                <c:pt idx="3448">
                  <c:v>14.1</c:v>
                </c:pt>
                <c:pt idx="3449">
                  <c:v>14.1</c:v>
                </c:pt>
                <c:pt idx="3450">
                  <c:v>14.1</c:v>
                </c:pt>
                <c:pt idx="3451">
                  <c:v>14.1</c:v>
                </c:pt>
                <c:pt idx="3452">
                  <c:v>14.1</c:v>
                </c:pt>
                <c:pt idx="3453">
                  <c:v>14.1</c:v>
                </c:pt>
                <c:pt idx="3454">
                  <c:v>14.1</c:v>
                </c:pt>
                <c:pt idx="3455">
                  <c:v>14.1</c:v>
                </c:pt>
                <c:pt idx="3456">
                  <c:v>14.1</c:v>
                </c:pt>
                <c:pt idx="3457">
                  <c:v>14.1</c:v>
                </c:pt>
                <c:pt idx="3458">
                  <c:v>14.1</c:v>
                </c:pt>
                <c:pt idx="3459">
                  <c:v>14</c:v>
                </c:pt>
                <c:pt idx="3460">
                  <c:v>14</c:v>
                </c:pt>
                <c:pt idx="3461">
                  <c:v>14</c:v>
                </c:pt>
                <c:pt idx="3462">
                  <c:v>14</c:v>
                </c:pt>
                <c:pt idx="3463">
                  <c:v>13.9</c:v>
                </c:pt>
                <c:pt idx="3464">
                  <c:v>13.9</c:v>
                </c:pt>
                <c:pt idx="3465">
                  <c:v>13.9</c:v>
                </c:pt>
                <c:pt idx="3466">
                  <c:v>13.9</c:v>
                </c:pt>
                <c:pt idx="3467">
                  <c:v>13.9</c:v>
                </c:pt>
                <c:pt idx="3468">
                  <c:v>13.9</c:v>
                </c:pt>
                <c:pt idx="3469">
                  <c:v>13.9</c:v>
                </c:pt>
                <c:pt idx="3470">
                  <c:v>13.9</c:v>
                </c:pt>
                <c:pt idx="3471">
                  <c:v>13.9</c:v>
                </c:pt>
                <c:pt idx="3472">
                  <c:v>13.9</c:v>
                </c:pt>
                <c:pt idx="3473">
                  <c:v>13.9</c:v>
                </c:pt>
                <c:pt idx="3474">
                  <c:v>13.9</c:v>
                </c:pt>
                <c:pt idx="3475">
                  <c:v>13.9</c:v>
                </c:pt>
                <c:pt idx="3476">
                  <c:v>13.9</c:v>
                </c:pt>
                <c:pt idx="3477">
                  <c:v>13.9</c:v>
                </c:pt>
                <c:pt idx="3478">
                  <c:v>13.9</c:v>
                </c:pt>
                <c:pt idx="3479">
                  <c:v>13.9</c:v>
                </c:pt>
                <c:pt idx="3480">
                  <c:v>13.9</c:v>
                </c:pt>
                <c:pt idx="3481">
                  <c:v>13.9</c:v>
                </c:pt>
                <c:pt idx="3482">
                  <c:v>13.8</c:v>
                </c:pt>
                <c:pt idx="3483">
                  <c:v>13.8</c:v>
                </c:pt>
                <c:pt idx="3484">
                  <c:v>13.8</c:v>
                </c:pt>
                <c:pt idx="3485">
                  <c:v>13.7</c:v>
                </c:pt>
                <c:pt idx="3486">
                  <c:v>13.7</c:v>
                </c:pt>
                <c:pt idx="3487">
                  <c:v>13.7</c:v>
                </c:pt>
                <c:pt idx="3488">
                  <c:v>13.6</c:v>
                </c:pt>
                <c:pt idx="3489">
                  <c:v>13.6</c:v>
                </c:pt>
                <c:pt idx="3490">
                  <c:v>13.6</c:v>
                </c:pt>
                <c:pt idx="3491">
                  <c:v>13.6</c:v>
                </c:pt>
                <c:pt idx="3492">
                  <c:v>13.6</c:v>
                </c:pt>
                <c:pt idx="3493">
                  <c:v>13.6</c:v>
                </c:pt>
                <c:pt idx="3494">
                  <c:v>13.6</c:v>
                </c:pt>
                <c:pt idx="3495">
                  <c:v>13.6</c:v>
                </c:pt>
                <c:pt idx="3496">
                  <c:v>13.6</c:v>
                </c:pt>
                <c:pt idx="3497">
                  <c:v>13.6</c:v>
                </c:pt>
                <c:pt idx="3498">
                  <c:v>13.6</c:v>
                </c:pt>
                <c:pt idx="3499">
                  <c:v>13.6</c:v>
                </c:pt>
                <c:pt idx="3500">
                  <c:v>13.6</c:v>
                </c:pt>
                <c:pt idx="3501">
                  <c:v>13.6</c:v>
                </c:pt>
                <c:pt idx="3502">
                  <c:v>13.6</c:v>
                </c:pt>
                <c:pt idx="3503">
                  <c:v>13.6</c:v>
                </c:pt>
                <c:pt idx="3504">
                  <c:v>13.6</c:v>
                </c:pt>
                <c:pt idx="3505">
                  <c:v>13.6</c:v>
                </c:pt>
                <c:pt idx="3506">
                  <c:v>13.6</c:v>
                </c:pt>
                <c:pt idx="3507">
                  <c:v>13.6</c:v>
                </c:pt>
                <c:pt idx="3508">
                  <c:v>13.6</c:v>
                </c:pt>
                <c:pt idx="3509">
                  <c:v>13.6</c:v>
                </c:pt>
                <c:pt idx="3510">
                  <c:v>13.6</c:v>
                </c:pt>
                <c:pt idx="3511">
                  <c:v>13.6</c:v>
                </c:pt>
                <c:pt idx="3512">
                  <c:v>13.6</c:v>
                </c:pt>
                <c:pt idx="3513">
                  <c:v>13.6</c:v>
                </c:pt>
                <c:pt idx="3514">
                  <c:v>13.6</c:v>
                </c:pt>
                <c:pt idx="3515">
                  <c:v>13.6</c:v>
                </c:pt>
                <c:pt idx="3516">
                  <c:v>13.6</c:v>
                </c:pt>
                <c:pt idx="3517">
                  <c:v>13.6</c:v>
                </c:pt>
                <c:pt idx="3518">
                  <c:v>13.6</c:v>
                </c:pt>
                <c:pt idx="3519">
                  <c:v>13.6</c:v>
                </c:pt>
                <c:pt idx="3520">
                  <c:v>13.6</c:v>
                </c:pt>
                <c:pt idx="3521">
                  <c:v>13.6</c:v>
                </c:pt>
                <c:pt idx="3522">
                  <c:v>13.6</c:v>
                </c:pt>
                <c:pt idx="3523">
                  <c:v>13.6</c:v>
                </c:pt>
                <c:pt idx="3524">
                  <c:v>13.6</c:v>
                </c:pt>
                <c:pt idx="3525">
                  <c:v>13.6</c:v>
                </c:pt>
                <c:pt idx="3526">
                  <c:v>13.6</c:v>
                </c:pt>
                <c:pt idx="3527">
                  <c:v>13.6</c:v>
                </c:pt>
                <c:pt idx="3528">
                  <c:v>13.6</c:v>
                </c:pt>
                <c:pt idx="3529">
                  <c:v>13.6</c:v>
                </c:pt>
                <c:pt idx="3530">
                  <c:v>13.6</c:v>
                </c:pt>
                <c:pt idx="3531">
                  <c:v>13.6</c:v>
                </c:pt>
                <c:pt idx="3532">
                  <c:v>13.6</c:v>
                </c:pt>
                <c:pt idx="3533">
                  <c:v>13.6</c:v>
                </c:pt>
                <c:pt idx="3534">
                  <c:v>13.6</c:v>
                </c:pt>
                <c:pt idx="3535">
                  <c:v>13.5</c:v>
                </c:pt>
                <c:pt idx="3536">
                  <c:v>13.5</c:v>
                </c:pt>
                <c:pt idx="3537">
                  <c:v>13.4</c:v>
                </c:pt>
                <c:pt idx="3538">
                  <c:v>13.4</c:v>
                </c:pt>
                <c:pt idx="3539">
                  <c:v>13.4</c:v>
                </c:pt>
                <c:pt idx="3540">
                  <c:v>13.4</c:v>
                </c:pt>
                <c:pt idx="3541">
                  <c:v>13.4</c:v>
                </c:pt>
                <c:pt idx="3542">
                  <c:v>13.4</c:v>
                </c:pt>
                <c:pt idx="3543">
                  <c:v>13.4</c:v>
                </c:pt>
                <c:pt idx="3544">
                  <c:v>13.4</c:v>
                </c:pt>
                <c:pt idx="3545">
                  <c:v>13.4</c:v>
                </c:pt>
                <c:pt idx="3546">
                  <c:v>13.4</c:v>
                </c:pt>
                <c:pt idx="3547">
                  <c:v>13.4</c:v>
                </c:pt>
                <c:pt idx="3548">
                  <c:v>13.4</c:v>
                </c:pt>
                <c:pt idx="3549">
                  <c:v>13.4</c:v>
                </c:pt>
                <c:pt idx="3550">
                  <c:v>13.4</c:v>
                </c:pt>
                <c:pt idx="3551">
                  <c:v>13.4</c:v>
                </c:pt>
                <c:pt idx="3552">
                  <c:v>13.4</c:v>
                </c:pt>
                <c:pt idx="3553">
                  <c:v>13.4</c:v>
                </c:pt>
                <c:pt idx="3554">
                  <c:v>13.4</c:v>
                </c:pt>
                <c:pt idx="3555">
                  <c:v>13.4</c:v>
                </c:pt>
                <c:pt idx="3556">
                  <c:v>13.4</c:v>
                </c:pt>
                <c:pt idx="3557">
                  <c:v>13.4</c:v>
                </c:pt>
                <c:pt idx="3558">
                  <c:v>13.4</c:v>
                </c:pt>
                <c:pt idx="3559">
                  <c:v>13.4</c:v>
                </c:pt>
                <c:pt idx="3560">
                  <c:v>13.4</c:v>
                </c:pt>
                <c:pt idx="3561">
                  <c:v>13.4</c:v>
                </c:pt>
                <c:pt idx="3562">
                  <c:v>13.4</c:v>
                </c:pt>
                <c:pt idx="3563">
                  <c:v>13.3</c:v>
                </c:pt>
                <c:pt idx="3564">
                  <c:v>13.3</c:v>
                </c:pt>
                <c:pt idx="3565">
                  <c:v>13.3</c:v>
                </c:pt>
                <c:pt idx="3566">
                  <c:v>13.3</c:v>
                </c:pt>
                <c:pt idx="3567">
                  <c:v>13.3</c:v>
                </c:pt>
                <c:pt idx="3568">
                  <c:v>13.3</c:v>
                </c:pt>
                <c:pt idx="3569">
                  <c:v>13.3</c:v>
                </c:pt>
                <c:pt idx="3570">
                  <c:v>13.3</c:v>
                </c:pt>
                <c:pt idx="3571">
                  <c:v>13.3</c:v>
                </c:pt>
                <c:pt idx="3572">
                  <c:v>13.3</c:v>
                </c:pt>
                <c:pt idx="3573">
                  <c:v>13.2</c:v>
                </c:pt>
                <c:pt idx="3574">
                  <c:v>13.2</c:v>
                </c:pt>
                <c:pt idx="3575">
                  <c:v>13.2</c:v>
                </c:pt>
                <c:pt idx="3576">
                  <c:v>13.2</c:v>
                </c:pt>
                <c:pt idx="3577">
                  <c:v>13.1</c:v>
                </c:pt>
                <c:pt idx="3578">
                  <c:v>13.1</c:v>
                </c:pt>
                <c:pt idx="3579">
                  <c:v>13</c:v>
                </c:pt>
                <c:pt idx="3580">
                  <c:v>13</c:v>
                </c:pt>
                <c:pt idx="3581">
                  <c:v>13</c:v>
                </c:pt>
                <c:pt idx="3582">
                  <c:v>12.9</c:v>
                </c:pt>
                <c:pt idx="3583">
                  <c:v>12.8</c:v>
                </c:pt>
                <c:pt idx="3584">
                  <c:v>12.8</c:v>
                </c:pt>
                <c:pt idx="3585">
                  <c:v>12.7</c:v>
                </c:pt>
                <c:pt idx="3586">
                  <c:v>12.7</c:v>
                </c:pt>
                <c:pt idx="3587">
                  <c:v>12.6</c:v>
                </c:pt>
                <c:pt idx="3588">
                  <c:v>12.6</c:v>
                </c:pt>
                <c:pt idx="3589">
                  <c:v>12.6</c:v>
                </c:pt>
                <c:pt idx="3590">
                  <c:v>12.6</c:v>
                </c:pt>
                <c:pt idx="3591">
                  <c:v>12.6</c:v>
                </c:pt>
                <c:pt idx="3592">
                  <c:v>12.6</c:v>
                </c:pt>
                <c:pt idx="3593">
                  <c:v>12.6</c:v>
                </c:pt>
                <c:pt idx="3594">
                  <c:v>12.6</c:v>
                </c:pt>
                <c:pt idx="3595">
                  <c:v>12.6</c:v>
                </c:pt>
                <c:pt idx="3596">
                  <c:v>12.6</c:v>
                </c:pt>
                <c:pt idx="3597">
                  <c:v>12.5</c:v>
                </c:pt>
                <c:pt idx="3598">
                  <c:v>12.4</c:v>
                </c:pt>
                <c:pt idx="3599">
                  <c:v>12.4</c:v>
                </c:pt>
                <c:pt idx="3600">
                  <c:v>12.4</c:v>
                </c:pt>
                <c:pt idx="3601">
                  <c:v>12.4</c:v>
                </c:pt>
                <c:pt idx="3602">
                  <c:v>12.4</c:v>
                </c:pt>
                <c:pt idx="3603">
                  <c:v>12.4</c:v>
                </c:pt>
                <c:pt idx="3604">
                  <c:v>12.5</c:v>
                </c:pt>
                <c:pt idx="3605">
                  <c:v>12.5</c:v>
                </c:pt>
                <c:pt idx="3606">
                  <c:v>12.5</c:v>
                </c:pt>
                <c:pt idx="3607">
                  <c:v>12.5</c:v>
                </c:pt>
                <c:pt idx="3608">
                  <c:v>12.5</c:v>
                </c:pt>
                <c:pt idx="3609">
                  <c:v>12.5</c:v>
                </c:pt>
                <c:pt idx="3610">
                  <c:v>12.5</c:v>
                </c:pt>
                <c:pt idx="3611">
                  <c:v>12.5</c:v>
                </c:pt>
                <c:pt idx="3612">
                  <c:v>12.5</c:v>
                </c:pt>
                <c:pt idx="3613">
                  <c:v>12.5</c:v>
                </c:pt>
                <c:pt idx="3614">
                  <c:v>12.6</c:v>
                </c:pt>
                <c:pt idx="3615">
                  <c:v>12.6</c:v>
                </c:pt>
                <c:pt idx="3616">
                  <c:v>12.6</c:v>
                </c:pt>
                <c:pt idx="3617">
                  <c:v>12.6</c:v>
                </c:pt>
                <c:pt idx="3618">
                  <c:v>12.6</c:v>
                </c:pt>
                <c:pt idx="3619">
                  <c:v>12.6</c:v>
                </c:pt>
                <c:pt idx="3620">
                  <c:v>12.6</c:v>
                </c:pt>
                <c:pt idx="3621">
                  <c:v>12.6</c:v>
                </c:pt>
                <c:pt idx="3622">
                  <c:v>12.6</c:v>
                </c:pt>
                <c:pt idx="3623">
                  <c:v>12.6</c:v>
                </c:pt>
                <c:pt idx="3624">
                  <c:v>12.6</c:v>
                </c:pt>
                <c:pt idx="3625">
                  <c:v>12.6</c:v>
                </c:pt>
                <c:pt idx="3626">
                  <c:v>12.6</c:v>
                </c:pt>
                <c:pt idx="3627">
                  <c:v>12.6</c:v>
                </c:pt>
                <c:pt idx="3628">
                  <c:v>12.6</c:v>
                </c:pt>
                <c:pt idx="3629">
                  <c:v>12.6</c:v>
                </c:pt>
                <c:pt idx="3630">
                  <c:v>12.6</c:v>
                </c:pt>
                <c:pt idx="3631">
                  <c:v>12.6</c:v>
                </c:pt>
                <c:pt idx="3632">
                  <c:v>12.6</c:v>
                </c:pt>
                <c:pt idx="3633">
                  <c:v>12.6</c:v>
                </c:pt>
                <c:pt idx="3634">
                  <c:v>12.6</c:v>
                </c:pt>
                <c:pt idx="3635">
                  <c:v>12.6</c:v>
                </c:pt>
                <c:pt idx="3636">
                  <c:v>12.6</c:v>
                </c:pt>
                <c:pt idx="3637">
                  <c:v>12.6</c:v>
                </c:pt>
                <c:pt idx="3638">
                  <c:v>12.6</c:v>
                </c:pt>
                <c:pt idx="3639">
                  <c:v>12.5</c:v>
                </c:pt>
                <c:pt idx="3640">
                  <c:v>12.5</c:v>
                </c:pt>
                <c:pt idx="3641">
                  <c:v>12.5</c:v>
                </c:pt>
                <c:pt idx="3642">
                  <c:v>12.5</c:v>
                </c:pt>
                <c:pt idx="3643">
                  <c:v>12.5</c:v>
                </c:pt>
                <c:pt idx="3644">
                  <c:v>12.4</c:v>
                </c:pt>
                <c:pt idx="3645">
                  <c:v>12.4</c:v>
                </c:pt>
                <c:pt idx="3646">
                  <c:v>12.4</c:v>
                </c:pt>
                <c:pt idx="3647">
                  <c:v>12.4</c:v>
                </c:pt>
                <c:pt idx="3648">
                  <c:v>12.4</c:v>
                </c:pt>
                <c:pt idx="3649">
                  <c:v>12.4</c:v>
                </c:pt>
                <c:pt idx="3650">
                  <c:v>12.4</c:v>
                </c:pt>
                <c:pt idx="3651">
                  <c:v>12.4</c:v>
                </c:pt>
                <c:pt idx="3652">
                  <c:v>12.4</c:v>
                </c:pt>
                <c:pt idx="3653">
                  <c:v>12.4</c:v>
                </c:pt>
                <c:pt idx="3654">
                  <c:v>12.4</c:v>
                </c:pt>
                <c:pt idx="3655">
                  <c:v>12.4</c:v>
                </c:pt>
                <c:pt idx="3656">
                  <c:v>12.4</c:v>
                </c:pt>
                <c:pt idx="3657">
                  <c:v>12.4</c:v>
                </c:pt>
                <c:pt idx="3658">
                  <c:v>12.4</c:v>
                </c:pt>
                <c:pt idx="3659">
                  <c:v>12.4</c:v>
                </c:pt>
                <c:pt idx="3660">
                  <c:v>12.4</c:v>
                </c:pt>
                <c:pt idx="3661">
                  <c:v>12.4</c:v>
                </c:pt>
                <c:pt idx="3662">
                  <c:v>12.4</c:v>
                </c:pt>
                <c:pt idx="3663">
                  <c:v>12.4</c:v>
                </c:pt>
                <c:pt idx="3664">
                  <c:v>12.4</c:v>
                </c:pt>
                <c:pt idx="3665">
                  <c:v>12.4</c:v>
                </c:pt>
                <c:pt idx="3666">
                  <c:v>12.4</c:v>
                </c:pt>
                <c:pt idx="3667">
                  <c:v>12.4</c:v>
                </c:pt>
                <c:pt idx="3668">
                  <c:v>12.4</c:v>
                </c:pt>
                <c:pt idx="3669">
                  <c:v>12.4</c:v>
                </c:pt>
                <c:pt idx="3670">
                  <c:v>12.4</c:v>
                </c:pt>
                <c:pt idx="3671">
                  <c:v>12.4</c:v>
                </c:pt>
                <c:pt idx="3672">
                  <c:v>12.4</c:v>
                </c:pt>
                <c:pt idx="3673">
                  <c:v>12.4</c:v>
                </c:pt>
                <c:pt idx="3674">
                  <c:v>12.5</c:v>
                </c:pt>
                <c:pt idx="3675">
                  <c:v>12.5</c:v>
                </c:pt>
                <c:pt idx="3676">
                  <c:v>12.5</c:v>
                </c:pt>
                <c:pt idx="3677">
                  <c:v>12.5</c:v>
                </c:pt>
                <c:pt idx="3678">
                  <c:v>12.5</c:v>
                </c:pt>
                <c:pt idx="3679">
                  <c:v>12.5</c:v>
                </c:pt>
                <c:pt idx="3680">
                  <c:v>12.5</c:v>
                </c:pt>
                <c:pt idx="3681">
                  <c:v>12.5</c:v>
                </c:pt>
                <c:pt idx="3682">
                  <c:v>12.5</c:v>
                </c:pt>
                <c:pt idx="3683">
                  <c:v>12.5</c:v>
                </c:pt>
                <c:pt idx="3684">
                  <c:v>12.5</c:v>
                </c:pt>
                <c:pt idx="3685">
                  <c:v>12.5</c:v>
                </c:pt>
                <c:pt idx="3686">
                  <c:v>12.4</c:v>
                </c:pt>
                <c:pt idx="3687">
                  <c:v>12.4</c:v>
                </c:pt>
                <c:pt idx="3688">
                  <c:v>12.3</c:v>
                </c:pt>
                <c:pt idx="3689">
                  <c:v>12.2</c:v>
                </c:pt>
                <c:pt idx="3690">
                  <c:v>12.2</c:v>
                </c:pt>
                <c:pt idx="3691">
                  <c:v>12.2</c:v>
                </c:pt>
                <c:pt idx="3692">
                  <c:v>12.2</c:v>
                </c:pt>
                <c:pt idx="3693">
                  <c:v>12.2</c:v>
                </c:pt>
                <c:pt idx="3694">
                  <c:v>12.1</c:v>
                </c:pt>
                <c:pt idx="3695">
                  <c:v>12.1</c:v>
                </c:pt>
                <c:pt idx="3696">
                  <c:v>12.1</c:v>
                </c:pt>
                <c:pt idx="3697">
                  <c:v>12</c:v>
                </c:pt>
                <c:pt idx="3698">
                  <c:v>12</c:v>
                </c:pt>
                <c:pt idx="3699">
                  <c:v>12</c:v>
                </c:pt>
                <c:pt idx="3700">
                  <c:v>12</c:v>
                </c:pt>
                <c:pt idx="3701">
                  <c:v>12</c:v>
                </c:pt>
                <c:pt idx="3702">
                  <c:v>12</c:v>
                </c:pt>
                <c:pt idx="3703">
                  <c:v>12.1</c:v>
                </c:pt>
                <c:pt idx="3704">
                  <c:v>12.1</c:v>
                </c:pt>
                <c:pt idx="3705">
                  <c:v>12.1</c:v>
                </c:pt>
                <c:pt idx="3706">
                  <c:v>12.1</c:v>
                </c:pt>
                <c:pt idx="3707">
                  <c:v>12.1</c:v>
                </c:pt>
                <c:pt idx="3708">
                  <c:v>12.1</c:v>
                </c:pt>
                <c:pt idx="3709">
                  <c:v>12.1</c:v>
                </c:pt>
                <c:pt idx="3710">
                  <c:v>12.1</c:v>
                </c:pt>
                <c:pt idx="3711">
                  <c:v>12.1</c:v>
                </c:pt>
                <c:pt idx="3712">
                  <c:v>12.1</c:v>
                </c:pt>
                <c:pt idx="3713">
                  <c:v>12.1</c:v>
                </c:pt>
                <c:pt idx="3714">
                  <c:v>12.1</c:v>
                </c:pt>
                <c:pt idx="3715">
                  <c:v>12.1</c:v>
                </c:pt>
                <c:pt idx="3716">
                  <c:v>12.1</c:v>
                </c:pt>
                <c:pt idx="3717">
                  <c:v>12.1</c:v>
                </c:pt>
                <c:pt idx="3718">
                  <c:v>12.1</c:v>
                </c:pt>
                <c:pt idx="3719">
                  <c:v>12.1</c:v>
                </c:pt>
                <c:pt idx="3720">
                  <c:v>12.1</c:v>
                </c:pt>
                <c:pt idx="3721">
                  <c:v>12.1</c:v>
                </c:pt>
                <c:pt idx="3722">
                  <c:v>12.1</c:v>
                </c:pt>
                <c:pt idx="3723">
                  <c:v>12.2</c:v>
                </c:pt>
                <c:pt idx="3724">
                  <c:v>12.2</c:v>
                </c:pt>
                <c:pt idx="3725">
                  <c:v>12.2</c:v>
                </c:pt>
                <c:pt idx="3726">
                  <c:v>12.2</c:v>
                </c:pt>
                <c:pt idx="3727">
                  <c:v>12.2</c:v>
                </c:pt>
                <c:pt idx="3728">
                  <c:v>12.2</c:v>
                </c:pt>
                <c:pt idx="3729">
                  <c:v>12.2</c:v>
                </c:pt>
                <c:pt idx="3730">
                  <c:v>12.2</c:v>
                </c:pt>
                <c:pt idx="3731">
                  <c:v>12.2</c:v>
                </c:pt>
                <c:pt idx="3732">
                  <c:v>12.1</c:v>
                </c:pt>
                <c:pt idx="3733">
                  <c:v>12.1</c:v>
                </c:pt>
                <c:pt idx="3734">
                  <c:v>12.1</c:v>
                </c:pt>
                <c:pt idx="3735">
                  <c:v>12.1</c:v>
                </c:pt>
                <c:pt idx="3736">
                  <c:v>12.1</c:v>
                </c:pt>
                <c:pt idx="3737">
                  <c:v>11.9</c:v>
                </c:pt>
                <c:pt idx="3738">
                  <c:v>11.8</c:v>
                </c:pt>
                <c:pt idx="3739">
                  <c:v>11.7</c:v>
                </c:pt>
                <c:pt idx="3740">
                  <c:v>11.7</c:v>
                </c:pt>
                <c:pt idx="3741">
                  <c:v>11.7</c:v>
                </c:pt>
                <c:pt idx="3742">
                  <c:v>11.7</c:v>
                </c:pt>
                <c:pt idx="3743">
                  <c:v>11.6</c:v>
                </c:pt>
                <c:pt idx="3744">
                  <c:v>11.6</c:v>
                </c:pt>
                <c:pt idx="3745">
                  <c:v>11.6</c:v>
                </c:pt>
                <c:pt idx="3746">
                  <c:v>11.6</c:v>
                </c:pt>
                <c:pt idx="3747">
                  <c:v>11.6</c:v>
                </c:pt>
                <c:pt idx="3748">
                  <c:v>11.6</c:v>
                </c:pt>
                <c:pt idx="3749">
                  <c:v>11.6</c:v>
                </c:pt>
                <c:pt idx="3750">
                  <c:v>11.6</c:v>
                </c:pt>
                <c:pt idx="3751">
                  <c:v>11.6</c:v>
                </c:pt>
                <c:pt idx="3752">
                  <c:v>11.6</c:v>
                </c:pt>
                <c:pt idx="3753">
                  <c:v>11.6</c:v>
                </c:pt>
                <c:pt idx="3754">
                  <c:v>11.6</c:v>
                </c:pt>
                <c:pt idx="3755">
                  <c:v>11.6</c:v>
                </c:pt>
                <c:pt idx="3756">
                  <c:v>11.6</c:v>
                </c:pt>
                <c:pt idx="3757">
                  <c:v>11.6</c:v>
                </c:pt>
                <c:pt idx="3758">
                  <c:v>11.6</c:v>
                </c:pt>
                <c:pt idx="3759">
                  <c:v>11.6</c:v>
                </c:pt>
                <c:pt idx="3760">
                  <c:v>11.6</c:v>
                </c:pt>
                <c:pt idx="3761">
                  <c:v>11.6</c:v>
                </c:pt>
                <c:pt idx="3762">
                  <c:v>11.6</c:v>
                </c:pt>
                <c:pt idx="3763">
                  <c:v>11.6</c:v>
                </c:pt>
                <c:pt idx="3764">
                  <c:v>11.6</c:v>
                </c:pt>
                <c:pt idx="3765">
                  <c:v>11.6</c:v>
                </c:pt>
                <c:pt idx="3766">
                  <c:v>11.6</c:v>
                </c:pt>
                <c:pt idx="3767">
                  <c:v>11.6</c:v>
                </c:pt>
                <c:pt idx="3768">
                  <c:v>11.7</c:v>
                </c:pt>
                <c:pt idx="3769">
                  <c:v>11.7</c:v>
                </c:pt>
                <c:pt idx="3770">
                  <c:v>11.7</c:v>
                </c:pt>
                <c:pt idx="3771">
                  <c:v>11.7</c:v>
                </c:pt>
                <c:pt idx="3772">
                  <c:v>11.8</c:v>
                </c:pt>
                <c:pt idx="3773">
                  <c:v>11.8</c:v>
                </c:pt>
                <c:pt idx="3774">
                  <c:v>11.8</c:v>
                </c:pt>
                <c:pt idx="3775">
                  <c:v>11.8</c:v>
                </c:pt>
                <c:pt idx="3776">
                  <c:v>12</c:v>
                </c:pt>
                <c:pt idx="3777">
                  <c:v>12</c:v>
                </c:pt>
                <c:pt idx="3778">
                  <c:v>12</c:v>
                </c:pt>
                <c:pt idx="3779">
                  <c:v>12</c:v>
                </c:pt>
                <c:pt idx="3780">
                  <c:v>12</c:v>
                </c:pt>
                <c:pt idx="3781">
                  <c:v>12</c:v>
                </c:pt>
                <c:pt idx="3782">
                  <c:v>12</c:v>
                </c:pt>
                <c:pt idx="3783">
                  <c:v>12</c:v>
                </c:pt>
                <c:pt idx="3784">
                  <c:v>12</c:v>
                </c:pt>
                <c:pt idx="3785">
                  <c:v>12</c:v>
                </c:pt>
                <c:pt idx="3786">
                  <c:v>12</c:v>
                </c:pt>
                <c:pt idx="3787">
                  <c:v>12</c:v>
                </c:pt>
                <c:pt idx="3788">
                  <c:v>12.1</c:v>
                </c:pt>
                <c:pt idx="3789">
                  <c:v>12.1</c:v>
                </c:pt>
                <c:pt idx="3790">
                  <c:v>12.1</c:v>
                </c:pt>
                <c:pt idx="3791">
                  <c:v>12.1</c:v>
                </c:pt>
                <c:pt idx="3792">
                  <c:v>12.2</c:v>
                </c:pt>
                <c:pt idx="3793">
                  <c:v>12.2</c:v>
                </c:pt>
                <c:pt idx="3794">
                  <c:v>12.2</c:v>
                </c:pt>
                <c:pt idx="3795">
                  <c:v>12.3</c:v>
                </c:pt>
                <c:pt idx="3796">
                  <c:v>12.3</c:v>
                </c:pt>
                <c:pt idx="3797">
                  <c:v>12.3</c:v>
                </c:pt>
                <c:pt idx="3798">
                  <c:v>12.4</c:v>
                </c:pt>
                <c:pt idx="3799">
                  <c:v>12.4</c:v>
                </c:pt>
                <c:pt idx="3800">
                  <c:v>12.5</c:v>
                </c:pt>
                <c:pt idx="3801">
                  <c:v>12.5</c:v>
                </c:pt>
                <c:pt idx="3802">
                  <c:v>12.6</c:v>
                </c:pt>
                <c:pt idx="3803">
                  <c:v>12.6</c:v>
                </c:pt>
                <c:pt idx="3804">
                  <c:v>12.7</c:v>
                </c:pt>
                <c:pt idx="3805">
                  <c:v>12.7</c:v>
                </c:pt>
                <c:pt idx="3806">
                  <c:v>12.7</c:v>
                </c:pt>
                <c:pt idx="3807">
                  <c:v>12.7</c:v>
                </c:pt>
                <c:pt idx="3808">
                  <c:v>12.8</c:v>
                </c:pt>
                <c:pt idx="3809">
                  <c:v>12.8</c:v>
                </c:pt>
                <c:pt idx="3810">
                  <c:v>12.9</c:v>
                </c:pt>
                <c:pt idx="3811">
                  <c:v>12.9</c:v>
                </c:pt>
                <c:pt idx="3812">
                  <c:v>12.9</c:v>
                </c:pt>
                <c:pt idx="3813">
                  <c:v>13</c:v>
                </c:pt>
                <c:pt idx="3814">
                  <c:v>13</c:v>
                </c:pt>
                <c:pt idx="3815">
                  <c:v>13.1</c:v>
                </c:pt>
                <c:pt idx="3816">
                  <c:v>13.1</c:v>
                </c:pt>
                <c:pt idx="3817">
                  <c:v>13.2</c:v>
                </c:pt>
                <c:pt idx="3818">
                  <c:v>13.2</c:v>
                </c:pt>
                <c:pt idx="3819">
                  <c:v>13.2</c:v>
                </c:pt>
                <c:pt idx="3820">
                  <c:v>13.3</c:v>
                </c:pt>
                <c:pt idx="3821">
                  <c:v>13.4</c:v>
                </c:pt>
                <c:pt idx="3822">
                  <c:v>13.4</c:v>
                </c:pt>
                <c:pt idx="3823">
                  <c:v>13.5</c:v>
                </c:pt>
                <c:pt idx="3824">
                  <c:v>13.6</c:v>
                </c:pt>
                <c:pt idx="3825">
                  <c:v>13.6</c:v>
                </c:pt>
                <c:pt idx="3826">
                  <c:v>13.7</c:v>
                </c:pt>
                <c:pt idx="3827">
                  <c:v>13.8</c:v>
                </c:pt>
                <c:pt idx="3828">
                  <c:v>13.9</c:v>
                </c:pt>
                <c:pt idx="3829">
                  <c:v>13.9</c:v>
                </c:pt>
                <c:pt idx="3830">
                  <c:v>14</c:v>
                </c:pt>
                <c:pt idx="3831">
                  <c:v>14.1</c:v>
                </c:pt>
                <c:pt idx="3832">
                  <c:v>14.1</c:v>
                </c:pt>
                <c:pt idx="3833">
                  <c:v>14.2</c:v>
                </c:pt>
                <c:pt idx="3834">
                  <c:v>14.3</c:v>
                </c:pt>
                <c:pt idx="3835">
                  <c:v>14.3</c:v>
                </c:pt>
                <c:pt idx="3836">
                  <c:v>14.5</c:v>
                </c:pt>
                <c:pt idx="3837">
                  <c:v>14.5</c:v>
                </c:pt>
                <c:pt idx="3838">
                  <c:v>14.6</c:v>
                </c:pt>
                <c:pt idx="3839">
                  <c:v>14.6</c:v>
                </c:pt>
                <c:pt idx="3840">
                  <c:v>14.6</c:v>
                </c:pt>
                <c:pt idx="3841">
                  <c:v>14.6</c:v>
                </c:pt>
                <c:pt idx="3842">
                  <c:v>14.7</c:v>
                </c:pt>
                <c:pt idx="3843">
                  <c:v>14.8</c:v>
                </c:pt>
                <c:pt idx="3844">
                  <c:v>14.9</c:v>
                </c:pt>
                <c:pt idx="3845">
                  <c:v>15</c:v>
                </c:pt>
                <c:pt idx="3846">
                  <c:v>15</c:v>
                </c:pt>
                <c:pt idx="3847">
                  <c:v>15.1</c:v>
                </c:pt>
                <c:pt idx="3848">
                  <c:v>15.1</c:v>
                </c:pt>
                <c:pt idx="3849">
                  <c:v>15.2</c:v>
                </c:pt>
                <c:pt idx="3850">
                  <c:v>15.2</c:v>
                </c:pt>
                <c:pt idx="3851">
                  <c:v>15.2</c:v>
                </c:pt>
                <c:pt idx="3852">
                  <c:v>15.2</c:v>
                </c:pt>
                <c:pt idx="3853">
                  <c:v>15.3</c:v>
                </c:pt>
                <c:pt idx="3854">
                  <c:v>15.3</c:v>
                </c:pt>
                <c:pt idx="3855">
                  <c:v>15.3</c:v>
                </c:pt>
                <c:pt idx="3856">
                  <c:v>15.3</c:v>
                </c:pt>
                <c:pt idx="3857">
                  <c:v>15.3</c:v>
                </c:pt>
                <c:pt idx="3858">
                  <c:v>15.4</c:v>
                </c:pt>
                <c:pt idx="3859">
                  <c:v>15.4</c:v>
                </c:pt>
                <c:pt idx="3860">
                  <c:v>15.4</c:v>
                </c:pt>
                <c:pt idx="3861">
                  <c:v>15.4</c:v>
                </c:pt>
                <c:pt idx="3862">
                  <c:v>15.4</c:v>
                </c:pt>
                <c:pt idx="3863">
                  <c:v>15.4</c:v>
                </c:pt>
                <c:pt idx="3864">
                  <c:v>15.4</c:v>
                </c:pt>
                <c:pt idx="3865">
                  <c:v>15.4</c:v>
                </c:pt>
                <c:pt idx="3866">
                  <c:v>15.4</c:v>
                </c:pt>
                <c:pt idx="3867">
                  <c:v>15.3</c:v>
                </c:pt>
                <c:pt idx="3868">
                  <c:v>15.3</c:v>
                </c:pt>
                <c:pt idx="3869">
                  <c:v>15.2</c:v>
                </c:pt>
                <c:pt idx="3870">
                  <c:v>15.2</c:v>
                </c:pt>
                <c:pt idx="3871">
                  <c:v>15.2</c:v>
                </c:pt>
                <c:pt idx="3872">
                  <c:v>15.2</c:v>
                </c:pt>
                <c:pt idx="3873">
                  <c:v>15.2</c:v>
                </c:pt>
                <c:pt idx="3874">
                  <c:v>15.1</c:v>
                </c:pt>
                <c:pt idx="3875">
                  <c:v>15.1</c:v>
                </c:pt>
                <c:pt idx="3876">
                  <c:v>15.1</c:v>
                </c:pt>
                <c:pt idx="3877">
                  <c:v>15.1</c:v>
                </c:pt>
                <c:pt idx="3878">
                  <c:v>15.1</c:v>
                </c:pt>
                <c:pt idx="3879">
                  <c:v>15.2</c:v>
                </c:pt>
                <c:pt idx="3880">
                  <c:v>15.2</c:v>
                </c:pt>
                <c:pt idx="3881">
                  <c:v>15.2</c:v>
                </c:pt>
                <c:pt idx="3882">
                  <c:v>15.2</c:v>
                </c:pt>
                <c:pt idx="3883">
                  <c:v>15.2</c:v>
                </c:pt>
                <c:pt idx="3884">
                  <c:v>15.3</c:v>
                </c:pt>
                <c:pt idx="3885">
                  <c:v>15.3</c:v>
                </c:pt>
                <c:pt idx="3886">
                  <c:v>15.3</c:v>
                </c:pt>
                <c:pt idx="3887">
                  <c:v>15.3</c:v>
                </c:pt>
                <c:pt idx="3888">
                  <c:v>15.3</c:v>
                </c:pt>
                <c:pt idx="3889">
                  <c:v>15.3</c:v>
                </c:pt>
                <c:pt idx="3890">
                  <c:v>15.3</c:v>
                </c:pt>
                <c:pt idx="3891">
                  <c:v>15.3</c:v>
                </c:pt>
                <c:pt idx="3892">
                  <c:v>15.3</c:v>
                </c:pt>
                <c:pt idx="3893">
                  <c:v>15.3</c:v>
                </c:pt>
                <c:pt idx="3894">
                  <c:v>15.3</c:v>
                </c:pt>
                <c:pt idx="3895">
                  <c:v>15.3</c:v>
                </c:pt>
                <c:pt idx="3896">
                  <c:v>15.3</c:v>
                </c:pt>
                <c:pt idx="3897">
                  <c:v>15.3</c:v>
                </c:pt>
                <c:pt idx="3898">
                  <c:v>15.2</c:v>
                </c:pt>
                <c:pt idx="3899">
                  <c:v>15.2</c:v>
                </c:pt>
                <c:pt idx="3900">
                  <c:v>15.2</c:v>
                </c:pt>
                <c:pt idx="3901">
                  <c:v>15.2</c:v>
                </c:pt>
                <c:pt idx="3902">
                  <c:v>15.1</c:v>
                </c:pt>
                <c:pt idx="3903">
                  <c:v>15.1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14.9</c:v>
                </c:pt>
                <c:pt idx="3915">
                  <c:v>14.9</c:v>
                </c:pt>
                <c:pt idx="3916">
                  <c:v>14.9</c:v>
                </c:pt>
                <c:pt idx="3917">
                  <c:v>14.9</c:v>
                </c:pt>
                <c:pt idx="3918">
                  <c:v>14.8</c:v>
                </c:pt>
                <c:pt idx="3919">
                  <c:v>14.8</c:v>
                </c:pt>
                <c:pt idx="3920">
                  <c:v>14.8</c:v>
                </c:pt>
                <c:pt idx="3921">
                  <c:v>14.8</c:v>
                </c:pt>
                <c:pt idx="3922">
                  <c:v>14.8</c:v>
                </c:pt>
                <c:pt idx="3923">
                  <c:v>14.8</c:v>
                </c:pt>
                <c:pt idx="3924">
                  <c:v>14.8</c:v>
                </c:pt>
                <c:pt idx="3925">
                  <c:v>14.7</c:v>
                </c:pt>
                <c:pt idx="3926">
                  <c:v>14.7</c:v>
                </c:pt>
                <c:pt idx="3927">
                  <c:v>14.6</c:v>
                </c:pt>
                <c:pt idx="3928">
                  <c:v>14.6</c:v>
                </c:pt>
                <c:pt idx="3929">
                  <c:v>14.5</c:v>
                </c:pt>
                <c:pt idx="3930">
                  <c:v>14.5</c:v>
                </c:pt>
                <c:pt idx="3931">
                  <c:v>14.5</c:v>
                </c:pt>
                <c:pt idx="3932">
                  <c:v>14.5</c:v>
                </c:pt>
                <c:pt idx="3933">
                  <c:v>14.5</c:v>
                </c:pt>
                <c:pt idx="3934">
                  <c:v>14.4</c:v>
                </c:pt>
                <c:pt idx="3935">
                  <c:v>14.3</c:v>
                </c:pt>
                <c:pt idx="3936">
                  <c:v>14.3</c:v>
                </c:pt>
                <c:pt idx="3937">
                  <c:v>14.3</c:v>
                </c:pt>
                <c:pt idx="3938">
                  <c:v>14.2</c:v>
                </c:pt>
                <c:pt idx="3939">
                  <c:v>14.2</c:v>
                </c:pt>
                <c:pt idx="3940">
                  <c:v>14.2</c:v>
                </c:pt>
                <c:pt idx="3941">
                  <c:v>14.2</c:v>
                </c:pt>
                <c:pt idx="3942">
                  <c:v>14.1</c:v>
                </c:pt>
                <c:pt idx="3943">
                  <c:v>14.1</c:v>
                </c:pt>
                <c:pt idx="3944">
                  <c:v>14.1</c:v>
                </c:pt>
                <c:pt idx="3945">
                  <c:v>14.1</c:v>
                </c:pt>
                <c:pt idx="3946">
                  <c:v>14.1</c:v>
                </c:pt>
                <c:pt idx="3947">
                  <c:v>14.1</c:v>
                </c:pt>
                <c:pt idx="3948">
                  <c:v>14.1</c:v>
                </c:pt>
                <c:pt idx="3949">
                  <c:v>14</c:v>
                </c:pt>
                <c:pt idx="3950">
                  <c:v>14</c:v>
                </c:pt>
                <c:pt idx="3951">
                  <c:v>14</c:v>
                </c:pt>
                <c:pt idx="3952">
                  <c:v>14</c:v>
                </c:pt>
                <c:pt idx="3953">
                  <c:v>13.9</c:v>
                </c:pt>
                <c:pt idx="3954">
                  <c:v>13.9</c:v>
                </c:pt>
                <c:pt idx="3955">
                  <c:v>13.8</c:v>
                </c:pt>
                <c:pt idx="3956">
                  <c:v>13.8</c:v>
                </c:pt>
                <c:pt idx="3957">
                  <c:v>13.7</c:v>
                </c:pt>
                <c:pt idx="3958">
                  <c:v>13.7</c:v>
                </c:pt>
                <c:pt idx="3959">
                  <c:v>13.7</c:v>
                </c:pt>
                <c:pt idx="3960">
                  <c:v>13.7</c:v>
                </c:pt>
                <c:pt idx="3961">
                  <c:v>14</c:v>
                </c:pt>
                <c:pt idx="3962">
                  <c:v>13.9</c:v>
                </c:pt>
                <c:pt idx="3963">
                  <c:v>13.9</c:v>
                </c:pt>
                <c:pt idx="3964">
                  <c:v>13.9</c:v>
                </c:pt>
                <c:pt idx="3965">
                  <c:v>13.9</c:v>
                </c:pt>
                <c:pt idx="3966">
                  <c:v>13.9</c:v>
                </c:pt>
                <c:pt idx="3967">
                  <c:v>13.9</c:v>
                </c:pt>
                <c:pt idx="3968">
                  <c:v>13.9</c:v>
                </c:pt>
                <c:pt idx="3969">
                  <c:v>13.9</c:v>
                </c:pt>
                <c:pt idx="3970">
                  <c:v>13.9</c:v>
                </c:pt>
                <c:pt idx="3971">
                  <c:v>13.9</c:v>
                </c:pt>
                <c:pt idx="3972">
                  <c:v>13.8</c:v>
                </c:pt>
                <c:pt idx="3973">
                  <c:v>13.8</c:v>
                </c:pt>
                <c:pt idx="3974">
                  <c:v>13.7</c:v>
                </c:pt>
                <c:pt idx="3975">
                  <c:v>13.7</c:v>
                </c:pt>
                <c:pt idx="3976">
                  <c:v>13.7</c:v>
                </c:pt>
                <c:pt idx="3977">
                  <c:v>13.6</c:v>
                </c:pt>
                <c:pt idx="3978">
                  <c:v>13.5</c:v>
                </c:pt>
                <c:pt idx="3979">
                  <c:v>13.5</c:v>
                </c:pt>
                <c:pt idx="3980">
                  <c:v>13.5</c:v>
                </c:pt>
                <c:pt idx="3981">
                  <c:v>13.5</c:v>
                </c:pt>
                <c:pt idx="3982">
                  <c:v>13.5</c:v>
                </c:pt>
                <c:pt idx="3983">
                  <c:v>13.5</c:v>
                </c:pt>
                <c:pt idx="3984">
                  <c:v>13.5</c:v>
                </c:pt>
                <c:pt idx="3985">
                  <c:v>13.5</c:v>
                </c:pt>
                <c:pt idx="3986">
                  <c:v>13.4</c:v>
                </c:pt>
                <c:pt idx="3987">
                  <c:v>13.4</c:v>
                </c:pt>
                <c:pt idx="3988">
                  <c:v>13.4</c:v>
                </c:pt>
                <c:pt idx="3989">
                  <c:v>13.3</c:v>
                </c:pt>
                <c:pt idx="3990">
                  <c:v>13.3</c:v>
                </c:pt>
                <c:pt idx="3991">
                  <c:v>13.2</c:v>
                </c:pt>
                <c:pt idx="3992">
                  <c:v>13.2</c:v>
                </c:pt>
                <c:pt idx="3993">
                  <c:v>13.1</c:v>
                </c:pt>
                <c:pt idx="3994">
                  <c:v>13.1</c:v>
                </c:pt>
                <c:pt idx="3995">
                  <c:v>13</c:v>
                </c:pt>
                <c:pt idx="3996">
                  <c:v>12.9</c:v>
                </c:pt>
                <c:pt idx="3997">
                  <c:v>12.9</c:v>
                </c:pt>
                <c:pt idx="3998">
                  <c:v>12.9</c:v>
                </c:pt>
                <c:pt idx="3999">
                  <c:v>12.8</c:v>
                </c:pt>
                <c:pt idx="4000">
                  <c:v>12.8</c:v>
                </c:pt>
                <c:pt idx="4001">
                  <c:v>12.7</c:v>
                </c:pt>
                <c:pt idx="4002">
                  <c:v>12.7</c:v>
                </c:pt>
                <c:pt idx="4003">
                  <c:v>12.7</c:v>
                </c:pt>
                <c:pt idx="4004">
                  <c:v>12.6</c:v>
                </c:pt>
                <c:pt idx="4005">
                  <c:v>12.6</c:v>
                </c:pt>
                <c:pt idx="4006">
                  <c:v>12.6</c:v>
                </c:pt>
                <c:pt idx="4007">
                  <c:v>12.6</c:v>
                </c:pt>
                <c:pt idx="4008">
                  <c:v>12.5</c:v>
                </c:pt>
                <c:pt idx="4009">
                  <c:v>12.5</c:v>
                </c:pt>
                <c:pt idx="4010">
                  <c:v>12.5</c:v>
                </c:pt>
                <c:pt idx="4011">
                  <c:v>12.5</c:v>
                </c:pt>
                <c:pt idx="4012">
                  <c:v>12.5</c:v>
                </c:pt>
                <c:pt idx="4013">
                  <c:v>12.5</c:v>
                </c:pt>
                <c:pt idx="4014">
                  <c:v>12.5</c:v>
                </c:pt>
                <c:pt idx="4015">
                  <c:v>12.5</c:v>
                </c:pt>
                <c:pt idx="4016">
                  <c:v>12.5</c:v>
                </c:pt>
                <c:pt idx="4017">
                  <c:v>12.5</c:v>
                </c:pt>
                <c:pt idx="4018">
                  <c:v>12.5</c:v>
                </c:pt>
                <c:pt idx="4019">
                  <c:v>12.5</c:v>
                </c:pt>
                <c:pt idx="4020">
                  <c:v>12.5</c:v>
                </c:pt>
                <c:pt idx="4021">
                  <c:v>12.4</c:v>
                </c:pt>
                <c:pt idx="4022">
                  <c:v>12.4</c:v>
                </c:pt>
                <c:pt idx="4023">
                  <c:v>12.4</c:v>
                </c:pt>
                <c:pt idx="4024">
                  <c:v>12.5</c:v>
                </c:pt>
                <c:pt idx="4025">
                  <c:v>12.5</c:v>
                </c:pt>
                <c:pt idx="4026">
                  <c:v>12.5</c:v>
                </c:pt>
                <c:pt idx="4027">
                  <c:v>12.5</c:v>
                </c:pt>
                <c:pt idx="4028">
                  <c:v>12.5</c:v>
                </c:pt>
                <c:pt idx="4029">
                  <c:v>12.5</c:v>
                </c:pt>
                <c:pt idx="4030">
                  <c:v>12.5</c:v>
                </c:pt>
                <c:pt idx="4031">
                  <c:v>12.4</c:v>
                </c:pt>
                <c:pt idx="4032">
                  <c:v>12.4</c:v>
                </c:pt>
                <c:pt idx="4033">
                  <c:v>12.4</c:v>
                </c:pt>
                <c:pt idx="4034">
                  <c:v>12.4</c:v>
                </c:pt>
                <c:pt idx="4035">
                  <c:v>12.4</c:v>
                </c:pt>
                <c:pt idx="4036">
                  <c:v>12.3</c:v>
                </c:pt>
                <c:pt idx="4037">
                  <c:v>12.3</c:v>
                </c:pt>
                <c:pt idx="4038">
                  <c:v>12.3</c:v>
                </c:pt>
                <c:pt idx="4039">
                  <c:v>12.2</c:v>
                </c:pt>
                <c:pt idx="4040">
                  <c:v>12.2</c:v>
                </c:pt>
                <c:pt idx="4041">
                  <c:v>12.2</c:v>
                </c:pt>
                <c:pt idx="4042">
                  <c:v>12.2</c:v>
                </c:pt>
                <c:pt idx="4043">
                  <c:v>12.2</c:v>
                </c:pt>
                <c:pt idx="4044">
                  <c:v>12.2</c:v>
                </c:pt>
                <c:pt idx="4045">
                  <c:v>12.2</c:v>
                </c:pt>
                <c:pt idx="4046">
                  <c:v>12.3</c:v>
                </c:pt>
                <c:pt idx="4047">
                  <c:v>12.3</c:v>
                </c:pt>
                <c:pt idx="4048">
                  <c:v>12.3</c:v>
                </c:pt>
                <c:pt idx="4049">
                  <c:v>12.3</c:v>
                </c:pt>
                <c:pt idx="4050">
                  <c:v>12.3</c:v>
                </c:pt>
                <c:pt idx="4051">
                  <c:v>12.3</c:v>
                </c:pt>
                <c:pt idx="4052">
                  <c:v>12.3</c:v>
                </c:pt>
                <c:pt idx="4053">
                  <c:v>12.3</c:v>
                </c:pt>
                <c:pt idx="4054">
                  <c:v>12.3</c:v>
                </c:pt>
                <c:pt idx="4055">
                  <c:v>12.3</c:v>
                </c:pt>
                <c:pt idx="4056">
                  <c:v>12.3</c:v>
                </c:pt>
                <c:pt idx="4057">
                  <c:v>12.3</c:v>
                </c:pt>
                <c:pt idx="4058">
                  <c:v>12.3</c:v>
                </c:pt>
                <c:pt idx="4059">
                  <c:v>12.3</c:v>
                </c:pt>
                <c:pt idx="4060">
                  <c:v>12.3</c:v>
                </c:pt>
                <c:pt idx="4061">
                  <c:v>12.3</c:v>
                </c:pt>
                <c:pt idx="4062">
                  <c:v>12.4</c:v>
                </c:pt>
                <c:pt idx="4063">
                  <c:v>12.4</c:v>
                </c:pt>
                <c:pt idx="4064">
                  <c:v>12.5</c:v>
                </c:pt>
                <c:pt idx="4065">
                  <c:v>12.5</c:v>
                </c:pt>
                <c:pt idx="4066">
                  <c:v>12.5</c:v>
                </c:pt>
                <c:pt idx="4067">
                  <c:v>12.5</c:v>
                </c:pt>
                <c:pt idx="4068">
                  <c:v>12.6</c:v>
                </c:pt>
                <c:pt idx="4069">
                  <c:v>12.6</c:v>
                </c:pt>
                <c:pt idx="4070">
                  <c:v>12.6</c:v>
                </c:pt>
                <c:pt idx="4071">
                  <c:v>12.6</c:v>
                </c:pt>
                <c:pt idx="4072">
                  <c:v>12.6</c:v>
                </c:pt>
                <c:pt idx="4073">
                  <c:v>12.6</c:v>
                </c:pt>
                <c:pt idx="4074">
                  <c:v>12.6</c:v>
                </c:pt>
                <c:pt idx="4075">
                  <c:v>12.6</c:v>
                </c:pt>
                <c:pt idx="4076">
                  <c:v>12.6</c:v>
                </c:pt>
                <c:pt idx="4077">
                  <c:v>12.6</c:v>
                </c:pt>
                <c:pt idx="4078">
                  <c:v>12.6</c:v>
                </c:pt>
                <c:pt idx="4079">
                  <c:v>12.6</c:v>
                </c:pt>
                <c:pt idx="4080">
                  <c:v>12.6</c:v>
                </c:pt>
                <c:pt idx="4081">
                  <c:v>12.6</c:v>
                </c:pt>
                <c:pt idx="4082">
                  <c:v>12.6</c:v>
                </c:pt>
                <c:pt idx="4083">
                  <c:v>12.6</c:v>
                </c:pt>
                <c:pt idx="4084">
                  <c:v>12.6</c:v>
                </c:pt>
                <c:pt idx="4085">
                  <c:v>12.6</c:v>
                </c:pt>
                <c:pt idx="4086">
                  <c:v>12.6</c:v>
                </c:pt>
                <c:pt idx="4087">
                  <c:v>12.6</c:v>
                </c:pt>
                <c:pt idx="4088">
                  <c:v>12.6</c:v>
                </c:pt>
                <c:pt idx="4089">
                  <c:v>12.5</c:v>
                </c:pt>
                <c:pt idx="4090">
                  <c:v>12.5</c:v>
                </c:pt>
                <c:pt idx="4091">
                  <c:v>12.5</c:v>
                </c:pt>
                <c:pt idx="4092">
                  <c:v>12.5</c:v>
                </c:pt>
                <c:pt idx="4093">
                  <c:v>12.5</c:v>
                </c:pt>
                <c:pt idx="4094">
                  <c:v>12.6</c:v>
                </c:pt>
                <c:pt idx="4095">
                  <c:v>12.6</c:v>
                </c:pt>
                <c:pt idx="4096">
                  <c:v>12.6</c:v>
                </c:pt>
                <c:pt idx="4097">
                  <c:v>12.7</c:v>
                </c:pt>
                <c:pt idx="4098">
                  <c:v>12.7</c:v>
                </c:pt>
                <c:pt idx="4099">
                  <c:v>12.8</c:v>
                </c:pt>
                <c:pt idx="4100">
                  <c:v>12.7</c:v>
                </c:pt>
                <c:pt idx="4101">
                  <c:v>12.3</c:v>
                </c:pt>
                <c:pt idx="4102">
                  <c:v>12.3</c:v>
                </c:pt>
                <c:pt idx="4103">
                  <c:v>12.3</c:v>
                </c:pt>
                <c:pt idx="4104">
                  <c:v>12.3</c:v>
                </c:pt>
                <c:pt idx="4105">
                  <c:v>12.3</c:v>
                </c:pt>
                <c:pt idx="4106">
                  <c:v>12.2</c:v>
                </c:pt>
                <c:pt idx="4107">
                  <c:v>12.2</c:v>
                </c:pt>
                <c:pt idx="4108">
                  <c:v>12.2</c:v>
                </c:pt>
                <c:pt idx="4109">
                  <c:v>12.1</c:v>
                </c:pt>
                <c:pt idx="4110">
                  <c:v>12.1</c:v>
                </c:pt>
                <c:pt idx="4111">
                  <c:v>12.1</c:v>
                </c:pt>
                <c:pt idx="4112">
                  <c:v>12.1</c:v>
                </c:pt>
                <c:pt idx="4113">
                  <c:v>12.1</c:v>
                </c:pt>
                <c:pt idx="4114">
                  <c:v>12.1</c:v>
                </c:pt>
                <c:pt idx="4115">
                  <c:v>12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12</c:v>
                </c:pt>
                <c:pt idx="4120">
                  <c:v>11.9</c:v>
                </c:pt>
                <c:pt idx="4121">
                  <c:v>11.8</c:v>
                </c:pt>
                <c:pt idx="4122">
                  <c:v>11.8</c:v>
                </c:pt>
                <c:pt idx="4123">
                  <c:v>11.8</c:v>
                </c:pt>
                <c:pt idx="4124">
                  <c:v>11.8</c:v>
                </c:pt>
                <c:pt idx="4125">
                  <c:v>11.8</c:v>
                </c:pt>
                <c:pt idx="4126">
                  <c:v>11.8</c:v>
                </c:pt>
                <c:pt idx="4127">
                  <c:v>11.8</c:v>
                </c:pt>
                <c:pt idx="4128">
                  <c:v>11.8</c:v>
                </c:pt>
                <c:pt idx="4129">
                  <c:v>11.8</c:v>
                </c:pt>
                <c:pt idx="4130">
                  <c:v>11.7</c:v>
                </c:pt>
                <c:pt idx="4131">
                  <c:v>11.7</c:v>
                </c:pt>
                <c:pt idx="4132">
                  <c:v>11.7</c:v>
                </c:pt>
                <c:pt idx="4133">
                  <c:v>11.6</c:v>
                </c:pt>
                <c:pt idx="4134">
                  <c:v>11.6</c:v>
                </c:pt>
                <c:pt idx="4135">
                  <c:v>11.5</c:v>
                </c:pt>
                <c:pt idx="4136">
                  <c:v>11.4</c:v>
                </c:pt>
                <c:pt idx="4137">
                  <c:v>11.3</c:v>
                </c:pt>
                <c:pt idx="4138">
                  <c:v>11.3</c:v>
                </c:pt>
                <c:pt idx="4139">
                  <c:v>11.2</c:v>
                </c:pt>
                <c:pt idx="4140">
                  <c:v>11.1</c:v>
                </c:pt>
                <c:pt idx="4141">
                  <c:v>11</c:v>
                </c:pt>
                <c:pt idx="4142">
                  <c:v>10.8</c:v>
                </c:pt>
                <c:pt idx="4143">
                  <c:v>10.7</c:v>
                </c:pt>
                <c:pt idx="4144">
                  <c:v>10.6</c:v>
                </c:pt>
                <c:pt idx="4145">
                  <c:v>10.5</c:v>
                </c:pt>
                <c:pt idx="4146">
                  <c:v>10.4</c:v>
                </c:pt>
                <c:pt idx="4147">
                  <c:v>10.4</c:v>
                </c:pt>
                <c:pt idx="4148">
                  <c:v>10.3</c:v>
                </c:pt>
                <c:pt idx="4149">
                  <c:v>10.3</c:v>
                </c:pt>
                <c:pt idx="4150">
                  <c:v>10.3</c:v>
                </c:pt>
                <c:pt idx="4151">
                  <c:v>10.3</c:v>
                </c:pt>
                <c:pt idx="4152">
                  <c:v>10.3</c:v>
                </c:pt>
                <c:pt idx="4153">
                  <c:v>10.3</c:v>
                </c:pt>
                <c:pt idx="4154">
                  <c:v>10.3</c:v>
                </c:pt>
                <c:pt idx="4155">
                  <c:v>10.3</c:v>
                </c:pt>
                <c:pt idx="4156">
                  <c:v>10.3</c:v>
                </c:pt>
                <c:pt idx="4157">
                  <c:v>10.199999999999999</c:v>
                </c:pt>
                <c:pt idx="4158">
                  <c:v>10.1</c:v>
                </c:pt>
                <c:pt idx="4159">
                  <c:v>10.1</c:v>
                </c:pt>
                <c:pt idx="4160">
                  <c:v>10</c:v>
                </c:pt>
                <c:pt idx="4161">
                  <c:v>9.9</c:v>
                </c:pt>
                <c:pt idx="4162">
                  <c:v>9.6999999999999993</c:v>
                </c:pt>
                <c:pt idx="4163">
                  <c:v>9.5</c:v>
                </c:pt>
                <c:pt idx="4164">
                  <c:v>9.3000000000000007</c:v>
                </c:pt>
                <c:pt idx="4165">
                  <c:v>9.1</c:v>
                </c:pt>
                <c:pt idx="4166">
                  <c:v>8.9</c:v>
                </c:pt>
                <c:pt idx="4167">
                  <c:v>8.6999999999999993</c:v>
                </c:pt>
                <c:pt idx="4168">
                  <c:v>8.6</c:v>
                </c:pt>
                <c:pt idx="4169">
                  <c:v>8.4</c:v>
                </c:pt>
                <c:pt idx="4170">
                  <c:v>8.3000000000000007</c:v>
                </c:pt>
                <c:pt idx="4171">
                  <c:v>8.1</c:v>
                </c:pt>
                <c:pt idx="4172">
                  <c:v>7.9</c:v>
                </c:pt>
                <c:pt idx="4173">
                  <c:v>7.8</c:v>
                </c:pt>
                <c:pt idx="4174">
                  <c:v>7.6</c:v>
                </c:pt>
                <c:pt idx="4175">
                  <c:v>7.5</c:v>
                </c:pt>
                <c:pt idx="4176">
                  <c:v>7.5</c:v>
                </c:pt>
                <c:pt idx="4177">
                  <c:v>7.5</c:v>
                </c:pt>
                <c:pt idx="4178">
                  <c:v>7.5</c:v>
                </c:pt>
                <c:pt idx="4179">
                  <c:v>7.5</c:v>
                </c:pt>
                <c:pt idx="4180">
                  <c:v>7.4</c:v>
                </c:pt>
                <c:pt idx="4181">
                  <c:v>7.4</c:v>
                </c:pt>
                <c:pt idx="4182">
                  <c:v>7.4</c:v>
                </c:pt>
                <c:pt idx="4183">
                  <c:v>7.3</c:v>
                </c:pt>
                <c:pt idx="4184">
                  <c:v>7.3</c:v>
                </c:pt>
                <c:pt idx="4185">
                  <c:v>7.2</c:v>
                </c:pt>
                <c:pt idx="4186">
                  <c:v>7.1</c:v>
                </c:pt>
                <c:pt idx="4187">
                  <c:v>7.1</c:v>
                </c:pt>
                <c:pt idx="4188">
                  <c:v>7</c:v>
                </c:pt>
                <c:pt idx="4189">
                  <c:v>7</c:v>
                </c:pt>
                <c:pt idx="4190">
                  <c:v>6.9</c:v>
                </c:pt>
                <c:pt idx="4191">
                  <c:v>6.9</c:v>
                </c:pt>
                <c:pt idx="4192">
                  <c:v>6.9</c:v>
                </c:pt>
                <c:pt idx="4193">
                  <c:v>6.9</c:v>
                </c:pt>
                <c:pt idx="4194">
                  <c:v>6.9</c:v>
                </c:pt>
                <c:pt idx="4195">
                  <c:v>7</c:v>
                </c:pt>
                <c:pt idx="4196">
                  <c:v>7</c:v>
                </c:pt>
                <c:pt idx="4197">
                  <c:v>7</c:v>
                </c:pt>
                <c:pt idx="4198">
                  <c:v>7</c:v>
                </c:pt>
                <c:pt idx="4199">
                  <c:v>7</c:v>
                </c:pt>
                <c:pt idx="4200">
                  <c:v>7.1</c:v>
                </c:pt>
                <c:pt idx="4201">
                  <c:v>7.1</c:v>
                </c:pt>
                <c:pt idx="4202">
                  <c:v>7.1</c:v>
                </c:pt>
                <c:pt idx="4203">
                  <c:v>7.1</c:v>
                </c:pt>
                <c:pt idx="4204">
                  <c:v>7.2</c:v>
                </c:pt>
                <c:pt idx="4205">
                  <c:v>7.2</c:v>
                </c:pt>
                <c:pt idx="4206">
                  <c:v>7.2</c:v>
                </c:pt>
                <c:pt idx="4207">
                  <c:v>7.2</c:v>
                </c:pt>
                <c:pt idx="4208">
                  <c:v>7.3</c:v>
                </c:pt>
                <c:pt idx="4209">
                  <c:v>7.3</c:v>
                </c:pt>
                <c:pt idx="4210">
                  <c:v>7.3</c:v>
                </c:pt>
                <c:pt idx="4211">
                  <c:v>7.3</c:v>
                </c:pt>
                <c:pt idx="4212">
                  <c:v>7.4</c:v>
                </c:pt>
                <c:pt idx="4213">
                  <c:v>7.4</c:v>
                </c:pt>
                <c:pt idx="4214">
                  <c:v>7.4</c:v>
                </c:pt>
                <c:pt idx="4215">
                  <c:v>7.5</c:v>
                </c:pt>
                <c:pt idx="4216">
                  <c:v>7.5</c:v>
                </c:pt>
                <c:pt idx="4217">
                  <c:v>7.5</c:v>
                </c:pt>
                <c:pt idx="4218">
                  <c:v>7.5</c:v>
                </c:pt>
                <c:pt idx="4219">
                  <c:v>7.5</c:v>
                </c:pt>
                <c:pt idx="4220">
                  <c:v>7.5</c:v>
                </c:pt>
                <c:pt idx="4221">
                  <c:v>7.5</c:v>
                </c:pt>
                <c:pt idx="4222">
                  <c:v>7.5</c:v>
                </c:pt>
                <c:pt idx="4223">
                  <c:v>7.5</c:v>
                </c:pt>
                <c:pt idx="4224">
                  <c:v>7.5</c:v>
                </c:pt>
                <c:pt idx="4225">
                  <c:v>7.5</c:v>
                </c:pt>
                <c:pt idx="4226">
                  <c:v>7.5</c:v>
                </c:pt>
                <c:pt idx="4227">
                  <c:v>7.5</c:v>
                </c:pt>
                <c:pt idx="4228">
                  <c:v>7.5</c:v>
                </c:pt>
                <c:pt idx="4229">
                  <c:v>7.5</c:v>
                </c:pt>
                <c:pt idx="4230">
                  <c:v>7.5</c:v>
                </c:pt>
                <c:pt idx="4231">
                  <c:v>7.5</c:v>
                </c:pt>
                <c:pt idx="4232">
                  <c:v>7.5</c:v>
                </c:pt>
                <c:pt idx="4233">
                  <c:v>7.5</c:v>
                </c:pt>
                <c:pt idx="4234">
                  <c:v>7.5</c:v>
                </c:pt>
                <c:pt idx="4235">
                  <c:v>7.5</c:v>
                </c:pt>
                <c:pt idx="4236">
                  <c:v>7.5</c:v>
                </c:pt>
                <c:pt idx="4237">
                  <c:v>7.5</c:v>
                </c:pt>
                <c:pt idx="4238">
                  <c:v>7.5</c:v>
                </c:pt>
                <c:pt idx="4239">
                  <c:v>7.5</c:v>
                </c:pt>
                <c:pt idx="4240">
                  <c:v>7.5</c:v>
                </c:pt>
                <c:pt idx="4241">
                  <c:v>7.5</c:v>
                </c:pt>
                <c:pt idx="4242">
                  <c:v>7.5</c:v>
                </c:pt>
                <c:pt idx="4243">
                  <c:v>7.4</c:v>
                </c:pt>
                <c:pt idx="4244">
                  <c:v>7.4</c:v>
                </c:pt>
                <c:pt idx="4245">
                  <c:v>7.4</c:v>
                </c:pt>
                <c:pt idx="4246">
                  <c:v>7.4</c:v>
                </c:pt>
                <c:pt idx="4247">
                  <c:v>7.4</c:v>
                </c:pt>
                <c:pt idx="4248">
                  <c:v>7.4</c:v>
                </c:pt>
                <c:pt idx="4249">
                  <c:v>7.3</c:v>
                </c:pt>
                <c:pt idx="4250">
                  <c:v>7.3</c:v>
                </c:pt>
                <c:pt idx="4251">
                  <c:v>7.2</c:v>
                </c:pt>
                <c:pt idx="4252">
                  <c:v>7.2</c:v>
                </c:pt>
                <c:pt idx="4253">
                  <c:v>7.2</c:v>
                </c:pt>
                <c:pt idx="4254">
                  <c:v>7.1</c:v>
                </c:pt>
                <c:pt idx="4255">
                  <c:v>7.1</c:v>
                </c:pt>
                <c:pt idx="4256">
                  <c:v>7</c:v>
                </c:pt>
                <c:pt idx="4257">
                  <c:v>6.9</c:v>
                </c:pt>
                <c:pt idx="4258">
                  <c:v>6.9</c:v>
                </c:pt>
                <c:pt idx="4259">
                  <c:v>6.8</c:v>
                </c:pt>
                <c:pt idx="4260">
                  <c:v>6.7</c:v>
                </c:pt>
                <c:pt idx="4261">
                  <c:v>6.7</c:v>
                </c:pt>
                <c:pt idx="4262">
                  <c:v>6.6</c:v>
                </c:pt>
                <c:pt idx="4263">
                  <c:v>6.6</c:v>
                </c:pt>
                <c:pt idx="4264">
                  <c:v>6.5</c:v>
                </c:pt>
                <c:pt idx="4265">
                  <c:v>6.5</c:v>
                </c:pt>
                <c:pt idx="4266">
                  <c:v>6.4</c:v>
                </c:pt>
                <c:pt idx="4267">
                  <c:v>6.4</c:v>
                </c:pt>
                <c:pt idx="4268">
                  <c:v>6.3</c:v>
                </c:pt>
                <c:pt idx="4269">
                  <c:v>6.3</c:v>
                </c:pt>
                <c:pt idx="4270">
                  <c:v>6.2</c:v>
                </c:pt>
                <c:pt idx="4271">
                  <c:v>6.2</c:v>
                </c:pt>
                <c:pt idx="4272">
                  <c:v>6.1</c:v>
                </c:pt>
                <c:pt idx="4273">
                  <c:v>6.1</c:v>
                </c:pt>
                <c:pt idx="4274">
                  <c:v>6</c:v>
                </c:pt>
                <c:pt idx="4275">
                  <c:v>6</c:v>
                </c:pt>
                <c:pt idx="4276">
                  <c:v>5.9</c:v>
                </c:pt>
                <c:pt idx="4277">
                  <c:v>5.9</c:v>
                </c:pt>
                <c:pt idx="4278">
                  <c:v>5.8</c:v>
                </c:pt>
                <c:pt idx="4279">
                  <c:v>5.7</c:v>
                </c:pt>
                <c:pt idx="4280">
                  <c:v>5.6</c:v>
                </c:pt>
                <c:pt idx="4281">
                  <c:v>5.6</c:v>
                </c:pt>
                <c:pt idx="4282">
                  <c:v>5.5</c:v>
                </c:pt>
                <c:pt idx="4283">
                  <c:v>5.4</c:v>
                </c:pt>
                <c:pt idx="4284">
                  <c:v>5.4</c:v>
                </c:pt>
                <c:pt idx="4285">
                  <c:v>5.3</c:v>
                </c:pt>
                <c:pt idx="4286">
                  <c:v>5.2</c:v>
                </c:pt>
                <c:pt idx="4287">
                  <c:v>5.2</c:v>
                </c:pt>
                <c:pt idx="4288">
                  <c:v>5.0999999999999996</c:v>
                </c:pt>
                <c:pt idx="4289">
                  <c:v>5.0999999999999996</c:v>
                </c:pt>
                <c:pt idx="4290">
                  <c:v>5.0999999999999996</c:v>
                </c:pt>
                <c:pt idx="4291">
                  <c:v>5</c:v>
                </c:pt>
                <c:pt idx="4292">
                  <c:v>5</c:v>
                </c:pt>
                <c:pt idx="4293">
                  <c:v>4.9000000000000004</c:v>
                </c:pt>
                <c:pt idx="4294">
                  <c:v>4.9000000000000004</c:v>
                </c:pt>
                <c:pt idx="4295">
                  <c:v>4.8</c:v>
                </c:pt>
                <c:pt idx="4296">
                  <c:v>4.7</c:v>
                </c:pt>
                <c:pt idx="4297">
                  <c:v>4.7</c:v>
                </c:pt>
                <c:pt idx="4298">
                  <c:v>4.5999999999999996</c:v>
                </c:pt>
                <c:pt idx="4299">
                  <c:v>4.5999999999999996</c:v>
                </c:pt>
                <c:pt idx="4300">
                  <c:v>4.5</c:v>
                </c:pt>
                <c:pt idx="4301">
                  <c:v>4.4000000000000004</c:v>
                </c:pt>
                <c:pt idx="4302">
                  <c:v>4.4000000000000004</c:v>
                </c:pt>
                <c:pt idx="4303">
                  <c:v>4.4000000000000004</c:v>
                </c:pt>
                <c:pt idx="4304">
                  <c:v>4.3</c:v>
                </c:pt>
                <c:pt idx="4305">
                  <c:v>4.3</c:v>
                </c:pt>
                <c:pt idx="4306">
                  <c:v>4.2</c:v>
                </c:pt>
                <c:pt idx="4307">
                  <c:v>4.0999999999999996</c:v>
                </c:pt>
                <c:pt idx="4308">
                  <c:v>4.0999999999999996</c:v>
                </c:pt>
                <c:pt idx="4309">
                  <c:v>4.0999999999999996</c:v>
                </c:pt>
                <c:pt idx="4310">
                  <c:v>4.0999999999999996</c:v>
                </c:pt>
                <c:pt idx="4311">
                  <c:v>4</c:v>
                </c:pt>
                <c:pt idx="4312">
                  <c:v>4</c:v>
                </c:pt>
                <c:pt idx="4313">
                  <c:v>3.9</c:v>
                </c:pt>
                <c:pt idx="4314">
                  <c:v>3.8</c:v>
                </c:pt>
                <c:pt idx="4315">
                  <c:v>3.7</c:v>
                </c:pt>
                <c:pt idx="4316">
                  <c:v>3.7</c:v>
                </c:pt>
                <c:pt idx="4317">
                  <c:v>3.6</c:v>
                </c:pt>
                <c:pt idx="4318">
                  <c:v>3.5</c:v>
                </c:pt>
                <c:pt idx="4319">
                  <c:v>3.5</c:v>
                </c:pt>
                <c:pt idx="4320">
                  <c:v>3.5</c:v>
                </c:pt>
                <c:pt idx="4321">
                  <c:v>3.4</c:v>
                </c:pt>
                <c:pt idx="4322">
                  <c:v>3.4</c:v>
                </c:pt>
                <c:pt idx="4323">
                  <c:v>3.3</c:v>
                </c:pt>
                <c:pt idx="4324">
                  <c:v>3.3</c:v>
                </c:pt>
                <c:pt idx="4325">
                  <c:v>3.3</c:v>
                </c:pt>
                <c:pt idx="4326">
                  <c:v>3.2</c:v>
                </c:pt>
                <c:pt idx="4327">
                  <c:v>3.2</c:v>
                </c:pt>
                <c:pt idx="4328">
                  <c:v>3.2</c:v>
                </c:pt>
                <c:pt idx="4329">
                  <c:v>3.1</c:v>
                </c:pt>
                <c:pt idx="4330">
                  <c:v>3.1</c:v>
                </c:pt>
                <c:pt idx="4331">
                  <c:v>3.1</c:v>
                </c:pt>
                <c:pt idx="4332">
                  <c:v>3</c:v>
                </c:pt>
                <c:pt idx="4333">
                  <c:v>3</c:v>
                </c:pt>
                <c:pt idx="4334">
                  <c:v>2.9</c:v>
                </c:pt>
                <c:pt idx="4335">
                  <c:v>2.9</c:v>
                </c:pt>
                <c:pt idx="4336">
                  <c:v>2.9</c:v>
                </c:pt>
                <c:pt idx="4337">
                  <c:v>2.8</c:v>
                </c:pt>
                <c:pt idx="4338">
                  <c:v>2.8</c:v>
                </c:pt>
                <c:pt idx="4339">
                  <c:v>2.8</c:v>
                </c:pt>
                <c:pt idx="4340">
                  <c:v>2.7</c:v>
                </c:pt>
                <c:pt idx="4341">
                  <c:v>2.8</c:v>
                </c:pt>
                <c:pt idx="4342">
                  <c:v>11.9</c:v>
                </c:pt>
                <c:pt idx="4343">
                  <c:v>15.6</c:v>
                </c:pt>
                <c:pt idx="4344">
                  <c:v>16.7</c:v>
                </c:pt>
                <c:pt idx="4345">
                  <c:v>18.3</c:v>
                </c:pt>
                <c:pt idx="4346">
                  <c:v>19.399999999999999</c:v>
                </c:pt>
                <c:pt idx="4347">
                  <c:v>20.2</c:v>
                </c:pt>
                <c:pt idx="4348">
                  <c:v>20.8</c:v>
                </c:pt>
                <c:pt idx="4349">
                  <c:v>21.4</c:v>
                </c:pt>
                <c:pt idx="4350">
                  <c:v>21.8</c:v>
                </c:pt>
                <c:pt idx="4351">
                  <c:v>22.3</c:v>
                </c:pt>
                <c:pt idx="4352">
                  <c:v>22.6</c:v>
                </c:pt>
                <c:pt idx="4353">
                  <c:v>23</c:v>
                </c:pt>
                <c:pt idx="4354">
                  <c:v>23.7</c:v>
                </c:pt>
                <c:pt idx="4355">
                  <c:v>24.2</c:v>
                </c:pt>
                <c:pt idx="4356">
                  <c:v>24.3</c:v>
                </c:pt>
                <c:pt idx="4357">
                  <c:v>24.5</c:v>
                </c:pt>
                <c:pt idx="4358">
                  <c:v>24.6</c:v>
                </c:pt>
                <c:pt idx="4359">
                  <c:v>24.7</c:v>
                </c:pt>
                <c:pt idx="4360">
                  <c:v>24.8</c:v>
                </c:pt>
                <c:pt idx="4361">
                  <c:v>24.9</c:v>
                </c:pt>
                <c:pt idx="4362">
                  <c:v>25</c:v>
                </c:pt>
                <c:pt idx="4363">
                  <c:v>25</c:v>
                </c:pt>
                <c:pt idx="4364">
                  <c:v>25.1</c:v>
                </c:pt>
                <c:pt idx="4365">
                  <c:v>25.1</c:v>
                </c:pt>
                <c:pt idx="4366">
                  <c:v>25.1</c:v>
                </c:pt>
                <c:pt idx="4367">
                  <c:v>25.2</c:v>
                </c:pt>
                <c:pt idx="4368">
                  <c:v>25.2</c:v>
                </c:pt>
                <c:pt idx="4369">
                  <c:v>25.2</c:v>
                </c:pt>
                <c:pt idx="4370">
                  <c:v>25.3</c:v>
                </c:pt>
                <c:pt idx="4371">
                  <c:v>25.3</c:v>
                </c:pt>
                <c:pt idx="4372">
                  <c:v>25.3</c:v>
                </c:pt>
                <c:pt idx="4373">
                  <c:v>25.3</c:v>
                </c:pt>
                <c:pt idx="4374">
                  <c:v>25.3</c:v>
                </c:pt>
                <c:pt idx="4375">
                  <c:v>25.3</c:v>
                </c:pt>
                <c:pt idx="4376">
                  <c:v>25.3</c:v>
                </c:pt>
                <c:pt idx="4377">
                  <c:v>25.3</c:v>
                </c:pt>
                <c:pt idx="4378">
                  <c:v>25.3</c:v>
                </c:pt>
                <c:pt idx="4379">
                  <c:v>25.3</c:v>
                </c:pt>
                <c:pt idx="4380">
                  <c:v>25.3</c:v>
                </c:pt>
                <c:pt idx="4381">
                  <c:v>25.3</c:v>
                </c:pt>
                <c:pt idx="4382">
                  <c:v>25.3</c:v>
                </c:pt>
                <c:pt idx="4383">
                  <c:v>25.3</c:v>
                </c:pt>
                <c:pt idx="4384">
                  <c:v>25.2</c:v>
                </c:pt>
                <c:pt idx="4385">
                  <c:v>25.2</c:v>
                </c:pt>
                <c:pt idx="4386">
                  <c:v>25.2</c:v>
                </c:pt>
                <c:pt idx="4387">
                  <c:v>25.2</c:v>
                </c:pt>
                <c:pt idx="4388">
                  <c:v>25.2</c:v>
                </c:pt>
                <c:pt idx="4389">
                  <c:v>25.2</c:v>
                </c:pt>
                <c:pt idx="4390">
                  <c:v>25.2</c:v>
                </c:pt>
                <c:pt idx="4391">
                  <c:v>25.2</c:v>
                </c:pt>
                <c:pt idx="4392">
                  <c:v>25.2</c:v>
                </c:pt>
                <c:pt idx="4393">
                  <c:v>25.2</c:v>
                </c:pt>
                <c:pt idx="4394">
                  <c:v>25.2</c:v>
                </c:pt>
                <c:pt idx="4395">
                  <c:v>25.2</c:v>
                </c:pt>
                <c:pt idx="4396">
                  <c:v>25.2</c:v>
                </c:pt>
                <c:pt idx="4397">
                  <c:v>25.2</c:v>
                </c:pt>
                <c:pt idx="4398">
                  <c:v>25.2</c:v>
                </c:pt>
                <c:pt idx="4399">
                  <c:v>25.2</c:v>
                </c:pt>
                <c:pt idx="4400">
                  <c:v>25.2</c:v>
                </c:pt>
                <c:pt idx="4401">
                  <c:v>25.2</c:v>
                </c:pt>
                <c:pt idx="4402">
                  <c:v>25.3</c:v>
                </c:pt>
                <c:pt idx="4403">
                  <c:v>25.3</c:v>
                </c:pt>
                <c:pt idx="4404">
                  <c:v>25.3</c:v>
                </c:pt>
                <c:pt idx="4405">
                  <c:v>25.3</c:v>
                </c:pt>
                <c:pt idx="4406">
                  <c:v>25.3</c:v>
                </c:pt>
                <c:pt idx="4407">
                  <c:v>25.3</c:v>
                </c:pt>
                <c:pt idx="4408">
                  <c:v>25.3</c:v>
                </c:pt>
                <c:pt idx="4409">
                  <c:v>25.3</c:v>
                </c:pt>
                <c:pt idx="4410">
                  <c:v>25.3</c:v>
                </c:pt>
                <c:pt idx="4411">
                  <c:v>25.3</c:v>
                </c:pt>
                <c:pt idx="4412">
                  <c:v>25.3</c:v>
                </c:pt>
                <c:pt idx="4413">
                  <c:v>25.3</c:v>
                </c:pt>
                <c:pt idx="4414">
                  <c:v>25.3</c:v>
                </c:pt>
                <c:pt idx="4415">
                  <c:v>25.3</c:v>
                </c:pt>
                <c:pt idx="4416">
                  <c:v>25.3</c:v>
                </c:pt>
                <c:pt idx="4417">
                  <c:v>25.3</c:v>
                </c:pt>
                <c:pt idx="4418">
                  <c:v>25.3</c:v>
                </c:pt>
                <c:pt idx="4419">
                  <c:v>25.3</c:v>
                </c:pt>
                <c:pt idx="4420">
                  <c:v>25.3</c:v>
                </c:pt>
                <c:pt idx="4421">
                  <c:v>25.3</c:v>
                </c:pt>
                <c:pt idx="4422">
                  <c:v>25.3</c:v>
                </c:pt>
                <c:pt idx="4423">
                  <c:v>25.3</c:v>
                </c:pt>
                <c:pt idx="4424">
                  <c:v>25.3</c:v>
                </c:pt>
                <c:pt idx="4425">
                  <c:v>25.3</c:v>
                </c:pt>
                <c:pt idx="4426">
                  <c:v>25.3</c:v>
                </c:pt>
                <c:pt idx="4427">
                  <c:v>25.3</c:v>
                </c:pt>
                <c:pt idx="4428">
                  <c:v>25.3</c:v>
                </c:pt>
                <c:pt idx="4429">
                  <c:v>25.3</c:v>
                </c:pt>
                <c:pt idx="4430">
                  <c:v>25.3</c:v>
                </c:pt>
                <c:pt idx="4431">
                  <c:v>25.3</c:v>
                </c:pt>
                <c:pt idx="4432">
                  <c:v>25.3</c:v>
                </c:pt>
                <c:pt idx="4433">
                  <c:v>25.3</c:v>
                </c:pt>
                <c:pt idx="4434">
                  <c:v>25.3</c:v>
                </c:pt>
                <c:pt idx="4435">
                  <c:v>25.3</c:v>
                </c:pt>
                <c:pt idx="4436">
                  <c:v>25.3</c:v>
                </c:pt>
                <c:pt idx="4437">
                  <c:v>25.3</c:v>
                </c:pt>
                <c:pt idx="4438">
                  <c:v>25.3</c:v>
                </c:pt>
                <c:pt idx="4439">
                  <c:v>25.3</c:v>
                </c:pt>
                <c:pt idx="4440">
                  <c:v>25.3</c:v>
                </c:pt>
                <c:pt idx="4441">
                  <c:v>25.3</c:v>
                </c:pt>
                <c:pt idx="4442">
                  <c:v>25.3</c:v>
                </c:pt>
                <c:pt idx="4443">
                  <c:v>25.3</c:v>
                </c:pt>
                <c:pt idx="4444">
                  <c:v>25.3</c:v>
                </c:pt>
                <c:pt idx="4445">
                  <c:v>25.3</c:v>
                </c:pt>
                <c:pt idx="4446">
                  <c:v>25.3</c:v>
                </c:pt>
                <c:pt idx="4447">
                  <c:v>25.3</c:v>
                </c:pt>
                <c:pt idx="4448">
                  <c:v>25.3</c:v>
                </c:pt>
                <c:pt idx="4449">
                  <c:v>25.3</c:v>
                </c:pt>
                <c:pt idx="4450">
                  <c:v>25.3</c:v>
                </c:pt>
                <c:pt idx="4451">
                  <c:v>25.3</c:v>
                </c:pt>
                <c:pt idx="4452">
                  <c:v>25.3</c:v>
                </c:pt>
                <c:pt idx="4453">
                  <c:v>25.3</c:v>
                </c:pt>
                <c:pt idx="4454">
                  <c:v>25.3</c:v>
                </c:pt>
                <c:pt idx="4455">
                  <c:v>25.3</c:v>
                </c:pt>
                <c:pt idx="4456">
                  <c:v>25.3</c:v>
                </c:pt>
                <c:pt idx="4457">
                  <c:v>25.3</c:v>
                </c:pt>
                <c:pt idx="4458">
                  <c:v>25.3</c:v>
                </c:pt>
                <c:pt idx="4459">
                  <c:v>25.3</c:v>
                </c:pt>
                <c:pt idx="4460">
                  <c:v>25.3</c:v>
                </c:pt>
                <c:pt idx="4461">
                  <c:v>25.3</c:v>
                </c:pt>
                <c:pt idx="4462">
                  <c:v>25.3</c:v>
                </c:pt>
                <c:pt idx="4463">
                  <c:v>25.3</c:v>
                </c:pt>
                <c:pt idx="4464">
                  <c:v>25.3</c:v>
                </c:pt>
                <c:pt idx="4465">
                  <c:v>25.3</c:v>
                </c:pt>
                <c:pt idx="4466">
                  <c:v>25.3</c:v>
                </c:pt>
                <c:pt idx="4467">
                  <c:v>25.3</c:v>
                </c:pt>
                <c:pt idx="4468">
                  <c:v>25.3</c:v>
                </c:pt>
                <c:pt idx="4469">
                  <c:v>25.3</c:v>
                </c:pt>
                <c:pt idx="4470">
                  <c:v>25.3</c:v>
                </c:pt>
                <c:pt idx="4471">
                  <c:v>25.3</c:v>
                </c:pt>
                <c:pt idx="4472">
                  <c:v>25.3</c:v>
                </c:pt>
                <c:pt idx="4473">
                  <c:v>25.3</c:v>
                </c:pt>
                <c:pt idx="4474">
                  <c:v>25.3</c:v>
                </c:pt>
                <c:pt idx="4475">
                  <c:v>25.3</c:v>
                </c:pt>
                <c:pt idx="4476">
                  <c:v>25.3</c:v>
                </c:pt>
                <c:pt idx="4477">
                  <c:v>25.4</c:v>
                </c:pt>
                <c:pt idx="4478">
                  <c:v>25.4</c:v>
                </c:pt>
                <c:pt idx="4479">
                  <c:v>25.4</c:v>
                </c:pt>
                <c:pt idx="4480">
                  <c:v>25.4</c:v>
                </c:pt>
                <c:pt idx="4481">
                  <c:v>25.4</c:v>
                </c:pt>
                <c:pt idx="4482">
                  <c:v>25.4</c:v>
                </c:pt>
                <c:pt idx="4483">
                  <c:v>25.4</c:v>
                </c:pt>
                <c:pt idx="4484">
                  <c:v>25.5</c:v>
                </c:pt>
                <c:pt idx="4485">
                  <c:v>25.5</c:v>
                </c:pt>
                <c:pt idx="4486">
                  <c:v>25.5</c:v>
                </c:pt>
                <c:pt idx="4487">
                  <c:v>25.5</c:v>
                </c:pt>
                <c:pt idx="4488">
                  <c:v>25.5</c:v>
                </c:pt>
                <c:pt idx="4489">
                  <c:v>25.5</c:v>
                </c:pt>
                <c:pt idx="4490">
                  <c:v>25.6</c:v>
                </c:pt>
                <c:pt idx="4491">
                  <c:v>25.6</c:v>
                </c:pt>
                <c:pt idx="4492">
                  <c:v>25.6</c:v>
                </c:pt>
                <c:pt idx="4493">
                  <c:v>25.6</c:v>
                </c:pt>
                <c:pt idx="4494">
                  <c:v>25.6</c:v>
                </c:pt>
                <c:pt idx="4495">
                  <c:v>25.6</c:v>
                </c:pt>
                <c:pt idx="4496">
                  <c:v>25.6</c:v>
                </c:pt>
                <c:pt idx="4497">
                  <c:v>25.7</c:v>
                </c:pt>
                <c:pt idx="4498">
                  <c:v>25.7</c:v>
                </c:pt>
                <c:pt idx="4499">
                  <c:v>25.7</c:v>
                </c:pt>
                <c:pt idx="4500">
                  <c:v>25.7</c:v>
                </c:pt>
                <c:pt idx="4501">
                  <c:v>25.7</c:v>
                </c:pt>
                <c:pt idx="4502">
                  <c:v>25.8</c:v>
                </c:pt>
                <c:pt idx="4503">
                  <c:v>25.8</c:v>
                </c:pt>
                <c:pt idx="4504">
                  <c:v>25.8</c:v>
                </c:pt>
                <c:pt idx="4505">
                  <c:v>25.8</c:v>
                </c:pt>
                <c:pt idx="4506">
                  <c:v>25.8</c:v>
                </c:pt>
                <c:pt idx="4507">
                  <c:v>25.9</c:v>
                </c:pt>
                <c:pt idx="4508">
                  <c:v>25.9</c:v>
                </c:pt>
                <c:pt idx="4509">
                  <c:v>25.9</c:v>
                </c:pt>
                <c:pt idx="4510">
                  <c:v>25.9</c:v>
                </c:pt>
                <c:pt idx="4511">
                  <c:v>25.9</c:v>
                </c:pt>
                <c:pt idx="4512">
                  <c:v>25.9</c:v>
                </c:pt>
                <c:pt idx="4513">
                  <c:v>25.9</c:v>
                </c:pt>
                <c:pt idx="4514">
                  <c:v>25.9</c:v>
                </c:pt>
                <c:pt idx="4515">
                  <c:v>25.9</c:v>
                </c:pt>
                <c:pt idx="4516">
                  <c:v>25.9</c:v>
                </c:pt>
                <c:pt idx="4517">
                  <c:v>26</c:v>
                </c:pt>
                <c:pt idx="4518">
                  <c:v>26</c:v>
                </c:pt>
                <c:pt idx="4519">
                  <c:v>26</c:v>
                </c:pt>
                <c:pt idx="4520">
                  <c:v>26</c:v>
                </c:pt>
                <c:pt idx="4521">
                  <c:v>26</c:v>
                </c:pt>
                <c:pt idx="4522">
                  <c:v>26.1</c:v>
                </c:pt>
                <c:pt idx="4523">
                  <c:v>26.3</c:v>
                </c:pt>
                <c:pt idx="4524">
                  <c:v>26.3</c:v>
                </c:pt>
                <c:pt idx="4525">
                  <c:v>26.3</c:v>
                </c:pt>
                <c:pt idx="4526">
                  <c:v>26.7</c:v>
                </c:pt>
                <c:pt idx="4527">
                  <c:v>27.2</c:v>
                </c:pt>
                <c:pt idx="4528">
                  <c:v>27.6</c:v>
                </c:pt>
                <c:pt idx="4529">
                  <c:v>27.8</c:v>
                </c:pt>
                <c:pt idx="4530">
                  <c:v>28</c:v>
                </c:pt>
                <c:pt idx="4531">
                  <c:v>28</c:v>
                </c:pt>
                <c:pt idx="4532">
                  <c:v>28.2</c:v>
                </c:pt>
                <c:pt idx="4533">
                  <c:v>28.2</c:v>
                </c:pt>
                <c:pt idx="4534">
                  <c:v>28.3</c:v>
                </c:pt>
                <c:pt idx="4535">
                  <c:v>28.4</c:v>
                </c:pt>
                <c:pt idx="4536">
                  <c:v>28.4</c:v>
                </c:pt>
                <c:pt idx="4537">
                  <c:v>28.5</c:v>
                </c:pt>
                <c:pt idx="4538">
                  <c:v>28.5</c:v>
                </c:pt>
                <c:pt idx="4539">
                  <c:v>28.5</c:v>
                </c:pt>
                <c:pt idx="4540">
                  <c:v>28.6</c:v>
                </c:pt>
                <c:pt idx="4541">
                  <c:v>28.6</c:v>
                </c:pt>
                <c:pt idx="4542">
                  <c:v>28.8</c:v>
                </c:pt>
                <c:pt idx="4543">
                  <c:v>28.7</c:v>
                </c:pt>
                <c:pt idx="4544">
                  <c:v>28.3</c:v>
                </c:pt>
                <c:pt idx="4545">
                  <c:v>28.2</c:v>
                </c:pt>
                <c:pt idx="4546">
                  <c:v>28.2</c:v>
                </c:pt>
                <c:pt idx="4547">
                  <c:v>28.1</c:v>
                </c:pt>
                <c:pt idx="4548">
                  <c:v>28.1</c:v>
                </c:pt>
                <c:pt idx="4549">
                  <c:v>28</c:v>
                </c:pt>
                <c:pt idx="4550">
                  <c:v>28</c:v>
                </c:pt>
                <c:pt idx="4551">
                  <c:v>28</c:v>
                </c:pt>
                <c:pt idx="4552">
                  <c:v>28</c:v>
                </c:pt>
                <c:pt idx="4553">
                  <c:v>28</c:v>
                </c:pt>
                <c:pt idx="4554">
                  <c:v>28</c:v>
                </c:pt>
                <c:pt idx="4555">
                  <c:v>27.9</c:v>
                </c:pt>
                <c:pt idx="4556">
                  <c:v>27.9</c:v>
                </c:pt>
                <c:pt idx="4557">
                  <c:v>27.9</c:v>
                </c:pt>
                <c:pt idx="4558">
                  <c:v>27.9</c:v>
                </c:pt>
                <c:pt idx="4559">
                  <c:v>27.9</c:v>
                </c:pt>
                <c:pt idx="4560">
                  <c:v>27.9</c:v>
                </c:pt>
                <c:pt idx="4561">
                  <c:v>27.9</c:v>
                </c:pt>
                <c:pt idx="4562">
                  <c:v>27.9</c:v>
                </c:pt>
                <c:pt idx="4563">
                  <c:v>27.8</c:v>
                </c:pt>
                <c:pt idx="4564">
                  <c:v>27.8</c:v>
                </c:pt>
                <c:pt idx="4565">
                  <c:v>27.8</c:v>
                </c:pt>
                <c:pt idx="4566">
                  <c:v>27.8</c:v>
                </c:pt>
                <c:pt idx="4567">
                  <c:v>27.8</c:v>
                </c:pt>
                <c:pt idx="4568">
                  <c:v>27.8</c:v>
                </c:pt>
                <c:pt idx="4569">
                  <c:v>27.8</c:v>
                </c:pt>
                <c:pt idx="4570">
                  <c:v>27.8</c:v>
                </c:pt>
                <c:pt idx="4571">
                  <c:v>27.7</c:v>
                </c:pt>
                <c:pt idx="4572">
                  <c:v>27.7</c:v>
                </c:pt>
                <c:pt idx="4573">
                  <c:v>27.7</c:v>
                </c:pt>
                <c:pt idx="4574">
                  <c:v>27.7</c:v>
                </c:pt>
                <c:pt idx="4575">
                  <c:v>27.7</c:v>
                </c:pt>
                <c:pt idx="4576">
                  <c:v>27.7</c:v>
                </c:pt>
                <c:pt idx="4577">
                  <c:v>27.7</c:v>
                </c:pt>
                <c:pt idx="4578">
                  <c:v>27.6</c:v>
                </c:pt>
                <c:pt idx="4579">
                  <c:v>27.6</c:v>
                </c:pt>
                <c:pt idx="4580">
                  <c:v>27.6</c:v>
                </c:pt>
                <c:pt idx="4581">
                  <c:v>27.6</c:v>
                </c:pt>
                <c:pt idx="4582">
                  <c:v>27.6</c:v>
                </c:pt>
                <c:pt idx="4583">
                  <c:v>27.6</c:v>
                </c:pt>
                <c:pt idx="4584">
                  <c:v>27.6</c:v>
                </c:pt>
                <c:pt idx="4585">
                  <c:v>27.6</c:v>
                </c:pt>
                <c:pt idx="4586">
                  <c:v>27.6</c:v>
                </c:pt>
                <c:pt idx="4587">
                  <c:v>27.5</c:v>
                </c:pt>
                <c:pt idx="4588">
                  <c:v>27.5</c:v>
                </c:pt>
                <c:pt idx="4589">
                  <c:v>27.5</c:v>
                </c:pt>
                <c:pt idx="4590">
                  <c:v>27.5</c:v>
                </c:pt>
                <c:pt idx="4591">
                  <c:v>27.5</c:v>
                </c:pt>
                <c:pt idx="4592">
                  <c:v>27.5</c:v>
                </c:pt>
                <c:pt idx="4593">
                  <c:v>27.5</c:v>
                </c:pt>
                <c:pt idx="4594">
                  <c:v>27.5</c:v>
                </c:pt>
                <c:pt idx="4595">
                  <c:v>27.5</c:v>
                </c:pt>
                <c:pt idx="4596">
                  <c:v>27.4</c:v>
                </c:pt>
                <c:pt idx="4597">
                  <c:v>27.4</c:v>
                </c:pt>
                <c:pt idx="4598">
                  <c:v>27.4</c:v>
                </c:pt>
                <c:pt idx="4599">
                  <c:v>27.4</c:v>
                </c:pt>
                <c:pt idx="4600">
                  <c:v>27.4</c:v>
                </c:pt>
                <c:pt idx="4601">
                  <c:v>27.4</c:v>
                </c:pt>
                <c:pt idx="4602">
                  <c:v>27.4</c:v>
                </c:pt>
                <c:pt idx="4603">
                  <c:v>27.4</c:v>
                </c:pt>
                <c:pt idx="4604">
                  <c:v>27.4</c:v>
                </c:pt>
                <c:pt idx="4605">
                  <c:v>27.4</c:v>
                </c:pt>
                <c:pt idx="4606">
                  <c:v>27.4</c:v>
                </c:pt>
                <c:pt idx="4607">
                  <c:v>27.3</c:v>
                </c:pt>
                <c:pt idx="4608">
                  <c:v>27.3</c:v>
                </c:pt>
                <c:pt idx="4609">
                  <c:v>27.4</c:v>
                </c:pt>
                <c:pt idx="4610">
                  <c:v>26.7</c:v>
                </c:pt>
                <c:pt idx="4611">
                  <c:v>26.6</c:v>
                </c:pt>
                <c:pt idx="4612">
                  <c:v>26.8</c:v>
                </c:pt>
                <c:pt idx="4613">
                  <c:v>26.9</c:v>
                </c:pt>
                <c:pt idx="4614">
                  <c:v>27</c:v>
                </c:pt>
                <c:pt idx="4615">
                  <c:v>27</c:v>
                </c:pt>
                <c:pt idx="4616">
                  <c:v>27</c:v>
                </c:pt>
                <c:pt idx="4617">
                  <c:v>27</c:v>
                </c:pt>
                <c:pt idx="4618">
                  <c:v>27</c:v>
                </c:pt>
                <c:pt idx="4619">
                  <c:v>27</c:v>
                </c:pt>
                <c:pt idx="4620">
                  <c:v>26.9</c:v>
                </c:pt>
                <c:pt idx="4621">
                  <c:v>26.9</c:v>
                </c:pt>
                <c:pt idx="4622">
                  <c:v>26.9</c:v>
                </c:pt>
                <c:pt idx="4623">
                  <c:v>26.9</c:v>
                </c:pt>
                <c:pt idx="4624">
                  <c:v>26.9</c:v>
                </c:pt>
                <c:pt idx="4625">
                  <c:v>26.9</c:v>
                </c:pt>
                <c:pt idx="4626">
                  <c:v>26.8</c:v>
                </c:pt>
                <c:pt idx="4627">
                  <c:v>26.8</c:v>
                </c:pt>
                <c:pt idx="4628">
                  <c:v>26.8</c:v>
                </c:pt>
                <c:pt idx="4629">
                  <c:v>26.8</c:v>
                </c:pt>
                <c:pt idx="4630">
                  <c:v>26.8</c:v>
                </c:pt>
                <c:pt idx="4631">
                  <c:v>26.7</c:v>
                </c:pt>
                <c:pt idx="4632">
                  <c:v>26.7</c:v>
                </c:pt>
                <c:pt idx="4633">
                  <c:v>26.7</c:v>
                </c:pt>
                <c:pt idx="4634">
                  <c:v>26.9</c:v>
                </c:pt>
                <c:pt idx="4635">
                  <c:v>26.6</c:v>
                </c:pt>
                <c:pt idx="4636">
                  <c:v>26.8</c:v>
                </c:pt>
                <c:pt idx="4637">
                  <c:v>27</c:v>
                </c:pt>
                <c:pt idx="4638">
                  <c:v>27.1</c:v>
                </c:pt>
                <c:pt idx="4639">
                  <c:v>27.1</c:v>
                </c:pt>
                <c:pt idx="4640">
                  <c:v>26.9</c:v>
                </c:pt>
                <c:pt idx="4641">
                  <c:v>26.7</c:v>
                </c:pt>
                <c:pt idx="4642">
                  <c:v>26.5</c:v>
                </c:pt>
                <c:pt idx="4643">
                  <c:v>26.1</c:v>
                </c:pt>
                <c:pt idx="4644">
                  <c:v>25.7</c:v>
                </c:pt>
                <c:pt idx="4645">
                  <c:v>25.4</c:v>
                </c:pt>
                <c:pt idx="4646">
                  <c:v>25</c:v>
                </c:pt>
                <c:pt idx="4647">
                  <c:v>24.7</c:v>
                </c:pt>
                <c:pt idx="4648">
                  <c:v>24.5</c:v>
                </c:pt>
                <c:pt idx="4649">
                  <c:v>24.3</c:v>
                </c:pt>
                <c:pt idx="4650">
                  <c:v>24.1</c:v>
                </c:pt>
                <c:pt idx="4651">
                  <c:v>24.1</c:v>
                </c:pt>
                <c:pt idx="4652">
                  <c:v>24.1</c:v>
                </c:pt>
                <c:pt idx="4653">
                  <c:v>24.1</c:v>
                </c:pt>
                <c:pt idx="4654">
                  <c:v>24.1</c:v>
                </c:pt>
                <c:pt idx="4655">
                  <c:v>24.1</c:v>
                </c:pt>
                <c:pt idx="4656">
                  <c:v>24.2</c:v>
                </c:pt>
                <c:pt idx="4657">
                  <c:v>24.2</c:v>
                </c:pt>
                <c:pt idx="4658">
                  <c:v>24.3</c:v>
                </c:pt>
                <c:pt idx="4659">
                  <c:v>24.4</c:v>
                </c:pt>
                <c:pt idx="4660">
                  <c:v>24.4</c:v>
                </c:pt>
                <c:pt idx="4661">
                  <c:v>24.5</c:v>
                </c:pt>
                <c:pt idx="4662">
                  <c:v>24.6</c:v>
                </c:pt>
                <c:pt idx="4663">
                  <c:v>24.6</c:v>
                </c:pt>
                <c:pt idx="4664">
                  <c:v>24.7</c:v>
                </c:pt>
                <c:pt idx="4665">
                  <c:v>24.7</c:v>
                </c:pt>
                <c:pt idx="4666">
                  <c:v>24.8</c:v>
                </c:pt>
                <c:pt idx="4667">
                  <c:v>24.8</c:v>
                </c:pt>
                <c:pt idx="4668">
                  <c:v>24.9</c:v>
                </c:pt>
                <c:pt idx="4669">
                  <c:v>25</c:v>
                </c:pt>
                <c:pt idx="4670">
                  <c:v>25</c:v>
                </c:pt>
                <c:pt idx="4671">
                  <c:v>25.1</c:v>
                </c:pt>
                <c:pt idx="4672">
                  <c:v>25.2</c:v>
                </c:pt>
                <c:pt idx="4673">
                  <c:v>25.2</c:v>
                </c:pt>
                <c:pt idx="4674">
                  <c:v>25.2</c:v>
                </c:pt>
                <c:pt idx="4675">
                  <c:v>25.3</c:v>
                </c:pt>
                <c:pt idx="4676">
                  <c:v>25.4</c:v>
                </c:pt>
                <c:pt idx="4677">
                  <c:v>25.5</c:v>
                </c:pt>
                <c:pt idx="4678">
                  <c:v>25.6</c:v>
                </c:pt>
                <c:pt idx="4679">
                  <c:v>25.6</c:v>
                </c:pt>
                <c:pt idx="4680">
                  <c:v>25.6</c:v>
                </c:pt>
                <c:pt idx="4681">
                  <c:v>25.7</c:v>
                </c:pt>
                <c:pt idx="4682">
                  <c:v>25.7</c:v>
                </c:pt>
                <c:pt idx="4683">
                  <c:v>25.7</c:v>
                </c:pt>
                <c:pt idx="4684">
                  <c:v>25.6</c:v>
                </c:pt>
                <c:pt idx="4685">
                  <c:v>25.6</c:v>
                </c:pt>
                <c:pt idx="4686">
                  <c:v>25.5</c:v>
                </c:pt>
                <c:pt idx="4687">
                  <c:v>25.5</c:v>
                </c:pt>
                <c:pt idx="4688">
                  <c:v>25.5</c:v>
                </c:pt>
                <c:pt idx="4689">
                  <c:v>25.5</c:v>
                </c:pt>
                <c:pt idx="4690">
                  <c:v>25.5</c:v>
                </c:pt>
                <c:pt idx="4691">
                  <c:v>25.5</c:v>
                </c:pt>
                <c:pt idx="4692">
                  <c:v>25.5</c:v>
                </c:pt>
                <c:pt idx="4693">
                  <c:v>25.4</c:v>
                </c:pt>
                <c:pt idx="4694">
                  <c:v>25.4</c:v>
                </c:pt>
                <c:pt idx="4695">
                  <c:v>25.4</c:v>
                </c:pt>
                <c:pt idx="4696">
                  <c:v>25.4</c:v>
                </c:pt>
                <c:pt idx="4697">
                  <c:v>25.7</c:v>
                </c:pt>
                <c:pt idx="4698">
                  <c:v>25.8</c:v>
                </c:pt>
                <c:pt idx="4699">
                  <c:v>25.8</c:v>
                </c:pt>
                <c:pt idx="4700">
                  <c:v>25.8</c:v>
                </c:pt>
                <c:pt idx="4701">
                  <c:v>25.8</c:v>
                </c:pt>
                <c:pt idx="4702">
                  <c:v>25.8</c:v>
                </c:pt>
                <c:pt idx="4703">
                  <c:v>25.8</c:v>
                </c:pt>
                <c:pt idx="4704">
                  <c:v>25.7</c:v>
                </c:pt>
                <c:pt idx="4705">
                  <c:v>25.6</c:v>
                </c:pt>
                <c:pt idx="4706">
                  <c:v>25.6</c:v>
                </c:pt>
                <c:pt idx="4707">
                  <c:v>25.8</c:v>
                </c:pt>
                <c:pt idx="4708">
                  <c:v>26</c:v>
                </c:pt>
                <c:pt idx="4709">
                  <c:v>26.2</c:v>
                </c:pt>
                <c:pt idx="4710">
                  <c:v>26.5</c:v>
                </c:pt>
                <c:pt idx="4711">
                  <c:v>26.6</c:v>
                </c:pt>
                <c:pt idx="4712">
                  <c:v>26.7</c:v>
                </c:pt>
                <c:pt idx="4713">
                  <c:v>26.8</c:v>
                </c:pt>
                <c:pt idx="4714">
                  <c:v>26.9</c:v>
                </c:pt>
                <c:pt idx="4715">
                  <c:v>27</c:v>
                </c:pt>
                <c:pt idx="4716">
                  <c:v>27.1</c:v>
                </c:pt>
                <c:pt idx="4717">
                  <c:v>27.1</c:v>
                </c:pt>
                <c:pt idx="4718">
                  <c:v>27.2</c:v>
                </c:pt>
                <c:pt idx="4719">
                  <c:v>27.2</c:v>
                </c:pt>
                <c:pt idx="4720">
                  <c:v>27.3</c:v>
                </c:pt>
                <c:pt idx="4721">
                  <c:v>27.3</c:v>
                </c:pt>
                <c:pt idx="4722">
                  <c:v>27.3</c:v>
                </c:pt>
                <c:pt idx="4723">
                  <c:v>27.3</c:v>
                </c:pt>
                <c:pt idx="4724">
                  <c:v>27.4</c:v>
                </c:pt>
                <c:pt idx="4725">
                  <c:v>27.4</c:v>
                </c:pt>
                <c:pt idx="4726">
                  <c:v>27.4</c:v>
                </c:pt>
                <c:pt idx="4727">
                  <c:v>27.4</c:v>
                </c:pt>
                <c:pt idx="4728">
                  <c:v>27.4</c:v>
                </c:pt>
                <c:pt idx="4729">
                  <c:v>27.4</c:v>
                </c:pt>
                <c:pt idx="4730">
                  <c:v>27.4</c:v>
                </c:pt>
                <c:pt idx="4731">
                  <c:v>27.4</c:v>
                </c:pt>
                <c:pt idx="4732">
                  <c:v>27.4</c:v>
                </c:pt>
                <c:pt idx="4733">
                  <c:v>27.3</c:v>
                </c:pt>
                <c:pt idx="4734">
                  <c:v>27.3</c:v>
                </c:pt>
                <c:pt idx="4735">
                  <c:v>27.2</c:v>
                </c:pt>
                <c:pt idx="4736">
                  <c:v>27.1</c:v>
                </c:pt>
                <c:pt idx="4737">
                  <c:v>27.1</c:v>
                </c:pt>
                <c:pt idx="4738">
                  <c:v>27</c:v>
                </c:pt>
                <c:pt idx="4739">
                  <c:v>26.9</c:v>
                </c:pt>
                <c:pt idx="4740">
                  <c:v>26.8</c:v>
                </c:pt>
                <c:pt idx="4741">
                  <c:v>26.8</c:v>
                </c:pt>
                <c:pt idx="4742">
                  <c:v>26.7</c:v>
                </c:pt>
                <c:pt idx="4743">
                  <c:v>26.6</c:v>
                </c:pt>
                <c:pt idx="4744">
                  <c:v>26.6</c:v>
                </c:pt>
                <c:pt idx="4745">
                  <c:v>26.5</c:v>
                </c:pt>
                <c:pt idx="4746">
                  <c:v>26.4</c:v>
                </c:pt>
                <c:pt idx="4747">
                  <c:v>26.4</c:v>
                </c:pt>
                <c:pt idx="4748">
                  <c:v>26.4</c:v>
                </c:pt>
                <c:pt idx="4749">
                  <c:v>26.3</c:v>
                </c:pt>
                <c:pt idx="4750">
                  <c:v>26.3</c:v>
                </c:pt>
                <c:pt idx="4751">
                  <c:v>26.2</c:v>
                </c:pt>
                <c:pt idx="4752">
                  <c:v>26.2</c:v>
                </c:pt>
                <c:pt idx="4753">
                  <c:v>26.2</c:v>
                </c:pt>
                <c:pt idx="4754">
                  <c:v>26.1</c:v>
                </c:pt>
                <c:pt idx="4755">
                  <c:v>26.1</c:v>
                </c:pt>
                <c:pt idx="4756">
                  <c:v>26</c:v>
                </c:pt>
                <c:pt idx="4757">
                  <c:v>26</c:v>
                </c:pt>
                <c:pt idx="4758">
                  <c:v>26</c:v>
                </c:pt>
                <c:pt idx="4759">
                  <c:v>26</c:v>
                </c:pt>
                <c:pt idx="4760">
                  <c:v>26</c:v>
                </c:pt>
                <c:pt idx="4761">
                  <c:v>26</c:v>
                </c:pt>
                <c:pt idx="4762">
                  <c:v>25.9</c:v>
                </c:pt>
                <c:pt idx="4763">
                  <c:v>25.9</c:v>
                </c:pt>
                <c:pt idx="4764">
                  <c:v>25.9</c:v>
                </c:pt>
                <c:pt idx="4765">
                  <c:v>25.9</c:v>
                </c:pt>
                <c:pt idx="4766">
                  <c:v>25.9</c:v>
                </c:pt>
                <c:pt idx="4767">
                  <c:v>25.9</c:v>
                </c:pt>
                <c:pt idx="4768">
                  <c:v>25.9</c:v>
                </c:pt>
                <c:pt idx="4769">
                  <c:v>25.9</c:v>
                </c:pt>
                <c:pt idx="4770">
                  <c:v>25.9</c:v>
                </c:pt>
                <c:pt idx="4771">
                  <c:v>25.9</c:v>
                </c:pt>
                <c:pt idx="4772">
                  <c:v>25.9</c:v>
                </c:pt>
                <c:pt idx="4773">
                  <c:v>25.9</c:v>
                </c:pt>
                <c:pt idx="4774">
                  <c:v>25.9</c:v>
                </c:pt>
                <c:pt idx="4775">
                  <c:v>25.9</c:v>
                </c:pt>
                <c:pt idx="4776">
                  <c:v>25.9</c:v>
                </c:pt>
                <c:pt idx="4777">
                  <c:v>25.9</c:v>
                </c:pt>
                <c:pt idx="4778">
                  <c:v>25.9</c:v>
                </c:pt>
                <c:pt idx="4779">
                  <c:v>26</c:v>
                </c:pt>
                <c:pt idx="4780">
                  <c:v>26</c:v>
                </c:pt>
                <c:pt idx="4781">
                  <c:v>26.1</c:v>
                </c:pt>
                <c:pt idx="4782">
                  <c:v>26.1</c:v>
                </c:pt>
                <c:pt idx="4783">
                  <c:v>26.1</c:v>
                </c:pt>
                <c:pt idx="4784">
                  <c:v>26.2</c:v>
                </c:pt>
                <c:pt idx="4785">
                  <c:v>26.2</c:v>
                </c:pt>
                <c:pt idx="4786">
                  <c:v>26.2</c:v>
                </c:pt>
                <c:pt idx="4787">
                  <c:v>26.2</c:v>
                </c:pt>
                <c:pt idx="4788">
                  <c:v>26.2</c:v>
                </c:pt>
                <c:pt idx="4789">
                  <c:v>26.2</c:v>
                </c:pt>
                <c:pt idx="4790">
                  <c:v>26.3</c:v>
                </c:pt>
                <c:pt idx="4791">
                  <c:v>26.3</c:v>
                </c:pt>
                <c:pt idx="4792">
                  <c:v>26.3</c:v>
                </c:pt>
                <c:pt idx="4793">
                  <c:v>26.3</c:v>
                </c:pt>
                <c:pt idx="4794">
                  <c:v>26.3</c:v>
                </c:pt>
                <c:pt idx="4795">
                  <c:v>26.3</c:v>
                </c:pt>
                <c:pt idx="4796">
                  <c:v>26.4</c:v>
                </c:pt>
                <c:pt idx="4797">
                  <c:v>26.4</c:v>
                </c:pt>
                <c:pt idx="4798">
                  <c:v>26.4</c:v>
                </c:pt>
                <c:pt idx="4799">
                  <c:v>26.4</c:v>
                </c:pt>
                <c:pt idx="4800">
                  <c:v>26.4</c:v>
                </c:pt>
                <c:pt idx="4801">
                  <c:v>26.4</c:v>
                </c:pt>
                <c:pt idx="4802">
                  <c:v>26.6</c:v>
                </c:pt>
                <c:pt idx="4803">
                  <c:v>26.7</c:v>
                </c:pt>
                <c:pt idx="4804">
                  <c:v>27</c:v>
                </c:pt>
                <c:pt idx="4805">
                  <c:v>27.3</c:v>
                </c:pt>
                <c:pt idx="4806">
                  <c:v>27.4</c:v>
                </c:pt>
                <c:pt idx="4807">
                  <c:v>27.5</c:v>
                </c:pt>
                <c:pt idx="4808">
                  <c:v>27.6</c:v>
                </c:pt>
                <c:pt idx="4809">
                  <c:v>27.7</c:v>
                </c:pt>
                <c:pt idx="4810">
                  <c:v>27.8</c:v>
                </c:pt>
                <c:pt idx="4811">
                  <c:v>27.8</c:v>
                </c:pt>
                <c:pt idx="4812">
                  <c:v>27.7</c:v>
                </c:pt>
                <c:pt idx="4813">
                  <c:v>27.7</c:v>
                </c:pt>
                <c:pt idx="4814">
                  <c:v>27.7</c:v>
                </c:pt>
                <c:pt idx="4815">
                  <c:v>27.6</c:v>
                </c:pt>
                <c:pt idx="4816">
                  <c:v>27.5</c:v>
                </c:pt>
                <c:pt idx="4817">
                  <c:v>27.4</c:v>
                </c:pt>
                <c:pt idx="4818">
                  <c:v>27.4</c:v>
                </c:pt>
                <c:pt idx="4819">
                  <c:v>27.3</c:v>
                </c:pt>
                <c:pt idx="4820">
                  <c:v>27.2</c:v>
                </c:pt>
                <c:pt idx="4821">
                  <c:v>27.2</c:v>
                </c:pt>
                <c:pt idx="4822">
                  <c:v>27.1</c:v>
                </c:pt>
                <c:pt idx="4823">
                  <c:v>27</c:v>
                </c:pt>
                <c:pt idx="4824">
                  <c:v>27</c:v>
                </c:pt>
                <c:pt idx="4825">
                  <c:v>26.9</c:v>
                </c:pt>
                <c:pt idx="4826">
                  <c:v>26.8</c:v>
                </c:pt>
                <c:pt idx="4827">
                  <c:v>26.8</c:v>
                </c:pt>
                <c:pt idx="4828">
                  <c:v>26.8</c:v>
                </c:pt>
                <c:pt idx="4829">
                  <c:v>26.7</c:v>
                </c:pt>
                <c:pt idx="4830">
                  <c:v>26.7</c:v>
                </c:pt>
                <c:pt idx="4831">
                  <c:v>26.7</c:v>
                </c:pt>
                <c:pt idx="4832">
                  <c:v>26.7</c:v>
                </c:pt>
                <c:pt idx="4833">
                  <c:v>26.6</c:v>
                </c:pt>
                <c:pt idx="4834">
                  <c:v>26.6</c:v>
                </c:pt>
                <c:pt idx="4835">
                  <c:v>26.7</c:v>
                </c:pt>
                <c:pt idx="4836">
                  <c:v>29.7</c:v>
                </c:pt>
                <c:pt idx="4837">
                  <c:v>29.9</c:v>
                </c:pt>
                <c:pt idx="4838">
                  <c:v>30.1</c:v>
                </c:pt>
                <c:pt idx="4839">
                  <c:v>30.1</c:v>
                </c:pt>
                <c:pt idx="4840">
                  <c:v>30.2</c:v>
                </c:pt>
                <c:pt idx="4841">
                  <c:v>30.4</c:v>
                </c:pt>
                <c:pt idx="4842">
                  <c:v>30.3</c:v>
                </c:pt>
                <c:pt idx="4843">
                  <c:v>30.1</c:v>
                </c:pt>
                <c:pt idx="4844">
                  <c:v>30.1</c:v>
                </c:pt>
                <c:pt idx="4845">
                  <c:v>30.1</c:v>
                </c:pt>
                <c:pt idx="4846">
                  <c:v>30.1</c:v>
                </c:pt>
                <c:pt idx="4847">
                  <c:v>30.1</c:v>
                </c:pt>
                <c:pt idx="4848">
                  <c:v>30.1</c:v>
                </c:pt>
                <c:pt idx="4849">
                  <c:v>30.1</c:v>
                </c:pt>
                <c:pt idx="4850">
                  <c:v>30.1</c:v>
                </c:pt>
                <c:pt idx="4851">
                  <c:v>30.1</c:v>
                </c:pt>
                <c:pt idx="4852">
                  <c:v>30</c:v>
                </c:pt>
                <c:pt idx="4853">
                  <c:v>29.9</c:v>
                </c:pt>
                <c:pt idx="4854">
                  <c:v>29.9</c:v>
                </c:pt>
                <c:pt idx="4855">
                  <c:v>29.8</c:v>
                </c:pt>
                <c:pt idx="4856">
                  <c:v>29.8</c:v>
                </c:pt>
                <c:pt idx="4857">
                  <c:v>29.8</c:v>
                </c:pt>
                <c:pt idx="4858">
                  <c:v>29.8</c:v>
                </c:pt>
                <c:pt idx="4859">
                  <c:v>29.8</c:v>
                </c:pt>
                <c:pt idx="4860">
                  <c:v>29.8</c:v>
                </c:pt>
                <c:pt idx="4861">
                  <c:v>29.8</c:v>
                </c:pt>
                <c:pt idx="4862">
                  <c:v>29.8</c:v>
                </c:pt>
                <c:pt idx="4863">
                  <c:v>29.8</c:v>
                </c:pt>
                <c:pt idx="4864">
                  <c:v>29.8</c:v>
                </c:pt>
                <c:pt idx="4865">
                  <c:v>29.8</c:v>
                </c:pt>
                <c:pt idx="4866">
                  <c:v>29.8</c:v>
                </c:pt>
                <c:pt idx="4867">
                  <c:v>29.8</c:v>
                </c:pt>
                <c:pt idx="4868">
                  <c:v>29.8</c:v>
                </c:pt>
                <c:pt idx="4869">
                  <c:v>29.8</c:v>
                </c:pt>
                <c:pt idx="4870">
                  <c:v>29.8</c:v>
                </c:pt>
                <c:pt idx="4871">
                  <c:v>29.7</c:v>
                </c:pt>
                <c:pt idx="4872">
                  <c:v>29.7</c:v>
                </c:pt>
                <c:pt idx="4873">
                  <c:v>29.7</c:v>
                </c:pt>
                <c:pt idx="4874">
                  <c:v>29.7</c:v>
                </c:pt>
                <c:pt idx="4875">
                  <c:v>29.7</c:v>
                </c:pt>
                <c:pt idx="4876">
                  <c:v>29.7</c:v>
                </c:pt>
                <c:pt idx="4877">
                  <c:v>29.7</c:v>
                </c:pt>
                <c:pt idx="4878">
                  <c:v>29.7</c:v>
                </c:pt>
                <c:pt idx="4879">
                  <c:v>29.6</c:v>
                </c:pt>
                <c:pt idx="4880">
                  <c:v>29.5</c:v>
                </c:pt>
                <c:pt idx="4881">
                  <c:v>29.5</c:v>
                </c:pt>
                <c:pt idx="4882">
                  <c:v>29.4</c:v>
                </c:pt>
                <c:pt idx="4883">
                  <c:v>29.2</c:v>
                </c:pt>
                <c:pt idx="4884">
                  <c:v>29.1</c:v>
                </c:pt>
                <c:pt idx="4885">
                  <c:v>29.1</c:v>
                </c:pt>
                <c:pt idx="4886">
                  <c:v>29</c:v>
                </c:pt>
                <c:pt idx="4887">
                  <c:v>28.9</c:v>
                </c:pt>
                <c:pt idx="4888">
                  <c:v>28.9</c:v>
                </c:pt>
                <c:pt idx="4889">
                  <c:v>28.8</c:v>
                </c:pt>
                <c:pt idx="4890">
                  <c:v>28.8</c:v>
                </c:pt>
                <c:pt idx="4891">
                  <c:v>28.9</c:v>
                </c:pt>
                <c:pt idx="4892">
                  <c:v>28.8</c:v>
                </c:pt>
                <c:pt idx="4893">
                  <c:v>29</c:v>
                </c:pt>
                <c:pt idx="4894">
                  <c:v>29.4</c:v>
                </c:pt>
                <c:pt idx="4895">
                  <c:v>29.6</c:v>
                </c:pt>
                <c:pt idx="4896">
                  <c:v>29.7</c:v>
                </c:pt>
                <c:pt idx="4897">
                  <c:v>29.7</c:v>
                </c:pt>
                <c:pt idx="4898">
                  <c:v>29.8</c:v>
                </c:pt>
                <c:pt idx="4899">
                  <c:v>29.9</c:v>
                </c:pt>
                <c:pt idx="4900">
                  <c:v>29.9</c:v>
                </c:pt>
                <c:pt idx="4901">
                  <c:v>29.8</c:v>
                </c:pt>
                <c:pt idx="4902">
                  <c:v>29.7</c:v>
                </c:pt>
                <c:pt idx="4903">
                  <c:v>29.6</c:v>
                </c:pt>
                <c:pt idx="4904">
                  <c:v>29.6</c:v>
                </c:pt>
                <c:pt idx="4905">
                  <c:v>29.5</c:v>
                </c:pt>
                <c:pt idx="4906">
                  <c:v>29.5</c:v>
                </c:pt>
                <c:pt idx="4907">
                  <c:v>29.5</c:v>
                </c:pt>
                <c:pt idx="4908">
                  <c:v>29.6</c:v>
                </c:pt>
                <c:pt idx="4909">
                  <c:v>29.7</c:v>
                </c:pt>
                <c:pt idx="4910">
                  <c:v>30</c:v>
                </c:pt>
                <c:pt idx="4911">
                  <c:v>30.2</c:v>
                </c:pt>
                <c:pt idx="4912">
                  <c:v>30.3</c:v>
                </c:pt>
                <c:pt idx="4913">
                  <c:v>30.3</c:v>
                </c:pt>
                <c:pt idx="4914">
                  <c:v>30.2</c:v>
                </c:pt>
                <c:pt idx="4915">
                  <c:v>30.1</c:v>
                </c:pt>
                <c:pt idx="4916">
                  <c:v>30.1</c:v>
                </c:pt>
                <c:pt idx="4917">
                  <c:v>30.1</c:v>
                </c:pt>
                <c:pt idx="4918">
                  <c:v>30.1</c:v>
                </c:pt>
                <c:pt idx="4919">
                  <c:v>30.1</c:v>
                </c:pt>
                <c:pt idx="4920">
                  <c:v>30.1</c:v>
                </c:pt>
                <c:pt idx="4921">
                  <c:v>30.1</c:v>
                </c:pt>
                <c:pt idx="4922">
                  <c:v>30.2</c:v>
                </c:pt>
                <c:pt idx="4923">
                  <c:v>30.3</c:v>
                </c:pt>
                <c:pt idx="4924">
                  <c:v>30.3</c:v>
                </c:pt>
                <c:pt idx="4925">
                  <c:v>30.3</c:v>
                </c:pt>
                <c:pt idx="4926">
                  <c:v>30.3</c:v>
                </c:pt>
                <c:pt idx="4927">
                  <c:v>30.3</c:v>
                </c:pt>
                <c:pt idx="4928">
                  <c:v>30.3</c:v>
                </c:pt>
                <c:pt idx="4929">
                  <c:v>30.4</c:v>
                </c:pt>
                <c:pt idx="4930">
                  <c:v>30.4</c:v>
                </c:pt>
                <c:pt idx="4931">
                  <c:v>30.4</c:v>
                </c:pt>
                <c:pt idx="4932">
                  <c:v>30.4</c:v>
                </c:pt>
                <c:pt idx="4933">
                  <c:v>30.4</c:v>
                </c:pt>
                <c:pt idx="4934">
                  <c:v>30.4</c:v>
                </c:pt>
                <c:pt idx="4935">
                  <c:v>30.4</c:v>
                </c:pt>
                <c:pt idx="4936">
                  <c:v>30.2</c:v>
                </c:pt>
                <c:pt idx="4937">
                  <c:v>30</c:v>
                </c:pt>
                <c:pt idx="4938">
                  <c:v>29.8</c:v>
                </c:pt>
                <c:pt idx="4939">
                  <c:v>29.9</c:v>
                </c:pt>
                <c:pt idx="4940">
                  <c:v>30.1</c:v>
                </c:pt>
                <c:pt idx="4941">
                  <c:v>30.1</c:v>
                </c:pt>
                <c:pt idx="4942">
                  <c:v>30.1</c:v>
                </c:pt>
                <c:pt idx="4943">
                  <c:v>30.1</c:v>
                </c:pt>
                <c:pt idx="4944">
                  <c:v>30.1</c:v>
                </c:pt>
                <c:pt idx="4945">
                  <c:v>30.1</c:v>
                </c:pt>
                <c:pt idx="4946">
                  <c:v>30.1</c:v>
                </c:pt>
                <c:pt idx="4947">
                  <c:v>30.1</c:v>
                </c:pt>
                <c:pt idx="4948">
                  <c:v>30.1</c:v>
                </c:pt>
                <c:pt idx="4949">
                  <c:v>30.1</c:v>
                </c:pt>
                <c:pt idx="4950">
                  <c:v>30.1</c:v>
                </c:pt>
                <c:pt idx="4951">
                  <c:v>30.1</c:v>
                </c:pt>
                <c:pt idx="4952">
                  <c:v>30.1</c:v>
                </c:pt>
                <c:pt idx="4953">
                  <c:v>30.1</c:v>
                </c:pt>
                <c:pt idx="4954">
                  <c:v>30.1</c:v>
                </c:pt>
                <c:pt idx="4955">
                  <c:v>30.1</c:v>
                </c:pt>
                <c:pt idx="4956">
                  <c:v>30.1</c:v>
                </c:pt>
                <c:pt idx="4957">
                  <c:v>30.1</c:v>
                </c:pt>
                <c:pt idx="4958">
                  <c:v>30.1</c:v>
                </c:pt>
                <c:pt idx="4959">
                  <c:v>30.1</c:v>
                </c:pt>
                <c:pt idx="4960">
                  <c:v>30.1</c:v>
                </c:pt>
                <c:pt idx="4961">
                  <c:v>30.3</c:v>
                </c:pt>
                <c:pt idx="4962">
                  <c:v>30.3</c:v>
                </c:pt>
                <c:pt idx="4963">
                  <c:v>30.3</c:v>
                </c:pt>
                <c:pt idx="4964">
                  <c:v>30.3</c:v>
                </c:pt>
                <c:pt idx="4965">
                  <c:v>30.3</c:v>
                </c:pt>
                <c:pt idx="4966">
                  <c:v>30.3</c:v>
                </c:pt>
                <c:pt idx="4967">
                  <c:v>30.3</c:v>
                </c:pt>
                <c:pt idx="4968">
                  <c:v>30.3</c:v>
                </c:pt>
                <c:pt idx="4969">
                  <c:v>30.3</c:v>
                </c:pt>
                <c:pt idx="4970">
                  <c:v>30.3</c:v>
                </c:pt>
                <c:pt idx="4971">
                  <c:v>30.3</c:v>
                </c:pt>
                <c:pt idx="4972">
                  <c:v>30.3</c:v>
                </c:pt>
                <c:pt idx="4973">
                  <c:v>30.3</c:v>
                </c:pt>
                <c:pt idx="4974">
                  <c:v>30.3</c:v>
                </c:pt>
                <c:pt idx="4975">
                  <c:v>30.3</c:v>
                </c:pt>
                <c:pt idx="4976">
                  <c:v>30.3</c:v>
                </c:pt>
                <c:pt idx="4977">
                  <c:v>30.3</c:v>
                </c:pt>
                <c:pt idx="4978">
                  <c:v>30.3</c:v>
                </c:pt>
                <c:pt idx="4979">
                  <c:v>30.3</c:v>
                </c:pt>
                <c:pt idx="4980">
                  <c:v>30.4</c:v>
                </c:pt>
                <c:pt idx="4981">
                  <c:v>30.4</c:v>
                </c:pt>
                <c:pt idx="4982">
                  <c:v>30.4</c:v>
                </c:pt>
                <c:pt idx="4983">
                  <c:v>30.4</c:v>
                </c:pt>
                <c:pt idx="4984">
                  <c:v>30.4</c:v>
                </c:pt>
                <c:pt idx="4985">
                  <c:v>30.4</c:v>
                </c:pt>
                <c:pt idx="4986">
                  <c:v>30.4</c:v>
                </c:pt>
                <c:pt idx="4987">
                  <c:v>30.4</c:v>
                </c:pt>
                <c:pt idx="4988">
                  <c:v>30.4</c:v>
                </c:pt>
                <c:pt idx="4989">
                  <c:v>30.4</c:v>
                </c:pt>
                <c:pt idx="4990">
                  <c:v>30.4</c:v>
                </c:pt>
                <c:pt idx="4991">
                  <c:v>30.4</c:v>
                </c:pt>
                <c:pt idx="4992">
                  <c:v>30.4</c:v>
                </c:pt>
                <c:pt idx="4993">
                  <c:v>30.4</c:v>
                </c:pt>
                <c:pt idx="4994">
                  <c:v>30.3</c:v>
                </c:pt>
                <c:pt idx="4995">
                  <c:v>30.2</c:v>
                </c:pt>
                <c:pt idx="4996">
                  <c:v>29.8</c:v>
                </c:pt>
                <c:pt idx="4997">
                  <c:v>29.5</c:v>
                </c:pt>
                <c:pt idx="4998">
                  <c:v>29.7</c:v>
                </c:pt>
                <c:pt idx="4999">
                  <c:v>30.2</c:v>
                </c:pt>
                <c:pt idx="5000">
                  <c:v>30.3</c:v>
                </c:pt>
                <c:pt idx="5001">
                  <c:v>30.4</c:v>
                </c:pt>
                <c:pt idx="5002">
                  <c:v>30.4</c:v>
                </c:pt>
                <c:pt idx="5003">
                  <c:v>30.4</c:v>
                </c:pt>
                <c:pt idx="5004">
                  <c:v>30.4</c:v>
                </c:pt>
                <c:pt idx="5005">
                  <c:v>30.4</c:v>
                </c:pt>
                <c:pt idx="5006">
                  <c:v>30.4</c:v>
                </c:pt>
                <c:pt idx="5007">
                  <c:v>30.4</c:v>
                </c:pt>
                <c:pt idx="5008">
                  <c:v>30.4</c:v>
                </c:pt>
                <c:pt idx="5009">
                  <c:v>30.4</c:v>
                </c:pt>
                <c:pt idx="5010">
                  <c:v>30.4</c:v>
                </c:pt>
                <c:pt idx="5011">
                  <c:v>30.4</c:v>
                </c:pt>
                <c:pt idx="5012">
                  <c:v>30.4</c:v>
                </c:pt>
                <c:pt idx="5013">
                  <c:v>30.4</c:v>
                </c:pt>
                <c:pt idx="5014">
                  <c:v>30.4</c:v>
                </c:pt>
                <c:pt idx="5015">
                  <c:v>30.4</c:v>
                </c:pt>
                <c:pt idx="5016">
                  <c:v>30.4</c:v>
                </c:pt>
                <c:pt idx="5017">
                  <c:v>30.4</c:v>
                </c:pt>
                <c:pt idx="5018">
                  <c:v>30.5</c:v>
                </c:pt>
                <c:pt idx="5019">
                  <c:v>30.5</c:v>
                </c:pt>
                <c:pt idx="5020">
                  <c:v>30.5</c:v>
                </c:pt>
                <c:pt idx="5021">
                  <c:v>30.5</c:v>
                </c:pt>
                <c:pt idx="5022">
                  <c:v>30.5</c:v>
                </c:pt>
                <c:pt idx="5023">
                  <c:v>30.5</c:v>
                </c:pt>
                <c:pt idx="5024">
                  <c:v>30.5</c:v>
                </c:pt>
                <c:pt idx="5025">
                  <c:v>30.5</c:v>
                </c:pt>
                <c:pt idx="5026">
                  <c:v>30.5</c:v>
                </c:pt>
                <c:pt idx="5027">
                  <c:v>30.5</c:v>
                </c:pt>
                <c:pt idx="5028">
                  <c:v>30.5</c:v>
                </c:pt>
                <c:pt idx="5029">
                  <c:v>30.5</c:v>
                </c:pt>
                <c:pt idx="5030">
                  <c:v>30.5</c:v>
                </c:pt>
                <c:pt idx="5031">
                  <c:v>30.5</c:v>
                </c:pt>
                <c:pt idx="5032">
                  <c:v>30.5</c:v>
                </c:pt>
                <c:pt idx="5033">
                  <c:v>30.5</c:v>
                </c:pt>
                <c:pt idx="5034">
                  <c:v>30.5</c:v>
                </c:pt>
                <c:pt idx="5035">
                  <c:v>30.5</c:v>
                </c:pt>
                <c:pt idx="5036">
                  <c:v>30.6</c:v>
                </c:pt>
                <c:pt idx="5037">
                  <c:v>30.6</c:v>
                </c:pt>
                <c:pt idx="5038">
                  <c:v>30.6</c:v>
                </c:pt>
                <c:pt idx="5039">
                  <c:v>30.6</c:v>
                </c:pt>
                <c:pt idx="5040">
                  <c:v>30.6</c:v>
                </c:pt>
                <c:pt idx="5041">
                  <c:v>30.6</c:v>
                </c:pt>
                <c:pt idx="5042">
                  <c:v>30.6</c:v>
                </c:pt>
                <c:pt idx="5043">
                  <c:v>30.6</c:v>
                </c:pt>
                <c:pt idx="5044">
                  <c:v>30.6</c:v>
                </c:pt>
                <c:pt idx="5045">
                  <c:v>30.6</c:v>
                </c:pt>
                <c:pt idx="5046">
                  <c:v>30.6</c:v>
                </c:pt>
                <c:pt idx="5047">
                  <c:v>30.6</c:v>
                </c:pt>
                <c:pt idx="5048">
                  <c:v>30.6</c:v>
                </c:pt>
                <c:pt idx="5049">
                  <c:v>30.9</c:v>
                </c:pt>
                <c:pt idx="5050">
                  <c:v>31.4</c:v>
                </c:pt>
                <c:pt idx="5051">
                  <c:v>32.1</c:v>
                </c:pt>
                <c:pt idx="5052">
                  <c:v>33.200000000000003</c:v>
                </c:pt>
                <c:pt idx="5053">
                  <c:v>34.4</c:v>
                </c:pt>
                <c:pt idx="5054">
                  <c:v>36.1</c:v>
                </c:pt>
                <c:pt idx="5055">
                  <c:v>38.1</c:v>
                </c:pt>
                <c:pt idx="5056">
                  <c:v>39.9</c:v>
                </c:pt>
                <c:pt idx="5057">
                  <c:v>42.7</c:v>
                </c:pt>
                <c:pt idx="5058">
                  <c:v>44.3</c:v>
                </c:pt>
                <c:pt idx="5059">
                  <c:v>46.7</c:v>
                </c:pt>
                <c:pt idx="5060">
                  <c:v>48.5</c:v>
                </c:pt>
                <c:pt idx="5061">
                  <c:v>50.4</c:v>
                </c:pt>
                <c:pt idx="5062">
                  <c:v>54</c:v>
                </c:pt>
                <c:pt idx="5063">
                  <c:v>59.2</c:v>
                </c:pt>
                <c:pt idx="5064">
                  <c:v>59.1</c:v>
                </c:pt>
                <c:pt idx="5065">
                  <c:v>58.7</c:v>
                </c:pt>
                <c:pt idx="5066">
                  <c:v>59</c:v>
                </c:pt>
                <c:pt idx="5067">
                  <c:v>59.4</c:v>
                </c:pt>
                <c:pt idx="5068">
                  <c:v>59.8</c:v>
                </c:pt>
                <c:pt idx="5069">
                  <c:v>59.8</c:v>
                </c:pt>
                <c:pt idx="5070">
                  <c:v>59.2</c:v>
                </c:pt>
                <c:pt idx="5071">
                  <c:v>58.1</c:v>
                </c:pt>
                <c:pt idx="5072">
                  <c:v>56.5</c:v>
                </c:pt>
                <c:pt idx="5073">
                  <c:v>54.7</c:v>
                </c:pt>
                <c:pt idx="5074">
                  <c:v>52.9</c:v>
                </c:pt>
                <c:pt idx="5075">
                  <c:v>50.9</c:v>
                </c:pt>
                <c:pt idx="5076">
                  <c:v>49.2</c:v>
                </c:pt>
                <c:pt idx="5077">
                  <c:v>47.7</c:v>
                </c:pt>
                <c:pt idx="5078">
                  <c:v>46.4</c:v>
                </c:pt>
                <c:pt idx="5079">
                  <c:v>45.5</c:v>
                </c:pt>
                <c:pt idx="5080">
                  <c:v>44.9</c:v>
                </c:pt>
                <c:pt idx="5081">
                  <c:v>44.7</c:v>
                </c:pt>
                <c:pt idx="5082">
                  <c:v>44.9</c:v>
                </c:pt>
                <c:pt idx="5083">
                  <c:v>45.7</c:v>
                </c:pt>
                <c:pt idx="5084">
                  <c:v>46.2</c:v>
                </c:pt>
                <c:pt idx="5085">
                  <c:v>49.6</c:v>
                </c:pt>
                <c:pt idx="5086">
                  <c:v>55.4</c:v>
                </c:pt>
                <c:pt idx="5087">
                  <c:v>59.6</c:v>
                </c:pt>
                <c:pt idx="5088">
                  <c:v>63.7</c:v>
                </c:pt>
                <c:pt idx="5089">
                  <c:v>67.400000000000006</c:v>
                </c:pt>
                <c:pt idx="5090">
                  <c:v>70.3</c:v>
                </c:pt>
                <c:pt idx="5091">
                  <c:v>77</c:v>
                </c:pt>
                <c:pt idx="5092">
                  <c:v>80.099999999999994</c:v>
                </c:pt>
                <c:pt idx="5093">
                  <c:v>82.4</c:v>
                </c:pt>
                <c:pt idx="5094">
                  <c:v>82.9</c:v>
                </c:pt>
                <c:pt idx="5095">
                  <c:v>82</c:v>
                </c:pt>
                <c:pt idx="5096">
                  <c:v>80.3</c:v>
                </c:pt>
                <c:pt idx="5097">
                  <c:v>77.7</c:v>
                </c:pt>
                <c:pt idx="5098">
                  <c:v>74.7</c:v>
                </c:pt>
                <c:pt idx="5099">
                  <c:v>71.400000000000006</c:v>
                </c:pt>
                <c:pt idx="5100">
                  <c:v>67</c:v>
                </c:pt>
                <c:pt idx="5101">
                  <c:v>63.7</c:v>
                </c:pt>
                <c:pt idx="5102">
                  <c:v>60.3</c:v>
                </c:pt>
                <c:pt idx="5103">
                  <c:v>57.5</c:v>
                </c:pt>
                <c:pt idx="5104">
                  <c:v>54.9</c:v>
                </c:pt>
                <c:pt idx="5105">
                  <c:v>52.2</c:v>
                </c:pt>
                <c:pt idx="5106">
                  <c:v>49.5</c:v>
                </c:pt>
                <c:pt idx="5107">
                  <c:v>47.8</c:v>
                </c:pt>
                <c:pt idx="5108">
                  <c:v>46.4</c:v>
                </c:pt>
                <c:pt idx="5109">
                  <c:v>46</c:v>
                </c:pt>
                <c:pt idx="5110">
                  <c:v>47.2</c:v>
                </c:pt>
                <c:pt idx="5111">
                  <c:v>50.3</c:v>
                </c:pt>
                <c:pt idx="5112">
                  <c:v>54</c:v>
                </c:pt>
                <c:pt idx="5113">
                  <c:v>59</c:v>
                </c:pt>
                <c:pt idx="5114">
                  <c:v>62.9</c:v>
                </c:pt>
                <c:pt idx="5115">
                  <c:v>68.3</c:v>
                </c:pt>
                <c:pt idx="5116">
                  <c:v>71.400000000000006</c:v>
                </c:pt>
                <c:pt idx="5117">
                  <c:v>74.599999999999994</c:v>
                </c:pt>
                <c:pt idx="5118">
                  <c:v>77.099999999999994</c:v>
                </c:pt>
                <c:pt idx="5119">
                  <c:v>78.900000000000006</c:v>
                </c:pt>
                <c:pt idx="5120">
                  <c:v>80</c:v>
                </c:pt>
                <c:pt idx="5121">
                  <c:v>80</c:v>
                </c:pt>
                <c:pt idx="5122">
                  <c:v>78.400000000000006</c:v>
                </c:pt>
                <c:pt idx="5123">
                  <c:v>75.2</c:v>
                </c:pt>
                <c:pt idx="5124">
                  <c:v>70.400000000000006</c:v>
                </c:pt>
                <c:pt idx="5125">
                  <c:v>66.7</c:v>
                </c:pt>
                <c:pt idx="5126">
                  <c:v>61.6</c:v>
                </c:pt>
                <c:pt idx="5127">
                  <c:v>58</c:v>
                </c:pt>
                <c:pt idx="5128">
                  <c:v>54.9</c:v>
                </c:pt>
                <c:pt idx="5129">
                  <c:v>50.8</c:v>
                </c:pt>
                <c:pt idx="5130">
                  <c:v>49</c:v>
                </c:pt>
                <c:pt idx="5131">
                  <c:v>47</c:v>
                </c:pt>
                <c:pt idx="5132">
                  <c:v>45.9</c:v>
                </c:pt>
                <c:pt idx="5133">
                  <c:v>46</c:v>
                </c:pt>
                <c:pt idx="5134">
                  <c:v>47</c:v>
                </c:pt>
                <c:pt idx="5135">
                  <c:v>48.4</c:v>
                </c:pt>
                <c:pt idx="5136">
                  <c:v>50.3</c:v>
                </c:pt>
                <c:pt idx="5137">
                  <c:v>52.1</c:v>
                </c:pt>
                <c:pt idx="5138">
                  <c:v>55</c:v>
                </c:pt>
                <c:pt idx="5139">
                  <c:v>58</c:v>
                </c:pt>
                <c:pt idx="5140">
                  <c:v>59.3</c:v>
                </c:pt>
                <c:pt idx="5141">
                  <c:v>62.4</c:v>
                </c:pt>
                <c:pt idx="5142">
                  <c:v>65.599999999999994</c:v>
                </c:pt>
                <c:pt idx="5143">
                  <c:v>68.3</c:v>
                </c:pt>
                <c:pt idx="5144">
                  <c:v>70.099999999999994</c:v>
                </c:pt>
                <c:pt idx="5145">
                  <c:v>72.599999999999994</c:v>
                </c:pt>
                <c:pt idx="5146">
                  <c:v>74.599999999999994</c:v>
                </c:pt>
                <c:pt idx="5147">
                  <c:v>76.099999999999994</c:v>
                </c:pt>
                <c:pt idx="5148">
                  <c:v>76.7</c:v>
                </c:pt>
                <c:pt idx="5149">
                  <c:v>76.2</c:v>
                </c:pt>
                <c:pt idx="5150">
                  <c:v>74.3</c:v>
                </c:pt>
                <c:pt idx="5151">
                  <c:v>71.099999999999994</c:v>
                </c:pt>
                <c:pt idx="5152">
                  <c:v>67.8</c:v>
                </c:pt>
                <c:pt idx="5153">
                  <c:v>64.3</c:v>
                </c:pt>
                <c:pt idx="5154">
                  <c:v>60.2</c:v>
                </c:pt>
                <c:pt idx="5155">
                  <c:v>57</c:v>
                </c:pt>
                <c:pt idx="5156">
                  <c:v>53.4</c:v>
                </c:pt>
                <c:pt idx="5157">
                  <c:v>50.1</c:v>
                </c:pt>
                <c:pt idx="5158">
                  <c:v>48.5</c:v>
                </c:pt>
                <c:pt idx="5159">
                  <c:v>47.6</c:v>
                </c:pt>
                <c:pt idx="5160">
                  <c:v>47.5</c:v>
                </c:pt>
                <c:pt idx="5161">
                  <c:v>48.3</c:v>
                </c:pt>
                <c:pt idx="5162">
                  <c:v>49.8</c:v>
                </c:pt>
                <c:pt idx="5163">
                  <c:v>52.1</c:v>
                </c:pt>
                <c:pt idx="5164">
                  <c:v>54.7</c:v>
                </c:pt>
                <c:pt idx="5165">
                  <c:v>58.3</c:v>
                </c:pt>
                <c:pt idx="5166">
                  <c:v>61.4</c:v>
                </c:pt>
                <c:pt idx="5167">
                  <c:v>64.2</c:v>
                </c:pt>
                <c:pt idx="5168">
                  <c:v>67.3</c:v>
                </c:pt>
                <c:pt idx="5169">
                  <c:v>70.3</c:v>
                </c:pt>
                <c:pt idx="5170">
                  <c:v>73</c:v>
                </c:pt>
                <c:pt idx="5171">
                  <c:v>74.8</c:v>
                </c:pt>
                <c:pt idx="5172">
                  <c:v>76.5</c:v>
                </c:pt>
                <c:pt idx="5173">
                  <c:v>77.599999999999994</c:v>
                </c:pt>
                <c:pt idx="5174">
                  <c:v>77.7</c:v>
                </c:pt>
                <c:pt idx="5175">
                  <c:v>76.8</c:v>
                </c:pt>
                <c:pt idx="5176">
                  <c:v>74.8</c:v>
                </c:pt>
                <c:pt idx="5177">
                  <c:v>71.5</c:v>
                </c:pt>
                <c:pt idx="5178">
                  <c:v>68.099999999999994</c:v>
                </c:pt>
                <c:pt idx="5179">
                  <c:v>65.099999999999994</c:v>
                </c:pt>
                <c:pt idx="5180">
                  <c:v>61.7</c:v>
                </c:pt>
                <c:pt idx="5181">
                  <c:v>58.5</c:v>
                </c:pt>
                <c:pt idx="5182">
                  <c:v>55.8</c:v>
                </c:pt>
                <c:pt idx="5183">
                  <c:v>53.2</c:v>
                </c:pt>
                <c:pt idx="5184">
                  <c:v>51</c:v>
                </c:pt>
                <c:pt idx="5185">
                  <c:v>49.6</c:v>
                </c:pt>
                <c:pt idx="5186">
                  <c:v>49</c:v>
                </c:pt>
                <c:pt idx="5187">
                  <c:v>49.1</c:v>
                </c:pt>
                <c:pt idx="5188">
                  <c:v>50</c:v>
                </c:pt>
                <c:pt idx="5189">
                  <c:v>51.5</c:v>
                </c:pt>
                <c:pt idx="5190">
                  <c:v>53.7</c:v>
                </c:pt>
                <c:pt idx="5191">
                  <c:v>56.3</c:v>
                </c:pt>
                <c:pt idx="5192">
                  <c:v>60</c:v>
                </c:pt>
                <c:pt idx="5193">
                  <c:v>63.1</c:v>
                </c:pt>
                <c:pt idx="5194">
                  <c:v>66.400000000000006</c:v>
                </c:pt>
                <c:pt idx="5195">
                  <c:v>69.3</c:v>
                </c:pt>
                <c:pt idx="5196">
                  <c:v>71.900000000000006</c:v>
                </c:pt>
                <c:pt idx="5197">
                  <c:v>73.900000000000006</c:v>
                </c:pt>
                <c:pt idx="5198">
                  <c:v>75.8</c:v>
                </c:pt>
                <c:pt idx="5199">
                  <c:v>76.900000000000006</c:v>
                </c:pt>
                <c:pt idx="5200">
                  <c:v>77.2</c:v>
                </c:pt>
                <c:pt idx="5201">
                  <c:v>76.599999999999994</c:v>
                </c:pt>
                <c:pt idx="5202">
                  <c:v>75.2</c:v>
                </c:pt>
                <c:pt idx="5203">
                  <c:v>73.3</c:v>
                </c:pt>
                <c:pt idx="5204">
                  <c:v>69.8</c:v>
                </c:pt>
                <c:pt idx="5205">
                  <c:v>67</c:v>
                </c:pt>
                <c:pt idx="5206">
                  <c:v>64</c:v>
                </c:pt>
                <c:pt idx="5207">
                  <c:v>60.7</c:v>
                </c:pt>
                <c:pt idx="5208">
                  <c:v>57.7</c:v>
                </c:pt>
                <c:pt idx="5209">
                  <c:v>54.8</c:v>
                </c:pt>
                <c:pt idx="5210">
                  <c:v>52.7</c:v>
                </c:pt>
                <c:pt idx="5211">
                  <c:v>50.7</c:v>
                </c:pt>
                <c:pt idx="5212">
                  <c:v>49.6</c:v>
                </c:pt>
                <c:pt idx="5213">
                  <c:v>49.4</c:v>
                </c:pt>
                <c:pt idx="5214">
                  <c:v>49.9</c:v>
                </c:pt>
                <c:pt idx="5215">
                  <c:v>51.2</c:v>
                </c:pt>
                <c:pt idx="5216">
                  <c:v>52.9</c:v>
                </c:pt>
                <c:pt idx="5217">
                  <c:v>54.7</c:v>
                </c:pt>
                <c:pt idx="5218">
                  <c:v>56.6</c:v>
                </c:pt>
                <c:pt idx="5219">
                  <c:v>60</c:v>
                </c:pt>
                <c:pt idx="5220">
                  <c:v>63</c:v>
                </c:pt>
                <c:pt idx="5221">
                  <c:v>65.7</c:v>
                </c:pt>
                <c:pt idx="5222">
                  <c:v>68.2</c:v>
                </c:pt>
                <c:pt idx="5223">
                  <c:v>69.5</c:v>
                </c:pt>
                <c:pt idx="5224">
                  <c:v>70.599999999999994</c:v>
                </c:pt>
                <c:pt idx="5225">
                  <c:v>70.8</c:v>
                </c:pt>
                <c:pt idx="5226">
                  <c:v>70.5</c:v>
                </c:pt>
                <c:pt idx="5227">
                  <c:v>69.599999999999994</c:v>
                </c:pt>
                <c:pt idx="5228">
                  <c:v>68.5</c:v>
                </c:pt>
                <c:pt idx="5229">
                  <c:v>67</c:v>
                </c:pt>
                <c:pt idx="5230">
                  <c:v>65.099999999999994</c:v>
                </c:pt>
                <c:pt idx="5231">
                  <c:v>63.1</c:v>
                </c:pt>
                <c:pt idx="5232">
                  <c:v>59.2</c:v>
                </c:pt>
                <c:pt idx="5233">
                  <c:v>56.8</c:v>
                </c:pt>
                <c:pt idx="5234">
                  <c:v>54.4</c:v>
                </c:pt>
                <c:pt idx="5235">
                  <c:v>53.3</c:v>
                </c:pt>
                <c:pt idx="5236">
                  <c:v>52.7</c:v>
                </c:pt>
                <c:pt idx="5237">
                  <c:v>52.7</c:v>
                </c:pt>
                <c:pt idx="5238">
                  <c:v>53.2</c:v>
                </c:pt>
                <c:pt idx="5239">
                  <c:v>53.7</c:v>
                </c:pt>
                <c:pt idx="5240">
                  <c:v>54.4</c:v>
                </c:pt>
                <c:pt idx="5241">
                  <c:v>55.1</c:v>
                </c:pt>
                <c:pt idx="5242">
                  <c:v>55.9</c:v>
                </c:pt>
                <c:pt idx="5243">
                  <c:v>57.2</c:v>
                </c:pt>
                <c:pt idx="5244">
                  <c:v>58.9</c:v>
                </c:pt>
                <c:pt idx="5245">
                  <c:v>60.7</c:v>
                </c:pt>
                <c:pt idx="5246">
                  <c:v>62.2</c:v>
                </c:pt>
                <c:pt idx="5247">
                  <c:v>63.7</c:v>
                </c:pt>
                <c:pt idx="5248">
                  <c:v>64.400000000000006</c:v>
                </c:pt>
                <c:pt idx="5249">
                  <c:v>64.7</c:v>
                </c:pt>
                <c:pt idx="5250">
                  <c:v>64.7</c:v>
                </c:pt>
                <c:pt idx="5251">
                  <c:v>64.400000000000006</c:v>
                </c:pt>
                <c:pt idx="5252">
                  <c:v>63.8</c:v>
                </c:pt>
                <c:pt idx="5253">
                  <c:v>63.1</c:v>
                </c:pt>
                <c:pt idx="5254">
                  <c:v>62.1</c:v>
                </c:pt>
                <c:pt idx="5255">
                  <c:v>61.1</c:v>
                </c:pt>
                <c:pt idx="5256">
                  <c:v>59.9</c:v>
                </c:pt>
                <c:pt idx="5257">
                  <c:v>58.4</c:v>
                </c:pt>
                <c:pt idx="5258">
                  <c:v>57.4</c:v>
                </c:pt>
                <c:pt idx="5259">
                  <c:v>56.8</c:v>
                </c:pt>
                <c:pt idx="5260">
                  <c:v>56.6</c:v>
                </c:pt>
                <c:pt idx="5261">
                  <c:v>56.6</c:v>
                </c:pt>
                <c:pt idx="5262">
                  <c:v>56.6</c:v>
                </c:pt>
                <c:pt idx="5263">
                  <c:v>56.8</c:v>
                </c:pt>
                <c:pt idx="5264">
                  <c:v>57</c:v>
                </c:pt>
                <c:pt idx="5265">
                  <c:v>57.4</c:v>
                </c:pt>
                <c:pt idx="5266">
                  <c:v>57.9</c:v>
                </c:pt>
                <c:pt idx="5267">
                  <c:v>58.5</c:v>
                </c:pt>
                <c:pt idx="5268">
                  <c:v>59.4</c:v>
                </c:pt>
                <c:pt idx="5269">
                  <c:v>60.3</c:v>
                </c:pt>
                <c:pt idx="5270">
                  <c:v>61</c:v>
                </c:pt>
                <c:pt idx="5271">
                  <c:v>61.3</c:v>
                </c:pt>
                <c:pt idx="5272">
                  <c:v>61.3</c:v>
                </c:pt>
                <c:pt idx="5273">
                  <c:v>61.3</c:v>
                </c:pt>
                <c:pt idx="5274">
                  <c:v>61.2</c:v>
                </c:pt>
                <c:pt idx="5275">
                  <c:v>61</c:v>
                </c:pt>
                <c:pt idx="5276">
                  <c:v>60.8</c:v>
                </c:pt>
                <c:pt idx="5277">
                  <c:v>60.5</c:v>
                </c:pt>
                <c:pt idx="5278">
                  <c:v>60.2</c:v>
                </c:pt>
                <c:pt idx="5279">
                  <c:v>59.7</c:v>
                </c:pt>
                <c:pt idx="5280">
                  <c:v>59.3</c:v>
                </c:pt>
                <c:pt idx="5281">
                  <c:v>58.7</c:v>
                </c:pt>
                <c:pt idx="5282">
                  <c:v>58.5</c:v>
                </c:pt>
                <c:pt idx="5283">
                  <c:v>58.7</c:v>
                </c:pt>
                <c:pt idx="5284">
                  <c:v>58.7</c:v>
                </c:pt>
                <c:pt idx="5285">
                  <c:v>58.6</c:v>
                </c:pt>
                <c:pt idx="5286">
                  <c:v>58.2</c:v>
                </c:pt>
                <c:pt idx="5287">
                  <c:v>57.1</c:v>
                </c:pt>
                <c:pt idx="5288">
                  <c:v>55.4</c:v>
                </c:pt>
                <c:pt idx="5289">
                  <c:v>53.4</c:v>
                </c:pt>
                <c:pt idx="5290">
                  <c:v>51.7</c:v>
                </c:pt>
                <c:pt idx="5291">
                  <c:v>50.6</c:v>
                </c:pt>
                <c:pt idx="5292">
                  <c:v>50</c:v>
                </c:pt>
                <c:pt idx="5293">
                  <c:v>49.6</c:v>
                </c:pt>
                <c:pt idx="5294">
                  <c:v>50.1</c:v>
                </c:pt>
                <c:pt idx="5295">
                  <c:v>51.7</c:v>
                </c:pt>
                <c:pt idx="5296">
                  <c:v>53.6</c:v>
                </c:pt>
                <c:pt idx="5297">
                  <c:v>55.5</c:v>
                </c:pt>
                <c:pt idx="5298">
                  <c:v>56.6</c:v>
                </c:pt>
                <c:pt idx="5299">
                  <c:v>56.9</c:v>
                </c:pt>
                <c:pt idx="5300">
                  <c:v>56.3</c:v>
                </c:pt>
                <c:pt idx="5301">
                  <c:v>55.2</c:v>
                </c:pt>
                <c:pt idx="5302">
                  <c:v>54</c:v>
                </c:pt>
                <c:pt idx="5303">
                  <c:v>52.9</c:v>
                </c:pt>
                <c:pt idx="5304">
                  <c:v>52.5</c:v>
                </c:pt>
                <c:pt idx="5305">
                  <c:v>52.9</c:v>
                </c:pt>
                <c:pt idx="5306">
                  <c:v>54</c:v>
                </c:pt>
                <c:pt idx="5307">
                  <c:v>54.6</c:v>
                </c:pt>
                <c:pt idx="5308">
                  <c:v>54.6</c:v>
                </c:pt>
                <c:pt idx="5309">
                  <c:v>54</c:v>
                </c:pt>
                <c:pt idx="5310">
                  <c:v>53.2</c:v>
                </c:pt>
                <c:pt idx="5311">
                  <c:v>52.6</c:v>
                </c:pt>
                <c:pt idx="5312">
                  <c:v>52.6</c:v>
                </c:pt>
                <c:pt idx="5313">
                  <c:v>53.4</c:v>
                </c:pt>
                <c:pt idx="5314">
                  <c:v>54.2</c:v>
                </c:pt>
                <c:pt idx="5315">
                  <c:v>54.4</c:v>
                </c:pt>
                <c:pt idx="5316">
                  <c:v>54.1</c:v>
                </c:pt>
                <c:pt idx="5317">
                  <c:v>53.4</c:v>
                </c:pt>
                <c:pt idx="5318">
                  <c:v>52.6</c:v>
                </c:pt>
                <c:pt idx="5319">
                  <c:v>52.1</c:v>
                </c:pt>
                <c:pt idx="5320">
                  <c:v>52.1</c:v>
                </c:pt>
                <c:pt idx="5321">
                  <c:v>52.9</c:v>
                </c:pt>
                <c:pt idx="5322">
                  <c:v>53.5</c:v>
                </c:pt>
                <c:pt idx="5323">
                  <c:v>54.9</c:v>
                </c:pt>
                <c:pt idx="5324">
                  <c:v>55.3</c:v>
                </c:pt>
                <c:pt idx="5325">
                  <c:v>52.6</c:v>
                </c:pt>
                <c:pt idx="5326">
                  <c:v>51.2</c:v>
                </c:pt>
                <c:pt idx="5327">
                  <c:v>47.1</c:v>
                </c:pt>
                <c:pt idx="5328">
                  <c:v>42</c:v>
                </c:pt>
                <c:pt idx="5329">
                  <c:v>35.799999999999997</c:v>
                </c:pt>
                <c:pt idx="5330">
                  <c:v>31.7</c:v>
                </c:pt>
                <c:pt idx="5331">
                  <c:v>30</c:v>
                </c:pt>
                <c:pt idx="5332">
                  <c:v>29.2</c:v>
                </c:pt>
                <c:pt idx="5333">
                  <c:v>28.4</c:v>
                </c:pt>
                <c:pt idx="5334">
                  <c:v>27.6</c:v>
                </c:pt>
                <c:pt idx="5335">
                  <c:v>26.9</c:v>
                </c:pt>
                <c:pt idx="5336">
                  <c:v>26.2</c:v>
                </c:pt>
                <c:pt idx="5337">
                  <c:v>25.6</c:v>
                </c:pt>
                <c:pt idx="5338">
                  <c:v>25.1</c:v>
                </c:pt>
                <c:pt idx="5339">
                  <c:v>24.7</c:v>
                </c:pt>
                <c:pt idx="5340">
                  <c:v>24.2</c:v>
                </c:pt>
                <c:pt idx="5341">
                  <c:v>23.8</c:v>
                </c:pt>
                <c:pt idx="5342">
                  <c:v>23.4</c:v>
                </c:pt>
                <c:pt idx="5343">
                  <c:v>23</c:v>
                </c:pt>
                <c:pt idx="5344">
                  <c:v>22.5</c:v>
                </c:pt>
                <c:pt idx="5345">
                  <c:v>22</c:v>
                </c:pt>
                <c:pt idx="5346">
                  <c:v>21.5</c:v>
                </c:pt>
                <c:pt idx="5347">
                  <c:v>21</c:v>
                </c:pt>
                <c:pt idx="5348">
                  <c:v>20.6</c:v>
                </c:pt>
                <c:pt idx="5349">
                  <c:v>20.100000000000001</c:v>
                </c:pt>
                <c:pt idx="5350">
                  <c:v>19.5</c:v>
                </c:pt>
                <c:pt idx="5351">
                  <c:v>19.100000000000001</c:v>
                </c:pt>
                <c:pt idx="5352">
                  <c:v>19</c:v>
                </c:pt>
                <c:pt idx="5353">
                  <c:v>18</c:v>
                </c:pt>
                <c:pt idx="5354">
                  <c:v>12.3</c:v>
                </c:pt>
                <c:pt idx="5355">
                  <c:v>9.9</c:v>
                </c:pt>
                <c:pt idx="5356">
                  <c:v>9.5</c:v>
                </c:pt>
                <c:pt idx="5357">
                  <c:v>9.9</c:v>
                </c:pt>
                <c:pt idx="5358">
                  <c:v>10.7</c:v>
                </c:pt>
                <c:pt idx="5359">
                  <c:v>11.6</c:v>
                </c:pt>
                <c:pt idx="5360">
                  <c:v>12.9</c:v>
                </c:pt>
                <c:pt idx="5361">
                  <c:v>14.1</c:v>
                </c:pt>
                <c:pt idx="5362">
                  <c:v>15</c:v>
                </c:pt>
                <c:pt idx="5363">
                  <c:v>15.8</c:v>
                </c:pt>
                <c:pt idx="5364">
                  <c:v>16.3</c:v>
                </c:pt>
                <c:pt idx="5365">
                  <c:v>17.100000000000001</c:v>
                </c:pt>
                <c:pt idx="5366">
                  <c:v>17.3</c:v>
                </c:pt>
                <c:pt idx="5367">
                  <c:v>17.7</c:v>
                </c:pt>
                <c:pt idx="5368">
                  <c:v>18</c:v>
                </c:pt>
                <c:pt idx="5369">
                  <c:v>18.399999999999999</c:v>
                </c:pt>
                <c:pt idx="5370">
                  <c:v>18.7</c:v>
                </c:pt>
                <c:pt idx="5371">
                  <c:v>19</c:v>
                </c:pt>
                <c:pt idx="5372">
                  <c:v>19.399999999999999</c:v>
                </c:pt>
                <c:pt idx="5373">
                  <c:v>19.5</c:v>
                </c:pt>
                <c:pt idx="5374">
                  <c:v>20</c:v>
                </c:pt>
                <c:pt idx="5375">
                  <c:v>20.5</c:v>
                </c:pt>
                <c:pt idx="5376">
                  <c:v>20.399999999999999</c:v>
                </c:pt>
                <c:pt idx="5377">
                  <c:v>21</c:v>
                </c:pt>
                <c:pt idx="5378">
                  <c:v>21.6</c:v>
                </c:pt>
                <c:pt idx="5379">
                  <c:v>22.6</c:v>
                </c:pt>
                <c:pt idx="5380">
                  <c:v>23.6</c:v>
                </c:pt>
                <c:pt idx="5381">
                  <c:v>25.6</c:v>
                </c:pt>
                <c:pt idx="5382">
                  <c:v>28</c:v>
                </c:pt>
                <c:pt idx="5383">
                  <c:v>29.7</c:v>
                </c:pt>
                <c:pt idx="5384">
                  <c:v>31.4</c:v>
                </c:pt>
                <c:pt idx="5385">
                  <c:v>32.6</c:v>
                </c:pt>
                <c:pt idx="5386">
                  <c:v>33.799999999999997</c:v>
                </c:pt>
                <c:pt idx="5387">
                  <c:v>34.9</c:v>
                </c:pt>
                <c:pt idx="5388">
                  <c:v>35.9</c:v>
                </c:pt>
                <c:pt idx="5389">
                  <c:v>36.9</c:v>
                </c:pt>
                <c:pt idx="5390">
                  <c:v>37.799999999999997</c:v>
                </c:pt>
                <c:pt idx="5391">
                  <c:v>38.700000000000003</c:v>
                </c:pt>
                <c:pt idx="5392">
                  <c:v>39.4</c:v>
                </c:pt>
                <c:pt idx="5393">
                  <c:v>39.9</c:v>
                </c:pt>
                <c:pt idx="5394">
                  <c:v>40.200000000000003</c:v>
                </c:pt>
                <c:pt idx="5395">
                  <c:v>40.5</c:v>
                </c:pt>
                <c:pt idx="5396">
                  <c:v>40.799999999999997</c:v>
                </c:pt>
                <c:pt idx="5397">
                  <c:v>41</c:v>
                </c:pt>
                <c:pt idx="5398">
                  <c:v>41.3</c:v>
                </c:pt>
                <c:pt idx="5399">
                  <c:v>41.5</c:v>
                </c:pt>
                <c:pt idx="5400">
                  <c:v>41.8</c:v>
                </c:pt>
                <c:pt idx="5401">
                  <c:v>42.3</c:v>
                </c:pt>
                <c:pt idx="5402">
                  <c:v>42.8</c:v>
                </c:pt>
                <c:pt idx="5403">
                  <c:v>43.4</c:v>
                </c:pt>
                <c:pt idx="5404">
                  <c:v>43.9</c:v>
                </c:pt>
                <c:pt idx="5405">
                  <c:v>44.4</c:v>
                </c:pt>
                <c:pt idx="5406">
                  <c:v>44.8</c:v>
                </c:pt>
                <c:pt idx="5407">
                  <c:v>45</c:v>
                </c:pt>
                <c:pt idx="5408">
                  <c:v>45.2</c:v>
                </c:pt>
                <c:pt idx="5409">
                  <c:v>45.2</c:v>
                </c:pt>
                <c:pt idx="5410">
                  <c:v>45</c:v>
                </c:pt>
                <c:pt idx="5411">
                  <c:v>44.9</c:v>
                </c:pt>
                <c:pt idx="5412">
                  <c:v>44.5</c:v>
                </c:pt>
                <c:pt idx="5413">
                  <c:v>44.2</c:v>
                </c:pt>
                <c:pt idx="5414">
                  <c:v>43.8</c:v>
                </c:pt>
                <c:pt idx="5415">
                  <c:v>43.5</c:v>
                </c:pt>
                <c:pt idx="5416">
                  <c:v>43.2</c:v>
                </c:pt>
                <c:pt idx="5417">
                  <c:v>42.9</c:v>
                </c:pt>
                <c:pt idx="5418">
                  <c:v>42.5</c:v>
                </c:pt>
                <c:pt idx="5419">
                  <c:v>42.2</c:v>
                </c:pt>
                <c:pt idx="5420">
                  <c:v>41.9</c:v>
                </c:pt>
                <c:pt idx="5421">
                  <c:v>41.5</c:v>
                </c:pt>
                <c:pt idx="5422">
                  <c:v>41.1</c:v>
                </c:pt>
                <c:pt idx="5423">
                  <c:v>40.700000000000003</c:v>
                </c:pt>
                <c:pt idx="5424">
                  <c:v>40.299999999999997</c:v>
                </c:pt>
                <c:pt idx="5425">
                  <c:v>40</c:v>
                </c:pt>
                <c:pt idx="5426">
                  <c:v>39.700000000000003</c:v>
                </c:pt>
                <c:pt idx="5427">
                  <c:v>39.4</c:v>
                </c:pt>
                <c:pt idx="5428">
                  <c:v>39</c:v>
                </c:pt>
                <c:pt idx="5429">
                  <c:v>38.700000000000003</c:v>
                </c:pt>
                <c:pt idx="5430">
                  <c:v>38.4</c:v>
                </c:pt>
                <c:pt idx="5431">
                  <c:v>38.1</c:v>
                </c:pt>
                <c:pt idx="5432">
                  <c:v>37.9</c:v>
                </c:pt>
                <c:pt idx="5433">
                  <c:v>37.6</c:v>
                </c:pt>
                <c:pt idx="5434">
                  <c:v>37.4</c:v>
                </c:pt>
                <c:pt idx="5435">
                  <c:v>37.200000000000003</c:v>
                </c:pt>
                <c:pt idx="5436">
                  <c:v>37.1</c:v>
                </c:pt>
                <c:pt idx="5437">
                  <c:v>36.799999999999997</c:v>
                </c:pt>
                <c:pt idx="5438">
                  <c:v>36.700000000000003</c:v>
                </c:pt>
                <c:pt idx="5439">
                  <c:v>36.6</c:v>
                </c:pt>
                <c:pt idx="5440">
                  <c:v>36.4</c:v>
                </c:pt>
                <c:pt idx="5441">
                  <c:v>36.4</c:v>
                </c:pt>
                <c:pt idx="5442">
                  <c:v>36.200000000000003</c:v>
                </c:pt>
                <c:pt idx="5443">
                  <c:v>36.1</c:v>
                </c:pt>
                <c:pt idx="5444">
                  <c:v>36</c:v>
                </c:pt>
                <c:pt idx="5445">
                  <c:v>35.9</c:v>
                </c:pt>
                <c:pt idx="5446">
                  <c:v>35.799999999999997</c:v>
                </c:pt>
                <c:pt idx="5447">
                  <c:v>35.799999999999997</c:v>
                </c:pt>
                <c:pt idx="5448">
                  <c:v>35.700000000000003</c:v>
                </c:pt>
                <c:pt idx="5449">
                  <c:v>35.5</c:v>
                </c:pt>
                <c:pt idx="5450">
                  <c:v>35.5</c:v>
                </c:pt>
                <c:pt idx="5451">
                  <c:v>35.5</c:v>
                </c:pt>
                <c:pt idx="5452">
                  <c:v>35.5</c:v>
                </c:pt>
                <c:pt idx="5453">
                  <c:v>35.5</c:v>
                </c:pt>
                <c:pt idx="5454">
                  <c:v>35.299999999999997</c:v>
                </c:pt>
                <c:pt idx="5455">
                  <c:v>35.200000000000003</c:v>
                </c:pt>
                <c:pt idx="5456">
                  <c:v>35</c:v>
                </c:pt>
                <c:pt idx="5457">
                  <c:v>34.700000000000003</c:v>
                </c:pt>
                <c:pt idx="5458">
                  <c:v>34.1</c:v>
                </c:pt>
                <c:pt idx="5459">
                  <c:v>27.5</c:v>
                </c:pt>
                <c:pt idx="5460">
                  <c:v>28.9</c:v>
                </c:pt>
                <c:pt idx="5461">
                  <c:v>33.200000000000003</c:v>
                </c:pt>
                <c:pt idx="5462">
                  <c:v>29</c:v>
                </c:pt>
                <c:pt idx="5463">
                  <c:v>24.6</c:v>
                </c:pt>
                <c:pt idx="5464">
                  <c:v>32.1</c:v>
                </c:pt>
                <c:pt idx="5465">
                  <c:v>32.4</c:v>
                </c:pt>
                <c:pt idx="5466">
                  <c:v>32.4</c:v>
                </c:pt>
                <c:pt idx="5467">
                  <c:v>32.1</c:v>
                </c:pt>
                <c:pt idx="5468">
                  <c:v>31.8</c:v>
                </c:pt>
                <c:pt idx="5469">
                  <c:v>31.5</c:v>
                </c:pt>
                <c:pt idx="5470">
                  <c:v>31.2</c:v>
                </c:pt>
                <c:pt idx="5471">
                  <c:v>31</c:v>
                </c:pt>
                <c:pt idx="5472">
                  <c:v>30.8</c:v>
                </c:pt>
                <c:pt idx="5473">
                  <c:v>30.5</c:v>
                </c:pt>
                <c:pt idx="5474">
                  <c:v>30.2</c:v>
                </c:pt>
                <c:pt idx="5475">
                  <c:v>29.9</c:v>
                </c:pt>
                <c:pt idx="5476">
                  <c:v>29.6</c:v>
                </c:pt>
                <c:pt idx="5477">
                  <c:v>29.4</c:v>
                </c:pt>
                <c:pt idx="5478">
                  <c:v>29.1</c:v>
                </c:pt>
                <c:pt idx="5479">
                  <c:v>28.8</c:v>
                </c:pt>
                <c:pt idx="5480">
                  <c:v>28.6</c:v>
                </c:pt>
                <c:pt idx="5481">
                  <c:v>28.3</c:v>
                </c:pt>
                <c:pt idx="5482">
                  <c:v>28.2</c:v>
                </c:pt>
                <c:pt idx="5483">
                  <c:v>27.9</c:v>
                </c:pt>
                <c:pt idx="5484">
                  <c:v>27.7</c:v>
                </c:pt>
                <c:pt idx="5485">
                  <c:v>27.4</c:v>
                </c:pt>
                <c:pt idx="5486">
                  <c:v>27.3</c:v>
                </c:pt>
                <c:pt idx="5487">
                  <c:v>27</c:v>
                </c:pt>
                <c:pt idx="5488">
                  <c:v>26.9</c:v>
                </c:pt>
                <c:pt idx="5489">
                  <c:v>26.7</c:v>
                </c:pt>
                <c:pt idx="5490">
                  <c:v>26.5</c:v>
                </c:pt>
                <c:pt idx="5491">
                  <c:v>26.4</c:v>
                </c:pt>
                <c:pt idx="5492">
                  <c:v>26.3</c:v>
                </c:pt>
                <c:pt idx="5493">
                  <c:v>26.1</c:v>
                </c:pt>
                <c:pt idx="5494">
                  <c:v>26</c:v>
                </c:pt>
                <c:pt idx="5495">
                  <c:v>25.9</c:v>
                </c:pt>
                <c:pt idx="5496">
                  <c:v>25.7</c:v>
                </c:pt>
                <c:pt idx="5497">
                  <c:v>25.6</c:v>
                </c:pt>
                <c:pt idx="5498">
                  <c:v>25.5</c:v>
                </c:pt>
                <c:pt idx="5499">
                  <c:v>25.4</c:v>
                </c:pt>
                <c:pt idx="5500">
                  <c:v>25.3</c:v>
                </c:pt>
                <c:pt idx="5501">
                  <c:v>25.1</c:v>
                </c:pt>
                <c:pt idx="5502">
                  <c:v>25</c:v>
                </c:pt>
                <c:pt idx="5503">
                  <c:v>24.9</c:v>
                </c:pt>
                <c:pt idx="5504">
                  <c:v>24.8</c:v>
                </c:pt>
                <c:pt idx="5505">
                  <c:v>24.7</c:v>
                </c:pt>
                <c:pt idx="5506">
                  <c:v>24.6</c:v>
                </c:pt>
                <c:pt idx="5507">
                  <c:v>24.5</c:v>
                </c:pt>
                <c:pt idx="5508">
                  <c:v>24.5</c:v>
                </c:pt>
                <c:pt idx="5509">
                  <c:v>24.5</c:v>
                </c:pt>
                <c:pt idx="5510">
                  <c:v>24.5</c:v>
                </c:pt>
                <c:pt idx="5511">
                  <c:v>24.5</c:v>
                </c:pt>
                <c:pt idx="5512">
                  <c:v>24.5</c:v>
                </c:pt>
                <c:pt idx="5513">
                  <c:v>24.5</c:v>
                </c:pt>
                <c:pt idx="5514">
                  <c:v>24.4</c:v>
                </c:pt>
                <c:pt idx="5515">
                  <c:v>24.4</c:v>
                </c:pt>
                <c:pt idx="5516">
                  <c:v>24.4</c:v>
                </c:pt>
                <c:pt idx="5517">
                  <c:v>24.3</c:v>
                </c:pt>
                <c:pt idx="5518">
                  <c:v>24.2</c:v>
                </c:pt>
                <c:pt idx="5519">
                  <c:v>24.2</c:v>
                </c:pt>
                <c:pt idx="5520">
                  <c:v>24.1</c:v>
                </c:pt>
                <c:pt idx="5521">
                  <c:v>24</c:v>
                </c:pt>
                <c:pt idx="5522">
                  <c:v>23.9</c:v>
                </c:pt>
                <c:pt idx="5523">
                  <c:v>23.9</c:v>
                </c:pt>
                <c:pt idx="5524">
                  <c:v>23.9</c:v>
                </c:pt>
                <c:pt idx="5525">
                  <c:v>23.8</c:v>
                </c:pt>
                <c:pt idx="5526">
                  <c:v>23.7</c:v>
                </c:pt>
                <c:pt idx="5527">
                  <c:v>23.6</c:v>
                </c:pt>
                <c:pt idx="5528">
                  <c:v>23.6</c:v>
                </c:pt>
                <c:pt idx="5529">
                  <c:v>23.6</c:v>
                </c:pt>
                <c:pt idx="5530">
                  <c:v>23.5</c:v>
                </c:pt>
                <c:pt idx="5531">
                  <c:v>23.4</c:v>
                </c:pt>
                <c:pt idx="5532">
                  <c:v>23.4</c:v>
                </c:pt>
                <c:pt idx="5533">
                  <c:v>23.4</c:v>
                </c:pt>
                <c:pt idx="5534">
                  <c:v>23.4</c:v>
                </c:pt>
                <c:pt idx="5535">
                  <c:v>23.4</c:v>
                </c:pt>
                <c:pt idx="5536">
                  <c:v>23.4</c:v>
                </c:pt>
                <c:pt idx="5537">
                  <c:v>23.4</c:v>
                </c:pt>
                <c:pt idx="5538">
                  <c:v>23.5</c:v>
                </c:pt>
                <c:pt idx="5539">
                  <c:v>23.5</c:v>
                </c:pt>
                <c:pt idx="5540">
                  <c:v>23.7</c:v>
                </c:pt>
                <c:pt idx="5541">
                  <c:v>23.9</c:v>
                </c:pt>
                <c:pt idx="5542">
                  <c:v>24.1</c:v>
                </c:pt>
                <c:pt idx="5543">
                  <c:v>24.5</c:v>
                </c:pt>
                <c:pt idx="5544">
                  <c:v>24.8</c:v>
                </c:pt>
                <c:pt idx="5545">
                  <c:v>25.3</c:v>
                </c:pt>
                <c:pt idx="5546">
                  <c:v>25.8</c:v>
                </c:pt>
                <c:pt idx="5547">
                  <c:v>26.3</c:v>
                </c:pt>
                <c:pt idx="5548">
                  <c:v>26.9</c:v>
                </c:pt>
                <c:pt idx="5549">
                  <c:v>27.5</c:v>
                </c:pt>
                <c:pt idx="5550">
                  <c:v>28.1</c:v>
                </c:pt>
                <c:pt idx="5551">
                  <c:v>28.7</c:v>
                </c:pt>
                <c:pt idx="5552">
                  <c:v>29.5</c:v>
                </c:pt>
                <c:pt idx="5553">
                  <c:v>30.2</c:v>
                </c:pt>
                <c:pt idx="5554">
                  <c:v>30.9</c:v>
                </c:pt>
                <c:pt idx="5555">
                  <c:v>31.5</c:v>
                </c:pt>
                <c:pt idx="5556">
                  <c:v>32.200000000000003</c:v>
                </c:pt>
                <c:pt idx="5557">
                  <c:v>32.9</c:v>
                </c:pt>
                <c:pt idx="5558">
                  <c:v>33.5</c:v>
                </c:pt>
                <c:pt idx="5559">
                  <c:v>34</c:v>
                </c:pt>
                <c:pt idx="5560">
                  <c:v>34.4</c:v>
                </c:pt>
                <c:pt idx="5561">
                  <c:v>34.700000000000003</c:v>
                </c:pt>
                <c:pt idx="5562">
                  <c:v>35</c:v>
                </c:pt>
                <c:pt idx="5563">
                  <c:v>35.200000000000003</c:v>
                </c:pt>
                <c:pt idx="5564">
                  <c:v>35.299999999999997</c:v>
                </c:pt>
                <c:pt idx="5565">
                  <c:v>35.299999999999997</c:v>
                </c:pt>
                <c:pt idx="5566">
                  <c:v>35.4</c:v>
                </c:pt>
                <c:pt idx="5567">
                  <c:v>35.5</c:v>
                </c:pt>
                <c:pt idx="5568">
                  <c:v>35.5</c:v>
                </c:pt>
                <c:pt idx="5569">
                  <c:v>35.5</c:v>
                </c:pt>
                <c:pt idx="5570">
                  <c:v>35.5</c:v>
                </c:pt>
                <c:pt idx="5571">
                  <c:v>35.6</c:v>
                </c:pt>
                <c:pt idx="5572">
                  <c:v>35.700000000000003</c:v>
                </c:pt>
                <c:pt idx="5573">
                  <c:v>35.9</c:v>
                </c:pt>
                <c:pt idx="5574">
                  <c:v>36.299999999999997</c:v>
                </c:pt>
                <c:pt idx="5575">
                  <c:v>36.700000000000003</c:v>
                </c:pt>
                <c:pt idx="5576">
                  <c:v>37.1</c:v>
                </c:pt>
                <c:pt idx="5577">
                  <c:v>37.6</c:v>
                </c:pt>
                <c:pt idx="5578">
                  <c:v>38</c:v>
                </c:pt>
                <c:pt idx="5579">
                  <c:v>38.299999999999997</c:v>
                </c:pt>
                <c:pt idx="5580">
                  <c:v>38.799999999999997</c:v>
                </c:pt>
                <c:pt idx="5581">
                  <c:v>39</c:v>
                </c:pt>
                <c:pt idx="5582">
                  <c:v>39.1</c:v>
                </c:pt>
                <c:pt idx="5583">
                  <c:v>39.200000000000003</c:v>
                </c:pt>
                <c:pt idx="5584">
                  <c:v>39.200000000000003</c:v>
                </c:pt>
                <c:pt idx="5585">
                  <c:v>39.200000000000003</c:v>
                </c:pt>
                <c:pt idx="5586">
                  <c:v>39.200000000000003</c:v>
                </c:pt>
                <c:pt idx="5587">
                  <c:v>39.1</c:v>
                </c:pt>
                <c:pt idx="5588">
                  <c:v>39.1</c:v>
                </c:pt>
                <c:pt idx="5589">
                  <c:v>39.1</c:v>
                </c:pt>
                <c:pt idx="5590">
                  <c:v>39.1</c:v>
                </c:pt>
                <c:pt idx="5591">
                  <c:v>39.200000000000003</c:v>
                </c:pt>
                <c:pt idx="5592">
                  <c:v>39.299999999999997</c:v>
                </c:pt>
                <c:pt idx="5593">
                  <c:v>39.4</c:v>
                </c:pt>
                <c:pt idx="5594">
                  <c:v>39.6</c:v>
                </c:pt>
                <c:pt idx="5595">
                  <c:v>39.799999999999997</c:v>
                </c:pt>
                <c:pt idx="5596">
                  <c:v>40</c:v>
                </c:pt>
                <c:pt idx="5597">
                  <c:v>40.200000000000003</c:v>
                </c:pt>
                <c:pt idx="5598">
                  <c:v>40.6</c:v>
                </c:pt>
                <c:pt idx="5599">
                  <c:v>40.9</c:v>
                </c:pt>
                <c:pt idx="5600">
                  <c:v>41</c:v>
                </c:pt>
                <c:pt idx="5601">
                  <c:v>41</c:v>
                </c:pt>
                <c:pt idx="5602">
                  <c:v>41</c:v>
                </c:pt>
                <c:pt idx="5603">
                  <c:v>41</c:v>
                </c:pt>
                <c:pt idx="5604">
                  <c:v>41</c:v>
                </c:pt>
                <c:pt idx="5605">
                  <c:v>41</c:v>
                </c:pt>
                <c:pt idx="5606">
                  <c:v>41</c:v>
                </c:pt>
                <c:pt idx="5607">
                  <c:v>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04320"/>
        <c:axId val="86102400"/>
      </c:scatterChart>
      <c:valAx>
        <c:axId val="86077824"/>
        <c:scaling>
          <c:orientation val="minMax"/>
          <c:max val="2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Payout (m)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 anchor="b" anchorCtr="0"/>
          <a:lstStyle/>
          <a:p>
            <a:pPr>
              <a:defRPr/>
            </a:pPr>
            <a:endParaRPr lang="en-US"/>
          </a:p>
        </c:txPr>
        <c:crossAx val="86079744"/>
        <c:crosses val="autoZero"/>
        <c:crossBetween val="midCat"/>
        <c:majorUnit val="25"/>
        <c:minorUnit val="10"/>
      </c:valAx>
      <c:valAx>
        <c:axId val="86079744"/>
        <c:scaling>
          <c:orientation val="minMax"/>
          <c:max val="250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 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77824"/>
        <c:crosses val="autoZero"/>
        <c:crossBetween val="midCat"/>
        <c:majorUnit val="50"/>
        <c:minorUnit val="10"/>
      </c:valAx>
      <c:valAx>
        <c:axId val="86102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 Tank Level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04320"/>
        <c:crosses val="max"/>
        <c:crossBetween val="midCat"/>
      </c:valAx>
      <c:valAx>
        <c:axId val="8610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10240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aradrill-1212-1103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B29" sqref="B29"/>
    </sheetView>
  </sheetViews>
  <sheetFormatPr defaultRowHeight="14.5" x14ac:dyDescent="0.35"/>
  <cols>
    <col min="1" max="1" width="27.453125" customWidth="1"/>
    <col min="2" max="2" width="10.36328125" customWidth="1"/>
    <col min="3" max="3" width="8.7265625" style="2"/>
    <col min="4" max="4" width="8.7265625" style="3"/>
  </cols>
  <sheetData>
    <row r="1" spans="1:16" x14ac:dyDescent="0.35">
      <c r="D1" s="3" t="s">
        <v>38</v>
      </c>
      <c r="E1" t="s">
        <v>39</v>
      </c>
      <c r="K1" t="s">
        <v>40</v>
      </c>
    </row>
    <row r="2" spans="1:16" x14ac:dyDescent="0.35">
      <c r="D2" s="3" t="s">
        <v>33</v>
      </c>
      <c r="E2" t="s">
        <v>34</v>
      </c>
      <c r="F2" t="s">
        <v>35</v>
      </c>
      <c r="G2" t="s">
        <v>34</v>
      </c>
      <c r="H2" t="s">
        <v>35</v>
      </c>
      <c r="I2" t="s">
        <v>34</v>
      </c>
      <c r="J2" t="s">
        <v>35</v>
      </c>
    </row>
    <row r="3" spans="1:16" x14ac:dyDescent="0.35">
      <c r="G3" t="s">
        <v>36</v>
      </c>
      <c r="H3" t="s">
        <v>36</v>
      </c>
      <c r="I3" t="s">
        <v>37</v>
      </c>
      <c r="J3" t="s">
        <v>37</v>
      </c>
    </row>
    <row r="4" spans="1:16" x14ac:dyDescent="0.35">
      <c r="A4" t="s">
        <v>0</v>
      </c>
      <c r="B4" t="s">
        <v>5</v>
      </c>
      <c r="C4" s="1" t="s">
        <v>29</v>
      </c>
      <c r="D4" s="3">
        <v>13</v>
      </c>
      <c r="E4" s="3">
        <f>$D4*0.9</f>
        <v>11.700000000000001</v>
      </c>
      <c r="F4" s="3">
        <f>$D4*1.1</f>
        <v>14.3</v>
      </c>
      <c r="G4" s="3">
        <f>$D4*0.9</f>
        <v>11.700000000000001</v>
      </c>
      <c r="H4" s="3">
        <f>$D4*1.1</f>
        <v>14.3</v>
      </c>
      <c r="I4" s="3">
        <f>$D4*0.9</f>
        <v>11.700000000000001</v>
      </c>
      <c r="J4" s="3">
        <f>$D4*1.1</f>
        <v>14.3</v>
      </c>
      <c r="K4" s="3">
        <v>12</v>
      </c>
      <c r="L4" s="3">
        <v>12</v>
      </c>
      <c r="M4" s="3">
        <v>12</v>
      </c>
      <c r="N4" s="3">
        <v>12</v>
      </c>
      <c r="O4" s="3">
        <v>12</v>
      </c>
      <c r="P4" s="3">
        <v>12</v>
      </c>
    </row>
    <row r="5" spans="1:16" x14ac:dyDescent="0.35">
      <c r="A5" t="s">
        <v>1</v>
      </c>
      <c r="B5" t="s">
        <v>5</v>
      </c>
      <c r="C5" s="2">
        <v>20</v>
      </c>
      <c r="D5" s="3">
        <v>20</v>
      </c>
      <c r="E5" s="3">
        <v>20</v>
      </c>
      <c r="F5" s="3">
        <v>20</v>
      </c>
      <c r="G5" s="3">
        <f>$D5*0.9</f>
        <v>18</v>
      </c>
      <c r="H5" s="3">
        <f>$D5*0.9</f>
        <v>18</v>
      </c>
      <c r="I5" s="3">
        <f>$D5*1.1</f>
        <v>22</v>
      </c>
      <c r="J5" s="3">
        <f>$E5*1.1</f>
        <v>22</v>
      </c>
      <c r="K5" s="3">
        <f t="shared" ref="K5:P5" si="0">K4+K10</f>
        <v>20.621398754515326</v>
      </c>
      <c r="L5" s="3">
        <f t="shared" si="0"/>
        <v>18.983332991157415</v>
      </c>
      <c r="M5" s="3">
        <f t="shared" si="0"/>
        <v>17.517695202889811</v>
      </c>
      <c r="N5" s="3">
        <f t="shared" si="0"/>
        <v>16.224485389712513</v>
      </c>
      <c r="O5" s="3">
        <f t="shared" si="0"/>
        <v>15.103703551625518</v>
      </c>
      <c r="P5" s="3">
        <f t="shared" si="0"/>
        <v>14.155349688628831</v>
      </c>
    </row>
    <row r="6" spans="1:16" x14ac:dyDescent="0.35">
      <c r="A6" t="s">
        <v>2</v>
      </c>
      <c r="B6" t="s">
        <v>6</v>
      </c>
      <c r="C6" s="2" t="s">
        <v>30</v>
      </c>
      <c r="D6" s="3">
        <v>82</v>
      </c>
      <c r="E6" s="3">
        <v>82</v>
      </c>
      <c r="F6" s="3">
        <v>82</v>
      </c>
      <c r="G6" s="3">
        <v>82</v>
      </c>
      <c r="H6" s="3">
        <v>82</v>
      </c>
      <c r="I6" s="3">
        <v>82</v>
      </c>
      <c r="J6" s="3">
        <v>82</v>
      </c>
      <c r="K6" s="3"/>
      <c r="L6" s="3"/>
      <c r="M6" s="3"/>
      <c r="N6" s="3"/>
      <c r="O6" s="3"/>
      <c r="P6" s="3"/>
    </row>
    <row r="7" spans="1:16" x14ac:dyDescent="0.35">
      <c r="A7" t="s">
        <v>3</v>
      </c>
      <c r="B7" t="s">
        <v>6</v>
      </c>
      <c r="C7" s="1" t="s">
        <v>31</v>
      </c>
      <c r="D7" s="3">
        <v>11</v>
      </c>
      <c r="E7" s="3">
        <v>11</v>
      </c>
      <c r="F7" s="3">
        <v>11</v>
      </c>
      <c r="G7" s="3">
        <v>11</v>
      </c>
      <c r="H7" s="3">
        <v>11</v>
      </c>
      <c r="I7" s="3">
        <v>11</v>
      </c>
      <c r="J7" s="3">
        <v>11</v>
      </c>
      <c r="K7" s="3"/>
      <c r="L7" s="3"/>
      <c r="M7" s="3"/>
      <c r="N7" s="3"/>
      <c r="O7" s="3"/>
      <c r="P7" s="3"/>
    </row>
    <row r="8" spans="1:16" x14ac:dyDescent="0.35">
      <c r="A8" t="s">
        <v>4</v>
      </c>
      <c r="B8" t="s">
        <v>7</v>
      </c>
      <c r="C8" s="2" t="s">
        <v>32</v>
      </c>
      <c r="D8" s="3">
        <v>0.7</v>
      </c>
      <c r="E8" s="3">
        <v>0.7</v>
      </c>
      <c r="F8" s="3">
        <v>0.7</v>
      </c>
      <c r="G8" s="3">
        <v>0.7</v>
      </c>
      <c r="H8" s="3">
        <v>0.7</v>
      </c>
      <c r="I8" s="3">
        <v>0.7</v>
      </c>
      <c r="J8" s="3">
        <v>0.7</v>
      </c>
      <c r="K8" s="3">
        <v>0.7</v>
      </c>
      <c r="L8" s="3">
        <v>0.7</v>
      </c>
      <c r="M8" s="3">
        <v>0.7</v>
      </c>
      <c r="N8" s="3">
        <v>0.7</v>
      </c>
      <c r="O8" s="3">
        <v>0.7</v>
      </c>
      <c r="P8" s="3">
        <v>0.7</v>
      </c>
    </row>
    <row r="9" spans="1:16" x14ac:dyDescent="0.35"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x14ac:dyDescent="0.35">
      <c r="A10" t="s">
        <v>8</v>
      </c>
      <c r="B10" t="s">
        <v>5</v>
      </c>
      <c r="D10" s="3">
        <f t="shared" ref="D10:J10" si="1">D5-D4</f>
        <v>7</v>
      </c>
      <c r="E10" s="3">
        <f t="shared" si="1"/>
        <v>8.2999999999999989</v>
      </c>
      <c r="F10" s="3">
        <f t="shared" si="1"/>
        <v>5.6999999999999993</v>
      </c>
      <c r="G10" s="3">
        <f t="shared" si="1"/>
        <v>6.2999999999999989</v>
      </c>
      <c r="H10" s="3">
        <f t="shared" si="1"/>
        <v>3.6999999999999993</v>
      </c>
      <c r="I10" s="3">
        <f t="shared" si="1"/>
        <v>10.299999999999999</v>
      </c>
      <c r="J10" s="3">
        <f t="shared" si="1"/>
        <v>7.6999999999999993</v>
      </c>
      <c r="K10" s="3">
        <f t="shared" ref="K10:P10" si="2">K11*264.2</f>
        <v>8.6213987545153259</v>
      </c>
      <c r="L10" s="3">
        <f t="shared" si="2"/>
        <v>6.9833329911574138</v>
      </c>
      <c r="M10" s="3">
        <f t="shared" si="2"/>
        <v>5.5176952028898105</v>
      </c>
      <c r="N10" s="3">
        <f t="shared" si="2"/>
        <v>4.2244853897125108</v>
      </c>
      <c r="O10" s="3">
        <f t="shared" si="2"/>
        <v>3.103703551625518</v>
      </c>
      <c r="P10" s="3">
        <f t="shared" si="2"/>
        <v>2.1553496886288315</v>
      </c>
    </row>
    <row r="11" spans="1:16" x14ac:dyDescent="0.35">
      <c r="A11" t="s">
        <v>9</v>
      </c>
      <c r="B11" t="s">
        <v>10</v>
      </c>
      <c r="D11" s="5">
        <f t="shared" ref="D11:J11" si="3">D10/264.2</f>
        <v>2.6495079485238458E-2</v>
      </c>
      <c r="E11" s="5">
        <f t="shared" si="3"/>
        <v>3.1415594246782738E-2</v>
      </c>
      <c r="F11" s="5">
        <f t="shared" si="3"/>
        <v>2.1574564723694168E-2</v>
      </c>
      <c r="G11" s="5">
        <f t="shared" si="3"/>
        <v>2.3845571536714606E-2</v>
      </c>
      <c r="H11" s="5">
        <f t="shared" si="3"/>
        <v>1.400454201362604E-2</v>
      </c>
      <c r="I11" s="5">
        <f t="shared" si="3"/>
        <v>3.898561695685087E-2</v>
      </c>
      <c r="J11" s="5">
        <f t="shared" si="3"/>
        <v>2.91445874337623E-2</v>
      </c>
      <c r="K11" s="5">
        <f t="shared" ref="K11:P11" si="4">K12*0.92</f>
        <v>3.2632092182117059E-2</v>
      </c>
      <c r="L11" s="5">
        <f t="shared" si="4"/>
        <v>2.6431994667514815E-2</v>
      </c>
      <c r="M11" s="5">
        <f t="shared" si="4"/>
        <v>2.0884538996554923E-2</v>
      </c>
      <c r="N11" s="5">
        <f t="shared" si="4"/>
        <v>1.598972516923736E-2</v>
      </c>
      <c r="O11" s="5">
        <f t="shared" si="4"/>
        <v>1.1747553185562143E-2</v>
      </c>
      <c r="P11" s="5">
        <f t="shared" si="4"/>
        <v>8.1580230455292647E-3</v>
      </c>
    </row>
    <row r="12" spans="1:16" x14ac:dyDescent="0.35">
      <c r="A12" t="s">
        <v>11</v>
      </c>
      <c r="B12" t="s">
        <v>10</v>
      </c>
      <c r="D12" s="5">
        <f t="shared" ref="D12:J12" si="5">D11/0.92</f>
        <v>2.8798999440476584E-2</v>
      </c>
      <c r="E12" s="5">
        <f t="shared" si="5"/>
        <v>3.4147385050850798E-2</v>
      </c>
      <c r="F12" s="5">
        <f t="shared" si="5"/>
        <v>2.3450613830102357E-2</v>
      </c>
      <c r="G12" s="5">
        <f t="shared" si="5"/>
        <v>2.591909949642892E-2</v>
      </c>
      <c r="H12" s="5">
        <f t="shared" si="5"/>
        <v>1.5222328275680477E-2</v>
      </c>
      <c r="I12" s="5">
        <f t="shared" si="5"/>
        <v>4.2375670605272683E-2</v>
      </c>
      <c r="J12" s="5">
        <f t="shared" si="5"/>
        <v>3.1678899384524235E-2</v>
      </c>
      <c r="K12" s="5">
        <f t="shared" ref="K12:P12" si="6">K13*K8</f>
        <v>3.5469665415344631E-2</v>
      </c>
      <c r="L12" s="5">
        <f t="shared" si="6"/>
        <v>2.8730428986429146E-2</v>
      </c>
      <c r="M12" s="5">
        <f t="shared" si="6"/>
        <v>2.2700585865820567E-2</v>
      </c>
      <c r="N12" s="5">
        <f t="shared" si="6"/>
        <v>1.7380136053518867E-2</v>
      </c>
      <c r="O12" s="5">
        <f t="shared" si="6"/>
        <v>1.2769079549524068E-2</v>
      </c>
      <c r="P12" s="5">
        <f t="shared" si="6"/>
        <v>8.8674163538361578E-3</v>
      </c>
    </row>
    <row r="13" spans="1:16" x14ac:dyDescent="0.35">
      <c r="A13" t="s">
        <v>13</v>
      </c>
      <c r="B13" t="s">
        <v>14</v>
      </c>
      <c r="D13" s="5">
        <f t="shared" ref="D13:J13" si="7">D12/D8</f>
        <v>4.1141427772109412E-2</v>
      </c>
      <c r="E13" s="5">
        <f t="shared" si="7"/>
        <v>4.878197864407257E-2</v>
      </c>
      <c r="F13" s="5">
        <f t="shared" si="7"/>
        <v>3.3500876900146227E-2</v>
      </c>
      <c r="G13" s="5">
        <f t="shared" si="7"/>
        <v>3.7027284994898456E-2</v>
      </c>
      <c r="H13" s="5">
        <f t="shared" si="7"/>
        <v>2.174618325097211E-2</v>
      </c>
      <c r="I13" s="5">
        <f t="shared" si="7"/>
        <v>6.0536672293246697E-2</v>
      </c>
      <c r="J13" s="5">
        <f t="shared" si="7"/>
        <v>4.5255570549320341E-2</v>
      </c>
      <c r="K13" s="5">
        <f t="shared" ref="K13:P13" si="8">K14^2*PI()/4</f>
        <v>5.0670950593349473E-2</v>
      </c>
      <c r="L13" s="5">
        <f t="shared" si="8"/>
        <v>4.1043469980613069E-2</v>
      </c>
      <c r="M13" s="5">
        <f t="shared" si="8"/>
        <v>3.2429408379743667E-2</v>
      </c>
      <c r="N13" s="5">
        <f t="shared" si="8"/>
        <v>2.4828765790741242E-2</v>
      </c>
      <c r="O13" s="5">
        <f t="shared" si="8"/>
        <v>1.8241542213605813E-2</v>
      </c>
      <c r="P13" s="5">
        <f t="shared" si="8"/>
        <v>1.2667737648337368E-2</v>
      </c>
    </row>
    <row r="14" spans="1:16" x14ac:dyDescent="0.35">
      <c r="A14" t="s">
        <v>12</v>
      </c>
      <c r="B14" t="s">
        <v>15</v>
      </c>
      <c r="D14" s="5">
        <f t="shared" ref="D14:J14" si="9">SQRT(D13*4/PI())</f>
        <v>0.22887309314621318</v>
      </c>
      <c r="E14" s="5">
        <f t="shared" si="9"/>
        <v>0.24922107511215699</v>
      </c>
      <c r="F14" s="5">
        <f t="shared" si="9"/>
        <v>0.2065300008535586</v>
      </c>
      <c r="G14" s="5">
        <f t="shared" si="9"/>
        <v>0.2171280808409719</v>
      </c>
      <c r="H14" s="5">
        <f t="shared" si="9"/>
        <v>0.16639741723414805</v>
      </c>
      <c r="I14" s="5">
        <f t="shared" si="9"/>
        <v>0.27762868200248181</v>
      </c>
      <c r="J14" s="5">
        <f t="shared" si="9"/>
        <v>0.2400441251998196</v>
      </c>
      <c r="K14" s="5">
        <f t="shared" ref="K14:P14" si="10">K15/39.37</f>
        <v>0.25400050800101603</v>
      </c>
      <c r="L14" s="5">
        <f t="shared" si="10"/>
        <v>0.2286004572009144</v>
      </c>
      <c r="M14" s="5">
        <f t="shared" si="10"/>
        <v>0.20320040640081283</v>
      </c>
      <c r="N14" s="5">
        <f t="shared" si="10"/>
        <v>0.17780035560071122</v>
      </c>
      <c r="O14" s="5">
        <f t="shared" si="10"/>
        <v>0.15240030480060962</v>
      </c>
      <c r="P14" s="5">
        <f t="shared" si="10"/>
        <v>0.12700025400050802</v>
      </c>
    </row>
    <row r="15" spans="1:16" x14ac:dyDescent="0.35">
      <c r="A15" t="s">
        <v>16</v>
      </c>
      <c r="B15" t="s">
        <v>17</v>
      </c>
      <c r="D15" s="5">
        <f t="shared" ref="D15:J15" si="11">D14/25.4*1000</f>
        <v>9.0107516986698108</v>
      </c>
      <c r="E15" s="5">
        <f t="shared" si="11"/>
        <v>9.8118533508723225</v>
      </c>
      <c r="F15" s="3">
        <f t="shared" si="11"/>
        <v>8.1311023958093944</v>
      </c>
      <c r="G15" s="3">
        <f t="shared" si="11"/>
        <v>8.5483496394083431</v>
      </c>
      <c r="H15" s="3">
        <f t="shared" si="11"/>
        <v>6.5510794186672463</v>
      </c>
      <c r="I15" s="3">
        <f t="shared" si="11"/>
        <v>10.930263070963852</v>
      </c>
      <c r="J15" s="3">
        <f t="shared" si="11"/>
        <v>9.4505561102291189</v>
      </c>
      <c r="K15" s="3">
        <v>10</v>
      </c>
      <c r="L15" s="3">
        <v>9</v>
      </c>
      <c r="M15" s="3">
        <v>8</v>
      </c>
      <c r="N15" s="3">
        <v>7</v>
      </c>
      <c r="O15" s="3">
        <v>6</v>
      </c>
      <c r="P15" s="3">
        <v>5</v>
      </c>
    </row>
    <row r="16" spans="1:16" x14ac:dyDescent="0.35">
      <c r="D16" s="5">
        <f>SQRT((D5-D4)/264.2/0.92/D8*4/PI())*39.37</f>
        <v>9.0107336771664119</v>
      </c>
      <c r="E16" s="5">
        <f>SQRT((E5-E4)/E8*0.005238)*39.37</f>
        <v>9.811562801559333</v>
      </c>
      <c r="F16" s="10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35">
      <c r="A17" t="s">
        <v>18</v>
      </c>
      <c r="B17" t="s">
        <v>15</v>
      </c>
      <c r="D17" s="3">
        <v>200</v>
      </c>
      <c r="E17" s="3">
        <v>200</v>
      </c>
      <c r="F17" s="3">
        <v>200</v>
      </c>
      <c r="G17" s="3">
        <v>200</v>
      </c>
      <c r="H17" s="3">
        <v>200</v>
      </c>
      <c r="I17" s="3">
        <v>200</v>
      </c>
      <c r="J17" s="3">
        <v>200</v>
      </c>
      <c r="K17" s="3">
        <v>200</v>
      </c>
      <c r="L17" s="3">
        <v>200</v>
      </c>
      <c r="M17" s="3">
        <v>200</v>
      </c>
      <c r="N17" s="3">
        <v>200</v>
      </c>
      <c r="O17" s="3">
        <v>200</v>
      </c>
      <c r="P17" s="3">
        <v>200</v>
      </c>
    </row>
    <row r="18" spans="1:16" x14ac:dyDescent="0.35"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x14ac:dyDescent="0.35">
      <c r="A19" t="s">
        <v>19</v>
      </c>
      <c r="B19" t="s">
        <v>17</v>
      </c>
      <c r="D19" s="3">
        <v>1</v>
      </c>
      <c r="E19" s="3">
        <v>1</v>
      </c>
      <c r="F19" s="3">
        <v>1</v>
      </c>
      <c r="G19" s="3">
        <v>1</v>
      </c>
      <c r="H19" s="3">
        <v>1</v>
      </c>
      <c r="I19" s="3">
        <v>1</v>
      </c>
      <c r="J19" s="3">
        <v>1</v>
      </c>
      <c r="K19" s="3">
        <v>1</v>
      </c>
      <c r="L19" s="3">
        <v>1</v>
      </c>
      <c r="M19" s="3">
        <v>1</v>
      </c>
      <c r="N19" s="3">
        <v>1</v>
      </c>
      <c r="O19" s="3">
        <v>1</v>
      </c>
      <c r="P19" s="3">
        <v>1</v>
      </c>
    </row>
    <row r="20" spans="1:16" x14ac:dyDescent="0.35">
      <c r="A20" t="s">
        <v>20</v>
      </c>
      <c r="B20" t="s">
        <v>15</v>
      </c>
      <c r="D20" s="3">
        <v>225</v>
      </c>
      <c r="E20" s="3">
        <v>225</v>
      </c>
      <c r="F20" s="3">
        <v>225</v>
      </c>
      <c r="G20" s="3">
        <v>225</v>
      </c>
      <c r="H20" s="3">
        <v>225</v>
      </c>
      <c r="I20" s="3">
        <v>225</v>
      </c>
      <c r="J20" s="3">
        <v>225</v>
      </c>
      <c r="K20" s="3">
        <v>225</v>
      </c>
      <c r="L20" s="3">
        <v>225</v>
      </c>
      <c r="M20" s="3">
        <v>225</v>
      </c>
      <c r="N20" s="3">
        <v>225</v>
      </c>
      <c r="O20" s="3">
        <v>225</v>
      </c>
      <c r="P20" s="3">
        <v>225</v>
      </c>
    </row>
    <row r="21" spans="1:16" x14ac:dyDescent="0.35">
      <c r="A21" t="s">
        <v>21</v>
      </c>
      <c r="B21" t="s">
        <v>22</v>
      </c>
      <c r="D21" s="3">
        <f t="shared" ref="D21:P21" si="12">D19^2*PI()/4*D20*39.37</f>
        <v>6957.2532809154454</v>
      </c>
      <c r="E21" s="3">
        <f t="shared" si="12"/>
        <v>6957.2532809154454</v>
      </c>
      <c r="F21" s="3">
        <f t="shared" si="12"/>
        <v>6957.2532809154454</v>
      </c>
      <c r="G21" s="3">
        <f t="shared" si="12"/>
        <v>6957.2532809154454</v>
      </c>
      <c r="H21" s="3">
        <f t="shared" si="12"/>
        <v>6957.2532809154454</v>
      </c>
      <c r="I21" s="3">
        <f t="shared" si="12"/>
        <v>6957.2532809154454</v>
      </c>
      <c r="J21" s="3">
        <f t="shared" si="12"/>
        <v>6957.2532809154454</v>
      </c>
      <c r="K21" s="3">
        <f t="shared" si="12"/>
        <v>6957.2532809154454</v>
      </c>
      <c r="L21" s="3">
        <f t="shared" si="12"/>
        <v>6957.2532809154454</v>
      </c>
      <c r="M21" s="3">
        <f t="shared" si="12"/>
        <v>6957.2532809154454</v>
      </c>
      <c r="N21" s="3">
        <f t="shared" si="12"/>
        <v>6957.2532809154454</v>
      </c>
      <c r="O21" s="3">
        <f t="shared" si="12"/>
        <v>6957.2532809154454</v>
      </c>
      <c r="P21" s="3">
        <f t="shared" si="12"/>
        <v>6957.2532809154454</v>
      </c>
    </row>
    <row r="22" spans="1:16" x14ac:dyDescent="0.35">
      <c r="A22" t="s">
        <v>23</v>
      </c>
      <c r="B22" t="s">
        <v>24</v>
      </c>
      <c r="D22" s="4">
        <f t="shared" ref="D22:P22" si="13">D21/39.37^3</f>
        <v>0.1140096388350363</v>
      </c>
      <c r="E22" s="4">
        <f t="shared" si="13"/>
        <v>0.1140096388350363</v>
      </c>
      <c r="F22" s="4">
        <f t="shared" si="13"/>
        <v>0.1140096388350363</v>
      </c>
      <c r="G22" s="4">
        <f t="shared" si="13"/>
        <v>0.1140096388350363</v>
      </c>
      <c r="H22" s="4">
        <f t="shared" si="13"/>
        <v>0.1140096388350363</v>
      </c>
      <c r="I22" s="4">
        <f t="shared" si="13"/>
        <v>0.1140096388350363</v>
      </c>
      <c r="J22" s="4">
        <f t="shared" si="13"/>
        <v>0.1140096388350363</v>
      </c>
      <c r="K22" s="4">
        <f t="shared" si="13"/>
        <v>0.1140096388350363</v>
      </c>
      <c r="L22" s="4">
        <f t="shared" si="13"/>
        <v>0.1140096388350363</v>
      </c>
      <c r="M22" s="4">
        <f t="shared" si="13"/>
        <v>0.1140096388350363</v>
      </c>
      <c r="N22" s="4">
        <f t="shared" si="13"/>
        <v>0.1140096388350363</v>
      </c>
      <c r="O22" s="4">
        <f t="shared" si="13"/>
        <v>0.1140096388350363</v>
      </c>
      <c r="P22" s="4">
        <f t="shared" si="13"/>
        <v>0.1140096388350363</v>
      </c>
    </row>
    <row r="23" spans="1:16" x14ac:dyDescent="0.35">
      <c r="A23" t="s">
        <v>25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6">
        <v>2</v>
      </c>
      <c r="O23" s="6">
        <v>2</v>
      </c>
      <c r="P23" s="6">
        <v>2</v>
      </c>
    </row>
    <row r="24" spans="1:16" x14ac:dyDescent="0.35">
      <c r="A24" t="s">
        <v>26</v>
      </c>
      <c r="B24" t="s">
        <v>27</v>
      </c>
      <c r="D24" s="3">
        <f t="shared" ref="D24:J24" si="14">2*D22/D13</f>
        <v>5.5423277707598517</v>
      </c>
      <c r="E24" s="3">
        <f t="shared" si="14"/>
        <v>4.6742523367854183</v>
      </c>
      <c r="F24" s="3">
        <f t="shared" si="14"/>
        <v>6.8063674377752577</v>
      </c>
      <c r="G24" s="3">
        <f t="shared" si="14"/>
        <v>6.1581419675109483</v>
      </c>
      <c r="H24" s="3">
        <f t="shared" si="14"/>
        <v>10.48548497170783</v>
      </c>
      <c r="I24" s="3">
        <f t="shared" si="14"/>
        <v>3.7666305238173754</v>
      </c>
      <c r="J24" s="3">
        <f t="shared" si="14"/>
        <v>5.0384797915998663</v>
      </c>
      <c r="K24" s="3">
        <f t="shared" ref="K24:P24" si="15">2*K22/K13</f>
        <v>4.4999999999999991</v>
      </c>
      <c r="L24" s="3">
        <f t="shared" si="15"/>
        <v>5.5555555555555554</v>
      </c>
      <c r="M24" s="3">
        <f t="shared" si="15"/>
        <v>7.0312499999999982</v>
      </c>
      <c r="N24" s="3">
        <f t="shared" si="15"/>
        <v>9.1836734693877542</v>
      </c>
      <c r="O24" s="3">
        <f t="shared" si="15"/>
        <v>12.499999999999996</v>
      </c>
      <c r="P24" s="3">
        <f t="shared" si="15"/>
        <v>17.999999999999996</v>
      </c>
    </row>
    <row r="25" spans="1:16" x14ac:dyDescent="0.35"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35">
      <c r="A26" t="s">
        <v>28</v>
      </c>
      <c r="B26" t="s">
        <v>7</v>
      </c>
      <c r="D26" s="3">
        <f t="shared" ref="D26:J26" si="16">(D4/264.2)/D13</f>
        <v>1.1959999999999997</v>
      </c>
      <c r="E26" s="3">
        <f t="shared" si="16"/>
        <v>0.9078072289156629</v>
      </c>
      <c r="F26" s="3">
        <f t="shared" si="16"/>
        <v>1.6156491228070178</v>
      </c>
      <c r="G26" s="3">
        <f t="shared" si="16"/>
        <v>1.1960000000000004</v>
      </c>
      <c r="H26" s="3">
        <f t="shared" si="16"/>
        <v>2.4889729729729733</v>
      </c>
      <c r="I26" s="3">
        <f t="shared" si="16"/>
        <v>0.73153398058252428</v>
      </c>
      <c r="J26" s="3">
        <f t="shared" si="16"/>
        <v>1.1960000000000002</v>
      </c>
      <c r="K26" s="3">
        <f t="shared" ref="K26:P26" si="17">(K4/264.2)/K13</f>
        <v>0.89637426826506283</v>
      </c>
      <c r="L26" s="3">
        <f t="shared" si="17"/>
        <v>1.1066348990926702</v>
      </c>
      <c r="M26" s="3">
        <f t="shared" si="17"/>
        <v>1.4005847941641605</v>
      </c>
      <c r="N26" s="3">
        <f t="shared" si="17"/>
        <v>1.829335241357271</v>
      </c>
      <c r="O26" s="3">
        <f t="shared" si="17"/>
        <v>2.4899285229585075</v>
      </c>
      <c r="P26" s="3">
        <f t="shared" si="17"/>
        <v>3.5854970730602513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30"/>
  <sheetViews>
    <sheetView topLeftCell="B23" workbookViewId="0">
      <pane ySplit="3800" topLeftCell="A5489"/>
      <selection activeCell="V22" sqref="V22"/>
      <selection pane="bottomLeft" activeCell="X5623" sqref="X5623"/>
    </sheetView>
  </sheetViews>
  <sheetFormatPr defaultRowHeight="14.5" x14ac:dyDescent="0.35"/>
  <cols>
    <col min="1" max="1" width="18.7265625" bestFit="1" customWidth="1"/>
    <col min="2" max="2" width="11.453125" bestFit="1" customWidth="1"/>
    <col min="3" max="3" width="4.81640625" customWidth="1"/>
    <col min="4" max="4" width="6.453125" customWidth="1"/>
    <col min="5" max="6" width="5.81640625" customWidth="1"/>
    <col min="7" max="13" width="4.81640625" customWidth="1"/>
    <col min="14" max="14" width="3.81640625" customWidth="1"/>
    <col min="15" max="16" width="4.81640625" customWidth="1"/>
    <col min="17" max="17" width="5.453125" customWidth="1"/>
    <col min="18" max="18" width="6.6328125" customWidth="1"/>
    <col min="19" max="19" width="4.81640625" customWidth="1"/>
    <col min="21" max="21" width="10.54296875" customWidth="1"/>
    <col min="22" max="22" width="16.08984375" bestFit="1" customWidth="1"/>
    <col min="23" max="23" width="8.6328125" customWidth="1"/>
    <col min="24" max="24" width="11.81640625" bestFit="1" customWidth="1"/>
  </cols>
  <sheetData>
    <row r="1" spans="1:1" x14ac:dyDescent="0.35">
      <c r="A1" t="s">
        <v>41</v>
      </c>
    </row>
    <row r="2" spans="1:1" x14ac:dyDescent="0.35">
      <c r="A2" t="s">
        <v>62</v>
      </c>
    </row>
    <row r="4" spans="1:1" x14ac:dyDescent="0.35">
      <c r="A4" t="s">
        <v>42</v>
      </c>
    </row>
    <row r="5" spans="1:1" x14ac:dyDescent="0.35">
      <c r="A5" t="s">
        <v>43</v>
      </c>
    </row>
    <row r="6" spans="1:1" x14ac:dyDescent="0.35">
      <c r="A6" t="s">
        <v>44</v>
      </c>
    </row>
    <row r="7" spans="1:1" x14ac:dyDescent="0.35">
      <c r="A7" t="s">
        <v>45</v>
      </c>
    </row>
    <row r="8" spans="1:1" x14ac:dyDescent="0.35">
      <c r="A8" t="s">
        <v>46</v>
      </c>
    </row>
    <row r="9" spans="1:1" x14ac:dyDescent="0.35">
      <c r="A9" t="s">
        <v>47</v>
      </c>
    </row>
    <row r="10" spans="1:1" x14ac:dyDescent="0.35">
      <c r="A10" t="s">
        <v>48</v>
      </c>
    </row>
    <row r="11" spans="1:1" x14ac:dyDescent="0.35">
      <c r="A11" t="s">
        <v>49</v>
      </c>
    </row>
    <row r="12" spans="1:1" x14ac:dyDescent="0.35">
      <c r="A12" t="s">
        <v>50</v>
      </c>
    </row>
    <row r="13" spans="1:1" x14ac:dyDescent="0.35">
      <c r="A13" t="s">
        <v>51</v>
      </c>
    </row>
    <row r="14" spans="1:1" x14ac:dyDescent="0.35">
      <c r="A14" t="s">
        <v>52</v>
      </c>
    </row>
    <row r="15" spans="1:1" x14ac:dyDescent="0.35">
      <c r="A15" t="s">
        <v>53</v>
      </c>
    </row>
    <row r="16" spans="1:1" x14ac:dyDescent="0.35">
      <c r="A16" t="s">
        <v>54</v>
      </c>
    </row>
    <row r="17" spans="1:26" x14ac:dyDescent="0.35">
      <c r="A17" t="s">
        <v>55</v>
      </c>
      <c r="U17" s="9"/>
    </row>
    <row r="18" spans="1:26" x14ac:dyDescent="0.35">
      <c r="A18" t="s">
        <v>56</v>
      </c>
    </row>
    <row r="19" spans="1:26" x14ac:dyDescent="0.35">
      <c r="A19" t="s">
        <v>57</v>
      </c>
    </row>
    <row r="20" spans="1:26" x14ac:dyDescent="0.35">
      <c r="A20" t="s">
        <v>58</v>
      </c>
    </row>
    <row r="21" spans="1:26" x14ac:dyDescent="0.35">
      <c r="A21" t="s">
        <v>59</v>
      </c>
      <c r="U21" t="s">
        <v>60</v>
      </c>
      <c r="V21" t="s">
        <v>63</v>
      </c>
    </row>
    <row r="22" spans="1:26" s="8" customFormat="1" ht="103" x14ac:dyDescent="0.35">
      <c r="A22" s="8" t="s">
        <v>61</v>
      </c>
      <c r="B22" s="8" t="s">
        <v>42</v>
      </c>
      <c r="C22" s="8" t="s">
        <v>43</v>
      </c>
      <c r="D22" s="8" t="s">
        <v>44</v>
      </c>
      <c r="E22" s="8" t="s">
        <v>45</v>
      </c>
      <c r="F22" s="8" t="s">
        <v>46</v>
      </c>
      <c r="G22" s="8" t="s">
        <v>47</v>
      </c>
      <c r="H22" s="8" t="s">
        <v>48</v>
      </c>
      <c r="I22" s="8" t="s">
        <v>49</v>
      </c>
      <c r="J22" s="8" t="s">
        <v>50</v>
      </c>
      <c r="K22" s="8" t="s">
        <v>51</v>
      </c>
      <c r="L22" s="8" t="s">
        <v>52</v>
      </c>
      <c r="M22" s="8" t="s">
        <v>53</v>
      </c>
      <c r="N22" s="8" t="s">
        <v>54</v>
      </c>
      <c r="O22" s="8" t="s">
        <v>55</v>
      </c>
      <c r="P22" s="8" t="s">
        <v>56</v>
      </c>
      <c r="Q22" s="8" t="s">
        <v>57</v>
      </c>
      <c r="R22" s="8" t="s">
        <v>58</v>
      </c>
      <c r="S22" s="8" t="s">
        <v>59</v>
      </c>
      <c r="V22" s="8">
        <f>(11*60+3)/(24*60)+DATEVALUE("12/12/12")</f>
        <v>41255.460416666669</v>
      </c>
      <c r="W22" s="8" t="s">
        <v>67</v>
      </c>
      <c r="X22" s="8" t="s">
        <v>64</v>
      </c>
      <c r="Y22" s="8" t="s">
        <v>65</v>
      </c>
      <c r="Z22" s="8" t="s">
        <v>66</v>
      </c>
    </row>
    <row r="23" spans="1:26" x14ac:dyDescent="0.35">
      <c r="A23">
        <v>3438108179.1493502</v>
      </c>
      <c r="B23">
        <v>0</v>
      </c>
      <c r="C23">
        <v>0</v>
      </c>
      <c r="D23">
        <v>-129.19999999999999</v>
      </c>
      <c r="E23">
        <v>2.19</v>
      </c>
      <c r="F23">
        <v>4.62</v>
      </c>
      <c r="G23">
        <v>23.1</v>
      </c>
      <c r="H23">
        <v>26.6</v>
      </c>
      <c r="I23">
        <v>26.7</v>
      </c>
      <c r="J23">
        <v>26</v>
      </c>
      <c r="K23">
        <v>26.5</v>
      </c>
      <c r="L23">
        <v>26.8</v>
      </c>
      <c r="M23">
        <v>26.5</v>
      </c>
      <c r="N23">
        <v>10</v>
      </c>
      <c r="O23">
        <v>23.6</v>
      </c>
      <c r="P23">
        <v>25.7</v>
      </c>
      <c r="Q23">
        <v>-6.5</v>
      </c>
      <c r="R23">
        <v>0.81</v>
      </c>
      <c r="S23">
        <v>22.6</v>
      </c>
      <c r="U23">
        <f>A23-3438108179</f>
        <v>0.14935016632080078</v>
      </c>
      <c r="V23" s="7">
        <f>U23/60/60/24+$V$22</f>
        <v>41255.460418395262</v>
      </c>
      <c r="W23" s="4">
        <f>IF(AND(0&lt;=B23,B23&lt;500),B23,"")</f>
        <v>0</v>
      </c>
      <c r="X23">
        <f>(B24-B23)/((V24-V23)*24*60)</f>
        <v>0</v>
      </c>
      <c r="Y23">
        <f>F23-E23</f>
        <v>2.4300000000000002</v>
      </c>
      <c r="Z23" s="5" t="e">
        <f>SQRT((E23-F23)/C23*0.005238)*39.37</f>
        <v>#DIV/0!</v>
      </c>
    </row>
    <row r="24" spans="1:26" x14ac:dyDescent="0.35">
      <c r="A24">
        <v>3438108185.4967098</v>
      </c>
      <c r="B24">
        <v>0</v>
      </c>
      <c r="C24">
        <v>0</v>
      </c>
      <c r="D24">
        <v>-128.30000000000001</v>
      </c>
      <c r="E24">
        <v>2.25</v>
      </c>
      <c r="F24">
        <v>4.62</v>
      </c>
      <c r="G24">
        <v>23.1</v>
      </c>
      <c r="H24">
        <v>26.6</v>
      </c>
      <c r="I24">
        <v>26.7</v>
      </c>
      <c r="J24">
        <v>26</v>
      </c>
      <c r="K24">
        <v>26.5</v>
      </c>
      <c r="L24">
        <v>26.7</v>
      </c>
      <c r="M24">
        <v>26.5</v>
      </c>
      <c r="N24">
        <v>10</v>
      </c>
      <c r="O24">
        <v>23.6</v>
      </c>
      <c r="P24">
        <v>25.7</v>
      </c>
      <c r="Q24">
        <v>-6.5</v>
      </c>
      <c r="R24">
        <v>0.81</v>
      </c>
      <c r="S24">
        <v>22.6</v>
      </c>
      <c r="U24">
        <f>A24-3438108179</f>
        <v>6.4967098236083984</v>
      </c>
      <c r="V24" s="7">
        <f t="shared" ref="V24:V87" si="0">U24/60/60/24+$V$22</f>
        <v>41255.460491860067</v>
      </c>
      <c r="W24" s="4">
        <f t="shared" ref="W24:W87" si="1">IF(AND(0&lt;=B24,B24&lt;500),B24,"")</f>
        <v>0</v>
      </c>
      <c r="X24">
        <f t="shared" ref="X24:X87" si="2">(B25-B24)/((V25-V24)*24*60)</f>
        <v>0</v>
      </c>
      <c r="Y24">
        <f t="shared" ref="Y24:Y87" si="3">F24-E24</f>
        <v>2.37</v>
      </c>
      <c r="Z24" s="5" t="e">
        <f t="shared" ref="Z24:Z87" si="4">SQRT((E24-F24)/C24*0.005238)*39.37</f>
        <v>#DIV/0!</v>
      </c>
    </row>
    <row r="25" spans="1:26" x14ac:dyDescent="0.35">
      <c r="A25">
        <v>3438108190.8280101</v>
      </c>
      <c r="B25">
        <v>0</v>
      </c>
      <c r="C25">
        <v>0</v>
      </c>
      <c r="D25">
        <v>-127.6</v>
      </c>
      <c r="E25">
        <v>2.87</v>
      </c>
      <c r="F25">
        <v>4.46</v>
      </c>
      <c r="G25">
        <v>23.1</v>
      </c>
      <c r="H25">
        <v>26.6</v>
      </c>
      <c r="I25">
        <v>26.7</v>
      </c>
      <c r="J25">
        <v>26</v>
      </c>
      <c r="K25">
        <v>26.5</v>
      </c>
      <c r="L25">
        <v>26.7</v>
      </c>
      <c r="M25">
        <v>26.5</v>
      </c>
      <c r="N25">
        <v>16</v>
      </c>
      <c r="O25">
        <v>23.6</v>
      </c>
      <c r="P25">
        <v>25.7</v>
      </c>
      <c r="Q25">
        <v>-6.5</v>
      </c>
      <c r="R25">
        <v>0.81</v>
      </c>
      <c r="S25">
        <v>22.6</v>
      </c>
      <c r="U25">
        <f>A25-3438108179</f>
        <v>11.828010082244873</v>
      </c>
      <c r="V25" s="7">
        <f t="shared" si="0"/>
        <v>41255.460553564932</v>
      </c>
      <c r="W25" s="4">
        <f t="shared" si="1"/>
        <v>0</v>
      </c>
      <c r="X25">
        <f t="shared" si="2"/>
        <v>0</v>
      </c>
      <c r="Y25">
        <f t="shared" si="3"/>
        <v>1.5899999999999999</v>
      </c>
      <c r="Z25" s="5" t="e">
        <f t="shared" si="4"/>
        <v>#DIV/0!</v>
      </c>
    </row>
    <row r="26" spans="1:26" x14ac:dyDescent="0.35">
      <c r="A26">
        <v>3438108196.1553202</v>
      </c>
      <c r="B26">
        <v>0</v>
      </c>
      <c r="C26">
        <v>0</v>
      </c>
      <c r="D26">
        <v>-128</v>
      </c>
      <c r="E26">
        <v>4.2</v>
      </c>
      <c r="F26">
        <v>4.18</v>
      </c>
      <c r="G26">
        <v>23.1</v>
      </c>
      <c r="H26">
        <v>26.6</v>
      </c>
      <c r="I26">
        <v>26.7</v>
      </c>
      <c r="J26">
        <v>26</v>
      </c>
      <c r="K26">
        <v>26.5</v>
      </c>
      <c r="L26">
        <v>26.7</v>
      </c>
      <c r="M26">
        <v>26.5</v>
      </c>
      <c r="N26">
        <v>17</v>
      </c>
      <c r="O26">
        <v>23.7</v>
      </c>
      <c r="P26">
        <v>25.7</v>
      </c>
      <c r="Q26">
        <v>-6.5</v>
      </c>
      <c r="R26">
        <v>0.81</v>
      </c>
      <c r="S26">
        <v>22.6</v>
      </c>
      <c r="U26">
        <f>A26-3438108179</f>
        <v>17.155320167541504</v>
      </c>
      <c r="V26" s="7">
        <f t="shared" si="0"/>
        <v>41255.460615223616</v>
      </c>
      <c r="W26" s="4">
        <f t="shared" si="1"/>
        <v>0</v>
      </c>
      <c r="X26">
        <f t="shared" si="2"/>
        <v>0</v>
      </c>
      <c r="Y26">
        <f t="shared" si="3"/>
        <v>-2.0000000000000462E-2</v>
      </c>
      <c r="Z26" s="5" t="e">
        <f t="shared" si="4"/>
        <v>#DIV/0!</v>
      </c>
    </row>
    <row r="27" spans="1:26" x14ac:dyDescent="0.35">
      <c r="A27">
        <v>3438108201.4866199</v>
      </c>
      <c r="B27">
        <v>0</v>
      </c>
      <c r="C27">
        <v>0</v>
      </c>
      <c r="D27">
        <v>-131.80000000000001</v>
      </c>
      <c r="E27">
        <v>4.2</v>
      </c>
      <c r="F27">
        <v>4.17</v>
      </c>
      <c r="G27">
        <v>23</v>
      </c>
      <c r="H27">
        <v>26.6</v>
      </c>
      <c r="I27">
        <v>26.7</v>
      </c>
      <c r="J27">
        <v>26</v>
      </c>
      <c r="K27">
        <v>26.5</v>
      </c>
      <c r="L27">
        <v>26.7</v>
      </c>
      <c r="M27">
        <v>26.5</v>
      </c>
      <c r="N27">
        <v>17</v>
      </c>
      <c r="O27">
        <v>23.8</v>
      </c>
      <c r="P27">
        <v>25.7</v>
      </c>
      <c r="Q27">
        <v>-6.5</v>
      </c>
      <c r="R27">
        <v>0.81</v>
      </c>
      <c r="S27">
        <v>22.6</v>
      </c>
      <c r="U27">
        <f>A27-3438108179</f>
        <v>22.48661994934082</v>
      </c>
      <c r="V27" s="7">
        <f t="shared" si="0"/>
        <v>41255.460676928473</v>
      </c>
      <c r="W27" s="4">
        <f t="shared" si="1"/>
        <v>0</v>
      </c>
      <c r="X27">
        <f t="shared" si="2"/>
        <v>0</v>
      </c>
      <c r="Y27">
        <f t="shared" si="3"/>
        <v>-3.0000000000000249E-2</v>
      </c>
      <c r="Z27" s="5" t="e">
        <f t="shared" si="4"/>
        <v>#DIV/0!</v>
      </c>
    </row>
    <row r="28" spans="1:26" x14ac:dyDescent="0.35">
      <c r="A28">
        <v>3438108206.80793</v>
      </c>
      <c r="B28">
        <v>0</v>
      </c>
      <c r="C28">
        <v>0</v>
      </c>
      <c r="D28">
        <v>-129.69999999999999</v>
      </c>
      <c r="E28">
        <v>4.2</v>
      </c>
      <c r="F28">
        <v>4.17</v>
      </c>
      <c r="G28">
        <v>23</v>
      </c>
      <c r="H28">
        <v>26.6</v>
      </c>
      <c r="I28">
        <v>26.7</v>
      </c>
      <c r="J28">
        <v>26</v>
      </c>
      <c r="K28">
        <v>26.5</v>
      </c>
      <c r="L28">
        <v>26.7</v>
      </c>
      <c r="M28">
        <v>26.5</v>
      </c>
      <c r="N28">
        <v>17</v>
      </c>
      <c r="O28">
        <v>23.8</v>
      </c>
      <c r="P28">
        <v>25.7</v>
      </c>
      <c r="Q28">
        <v>-6.5</v>
      </c>
      <c r="R28">
        <v>0.81</v>
      </c>
      <c r="S28">
        <v>22.6</v>
      </c>
      <c r="U28">
        <f>A28-3438108179</f>
        <v>27.807929992675781</v>
      </c>
      <c r="V28" s="7">
        <f t="shared" si="0"/>
        <v>41255.460738517708</v>
      </c>
      <c r="W28" s="4">
        <f t="shared" si="1"/>
        <v>0</v>
      </c>
      <c r="X28">
        <f t="shared" si="2"/>
        <v>0</v>
      </c>
      <c r="Y28">
        <f t="shared" si="3"/>
        <v>-3.0000000000000249E-2</v>
      </c>
      <c r="Z28" s="5" t="e">
        <f t="shared" si="4"/>
        <v>#DIV/0!</v>
      </c>
    </row>
    <row r="29" spans="1:26" x14ac:dyDescent="0.35">
      <c r="A29">
        <v>3438108212.1352301</v>
      </c>
      <c r="B29">
        <v>0</v>
      </c>
      <c r="C29">
        <v>0</v>
      </c>
      <c r="D29">
        <v>-134.5</v>
      </c>
      <c r="E29">
        <v>4.1900000000000004</v>
      </c>
      <c r="F29">
        <v>4.17</v>
      </c>
      <c r="G29">
        <v>23</v>
      </c>
      <c r="H29">
        <v>26.6</v>
      </c>
      <c r="I29">
        <v>26.7</v>
      </c>
      <c r="J29">
        <v>26</v>
      </c>
      <c r="K29">
        <v>26.5</v>
      </c>
      <c r="L29">
        <v>26.7</v>
      </c>
      <c r="M29">
        <v>26.5</v>
      </c>
      <c r="N29">
        <v>17</v>
      </c>
      <c r="O29">
        <v>23.8</v>
      </c>
      <c r="P29">
        <v>25.7</v>
      </c>
      <c r="Q29">
        <v>-6.5</v>
      </c>
      <c r="R29">
        <v>0.82</v>
      </c>
      <c r="S29">
        <v>22.6</v>
      </c>
      <c r="U29">
        <f>A29-3438108179</f>
        <v>33.13523006439209</v>
      </c>
      <c r="V29" s="7">
        <f t="shared" si="0"/>
        <v>41255.460800176275</v>
      </c>
      <c r="W29" s="4">
        <f t="shared" si="1"/>
        <v>0</v>
      </c>
      <c r="X29">
        <f t="shared" si="2"/>
        <v>0</v>
      </c>
      <c r="Y29">
        <f t="shared" si="3"/>
        <v>-2.0000000000000462E-2</v>
      </c>
      <c r="Z29" s="5" t="e">
        <f t="shared" si="4"/>
        <v>#DIV/0!</v>
      </c>
    </row>
    <row r="30" spans="1:26" x14ac:dyDescent="0.35">
      <c r="A30">
        <v>3438108217.4545398</v>
      </c>
      <c r="B30">
        <v>0</v>
      </c>
      <c r="C30">
        <v>0</v>
      </c>
      <c r="D30">
        <v>-135.30000000000001</v>
      </c>
      <c r="E30">
        <v>4.1900000000000004</v>
      </c>
      <c r="F30">
        <v>4.16</v>
      </c>
      <c r="G30">
        <v>23</v>
      </c>
      <c r="H30">
        <v>26.6</v>
      </c>
      <c r="I30">
        <v>26.7</v>
      </c>
      <c r="J30">
        <v>26</v>
      </c>
      <c r="K30">
        <v>26.5</v>
      </c>
      <c r="L30">
        <v>26.7</v>
      </c>
      <c r="M30">
        <v>26.4</v>
      </c>
      <c r="N30">
        <v>17</v>
      </c>
      <c r="O30">
        <v>23.8</v>
      </c>
      <c r="P30">
        <v>25.7</v>
      </c>
      <c r="Q30">
        <v>-6.5</v>
      </c>
      <c r="R30">
        <v>0.82</v>
      </c>
      <c r="S30">
        <v>22.6</v>
      </c>
      <c r="U30">
        <f>A30-3438108179</f>
        <v>38.454539775848389</v>
      </c>
      <c r="V30" s="7">
        <f t="shared" si="0"/>
        <v>41255.460861742358</v>
      </c>
      <c r="W30" s="4">
        <f t="shared" si="1"/>
        <v>0</v>
      </c>
      <c r="X30">
        <f t="shared" si="2"/>
        <v>0</v>
      </c>
      <c r="Y30">
        <f t="shared" si="3"/>
        <v>-3.0000000000000249E-2</v>
      </c>
      <c r="Z30" s="5" t="e">
        <f t="shared" si="4"/>
        <v>#DIV/0!</v>
      </c>
    </row>
    <row r="31" spans="1:26" x14ac:dyDescent="0.35">
      <c r="A31">
        <v>3438108222.7688398</v>
      </c>
      <c r="B31">
        <v>0</v>
      </c>
      <c r="C31">
        <v>0</v>
      </c>
      <c r="D31">
        <v>-138.30000000000001</v>
      </c>
      <c r="E31">
        <v>4.1900000000000004</v>
      </c>
      <c r="F31">
        <v>4.16</v>
      </c>
      <c r="G31">
        <v>23</v>
      </c>
      <c r="H31">
        <v>26.6</v>
      </c>
      <c r="I31">
        <v>26.7</v>
      </c>
      <c r="J31">
        <v>26</v>
      </c>
      <c r="K31">
        <v>26.5</v>
      </c>
      <c r="L31">
        <v>26.7</v>
      </c>
      <c r="M31">
        <v>26.4</v>
      </c>
      <c r="N31">
        <v>17</v>
      </c>
      <c r="O31">
        <v>23.8</v>
      </c>
      <c r="P31">
        <v>25.7</v>
      </c>
      <c r="Q31">
        <v>-6.5</v>
      </c>
      <c r="R31">
        <v>0.82</v>
      </c>
      <c r="S31">
        <v>22.6</v>
      </c>
      <c r="U31">
        <f>A31-3438108179</f>
        <v>43.768839836120605</v>
      </c>
      <c r="V31" s="7">
        <f t="shared" si="0"/>
        <v>41255.460923250466</v>
      </c>
      <c r="W31" s="4">
        <f t="shared" si="1"/>
        <v>0</v>
      </c>
      <c r="X31">
        <f t="shared" si="2"/>
        <v>0</v>
      </c>
      <c r="Y31">
        <f t="shared" si="3"/>
        <v>-3.0000000000000249E-2</v>
      </c>
      <c r="Z31" s="5" t="e">
        <f t="shared" si="4"/>
        <v>#DIV/0!</v>
      </c>
    </row>
    <row r="32" spans="1:26" x14ac:dyDescent="0.35">
      <c r="A32">
        <v>3438108228.0931501</v>
      </c>
      <c r="B32">
        <v>0</v>
      </c>
      <c r="C32">
        <v>0</v>
      </c>
      <c r="D32">
        <v>-131.80000000000001</v>
      </c>
      <c r="E32">
        <v>4.1900000000000004</v>
      </c>
      <c r="F32">
        <v>4.17</v>
      </c>
      <c r="G32">
        <v>22.9</v>
      </c>
      <c r="H32">
        <v>26.6</v>
      </c>
      <c r="I32">
        <v>26.7</v>
      </c>
      <c r="J32">
        <v>25.9</v>
      </c>
      <c r="K32">
        <v>26.5</v>
      </c>
      <c r="L32">
        <v>26.7</v>
      </c>
      <c r="M32">
        <v>26.4</v>
      </c>
      <c r="N32">
        <v>17</v>
      </c>
      <c r="O32">
        <v>23.8</v>
      </c>
      <c r="P32">
        <v>25.7</v>
      </c>
      <c r="Q32">
        <v>-6.5</v>
      </c>
      <c r="R32">
        <v>0.82</v>
      </c>
      <c r="S32">
        <v>22.6</v>
      </c>
      <c r="U32">
        <f>A32-3438108179</f>
        <v>49.09315013885498</v>
      </c>
      <c r="V32" s="7">
        <f t="shared" si="0"/>
        <v>41255.460984874422</v>
      </c>
      <c r="W32" s="4">
        <f t="shared" si="1"/>
        <v>0</v>
      </c>
      <c r="X32">
        <f t="shared" si="2"/>
        <v>0</v>
      </c>
      <c r="Y32">
        <f t="shared" si="3"/>
        <v>-2.0000000000000462E-2</v>
      </c>
      <c r="Z32" s="5" t="e">
        <f t="shared" si="4"/>
        <v>#DIV/0!</v>
      </c>
    </row>
    <row r="33" spans="1:26" x14ac:dyDescent="0.35">
      <c r="A33">
        <v>3438108233.41645</v>
      </c>
      <c r="B33">
        <v>0</v>
      </c>
      <c r="C33">
        <v>0</v>
      </c>
      <c r="D33">
        <v>-130</v>
      </c>
      <c r="E33">
        <v>4.1900000000000004</v>
      </c>
      <c r="F33">
        <v>4.17</v>
      </c>
      <c r="G33">
        <v>22.9</v>
      </c>
      <c r="H33">
        <v>26.6</v>
      </c>
      <c r="I33">
        <v>26.7</v>
      </c>
      <c r="J33">
        <v>25.9</v>
      </c>
      <c r="K33">
        <v>26.5</v>
      </c>
      <c r="L33">
        <v>26.7</v>
      </c>
      <c r="M33">
        <v>26.4</v>
      </c>
      <c r="N33">
        <v>17</v>
      </c>
      <c r="O33">
        <v>23.8</v>
      </c>
      <c r="P33">
        <v>25.7</v>
      </c>
      <c r="Q33">
        <v>-6.5</v>
      </c>
      <c r="R33">
        <v>0.82</v>
      </c>
      <c r="S33">
        <v>22.6</v>
      </c>
      <c r="U33">
        <f>A33-3438108179</f>
        <v>54.416450023651123</v>
      </c>
      <c r="V33" s="7">
        <f t="shared" si="0"/>
        <v>41255.461046486693</v>
      </c>
      <c r="W33" s="4">
        <f t="shared" si="1"/>
        <v>0</v>
      </c>
      <c r="X33">
        <f t="shared" si="2"/>
        <v>0</v>
      </c>
      <c r="Y33">
        <f t="shared" si="3"/>
        <v>-2.0000000000000462E-2</v>
      </c>
      <c r="Z33" s="5" t="e">
        <f t="shared" si="4"/>
        <v>#DIV/0!</v>
      </c>
    </row>
    <row r="34" spans="1:26" x14ac:dyDescent="0.35">
      <c r="A34">
        <v>3438108238.7417498</v>
      </c>
      <c r="B34">
        <v>0</v>
      </c>
      <c r="C34">
        <v>0</v>
      </c>
      <c r="D34">
        <v>-129.69999999999999</v>
      </c>
      <c r="E34">
        <v>4.1900000000000004</v>
      </c>
      <c r="F34">
        <v>4.17</v>
      </c>
      <c r="G34">
        <v>22.9</v>
      </c>
      <c r="H34">
        <v>26.6</v>
      </c>
      <c r="I34">
        <v>26.7</v>
      </c>
      <c r="J34">
        <v>25.9</v>
      </c>
      <c r="K34">
        <v>26.5</v>
      </c>
      <c r="L34">
        <v>26.7</v>
      </c>
      <c r="M34">
        <v>26.4</v>
      </c>
      <c r="N34">
        <v>17</v>
      </c>
      <c r="O34">
        <v>23.8</v>
      </c>
      <c r="P34">
        <v>25.7</v>
      </c>
      <c r="Q34">
        <v>-6.5</v>
      </c>
      <c r="R34">
        <v>0.82</v>
      </c>
      <c r="S34">
        <v>22.6</v>
      </c>
      <c r="U34">
        <f>A34-3438108179</f>
        <v>59.74174976348877</v>
      </c>
      <c r="V34" s="7">
        <f t="shared" si="0"/>
        <v>41255.461108122108</v>
      </c>
      <c r="W34" s="4">
        <f t="shared" si="1"/>
        <v>0</v>
      </c>
      <c r="X34">
        <f t="shared" si="2"/>
        <v>0</v>
      </c>
      <c r="Y34">
        <f t="shared" si="3"/>
        <v>-2.0000000000000462E-2</v>
      </c>
      <c r="Z34" s="5" t="e">
        <f t="shared" si="4"/>
        <v>#DIV/0!</v>
      </c>
    </row>
    <row r="35" spans="1:26" x14ac:dyDescent="0.35">
      <c r="A35">
        <v>3438108244.06706</v>
      </c>
      <c r="B35">
        <v>0</v>
      </c>
      <c r="C35">
        <v>0</v>
      </c>
      <c r="D35">
        <v>-129.5</v>
      </c>
      <c r="E35">
        <v>4.1900000000000004</v>
      </c>
      <c r="F35">
        <v>4.17</v>
      </c>
      <c r="G35">
        <v>23</v>
      </c>
      <c r="H35">
        <v>26.6</v>
      </c>
      <c r="I35">
        <v>26.7</v>
      </c>
      <c r="J35">
        <v>25.9</v>
      </c>
      <c r="K35">
        <v>26.5</v>
      </c>
      <c r="L35">
        <v>26.7</v>
      </c>
      <c r="M35">
        <v>26.4</v>
      </c>
      <c r="N35">
        <v>17</v>
      </c>
      <c r="O35">
        <v>23.8</v>
      </c>
      <c r="P35">
        <v>25.7</v>
      </c>
      <c r="Q35">
        <v>-6.5</v>
      </c>
      <c r="R35">
        <v>0.82</v>
      </c>
      <c r="S35">
        <v>22.6</v>
      </c>
      <c r="U35">
        <f>A35-3438108179</f>
        <v>65.067059993743896</v>
      </c>
      <c r="V35" s="7">
        <f t="shared" si="0"/>
        <v>41255.46116975764</v>
      </c>
      <c r="W35" s="4">
        <f t="shared" si="1"/>
        <v>0</v>
      </c>
      <c r="X35">
        <f t="shared" si="2"/>
        <v>0</v>
      </c>
      <c r="Y35">
        <f t="shared" si="3"/>
        <v>-2.0000000000000462E-2</v>
      </c>
      <c r="Z35" s="5" t="e">
        <f t="shared" si="4"/>
        <v>#DIV/0!</v>
      </c>
    </row>
    <row r="36" spans="1:26" x14ac:dyDescent="0.35">
      <c r="A36">
        <v>3438108249.3943601</v>
      </c>
      <c r="B36">
        <v>0</v>
      </c>
      <c r="C36">
        <v>0</v>
      </c>
      <c r="D36">
        <v>-129.19999999999999</v>
      </c>
      <c r="E36">
        <v>4.1900000000000004</v>
      </c>
      <c r="F36">
        <v>4.16</v>
      </c>
      <c r="G36">
        <v>23</v>
      </c>
      <c r="H36">
        <v>26.6</v>
      </c>
      <c r="I36">
        <v>26.7</v>
      </c>
      <c r="J36">
        <v>25.9</v>
      </c>
      <c r="K36">
        <v>26.5</v>
      </c>
      <c r="L36">
        <v>26.7</v>
      </c>
      <c r="M36">
        <v>26.4</v>
      </c>
      <c r="N36">
        <v>17</v>
      </c>
      <c r="O36">
        <v>23.8</v>
      </c>
      <c r="P36">
        <v>25.7</v>
      </c>
      <c r="Q36">
        <v>-6.5</v>
      </c>
      <c r="R36">
        <v>0.83</v>
      </c>
      <c r="S36">
        <v>22.6</v>
      </c>
      <c r="U36">
        <f>A36-3438108179</f>
        <v>70.394360065460205</v>
      </c>
      <c r="V36" s="7">
        <f t="shared" si="0"/>
        <v>41255.461231416208</v>
      </c>
      <c r="W36" s="4">
        <f t="shared" si="1"/>
        <v>0</v>
      </c>
      <c r="X36">
        <f t="shared" si="2"/>
        <v>0</v>
      </c>
      <c r="Y36">
        <f t="shared" si="3"/>
        <v>-3.0000000000000249E-2</v>
      </c>
      <c r="Z36" s="5" t="e">
        <f t="shared" si="4"/>
        <v>#DIV/0!</v>
      </c>
    </row>
    <row r="37" spans="1:26" x14ac:dyDescent="0.35">
      <c r="A37">
        <v>3438108254.7186699</v>
      </c>
      <c r="B37">
        <v>0</v>
      </c>
      <c r="C37">
        <v>0</v>
      </c>
      <c r="D37">
        <v>-129</v>
      </c>
      <c r="E37">
        <v>4.1900000000000004</v>
      </c>
      <c r="F37">
        <v>4.16</v>
      </c>
      <c r="G37">
        <v>23</v>
      </c>
      <c r="H37">
        <v>26.6</v>
      </c>
      <c r="I37">
        <v>26.7</v>
      </c>
      <c r="J37">
        <v>25.9</v>
      </c>
      <c r="K37">
        <v>26.6</v>
      </c>
      <c r="L37">
        <v>26.7</v>
      </c>
      <c r="M37">
        <v>26.4</v>
      </c>
      <c r="N37">
        <v>17</v>
      </c>
      <c r="O37">
        <v>23.8</v>
      </c>
      <c r="P37">
        <v>25.7</v>
      </c>
      <c r="Q37">
        <v>-6.5</v>
      </c>
      <c r="R37">
        <v>0.83</v>
      </c>
      <c r="S37">
        <v>22.6</v>
      </c>
      <c r="U37">
        <f>A37-3438108179</f>
        <v>75.718669891357422</v>
      </c>
      <c r="V37" s="7">
        <f t="shared" si="0"/>
        <v>41255.461293040164</v>
      </c>
      <c r="W37" s="4">
        <f t="shared" si="1"/>
        <v>0</v>
      </c>
      <c r="X37">
        <f t="shared" si="2"/>
        <v>0</v>
      </c>
      <c r="Y37">
        <f t="shared" si="3"/>
        <v>-3.0000000000000249E-2</v>
      </c>
      <c r="Z37" s="5" t="e">
        <f t="shared" si="4"/>
        <v>#DIV/0!</v>
      </c>
    </row>
    <row r="38" spans="1:26" x14ac:dyDescent="0.35">
      <c r="A38">
        <v>3438108260.04497</v>
      </c>
      <c r="B38">
        <v>0</v>
      </c>
      <c r="C38">
        <v>0</v>
      </c>
      <c r="D38">
        <v>-134.9</v>
      </c>
      <c r="E38">
        <v>4.1900000000000004</v>
      </c>
      <c r="F38">
        <v>4.16</v>
      </c>
      <c r="G38">
        <v>23</v>
      </c>
      <c r="H38">
        <v>26.6</v>
      </c>
      <c r="I38">
        <v>26.7</v>
      </c>
      <c r="J38">
        <v>25.9</v>
      </c>
      <c r="K38">
        <v>26.6</v>
      </c>
      <c r="L38">
        <v>26.7</v>
      </c>
      <c r="M38">
        <v>26.4</v>
      </c>
      <c r="N38">
        <v>17</v>
      </c>
      <c r="O38">
        <v>23.8</v>
      </c>
      <c r="P38">
        <v>25.7</v>
      </c>
      <c r="Q38">
        <v>-6.5</v>
      </c>
      <c r="R38">
        <v>0.83</v>
      </c>
      <c r="S38">
        <v>22.6</v>
      </c>
      <c r="U38">
        <f>A38-3438108179</f>
        <v>81.044970035552979</v>
      </c>
      <c r="V38" s="7">
        <f t="shared" si="0"/>
        <v>41255.461354687155</v>
      </c>
      <c r="W38" s="4">
        <f t="shared" si="1"/>
        <v>0</v>
      </c>
      <c r="X38">
        <f t="shared" si="2"/>
        <v>0</v>
      </c>
      <c r="Y38">
        <f t="shared" si="3"/>
        <v>-3.0000000000000249E-2</v>
      </c>
      <c r="Z38" s="5" t="e">
        <f t="shared" si="4"/>
        <v>#DIV/0!</v>
      </c>
    </row>
    <row r="39" spans="1:26" x14ac:dyDescent="0.35">
      <c r="A39">
        <v>3438108265.3752799</v>
      </c>
      <c r="B39">
        <v>0</v>
      </c>
      <c r="C39">
        <v>0</v>
      </c>
      <c r="D39">
        <v>-127.5</v>
      </c>
      <c r="E39">
        <v>4.1900000000000004</v>
      </c>
      <c r="F39">
        <v>4.17</v>
      </c>
      <c r="G39">
        <v>23</v>
      </c>
      <c r="H39">
        <v>26.6</v>
      </c>
      <c r="I39">
        <v>26.7</v>
      </c>
      <c r="J39">
        <v>25.9</v>
      </c>
      <c r="K39">
        <v>26.6</v>
      </c>
      <c r="L39">
        <v>26.7</v>
      </c>
      <c r="M39">
        <v>26.4</v>
      </c>
      <c r="N39">
        <v>17</v>
      </c>
      <c r="O39">
        <v>23.8</v>
      </c>
      <c r="P39">
        <v>25.7</v>
      </c>
      <c r="Q39">
        <v>-6.5</v>
      </c>
      <c r="R39">
        <v>0.83</v>
      </c>
      <c r="S39">
        <v>22.6</v>
      </c>
      <c r="U39">
        <f>A39-3438108179</f>
        <v>86.375279903411865</v>
      </c>
      <c r="V39" s="7">
        <f t="shared" si="0"/>
        <v>41255.46141638056</v>
      </c>
      <c r="W39" s="4">
        <f t="shared" si="1"/>
        <v>0</v>
      </c>
      <c r="X39">
        <f t="shared" si="2"/>
        <v>0</v>
      </c>
      <c r="Y39">
        <f t="shared" si="3"/>
        <v>-2.0000000000000462E-2</v>
      </c>
      <c r="Z39" s="5" t="e">
        <f t="shared" si="4"/>
        <v>#DIV/0!</v>
      </c>
    </row>
    <row r="40" spans="1:26" x14ac:dyDescent="0.35">
      <c r="A40">
        <v>3438108270.70158</v>
      </c>
      <c r="B40">
        <v>0</v>
      </c>
      <c r="C40">
        <v>0</v>
      </c>
      <c r="D40">
        <v>-127.5</v>
      </c>
      <c r="E40">
        <v>4.1900000000000004</v>
      </c>
      <c r="F40">
        <v>4.16</v>
      </c>
      <c r="G40">
        <v>23</v>
      </c>
      <c r="H40">
        <v>26.6</v>
      </c>
      <c r="I40">
        <v>26.7</v>
      </c>
      <c r="J40">
        <v>25.9</v>
      </c>
      <c r="K40">
        <v>26.6</v>
      </c>
      <c r="L40">
        <v>26.7</v>
      </c>
      <c r="M40">
        <v>26.4</v>
      </c>
      <c r="N40">
        <v>17</v>
      </c>
      <c r="O40">
        <v>23.8</v>
      </c>
      <c r="P40">
        <v>25.7</v>
      </c>
      <c r="Q40">
        <v>-6.5</v>
      </c>
      <c r="R40">
        <v>0.83</v>
      </c>
      <c r="S40">
        <v>22.6</v>
      </c>
      <c r="U40">
        <f>A40-3438108179</f>
        <v>91.701580047607422</v>
      </c>
      <c r="V40" s="7">
        <f t="shared" si="0"/>
        <v>41255.461478027551</v>
      </c>
      <c r="W40" s="4">
        <f t="shared" si="1"/>
        <v>0</v>
      </c>
      <c r="X40">
        <f t="shared" si="2"/>
        <v>0</v>
      </c>
      <c r="Y40">
        <f t="shared" si="3"/>
        <v>-3.0000000000000249E-2</v>
      </c>
      <c r="Z40" s="5" t="e">
        <f t="shared" si="4"/>
        <v>#DIV/0!</v>
      </c>
    </row>
    <row r="41" spans="1:26" x14ac:dyDescent="0.35">
      <c r="A41">
        <v>3438108276.03089</v>
      </c>
      <c r="B41">
        <v>0</v>
      </c>
      <c r="C41">
        <v>0</v>
      </c>
      <c r="D41">
        <v>-127</v>
      </c>
      <c r="E41">
        <v>4.18</v>
      </c>
      <c r="F41">
        <v>4.17</v>
      </c>
      <c r="G41">
        <v>23</v>
      </c>
      <c r="H41">
        <v>26.6</v>
      </c>
      <c r="I41">
        <v>26.8</v>
      </c>
      <c r="J41">
        <v>26</v>
      </c>
      <c r="K41">
        <v>26.6</v>
      </c>
      <c r="L41">
        <v>26.7</v>
      </c>
      <c r="M41">
        <v>26.4</v>
      </c>
      <c r="N41">
        <v>17</v>
      </c>
      <c r="O41">
        <v>23.9</v>
      </c>
      <c r="P41">
        <v>25.7</v>
      </c>
      <c r="Q41">
        <v>-6.5</v>
      </c>
      <c r="R41">
        <v>0.83</v>
      </c>
      <c r="S41">
        <v>22.6</v>
      </c>
      <c r="U41">
        <f>A41-3438108179</f>
        <v>97.030889987945557</v>
      </c>
      <c r="V41" s="7">
        <f t="shared" si="0"/>
        <v>41255.46153970938</v>
      </c>
      <c r="W41" s="4">
        <f t="shared" si="1"/>
        <v>0</v>
      </c>
      <c r="X41">
        <f t="shared" si="2"/>
        <v>0</v>
      </c>
      <c r="Y41">
        <f t="shared" si="3"/>
        <v>-9.9999999999997868E-3</v>
      </c>
      <c r="Z41" s="5" t="e">
        <f t="shared" si="4"/>
        <v>#DIV/0!</v>
      </c>
    </row>
    <row r="42" spans="1:26" x14ac:dyDescent="0.35">
      <c r="A42">
        <v>3438108281.3621898</v>
      </c>
      <c r="B42">
        <v>0</v>
      </c>
      <c r="C42">
        <v>0</v>
      </c>
      <c r="D42">
        <v>-127.3</v>
      </c>
      <c r="E42">
        <v>4.1900000000000004</v>
      </c>
      <c r="F42">
        <v>4.16</v>
      </c>
      <c r="G42">
        <v>23</v>
      </c>
      <c r="H42">
        <v>26.6</v>
      </c>
      <c r="I42">
        <v>26.8</v>
      </c>
      <c r="J42">
        <v>26</v>
      </c>
      <c r="K42">
        <v>26.6</v>
      </c>
      <c r="L42">
        <v>26.7</v>
      </c>
      <c r="M42">
        <v>26.4</v>
      </c>
      <c r="N42">
        <v>17</v>
      </c>
      <c r="O42">
        <v>23.9</v>
      </c>
      <c r="P42">
        <v>25.7</v>
      </c>
      <c r="Q42">
        <v>-6.5</v>
      </c>
      <c r="R42">
        <v>0.83</v>
      </c>
      <c r="S42">
        <v>22.6</v>
      </c>
      <c r="U42">
        <f>A42-3438108179</f>
        <v>102.36218976974487</v>
      </c>
      <c r="V42" s="7">
        <f t="shared" si="0"/>
        <v>41255.461601414238</v>
      </c>
      <c r="W42" s="4">
        <f t="shared" si="1"/>
        <v>0</v>
      </c>
      <c r="X42">
        <f t="shared" si="2"/>
        <v>0</v>
      </c>
      <c r="Y42">
        <f t="shared" si="3"/>
        <v>-3.0000000000000249E-2</v>
      </c>
      <c r="Z42" s="5" t="e">
        <f t="shared" si="4"/>
        <v>#DIV/0!</v>
      </c>
    </row>
    <row r="43" spans="1:26" x14ac:dyDescent="0.35">
      <c r="A43">
        <v>3438108286.6884999</v>
      </c>
      <c r="B43">
        <v>0</v>
      </c>
      <c r="C43">
        <v>0</v>
      </c>
      <c r="D43">
        <v>-135.1</v>
      </c>
      <c r="E43">
        <v>4.18</v>
      </c>
      <c r="F43">
        <v>4.16</v>
      </c>
      <c r="G43">
        <v>23</v>
      </c>
      <c r="H43">
        <v>26.6</v>
      </c>
      <c r="I43">
        <v>26.8</v>
      </c>
      <c r="J43">
        <v>26</v>
      </c>
      <c r="K43">
        <v>26.6</v>
      </c>
      <c r="L43">
        <v>26.7</v>
      </c>
      <c r="M43">
        <v>26.4</v>
      </c>
      <c r="N43">
        <v>16</v>
      </c>
      <c r="O43">
        <v>23.9</v>
      </c>
      <c r="P43">
        <v>25.7</v>
      </c>
      <c r="Q43">
        <v>-6.5</v>
      </c>
      <c r="R43">
        <v>0.83</v>
      </c>
      <c r="S43">
        <v>22.6</v>
      </c>
      <c r="U43">
        <f>A43-3438108179</f>
        <v>107.68849992752075</v>
      </c>
      <c r="V43" s="7">
        <f t="shared" si="0"/>
        <v>41255.461663061345</v>
      </c>
      <c r="W43" s="4">
        <f t="shared" si="1"/>
        <v>0</v>
      </c>
      <c r="X43">
        <f t="shared" si="2"/>
        <v>0</v>
      </c>
      <c r="Y43">
        <f t="shared" si="3"/>
        <v>-1.9999999999999574E-2</v>
      </c>
      <c r="Z43" s="5" t="e">
        <f t="shared" si="4"/>
        <v>#DIV/0!</v>
      </c>
    </row>
    <row r="44" spans="1:26" x14ac:dyDescent="0.35">
      <c r="A44">
        <v>3438108292.0167999</v>
      </c>
      <c r="B44">
        <v>0</v>
      </c>
      <c r="C44">
        <v>0</v>
      </c>
      <c r="D44">
        <v>-135.1</v>
      </c>
      <c r="E44">
        <v>4.18</v>
      </c>
      <c r="F44">
        <v>4.16</v>
      </c>
      <c r="G44">
        <v>23</v>
      </c>
      <c r="H44">
        <v>26.6</v>
      </c>
      <c r="I44">
        <v>26.8</v>
      </c>
      <c r="J44">
        <v>26</v>
      </c>
      <c r="K44">
        <v>26.6</v>
      </c>
      <c r="L44">
        <v>26.7</v>
      </c>
      <c r="M44">
        <v>26.4</v>
      </c>
      <c r="N44">
        <v>16</v>
      </c>
      <c r="O44">
        <v>23.9</v>
      </c>
      <c r="P44">
        <v>25.7</v>
      </c>
      <c r="Q44">
        <v>-6.5</v>
      </c>
      <c r="R44">
        <v>0.83</v>
      </c>
      <c r="S44">
        <v>22.6</v>
      </c>
      <c r="U44">
        <f>A44-3438108179</f>
        <v>113.01679992675781</v>
      </c>
      <c r="V44" s="7">
        <f t="shared" si="0"/>
        <v>41255.461724731482</v>
      </c>
      <c r="W44" s="4">
        <f t="shared" si="1"/>
        <v>0</v>
      </c>
      <c r="X44">
        <f t="shared" si="2"/>
        <v>0</v>
      </c>
      <c r="Y44">
        <f t="shared" si="3"/>
        <v>-1.9999999999999574E-2</v>
      </c>
      <c r="Z44" s="5" t="e">
        <f t="shared" si="4"/>
        <v>#DIV/0!</v>
      </c>
    </row>
    <row r="45" spans="1:26" x14ac:dyDescent="0.35">
      <c r="A45">
        <v>3438108297.3481102</v>
      </c>
      <c r="B45">
        <v>0</v>
      </c>
      <c r="C45">
        <v>0</v>
      </c>
      <c r="D45">
        <v>-131.5</v>
      </c>
      <c r="E45">
        <v>4.18</v>
      </c>
      <c r="F45">
        <v>4.16</v>
      </c>
      <c r="G45">
        <v>23</v>
      </c>
      <c r="H45">
        <v>26.6</v>
      </c>
      <c r="I45">
        <v>26.8</v>
      </c>
      <c r="J45">
        <v>26</v>
      </c>
      <c r="K45">
        <v>26.6</v>
      </c>
      <c r="L45">
        <v>26.7</v>
      </c>
      <c r="M45">
        <v>26.4</v>
      </c>
      <c r="N45">
        <v>16</v>
      </c>
      <c r="O45">
        <v>23.9</v>
      </c>
      <c r="P45">
        <v>25.7</v>
      </c>
      <c r="Q45">
        <v>-6.5</v>
      </c>
      <c r="R45">
        <v>0.83</v>
      </c>
      <c r="S45">
        <v>22.6</v>
      </c>
      <c r="U45">
        <f>A45-3438108179</f>
        <v>118.34811019897461</v>
      </c>
      <c r="V45" s="7">
        <f t="shared" si="0"/>
        <v>41255.461786436463</v>
      </c>
      <c r="W45" s="4">
        <f t="shared" si="1"/>
        <v>0</v>
      </c>
      <c r="X45">
        <f t="shared" si="2"/>
        <v>0</v>
      </c>
      <c r="Y45">
        <f t="shared" si="3"/>
        <v>-1.9999999999999574E-2</v>
      </c>
      <c r="Z45" s="5" t="e">
        <f t="shared" si="4"/>
        <v>#DIV/0!</v>
      </c>
    </row>
    <row r="46" spans="1:26" x14ac:dyDescent="0.35">
      <c r="A46">
        <v>3438108302.6764102</v>
      </c>
      <c r="B46">
        <v>0</v>
      </c>
      <c r="C46">
        <v>0</v>
      </c>
      <c r="D46">
        <v>-132.1</v>
      </c>
      <c r="E46">
        <v>4.1900000000000004</v>
      </c>
      <c r="F46">
        <v>4.16</v>
      </c>
      <c r="G46">
        <v>23</v>
      </c>
      <c r="H46">
        <v>26.6</v>
      </c>
      <c r="I46">
        <v>26.8</v>
      </c>
      <c r="J46">
        <v>26</v>
      </c>
      <c r="K46">
        <v>26.5</v>
      </c>
      <c r="L46">
        <v>26.7</v>
      </c>
      <c r="M46">
        <v>26.4</v>
      </c>
      <c r="N46">
        <v>16</v>
      </c>
      <c r="O46">
        <v>23.9</v>
      </c>
      <c r="P46">
        <v>25.7</v>
      </c>
      <c r="Q46">
        <v>-6.5</v>
      </c>
      <c r="R46">
        <v>0.83</v>
      </c>
      <c r="S46">
        <v>22.6</v>
      </c>
      <c r="U46">
        <f>A46-3438108179</f>
        <v>123.67641019821167</v>
      </c>
      <c r="V46" s="7">
        <f t="shared" si="0"/>
        <v>41255.461848106599</v>
      </c>
      <c r="W46" s="4">
        <f t="shared" si="1"/>
        <v>0</v>
      </c>
      <c r="X46">
        <f t="shared" si="2"/>
        <v>0</v>
      </c>
      <c r="Y46">
        <f t="shared" si="3"/>
        <v>-3.0000000000000249E-2</v>
      </c>
      <c r="Z46" s="5" t="e">
        <f t="shared" si="4"/>
        <v>#DIV/0!</v>
      </c>
    </row>
    <row r="47" spans="1:26" x14ac:dyDescent="0.35">
      <c r="A47">
        <v>3438108308.0087199</v>
      </c>
      <c r="B47">
        <v>0</v>
      </c>
      <c r="C47">
        <v>0</v>
      </c>
      <c r="D47">
        <v>-127.8</v>
      </c>
      <c r="E47">
        <v>4.18</v>
      </c>
      <c r="F47">
        <v>4.16</v>
      </c>
      <c r="G47">
        <v>23</v>
      </c>
      <c r="H47">
        <v>26.6</v>
      </c>
      <c r="I47">
        <v>26.8</v>
      </c>
      <c r="J47">
        <v>26</v>
      </c>
      <c r="K47">
        <v>26.5</v>
      </c>
      <c r="L47">
        <v>26.7</v>
      </c>
      <c r="M47">
        <v>26.4</v>
      </c>
      <c r="N47">
        <v>16</v>
      </c>
      <c r="O47">
        <v>23.9</v>
      </c>
      <c r="P47">
        <v>25.7</v>
      </c>
      <c r="Q47">
        <v>-6.5</v>
      </c>
      <c r="R47">
        <v>0.83</v>
      </c>
      <c r="S47">
        <v>22.6</v>
      </c>
      <c r="U47">
        <f>A47-3438108179</f>
        <v>129.00871992111206</v>
      </c>
      <c r="V47" s="7">
        <f t="shared" si="0"/>
        <v>41255.461909823149</v>
      </c>
      <c r="W47" s="4">
        <f t="shared" si="1"/>
        <v>0</v>
      </c>
      <c r="X47">
        <f t="shared" si="2"/>
        <v>0</v>
      </c>
      <c r="Y47">
        <f t="shared" si="3"/>
        <v>-1.9999999999999574E-2</v>
      </c>
      <c r="Z47" s="5" t="e">
        <f t="shared" si="4"/>
        <v>#DIV/0!</v>
      </c>
    </row>
    <row r="48" spans="1:26" x14ac:dyDescent="0.35">
      <c r="A48">
        <v>3438108313.3410201</v>
      </c>
      <c r="B48">
        <v>0</v>
      </c>
      <c r="C48">
        <v>0</v>
      </c>
      <c r="D48">
        <v>-129.1</v>
      </c>
      <c r="E48">
        <v>4.1900000000000004</v>
      </c>
      <c r="F48">
        <v>4.16</v>
      </c>
      <c r="G48">
        <v>23</v>
      </c>
      <c r="H48">
        <v>26.6</v>
      </c>
      <c r="I48">
        <v>26.8</v>
      </c>
      <c r="J48">
        <v>26</v>
      </c>
      <c r="K48">
        <v>26.6</v>
      </c>
      <c r="L48">
        <v>26.7</v>
      </c>
      <c r="M48">
        <v>26.4</v>
      </c>
      <c r="N48">
        <v>16</v>
      </c>
      <c r="O48">
        <v>23.9</v>
      </c>
      <c r="P48">
        <v>25.7</v>
      </c>
      <c r="Q48">
        <v>-6.5</v>
      </c>
      <c r="R48">
        <v>0.83</v>
      </c>
      <c r="S48">
        <v>22.6</v>
      </c>
      <c r="U48">
        <f>A48-3438108179</f>
        <v>134.34102010726929</v>
      </c>
      <c r="V48" s="7">
        <f t="shared" si="0"/>
        <v>41255.461971539589</v>
      </c>
      <c r="W48" s="4">
        <f t="shared" si="1"/>
        <v>0</v>
      </c>
      <c r="X48">
        <f t="shared" si="2"/>
        <v>0</v>
      </c>
      <c r="Y48">
        <f t="shared" si="3"/>
        <v>-3.0000000000000249E-2</v>
      </c>
      <c r="Z48" s="5" t="e">
        <f t="shared" si="4"/>
        <v>#DIV/0!</v>
      </c>
    </row>
    <row r="49" spans="1:26" x14ac:dyDescent="0.35">
      <c r="A49">
        <v>3438108318.6743302</v>
      </c>
      <c r="B49">
        <v>0</v>
      </c>
      <c r="C49">
        <v>0</v>
      </c>
      <c r="D49">
        <v>-139.6</v>
      </c>
      <c r="E49">
        <v>4.18</v>
      </c>
      <c r="F49">
        <v>4.1500000000000004</v>
      </c>
      <c r="G49">
        <v>23</v>
      </c>
      <c r="H49">
        <v>26.6</v>
      </c>
      <c r="I49">
        <v>26.8</v>
      </c>
      <c r="J49">
        <v>26</v>
      </c>
      <c r="K49">
        <v>26.6</v>
      </c>
      <c r="L49">
        <v>26.8</v>
      </c>
      <c r="M49">
        <v>26.4</v>
      </c>
      <c r="N49">
        <v>16</v>
      </c>
      <c r="O49">
        <v>23.9</v>
      </c>
      <c r="P49">
        <v>25.7</v>
      </c>
      <c r="Q49">
        <v>-6.5</v>
      </c>
      <c r="R49">
        <v>0.83</v>
      </c>
      <c r="S49">
        <v>22.5</v>
      </c>
      <c r="U49">
        <f>A49-3438108179</f>
        <v>139.67433023452759</v>
      </c>
      <c r="V49" s="7">
        <f t="shared" si="0"/>
        <v>41255.462033267715</v>
      </c>
      <c r="W49" s="4">
        <f t="shared" si="1"/>
        <v>0</v>
      </c>
      <c r="X49">
        <f t="shared" si="2"/>
        <v>0</v>
      </c>
      <c r="Y49">
        <f t="shared" si="3"/>
        <v>-2.9999999999999361E-2</v>
      </c>
      <c r="Z49" s="5" t="e">
        <f t="shared" si="4"/>
        <v>#DIV/0!</v>
      </c>
    </row>
    <row r="50" spans="1:26" x14ac:dyDescent="0.35">
      <c r="A50">
        <v>3438108323.99863</v>
      </c>
      <c r="B50">
        <v>0</v>
      </c>
      <c r="C50">
        <v>0</v>
      </c>
      <c r="D50">
        <v>-173.7</v>
      </c>
      <c r="E50">
        <v>4.18</v>
      </c>
      <c r="F50">
        <v>4.16</v>
      </c>
      <c r="G50">
        <v>23</v>
      </c>
      <c r="H50">
        <v>26.6</v>
      </c>
      <c r="I50">
        <v>26.8</v>
      </c>
      <c r="J50">
        <v>26</v>
      </c>
      <c r="K50">
        <v>26.6</v>
      </c>
      <c r="L50">
        <v>26.8</v>
      </c>
      <c r="M50">
        <v>26.4</v>
      </c>
      <c r="N50">
        <v>16</v>
      </c>
      <c r="O50">
        <v>23.9</v>
      </c>
      <c r="P50">
        <v>25.7</v>
      </c>
      <c r="Q50">
        <v>-6.5</v>
      </c>
      <c r="R50">
        <v>0.84</v>
      </c>
      <c r="S50">
        <v>22.5</v>
      </c>
      <c r="U50">
        <f>A50-3438108179</f>
        <v>144.99863004684448</v>
      </c>
      <c r="V50" s="7">
        <f t="shared" si="0"/>
        <v>41255.462094891554</v>
      </c>
      <c r="W50" s="4">
        <f t="shared" si="1"/>
        <v>0</v>
      </c>
      <c r="X50">
        <f t="shared" si="2"/>
        <v>0</v>
      </c>
      <c r="Y50">
        <f t="shared" si="3"/>
        <v>-1.9999999999999574E-2</v>
      </c>
      <c r="Z50" s="5" t="e">
        <f t="shared" si="4"/>
        <v>#DIV/0!</v>
      </c>
    </row>
    <row r="51" spans="1:26" x14ac:dyDescent="0.35">
      <c r="A51">
        <v>3438108329.3269401</v>
      </c>
      <c r="B51">
        <v>0</v>
      </c>
      <c r="C51">
        <v>0</v>
      </c>
      <c r="D51">
        <v>-146.6</v>
      </c>
      <c r="E51">
        <v>4.18</v>
      </c>
      <c r="F51">
        <v>4.16</v>
      </c>
      <c r="G51">
        <v>23</v>
      </c>
      <c r="H51">
        <v>26.6</v>
      </c>
      <c r="I51">
        <v>26.7</v>
      </c>
      <c r="J51">
        <v>26</v>
      </c>
      <c r="K51">
        <v>26.6</v>
      </c>
      <c r="L51">
        <v>26.8</v>
      </c>
      <c r="M51">
        <v>26.4</v>
      </c>
      <c r="N51">
        <v>16</v>
      </c>
      <c r="O51">
        <v>23.9</v>
      </c>
      <c r="P51">
        <v>25.8</v>
      </c>
      <c r="Q51">
        <v>-6.5</v>
      </c>
      <c r="R51">
        <v>0.84</v>
      </c>
      <c r="S51">
        <v>22.6</v>
      </c>
      <c r="U51">
        <f>A51-3438108179</f>
        <v>150.32694005966187</v>
      </c>
      <c r="V51" s="7">
        <f t="shared" si="0"/>
        <v>41255.462156561807</v>
      </c>
      <c r="W51" s="4">
        <f t="shared" si="1"/>
        <v>0</v>
      </c>
      <c r="X51">
        <f t="shared" si="2"/>
        <v>0</v>
      </c>
      <c r="Y51">
        <f t="shared" si="3"/>
        <v>-1.9999999999999574E-2</v>
      </c>
      <c r="Z51" s="5" t="e">
        <f t="shared" si="4"/>
        <v>#DIV/0!</v>
      </c>
    </row>
    <row r="52" spans="1:26" x14ac:dyDescent="0.35">
      <c r="A52">
        <v>3438108334.65624</v>
      </c>
      <c r="B52">
        <v>0</v>
      </c>
      <c r="C52">
        <v>0</v>
      </c>
      <c r="D52">
        <v>-149.1</v>
      </c>
      <c r="E52">
        <v>4.18</v>
      </c>
      <c r="F52">
        <v>4.16</v>
      </c>
      <c r="G52">
        <v>23</v>
      </c>
      <c r="H52">
        <v>26.6</v>
      </c>
      <c r="I52">
        <v>26.7</v>
      </c>
      <c r="J52">
        <v>26</v>
      </c>
      <c r="K52">
        <v>26.6</v>
      </c>
      <c r="L52">
        <v>26.8</v>
      </c>
      <c r="M52">
        <v>26.4</v>
      </c>
      <c r="N52">
        <v>16</v>
      </c>
      <c r="O52">
        <v>23.9</v>
      </c>
      <c r="P52">
        <v>25.8</v>
      </c>
      <c r="Q52">
        <v>-6.5</v>
      </c>
      <c r="R52">
        <v>0.84</v>
      </c>
      <c r="S52">
        <v>22.6</v>
      </c>
      <c r="U52">
        <f>A52-3438108179</f>
        <v>155.65623998641968</v>
      </c>
      <c r="V52" s="7">
        <f t="shared" si="0"/>
        <v>41255.46221824352</v>
      </c>
      <c r="W52" s="4">
        <f t="shared" si="1"/>
        <v>0</v>
      </c>
      <c r="X52">
        <f t="shared" si="2"/>
        <v>0</v>
      </c>
      <c r="Y52">
        <f t="shared" si="3"/>
        <v>-1.9999999999999574E-2</v>
      </c>
      <c r="Z52" s="5" t="e">
        <f t="shared" si="4"/>
        <v>#DIV/0!</v>
      </c>
    </row>
    <row r="53" spans="1:26" x14ac:dyDescent="0.35">
      <c r="A53">
        <v>3438108339.9735398</v>
      </c>
      <c r="B53">
        <v>0</v>
      </c>
      <c r="C53">
        <v>0</v>
      </c>
      <c r="D53">
        <v>-194.9</v>
      </c>
      <c r="E53">
        <v>4.18</v>
      </c>
      <c r="F53">
        <v>4.16</v>
      </c>
      <c r="G53">
        <v>23</v>
      </c>
      <c r="H53">
        <v>26.6</v>
      </c>
      <c r="I53">
        <v>26.7</v>
      </c>
      <c r="J53">
        <v>26</v>
      </c>
      <c r="K53">
        <v>26.6</v>
      </c>
      <c r="L53">
        <v>26.8</v>
      </c>
      <c r="M53">
        <v>26.4</v>
      </c>
      <c r="N53">
        <v>16</v>
      </c>
      <c r="O53">
        <v>23.9</v>
      </c>
      <c r="P53">
        <v>25.8</v>
      </c>
      <c r="Q53">
        <v>-6.5</v>
      </c>
      <c r="R53">
        <v>0.84</v>
      </c>
      <c r="S53">
        <v>22.6</v>
      </c>
      <c r="U53">
        <f>A53-3438108179</f>
        <v>160.97353982925415</v>
      </c>
      <c r="V53" s="7">
        <f t="shared" si="0"/>
        <v>41255.462279786341</v>
      </c>
      <c r="W53" s="4">
        <f t="shared" si="1"/>
        <v>0</v>
      </c>
      <c r="X53">
        <f t="shared" si="2"/>
        <v>0</v>
      </c>
      <c r="Y53">
        <f t="shared" si="3"/>
        <v>-1.9999999999999574E-2</v>
      </c>
      <c r="Z53" s="5" t="e">
        <f t="shared" si="4"/>
        <v>#DIV/0!</v>
      </c>
    </row>
    <row r="54" spans="1:26" x14ac:dyDescent="0.35">
      <c r="A54">
        <v>3438108345.3048501</v>
      </c>
      <c r="B54">
        <v>0</v>
      </c>
      <c r="C54">
        <v>0</v>
      </c>
      <c r="D54">
        <v>-242.9</v>
      </c>
      <c r="E54">
        <v>4.18</v>
      </c>
      <c r="F54">
        <v>4.16</v>
      </c>
      <c r="G54">
        <v>23</v>
      </c>
      <c r="H54">
        <v>26.6</v>
      </c>
      <c r="I54">
        <v>26.7</v>
      </c>
      <c r="J54">
        <v>26</v>
      </c>
      <c r="K54">
        <v>26.6</v>
      </c>
      <c r="L54">
        <v>26.8</v>
      </c>
      <c r="M54">
        <v>26.4</v>
      </c>
      <c r="N54">
        <v>16</v>
      </c>
      <c r="O54">
        <v>23.9</v>
      </c>
      <c r="P54">
        <v>25.8</v>
      </c>
      <c r="Q54">
        <v>-6.5</v>
      </c>
      <c r="R54">
        <v>0.84</v>
      </c>
      <c r="S54">
        <v>22.6</v>
      </c>
      <c r="U54">
        <f>A54-3438108179</f>
        <v>166.30485010147095</v>
      </c>
      <c r="V54" s="7">
        <f t="shared" si="0"/>
        <v>41255.462341491322</v>
      </c>
      <c r="W54" s="4">
        <f t="shared" si="1"/>
        <v>0</v>
      </c>
      <c r="X54">
        <f t="shared" si="2"/>
        <v>0</v>
      </c>
      <c r="Y54">
        <f t="shared" si="3"/>
        <v>-1.9999999999999574E-2</v>
      </c>
      <c r="Z54" s="5" t="e">
        <f t="shared" si="4"/>
        <v>#DIV/0!</v>
      </c>
    </row>
    <row r="55" spans="1:26" x14ac:dyDescent="0.35">
      <c r="A55">
        <v>3438108350.62115</v>
      </c>
      <c r="B55">
        <v>0</v>
      </c>
      <c r="C55">
        <v>0</v>
      </c>
      <c r="D55">
        <v>-253.5</v>
      </c>
      <c r="E55">
        <v>4.18</v>
      </c>
      <c r="F55">
        <v>4.16</v>
      </c>
      <c r="G55">
        <v>22.9</v>
      </c>
      <c r="H55">
        <v>26.6</v>
      </c>
      <c r="I55">
        <v>26.7</v>
      </c>
      <c r="J55">
        <v>26</v>
      </c>
      <c r="K55">
        <v>26.7</v>
      </c>
      <c r="L55">
        <v>26.8</v>
      </c>
      <c r="M55">
        <v>26.4</v>
      </c>
      <c r="N55">
        <v>16</v>
      </c>
      <c r="O55">
        <v>24</v>
      </c>
      <c r="P55">
        <v>25.8</v>
      </c>
      <c r="Q55">
        <v>-6.5</v>
      </c>
      <c r="R55">
        <v>0.84</v>
      </c>
      <c r="S55">
        <v>22.6</v>
      </c>
      <c r="U55">
        <f>A55-3438108179</f>
        <v>171.62115001678467</v>
      </c>
      <c r="V55" s="7">
        <f t="shared" si="0"/>
        <v>41255.462403022575</v>
      </c>
      <c r="W55" s="4">
        <f t="shared" si="1"/>
        <v>0</v>
      </c>
      <c r="X55">
        <f t="shared" si="2"/>
        <v>0</v>
      </c>
      <c r="Y55">
        <f t="shared" si="3"/>
        <v>-1.9999999999999574E-2</v>
      </c>
      <c r="Z55" s="5" t="e">
        <f t="shared" si="4"/>
        <v>#DIV/0!</v>
      </c>
    </row>
    <row r="56" spans="1:26" x14ac:dyDescent="0.35">
      <c r="A56">
        <v>3438108355.9524598</v>
      </c>
      <c r="B56">
        <v>0</v>
      </c>
      <c r="C56">
        <v>0</v>
      </c>
      <c r="D56">
        <v>-302.3</v>
      </c>
      <c r="E56">
        <v>4.18</v>
      </c>
      <c r="F56">
        <v>4.16</v>
      </c>
      <c r="G56">
        <v>22.9</v>
      </c>
      <c r="H56">
        <v>26.6</v>
      </c>
      <c r="I56">
        <v>26.7</v>
      </c>
      <c r="J56">
        <v>26</v>
      </c>
      <c r="K56">
        <v>26.6</v>
      </c>
      <c r="L56">
        <v>26.8</v>
      </c>
      <c r="M56">
        <v>26.4</v>
      </c>
      <c r="N56">
        <v>16</v>
      </c>
      <c r="O56">
        <v>24</v>
      </c>
      <c r="P56">
        <v>25.8</v>
      </c>
      <c r="Q56">
        <v>-6.5</v>
      </c>
      <c r="R56">
        <v>0.84</v>
      </c>
      <c r="S56">
        <v>22.6</v>
      </c>
      <c r="U56">
        <f>A56-3438108179</f>
        <v>176.95245981216431</v>
      </c>
      <c r="V56" s="7">
        <f t="shared" si="0"/>
        <v>41255.462464727549</v>
      </c>
      <c r="W56" s="4">
        <f t="shared" si="1"/>
        <v>0</v>
      </c>
      <c r="X56">
        <f t="shared" si="2"/>
        <v>0</v>
      </c>
      <c r="Y56">
        <f t="shared" si="3"/>
        <v>-1.9999999999999574E-2</v>
      </c>
      <c r="Z56" s="5" t="e">
        <f t="shared" si="4"/>
        <v>#DIV/0!</v>
      </c>
    </row>
    <row r="57" spans="1:26" x14ac:dyDescent="0.35">
      <c r="A57">
        <v>3438108361.2707601</v>
      </c>
      <c r="B57">
        <v>0</v>
      </c>
      <c r="C57">
        <v>0</v>
      </c>
      <c r="D57">
        <v>-304.3</v>
      </c>
      <c r="E57">
        <v>4.09</v>
      </c>
      <c r="F57">
        <v>4.2699999999999996</v>
      </c>
      <c r="G57">
        <v>22.9</v>
      </c>
      <c r="H57">
        <v>26.6</v>
      </c>
      <c r="I57">
        <v>26.7</v>
      </c>
      <c r="J57">
        <v>26</v>
      </c>
      <c r="K57">
        <v>26.6</v>
      </c>
      <c r="L57">
        <v>26.8</v>
      </c>
      <c r="M57">
        <v>26.5</v>
      </c>
      <c r="N57">
        <v>16</v>
      </c>
      <c r="O57">
        <v>24</v>
      </c>
      <c r="P57">
        <v>25.8</v>
      </c>
      <c r="Q57">
        <v>-6.5</v>
      </c>
      <c r="R57">
        <v>0.84</v>
      </c>
      <c r="S57">
        <v>22.6</v>
      </c>
      <c r="U57">
        <f>A57-3438108179</f>
        <v>182.27076005935669</v>
      </c>
      <c r="V57" s="7">
        <f t="shared" si="0"/>
        <v>41255.462526281946</v>
      </c>
      <c r="W57" s="4">
        <f t="shared" si="1"/>
        <v>0</v>
      </c>
      <c r="X57">
        <f t="shared" si="2"/>
        <v>0</v>
      </c>
      <c r="Y57">
        <f t="shared" si="3"/>
        <v>0.17999999999999972</v>
      </c>
      <c r="Z57" s="5" t="e">
        <f t="shared" si="4"/>
        <v>#DIV/0!</v>
      </c>
    </row>
    <row r="58" spans="1:26" x14ac:dyDescent="0.35">
      <c r="A58">
        <v>3438108366.5990701</v>
      </c>
      <c r="B58">
        <v>0</v>
      </c>
      <c r="C58">
        <v>0</v>
      </c>
      <c r="D58">
        <v>-298.5</v>
      </c>
      <c r="E58">
        <v>3.52</v>
      </c>
      <c r="F58">
        <v>4.34</v>
      </c>
      <c r="G58">
        <v>22.9</v>
      </c>
      <c r="H58">
        <v>26.6</v>
      </c>
      <c r="I58">
        <v>26.7</v>
      </c>
      <c r="J58">
        <v>26</v>
      </c>
      <c r="K58">
        <v>26.6</v>
      </c>
      <c r="L58">
        <v>26.7</v>
      </c>
      <c r="M58">
        <v>26.5</v>
      </c>
      <c r="N58">
        <v>14</v>
      </c>
      <c r="O58">
        <v>24</v>
      </c>
      <c r="P58">
        <v>25.8</v>
      </c>
      <c r="Q58">
        <v>-6.5</v>
      </c>
      <c r="R58">
        <v>0.84</v>
      </c>
      <c r="S58">
        <v>22.6</v>
      </c>
      <c r="U58">
        <f>A58-3438108179</f>
        <v>187.59907007217407</v>
      </c>
      <c r="V58" s="7">
        <f t="shared" si="0"/>
        <v>41255.462587952199</v>
      </c>
      <c r="W58" s="4">
        <f t="shared" si="1"/>
        <v>0</v>
      </c>
      <c r="X58">
        <f t="shared" si="2"/>
        <v>0</v>
      </c>
      <c r="Y58">
        <f t="shared" si="3"/>
        <v>0.81999999999999984</v>
      </c>
      <c r="Z58" s="5" t="e">
        <f t="shared" si="4"/>
        <v>#DIV/0!</v>
      </c>
    </row>
    <row r="59" spans="1:26" x14ac:dyDescent="0.35">
      <c r="A59">
        <v>3438108371.91537</v>
      </c>
      <c r="B59">
        <v>0</v>
      </c>
      <c r="C59">
        <v>0</v>
      </c>
      <c r="D59">
        <v>-298.8</v>
      </c>
      <c r="E59">
        <v>3.13</v>
      </c>
      <c r="F59">
        <v>4.45</v>
      </c>
      <c r="G59">
        <v>22.9</v>
      </c>
      <c r="H59">
        <v>26.6</v>
      </c>
      <c r="I59">
        <v>26.7</v>
      </c>
      <c r="J59">
        <v>26</v>
      </c>
      <c r="K59">
        <v>26.6</v>
      </c>
      <c r="L59">
        <v>26.7</v>
      </c>
      <c r="M59">
        <v>26.5</v>
      </c>
      <c r="N59">
        <v>14</v>
      </c>
      <c r="O59">
        <v>24</v>
      </c>
      <c r="P59">
        <v>25.8</v>
      </c>
      <c r="Q59">
        <v>-6.5</v>
      </c>
      <c r="R59">
        <v>0.84</v>
      </c>
      <c r="S59">
        <v>22.6</v>
      </c>
      <c r="U59">
        <f>A59-3438108179</f>
        <v>192.91536998748779</v>
      </c>
      <c r="V59" s="7">
        <f t="shared" si="0"/>
        <v>41255.462649483452</v>
      </c>
      <c r="W59" s="4">
        <f t="shared" si="1"/>
        <v>0</v>
      </c>
      <c r="X59">
        <f t="shared" si="2"/>
        <v>0</v>
      </c>
      <c r="Y59">
        <f t="shared" si="3"/>
        <v>1.3200000000000003</v>
      </c>
      <c r="Z59" s="5" t="e">
        <f t="shared" si="4"/>
        <v>#DIV/0!</v>
      </c>
    </row>
    <row r="60" spans="1:26" x14ac:dyDescent="0.35">
      <c r="A60">
        <v>3438108377.22368</v>
      </c>
      <c r="B60">
        <v>0</v>
      </c>
      <c r="C60">
        <v>0</v>
      </c>
      <c r="D60">
        <v>-285.2</v>
      </c>
      <c r="E60">
        <v>3.56</v>
      </c>
      <c r="F60">
        <v>4.3499999999999996</v>
      </c>
      <c r="G60">
        <v>22.9</v>
      </c>
      <c r="H60">
        <v>26.5</v>
      </c>
      <c r="I60">
        <v>26.7</v>
      </c>
      <c r="J60">
        <v>26</v>
      </c>
      <c r="K60">
        <v>26.6</v>
      </c>
      <c r="L60">
        <v>26.7</v>
      </c>
      <c r="M60">
        <v>26.5</v>
      </c>
      <c r="N60">
        <v>14</v>
      </c>
      <c r="O60">
        <v>24</v>
      </c>
      <c r="P60">
        <v>25.7</v>
      </c>
      <c r="Q60">
        <v>-6.5</v>
      </c>
      <c r="R60">
        <v>0.84</v>
      </c>
      <c r="S60">
        <v>22.6</v>
      </c>
      <c r="U60">
        <f>A60-3438108179</f>
        <v>198.22368001937866</v>
      </c>
      <c r="V60" s="7">
        <f t="shared" si="0"/>
        <v>41255.462710922227</v>
      </c>
      <c r="W60" s="4">
        <f t="shared" si="1"/>
        <v>0</v>
      </c>
      <c r="X60">
        <f t="shared" si="2"/>
        <v>0</v>
      </c>
      <c r="Y60">
        <f t="shared" si="3"/>
        <v>0.78999999999999959</v>
      </c>
      <c r="Z60" s="5" t="e">
        <f t="shared" si="4"/>
        <v>#DIV/0!</v>
      </c>
    </row>
    <row r="61" spans="1:26" x14ac:dyDescent="0.35">
      <c r="A61">
        <v>3438108382.55198</v>
      </c>
      <c r="B61">
        <v>0</v>
      </c>
      <c r="C61">
        <v>0</v>
      </c>
      <c r="D61">
        <v>-297.89999999999998</v>
      </c>
      <c r="E61">
        <v>3.54</v>
      </c>
      <c r="F61">
        <v>4.3499999999999996</v>
      </c>
      <c r="G61">
        <v>22.9</v>
      </c>
      <c r="H61">
        <v>26.5</v>
      </c>
      <c r="I61">
        <v>26.7</v>
      </c>
      <c r="J61">
        <v>26</v>
      </c>
      <c r="K61">
        <v>26.6</v>
      </c>
      <c r="L61">
        <v>26.8</v>
      </c>
      <c r="M61">
        <v>26.5</v>
      </c>
      <c r="N61">
        <v>14</v>
      </c>
      <c r="O61">
        <v>24</v>
      </c>
      <c r="P61">
        <v>25.7</v>
      </c>
      <c r="Q61">
        <v>-6.5</v>
      </c>
      <c r="R61">
        <v>0.84</v>
      </c>
      <c r="S61">
        <v>22.6</v>
      </c>
      <c r="U61">
        <f>A61-3438108179</f>
        <v>203.55198001861572</v>
      </c>
      <c r="V61" s="7">
        <f t="shared" si="0"/>
        <v>41255.462772592364</v>
      </c>
      <c r="W61" s="4">
        <f t="shared" si="1"/>
        <v>0</v>
      </c>
      <c r="X61">
        <f t="shared" si="2"/>
        <v>0</v>
      </c>
      <c r="Y61">
        <f t="shared" si="3"/>
        <v>0.80999999999999961</v>
      </c>
      <c r="Z61" s="5" t="e">
        <f t="shared" si="4"/>
        <v>#DIV/0!</v>
      </c>
    </row>
    <row r="62" spans="1:26" x14ac:dyDescent="0.35">
      <c r="A62">
        <v>3438108387.8832798</v>
      </c>
      <c r="B62">
        <v>0</v>
      </c>
      <c r="C62">
        <v>0</v>
      </c>
      <c r="D62">
        <v>-281.2</v>
      </c>
      <c r="E62">
        <v>3.54</v>
      </c>
      <c r="F62">
        <v>4.3499999999999996</v>
      </c>
      <c r="G62">
        <v>22.9</v>
      </c>
      <c r="H62">
        <v>26.6</v>
      </c>
      <c r="I62">
        <v>26.7</v>
      </c>
      <c r="J62">
        <v>26</v>
      </c>
      <c r="K62">
        <v>26.6</v>
      </c>
      <c r="L62">
        <v>26.8</v>
      </c>
      <c r="M62">
        <v>26.5</v>
      </c>
      <c r="N62">
        <v>14</v>
      </c>
      <c r="O62">
        <v>24</v>
      </c>
      <c r="P62">
        <v>25.7</v>
      </c>
      <c r="Q62">
        <v>-6.5</v>
      </c>
      <c r="R62">
        <v>0.84</v>
      </c>
      <c r="S62">
        <v>22.6</v>
      </c>
      <c r="U62">
        <f>A62-3438108179</f>
        <v>208.88327980041504</v>
      </c>
      <c r="V62" s="7">
        <f t="shared" si="0"/>
        <v>41255.462834297221</v>
      </c>
      <c r="W62" s="4">
        <f t="shared" si="1"/>
        <v>0</v>
      </c>
      <c r="X62">
        <f t="shared" si="2"/>
        <v>0</v>
      </c>
      <c r="Y62">
        <f t="shared" si="3"/>
        <v>0.80999999999999961</v>
      </c>
      <c r="Z62" s="5" t="e">
        <f t="shared" si="4"/>
        <v>#DIV/0!</v>
      </c>
    </row>
    <row r="63" spans="1:26" x14ac:dyDescent="0.35">
      <c r="A63">
        <v>3438108393.7876201</v>
      </c>
      <c r="B63">
        <v>0</v>
      </c>
      <c r="C63">
        <v>0</v>
      </c>
      <c r="D63">
        <v>-263.60000000000002</v>
      </c>
      <c r="E63">
        <v>3.53</v>
      </c>
      <c r="F63">
        <v>4.3499999999999996</v>
      </c>
      <c r="G63">
        <v>22.9</v>
      </c>
      <c r="H63">
        <v>26.6</v>
      </c>
      <c r="I63">
        <v>26.7</v>
      </c>
      <c r="J63">
        <v>26</v>
      </c>
      <c r="K63">
        <v>26.6</v>
      </c>
      <c r="L63">
        <v>26.8</v>
      </c>
      <c r="M63">
        <v>26.5</v>
      </c>
      <c r="N63">
        <v>14</v>
      </c>
      <c r="O63">
        <v>24</v>
      </c>
      <c r="P63">
        <v>25.7</v>
      </c>
      <c r="Q63">
        <v>-6.5</v>
      </c>
      <c r="R63">
        <v>0.84</v>
      </c>
      <c r="S63">
        <v>22.6</v>
      </c>
      <c r="U63">
        <f>A63-3438108179</f>
        <v>214.78762006759644</v>
      </c>
      <c r="V63" s="7">
        <f t="shared" si="0"/>
        <v>41255.462902634492</v>
      </c>
      <c r="W63" s="4">
        <f t="shared" si="1"/>
        <v>0</v>
      </c>
      <c r="X63">
        <f t="shared" si="2"/>
        <v>0</v>
      </c>
      <c r="Y63">
        <f t="shared" si="3"/>
        <v>0.81999999999999984</v>
      </c>
      <c r="Z63" s="5" t="e">
        <f t="shared" si="4"/>
        <v>#DIV/0!</v>
      </c>
    </row>
    <row r="64" spans="1:26" x14ac:dyDescent="0.35">
      <c r="A64">
        <v>3438108399.1179299</v>
      </c>
      <c r="B64">
        <v>0</v>
      </c>
      <c r="C64">
        <v>0</v>
      </c>
      <c r="D64">
        <v>-272.89999999999998</v>
      </c>
      <c r="E64">
        <v>3.53</v>
      </c>
      <c r="F64">
        <v>4.3499999999999996</v>
      </c>
      <c r="G64">
        <v>22.9</v>
      </c>
      <c r="H64">
        <v>26.6</v>
      </c>
      <c r="I64">
        <v>26.7</v>
      </c>
      <c r="J64">
        <v>26</v>
      </c>
      <c r="K64">
        <v>26.6</v>
      </c>
      <c r="L64">
        <v>26.8</v>
      </c>
      <c r="M64">
        <v>26.5</v>
      </c>
      <c r="N64">
        <v>14</v>
      </c>
      <c r="O64">
        <v>24.1</v>
      </c>
      <c r="P64">
        <v>25.7</v>
      </c>
      <c r="Q64">
        <v>-6.5</v>
      </c>
      <c r="R64">
        <v>0.84</v>
      </c>
      <c r="S64">
        <v>22.6</v>
      </c>
      <c r="U64">
        <f>A64-3438108179</f>
        <v>220.11792993545532</v>
      </c>
      <c r="V64" s="7">
        <f t="shared" si="0"/>
        <v>41255.462964327897</v>
      </c>
      <c r="W64" s="4">
        <f t="shared" si="1"/>
        <v>0</v>
      </c>
      <c r="X64">
        <f t="shared" si="2"/>
        <v>0</v>
      </c>
      <c r="Y64">
        <f t="shared" si="3"/>
        <v>0.81999999999999984</v>
      </c>
      <c r="Z64" s="5" t="e">
        <f t="shared" si="4"/>
        <v>#DIV/0!</v>
      </c>
    </row>
    <row r="65" spans="1:26" x14ac:dyDescent="0.35">
      <c r="A65">
        <v>3438108404.4242301</v>
      </c>
      <c r="B65">
        <v>0</v>
      </c>
      <c r="C65">
        <v>0</v>
      </c>
      <c r="D65">
        <v>-269</v>
      </c>
      <c r="E65">
        <v>3.53</v>
      </c>
      <c r="F65">
        <v>4.3499999999999996</v>
      </c>
      <c r="G65">
        <v>22.9</v>
      </c>
      <c r="H65">
        <v>26.6</v>
      </c>
      <c r="I65">
        <v>26.7</v>
      </c>
      <c r="J65">
        <v>26</v>
      </c>
      <c r="K65">
        <v>26.6</v>
      </c>
      <c r="L65">
        <v>26.8</v>
      </c>
      <c r="M65">
        <v>26.5</v>
      </c>
      <c r="N65">
        <v>14</v>
      </c>
      <c r="O65">
        <v>24.1</v>
      </c>
      <c r="P65">
        <v>25.7</v>
      </c>
      <c r="Q65">
        <v>-6.5</v>
      </c>
      <c r="R65">
        <v>0.85</v>
      </c>
      <c r="S65">
        <v>22.6</v>
      </c>
      <c r="U65">
        <f>A65-3438108179</f>
        <v>225.42423009872437</v>
      </c>
      <c r="V65" s="7">
        <f t="shared" si="0"/>
        <v>41255.463025743404</v>
      </c>
      <c r="W65" s="4">
        <f t="shared" si="1"/>
        <v>0</v>
      </c>
      <c r="X65">
        <f t="shared" si="2"/>
        <v>0</v>
      </c>
      <c r="Y65">
        <f t="shared" si="3"/>
        <v>0.81999999999999984</v>
      </c>
      <c r="Z65" s="5" t="e">
        <f t="shared" si="4"/>
        <v>#DIV/0!</v>
      </c>
    </row>
    <row r="66" spans="1:26" x14ac:dyDescent="0.35">
      <c r="A66">
        <v>3438108409.75454</v>
      </c>
      <c r="B66">
        <v>0</v>
      </c>
      <c r="C66">
        <v>0</v>
      </c>
      <c r="D66">
        <v>-161.80000000000001</v>
      </c>
      <c r="E66">
        <v>3.52</v>
      </c>
      <c r="F66">
        <v>4.3600000000000003</v>
      </c>
      <c r="G66">
        <v>22.8</v>
      </c>
      <c r="H66">
        <v>26.6</v>
      </c>
      <c r="I66">
        <v>26.7</v>
      </c>
      <c r="J66">
        <v>26</v>
      </c>
      <c r="K66">
        <v>26.6</v>
      </c>
      <c r="L66">
        <v>26.8</v>
      </c>
      <c r="M66">
        <v>26.5</v>
      </c>
      <c r="N66">
        <v>14</v>
      </c>
      <c r="O66">
        <v>24.1</v>
      </c>
      <c r="P66">
        <v>25.7</v>
      </c>
      <c r="Q66">
        <v>-6.5</v>
      </c>
      <c r="R66">
        <v>0.85</v>
      </c>
      <c r="S66">
        <v>22.6</v>
      </c>
      <c r="U66">
        <f>A66-3438108179</f>
        <v>230.75453996658325</v>
      </c>
      <c r="V66" s="7">
        <f t="shared" si="0"/>
        <v>41255.463087436809</v>
      </c>
      <c r="W66" s="4">
        <f t="shared" si="1"/>
        <v>0</v>
      </c>
      <c r="X66">
        <f t="shared" si="2"/>
        <v>0</v>
      </c>
      <c r="Y66">
        <f t="shared" si="3"/>
        <v>0.8400000000000003</v>
      </c>
      <c r="Z66" s="5" t="e">
        <f t="shared" si="4"/>
        <v>#DIV/0!</v>
      </c>
    </row>
    <row r="67" spans="1:26" x14ac:dyDescent="0.35">
      <c r="A67">
        <v>3438108415.0728402</v>
      </c>
      <c r="B67">
        <v>0</v>
      </c>
      <c r="C67">
        <v>0</v>
      </c>
      <c r="D67">
        <v>-227.9</v>
      </c>
      <c r="E67">
        <v>3.5</v>
      </c>
      <c r="F67">
        <v>4.3600000000000003</v>
      </c>
      <c r="G67">
        <v>22.8</v>
      </c>
      <c r="H67">
        <v>26.6</v>
      </c>
      <c r="I67">
        <v>26.7</v>
      </c>
      <c r="J67">
        <v>26</v>
      </c>
      <c r="K67">
        <v>26.6</v>
      </c>
      <c r="L67">
        <v>26.7</v>
      </c>
      <c r="M67">
        <v>26.5</v>
      </c>
      <c r="N67">
        <v>14</v>
      </c>
      <c r="O67">
        <v>24.1</v>
      </c>
      <c r="P67">
        <v>25.8</v>
      </c>
      <c r="Q67">
        <v>-6.5</v>
      </c>
      <c r="R67">
        <v>0.85</v>
      </c>
      <c r="S67">
        <v>22.6</v>
      </c>
      <c r="U67">
        <f>A67-3438108179</f>
        <v>236.07284021377563</v>
      </c>
      <c r="V67" s="7">
        <f t="shared" si="0"/>
        <v>41255.463148991206</v>
      </c>
      <c r="W67" s="4">
        <f t="shared" si="1"/>
        <v>0</v>
      </c>
      <c r="X67">
        <f t="shared" si="2"/>
        <v>0</v>
      </c>
      <c r="Y67">
        <f t="shared" si="3"/>
        <v>0.86000000000000032</v>
      </c>
      <c r="Z67" s="5" t="e">
        <f t="shared" si="4"/>
        <v>#DIV/0!</v>
      </c>
    </row>
    <row r="68" spans="1:26" x14ac:dyDescent="0.35">
      <c r="A68">
        <v>3438108420.3631401</v>
      </c>
      <c r="B68">
        <v>0</v>
      </c>
      <c r="C68">
        <v>0</v>
      </c>
      <c r="D68">
        <v>-312.7</v>
      </c>
      <c r="E68">
        <v>3.5</v>
      </c>
      <c r="F68">
        <v>4.3600000000000003</v>
      </c>
      <c r="G68">
        <v>22.8</v>
      </c>
      <c r="H68">
        <v>26.6</v>
      </c>
      <c r="I68">
        <v>26.7</v>
      </c>
      <c r="J68">
        <v>26</v>
      </c>
      <c r="K68">
        <v>26.6</v>
      </c>
      <c r="L68">
        <v>26.7</v>
      </c>
      <c r="M68">
        <v>26.5</v>
      </c>
      <c r="N68">
        <v>14</v>
      </c>
      <c r="O68">
        <v>24.1</v>
      </c>
      <c r="P68">
        <v>25.8</v>
      </c>
      <c r="Q68">
        <v>-6.5</v>
      </c>
      <c r="R68">
        <v>0.85</v>
      </c>
      <c r="S68">
        <v>22.6</v>
      </c>
      <c r="U68">
        <f>A68-3438108179</f>
        <v>241.36314010620117</v>
      </c>
      <c r="V68" s="7">
        <f t="shared" si="0"/>
        <v>41255.463210221533</v>
      </c>
      <c r="W68" s="4">
        <f t="shared" si="1"/>
        <v>0</v>
      </c>
      <c r="X68">
        <f t="shared" si="2"/>
        <v>0</v>
      </c>
      <c r="Y68">
        <f t="shared" si="3"/>
        <v>0.86000000000000032</v>
      </c>
      <c r="Z68" s="5" t="e">
        <f t="shared" si="4"/>
        <v>#DIV/0!</v>
      </c>
    </row>
    <row r="69" spans="1:26" x14ac:dyDescent="0.35">
      <c r="A69">
        <v>3438108425.6814499</v>
      </c>
      <c r="B69">
        <v>0</v>
      </c>
      <c r="C69">
        <v>0</v>
      </c>
      <c r="D69">
        <v>-247.8</v>
      </c>
      <c r="E69">
        <v>3.5</v>
      </c>
      <c r="F69">
        <v>4.3600000000000003</v>
      </c>
      <c r="G69">
        <v>22.8</v>
      </c>
      <c r="H69">
        <v>26.6</v>
      </c>
      <c r="I69">
        <v>26.7</v>
      </c>
      <c r="J69">
        <v>26.1</v>
      </c>
      <c r="K69">
        <v>26.6</v>
      </c>
      <c r="L69">
        <v>26.7</v>
      </c>
      <c r="M69">
        <v>26.5</v>
      </c>
      <c r="N69">
        <v>14</v>
      </c>
      <c r="O69">
        <v>24.1</v>
      </c>
      <c r="P69">
        <v>25.8</v>
      </c>
      <c r="Q69">
        <v>-6.5</v>
      </c>
      <c r="R69">
        <v>0.85</v>
      </c>
      <c r="S69">
        <v>22.6</v>
      </c>
      <c r="U69">
        <f>A69-3438108179</f>
        <v>246.68144989013672</v>
      </c>
      <c r="V69" s="7">
        <f t="shared" si="0"/>
        <v>41255.46327177604</v>
      </c>
      <c r="W69" s="4">
        <f t="shared" si="1"/>
        <v>0</v>
      </c>
      <c r="X69">
        <f t="shared" si="2"/>
        <v>0</v>
      </c>
      <c r="Y69">
        <f t="shared" si="3"/>
        <v>0.86000000000000032</v>
      </c>
      <c r="Z69" s="5" t="e">
        <f t="shared" si="4"/>
        <v>#DIV/0!</v>
      </c>
    </row>
    <row r="70" spans="1:26" x14ac:dyDescent="0.35">
      <c r="A70">
        <v>3438108431.0167499</v>
      </c>
      <c r="B70">
        <v>0</v>
      </c>
      <c r="C70">
        <v>0</v>
      </c>
      <c r="D70">
        <v>-246.8</v>
      </c>
      <c r="E70">
        <v>3.49</v>
      </c>
      <c r="F70">
        <v>4.3600000000000003</v>
      </c>
      <c r="G70">
        <v>22.8</v>
      </c>
      <c r="H70">
        <v>26.6</v>
      </c>
      <c r="I70">
        <v>26.7</v>
      </c>
      <c r="J70">
        <v>26.1</v>
      </c>
      <c r="K70">
        <v>26.6</v>
      </c>
      <c r="L70">
        <v>26.7</v>
      </c>
      <c r="M70">
        <v>26.5</v>
      </c>
      <c r="N70">
        <v>14</v>
      </c>
      <c r="O70">
        <v>24.1</v>
      </c>
      <c r="P70">
        <v>25.8</v>
      </c>
      <c r="Q70">
        <v>-6.5</v>
      </c>
      <c r="R70">
        <v>0.85</v>
      </c>
      <c r="S70">
        <v>22.6</v>
      </c>
      <c r="U70">
        <f>A70-3438108179</f>
        <v>252.0167498588562</v>
      </c>
      <c r="V70" s="7">
        <f t="shared" si="0"/>
        <v>41255.463333527201</v>
      </c>
      <c r="W70" s="4">
        <f t="shared" si="1"/>
        <v>0</v>
      </c>
      <c r="X70">
        <f t="shared" si="2"/>
        <v>-24177429.869197622</v>
      </c>
      <c r="Y70">
        <f t="shared" si="3"/>
        <v>0.87000000000000011</v>
      </c>
      <c r="Z70" s="5" t="e">
        <f t="shared" si="4"/>
        <v>#DIV/0!</v>
      </c>
    </row>
    <row r="71" spans="1:26" x14ac:dyDescent="0.35">
      <c r="A71">
        <v>3438108436.3460598</v>
      </c>
      <c r="B71">
        <v>-2147483.65</v>
      </c>
      <c r="C71">
        <v>0.22</v>
      </c>
      <c r="D71">
        <v>-282.60000000000002</v>
      </c>
      <c r="E71">
        <v>3.5</v>
      </c>
      <c r="F71">
        <v>4.3600000000000003</v>
      </c>
      <c r="G71">
        <v>22.8</v>
      </c>
      <c r="H71">
        <v>26.6</v>
      </c>
      <c r="I71">
        <v>26.7</v>
      </c>
      <c r="J71">
        <v>26.1</v>
      </c>
      <c r="K71">
        <v>26.6</v>
      </c>
      <c r="L71">
        <v>26.7</v>
      </c>
      <c r="M71">
        <v>26.5</v>
      </c>
      <c r="N71">
        <v>14</v>
      </c>
      <c r="O71">
        <v>24.1</v>
      </c>
      <c r="P71">
        <v>25.8</v>
      </c>
      <c r="Q71">
        <v>-6.5</v>
      </c>
      <c r="R71">
        <v>0.85</v>
      </c>
      <c r="S71">
        <v>22.6</v>
      </c>
      <c r="U71">
        <f>A71-3438108179</f>
        <v>257.34605979919434</v>
      </c>
      <c r="V71" s="7">
        <f t="shared" si="0"/>
        <v>41255.46339520903</v>
      </c>
      <c r="W71" s="4" t="str">
        <f t="shared" si="1"/>
        <v/>
      </c>
      <c r="X71">
        <f t="shared" si="2"/>
        <v>0</v>
      </c>
      <c r="Y71">
        <f t="shared" si="3"/>
        <v>0.86000000000000032</v>
      </c>
      <c r="Z71" s="5" t="e">
        <f t="shared" si="4"/>
        <v>#NUM!</v>
      </c>
    </row>
    <row r="72" spans="1:26" x14ac:dyDescent="0.35">
      <c r="A72">
        <v>3438108441.6693602</v>
      </c>
      <c r="B72">
        <v>-2147483.65</v>
      </c>
      <c r="C72">
        <v>0</v>
      </c>
      <c r="D72">
        <v>-247.9</v>
      </c>
      <c r="E72">
        <v>3.49</v>
      </c>
      <c r="F72">
        <v>4.3600000000000003</v>
      </c>
      <c r="G72">
        <v>22.8</v>
      </c>
      <c r="H72">
        <v>26.6</v>
      </c>
      <c r="I72">
        <v>26.7</v>
      </c>
      <c r="J72">
        <v>26.1</v>
      </c>
      <c r="K72">
        <v>26.6</v>
      </c>
      <c r="L72">
        <v>26.7</v>
      </c>
      <c r="M72">
        <v>26.5</v>
      </c>
      <c r="N72">
        <v>14</v>
      </c>
      <c r="O72">
        <v>24.1</v>
      </c>
      <c r="P72">
        <v>25.8</v>
      </c>
      <c r="Q72">
        <v>-6.5</v>
      </c>
      <c r="R72">
        <v>0.85</v>
      </c>
      <c r="S72">
        <v>22.6</v>
      </c>
      <c r="U72">
        <f>A72-3438108179</f>
        <v>262.66936016082764</v>
      </c>
      <c r="V72" s="7">
        <f t="shared" si="0"/>
        <v>41255.4634568213</v>
      </c>
      <c r="W72" s="4" t="str">
        <f t="shared" si="1"/>
        <v/>
      </c>
      <c r="X72">
        <f t="shared" si="2"/>
        <v>0</v>
      </c>
      <c r="Y72">
        <f t="shared" si="3"/>
        <v>0.87000000000000011</v>
      </c>
      <c r="Z72" s="5" t="e">
        <f t="shared" si="4"/>
        <v>#DIV/0!</v>
      </c>
    </row>
    <row r="73" spans="1:26" x14ac:dyDescent="0.35">
      <c r="A73">
        <v>3438108446.9846702</v>
      </c>
      <c r="B73">
        <v>-2147483.65</v>
      </c>
      <c r="C73">
        <v>0</v>
      </c>
      <c r="D73">
        <v>-254.3</v>
      </c>
      <c r="E73">
        <v>3.49</v>
      </c>
      <c r="F73">
        <v>4.3600000000000003</v>
      </c>
      <c r="G73">
        <v>22.8</v>
      </c>
      <c r="H73">
        <v>26.6</v>
      </c>
      <c r="I73">
        <v>26.7</v>
      </c>
      <c r="J73">
        <v>26.1</v>
      </c>
      <c r="K73">
        <v>26.6</v>
      </c>
      <c r="L73">
        <v>26.7</v>
      </c>
      <c r="M73">
        <v>26.5</v>
      </c>
      <c r="N73">
        <v>14</v>
      </c>
      <c r="O73">
        <v>24.1</v>
      </c>
      <c r="P73">
        <v>25.8</v>
      </c>
      <c r="Q73">
        <v>-6.5</v>
      </c>
      <c r="R73">
        <v>0.85</v>
      </c>
      <c r="S73">
        <v>22.6</v>
      </c>
      <c r="U73">
        <f>A73-3438108179</f>
        <v>267.98467016220093</v>
      </c>
      <c r="V73" s="7">
        <f t="shared" si="0"/>
        <v>41255.463518341094</v>
      </c>
      <c r="W73" s="4" t="str">
        <f t="shared" si="1"/>
        <v/>
      </c>
      <c r="X73">
        <f t="shared" si="2"/>
        <v>0</v>
      </c>
      <c r="Y73">
        <f t="shared" si="3"/>
        <v>0.87000000000000011</v>
      </c>
      <c r="Z73" s="5" t="e">
        <f t="shared" si="4"/>
        <v>#DIV/0!</v>
      </c>
    </row>
    <row r="74" spans="1:26" x14ac:dyDescent="0.35">
      <c r="A74">
        <v>3438108452.3069701</v>
      </c>
      <c r="B74">
        <v>-2147483.65</v>
      </c>
      <c r="C74">
        <v>0</v>
      </c>
      <c r="D74">
        <v>-264.8</v>
      </c>
      <c r="E74">
        <v>3.49</v>
      </c>
      <c r="F74">
        <v>4.3600000000000003</v>
      </c>
      <c r="G74">
        <v>22.8</v>
      </c>
      <c r="H74">
        <v>26.6</v>
      </c>
      <c r="I74">
        <v>26.7</v>
      </c>
      <c r="J74">
        <v>26.1</v>
      </c>
      <c r="K74">
        <v>26.6</v>
      </c>
      <c r="L74">
        <v>26.7</v>
      </c>
      <c r="M74">
        <v>26.5</v>
      </c>
      <c r="N74">
        <v>14</v>
      </c>
      <c r="O74">
        <v>24.1</v>
      </c>
      <c r="P74">
        <v>25.8</v>
      </c>
      <c r="Q74">
        <v>-6.5</v>
      </c>
      <c r="R74">
        <v>0.85</v>
      </c>
      <c r="S74">
        <v>22.6</v>
      </c>
      <c r="U74">
        <f>A74-3438108179</f>
        <v>273.30697011947632</v>
      </c>
      <c r="V74" s="7">
        <f t="shared" si="0"/>
        <v>41255.463579941788</v>
      </c>
      <c r="W74" s="4" t="str">
        <f t="shared" si="1"/>
        <v/>
      </c>
      <c r="X74">
        <f t="shared" si="2"/>
        <v>0</v>
      </c>
      <c r="Y74">
        <f t="shared" si="3"/>
        <v>0.87000000000000011</v>
      </c>
      <c r="Z74" s="5" t="e">
        <f t="shared" si="4"/>
        <v>#DIV/0!</v>
      </c>
    </row>
    <row r="75" spans="1:26" x14ac:dyDescent="0.35">
      <c r="A75">
        <v>3438108457.6252699</v>
      </c>
      <c r="B75">
        <v>-2147483.65</v>
      </c>
      <c r="C75">
        <v>0</v>
      </c>
      <c r="D75">
        <v>-261.10000000000002</v>
      </c>
      <c r="E75">
        <v>3.49</v>
      </c>
      <c r="F75">
        <v>4.3600000000000003</v>
      </c>
      <c r="G75">
        <v>22.8</v>
      </c>
      <c r="H75">
        <v>26.6</v>
      </c>
      <c r="I75">
        <v>26.7</v>
      </c>
      <c r="J75">
        <v>26.1</v>
      </c>
      <c r="K75">
        <v>26.6</v>
      </c>
      <c r="L75">
        <v>26.7</v>
      </c>
      <c r="M75">
        <v>26.5</v>
      </c>
      <c r="N75">
        <v>14</v>
      </c>
      <c r="O75">
        <v>24.2</v>
      </c>
      <c r="P75">
        <v>25.8</v>
      </c>
      <c r="Q75">
        <v>-6.5</v>
      </c>
      <c r="R75">
        <v>0.85</v>
      </c>
      <c r="S75">
        <v>22.6</v>
      </c>
      <c r="U75">
        <f>A75-3438108179</f>
        <v>278.62526988983154</v>
      </c>
      <c r="V75" s="7">
        <f t="shared" si="0"/>
        <v>41255.463641496179</v>
      </c>
      <c r="W75" s="4" t="str">
        <f t="shared" si="1"/>
        <v/>
      </c>
      <c r="X75">
        <f t="shared" si="2"/>
        <v>24200132.785609864</v>
      </c>
      <c r="Y75">
        <f t="shared" si="3"/>
        <v>0.87000000000000011</v>
      </c>
      <c r="Z75" s="5" t="e">
        <f t="shared" si="4"/>
        <v>#DIV/0!</v>
      </c>
    </row>
    <row r="76" spans="1:26" x14ac:dyDescent="0.35">
      <c r="A76">
        <v>3438108462.9495802</v>
      </c>
      <c r="B76">
        <v>0</v>
      </c>
      <c r="C76">
        <v>0</v>
      </c>
      <c r="D76">
        <v>-143.1</v>
      </c>
      <c r="E76">
        <v>3.49</v>
      </c>
      <c r="F76">
        <v>4.3600000000000003</v>
      </c>
      <c r="G76">
        <v>22.8</v>
      </c>
      <c r="H76">
        <v>26.6</v>
      </c>
      <c r="I76">
        <v>26.7</v>
      </c>
      <c r="J76">
        <v>26.1</v>
      </c>
      <c r="K76">
        <v>26.6</v>
      </c>
      <c r="L76">
        <v>26.7</v>
      </c>
      <c r="M76">
        <v>26.5</v>
      </c>
      <c r="N76">
        <v>14</v>
      </c>
      <c r="O76">
        <v>24.2</v>
      </c>
      <c r="P76">
        <v>25.8</v>
      </c>
      <c r="Q76">
        <v>-6.5</v>
      </c>
      <c r="R76">
        <v>0.85</v>
      </c>
      <c r="S76">
        <v>22.6</v>
      </c>
      <c r="U76">
        <f>A76-3438108179</f>
        <v>283.94958019256592</v>
      </c>
      <c r="V76" s="7">
        <f t="shared" si="0"/>
        <v>41255.463703120142</v>
      </c>
      <c r="W76" s="4">
        <f t="shared" si="1"/>
        <v>0</v>
      </c>
      <c r="X76">
        <f t="shared" si="2"/>
        <v>0</v>
      </c>
      <c r="Y76">
        <f t="shared" si="3"/>
        <v>0.87000000000000011</v>
      </c>
      <c r="Z76" s="5" t="e">
        <f t="shared" si="4"/>
        <v>#DIV/0!</v>
      </c>
    </row>
    <row r="77" spans="1:26" x14ac:dyDescent="0.35">
      <c r="A77">
        <v>3438108468.2648802</v>
      </c>
      <c r="B77">
        <v>0</v>
      </c>
      <c r="C77">
        <v>0</v>
      </c>
      <c r="D77">
        <v>-118.6</v>
      </c>
      <c r="E77">
        <v>3.48</v>
      </c>
      <c r="F77">
        <v>4.3600000000000003</v>
      </c>
      <c r="G77">
        <v>22.8</v>
      </c>
      <c r="H77">
        <v>26.6</v>
      </c>
      <c r="I77">
        <v>26.7</v>
      </c>
      <c r="J77">
        <v>26.1</v>
      </c>
      <c r="K77">
        <v>26.6</v>
      </c>
      <c r="L77">
        <v>26.7</v>
      </c>
      <c r="M77">
        <v>26.5</v>
      </c>
      <c r="N77">
        <v>14</v>
      </c>
      <c r="O77">
        <v>24.2</v>
      </c>
      <c r="P77">
        <v>25.8</v>
      </c>
      <c r="Q77">
        <v>-6.5</v>
      </c>
      <c r="R77">
        <v>0.85</v>
      </c>
      <c r="S77">
        <v>22.6</v>
      </c>
      <c r="U77">
        <f>A77-3438108179</f>
        <v>289.26488018035889</v>
      </c>
      <c r="V77" s="7">
        <f t="shared" si="0"/>
        <v>41255.463764639819</v>
      </c>
      <c r="W77" s="4">
        <f t="shared" si="1"/>
        <v>0</v>
      </c>
      <c r="X77">
        <f t="shared" si="2"/>
        <v>0</v>
      </c>
      <c r="Y77">
        <f t="shared" si="3"/>
        <v>0.88000000000000034</v>
      </c>
      <c r="Z77" s="5" t="e">
        <f t="shared" si="4"/>
        <v>#DIV/0!</v>
      </c>
    </row>
    <row r="78" spans="1:26" x14ac:dyDescent="0.35">
      <c r="A78">
        <v>3438108473.5841899</v>
      </c>
      <c r="B78">
        <v>0</v>
      </c>
      <c r="C78">
        <v>0</v>
      </c>
      <c r="D78">
        <v>-118.3</v>
      </c>
      <c r="E78">
        <v>3.48</v>
      </c>
      <c r="F78">
        <v>4.3600000000000003</v>
      </c>
      <c r="G78">
        <v>22.8</v>
      </c>
      <c r="H78">
        <v>26.6</v>
      </c>
      <c r="I78">
        <v>26.7</v>
      </c>
      <c r="J78">
        <v>26</v>
      </c>
      <c r="K78">
        <v>26.5</v>
      </c>
      <c r="L78">
        <v>26.7</v>
      </c>
      <c r="M78">
        <v>26.5</v>
      </c>
      <c r="N78">
        <v>14</v>
      </c>
      <c r="O78">
        <v>24.2</v>
      </c>
      <c r="P78">
        <v>25.8</v>
      </c>
      <c r="Q78">
        <v>-6.5</v>
      </c>
      <c r="R78">
        <v>0.85</v>
      </c>
      <c r="S78">
        <v>22.6</v>
      </c>
      <c r="U78">
        <f>A78-3438108179</f>
        <v>294.58418989181519</v>
      </c>
      <c r="V78" s="7">
        <f t="shared" si="0"/>
        <v>41255.463826205902</v>
      </c>
      <c r="W78" s="4">
        <f t="shared" si="1"/>
        <v>0</v>
      </c>
      <c r="X78">
        <f t="shared" si="2"/>
        <v>0</v>
      </c>
      <c r="Y78">
        <f t="shared" si="3"/>
        <v>0.88000000000000034</v>
      </c>
      <c r="Z78" s="5" t="e">
        <f t="shared" si="4"/>
        <v>#DIV/0!</v>
      </c>
    </row>
    <row r="79" spans="1:26" x14ac:dyDescent="0.35">
      <c r="A79">
        <v>3438108478.89849</v>
      </c>
      <c r="B79">
        <v>0</v>
      </c>
      <c r="C79">
        <v>0</v>
      </c>
      <c r="D79">
        <v>-116.4</v>
      </c>
      <c r="E79">
        <v>3.48</v>
      </c>
      <c r="F79">
        <v>4.3600000000000003</v>
      </c>
      <c r="G79">
        <v>22.8</v>
      </c>
      <c r="H79">
        <v>26.6</v>
      </c>
      <c r="I79">
        <v>26.7</v>
      </c>
      <c r="J79">
        <v>26</v>
      </c>
      <c r="K79">
        <v>26.5</v>
      </c>
      <c r="L79">
        <v>26.7</v>
      </c>
      <c r="M79">
        <v>26.5</v>
      </c>
      <c r="N79">
        <v>14</v>
      </c>
      <c r="O79">
        <v>24.2</v>
      </c>
      <c r="P79">
        <v>25.8</v>
      </c>
      <c r="Q79">
        <v>-6.5</v>
      </c>
      <c r="R79">
        <v>0.86</v>
      </c>
      <c r="S79">
        <v>22.5</v>
      </c>
      <c r="U79">
        <f>A79-3438108179</f>
        <v>299.8984899520874</v>
      </c>
      <c r="V79" s="7">
        <f t="shared" si="0"/>
        <v>41255.46388771401</v>
      </c>
      <c r="W79" s="4">
        <f t="shared" si="1"/>
        <v>0</v>
      </c>
      <c r="X79">
        <f t="shared" si="2"/>
        <v>0</v>
      </c>
      <c r="Y79">
        <f t="shared" si="3"/>
        <v>0.88000000000000034</v>
      </c>
      <c r="Z79" s="5" t="e">
        <f t="shared" si="4"/>
        <v>#DIV/0!</v>
      </c>
    </row>
    <row r="80" spans="1:26" x14ac:dyDescent="0.35">
      <c r="A80">
        <v>3438108484.2147899</v>
      </c>
      <c r="B80">
        <v>0</v>
      </c>
      <c r="C80">
        <v>0</v>
      </c>
      <c r="D80">
        <v>-138.6</v>
      </c>
      <c r="E80">
        <v>3.47</v>
      </c>
      <c r="F80">
        <v>4.3499999999999996</v>
      </c>
      <c r="G80">
        <v>22.9</v>
      </c>
      <c r="H80">
        <v>26.5</v>
      </c>
      <c r="I80">
        <v>26.7</v>
      </c>
      <c r="J80">
        <v>26</v>
      </c>
      <c r="K80">
        <v>26.5</v>
      </c>
      <c r="L80">
        <v>26.7</v>
      </c>
      <c r="M80">
        <v>26.5</v>
      </c>
      <c r="N80">
        <v>14</v>
      </c>
      <c r="O80">
        <v>24.2</v>
      </c>
      <c r="P80">
        <v>25.8</v>
      </c>
      <c r="Q80">
        <v>-6.5</v>
      </c>
      <c r="R80">
        <v>0.86</v>
      </c>
      <c r="S80">
        <v>22.5</v>
      </c>
      <c r="U80">
        <f>A80-3438108179</f>
        <v>305.21478986740112</v>
      </c>
      <c r="V80" s="7">
        <f t="shared" si="0"/>
        <v>41255.463949245255</v>
      </c>
      <c r="W80" s="4">
        <f t="shared" si="1"/>
        <v>0</v>
      </c>
      <c r="X80">
        <f t="shared" si="2"/>
        <v>-24177429.869197622</v>
      </c>
      <c r="Y80">
        <f t="shared" si="3"/>
        <v>0.87999999999999945</v>
      </c>
      <c r="Z80" s="5" t="e">
        <f t="shared" si="4"/>
        <v>#DIV/0!</v>
      </c>
    </row>
    <row r="81" spans="1:26" x14ac:dyDescent="0.35">
      <c r="A81">
        <v>3438108489.5440998</v>
      </c>
      <c r="B81">
        <v>-2147483.65</v>
      </c>
      <c r="C81">
        <v>0</v>
      </c>
      <c r="D81">
        <v>-121.6</v>
      </c>
      <c r="E81">
        <v>3.46</v>
      </c>
      <c r="F81">
        <v>4.3600000000000003</v>
      </c>
      <c r="G81">
        <v>22.9</v>
      </c>
      <c r="H81">
        <v>26.5</v>
      </c>
      <c r="I81">
        <v>26.7</v>
      </c>
      <c r="J81">
        <v>26</v>
      </c>
      <c r="K81">
        <v>26.6</v>
      </c>
      <c r="L81">
        <v>26.7</v>
      </c>
      <c r="M81">
        <v>26.5</v>
      </c>
      <c r="N81">
        <v>14</v>
      </c>
      <c r="O81">
        <v>24.2</v>
      </c>
      <c r="P81">
        <v>25.9</v>
      </c>
      <c r="Q81">
        <v>-6.5</v>
      </c>
      <c r="R81">
        <v>0.86</v>
      </c>
      <c r="S81">
        <v>22.5</v>
      </c>
      <c r="U81">
        <f>A81-3438108179</f>
        <v>310.54409980773926</v>
      </c>
      <c r="V81" s="7">
        <f t="shared" si="0"/>
        <v>41255.464010927084</v>
      </c>
      <c r="W81" s="4" t="str">
        <f t="shared" si="1"/>
        <v/>
      </c>
      <c r="X81">
        <f t="shared" si="2"/>
        <v>24245718.394605745</v>
      </c>
      <c r="Y81">
        <f t="shared" si="3"/>
        <v>0.90000000000000036</v>
      </c>
      <c r="Z81" s="5" t="e">
        <f t="shared" si="4"/>
        <v>#DIV/0!</v>
      </c>
    </row>
    <row r="82" spans="1:26" x14ac:dyDescent="0.35">
      <c r="A82">
        <v>3438108494.8583999</v>
      </c>
      <c r="B82">
        <v>0</v>
      </c>
      <c r="C82">
        <v>0</v>
      </c>
      <c r="D82">
        <v>-109.8</v>
      </c>
      <c r="E82">
        <v>3.45</v>
      </c>
      <c r="F82">
        <v>4.3499999999999996</v>
      </c>
      <c r="G82">
        <v>22.9</v>
      </c>
      <c r="H82">
        <v>26.5</v>
      </c>
      <c r="I82">
        <v>26.7</v>
      </c>
      <c r="J82">
        <v>26</v>
      </c>
      <c r="K82">
        <v>26.6</v>
      </c>
      <c r="L82">
        <v>26.7</v>
      </c>
      <c r="M82">
        <v>26.5</v>
      </c>
      <c r="N82">
        <v>14</v>
      </c>
      <c r="O82">
        <v>24.2</v>
      </c>
      <c r="P82">
        <v>25.9</v>
      </c>
      <c r="Q82">
        <v>-6.5</v>
      </c>
      <c r="R82">
        <v>0.86</v>
      </c>
      <c r="S82">
        <v>22.5</v>
      </c>
      <c r="U82">
        <f>A82-3438108179</f>
        <v>315.85839986801147</v>
      </c>
      <c r="V82" s="7">
        <f t="shared" si="0"/>
        <v>41255.464072435185</v>
      </c>
      <c r="W82" s="4">
        <f t="shared" si="1"/>
        <v>0</v>
      </c>
      <c r="X82">
        <f t="shared" si="2"/>
        <v>0</v>
      </c>
      <c r="Y82">
        <f t="shared" si="3"/>
        <v>0.89999999999999947</v>
      </c>
      <c r="Z82" s="5" t="e">
        <f t="shared" si="4"/>
        <v>#DIV/0!</v>
      </c>
    </row>
    <row r="83" spans="1:26" x14ac:dyDescent="0.35">
      <c r="A83">
        <v>3438108500.1747098</v>
      </c>
      <c r="B83">
        <v>0</v>
      </c>
      <c r="C83">
        <v>0</v>
      </c>
      <c r="D83">
        <v>-45.3</v>
      </c>
      <c r="E83">
        <v>3.44</v>
      </c>
      <c r="F83">
        <v>4.3600000000000003</v>
      </c>
      <c r="G83">
        <v>22.9</v>
      </c>
      <c r="H83">
        <v>26.5</v>
      </c>
      <c r="I83">
        <v>26.7</v>
      </c>
      <c r="J83">
        <v>26</v>
      </c>
      <c r="K83">
        <v>26.6</v>
      </c>
      <c r="L83">
        <v>26.6</v>
      </c>
      <c r="M83">
        <v>26.5</v>
      </c>
      <c r="N83">
        <v>14</v>
      </c>
      <c r="O83">
        <v>24.2</v>
      </c>
      <c r="P83">
        <v>25.9</v>
      </c>
      <c r="Q83">
        <v>-6.5</v>
      </c>
      <c r="R83">
        <v>0.86</v>
      </c>
      <c r="S83">
        <v>22.4</v>
      </c>
      <c r="U83">
        <f>A83-3438108179</f>
        <v>321.17470979690552</v>
      </c>
      <c r="V83" s="7">
        <f t="shared" si="0"/>
        <v>41255.464133966554</v>
      </c>
      <c r="W83" s="4">
        <f t="shared" si="1"/>
        <v>0</v>
      </c>
      <c r="X83">
        <f t="shared" si="2"/>
        <v>0.11281800659492595</v>
      </c>
      <c r="Y83">
        <f t="shared" si="3"/>
        <v>0.92000000000000037</v>
      </c>
      <c r="Z83" s="5" t="e">
        <f t="shared" si="4"/>
        <v>#DIV/0!</v>
      </c>
    </row>
    <row r="84" spans="1:26" x14ac:dyDescent="0.35">
      <c r="A84">
        <v>3438108505.49301</v>
      </c>
      <c r="B84">
        <v>0.01</v>
      </c>
      <c r="C84">
        <v>0.08</v>
      </c>
      <c r="D84">
        <v>101.6</v>
      </c>
      <c r="E84">
        <v>3.43</v>
      </c>
      <c r="F84">
        <v>4.37</v>
      </c>
      <c r="G84">
        <v>22.9</v>
      </c>
      <c r="H84">
        <v>26.5</v>
      </c>
      <c r="I84">
        <v>26.7</v>
      </c>
      <c r="J84">
        <v>26</v>
      </c>
      <c r="K84">
        <v>26.6</v>
      </c>
      <c r="L84">
        <v>26.6</v>
      </c>
      <c r="M84">
        <v>26.5</v>
      </c>
      <c r="N84">
        <v>14</v>
      </c>
      <c r="O84">
        <v>24.2</v>
      </c>
      <c r="P84">
        <v>25.9</v>
      </c>
      <c r="Q84">
        <v>-6.5</v>
      </c>
      <c r="R84">
        <v>0.86</v>
      </c>
      <c r="S84">
        <v>22.4</v>
      </c>
      <c r="U84">
        <f>A84-3438108179</f>
        <v>326.4930100440979</v>
      </c>
      <c r="V84" s="7">
        <f t="shared" si="0"/>
        <v>41255.464195520952</v>
      </c>
      <c r="W84" s="4">
        <f t="shared" si="1"/>
        <v>0.01</v>
      </c>
      <c r="X84">
        <f t="shared" si="2"/>
        <v>0</v>
      </c>
      <c r="Y84">
        <f t="shared" si="3"/>
        <v>0.94</v>
      </c>
      <c r="Z84" s="5" t="e">
        <f t="shared" si="4"/>
        <v>#NUM!</v>
      </c>
    </row>
    <row r="85" spans="1:26" x14ac:dyDescent="0.35">
      <c r="A85">
        <v>3438108510.7883101</v>
      </c>
      <c r="B85">
        <v>0.01</v>
      </c>
      <c r="C85">
        <v>0</v>
      </c>
      <c r="D85">
        <v>109</v>
      </c>
      <c r="E85">
        <v>3.42</v>
      </c>
      <c r="F85">
        <v>4.37</v>
      </c>
      <c r="G85">
        <v>22.9</v>
      </c>
      <c r="H85">
        <v>26.5</v>
      </c>
      <c r="I85">
        <v>26.7</v>
      </c>
      <c r="J85">
        <v>26</v>
      </c>
      <c r="K85">
        <v>26.5</v>
      </c>
      <c r="L85">
        <v>26.6</v>
      </c>
      <c r="M85">
        <v>26.5</v>
      </c>
      <c r="N85">
        <v>14</v>
      </c>
      <c r="O85">
        <v>24.2</v>
      </c>
      <c r="P85">
        <v>25.9</v>
      </c>
      <c r="Q85">
        <v>-6.5</v>
      </c>
      <c r="R85">
        <v>0.86</v>
      </c>
      <c r="S85">
        <v>22.4</v>
      </c>
      <c r="U85">
        <f>A85-3438108179</f>
        <v>331.78831005096436</v>
      </c>
      <c r="V85" s="7">
        <f t="shared" si="0"/>
        <v>41255.464256809144</v>
      </c>
      <c r="W85" s="4">
        <f t="shared" si="1"/>
        <v>0.01</v>
      </c>
      <c r="X85">
        <f t="shared" si="2"/>
        <v>0</v>
      </c>
      <c r="Y85">
        <f t="shared" si="3"/>
        <v>0.95000000000000018</v>
      </c>
      <c r="Z85" s="5" t="e">
        <f t="shared" si="4"/>
        <v>#DIV/0!</v>
      </c>
    </row>
    <row r="86" spans="1:26" x14ac:dyDescent="0.35">
      <c r="A86">
        <v>3438108516.1136198</v>
      </c>
      <c r="B86">
        <v>0.01</v>
      </c>
      <c r="C86">
        <v>0</v>
      </c>
      <c r="D86">
        <v>109.1</v>
      </c>
      <c r="E86">
        <v>3.39</v>
      </c>
      <c r="F86">
        <v>4.3600000000000003</v>
      </c>
      <c r="G86">
        <v>22.9</v>
      </c>
      <c r="H86">
        <v>26.5</v>
      </c>
      <c r="I86">
        <v>26.7</v>
      </c>
      <c r="J86">
        <v>26</v>
      </c>
      <c r="K86">
        <v>26.5</v>
      </c>
      <c r="L86">
        <v>26.6</v>
      </c>
      <c r="M86">
        <v>26.5</v>
      </c>
      <c r="N86">
        <v>13</v>
      </c>
      <c r="O86">
        <v>24.2</v>
      </c>
      <c r="P86">
        <v>25.9</v>
      </c>
      <c r="Q86">
        <v>-6.5</v>
      </c>
      <c r="R86">
        <v>0.86</v>
      </c>
      <c r="S86">
        <v>22.4</v>
      </c>
      <c r="U86">
        <f>A86-3438108179</f>
        <v>337.11361980438232</v>
      </c>
      <c r="V86" s="7">
        <f t="shared" si="0"/>
        <v>41255.464318444676</v>
      </c>
      <c r="W86" s="4">
        <f t="shared" si="1"/>
        <v>0.01</v>
      </c>
      <c r="X86">
        <f t="shared" si="2"/>
        <v>0</v>
      </c>
      <c r="Y86">
        <f t="shared" si="3"/>
        <v>0.9700000000000002</v>
      </c>
      <c r="Z86" s="5" t="e">
        <f t="shared" si="4"/>
        <v>#DIV/0!</v>
      </c>
    </row>
    <row r="87" spans="1:26" x14ac:dyDescent="0.35">
      <c r="A87">
        <v>3438108521.43292</v>
      </c>
      <c r="B87">
        <v>0.01</v>
      </c>
      <c r="C87">
        <v>0</v>
      </c>
      <c r="D87">
        <v>107.6</v>
      </c>
      <c r="E87">
        <v>3.37</v>
      </c>
      <c r="F87">
        <v>4.3499999999999996</v>
      </c>
      <c r="G87">
        <v>22.9</v>
      </c>
      <c r="H87">
        <v>26.5</v>
      </c>
      <c r="I87">
        <v>26.7</v>
      </c>
      <c r="J87">
        <v>26</v>
      </c>
      <c r="K87">
        <v>26.5</v>
      </c>
      <c r="L87">
        <v>26.6</v>
      </c>
      <c r="M87">
        <v>26.5</v>
      </c>
      <c r="N87">
        <v>15</v>
      </c>
      <c r="O87">
        <v>24.2</v>
      </c>
      <c r="P87">
        <v>25.9</v>
      </c>
      <c r="Q87">
        <v>-6.5</v>
      </c>
      <c r="R87">
        <v>0.86</v>
      </c>
      <c r="S87">
        <v>22.4</v>
      </c>
      <c r="U87">
        <f>A87-3438108179</f>
        <v>342.43291997909546</v>
      </c>
      <c r="V87" s="7">
        <f t="shared" si="0"/>
        <v>41255.46438001065</v>
      </c>
      <c r="W87" s="4">
        <f t="shared" si="1"/>
        <v>0.01</v>
      </c>
      <c r="X87">
        <f t="shared" si="2"/>
        <v>0.79017026155478731</v>
      </c>
      <c r="Y87">
        <f t="shared" si="3"/>
        <v>0.97999999999999954</v>
      </c>
      <c r="Z87" s="5" t="e">
        <f t="shared" si="4"/>
        <v>#DIV/0!</v>
      </c>
    </row>
    <row r="88" spans="1:26" x14ac:dyDescent="0.35">
      <c r="A88">
        <v>3438108526.74823</v>
      </c>
      <c r="B88">
        <v>0.08</v>
      </c>
      <c r="C88">
        <v>1.37</v>
      </c>
      <c r="D88">
        <v>136</v>
      </c>
      <c r="E88">
        <v>3.36</v>
      </c>
      <c r="F88">
        <v>4.3499999999999996</v>
      </c>
      <c r="G88">
        <v>22.9</v>
      </c>
      <c r="H88">
        <v>26.5</v>
      </c>
      <c r="I88">
        <v>26.7</v>
      </c>
      <c r="J88">
        <v>26</v>
      </c>
      <c r="K88">
        <v>26.5</v>
      </c>
      <c r="L88">
        <v>26.6</v>
      </c>
      <c r="M88">
        <v>26.5</v>
      </c>
      <c r="N88">
        <v>15</v>
      </c>
      <c r="O88">
        <v>24.3</v>
      </c>
      <c r="P88">
        <v>25.9</v>
      </c>
      <c r="Q88">
        <v>-6.5</v>
      </c>
      <c r="R88">
        <v>0.86</v>
      </c>
      <c r="S88">
        <v>22.4</v>
      </c>
      <c r="U88">
        <f>A88-3438108179</f>
        <v>347.74822998046875</v>
      </c>
      <c r="V88" s="7">
        <f t="shared" ref="V88:V151" si="5">U88/60/60/24+$V$22</f>
        <v>41255.464441530443</v>
      </c>
      <c r="W88" s="4">
        <f t="shared" ref="W88:W151" si="6">IF(AND(0&lt;=B88,B88&lt;500),B88,"")</f>
        <v>0.08</v>
      </c>
      <c r="X88">
        <f t="shared" ref="X88:X151" si="7">(B89-B88)/((V89-V88)*24*60)</f>
        <v>2.0314882105385141</v>
      </c>
      <c r="Y88">
        <f t="shared" ref="Y88:Y151" si="8">F88-E88</f>
        <v>0.98999999999999977</v>
      </c>
      <c r="Z88" s="5" t="e">
        <f t="shared" ref="Z88:Z151" si="9">SQRT((E88-F88)/C88*0.005238)*39.37</f>
        <v>#NUM!</v>
      </c>
    </row>
    <row r="89" spans="1:26" x14ac:dyDescent="0.35">
      <c r="A89">
        <v>3438108532.0645299</v>
      </c>
      <c r="B89">
        <v>0.26</v>
      </c>
      <c r="C89">
        <v>2.35</v>
      </c>
      <c r="D89">
        <v>184.2</v>
      </c>
      <c r="E89">
        <v>3.34</v>
      </c>
      <c r="F89">
        <v>4.3499999999999996</v>
      </c>
      <c r="G89">
        <v>22.9</v>
      </c>
      <c r="H89">
        <v>26.5</v>
      </c>
      <c r="I89">
        <v>26.7</v>
      </c>
      <c r="J89">
        <v>26</v>
      </c>
      <c r="K89">
        <v>26.5</v>
      </c>
      <c r="L89">
        <v>26.6</v>
      </c>
      <c r="M89">
        <v>26.5</v>
      </c>
      <c r="N89">
        <v>15</v>
      </c>
      <c r="O89">
        <v>24.3</v>
      </c>
      <c r="P89">
        <v>25.9</v>
      </c>
      <c r="Q89">
        <v>-6.5</v>
      </c>
      <c r="R89">
        <v>0.86</v>
      </c>
      <c r="S89">
        <v>22.4</v>
      </c>
      <c r="U89">
        <f>A89-3438108179</f>
        <v>353.06452989578247</v>
      </c>
      <c r="V89" s="7">
        <f t="shared" si="5"/>
        <v>41255.464503061688</v>
      </c>
      <c r="W89" s="4">
        <f t="shared" si="6"/>
        <v>0.26</v>
      </c>
      <c r="X89">
        <f t="shared" si="7"/>
        <v>2.3691733777274018</v>
      </c>
      <c r="Y89">
        <f t="shared" si="8"/>
        <v>1.0099999999999998</v>
      </c>
      <c r="Z89" s="5" t="e">
        <f t="shared" si="9"/>
        <v>#NUM!</v>
      </c>
    </row>
    <row r="90" spans="1:26" x14ac:dyDescent="0.35">
      <c r="A90">
        <v>3438108537.3828402</v>
      </c>
      <c r="B90">
        <v>0.47</v>
      </c>
      <c r="C90">
        <v>2.2000000000000002</v>
      </c>
      <c r="D90">
        <v>247.4</v>
      </c>
      <c r="E90">
        <v>3.33</v>
      </c>
      <c r="F90">
        <v>4.3600000000000003</v>
      </c>
      <c r="G90">
        <v>22.9</v>
      </c>
      <c r="H90">
        <v>26.5</v>
      </c>
      <c r="I90">
        <v>26.7</v>
      </c>
      <c r="J90">
        <v>25.9</v>
      </c>
      <c r="K90">
        <v>26.5</v>
      </c>
      <c r="L90">
        <v>26.6</v>
      </c>
      <c r="M90">
        <v>26.5</v>
      </c>
      <c r="N90">
        <v>15</v>
      </c>
      <c r="O90">
        <v>24.3</v>
      </c>
      <c r="P90">
        <v>25.8</v>
      </c>
      <c r="Q90">
        <v>-6.5</v>
      </c>
      <c r="R90">
        <v>0.86</v>
      </c>
      <c r="S90">
        <v>22.4</v>
      </c>
      <c r="U90">
        <f>A90-3438108179</f>
        <v>358.38284015655518</v>
      </c>
      <c r="V90" s="7">
        <f t="shared" si="5"/>
        <v>41255.46456461621</v>
      </c>
      <c r="W90" s="4">
        <f t="shared" si="6"/>
        <v>0.47</v>
      </c>
      <c r="X90">
        <f t="shared" si="7"/>
        <v>2.147985117736106</v>
      </c>
      <c r="Y90">
        <f t="shared" si="8"/>
        <v>1.0300000000000002</v>
      </c>
      <c r="Z90" s="5" t="e">
        <f t="shared" si="9"/>
        <v>#NUM!</v>
      </c>
    </row>
    <row r="91" spans="1:26" x14ac:dyDescent="0.35">
      <c r="A91">
        <v>3438108542.6901398</v>
      </c>
      <c r="B91">
        <v>0.66</v>
      </c>
      <c r="C91">
        <v>2.1800000000000002</v>
      </c>
      <c r="D91">
        <v>245.8</v>
      </c>
      <c r="E91">
        <v>3.3</v>
      </c>
      <c r="F91">
        <v>4.3600000000000003</v>
      </c>
      <c r="G91">
        <v>22.9</v>
      </c>
      <c r="H91">
        <v>26.5</v>
      </c>
      <c r="I91">
        <v>26.7</v>
      </c>
      <c r="J91">
        <v>25.9</v>
      </c>
      <c r="K91">
        <v>26.4</v>
      </c>
      <c r="L91">
        <v>26.6</v>
      </c>
      <c r="M91">
        <v>26.5</v>
      </c>
      <c r="N91">
        <v>15</v>
      </c>
      <c r="O91">
        <v>24.3</v>
      </c>
      <c r="P91">
        <v>25.8</v>
      </c>
      <c r="Q91">
        <v>-6.5</v>
      </c>
      <c r="R91">
        <v>0.86</v>
      </c>
      <c r="S91">
        <v>22.4</v>
      </c>
      <c r="U91">
        <f>A91-3438108179</f>
        <v>363.69013977050781</v>
      </c>
      <c r="V91" s="7">
        <f t="shared" si="5"/>
        <v>41255.464626043286</v>
      </c>
      <c r="W91" s="4">
        <f t="shared" si="6"/>
        <v>0.66</v>
      </c>
      <c r="X91">
        <f t="shared" si="7"/>
        <v>2.2576333238887845</v>
      </c>
      <c r="Y91">
        <f t="shared" si="8"/>
        <v>1.0600000000000005</v>
      </c>
      <c r="Z91" s="5" t="e">
        <f t="shared" si="9"/>
        <v>#NUM!</v>
      </c>
    </row>
    <row r="92" spans="1:26" x14ac:dyDescent="0.35">
      <c r="A92">
        <v>3438108548.0054402</v>
      </c>
      <c r="B92">
        <v>0.86</v>
      </c>
      <c r="C92">
        <v>2.25</v>
      </c>
      <c r="D92">
        <v>245.9</v>
      </c>
      <c r="E92">
        <v>3.29</v>
      </c>
      <c r="F92">
        <v>4.3499999999999996</v>
      </c>
      <c r="G92">
        <v>22.8</v>
      </c>
      <c r="H92">
        <v>26.5</v>
      </c>
      <c r="I92">
        <v>26.7</v>
      </c>
      <c r="J92">
        <v>25.9</v>
      </c>
      <c r="K92">
        <v>26.5</v>
      </c>
      <c r="L92">
        <v>26.6</v>
      </c>
      <c r="M92">
        <v>26.5</v>
      </c>
      <c r="N92">
        <v>15</v>
      </c>
      <c r="O92">
        <v>24.3</v>
      </c>
      <c r="P92">
        <v>25.8</v>
      </c>
      <c r="Q92">
        <v>-6.5</v>
      </c>
      <c r="R92">
        <v>0.86</v>
      </c>
      <c r="S92">
        <v>22.4</v>
      </c>
      <c r="U92">
        <f>A92-3438108179</f>
        <v>369.00544023513794</v>
      </c>
      <c r="V92" s="7">
        <f t="shared" si="5"/>
        <v>41255.46468756297</v>
      </c>
      <c r="W92" s="4">
        <f t="shared" si="6"/>
        <v>0.86</v>
      </c>
      <c r="X92">
        <f t="shared" si="7"/>
        <v>1.2407625322106322</v>
      </c>
      <c r="Y92">
        <f t="shared" si="8"/>
        <v>1.0599999999999996</v>
      </c>
      <c r="Z92" s="5" t="e">
        <f t="shared" si="9"/>
        <v>#NUM!</v>
      </c>
    </row>
    <row r="93" spans="1:26" x14ac:dyDescent="0.35">
      <c r="A93">
        <v>3438108553.3247499</v>
      </c>
      <c r="B93">
        <v>0.97</v>
      </c>
      <c r="C93">
        <v>0.33</v>
      </c>
      <c r="D93">
        <v>242</v>
      </c>
      <c r="E93">
        <v>8.58</v>
      </c>
      <c r="F93">
        <v>7.68</v>
      </c>
      <c r="G93">
        <v>22.8</v>
      </c>
      <c r="H93">
        <v>26.5</v>
      </c>
      <c r="I93">
        <v>26.7</v>
      </c>
      <c r="J93">
        <v>26</v>
      </c>
      <c r="K93">
        <v>26.6</v>
      </c>
      <c r="L93">
        <v>26.7</v>
      </c>
      <c r="M93">
        <v>26.5</v>
      </c>
      <c r="N93">
        <v>76</v>
      </c>
      <c r="O93">
        <v>24.3</v>
      </c>
      <c r="P93">
        <v>25.9</v>
      </c>
      <c r="Q93">
        <v>-6.5</v>
      </c>
      <c r="R93">
        <v>0.86</v>
      </c>
      <c r="S93">
        <v>25.7</v>
      </c>
      <c r="U93">
        <f>A93-3438108179</f>
        <v>374.32474994659424</v>
      </c>
      <c r="V93" s="7">
        <f t="shared" si="5"/>
        <v>41255.464749129053</v>
      </c>
      <c r="W93" s="4">
        <f t="shared" si="6"/>
        <v>0.97</v>
      </c>
      <c r="X93">
        <f t="shared" si="7"/>
        <v>1.4647062420006696</v>
      </c>
      <c r="Y93">
        <f t="shared" si="8"/>
        <v>-0.90000000000000036</v>
      </c>
      <c r="Z93" s="5">
        <f t="shared" si="9"/>
        <v>4.7055722564365601</v>
      </c>
    </row>
    <row r="94" spans="1:26" x14ac:dyDescent="0.35">
      <c r="A94">
        <v>3438108558.6500502</v>
      </c>
      <c r="B94">
        <v>1.1000000000000001</v>
      </c>
      <c r="C94">
        <v>2.88</v>
      </c>
      <c r="D94">
        <v>239</v>
      </c>
      <c r="E94">
        <v>11.91</v>
      </c>
      <c r="F94">
        <v>14.75</v>
      </c>
      <c r="G94">
        <v>22.8</v>
      </c>
      <c r="H94">
        <v>26.5</v>
      </c>
      <c r="I94">
        <v>26.9</v>
      </c>
      <c r="J94">
        <v>26.2</v>
      </c>
      <c r="K94">
        <v>26.8</v>
      </c>
      <c r="L94">
        <v>26.9</v>
      </c>
      <c r="M94">
        <v>26.6</v>
      </c>
      <c r="N94">
        <v>96</v>
      </c>
      <c r="O94">
        <v>24.3</v>
      </c>
      <c r="P94">
        <v>26.1</v>
      </c>
      <c r="Q94">
        <v>-6.5</v>
      </c>
      <c r="R94">
        <v>0.86</v>
      </c>
      <c r="S94">
        <v>26.7</v>
      </c>
      <c r="U94">
        <f>A94-3438108179</f>
        <v>379.65005016326904</v>
      </c>
      <c r="V94" s="7">
        <f t="shared" si="5"/>
        <v>41255.464810764468</v>
      </c>
      <c r="W94" s="4">
        <f t="shared" si="6"/>
        <v>1.1000000000000001</v>
      </c>
      <c r="X94">
        <f t="shared" si="7"/>
        <v>2.258479265201462</v>
      </c>
      <c r="Y94">
        <f t="shared" si="8"/>
        <v>2.84</v>
      </c>
      <c r="Z94" s="5" t="e">
        <f t="shared" si="9"/>
        <v>#NUM!</v>
      </c>
    </row>
    <row r="95" spans="1:26" x14ac:dyDescent="0.35">
      <c r="A95">
        <v>3438108563.9633598</v>
      </c>
      <c r="B95">
        <v>1.3</v>
      </c>
      <c r="C95">
        <v>0.78</v>
      </c>
      <c r="D95">
        <v>245.5</v>
      </c>
      <c r="E95">
        <v>12.17</v>
      </c>
      <c r="F95">
        <v>14.82</v>
      </c>
      <c r="G95">
        <v>22.8</v>
      </c>
      <c r="H95">
        <v>26.5</v>
      </c>
      <c r="I95">
        <v>27</v>
      </c>
      <c r="J95">
        <v>26.2</v>
      </c>
      <c r="K95">
        <v>26.9</v>
      </c>
      <c r="L95">
        <v>26.9</v>
      </c>
      <c r="M95">
        <v>26.9</v>
      </c>
      <c r="N95">
        <v>94</v>
      </c>
      <c r="O95">
        <v>24.3</v>
      </c>
      <c r="P95">
        <v>26.3</v>
      </c>
      <c r="Q95">
        <v>-6.5</v>
      </c>
      <c r="R95">
        <v>0.86</v>
      </c>
      <c r="S95">
        <v>26.9</v>
      </c>
      <c r="U95">
        <f>A95-3438108179</f>
        <v>384.96335983276367</v>
      </c>
      <c r="V95" s="7">
        <f t="shared" si="5"/>
        <v>41255.464872261109</v>
      </c>
      <c r="W95" s="4">
        <f t="shared" si="6"/>
        <v>1.3</v>
      </c>
      <c r="X95">
        <f t="shared" si="7"/>
        <v>0.11254290081574975</v>
      </c>
      <c r="Y95">
        <f t="shared" si="8"/>
        <v>2.6500000000000004</v>
      </c>
      <c r="Z95" s="5" t="e">
        <f t="shared" si="9"/>
        <v>#NUM!</v>
      </c>
    </row>
    <row r="96" spans="1:26" x14ac:dyDescent="0.35">
      <c r="A96">
        <v>3438108569.2946601</v>
      </c>
      <c r="B96">
        <v>1.31</v>
      </c>
      <c r="C96">
        <v>0</v>
      </c>
      <c r="D96">
        <v>231.5</v>
      </c>
      <c r="E96">
        <v>12.2</v>
      </c>
      <c r="F96">
        <v>14.84</v>
      </c>
      <c r="G96">
        <v>22.8</v>
      </c>
      <c r="H96">
        <v>26.5</v>
      </c>
      <c r="I96">
        <v>27</v>
      </c>
      <c r="J96">
        <v>26.3</v>
      </c>
      <c r="K96">
        <v>26.9</v>
      </c>
      <c r="L96">
        <v>27</v>
      </c>
      <c r="M96">
        <v>27</v>
      </c>
      <c r="N96">
        <v>94</v>
      </c>
      <c r="O96">
        <v>24.3</v>
      </c>
      <c r="P96">
        <v>26.4</v>
      </c>
      <c r="Q96">
        <v>-6.5</v>
      </c>
      <c r="R96">
        <v>0.86</v>
      </c>
      <c r="S96">
        <v>26.9</v>
      </c>
      <c r="U96">
        <f>A96-3438108179</f>
        <v>390.29466009140015</v>
      </c>
      <c r="V96" s="7">
        <f t="shared" si="5"/>
        <v>41255.464933965974</v>
      </c>
      <c r="W96" s="4">
        <f t="shared" si="6"/>
        <v>1.31</v>
      </c>
      <c r="X96">
        <f t="shared" si="7"/>
        <v>0</v>
      </c>
      <c r="Y96">
        <f t="shared" si="8"/>
        <v>2.6400000000000006</v>
      </c>
      <c r="Z96" s="5" t="e">
        <f t="shared" si="9"/>
        <v>#DIV/0!</v>
      </c>
    </row>
    <row r="97" spans="1:26" x14ac:dyDescent="0.35">
      <c r="A97">
        <v>3438108574.61097</v>
      </c>
      <c r="B97">
        <v>1.31</v>
      </c>
      <c r="C97">
        <v>0</v>
      </c>
      <c r="D97">
        <v>216.3</v>
      </c>
      <c r="E97">
        <v>12.26</v>
      </c>
      <c r="F97">
        <v>14.87</v>
      </c>
      <c r="G97">
        <v>22.7</v>
      </c>
      <c r="H97">
        <v>26.5</v>
      </c>
      <c r="I97">
        <v>27</v>
      </c>
      <c r="J97">
        <v>26.3</v>
      </c>
      <c r="K97">
        <v>27</v>
      </c>
      <c r="L97">
        <v>27</v>
      </c>
      <c r="M97">
        <v>27</v>
      </c>
      <c r="N97">
        <v>95</v>
      </c>
      <c r="O97">
        <v>24.3</v>
      </c>
      <c r="P97">
        <v>26.5</v>
      </c>
      <c r="Q97">
        <v>-6.5</v>
      </c>
      <c r="R97">
        <v>0.86</v>
      </c>
      <c r="S97">
        <v>26.9</v>
      </c>
      <c r="U97">
        <f>A97-3438108179</f>
        <v>395.61097002029419</v>
      </c>
      <c r="V97" s="7">
        <f t="shared" si="5"/>
        <v>41255.464995497343</v>
      </c>
      <c r="W97" s="4">
        <f t="shared" si="6"/>
        <v>1.31</v>
      </c>
      <c r="X97">
        <f t="shared" si="7"/>
        <v>0</v>
      </c>
      <c r="Y97">
        <f t="shared" si="8"/>
        <v>2.6099999999999994</v>
      </c>
      <c r="Z97" s="5" t="e">
        <f t="shared" si="9"/>
        <v>#DIV/0!</v>
      </c>
    </row>
    <row r="98" spans="1:26" x14ac:dyDescent="0.35">
      <c r="A98">
        <v>3438108579.9292698</v>
      </c>
      <c r="B98">
        <v>1.31</v>
      </c>
      <c r="C98">
        <v>0</v>
      </c>
      <c r="D98">
        <v>204.7</v>
      </c>
      <c r="E98">
        <v>12.28</v>
      </c>
      <c r="F98">
        <v>14.89</v>
      </c>
      <c r="G98">
        <v>22.7</v>
      </c>
      <c r="H98">
        <v>26.5</v>
      </c>
      <c r="I98">
        <v>27</v>
      </c>
      <c r="J98">
        <v>26.4</v>
      </c>
      <c r="K98">
        <v>27</v>
      </c>
      <c r="L98">
        <v>27</v>
      </c>
      <c r="M98">
        <v>27.1</v>
      </c>
      <c r="N98">
        <v>96</v>
      </c>
      <c r="O98">
        <v>24.3</v>
      </c>
      <c r="P98">
        <v>26.6</v>
      </c>
      <c r="Q98">
        <v>-6.5</v>
      </c>
      <c r="R98">
        <v>0.87</v>
      </c>
      <c r="S98">
        <v>26.8</v>
      </c>
      <c r="U98">
        <f>A98-3438108179</f>
        <v>400.92926979064941</v>
      </c>
      <c r="V98" s="7">
        <f t="shared" si="5"/>
        <v>41255.465057051733</v>
      </c>
      <c r="W98" s="4">
        <f t="shared" si="6"/>
        <v>1.31</v>
      </c>
      <c r="X98">
        <f t="shared" si="7"/>
        <v>0</v>
      </c>
      <c r="Y98">
        <f t="shared" si="8"/>
        <v>2.6100000000000012</v>
      </c>
      <c r="Z98" s="5" t="e">
        <f t="shared" si="9"/>
        <v>#DIV/0!</v>
      </c>
    </row>
    <row r="99" spans="1:26" x14ac:dyDescent="0.35">
      <c r="A99">
        <v>3438108585.2465701</v>
      </c>
      <c r="B99">
        <v>1.31</v>
      </c>
      <c r="C99">
        <v>0</v>
      </c>
      <c r="D99">
        <v>195.5</v>
      </c>
      <c r="E99">
        <v>11.38</v>
      </c>
      <c r="F99">
        <v>13.89</v>
      </c>
      <c r="G99">
        <v>22.7</v>
      </c>
      <c r="H99">
        <v>26.4</v>
      </c>
      <c r="I99">
        <v>27.1</v>
      </c>
      <c r="J99">
        <v>26.4</v>
      </c>
      <c r="K99">
        <v>27</v>
      </c>
      <c r="L99">
        <v>27</v>
      </c>
      <c r="M99">
        <v>27.1</v>
      </c>
      <c r="N99">
        <v>87</v>
      </c>
      <c r="O99">
        <v>24.4</v>
      </c>
      <c r="P99">
        <v>26.7</v>
      </c>
      <c r="Q99">
        <v>-6.5</v>
      </c>
      <c r="R99">
        <v>0.87</v>
      </c>
      <c r="S99">
        <v>26.7</v>
      </c>
      <c r="U99">
        <f>A99-3438108179</f>
        <v>406.24657011032104</v>
      </c>
      <c r="V99" s="7">
        <f t="shared" si="5"/>
        <v>41255.465118594562</v>
      </c>
      <c r="W99" s="4">
        <f t="shared" si="6"/>
        <v>1.31</v>
      </c>
      <c r="X99">
        <f t="shared" si="7"/>
        <v>0</v>
      </c>
      <c r="Y99">
        <f t="shared" si="8"/>
        <v>2.5099999999999998</v>
      </c>
      <c r="Z99" s="5" t="e">
        <f t="shared" si="9"/>
        <v>#DIV/0!</v>
      </c>
    </row>
    <row r="100" spans="1:26" x14ac:dyDescent="0.35">
      <c r="A100">
        <v>3438108590.56288</v>
      </c>
      <c r="B100">
        <v>1.31</v>
      </c>
      <c r="C100">
        <v>0</v>
      </c>
      <c r="D100">
        <v>188.2</v>
      </c>
      <c r="E100">
        <v>11.96</v>
      </c>
      <c r="F100">
        <v>14.45</v>
      </c>
      <c r="G100">
        <v>22.7</v>
      </c>
      <c r="H100">
        <v>26.4</v>
      </c>
      <c r="I100">
        <v>27.2</v>
      </c>
      <c r="J100">
        <v>26.5</v>
      </c>
      <c r="K100">
        <v>27</v>
      </c>
      <c r="L100">
        <v>27</v>
      </c>
      <c r="M100">
        <v>27.1</v>
      </c>
      <c r="N100">
        <v>95</v>
      </c>
      <c r="O100">
        <v>24.4</v>
      </c>
      <c r="P100">
        <v>26.7</v>
      </c>
      <c r="Q100">
        <v>-6.5</v>
      </c>
      <c r="R100">
        <v>0.87</v>
      </c>
      <c r="S100">
        <v>26.7</v>
      </c>
      <c r="U100">
        <f>A100-3438108179</f>
        <v>411.56288003921509</v>
      </c>
      <c r="V100" s="7">
        <f t="shared" si="5"/>
        <v>41255.465180125932</v>
      </c>
      <c r="W100" s="4">
        <f t="shared" si="6"/>
        <v>1.31</v>
      </c>
      <c r="X100">
        <f t="shared" si="7"/>
        <v>0</v>
      </c>
      <c r="Y100">
        <f t="shared" si="8"/>
        <v>2.4899999999999984</v>
      </c>
      <c r="Z100" s="5" t="e">
        <f t="shared" si="9"/>
        <v>#DIV/0!</v>
      </c>
    </row>
    <row r="101" spans="1:26" x14ac:dyDescent="0.35">
      <c r="A101">
        <v>3438108595.8931799</v>
      </c>
      <c r="B101">
        <v>1.31</v>
      </c>
      <c r="C101">
        <v>0</v>
      </c>
      <c r="D101">
        <v>184.2</v>
      </c>
      <c r="E101">
        <v>12.33</v>
      </c>
      <c r="F101">
        <v>14.94</v>
      </c>
      <c r="G101">
        <v>22.7</v>
      </c>
      <c r="H101">
        <v>26.4</v>
      </c>
      <c r="I101">
        <v>27.3</v>
      </c>
      <c r="J101">
        <v>26.5</v>
      </c>
      <c r="K101">
        <v>27.1</v>
      </c>
      <c r="L101">
        <v>27</v>
      </c>
      <c r="M101">
        <v>27.1</v>
      </c>
      <c r="N101">
        <v>96</v>
      </c>
      <c r="O101">
        <v>24.4</v>
      </c>
      <c r="P101">
        <v>26.8</v>
      </c>
      <c r="Q101">
        <v>-6.5</v>
      </c>
      <c r="R101">
        <v>0.87</v>
      </c>
      <c r="S101">
        <v>26.7</v>
      </c>
      <c r="U101">
        <f>A101-3438108179</f>
        <v>416.89317989349365</v>
      </c>
      <c r="V101" s="7">
        <f t="shared" si="5"/>
        <v>41255.465241819213</v>
      </c>
      <c r="W101" s="4">
        <f t="shared" si="6"/>
        <v>1.31</v>
      </c>
      <c r="X101">
        <f t="shared" si="7"/>
        <v>0</v>
      </c>
      <c r="Y101">
        <f t="shared" si="8"/>
        <v>2.6099999999999994</v>
      </c>
      <c r="Z101" s="5" t="e">
        <f t="shared" si="9"/>
        <v>#DIV/0!</v>
      </c>
    </row>
    <row r="102" spans="1:26" x14ac:dyDescent="0.35">
      <c r="A102">
        <v>3438108601.2104902</v>
      </c>
      <c r="B102">
        <v>1.31</v>
      </c>
      <c r="C102">
        <v>0</v>
      </c>
      <c r="D102">
        <v>180.4</v>
      </c>
      <c r="E102">
        <v>12.38</v>
      </c>
      <c r="F102">
        <v>14.99</v>
      </c>
      <c r="G102">
        <v>22.7</v>
      </c>
      <c r="H102">
        <v>26.4</v>
      </c>
      <c r="I102">
        <v>27.3</v>
      </c>
      <c r="J102">
        <v>26.6</v>
      </c>
      <c r="K102">
        <v>27.2</v>
      </c>
      <c r="L102">
        <v>27.2</v>
      </c>
      <c r="M102">
        <v>27.3</v>
      </c>
      <c r="N102">
        <v>91</v>
      </c>
      <c r="O102">
        <v>24.4</v>
      </c>
      <c r="P102">
        <v>26.8</v>
      </c>
      <c r="Q102">
        <v>-6.5</v>
      </c>
      <c r="R102">
        <v>0.87</v>
      </c>
      <c r="S102">
        <v>26.7</v>
      </c>
      <c r="U102">
        <f>A102-3438108179</f>
        <v>422.21049022674561</v>
      </c>
      <c r="V102" s="7">
        <f t="shared" si="5"/>
        <v>41255.465303362158</v>
      </c>
      <c r="W102" s="4">
        <f t="shared" si="6"/>
        <v>1.31</v>
      </c>
      <c r="X102">
        <f t="shared" si="7"/>
        <v>0</v>
      </c>
      <c r="Y102">
        <f t="shared" si="8"/>
        <v>2.6099999999999994</v>
      </c>
      <c r="Z102" s="5" t="e">
        <f t="shared" si="9"/>
        <v>#DIV/0!</v>
      </c>
    </row>
    <row r="103" spans="1:26" x14ac:dyDescent="0.35">
      <c r="A103">
        <v>3438108606.5257902</v>
      </c>
      <c r="B103">
        <v>1.31</v>
      </c>
      <c r="C103">
        <v>0</v>
      </c>
      <c r="D103">
        <v>181.1</v>
      </c>
      <c r="E103">
        <v>11.32</v>
      </c>
      <c r="F103">
        <v>13.8</v>
      </c>
      <c r="G103">
        <v>22.7</v>
      </c>
      <c r="H103">
        <v>26.4</v>
      </c>
      <c r="I103">
        <v>27.3</v>
      </c>
      <c r="J103">
        <v>26.7</v>
      </c>
      <c r="K103">
        <v>27.2</v>
      </c>
      <c r="L103">
        <v>27.2</v>
      </c>
      <c r="M103">
        <v>27.3</v>
      </c>
      <c r="N103">
        <v>87</v>
      </c>
      <c r="O103">
        <v>24.4</v>
      </c>
      <c r="P103">
        <v>26.8</v>
      </c>
      <c r="Q103">
        <v>-6.5</v>
      </c>
      <c r="R103">
        <v>0.87</v>
      </c>
      <c r="S103">
        <v>26.6</v>
      </c>
      <c r="U103">
        <f>A103-3438108179</f>
        <v>427.52579021453857</v>
      </c>
      <c r="V103" s="7">
        <f t="shared" si="5"/>
        <v>41255.465364881835</v>
      </c>
      <c r="W103" s="4">
        <f t="shared" si="6"/>
        <v>1.31</v>
      </c>
      <c r="X103">
        <f t="shared" si="7"/>
        <v>2.8204504982608358</v>
      </c>
      <c r="Y103">
        <f t="shared" si="8"/>
        <v>2.4800000000000004</v>
      </c>
      <c r="Z103" s="5" t="e">
        <f t="shared" si="9"/>
        <v>#DIV/0!</v>
      </c>
    </row>
    <row r="104" spans="1:26" x14ac:dyDescent="0.35">
      <c r="A104">
        <v>3438108611.84409</v>
      </c>
      <c r="B104">
        <v>1.56</v>
      </c>
      <c r="C104">
        <v>3.87</v>
      </c>
      <c r="D104">
        <v>249.3</v>
      </c>
      <c r="E104">
        <v>11.54</v>
      </c>
      <c r="F104">
        <v>13.99</v>
      </c>
      <c r="G104">
        <v>22.7</v>
      </c>
      <c r="H104">
        <v>26.4</v>
      </c>
      <c r="I104">
        <v>27.3</v>
      </c>
      <c r="J104">
        <v>26.8</v>
      </c>
      <c r="K104">
        <v>27.3</v>
      </c>
      <c r="L104">
        <v>27.3</v>
      </c>
      <c r="M104">
        <v>27.4</v>
      </c>
      <c r="N104">
        <v>87</v>
      </c>
      <c r="O104">
        <v>24.4</v>
      </c>
      <c r="P104">
        <v>26.9</v>
      </c>
      <c r="Q104">
        <v>-6.5</v>
      </c>
      <c r="R104">
        <v>0.87</v>
      </c>
      <c r="S104">
        <v>26.6</v>
      </c>
      <c r="U104">
        <f>A104-3438108179</f>
        <v>432.8440899848938</v>
      </c>
      <c r="V104" s="7">
        <f t="shared" si="5"/>
        <v>41255.465426436225</v>
      </c>
      <c r="W104" s="4">
        <f t="shared" si="6"/>
        <v>1.56</v>
      </c>
      <c r="X104">
        <f t="shared" si="7"/>
        <v>3.6108484456859178</v>
      </c>
      <c r="Y104">
        <f t="shared" si="8"/>
        <v>2.4500000000000011</v>
      </c>
      <c r="Z104" s="5" t="e">
        <f t="shared" si="9"/>
        <v>#NUM!</v>
      </c>
    </row>
    <row r="105" spans="1:26" x14ac:dyDescent="0.35">
      <c r="A105">
        <v>3438108617.1613998</v>
      </c>
      <c r="B105">
        <v>1.88</v>
      </c>
      <c r="C105">
        <v>1.51</v>
      </c>
      <c r="D105">
        <v>253.4</v>
      </c>
      <c r="E105">
        <v>11.6</v>
      </c>
      <c r="F105">
        <v>14.05</v>
      </c>
      <c r="G105">
        <v>22.7</v>
      </c>
      <c r="H105">
        <v>26.4</v>
      </c>
      <c r="I105">
        <v>27.4</v>
      </c>
      <c r="J105">
        <v>26.9</v>
      </c>
      <c r="K105">
        <v>27.4</v>
      </c>
      <c r="L105">
        <v>27.4</v>
      </c>
      <c r="M105">
        <v>27.4</v>
      </c>
      <c r="N105">
        <v>85</v>
      </c>
      <c r="O105">
        <v>24.4</v>
      </c>
      <c r="P105">
        <v>26.9</v>
      </c>
      <c r="Q105">
        <v>-6.5</v>
      </c>
      <c r="R105">
        <v>0.87</v>
      </c>
      <c r="S105">
        <v>26.6</v>
      </c>
      <c r="U105">
        <f>A105-3438108179</f>
        <v>438.16139984130859</v>
      </c>
      <c r="V105" s="7">
        <f t="shared" si="5"/>
        <v>41255.465487979163</v>
      </c>
      <c r="W105" s="4">
        <f t="shared" si="6"/>
        <v>1.88</v>
      </c>
      <c r="X105">
        <f t="shared" si="7"/>
        <v>0.11260626352530825</v>
      </c>
      <c r="Y105">
        <f t="shared" si="8"/>
        <v>2.4500000000000011</v>
      </c>
      <c r="Z105" s="5" t="e">
        <f t="shared" si="9"/>
        <v>#NUM!</v>
      </c>
    </row>
    <row r="106" spans="1:26" x14ac:dyDescent="0.35">
      <c r="A106">
        <v>3438108622.4896998</v>
      </c>
      <c r="B106">
        <v>1.89</v>
      </c>
      <c r="C106">
        <v>0</v>
      </c>
      <c r="D106">
        <v>241.4</v>
      </c>
      <c r="E106">
        <v>11.6</v>
      </c>
      <c r="F106">
        <v>14.1</v>
      </c>
      <c r="G106">
        <v>22.7</v>
      </c>
      <c r="H106">
        <v>26.4</v>
      </c>
      <c r="I106">
        <v>27.5</v>
      </c>
      <c r="J106">
        <v>27</v>
      </c>
      <c r="K106">
        <v>27.5</v>
      </c>
      <c r="L106">
        <v>27.6</v>
      </c>
      <c r="M106">
        <v>27.5</v>
      </c>
      <c r="N106">
        <v>86</v>
      </c>
      <c r="O106">
        <v>24.5</v>
      </c>
      <c r="P106">
        <v>27.1</v>
      </c>
      <c r="Q106">
        <v>-6.5</v>
      </c>
      <c r="R106">
        <v>0.87</v>
      </c>
      <c r="S106">
        <v>26.6</v>
      </c>
      <c r="U106">
        <f>A106-3438108179</f>
        <v>443.48969984054565</v>
      </c>
      <c r="V106" s="7">
        <f t="shared" si="5"/>
        <v>41255.465549649307</v>
      </c>
      <c r="W106" s="4">
        <f t="shared" si="6"/>
        <v>1.89</v>
      </c>
      <c r="X106">
        <f t="shared" si="7"/>
        <v>0</v>
      </c>
      <c r="Y106">
        <f t="shared" si="8"/>
        <v>2.5</v>
      </c>
      <c r="Z106" s="5" t="e">
        <f t="shared" si="9"/>
        <v>#DIV/0!</v>
      </c>
    </row>
    <row r="107" spans="1:26" x14ac:dyDescent="0.35">
      <c r="A107">
        <v>3438108628.05902</v>
      </c>
      <c r="B107">
        <v>1.89</v>
      </c>
      <c r="C107">
        <v>0.04</v>
      </c>
      <c r="D107">
        <v>226.5</v>
      </c>
      <c r="E107">
        <v>11.64</v>
      </c>
      <c r="F107">
        <v>14.15</v>
      </c>
      <c r="G107">
        <v>22.7</v>
      </c>
      <c r="H107">
        <v>26.4</v>
      </c>
      <c r="I107">
        <v>27.6</v>
      </c>
      <c r="J107">
        <v>27.2</v>
      </c>
      <c r="K107">
        <v>27.5</v>
      </c>
      <c r="L107">
        <v>27.6</v>
      </c>
      <c r="M107">
        <v>27.6</v>
      </c>
      <c r="N107">
        <v>86</v>
      </c>
      <c r="O107">
        <v>24.5</v>
      </c>
      <c r="P107">
        <v>27.2</v>
      </c>
      <c r="Q107">
        <v>-6.5</v>
      </c>
      <c r="R107">
        <v>0.87</v>
      </c>
      <c r="S107">
        <v>26.6</v>
      </c>
      <c r="U107">
        <f>A107-3438108179</f>
        <v>449.05902004241943</v>
      </c>
      <c r="V107" s="7">
        <f t="shared" si="5"/>
        <v>41255.465614109031</v>
      </c>
      <c r="W107" s="4">
        <f t="shared" si="6"/>
        <v>1.89</v>
      </c>
      <c r="X107">
        <f t="shared" si="7"/>
        <v>0</v>
      </c>
      <c r="Y107">
        <f t="shared" si="8"/>
        <v>2.5099999999999998</v>
      </c>
      <c r="Z107" s="5" t="e">
        <f t="shared" si="9"/>
        <v>#NUM!</v>
      </c>
    </row>
    <row r="108" spans="1:26" x14ac:dyDescent="0.35">
      <c r="A108">
        <v>3438108633.3763299</v>
      </c>
      <c r="B108">
        <v>1.89</v>
      </c>
      <c r="C108">
        <v>0</v>
      </c>
      <c r="D108">
        <v>214.9</v>
      </c>
      <c r="E108">
        <v>11.67</v>
      </c>
      <c r="F108">
        <v>14.14</v>
      </c>
      <c r="G108">
        <v>22.7</v>
      </c>
      <c r="H108">
        <v>26.4</v>
      </c>
      <c r="I108">
        <v>27.8</v>
      </c>
      <c r="J108">
        <v>27.3</v>
      </c>
      <c r="K108">
        <v>28.1</v>
      </c>
      <c r="L108">
        <v>27.6</v>
      </c>
      <c r="M108">
        <v>27.7</v>
      </c>
      <c r="N108">
        <v>87</v>
      </c>
      <c r="O108">
        <v>24.5</v>
      </c>
      <c r="P108">
        <v>27.3</v>
      </c>
      <c r="Q108">
        <v>-6.5</v>
      </c>
      <c r="R108">
        <v>0.87</v>
      </c>
      <c r="S108">
        <v>26.6</v>
      </c>
      <c r="U108">
        <f>A108-3438108179</f>
        <v>454.37632989883423</v>
      </c>
      <c r="V108" s="7">
        <f t="shared" si="5"/>
        <v>41255.465675651969</v>
      </c>
      <c r="W108" s="4">
        <f t="shared" si="6"/>
        <v>1.89</v>
      </c>
      <c r="X108">
        <f t="shared" si="7"/>
        <v>0</v>
      </c>
      <c r="Y108">
        <f t="shared" si="8"/>
        <v>2.4700000000000006</v>
      </c>
      <c r="Z108" s="5" t="e">
        <f t="shared" si="9"/>
        <v>#DIV/0!</v>
      </c>
    </row>
    <row r="109" spans="1:26" x14ac:dyDescent="0.35">
      <c r="A109">
        <v>3438108638.6926298</v>
      </c>
      <c r="B109">
        <v>1.89</v>
      </c>
      <c r="C109">
        <v>0.16</v>
      </c>
      <c r="D109">
        <v>204.8</v>
      </c>
      <c r="E109">
        <v>11.69</v>
      </c>
      <c r="F109">
        <v>14.19</v>
      </c>
      <c r="G109">
        <v>22.7</v>
      </c>
      <c r="H109">
        <v>26.4</v>
      </c>
      <c r="I109">
        <v>27.9</v>
      </c>
      <c r="J109">
        <v>27.3</v>
      </c>
      <c r="K109">
        <v>31.9</v>
      </c>
      <c r="L109">
        <v>27.6</v>
      </c>
      <c r="M109">
        <v>28</v>
      </c>
      <c r="N109">
        <v>87</v>
      </c>
      <c r="O109">
        <v>24.5</v>
      </c>
      <c r="P109">
        <v>27.5</v>
      </c>
      <c r="Q109">
        <v>-6.5</v>
      </c>
      <c r="R109">
        <v>0.87</v>
      </c>
      <c r="S109">
        <v>26.6</v>
      </c>
      <c r="U109">
        <f>A109-3438108179</f>
        <v>459.69262981414795</v>
      </c>
      <c r="V109" s="7">
        <f t="shared" si="5"/>
        <v>41255.465737183215</v>
      </c>
      <c r="W109" s="4">
        <f t="shared" si="6"/>
        <v>1.89</v>
      </c>
      <c r="X109">
        <f t="shared" si="7"/>
        <v>0.1128604294499486</v>
      </c>
      <c r="Y109">
        <f t="shared" si="8"/>
        <v>2.5</v>
      </c>
      <c r="Z109" s="5" t="e">
        <f t="shared" si="9"/>
        <v>#NUM!</v>
      </c>
    </row>
    <row r="110" spans="1:26" x14ac:dyDescent="0.35">
      <c r="A110">
        <v>3438108644.0089302</v>
      </c>
      <c r="B110">
        <v>1.9</v>
      </c>
      <c r="C110">
        <v>0.08</v>
      </c>
      <c r="D110">
        <v>195.6</v>
      </c>
      <c r="E110">
        <v>11.71</v>
      </c>
      <c r="F110">
        <v>14.2</v>
      </c>
      <c r="G110">
        <v>22.7</v>
      </c>
      <c r="H110">
        <v>26.4</v>
      </c>
      <c r="I110">
        <v>27.9</v>
      </c>
      <c r="J110">
        <v>27.4</v>
      </c>
      <c r="K110">
        <v>39.299999999999997</v>
      </c>
      <c r="L110">
        <v>27.6</v>
      </c>
      <c r="M110">
        <v>28.8</v>
      </c>
      <c r="N110">
        <v>87</v>
      </c>
      <c r="O110">
        <v>24.5</v>
      </c>
      <c r="P110">
        <v>28.3</v>
      </c>
      <c r="Q110">
        <v>-6.5</v>
      </c>
      <c r="R110">
        <v>0.87</v>
      </c>
      <c r="S110">
        <v>26.6</v>
      </c>
      <c r="U110">
        <f>A110-3438108179</f>
        <v>465.00893020629883</v>
      </c>
      <c r="V110" s="7">
        <f t="shared" si="5"/>
        <v>41255.465798714475</v>
      </c>
      <c r="W110" s="4">
        <f t="shared" si="6"/>
        <v>1.9</v>
      </c>
      <c r="X110">
        <f t="shared" si="7"/>
        <v>0</v>
      </c>
      <c r="Y110">
        <f t="shared" si="8"/>
        <v>2.4899999999999984</v>
      </c>
      <c r="Z110" s="5" t="e">
        <f t="shared" si="9"/>
        <v>#NUM!</v>
      </c>
    </row>
    <row r="111" spans="1:26" x14ac:dyDescent="0.35">
      <c r="A111">
        <v>3438108649.34024</v>
      </c>
      <c r="B111">
        <v>1.9</v>
      </c>
      <c r="C111">
        <v>0.06</v>
      </c>
      <c r="D111">
        <v>189.8</v>
      </c>
      <c r="E111">
        <v>11.75</v>
      </c>
      <c r="F111">
        <v>14.24</v>
      </c>
      <c r="G111">
        <v>22.7</v>
      </c>
      <c r="H111">
        <v>26.4</v>
      </c>
      <c r="I111">
        <v>27.9</v>
      </c>
      <c r="J111">
        <v>27.5</v>
      </c>
      <c r="K111">
        <v>46.5</v>
      </c>
      <c r="L111">
        <v>27.6</v>
      </c>
      <c r="M111">
        <v>30.4</v>
      </c>
      <c r="N111">
        <v>87</v>
      </c>
      <c r="O111">
        <v>24.5</v>
      </c>
      <c r="P111">
        <v>29.6</v>
      </c>
      <c r="Q111">
        <v>-6.5</v>
      </c>
      <c r="R111">
        <v>0.87</v>
      </c>
      <c r="S111">
        <v>26.6</v>
      </c>
      <c r="U111">
        <f>A111-3438108179</f>
        <v>470.34024000167847</v>
      </c>
      <c r="V111" s="7">
        <f t="shared" si="5"/>
        <v>41255.465860419448</v>
      </c>
      <c r="W111" s="4">
        <f t="shared" si="6"/>
        <v>1.9</v>
      </c>
      <c r="X111">
        <f t="shared" si="7"/>
        <v>0</v>
      </c>
      <c r="Y111">
        <f t="shared" si="8"/>
        <v>2.4900000000000002</v>
      </c>
      <c r="Z111" s="5" t="e">
        <f t="shared" si="9"/>
        <v>#NUM!</v>
      </c>
    </row>
    <row r="112" spans="1:26" x14ac:dyDescent="0.35">
      <c r="A112">
        <v>3438108654.66154</v>
      </c>
      <c r="B112">
        <v>1.9</v>
      </c>
      <c r="C112">
        <v>0</v>
      </c>
      <c r="D112">
        <v>184.9</v>
      </c>
      <c r="E112">
        <v>11.76</v>
      </c>
      <c r="F112">
        <v>14.26</v>
      </c>
      <c r="G112">
        <v>22.7</v>
      </c>
      <c r="H112">
        <v>26.4</v>
      </c>
      <c r="I112">
        <v>27.9</v>
      </c>
      <c r="J112">
        <v>27.6</v>
      </c>
      <c r="K112">
        <v>53.3</v>
      </c>
      <c r="L112">
        <v>27.6</v>
      </c>
      <c r="M112">
        <v>32.5</v>
      </c>
      <c r="N112">
        <v>87</v>
      </c>
      <c r="O112">
        <v>24.5</v>
      </c>
      <c r="P112">
        <v>31.4</v>
      </c>
      <c r="Q112">
        <v>-6.5</v>
      </c>
      <c r="R112">
        <v>0.87</v>
      </c>
      <c r="S112">
        <v>26.6</v>
      </c>
      <c r="U112">
        <f>A112-3438108179</f>
        <v>475.66154003143311</v>
      </c>
      <c r="V112" s="7">
        <f t="shared" si="5"/>
        <v>41255.465922008567</v>
      </c>
      <c r="W112" s="4">
        <f t="shared" si="6"/>
        <v>1.9</v>
      </c>
      <c r="X112">
        <f t="shared" si="7"/>
        <v>0</v>
      </c>
      <c r="Y112">
        <f t="shared" si="8"/>
        <v>2.5</v>
      </c>
      <c r="Z112" s="5" t="e">
        <f t="shared" si="9"/>
        <v>#DIV/0!</v>
      </c>
    </row>
    <row r="113" spans="1:26" x14ac:dyDescent="0.35">
      <c r="A113">
        <v>3438108659.9858499</v>
      </c>
      <c r="B113">
        <v>1.9</v>
      </c>
      <c r="C113">
        <v>0</v>
      </c>
      <c r="D113">
        <v>181.5</v>
      </c>
      <c r="E113">
        <v>11.71</v>
      </c>
      <c r="F113">
        <v>14.22</v>
      </c>
      <c r="G113">
        <v>22.7</v>
      </c>
      <c r="H113">
        <v>26.4</v>
      </c>
      <c r="I113">
        <v>27.9</v>
      </c>
      <c r="J113">
        <v>27.9</v>
      </c>
      <c r="K113">
        <v>59.4</v>
      </c>
      <c r="L113">
        <v>27.6</v>
      </c>
      <c r="M113">
        <v>35.200000000000003</v>
      </c>
      <c r="N113">
        <v>88</v>
      </c>
      <c r="O113">
        <v>24.5</v>
      </c>
      <c r="P113">
        <v>33.4</v>
      </c>
      <c r="Q113">
        <v>-0.19</v>
      </c>
      <c r="R113">
        <v>0.87</v>
      </c>
      <c r="S113">
        <v>26.6</v>
      </c>
      <c r="U113">
        <f>A113-3438108179</f>
        <v>480.98584985733032</v>
      </c>
      <c r="V113" s="7">
        <f t="shared" si="5"/>
        <v>41255.465983632523</v>
      </c>
      <c r="W113" s="4">
        <f t="shared" si="6"/>
        <v>1.9</v>
      </c>
      <c r="X113">
        <f t="shared" si="7"/>
        <v>0</v>
      </c>
      <c r="Y113">
        <f t="shared" si="8"/>
        <v>2.5099999999999998</v>
      </c>
      <c r="Z113" s="5" t="e">
        <f t="shared" si="9"/>
        <v>#DIV/0!</v>
      </c>
    </row>
    <row r="114" spans="1:26" x14ac:dyDescent="0.35">
      <c r="A114">
        <v>3438108665.30515</v>
      </c>
      <c r="B114">
        <v>1.9</v>
      </c>
      <c r="C114">
        <v>0</v>
      </c>
      <c r="D114">
        <v>178.5</v>
      </c>
      <c r="E114">
        <v>11.75</v>
      </c>
      <c r="F114">
        <v>14.28</v>
      </c>
      <c r="G114">
        <v>22.7</v>
      </c>
      <c r="H114">
        <v>26.4</v>
      </c>
      <c r="I114">
        <v>27.9</v>
      </c>
      <c r="J114">
        <v>29.3</v>
      </c>
      <c r="K114">
        <v>63.7</v>
      </c>
      <c r="L114">
        <v>27.7</v>
      </c>
      <c r="M114">
        <v>36.200000000000003</v>
      </c>
      <c r="N114">
        <v>88</v>
      </c>
      <c r="O114">
        <v>24.5</v>
      </c>
      <c r="P114">
        <v>35</v>
      </c>
      <c r="Q114">
        <v>-0.08</v>
      </c>
      <c r="R114">
        <v>0.87</v>
      </c>
      <c r="S114">
        <v>26.6</v>
      </c>
      <c r="U114">
        <f>A114-3438108179</f>
        <v>486.30515003204346</v>
      </c>
      <c r="V114" s="7">
        <f t="shared" si="5"/>
        <v>41255.466045198496</v>
      </c>
      <c r="W114" s="4">
        <f t="shared" si="6"/>
        <v>1.9</v>
      </c>
      <c r="X114">
        <f t="shared" si="7"/>
        <v>0</v>
      </c>
      <c r="Y114">
        <f t="shared" si="8"/>
        <v>2.5299999999999994</v>
      </c>
      <c r="Z114" s="5" t="e">
        <f t="shared" si="9"/>
        <v>#DIV/0!</v>
      </c>
    </row>
    <row r="115" spans="1:26" x14ac:dyDescent="0.35">
      <c r="A115">
        <v>3438108670.62046</v>
      </c>
      <c r="B115">
        <v>1.9</v>
      </c>
      <c r="C115">
        <v>0</v>
      </c>
      <c r="D115">
        <v>176.2</v>
      </c>
      <c r="E115">
        <v>11.81</v>
      </c>
      <c r="F115">
        <v>14.32</v>
      </c>
      <c r="G115">
        <v>22.7</v>
      </c>
      <c r="H115">
        <v>26.4</v>
      </c>
      <c r="I115">
        <v>28.2</v>
      </c>
      <c r="J115">
        <v>34.1</v>
      </c>
      <c r="K115">
        <v>67</v>
      </c>
      <c r="L115">
        <v>27.5</v>
      </c>
      <c r="M115">
        <v>37.6</v>
      </c>
      <c r="N115">
        <v>88</v>
      </c>
      <c r="O115">
        <v>24.5</v>
      </c>
      <c r="P115">
        <v>36.299999999999997</v>
      </c>
      <c r="Q115">
        <v>-0.08</v>
      </c>
      <c r="R115">
        <v>0.88</v>
      </c>
      <c r="S115">
        <v>26.6</v>
      </c>
      <c r="U115">
        <f>A115-3438108179</f>
        <v>491.62046003341675</v>
      </c>
      <c r="V115" s="7">
        <f t="shared" si="5"/>
        <v>41255.46610671829</v>
      </c>
      <c r="W115" s="4">
        <f t="shared" si="6"/>
        <v>1.9</v>
      </c>
      <c r="X115">
        <f t="shared" si="7"/>
        <v>0</v>
      </c>
      <c r="Y115">
        <f t="shared" si="8"/>
        <v>2.5099999999999998</v>
      </c>
      <c r="Z115" s="5" t="e">
        <f t="shared" si="9"/>
        <v>#DIV/0!</v>
      </c>
    </row>
    <row r="116" spans="1:26" x14ac:dyDescent="0.35">
      <c r="A116">
        <v>3438108675.9517598</v>
      </c>
      <c r="B116">
        <v>1.9</v>
      </c>
      <c r="C116">
        <v>0</v>
      </c>
      <c r="D116">
        <v>176.9</v>
      </c>
      <c r="E116">
        <v>11.76</v>
      </c>
      <c r="F116">
        <v>14.3</v>
      </c>
      <c r="G116">
        <v>22.7</v>
      </c>
      <c r="H116">
        <v>26.4</v>
      </c>
      <c r="I116">
        <v>31.6</v>
      </c>
      <c r="J116">
        <v>39.799999999999997</v>
      </c>
      <c r="K116">
        <v>68.7</v>
      </c>
      <c r="L116">
        <v>27.5</v>
      </c>
      <c r="M116">
        <v>39.200000000000003</v>
      </c>
      <c r="N116">
        <v>88</v>
      </c>
      <c r="O116">
        <v>24.5</v>
      </c>
      <c r="P116">
        <v>38</v>
      </c>
      <c r="Q116">
        <v>-0.08</v>
      </c>
      <c r="R116">
        <v>0.88</v>
      </c>
      <c r="S116">
        <v>26.6</v>
      </c>
      <c r="U116">
        <f>A116-3438108179</f>
        <v>496.95175981521606</v>
      </c>
      <c r="V116" s="7">
        <f t="shared" si="5"/>
        <v>41255.466168423147</v>
      </c>
      <c r="W116" s="4">
        <f t="shared" si="6"/>
        <v>1.9</v>
      </c>
      <c r="X116">
        <f t="shared" si="7"/>
        <v>-1.9207916229329078</v>
      </c>
      <c r="Y116">
        <f t="shared" si="8"/>
        <v>2.5400000000000009</v>
      </c>
      <c r="Z116" s="5" t="e">
        <f t="shared" si="9"/>
        <v>#DIV/0!</v>
      </c>
    </row>
    <row r="117" spans="1:26" x14ac:dyDescent="0.35">
      <c r="A117">
        <v>3438108681.2620702</v>
      </c>
      <c r="B117">
        <v>1.73</v>
      </c>
      <c r="C117">
        <v>2.76</v>
      </c>
      <c r="D117">
        <v>262.8</v>
      </c>
      <c r="E117">
        <v>11.8</v>
      </c>
      <c r="F117">
        <v>14.29</v>
      </c>
      <c r="G117">
        <v>22.7</v>
      </c>
      <c r="H117">
        <v>26.4</v>
      </c>
      <c r="I117">
        <v>38.200000000000003</v>
      </c>
      <c r="J117">
        <v>46.1</v>
      </c>
      <c r="K117">
        <v>70.3</v>
      </c>
      <c r="L117">
        <v>27.5</v>
      </c>
      <c r="M117">
        <v>40.9</v>
      </c>
      <c r="N117">
        <v>90</v>
      </c>
      <c r="O117">
        <v>24.5</v>
      </c>
      <c r="P117">
        <v>39.799999999999997</v>
      </c>
      <c r="Q117">
        <v>-0.08</v>
      </c>
      <c r="R117">
        <v>0.88</v>
      </c>
      <c r="S117">
        <v>26.6</v>
      </c>
      <c r="U117">
        <f>A117-3438108179</f>
        <v>502.2620701789856</v>
      </c>
      <c r="V117" s="7">
        <f t="shared" si="5"/>
        <v>41255.466229885074</v>
      </c>
      <c r="W117" s="4">
        <f t="shared" si="6"/>
        <v>1.73</v>
      </c>
      <c r="X117">
        <f t="shared" si="7"/>
        <v>-2.9437851047399177</v>
      </c>
      <c r="Y117">
        <f t="shared" si="8"/>
        <v>2.4899999999999984</v>
      </c>
      <c r="Z117" s="5" t="e">
        <f t="shared" si="9"/>
        <v>#NUM!</v>
      </c>
    </row>
    <row r="118" spans="1:26" x14ac:dyDescent="0.35">
      <c r="A118">
        <v>3438108686.5613699</v>
      </c>
      <c r="B118">
        <v>1.47</v>
      </c>
      <c r="C118">
        <v>2.85</v>
      </c>
      <c r="D118">
        <v>262.2</v>
      </c>
      <c r="E118">
        <v>11.89</v>
      </c>
      <c r="F118">
        <v>14.42</v>
      </c>
      <c r="G118">
        <v>22.7</v>
      </c>
      <c r="H118">
        <v>26.4</v>
      </c>
      <c r="I118">
        <v>45.7</v>
      </c>
      <c r="J118">
        <v>53</v>
      </c>
      <c r="K118">
        <v>71.599999999999994</v>
      </c>
      <c r="L118">
        <v>27.4</v>
      </c>
      <c r="M118">
        <v>43.7</v>
      </c>
      <c r="N118">
        <v>90</v>
      </c>
      <c r="O118">
        <v>24.5</v>
      </c>
      <c r="P118">
        <v>42.9</v>
      </c>
      <c r="Q118">
        <v>-0.08</v>
      </c>
      <c r="R118">
        <v>0.88</v>
      </c>
      <c r="S118">
        <v>26.6</v>
      </c>
      <c r="U118">
        <f>A118-3438108179</f>
        <v>507.56136989593506</v>
      </c>
      <c r="V118" s="7">
        <f t="shared" si="5"/>
        <v>41255.466291219564</v>
      </c>
      <c r="W118" s="4">
        <f t="shared" si="6"/>
        <v>1.47</v>
      </c>
      <c r="X118">
        <f t="shared" si="7"/>
        <v>-2.5987233079804284</v>
      </c>
      <c r="Y118">
        <f t="shared" si="8"/>
        <v>2.5299999999999994</v>
      </c>
      <c r="Z118" s="5" t="e">
        <f t="shared" si="9"/>
        <v>#NUM!</v>
      </c>
    </row>
    <row r="119" spans="1:26" x14ac:dyDescent="0.35">
      <c r="A119">
        <v>3438108691.8716698</v>
      </c>
      <c r="B119">
        <v>1.24</v>
      </c>
      <c r="C119">
        <v>2.85</v>
      </c>
      <c r="D119">
        <v>263</v>
      </c>
      <c r="E119">
        <v>11.86</v>
      </c>
      <c r="F119">
        <v>14.4</v>
      </c>
      <c r="G119">
        <v>22.7</v>
      </c>
      <c r="H119">
        <v>26.4</v>
      </c>
      <c r="I119">
        <v>53.9</v>
      </c>
      <c r="J119">
        <v>59.9</v>
      </c>
      <c r="K119">
        <v>72.5</v>
      </c>
      <c r="L119">
        <v>27.4</v>
      </c>
      <c r="M119">
        <v>46.7</v>
      </c>
      <c r="N119">
        <v>90</v>
      </c>
      <c r="O119">
        <v>24.6</v>
      </c>
      <c r="P119">
        <v>45.9</v>
      </c>
      <c r="Q119">
        <v>-0.08</v>
      </c>
      <c r="R119">
        <v>0.88</v>
      </c>
      <c r="S119">
        <v>26.6</v>
      </c>
      <c r="U119">
        <f>A119-3438108179</f>
        <v>512.87166976928711</v>
      </c>
      <c r="V119" s="7">
        <f t="shared" si="5"/>
        <v>41255.466352681367</v>
      </c>
      <c r="W119" s="4">
        <f t="shared" si="6"/>
        <v>1.24</v>
      </c>
      <c r="X119">
        <f t="shared" si="7"/>
        <v>-3.0455076736859636</v>
      </c>
      <c r="Y119">
        <f t="shared" si="8"/>
        <v>2.5400000000000009</v>
      </c>
      <c r="Z119" s="5" t="e">
        <f t="shared" si="9"/>
        <v>#NUM!</v>
      </c>
    </row>
    <row r="120" spans="1:26" x14ac:dyDescent="0.35">
      <c r="A120">
        <v>3438108697.19098</v>
      </c>
      <c r="B120">
        <v>0.97</v>
      </c>
      <c r="C120">
        <v>2.88</v>
      </c>
      <c r="D120">
        <v>263.39999999999998</v>
      </c>
      <c r="E120">
        <v>11.9</v>
      </c>
      <c r="F120">
        <v>14.44</v>
      </c>
      <c r="G120">
        <v>22.6</v>
      </c>
      <c r="H120">
        <v>26.4</v>
      </c>
      <c r="I120">
        <v>61.8</v>
      </c>
      <c r="J120">
        <v>65</v>
      </c>
      <c r="K120">
        <v>73.3</v>
      </c>
      <c r="L120">
        <v>27.4</v>
      </c>
      <c r="M120">
        <v>51</v>
      </c>
      <c r="N120">
        <v>90</v>
      </c>
      <c r="O120">
        <v>24.6</v>
      </c>
      <c r="P120">
        <v>48.8</v>
      </c>
      <c r="Q120">
        <v>-0.08</v>
      </c>
      <c r="R120">
        <v>0.88</v>
      </c>
      <c r="S120">
        <v>26.6</v>
      </c>
      <c r="U120">
        <f>A120-3438108179</f>
        <v>518.19097995758057</v>
      </c>
      <c r="V120" s="7">
        <f t="shared" si="5"/>
        <v>41255.466414247458</v>
      </c>
      <c r="W120" s="4">
        <f t="shared" si="6"/>
        <v>0.97</v>
      </c>
      <c r="X120">
        <f t="shared" si="7"/>
        <v>-2.9272137322940819</v>
      </c>
      <c r="Y120">
        <f t="shared" si="8"/>
        <v>2.5399999999999991</v>
      </c>
      <c r="Z120" s="5" t="e">
        <f t="shared" si="9"/>
        <v>#NUM!</v>
      </c>
    </row>
    <row r="121" spans="1:26" x14ac:dyDescent="0.35">
      <c r="A121">
        <v>3438108702.5202799</v>
      </c>
      <c r="B121">
        <v>0.71</v>
      </c>
      <c r="C121">
        <v>2.81</v>
      </c>
      <c r="D121">
        <v>262.89999999999998</v>
      </c>
      <c r="E121">
        <v>11.91</v>
      </c>
      <c r="F121">
        <v>14.44</v>
      </c>
      <c r="G121">
        <v>22.6</v>
      </c>
      <c r="H121">
        <v>26.3</v>
      </c>
      <c r="I121">
        <v>67.7</v>
      </c>
      <c r="J121">
        <v>70.5</v>
      </c>
      <c r="K121">
        <v>73.900000000000006</v>
      </c>
      <c r="L121">
        <v>27.8</v>
      </c>
      <c r="M121">
        <v>54</v>
      </c>
      <c r="N121">
        <v>90</v>
      </c>
      <c r="O121">
        <v>24.6</v>
      </c>
      <c r="P121">
        <v>51.7</v>
      </c>
      <c r="Q121">
        <v>-0.08</v>
      </c>
      <c r="R121">
        <v>0.88</v>
      </c>
      <c r="S121">
        <v>26.6</v>
      </c>
      <c r="U121">
        <f>A121-3438108179</f>
        <v>523.52027988433838</v>
      </c>
      <c r="V121" s="7">
        <f t="shared" si="5"/>
        <v>41255.46647592917</v>
      </c>
      <c r="W121" s="4">
        <f t="shared" si="6"/>
        <v>0.71</v>
      </c>
      <c r="X121">
        <f t="shared" si="7"/>
        <v>-2.5948092442264037</v>
      </c>
      <c r="Y121">
        <f t="shared" si="8"/>
        <v>2.5299999999999994</v>
      </c>
      <c r="Z121" s="5" t="e">
        <f t="shared" si="9"/>
        <v>#NUM!</v>
      </c>
    </row>
    <row r="122" spans="1:26" x14ac:dyDescent="0.35">
      <c r="A122">
        <v>3438108707.8385901</v>
      </c>
      <c r="B122">
        <v>0.48</v>
      </c>
      <c r="C122">
        <v>2.89</v>
      </c>
      <c r="D122">
        <v>263.3</v>
      </c>
      <c r="E122">
        <v>11.94</v>
      </c>
      <c r="F122">
        <v>14.45</v>
      </c>
      <c r="G122">
        <v>22.6</v>
      </c>
      <c r="H122">
        <v>26.3</v>
      </c>
      <c r="I122">
        <v>73.099999999999994</v>
      </c>
      <c r="J122">
        <v>73.8</v>
      </c>
      <c r="K122">
        <v>74.3</v>
      </c>
      <c r="L122">
        <v>32.1</v>
      </c>
      <c r="M122">
        <v>57</v>
      </c>
      <c r="N122">
        <v>90</v>
      </c>
      <c r="O122">
        <v>24.6</v>
      </c>
      <c r="P122">
        <v>54.4</v>
      </c>
      <c r="Q122">
        <v>-0.08</v>
      </c>
      <c r="R122">
        <v>0.88</v>
      </c>
      <c r="S122">
        <v>26.6</v>
      </c>
      <c r="U122">
        <f>A122-3438108179</f>
        <v>528.83859014511108</v>
      </c>
      <c r="V122" s="7">
        <f t="shared" si="5"/>
        <v>41255.466537483684</v>
      </c>
      <c r="W122" s="4">
        <f t="shared" si="6"/>
        <v>0.48</v>
      </c>
      <c r="X122">
        <f t="shared" si="7"/>
        <v>-2.9299627746273944</v>
      </c>
      <c r="Y122">
        <f t="shared" si="8"/>
        <v>2.5099999999999998</v>
      </c>
      <c r="Z122" s="5" t="e">
        <f t="shared" si="9"/>
        <v>#NUM!</v>
      </c>
    </row>
    <row r="123" spans="1:26" x14ac:dyDescent="0.35">
      <c r="A123">
        <v>3438108713.16289</v>
      </c>
      <c r="B123">
        <v>0.22</v>
      </c>
      <c r="C123">
        <v>2.89</v>
      </c>
      <c r="D123">
        <v>262.60000000000002</v>
      </c>
      <c r="E123">
        <v>11.92</v>
      </c>
      <c r="F123">
        <v>14.43</v>
      </c>
      <c r="G123">
        <v>22.6</v>
      </c>
      <c r="H123">
        <v>26.3</v>
      </c>
      <c r="I123">
        <v>76.900000000000006</v>
      </c>
      <c r="J123">
        <v>76.900000000000006</v>
      </c>
      <c r="K123">
        <v>74.7</v>
      </c>
      <c r="L123">
        <v>39.200000000000003</v>
      </c>
      <c r="M123">
        <v>60.2</v>
      </c>
      <c r="N123">
        <v>90</v>
      </c>
      <c r="O123">
        <v>24.6</v>
      </c>
      <c r="P123">
        <v>57.5</v>
      </c>
      <c r="Q123">
        <v>-0.08</v>
      </c>
      <c r="R123">
        <v>0.88</v>
      </c>
      <c r="S123">
        <v>26.6</v>
      </c>
      <c r="U123">
        <f>A123-3438108179</f>
        <v>534.16288995742798</v>
      </c>
      <c r="V123" s="7">
        <f t="shared" si="5"/>
        <v>41255.466599107524</v>
      </c>
      <c r="W123" s="4">
        <f t="shared" si="6"/>
        <v>0.22</v>
      </c>
      <c r="X123">
        <f t="shared" si="7"/>
        <v>-1.3538159191130594</v>
      </c>
      <c r="Y123">
        <f t="shared" si="8"/>
        <v>2.5099999999999998</v>
      </c>
      <c r="Z123" s="5" t="e">
        <f t="shared" si="9"/>
        <v>#NUM!</v>
      </c>
    </row>
    <row r="124" spans="1:26" x14ac:dyDescent="0.35">
      <c r="A124">
        <v>3438108718.4811902</v>
      </c>
      <c r="B124">
        <v>0.1</v>
      </c>
      <c r="C124">
        <v>0.08</v>
      </c>
      <c r="D124">
        <v>256</v>
      </c>
      <c r="E124">
        <v>11.93</v>
      </c>
      <c r="F124">
        <v>14.47</v>
      </c>
      <c r="G124">
        <v>22.6</v>
      </c>
      <c r="H124">
        <v>26.3</v>
      </c>
      <c r="I124">
        <v>80</v>
      </c>
      <c r="J124">
        <v>79.5</v>
      </c>
      <c r="K124">
        <v>75</v>
      </c>
      <c r="L124">
        <v>47.6</v>
      </c>
      <c r="M124">
        <v>63.3</v>
      </c>
      <c r="N124">
        <v>91</v>
      </c>
      <c r="O124">
        <v>24.6</v>
      </c>
      <c r="P124">
        <v>60.4</v>
      </c>
      <c r="Q124">
        <v>-0.08</v>
      </c>
      <c r="R124">
        <v>0.88</v>
      </c>
      <c r="S124">
        <v>26.6</v>
      </c>
      <c r="U124">
        <f>A124-3438108179</f>
        <v>539.48119020462036</v>
      </c>
      <c r="V124" s="7">
        <f t="shared" si="5"/>
        <v>41255.466660661928</v>
      </c>
      <c r="W124" s="4">
        <f t="shared" si="6"/>
        <v>0.1</v>
      </c>
      <c r="X124">
        <f t="shared" si="7"/>
        <v>0</v>
      </c>
      <c r="Y124">
        <f t="shared" si="8"/>
        <v>2.5400000000000009</v>
      </c>
      <c r="Z124" s="5" t="e">
        <f t="shared" si="9"/>
        <v>#NUM!</v>
      </c>
    </row>
    <row r="125" spans="1:26" x14ac:dyDescent="0.35">
      <c r="A125">
        <v>3438108723.7975001</v>
      </c>
      <c r="B125">
        <v>0.1</v>
      </c>
      <c r="C125">
        <v>0</v>
      </c>
      <c r="D125">
        <v>233.7</v>
      </c>
      <c r="E125">
        <v>11.94</v>
      </c>
      <c r="F125">
        <v>14.46</v>
      </c>
      <c r="G125">
        <v>22.6</v>
      </c>
      <c r="H125">
        <v>26.3</v>
      </c>
      <c r="I125">
        <v>81.400000000000006</v>
      </c>
      <c r="J125">
        <v>81.2</v>
      </c>
      <c r="K125">
        <v>75.400000000000006</v>
      </c>
      <c r="L125">
        <v>56.8</v>
      </c>
      <c r="M125">
        <v>66.5</v>
      </c>
      <c r="N125">
        <v>91</v>
      </c>
      <c r="O125">
        <v>24.6</v>
      </c>
      <c r="P125">
        <v>64.900000000000006</v>
      </c>
      <c r="Q125">
        <v>-0.08</v>
      </c>
      <c r="R125">
        <v>0.88</v>
      </c>
      <c r="S125">
        <v>26.6</v>
      </c>
      <c r="U125">
        <f>A125-3438108179</f>
        <v>544.7975001335144</v>
      </c>
      <c r="V125" s="7">
        <f t="shared" si="5"/>
        <v>41255.46672219329</v>
      </c>
      <c r="W125" s="4">
        <f t="shared" si="6"/>
        <v>0.1</v>
      </c>
      <c r="X125">
        <f t="shared" si="7"/>
        <v>0</v>
      </c>
      <c r="Y125">
        <f t="shared" si="8"/>
        <v>2.5200000000000014</v>
      </c>
      <c r="Z125" s="5" t="e">
        <f t="shared" si="9"/>
        <v>#DIV/0!</v>
      </c>
    </row>
    <row r="126" spans="1:26" x14ac:dyDescent="0.35">
      <c r="A126">
        <v>3438108729.1268001</v>
      </c>
      <c r="B126">
        <v>0.1</v>
      </c>
      <c r="C126">
        <v>0</v>
      </c>
      <c r="D126">
        <v>216.6</v>
      </c>
      <c r="E126">
        <v>11.98</v>
      </c>
      <c r="F126">
        <v>14.49</v>
      </c>
      <c r="G126">
        <v>22.6</v>
      </c>
      <c r="H126">
        <v>26.3</v>
      </c>
      <c r="I126">
        <v>83.1</v>
      </c>
      <c r="J126">
        <v>82.7</v>
      </c>
      <c r="K126">
        <v>75.7</v>
      </c>
      <c r="L126">
        <v>64.2</v>
      </c>
      <c r="M126">
        <v>70</v>
      </c>
      <c r="N126">
        <v>91</v>
      </c>
      <c r="O126">
        <v>24.6</v>
      </c>
      <c r="P126">
        <v>68.599999999999994</v>
      </c>
      <c r="Q126">
        <v>-0.08</v>
      </c>
      <c r="R126">
        <v>0.88</v>
      </c>
      <c r="S126">
        <v>26.6</v>
      </c>
      <c r="U126">
        <f>A126-3438108179</f>
        <v>550.12680006027222</v>
      </c>
      <c r="V126" s="7">
        <f t="shared" si="5"/>
        <v>41255.466783875003</v>
      </c>
      <c r="W126" s="4">
        <f t="shared" si="6"/>
        <v>0.1</v>
      </c>
      <c r="X126">
        <f t="shared" si="7"/>
        <v>0.11288146593639813</v>
      </c>
      <c r="Y126">
        <f t="shared" si="8"/>
        <v>2.5099999999999998</v>
      </c>
      <c r="Z126" s="5" t="e">
        <f t="shared" si="9"/>
        <v>#DIV/0!</v>
      </c>
    </row>
    <row r="127" spans="1:26" x14ac:dyDescent="0.35">
      <c r="A127">
        <v>3438108734.4421101</v>
      </c>
      <c r="B127">
        <v>0.11</v>
      </c>
      <c r="C127">
        <v>0</v>
      </c>
      <c r="D127">
        <v>203.9</v>
      </c>
      <c r="E127">
        <v>11.97</v>
      </c>
      <c r="F127">
        <v>14.45</v>
      </c>
      <c r="G127">
        <v>22.6</v>
      </c>
      <c r="H127">
        <v>26.2</v>
      </c>
      <c r="I127">
        <v>84.5</v>
      </c>
      <c r="J127">
        <v>83.9</v>
      </c>
      <c r="K127">
        <v>76</v>
      </c>
      <c r="L127">
        <v>69.7</v>
      </c>
      <c r="M127">
        <v>73</v>
      </c>
      <c r="N127">
        <v>91</v>
      </c>
      <c r="O127">
        <v>24.6</v>
      </c>
      <c r="P127">
        <v>71.5</v>
      </c>
      <c r="Q127">
        <v>-0.08</v>
      </c>
      <c r="R127">
        <v>0.88</v>
      </c>
      <c r="S127">
        <v>26.6</v>
      </c>
      <c r="U127">
        <f>A127-3438108179</f>
        <v>555.44211006164551</v>
      </c>
      <c r="V127" s="7">
        <f t="shared" si="5"/>
        <v>41255.466845394796</v>
      </c>
      <c r="W127" s="4">
        <f t="shared" si="6"/>
        <v>0.11</v>
      </c>
      <c r="X127">
        <f t="shared" si="7"/>
        <v>0</v>
      </c>
      <c r="Y127">
        <f t="shared" si="8"/>
        <v>2.4799999999999986</v>
      </c>
      <c r="Z127" s="5" t="e">
        <f t="shared" si="9"/>
        <v>#DIV/0!</v>
      </c>
    </row>
    <row r="128" spans="1:26" x14ac:dyDescent="0.35">
      <c r="A128">
        <v>3438108739.7404099</v>
      </c>
      <c r="B128">
        <v>0.11</v>
      </c>
      <c r="C128">
        <v>0</v>
      </c>
      <c r="D128">
        <v>194.2</v>
      </c>
      <c r="E128">
        <v>11.95</v>
      </c>
      <c r="F128">
        <v>14.44</v>
      </c>
      <c r="G128">
        <v>22.6</v>
      </c>
      <c r="H128">
        <v>26.2</v>
      </c>
      <c r="I128">
        <v>85.4</v>
      </c>
      <c r="J128">
        <v>84.9</v>
      </c>
      <c r="K128">
        <v>76.2</v>
      </c>
      <c r="L128">
        <v>74.8</v>
      </c>
      <c r="M128">
        <v>75.400000000000006</v>
      </c>
      <c r="N128">
        <v>91</v>
      </c>
      <c r="O128">
        <v>24.6</v>
      </c>
      <c r="P128">
        <v>74</v>
      </c>
      <c r="Q128">
        <v>-0.08</v>
      </c>
      <c r="R128">
        <v>0.88</v>
      </c>
      <c r="S128">
        <v>26.6</v>
      </c>
      <c r="U128">
        <f>A128-3438108179</f>
        <v>560.74040985107422</v>
      </c>
      <c r="V128" s="7">
        <f t="shared" si="5"/>
        <v>41255.466906717709</v>
      </c>
      <c r="W128" s="4">
        <f t="shared" si="6"/>
        <v>0.11</v>
      </c>
      <c r="X128">
        <f t="shared" si="7"/>
        <v>0</v>
      </c>
      <c r="Y128">
        <f t="shared" si="8"/>
        <v>2.4900000000000002</v>
      </c>
      <c r="Z128" s="5" t="e">
        <f t="shared" si="9"/>
        <v>#DIV/0!</v>
      </c>
    </row>
    <row r="129" spans="1:26" x14ac:dyDescent="0.35">
      <c r="A129">
        <v>3438108745.05971</v>
      </c>
      <c r="B129">
        <v>0.11</v>
      </c>
      <c r="C129">
        <v>0</v>
      </c>
      <c r="D129">
        <v>187.9</v>
      </c>
      <c r="E129">
        <v>11.99</v>
      </c>
      <c r="F129">
        <v>14.44</v>
      </c>
      <c r="G129">
        <v>22.6</v>
      </c>
      <c r="H129">
        <v>26.1</v>
      </c>
      <c r="I129">
        <v>86.1</v>
      </c>
      <c r="J129">
        <v>85.7</v>
      </c>
      <c r="K129">
        <v>76.5</v>
      </c>
      <c r="L129">
        <v>77.599999999999994</v>
      </c>
      <c r="M129">
        <v>77.2</v>
      </c>
      <c r="N129">
        <v>91</v>
      </c>
      <c r="O129">
        <v>24.6</v>
      </c>
      <c r="P129">
        <v>75.400000000000006</v>
      </c>
      <c r="Q129">
        <v>-0.08</v>
      </c>
      <c r="R129">
        <v>0.88</v>
      </c>
      <c r="S129">
        <v>26.6</v>
      </c>
      <c r="U129">
        <f>A129-3438108179</f>
        <v>566.05971002578735</v>
      </c>
      <c r="V129" s="7">
        <f t="shared" si="5"/>
        <v>41255.466968283683</v>
      </c>
      <c r="W129" s="4">
        <f t="shared" si="6"/>
        <v>0.11</v>
      </c>
      <c r="X129">
        <f t="shared" si="7"/>
        <v>0</v>
      </c>
      <c r="Y129">
        <f t="shared" si="8"/>
        <v>2.4499999999999993</v>
      </c>
      <c r="Z129" s="5" t="e">
        <f t="shared" si="9"/>
        <v>#DIV/0!</v>
      </c>
    </row>
    <row r="130" spans="1:26" x14ac:dyDescent="0.35">
      <c r="A130">
        <v>3438108750.3770199</v>
      </c>
      <c r="B130">
        <v>0.11</v>
      </c>
      <c r="C130">
        <v>0</v>
      </c>
      <c r="D130">
        <v>182.5</v>
      </c>
      <c r="E130">
        <v>11.95</v>
      </c>
      <c r="F130">
        <v>14.26</v>
      </c>
      <c r="G130">
        <v>22.6</v>
      </c>
      <c r="H130">
        <v>26.1</v>
      </c>
      <c r="I130">
        <v>86.5</v>
      </c>
      <c r="J130">
        <v>86.5</v>
      </c>
      <c r="K130">
        <v>76.900000000000006</v>
      </c>
      <c r="L130">
        <v>79.3</v>
      </c>
      <c r="M130">
        <v>78.8</v>
      </c>
      <c r="N130">
        <v>92</v>
      </c>
      <c r="O130">
        <v>24.6</v>
      </c>
      <c r="P130">
        <v>77.2</v>
      </c>
      <c r="Q130">
        <v>-0.08</v>
      </c>
      <c r="R130">
        <v>0.88</v>
      </c>
      <c r="S130">
        <v>26.6</v>
      </c>
      <c r="U130">
        <f>A130-3438108179</f>
        <v>571.37701988220215</v>
      </c>
      <c r="V130" s="7">
        <f t="shared" si="5"/>
        <v>41255.467029826621</v>
      </c>
      <c r="W130" s="4">
        <f t="shared" si="6"/>
        <v>0.11</v>
      </c>
      <c r="X130">
        <f t="shared" si="7"/>
        <v>0</v>
      </c>
      <c r="Y130">
        <f t="shared" si="8"/>
        <v>2.3100000000000005</v>
      </c>
      <c r="Z130" s="5" t="e">
        <f t="shared" si="9"/>
        <v>#DIV/0!</v>
      </c>
    </row>
    <row r="131" spans="1:26" x14ac:dyDescent="0.35">
      <c r="A131">
        <v>3438108755.6953201</v>
      </c>
      <c r="B131">
        <v>0.11</v>
      </c>
      <c r="C131">
        <v>0</v>
      </c>
      <c r="D131">
        <v>179.7</v>
      </c>
      <c r="E131">
        <v>11.97</v>
      </c>
      <c r="F131">
        <v>14.34</v>
      </c>
      <c r="G131">
        <v>22.6</v>
      </c>
      <c r="H131">
        <v>26.1</v>
      </c>
      <c r="I131">
        <v>86.6</v>
      </c>
      <c r="J131">
        <v>87.2</v>
      </c>
      <c r="K131">
        <v>77.400000000000006</v>
      </c>
      <c r="L131">
        <v>81.2</v>
      </c>
      <c r="M131">
        <v>80.099999999999994</v>
      </c>
      <c r="N131">
        <v>92</v>
      </c>
      <c r="O131">
        <v>24.6</v>
      </c>
      <c r="P131">
        <v>78.599999999999994</v>
      </c>
      <c r="Q131">
        <v>-0.08</v>
      </c>
      <c r="R131">
        <v>0.88</v>
      </c>
      <c r="S131">
        <v>26.6</v>
      </c>
      <c r="U131">
        <f>A131-3438108179</f>
        <v>576.69532012939453</v>
      </c>
      <c r="V131" s="7">
        <f t="shared" si="5"/>
        <v>41255.467091381019</v>
      </c>
      <c r="W131" s="4">
        <f t="shared" si="6"/>
        <v>0.11</v>
      </c>
      <c r="X131">
        <f t="shared" si="7"/>
        <v>0</v>
      </c>
      <c r="Y131">
        <f t="shared" si="8"/>
        <v>2.3699999999999992</v>
      </c>
      <c r="Z131" s="5" t="e">
        <f t="shared" si="9"/>
        <v>#DIV/0!</v>
      </c>
    </row>
    <row r="132" spans="1:26" x14ac:dyDescent="0.35">
      <c r="A132">
        <v>3438108760.9746199</v>
      </c>
      <c r="B132">
        <v>0.11</v>
      </c>
      <c r="C132">
        <v>0</v>
      </c>
      <c r="D132">
        <v>175.9</v>
      </c>
      <c r="E132">
        <v>11.99</v>
      </c>
      <c r="F132">
        <v>14.38</v>
      </c>
      <c r="G132">
        <v>22.6</v>
      </c>
      <c r="H132">
        <v>26</v>
      </c>
      <c r="I132">
        <v>86.2</v>
      </c>
      <c r="J132">
        <v>87.9</v>
      </c>
      <c r="K132">
        <v>77.900000000000006</v>
      </c>
      <c r="L132">
        <v>82.6</v>
      </c>
      <c r="M132">
        <v>81.099999999999994</v>
      </c>
      <c r="N132">
        <v>92</v>
      </c>
      <c r="O132">
        <v>24.6</v>
      </c>
      <c r="P132">
        <v>79.599999999999994</v>
      </c>
      <c r="Q132">
        <v>-0.08</v>
      </c>
      <c r="R132">
        <v>0.88</v>
      </c>
      <c r="S132">
        <v>26.6</v>
      </c>
      <c r="U132">
        <f>A132-3438108179</f>
        <v>581.97461986541748</v>
      </c>
      <c r="V132" s="7">
        <f t="shared" si="5"/>
        <v>41255.467152484031</v>
      </c>
      <c r="W132" s="4">
        <f t="shared" si="6"/>
        <v>0.11</v>
      </c>
      <c r="X132">
        <f t="shared" si="7"/>
        <v>0</v>
      </c>
      <c r="Y132">
        <f t="shared" si="8"/>
        <v>2.3900000000000006</v>
      </c>
      <c r="Z132" s="5" t="e">
        <f t="shared" si="9"/>
        <v>#DIV/0!</v>
      </c>
    </row>
    <row r="133" spans="1:26" x14ac:dyDescent="0.35">
      <c r="A133">
        <v>3438108766.2919302</v>
      </c>
      <c r="B133">
        <v>0.11</v>
      </c>
      <c r="C133">
        <v>0</v>
      </c>
      <c r="D133">
        <v>173.9</v>
      </c>
      <c r="E133">
        <v>12.04</v>
      </c>
      <c r="F133">
        <v>14.36</v>
      </c>
      <c r="G133">
        <v>22.6</v>
      </c>
      <c r="H133">
        <v>26</v>
      </c>
      <c r="I133">
        <v>85.9</v>
      </c>
      <c r="J133">
        <v>88.6</v>
      </c>
      <c r="K133">
        <v>78.400000000000006</v>
      </c>
      <c r="L133">
        <v>83.6</v>
      </c>
      <c r="M133">
        <v>82</v>
      </c>
      <c r="N133">
        <v>92</v>
      </c>
      <c r="O133">
        <v>24.6</v>
      </c>
      <c r="P133">
        <v>80.5</v>
      </c>
      <c r="Q133">
        <v>-0.08</v>
      </c>
      <c r="R133">
        <v>0.88</v>
      </c>
      <c r="S133">
        <v>26.7</v>
      </c>
      <c r="U133">
        <f>A133-3438108179</f>
        <v>587.29193019866943</v>
      </c>
      <c r="V133" s="7">
        <f t="shared" si="5"/>
        <v>41255.467214026969</v>
      </c>
      <c r="W133" s="4">
        <f t="shared" si="6"/>
        <v>0.11</v>
      </c>
      <c r="X133">
        <f t="shared" si="7"/>
        <v>0</v>
      </c>
      <c r="Y133">
        <f t="shared" si="8"/>
        <v>2.3200000000000003</v>
      </c>
      <c r="Z133" s="5" t="e">
        <f t="shared" si="9"/>
        <v>#DIV/0!</v>
      </c>
    </row>
    <row r="134" spans="1:26" x14ac:dyDescent="0.35">
      <c r="A134">
        <v>3438108771.61023</v>
      </c>
      <c r="B134">
        <v>0.11</v>
      </c>
      <c r="C134">
        <v>0</v>
      </c>
      <c r="D134">
        <v>171.9</v>
      </c>
      <c r="E134">
        <v>12.01</v>
      </c>
      <c r="F134">
        <v>14.3</v>
      </c>
      <c r="G134">
        <v>22.6</v>
      </c>
      <c r="H134">
        <v>25.9</v>
      </c>
      <c r="I134">
        <v>85.5</v>
      </c>
      <c r="J134">
        <v>89</v>
      </c>
      <c r="K134">
        <v>78.8</v>
      </c>
      <c r="L134">
        <v>84.4</v>
      </c>
      <c r="M134">
        <v>82.5</v>
      </c>
      <c r="N134">
        <v>92</v>
      </c>
      <c r="O134">
        <v>24.6</v>
      </c>
      <c r="P134">
        <v>81.2</v>
      </c>
      <c r="Q134">
        <v>-0.08</v>
      </c>
      <c r="R134">
        <v>0.88</v>
      </c>
      <c r="S134">
        <v>26.7</v>
      </c>
      <c r="U134">
        <f>A134-3438108179</f>
        <v>592.61022996902466</v>
      </c>
      <c r="V134" s="7">
        <f t="shared" si="5"/>
        <v>41255.467275581366</v>
      </c>
      <c r="W134" s="4">
        <f t="shared" si="6"/>
        <v>0.11</v>
      </c>
      <c r="X134">
        <f t="shared" si="7"/>
        <v>-1.24169612530038</v>
      </c>
      <c r="Y134">
        <f t="shared" si="8"/>
        <v>2.2900000000000009</v>
      </c>
      <c r="Z134" s="5" t="e">
        <f t="shared" si="9"/>
        <v>#DIV/0!</v>
      </c>
    </row>
    <row r="135" spans="1:26" x14ac:dyDescent="0.35">
      <c r="A135">
        <v>3438108776.92554</v>
      </c>
      <c r="B135">
        <v>0</v>
      </c>
      <c r="C135">
        <v>0</v>
      </c>
      <c r="D135">
        <v>171.5</v>
      </c>
      <c r="E135">
        <v>12.03</v>
      </c>
      <c r="F135">
        <v>14.33</v>
      </c>
      <c r="G135">
        <v>22.6</v>
      </c>
      <c r="H135">
        <v>25.9</v>
      </c>
      <c r="I135">
        <v>85.3</v>
      </c>
      <c r="J135">
        <v>89.1</v>
      </c>
      <c r="K135">
        <v>79</v>
      </c>
      <c r="L135">
        <v>85.1</v>
      </c>
      <c r="M135">
        <v>83</v>
      </c>
      <c r="N135">
        <v>92</v>
      </c>
      <c r="O135">
        <v>24.6</v>
      </c>
      <c r="P135">
        <v>81.7</v>
      </c>
      <c r="Q135">
        <v>-0.08</v>
      </c>
      <c r="R135">
        <v>0.88</v>
      </c>
      <c r="S135">
        <v>26.7</v>
      </c>
      <c r="U135">
        <f>A135-3438108179</f>
        <v>597.92553997039795</v>
      </c>
      <c r="V135" s="7">
        <f t="shared" si="5"/>
        <v>41255.46733710116</v>
      </c>
      <c r="W135" s="4">
        <f t="shared" si="6"/>
        <v>0</v>
      </c>
      <c r="X135">
        <f t="shared" si="7"/>
        <v>0</v>
      </c>
      <c r="Y135">
        <f t="shared" si="8"/>
        <v>2.3000000000000007</v>
      </c>
      <c r="Z135" s="5" t="e">
        <f t="shared" si="9"/>
        <v>#DIV/0!</v>
      </c>
    </row>
    <row r="136" spans="1:26" x14ac:dyDescent="0.35">
      <c r="A136">
        <v>3438108782.2308402</v>
      </c>
      <c r="B136">
        <v>0</v>
      </c>
      <c r="C136">
        <v>0</v>
      </c>
      <c r="D136">
        <v>171.1</v>
      </c>
      <c r="E136">
        <v>12.03</v>
      </c>
      <c r="F136">
        <v>14.35</v>
      </c>
      <c r="G136">
        <v>22.6</v>
      </c>
      <c r="H136">
        <v>25.9</v>
      </c>
      <c r="I136">
        <v>85.1</v>
      </c>
      <c r="J136">
        <v>88.7</v>
      </c>
      <c r="K136">
        <v>79.2</v>
      </c>
      <c r="L136">
        <v>85.6</v>
      </c>
      <c r="M136">
        <v>83.4</v>
      </c>
      <c r="N136">
        <v>92</v>
      </c>
      <c r="O136">
        <v>24.6</v>
      </c>
      <c r="P136">
        <v>82.2</v>
      </c>
      <c r="Q136">
        <v>-0.08</v>
      </c>
      <c r="R136">
        <v>0.89</v>
      </c>
      <c r="S136">
        <v>26.7</v>
      </c>
      <c r="U136">
        <f>A136-3438108179</f>
        <v>603.23084020614624</v>
      </c>
      <c r="V136" s="7">
        <f t="shared" si="5"/>
        <v>41255.467398505098</v>
      </c>
      <c r="W136" s="4">
        <f t="shared" si="6"/>
        <v>0</v>
      </c>
      <c r="X136">
        <f t="shared" si="7"/>
        <v>0</v>
      </c>
      <c r="Y136">
        <f t="shared" si="8"/>
        <v>2.3200000000000003</v>
      </c>
      <c r="Z136" s="5" t="e">
        <f t="shared" si="9"/>
        <v>#DIV/0!</v>
      </c>
    </row>
    <row r="137" spans="1:26" x14ac:dyDescent="0.35">
      <c r="A137">
        <v>3438108787.54914</v>
      </c>
      <c r="B137">
        <v>0</v>
      </c>
      <c r="C137">
        <v>0</v>
      </c>
      <c r="D137">
        <v>171.1</v>
      </c>
      <c r="E137">
        <v>12.04</v>
      </c>
      <c r="F137">
        <v>14.34</v>
      </c>
      <c r="G137">
        <v>22.6</v>
      </c>
      <c r="H137">
        <v>25.9</v>
      </c>
      <c r="I137">
        <v>85.1</v>
      </c>
      <c r="J137">
        <v>87.9</v>
      </c>
      <c r="K137">
        <v>79.400000000000006</v>
      </c>
      <c r="L137">
        <v>86.1</v>
      </c>
      <c r="M137">
        <v>83.6</v>
      </c>
      <c r="N137">
        <v>92</v>
      </c>
      <c r="O137">
        <v>24.6</v>
      </c>
      <c r="P137">
        <v>82.5</v>
      </c>
      <c r="Q137">
        <v>-0.08</v>
      </c>
      <c r="R137">
        <v>0.89</v>
      </c>
      <c r="S137">
        <v>26.7</v>
      </c>
      <c r="U137">
        <f>A137-3438108179</f>
        <v>608.54913997650146</v>
      </c>
      <c r="V137" s="7">
        <f t="shared" si="5"/>
        <v>41255.467460059495</v>
      </c>
      <c r="W137" s="4">
        <f t="shared" si="6"/>
        <v>0</v>
      </c>
      <c r="X137">
        <f t="shared" si="7"/>
        <v>0</v>
      </c>
      <c r="Y137">
        <f t="shared" si="8"/>
        <v>2.3000000000000007</v>
      </c>
      <c r="Z137" s="5" t="e">
        <f t="shared" si="9"/>
        <v>#DIV/0!</v>
      </c>
    </row>
    <row r="138" spans="1:26" x14ac:dyDescent="0.35">
      <c r="A138">
        <v>3438108792.86445</v>
      </c>
      <c r="B138">
        <v>0</v>
      </c>
      <c r="C138">
        <v>0</v>
      </c>
      <c r="D138">
        <v>170.8</v>
      </c>
      <c r="E138">
        <v>12.04</v>
      </c>
      <c r="F138">
        <v>14.36</v>
      </c>
      <c r="G138">
        <v>22.6</v>
      </c>
      <c r="H138">
        <v>25.9</v>
      </c>
      <c r="I138">
        <v>85.1</v>
      </c>
      <c r="J138">
        <v>85.1</v>
      </c>
      <c r="K138">
        <v>79.5</v>
      </c>
      <c r="L138">
        <v>86.5</v>
      </c>
      <c r="M138">
        <v>83.7</v>
      </c>
      <c r="N138">
        <v>91</v>
      </c>
      <c r="O138">
        <v>24.6</v>
      </c>
      <c r="P138">
        <v>82.7</v>
      </c>
      <c r="Q138">
        <v>-0.08</v>
      </c>
      <c r="R138">
        <v>0.89</v>
      </c>
      <c r="S138">
        <v>26.7</v>
      </c>
      <c r="U138">
        <f>A138-3438108179</f>
        <v>613.86444997787476</v>
      </c>
      <c r="V138" s="7">
        <f t="shared" si="5"/>
        <v>41255.467521579281</v>
      </c>
      <c r="W138" s="4">
        <f t="shared" si="6"/>
        <v>0</v>
      </c>
      <c r="X138">
        <f t="shared" si="7"/>
        <v>0</v>
      </c>
      <c r="Y138">
        <f t="shared" si="8"/>
        <v>2.3200000000000003</v>
      </c>
      <c r="Z138" s="5" t="e">
        <f t="shared" si="9"/>
        <v>#DIV/0!</v>
      </c>
    </row>
    <row r="139" spans="1:26" x14ac:dyDescent="0.35">
      <c r="A139">
        <v>3438108798.1807499</v>
      </c>
      <c r="B139">
        <v>0</v>
      </c>
      <c r="C139">
        <v>0</v>
      </c>
      <c r="D139">
        <v>171.1</v>
      </c>
      <c r="E139">
        <v>12.05</v>
      </c>
      <c r="F139">
        <v>14.37</v>
      </c>
      <c r="G139">
        <v>22.6</v>
      </c>
      <c r="H139">
        <v>25.9</v>
      </c>
      <c r="I139">
        <v>85.1</v>
      </c>
      <c r="J139">
        <v>80.2</v>
      </c>
      <c r="K139">
        <v>79.599999999999994</v>
      </c>
      <c r="L139">
        <v>86.8</v>
      </c>
      <c r="M139">
        <v>83.7</v>
      </c>
      <c r="N139">
        <v>92</v>
      </c>
      <c r="O139">
        <v>24.6</v>
      </c>
      <c r="P139">
        <v>82.7</v>
      </c>
      <c r="Q139">
        <v>-0.08</v>
      </c>
      <c r="R139">
        <v>0.89</v>
      </c>
      <c r="S139">
        <v>26.7</v>
      </c>
      <c r="U139">
        <f>A139-3438108179</f>
        <v>619.18074989318848</v>
      </c>
      <c r="V139" s="7">
        <f t="shared" si="5"/>
        <v>41255.467583110534</v>
      </c>
      <c r="W139" s="4">
        <f t="shared" si="6"/>
        <v>0</v>
      </c>
      <c r="X139">
        <f t="shared" si="7"/>
        <v>0</v>
      </c>
      <c r="Y139">
        <f t="shared" si="8"/>
        <v>2.3199999999999985</v>
      </c>
      <c r="Z139" s="5" t="e">
        <f t="shared" si="9"/>
        <v>#DIV/0!</v>
      </c>
    </row>
    <row r="140" spans="1:26" x14ac:dyDescent="0.35">
      <c r="A140">
        <v>3438108803.4990602</v>
      </c>
      <c r="B140">
        <v>0</v>
      </c>
      <c r="C140">
        <v>0</v>
      </c>
      <c r="D140">
        <v>171.5</v>
      </c>
      <c r="E140">
        <v>12.05</v>
      </c>
      <c r="F140">
        <v>14.38</v>
      </c>
      <c r="G140">
        <v>22.5</v>
      </c>
      <c r="H140">
        <v>25.9</v>
      </c>
      <c r="I140">
        <v>85.2</v>
      </c>
      <c r="J140">
        <v>72.8</v>
      </c>
      <c r="K140">
        <v>79.599999999999994</v>
      </c>
      <c r="L140">
        <v>87.2</v>
      </c>
      <c r="M140">
        <v>83.5</v>
      </c>
      <c r="N140">
        <v>92</v>
      </c>
      <c r="O140">
        <v>24.6</v>
      </c>
      <c r="P140">
        <v>82.5</v>
      </c>
      <c r="Q140">
        <v>-0.08</v>
      </c>
      <c r="R140">
        <v>0.89</v>
      </c>
      <c r="S140">
        <v>26.7</v>
      </c>
      <c r="U140">
        <f>A140-3438108179</f>
        <v>624.49906015396118</v>
      </c>
      <c r="V140" s="7">
        <f t="shared" si="5"/>
        <v>41255.467644665048</v>
      </c>
      <c r="W140" s="4">
        <f t="shared" si="6"/>
        <v>0</v>
      </c>
      <c r="X140">
        <f t="shared" si="7"/>
        <v>0</v>
      </c>
      <c r="Y140">
        <f t="shared" si="8"/>
        <v>2.33</v>
      </c>
      <c r="Z140" s="5" t="e">
        <f t="shared" si="9"/>
        <v>#DIV/0!</v>
      </c>
    </row>
    <row r="141" spans="1:26" x14ac:dyDescent="0.35">
      <c r="A141">
        <v>3438108808.8143601</v>
      </c>
      <c r="B141">
        <v>0</v>
      </c>
      <c r="C141">
        <v>0</v>
      </c>
      <c r="D141">
        <v>170.8</v>
      </c>
      <c r="E141">
        <v>12.07</v>
      </c>
      <c r="F141">
        <v>14.42</v>
      </c>
      <c r="G141">
        <v>22.5</v>
      </c>
      <c r="H141">
        <v>25.8</v>
      </c>
      <c r="I141">
        <v>85.3</v>
      </c>
      <c r="J141">
        <v>65.099999999999994</v>
      </c>
      <c r="K141">
        <v>79.7</v>
      </c>
      <c r="L141">
        <v>87.5</v>
      </c>
      <c r="M141">
        <v>82.7</v>
      </c>
      <c r="N141">
        <v>93</v>
      </c>
      <c r="O141">
        <v>24.6</v>
      </c>
      <c r="P141">
        <v>81.900000000000006</v>
      </c>
      <c r="Q141">
        <v>-0.08</v>
      </c>
      <c r="R141">
        <v>0.89</v>
      </c>
      <c r="S141">
        <v>26.7</v>
      </c>
      <c r="U141">
        <f>A141-3438108179</f>
        <v>629.81436014175415</v>
      </c>
      <c r="V141" s="7">
        <f t="shared" si="5"/>
        <v>41255.467706184725</v>
      </c>
      <c r="W141" s="4">
        <f t="shared" si="6"/>
        <v>0</v>
      </c>
      <c r="X141">
        <f t="shared" si="7"/>
        <v>0</v>
      </c>
      <c r="Y141">
        <f t="shared" si="8"/>
        <v>2.3499999999999996</v>
      </c>
      <c r="Z141" s="5" t="e">
        <f t="shared" si="9"/>
        <v>#DIV/0!</v>
      </c>
    </row>
    <row r="142" spans="1:26" x14ac:dyDescent="0.35">
      <c r="A142">
        <v>3438108814.1306601</v>
      </c>
      <c r="B142">
        <v>0</v>
      </c>
      <c r="C142">
        <v>0</v>
      </c>
      <c r="D142">
        <v>171.6</v>
      </c>
      <c r="E142">
        <v>12.09</v>
      </c>
      <c r="F142">
        <v>14.47</v>
      </c>
      <c r="G142">
        <v>22.5</v>
      </c>
      <c r="H142">
        <v>25.8</v>
      </c>
      <c r="I142">
        <v>85.4</v>
      </c>
      <c r="J142">
        <v>57.1</v>
      </c>
      <c r="K142">
        <v>79.7</v>
      </c>
      <c r="L142">
        <v>87.7</v>
      </c>
      <c r="M142">
        <v>81.3</v>
      </c>
      <c r="N142">
        <v>93</v>
      </c>
      <c r="O142">
        <v>24.6</v>
      </c>
      <c r="P142">
        <v>80.8</v>
      </c>
      <c r="Q142">
        <v>-0.08</v>
      </c>
      <c r="R142">
        <v>0.89</v>
      </c>
      <c r="S142">
        <v>26.7</v>
      </c>
      <c r="U142">
        <f>A142-3438108179</f>
        <v>635.13066005706787</v>
      </c>
      <c r="V142" s="7">
        <f t="shared" si="5"/>
        <v>41255.467767715978</v>
      </c>
      <c r="W142" s="4">
        <f t="shared" si="6"/>
        <v>0</v>
      </c>
      <c r="X142">
        <f t="shared" si="7"/>
        <v>0</v>
      </c>
      <c r="Y142">
        <f t="shared" si="8"/>
        <v>2.3800000000000008</v>
      </c>
      <c r="Z142" s="5" t="e">
        <f t="shared" si="9"/>
        <v>#DIV/0!</v>
      </c>
    </row>
    <row r="143" spans="1:26" x14ac:dyDescent="0.35">
      <c r="A143">
        <v>3438108820.09901</v>
      </c>
      <c r="B143">
        <v>0</v>
      </c>
      <c r="C143">
        <v>0</v>
      </c>
      <c r="D143">
        <v>171.6</v>
      </c>
      <c r="E143">
        <v>12.09</v>
      </c>
      <c r="F143">
        <v>14.52</v>
      </c>
      <c r="G143">
        <v>22.4</v>
      </c>
      <c r="H143">
        <v>25.8</v>
      </c>
      <c r="I143">
        <v>85.5</v>
      </c>
      <c r="J143">
        <v>52</v>
      </c>
      <c r="K143">
        <v>79.900000000000006</v>
      </c>
      <c r="L143">
        <v>88</v>
      </c>
      <c r="M143">
        <v>80</v>
      </c>
      <c r="N143">
        <v>92</v>
      </c>
      <c r="O143">
        <v>24.6</v>
      </c>
      <c r="P143">
        <v>79.5</v>
      </c>
      <c r="Q143">
        <v>-0.08</v>
      </c>
      <c r="R143">
        <v>0.89</v>
      </c>
      <c r="S143">
        <v>26.7</v>
      </c>
      <c r="U143">
        <f>A143-3438108179</f>
        <v>641.09900999069214</v>
      </c>
      <c r="V143" s="7">
        <f t="shared" si="5"/>
        <v>41255.467836794101</v>
      </c>
      <c r="W143" s="4">
        <f t="shared" si="6"/>
        <v>0</v>
      </c>
      <c r="X143">
        <f t="shared" si="7"/>
        <v>0.11283922737565132</v>
      </c>
      <c r="Y143">
        <f t="shared" si="8"/>
        <v>2.4299999999999997</v>
      </c>
      <c r="Z143" s="5" t="e">
        <f t="shared" si="9"/>
        <v>#DIV/0!</v>
      </c>
    </row>
    <row r="144" spans="1:26" x14ac:dyDescent="0.35">
      <c r="A144">
        <v>3438108825.4163098</v>
      </c>
      <c r="B144">
        <v>0.01</v>
      </c>
      <c r="C144">
        <v>0</v>
      </c>
      <c r="D144">
        <v>172</v>
      </c>
      <c r="E144">
        <v>12.05</v>
      </c>
      <c r="F144">
        <v>14.47</v>
      </c>
      <c r="G144">
        <v>22.4</v>
      </c>
      <c r="H144">
        <v>25.7</v>
      </c>
      <c r="I144">
        <v>85.6</v>
      </c>
      <c r="J144">
        <v>50.4</v>
      </c>
      <c r="K144">
        <v>80.2</v>
      </c>
      <c r="L144">
        <v>88</v>
      </c>
      <c r="M144">
        <v>78.7</v>
      </c>
      <c r="N144">
        <v>91</v>
      </c>
      <c r="O144">
        <v>24.7</v>
      </c>
      <c r="P144">
        <v>78.3</v>
      </c>
      <c r="Q144">
        <v>-0.08</v>
      </c>
      <c r="R144">
        <v>0.89</v>
      </c>
      <c r="S144">
        <v>26.7</v>
      </c>
      <c r="U144">
        <f>A144-3438108179</f>
        <v>646.41630983352661</v>
      </c>
      <c r="V144" s="7">
        <f t="shared" si="5"/>
        <v>41255.467898336923</v>
      </c>
      <c r="W144" s="4">
        <f t="shared" si="6"/>
        <v>0.01</v>
      </c>
      <c r="X144">
        <f t="shared" si="7"/>
        <v>0</v>
      </c>
      <c r="Y144">
        <f t="shared" si="8"/>
        <v>2.42</v>
      </c>
      <c r="Z144" s="5" t="e">
        <f t="shared" si="9"/>
        <v>#DIV/0!</v>
      </c>
    </row>
    <row r="145" spans="1:26" x14ac:dyDescent="0.35">
      <c r="A145">
        <v>3438108830.7316098</v>
      </c>
      <c r="B145">
        <v>0.01</v>
      </c>
      <c r="C145">
        <v>0</v>
      </c>
      <c r="D145">
        <v>172.5</v>
      </c>
      <c r="E145">
        <v>12.02</v>
      </c>
      <c r="F145">
        <v>14.46</v>
      </c>
      <c r="G145">
        <v>22.4</v>
      </c>
      <c r="H145">
        <v>25.7</v>
      </c>
      <c r="I145">
        <v>85.8</v>
      </c>
      <c r="J145">
        <v>51.2</v>
      </c>
      <c r="K145">
        <v>80.599999999999994</v>
      </c>
      <c r="L145">
        <v>87.7</v>
      </c>
      <c r="M145">
        <v>77.7</v>
      </c>
      <c r="N145">
        <v>91</v>
      </c>
      <c r="O145">
        <v>24.7</v>
      </c>
      <c r="P145">
        <v>77.3</v>
      </c>
      <c r="Q145">
        <v>-0.08</v>
      </c>
      <c r="R145">
        <v>0.89</v>
      </c>
      <c r="S145">
        <v>26.7</v>
      </c>
      <c r="U145">
        <f>A145-3438108179</f>
        <v>651.73160982131958</v>
      </c>
      <c r="V145" s="7">
        <f t="shared" si="5"/>
        <v>41255.4679598566</v>
      </c>
      <c r="W145" s="4">
        <f t="shared" si="6"/>
        <v>0.01</v>
      </c>
      <c r="X145">
        <f t="shared" si="7"/>
        <v>0</v>
      </c>
      <c r="Y145">
        <f t="shared" si="8"/>
        <v>2.4400000000000013</v>
      </c>
      <c r="Z145" s="5" t="e">
        <f t="shared" si="9"/>
        <v>#DIV/0!</v>
      </c>
    </row>
    <row r="146" spans="1:26" x14ac:dyDescent="0.35">
      <c r="A146">
        <v>3438108836.0599198</v>
      </c>
      <c r="B146">
        <v>0.01</v>
      </c>
      <c r="C146">
        <v>0</v>
      </c>
      <c r="D146">
        <v>171.3</v>
      </c>
      <c r="E146">
        <v>12.04</v>
      </c>
      <c r="F146">
        <v>14.46</v>
      </c>
      <c r="G146">
        <v>22.3</v>
      </c>
      <c r="H146">
        <v>25.7</v>
      </c>
      <c r="I146">
        <v>85.8</v>
      </c>
      <c r="J146">
        <v>56.9</v>
      </c>
      <c r="K146">
        <v>81.3</v>
      </c>
      <c r="L146">
        <v>87.2</v>
      </c>
      <c r="M146">
        <v>77.400000000000006</v>
      </c>
      <c r="N146">
        <v>92</v>
      </c>
      <c r="O146">
        <v>24.7</v>
      </c>
      <c r="P146">
        <v>76.900000000000006</v>
      </c>
      <c r="Q146">
        <v>-0.08</v>
      </c>
      <c r="R146">
        <v>0.89</v>
      </c>
      <c r="S146">
        <v>26.7</v>
      </c>
      <c r="U146">
        <f>A146-3438108179</f>
        <v>657.05991983413696</v>
      </c>
      <c r="V146" s="7">
        <f t="shared" si="5"/>
        <v>41255.468021526853</v>
      </c>
      <c r="W146" s="4">
        <f t="shared" si="6"/>
        <v>0.01</v>
      </c>
      <c r="X146">
        <f t="shared" si="7"/>
        <v>0</v>
      </c>
      <c r="Y146">
        <f t="shared" si="8"/>
        <v>2.4200000000000017</v>
      </c>
      <c r="Z146" s="5" t="e">
        <f t="shared" si="9"/>
        <v>#DIV/0!</v>
      </c>
    </row>
    <row r="147" spans="1:26" x14ac:dyDescent="0.35">
      <c r="A147">
        <v>3438108841.37922</v>
      </c>
      <c r="B147">
        <v>0.01</v>
      </c>
      <c r="C147">
        <v>0</v>
      </c>
      <c r="D147">
        <v>171.9</v>
      </c>
      <c r="E147">
        <v>12.08</v>
      </c>
      <c r="F147">
        <v>14.48</v>
      </c>
      <c r="G147">
        <v>22.3</v>
      </c>
      <c r="H147">
        <v>25.7</v>
      </c>
      <c r="I147">
        <v>85.7</v>
      </c>
      <c r="J147">
        <v>63</v>
      </c>
      <c r="K147">
        <v>82.2</v>
      </c>
      <c r="L147">
        <v>86.3</v>
      </c>
      <c r="M147">
        <v>77.8</v>
      </c>
      <c r="N147">
        <v>92</v>
      </c>
      <c r="O147">
        <v>24.7</v>
      </c>
      <c r="P147">
        <v>77.099999999999994</v>
      </c>
      <c r="Q147">
        <v>-0.08</v>
      </c>
      <c r="R147">
        <v>0.89</v>
      </c>
      <c r="S147">
        <v>26.7</v>
      </c>
      <c r="U147">
        <f>A147-3438108179</f>
        <v>662.3792200088501</v>
      </c>
      <c r="V147" s="7">
        <f t="shared" si="5"/>
        <v>41255.468083092826</v>
      </c>
      <c r="W147" s="4">
        <f t="shared" si="6"/>
        <v>0.01</v>
      </c>
      <c r="X147">
        <f t="shared" si="7"/>
        <v>0</v>
      </c>
      <c r="Y147">
        <f t="shared" si="8"/>
        <v>2.4000000000000004</v>
      </c>
      <c r="Z147" s="5" t="e">
        <f t="shared" si="9"/>
        <v>#DIV/0!</v>
      </c>
    </row>
    <row r="148" spans="1:26" x14ac:dyDescent="0.35">
      <c r="A148">
        <v>3438108846.6995301</v>
      </c>
      <c r="B148">
        <v>0.01</v>
      </c>
      <c r="C148">
        <v>0</v>
      </c>
      <c r="D148">
        <v>169.6</v>
      </c>
      <c r="E148">
        <v>12.06</v>
      </c>
      <c r="F148">
        <v>14.49</v>
      </c>
      <c r="G148">
        <v>22.2</v>
      </c>
      <c r="H148">
        <v>25.6</v>
      </c>
      <c r="I148">
        <v>85.6</v>
      </c>
      <c r="J148">
        <v>68.8</v>
      </c>
      <c r="K148">
        <v>83.4</v>
      </c>
      <c r="L148">
        <v>82.9</v>
      </c>
      <c r="M148">
        <v>78.7</v>
      </c>
      <c r="N148">
        <v>93</v>
      </c>
      <c r="O148">
        <v>24.7</v>
      </c>
      <c r="P148">
        <v>77.7</v>
      </c>
      <c r="Q148">
        <v>-0.08</v>
      </c>
      <c r="R148">
        <v>0.89</v>
      </c>
      <c r="S148">
        <v>26.8</v>
      </c>
      <c r="U148">
        <f>A148-3438108179</f>
        <v>667.69953012466431</v>
      </c>
      <c r="V148" s="7">
        <f t="shared" si="5"/>
        <v>41255.468144670493</v>
      </c>
      <c r="W148" s="4">
        <f t="shared" si="6"/>
        <v>0.01</v>
      </c>
      <c r="X148">
        <f t="shared" si="7"/>
        <v>3.1606874010758217</v>
      </c>
      <c r="Y148">
        <f t="shared" si="8"/>
        <v>2.4299999999999997</v>
      </c>
      <c r="Z148" s="5" t="e">
        <f t="shared" si="9"/>
        <v>#DIV/0!</v>
      </c>
    </row>
    <row r="149" spans="1:26" x14ac:dyDescent="0.35">
      <c r="A149">
        <v>3438108852.0148301</v>
      </c>
      <c r="B149">
        <v>0.28999999999999998</v>
      </c>
      <c r="C149">
        <v>4.57</v>
      </c>
      <c r="D149">
        <v>247.3</v>
      </c>
      <c r="E149">
        <v>12.08</v>
      </c>
      <c r="F149">
        <v>14.47</v>
      </c>
      <c r="G149">
        <v>22.2</v>
      </c>
      <c r="H149">
        <v>25.6</v>
      </c>
      <c r="I149">
        <v>85.4</v>
      </c>
      <c r="J149">
        <v>73.8</v>
      </c>
      <c r="K149">
        <v>84.5</v>
      </c>
      <c r="L149">
        <v>73.5</v>
      </c>
      <c r="M149">
        <v>79.3</v>
      </c>
      <c r="N149">
        <v>94</v>
      </c>
      <c r="O149">
        <v>24.7</v>
      </c>
      <c r="P149">
        <v>78.400000000000006</v>
      </c>
      <c r="Q149">
        <v>-0.08</v>
      </c>
      <c r="R149">
        <v>0.89</v>
      </c>
      <c r="S149">
        <v>26.8</v>
      </c>
      <c r="U149">
        <f>A149-3438108179</f>
        <v>673.01483011245728</v>
      </c>
      <c r="V149" s="7">
        <f t="shared" si="5"/>
        <v>41255.468206190162</v>
      </c>
      <c r="W149" s="4">
        <f t="shared" si="6"/>
        <v>0.28999999999999998</v>
      </c>
      <c r="X149">
        <f t="shared" si="7"/>
        <v>4.174258349407693</v>
      </c>
      <c r="Y149">
        <f t="shared" si="8"/>
        <v>2.3900000000000006</v>
      </c>
      <c r="Z149" s="5" t="e">
        <f t="shared" si="9"/>
        <v>#NUM!</v>
      </c>
    </row>
    <row r="150" spans="1:26" x14ac:dyDescent="0.35">
      <c r="A150">
        <v>3438108857.3331399</v>
      </c>
      <c r="B150">
        <v>0.66</v>
      </c>
      <c r="C150">
        <v>4.5599999999999996</v>
      </c>
      <c r="D150">
        <v>250.3</v>
      </c>
      <c r="E150">
        <v>12.11</v>
      </c>
      <c r="F150">
        <v>14.53</v>
      </c>
      <c r="G150">
        <v>22.2</v>
      </c>
      <c r="H150">
        <v>25.6</v>
      </c>
      <c r="I150">
        <v>85.3</v>
      </c>
      <c r="J150">
        <v>77.400000000000006</v>
      </c>
      <c r="K150">
        <v>85.7</v>
      </c>
      <c r="L150">
        <v>64.2</v>
      </c>
      <c r="M150">
        <v>79.400000000000006</v>
      </c>
      <c r="N150">
        <v>94</v>
      </c>
      <c r="O150">
        <v>24.7</v>
      </c>
      <c r="P150">
        <v>78.5</v>
      </c>
      <c r="Q150">
        <v>-0.08</v>
      </c>
      <c r="R150">
        <v>0.89</v>
      </c>
      <c r="S150">
        <v>26.8</v>
      </c>
      <c r="U150">
        <f>A150-3438108179</f>
        <v>678.33313989639282</v>
      </c>
      <c r="V150" s="7">
        <f t="shared" si="5"/>
        <v>41255.468267744676</v>
      </c>
      <c r="W150" s="4">
        <f t="shared" si="6"/>
        <v>0.66</v>
      </c>
      <c r="X150">
        <f t="shared" si="7"/>
        <v>4.7410305408900246</v>
      </c>
      <c r="Y150">
        <f t="shared" si="8"/>
        <v>2.42</v>
      </c>
      <c r="Z150" s="5" t="e">
        <f t="shared" si="9"/>
        <v>#NUM!</v>
      </c>
    </row>
    <row r="151" spans="1:26" x14ac:dyDescent="0.35">
      <c r="A151">
        <v>3438108862.6484399</v>
      </c>
      <c r="B151">
        <v>1.08</v>
      </c>
      <c r="C151">
        <v>4.5599999999999996</v>
      </c>
      <c r="D151">
        <v>249.3</v>
      </c>
      <c r="E151">
        <v>12.09</v>
      </c>
      <c r="F151">
        <v>14.52</v>
      </c>
      <c r="G151">
        <v>22.2</v>
      </c>
      <c r="H151">
        <v>25.6</v>
      </c>
      <c r="I151">
        <v>85.2</v>
      </c>
      <c r="J151">
        <v>80.5</v>
      </c>
      <c r="K151">
        <v>86.7</v>
      </c>
      <c r="L151">
        <v>56.2</v>
      </c>
      <c r="M151">
        <v>78.7</v>
      </c>
      <c r="N151">
        <v>94</v>
      </c>
      <c r="O151">
        <v>24.7</v>
      </c>
      <c r="P151">
        <v>78</v>
      </c>
      <c r="Q151">
        <v>-0.08</v>
      </c>
      <c r="R151">
        <v>0.89</v>
      </c>
      <c r="S151">
        <v>26.9</v>
      </c>
      <c r="U151">
        <f>A151-3438108179</f>
        <v>683.64843988418579</v>
      </c>
      <c r="V151" s="7">
        <f t="shared" si="5"/>
        <v>41255.468329264353</v>
      </c>
      <c r="W151" s="4">
        <f t="shared" si="6"/>
        <v>1.08</v>
      </c>
      <c r="X151">
        <f t="shared" si="7"/>
        <v>4.8511742835818152</v>
      </c>
      <c r="Y151">
        <f t="shared" si="8"/>
        <v>2.4299999999999997</v>
      </c>
      <c r="Z151" s="5" t="e">
        <f t="shared" si="9"/>
        <v>#NUM!</v>
      </c>
    </row>
    <row r="152" spans="1:26" x14ac:dyDescent="0.35">
      <c r="A152">
        <v>3438108867.9667401</v>
      </c>
      <c r="B152">
        <v>1.51</v>
      </c>
      <c r="C152">
        <v>5.08</v>
      </c>
      <c r="D152">
        <v>250.9</v>
      </c>
      <c r="E152">
        <v>12.09</v>
      </c>
      <c r="F152">
        <v>14.56</v>
      </c>
      <c r="G152">
        <v>22.2</v>
      </c>
      <c r="H152">
        <v>25.6</v>
      </c>
      <c r="I152">
        <v>85.2</v>
      </c>
      <c r="J152">
        <v>83.2</v>
      </c>
      <c r="K152">
        <v>87.4</v>
      </c>
      <c r="L152">
        <v>49.4</v>
      </c>
      <c r="M152">
        <v>77.5</v>
      </c>
      <c r="N152">
        <v>102</v>
      </c>
      <c r="O152">
        <v>24.7</v>
      </c>
      <c r="P152">
        <v>77.099999999999994</v>
      </c>
      <c r="Q152">
        <v>-0.08</v>
      </c>
      <c r="R152">
        <v>0.89</v>
      </c>
      <c r="S152">
        <v>27</v>
      </c>
      <c r="U152">
        <f>A152-3438108179</f>
        <v>688.96674013137817</v>
      </c>
      <c r="V152" s="7">
        <f t="shared" ref="V152:V215" si="10">U152/60/60/24+$V$22</f>
        <v>41255.468390818751</v>
      </c>
      <c r="W152" s="4">
        <f t="shared" ref="W152:W215" si="11">IF(AND(0&lt;=B152,B152&lt;500),B152,"")</f>
        <v>1.51</v>
      </c>
      <c r="X152">
        <f t="shared" ref="X152:X215" si="12">(B153-B152)/((V153-V152)*24*60)</f>
        <v>5.3024362816800421</v>
      </c>
      <c r="Y152">
        <f t="shared" ref="Y152:Y215" si="13">F152-E152</f>
        <v>2.4700000000000006</v>
      </c>
      <c r="Z152" s="5" t="e">
        <f t="shared" ref="Z152:Z215" si="14">SQRT((E152-F152)/C152*0.005238)*39.37</f>
        <v>#NUM!</v>
      </c>
    </row>
    <row r="153" spans="1:26" x14ac:dyDescent="0.35">
      <c r="A153">
        <v>3438108873.2850499</v>
      </c>
      <c r="B153">
        <v>1.98</v>
      </c>
      <c r="C153">
        <v>5.14</v>
      </c>
      <c r="D153">
        <v>250.7</v>
      </c>
      <c r="E153">
        <v>11.79</v>
      </c>
      <c r="F153">
        <v>14.49</v>
      </c>
      <c r="G153">
        <v>22.1</v>
      </c>
      <c r="H153">
        <v>25.6</v>
      </c>
      <c r="I153">
        <v>85.2</v>
      </c>
      <c r="J153">
        <v>84.8</v>
      </c>
      <c r="K153">
        <v>87.9</v>
      </c>
      <c r="L153">
        <v>47.9</v>
      </c>
      <c r="M153">
        <v>76.5</v>
      </c>
      <c r="N153">
        <v>114</v>
      </c>
      <c r="O153">
        <v>24.7</v>
      </c>
      <c r="P153">
        <v>76.099999999999994</v>
      </c>
      <c r="Q153">
        <v>-0.08</v>
      </c>
      <c r="R153">
        <v>0.89</v>
      </c>
      <c r="S153">
        <v>27</v>
      </c>
      <c r="U153">
        <f>A153-3438108179</f>
        <v>694.28504991531372</v>
      </c>
      <c r="V153" s="7">
        <f t="shared" si="10"/>
        <v>41255.468452373265</v>
      </c>
      <c r="W153" s="4">
        <f t="shared" si="11"/>
        <v>1.98</v>
      </c>
      <c r="X153">
        <f t="shared" si="12"/>
        <v>4.7401391579231982</v>
      </c>
      <c r="Y153">
        <f t="shared" si="13"/>
        <v>2.7000000000000011</v>
      </c>
      <c r="Z153" s="5" t="e">
        <f t="shared" si="14"/>
        <v>#NUM!</v>
      </c>
    </row>
    <row r="154" spans="1:26" x14ac:dyDescent="0.35">
      <c r="A154">
        <v>3438108878.6013498</v>
      </c>
      <c r="B154">
        <v>2.4</v>
      </c>
      <c r="C154">
        <v>5.3</v>
      </c>
      <c r="D154">
        <v>261.10000000000002</v>
      </c>
      <c r="E154">
        <v>11.65</v>
      </c>
      <c r="F154">
        <v>14.41</v>
      </c>
      <c r="G154">
        <v>22.1</v>
      </c>
      <c r="H154">
        <v>25.6</v>
      </c>
      <c r="I154">
        <v>85.2</v>
      </c>
      <c r="J154">
        <v>86.2</v>
      </c>
      <c r="K154">
        <v>88.1</v>
      </c>
      <c r="L154">
        <v>50.9</v>
      </c>
      <c r="M154">
        <v>76.099999999999994</v>
      </c>
      <c r="N154">
        <v>122</v>
      </c>
      <c r="O154">
        <v>24.7</v>
      </c>
      <c r="P154">
        <v>75.599999999999994</v>
      </c>
      <c r="Q154">
        <v>-0.08</v>
      </c>
      <c r="R154">
        <v>0.89</v>
      </c>
      <c r="S154">
        <v>27.1</v>
      </c>
      <c r="U154">
        <f>A154-3438108179</f>
        <v>699.60134983062744</v>
      </c>
      <c r="V154" s="7">
        <f t="shared" si="10"/>
        <v>41255.46851390451</v>
      </c>
      <c r="W154" s="4">
        <f t="shared" si="11"/>
        <v>2.4</v>
      </c>
      <c r="X154">
        <f t="shared" si="12"/>
        <v>5.4142358643306014</v>
      </c>
      <c r="Y154">
        <f t="shared" si="13"/>
        <v>2.76</v>
      </c>
      <c r="Z154" s="5" t="e">
        <f t="shared" si="14"/>
        <v>#NUM!</v>
      </c>
    </row>
    <row r="155" spans="1:26" x14ac:dyDescent="0.35">
      <c r="A155">
        <v>3438108883.92066</v>
      </c>
      <c r="B155">
        <v>2.88</v>
      </c>
      <c r="C155">
        <v>5.31</v>
      </c>
      <c r="D155">
        <v>265.39999999999998</v>
      </c>
      <c r="E155">
        <v>11.36</v>
      </c>
      <c r="F155">
        <v>14.36</v>
      </c>
      <c r="G155">
        <v>22.1</v>
      </c>
      <c r="H155">
        <v>25.6</v>
      </c>
      <c r="I155">
        <v>85.4</v>
      </c>
      <c r="J155">
        <v>87.3</v>
      </c>
      <c r="K155">
        <v>87.8</v>
      </c>
      <c r="L155">
        <v>56.8</v>
      </c>
      <c r="M155">
        <v>76.5</v>
      </c>
      <c r="N155">
        <v>129</v>
      </c>
      <c r="O155">
        <v>24.7</v>
      </c>
      <c r="P155">
        <v>75.8</v>
      </c>
      <c r="Q155">
        <v>-0.08</v>
      </c>
      <c r="R155">
        <v>0.89</v>
      </c>
      <c r="S155">
        <v>27.1</v>
      </c>
      <c r="U155">
        <f>A155-3438108179</f>
        <v>704.9206600189209</v>
      </c>
      <c r="V155" s="7">
        <f t="shared" si="10"/>
        <v>41255.468575470601</v>
      </c>
      <c r="W155" s="4">
        <f t="shared" si="11"/>
        <v>2.88</v>
      </c>
      <c r="X155">
        <f t="shared" si="12"/>
        <v>5.404086890389074</v>
      </c>
      <c r="Y155">
        <f t="shared" si="13"/>
        <v>3</v>
      </c>
      <c r="Z155" s="5" t="e">
        <f t="shared" si="14"/>
        <v>#NUM!</v>
      </c>
    </row>
    <row r="156" spans="1:26" x14ac:dyDescent="0.35">
      <c r="A156">
        <v>3438108889.2499599</v>
      </c>
      <c r="B156">
        <v>3.36</v>
      </c>
      <c r="C156">
        <v>5.26</v>
      </c>
      <c r="D156">
        <v>265.3</v>
      </c>
      <c r="E156">
        <v>11.33</v>
      </c>
      <c r="F156">
        <v>14.32</v>
      </c>
      <c r="G156">
        <v>22.1</v>
      </c>
      <c r="H156">
        <v>25.6</v>
      </c>
      <c r="I156">
        <v>85.7</v>
      </c>
      <c r="J156">
        <v>88.2</v>
      </c>
      <c r="K156">
        <v>87.1</v>
      </c>
      <c r="L156">
        <v>63</v>
      </c>
      <c r="M156">
        <v>77.7</v>
      </c>
      <c r="N156">
        <v>128</v>
      </c>
      <c r="O156">
        <v>24.7</v>
      </c>
      <c r="P156">
        <v>76.900000000000006</v>
      </c>
      <c r="Q156">
        <v>-0.08</v>
      </c>
      <c r="R156">
        <v>0.89</v>
      </c>
      <c r="S156">
        <v>27.1</v>
      </c>
      <c r="U156">
        <f>A156-3438108179</f>
        <v>710.24995994567871</v>
      </c>
      <c r="V156" s="7">
        <f t="shared" si="10"/>
        <v>41255.468637152313</v>
      </c>
      <c r="W156" s="4">
        <f t="shared" si="11"/>
        <v>3.36</v>
      </c>
      <c r="X156">
        <f t="shared" si="12"/>
        <v>4.965850087759021</v>
      </c>
      <c r="Y156">
        <f t="shared" si="13"/>
        <v>2.99</v>
      </c>
      <c r="Z156" s="5" t="e">
        <f t="shared" si="14"/>
        <v>#NUM!</v>
      </c>
    </row>
    <row r="157" spans="1:26" x14ac:dyDescent="0.35">
      <c r="A157">
        <v>3438108894.5662699</v>
      </c>
      <c r="B157">
        <v>3.8</v>
      </c>
      <c r="C157">
        <v>5.4</v>
      </c>
      <c r="D157">
        <v>265.10000000000002</v>
      </c>
      <c r="E157">
        <v>11.32</v>
      </c>
      <c r="F157">
        <v>14.32</v>
      </c>
      <c r="G157">
        <v>22.1</v>
      </c>
      <c r="H157">
        <v>25.6</v>
      </c>
      <c r="I157">
        <v>86.1</v>
      </c>
      <c r="J157">
        <v>89</v>
      </c>
      <c r="K157">
        <v>86.4</v>
      </c>
      <c r="L157">
        <v>69.900000000000006</v>
      </c>
      <c r="M157">
        <v>79.3</v>
      </c>
      <c r="N157">
        <v>128</v>
      </c>
      <c r="O157">
        <v>24.7</v>
      </c>
      <c r="P157">
        <v>78.3</v>
      </c>
      <c r="Q157">
        <v>-0.08</v>
      </c>
      <c r="R157">
        <v>0.89</v>
      </c>
      <c r="S157">
        <v>27.1</v>
      </c>
      <c r="U157">
        <f>A157-3438108179</f>
        <v>715.56626987457275</v>
      </c>
      <c r="V157" s="7">
        <f t="shared" si="10"/>
        <v>41255.468698683682</v>
      </c>
      <c r="W157" s="4">
        <f t="shared" si="11"/>
        <v>3.8</v>
      </c>
      <c r="X157">
        <f t="shared" si="12"/>
        <v>5.418320618160033</v>
      </c>
      <c r="Y157">
        <f t="shared" si="13"/>
        <v>3</v>
      </c>
      <c r="Z157" s="5" t="e">
        <f t="shared" si="14"/>
        <v>#NUM!</v>
      </c>
    </row>
    <row r="158" spans="1:26" x14ac:dyDescent="0.35">
      <c r="A158">
        <v>3438108899.8815699</v>
      </c>
      <c r="B158">
        <v>4.28</v>
      </c>
      <c r="C158">
        <v>5.24</v>
      </c>
      <c r="D158">
        <v>267.2</v>
      </c>
      <c r="E158">
        <v>11.31</v>
      </c>
      <c r="F158">
        <v>14.32</v>
      </c>
      <c r="G158">
        <v>22.1</v>
      </c>
      <c r="H158">
        <v>25.6</v>
      </c>
      <c r="I158">
        <v>86.4</v>
      </c>
      <c r="J158">
        <v>89.5</v>
      </c>
      <c r="K158">
        <v>85.4</v>
      </c>
      <c r="L158">
        <v>74.8</v>
      </c>
      <c r="M158">
        <v>81.099999999999994</v>
      </c>
      <c r="N158">
        <v>58</v>
      </c>
      <c r="O158">
        <v>24.7</v>
      </c>
      <c r="P158">
        <v>79.599999999999994</v>
      </c>
      <c r="Q158">
        <v>-0.08</v>
      </c>
      <c r="R158">
        <v>0.89</v>
      </c>
      <c r="S158">
        <v>27.1</v>
      </c>
      <c r="U158">
        <f>A158-3438108179</f>
        <v>720.88156986236572</v>
      </c>
      <c r="V158" s="7">
        <f t="shared" si="10"/>
        <v>41255.468760203359</v>
      </c>
      <c r="W158" s="4">
        <f t="shared" si="11"/>
        <v>4.28</v>
      </c>
      <c r="X158">
        <f t="shared" si="12"/>
        <v>6.5434443825057063</v>
      </c>
      <c r="Y158">
        <f t="shared" si="13"/>
        <v>3.01</v>
      </c>
      <c r="Z158" s="5" t="e">
        <f t="shared" si="14"/>
        <v>#NUM!</v>
      </c>
    </row>
    <row r="159" spans="1:26" x14ac:dyDescent="0.35">
      <c r="A159">
        <v>3438108905.1998701</v>
      </c>
      <c r="B159">
        <v>4.8600000000000003</v>
      </c>
      <c r="C159">
        <v>6.8</v>
      </c>
      <c r="D159">
        <v>269.3</v>
      </c>
      <c r="E159">
        <v>3.14</v>
      </c>
      <c r="F159">
        <v>14.04</v>
      </c>
      <c r="G159">
        <v>22</v>
      </c>
      <c r="H159">
        <v>25.6</v>
      </c>
      <c r="I159">
        <v>86.8</v>
      </c>
      <c r="J159">
        <v>89.4</v>
      </c>
      <c r="K159">
        <v>79.2</v>
      </c>
      <c r="L159">
        <v>77.900000000000006</v>
      </c>
      <c r="M159">
        <v>82.4</v>
      </c>
      <c r="N159">
        <v>364</v>
      </c>
      <c r="O159">
        <v>24.8</v>
      </c>
      <c r="P159">
        <v>80.099999999999994</v>
      </c>
      <c r="Q159">
        <v>-0.08</v>
      </c>
      <c r="R159">
        <v>0.89</v>
      </c>
      <c r="S159">
        <v>27.1</v>
      </c>
      <c r="U159">
        <f>A159-3438108179</f>
        <v>726.19987010955811</v>
      </c>
      <c r="V159" s="7">
        <f t="shared" si="10"/>
        <v>41255.468821757757</v>
      </c>
      <c r="W159" s="4">
        <f t="shared" si="11"/>
        <v>4.8600000000000003</v>
      </c>
      <c r="X159">
        <f t="shared" si="12"/>
        <v>6.9973342145695323</v>
      </c>
      <c r="Y159">
        <f t="shared" si="13"/>
        <v>10.899999999999999</v>
      </c>
      <c r="Z159" s="5" t="e">
        <f t="shared" si="14"/>
        <v>#NUM!</v>
      </c>
    </row>
    <row r="160" spans="1:26" x14ac:dyDescent="0.35">
      <c r="A160">
        <v>3438108910.51618</v>
      </c>
      <c r="B160">
        <v>5.48</v>
      </c>
      <c r="C160">
        <v>6.87</v>
      </c>
      <c r="D160">
        <v>271.60000000000002</v>
      </c>
      <c r="E160">
        <v>0</v>
      </c>
      <c r="F160">
        <v>12.6</v>
      </c>
      <c r="G160">
        <v>22</v>
      </c>
      <c r="H160">
        <v>25.6</v>
      </c>
      <c r="I160">
        <v>87.1</v>
      </c>
      <c r="J160">
        <v>89</v>
      </c>
      <c r="K160">
        <v>72.2</v>
      </c>
      <c r="L160">
        <v>80.5</v>
      </c>
      <c r="M160">
        <v>82.7</v>
      </c>
      <c r="N160">
        <v>390</v>
      </c>
      <c r="O160">
        <v>24.8</v>
      </c>
      <c r="P160">
        <v>79.900000000000006</v>
      </c>
      <c r="Q160">
        <v>-0.08</v>
      </c>
      <c r="R160">
        <v>0.89</v>
      </c>
      <c r="S160">
        <v>27.1</v>
      </c>
      <c r="U160">
        <f>A160-3438108179</f>
        <v>731.51618003845215</v>
      </c>
      <c r="V160" s="7">
        <f t="shared" si="10"/>
        <v>41255.468883289126</v>
      </c>
      <c r="W160" s="4">
        <f t="shared" si="11"/>
        <v>5.48</v>
      </c>
      <c r="X160">
        <f t="shared" si="12"/>
        <v>6.4270011098583266</v>
      </c>
      <c r="Y160">
        <f t="shared" si="13"/>
        <v>12.6</v>
      </c>
      <c r="Z160" s="5" t="e">
        <f t="shared" si="14"/>
        <v>#NUM!</v>
      </c>
    </row>
    <row r="161" spans="1:26" x14ac:dyDescent="0.35">
      <c r="A161">
        <v>3438108915.8374801</v>
      </c>
      <c r="B161">
        <v>6.05</v>
      </c>
      <c r="C161">
        <v>6.83</v>
      </c>
      <c r="D161">
        <v>270.60000000000002</v>
      </c>
      <c r="E161">
        <v>1.76</v>
      </c>
      <c r="F161">
        <v>12.86</v>
      </c>
      <c r="G161">
        <v>22</v>
      </c>
      <c r="H161">
        <v>25.6</v>
      </c>
      <c r="I161">
        <v>87.4</v>
      </c>
      <c r="J161">
        <v>88.2</v>
      </c>
      <c r="K161">
        <v>64.599999999999994</v>
      </c>
      <c r="L161">
        <v>82.3</v>
      </c>
      <c r="M161">
        <v>82.1</v>
      </c>
      <c r="N161">
        <v>441</v>
      </c>
      <c r="O161">
        <v>24.8</v>
      </c>
      <c r="P161">
        <v>80.5</v>
      </c>
      <c r="Q161">
        <v>-0.08</v>
      </c>
      <c r="R161">
        <v>0.89</v>
      </c>
      <c r="S161">
        <v>27.1</v>
      </c>
      <c r="U161">
        <f>A161-3438108179</f>
        <v>736.83748006820679</v>
      </c>
      <c r="V161" s="7">
        <f t="shared" si="10"/>
        <v>41255.468944878245</v>
      </c>
      <c r="W161" s="4">
        <f t="shared" si="11"/>
        <v>6.05</v>
      </c>
      <c r="X161">
        <f t="shared" si="12"/>
        <v>6.9933888179144743</v>
      </c>
      <c r="Y161">
        <f t="shared" si="13"/>
        <v>11.1</v>
      </c>
      <c r="Z161" s="5" t="e">
        <f t="shared" si="14"/>
        <v>#NUM!</v>
      </c>
    </row>
    <row r="162" spans="1:26" x14ac:dyDescent="0.35">
      <c r="A162">
        <v>3438108921.1567898</v>
      </c>
      <c r="B162">
        <v>6.67</v>
      </c>
      <c r="C162">
        <v>6.94</v>
      </c>
      <c r="D162">
        <v>275.89999999999998</v>
      </c>
      <c r="E162">
        <v>3.85</v>
      </c>
      <c r="F162">
        <v>13.23</v>
      </c>
      <c r="G162">
        <v>22</v>
      </c>
      <c r="H162">
        <v>25.6</v>
      </c>
      <c r="I162">
        <v>87.7</v>
      </c>
      <c r="J162">
        <v>85.1</v>
      </c>
      <c r="K162">
        <v>57.9</v>
      </c>
      <c r="L162">
        <v>83.7</v>
      </c>
      <c r="M162">
        <v>80.8</v>
      </c>
      <c r="N162">
        <v>345</v>
      </c>
      <c r="O162">
        <v>24.8</v>
      </c>
      <c r="P162">
        <v>80.5</v>
      </c>
      <c r="Q162">
        <v>-0.08</v>
      </c>
      <c r="R162">
        <v>0.89</v>
      </c>
      <c r="S162">
        <v>27.2</v>
      </c>
      <c r="U162">
        <f>A162-3438108179</f>
        <v>742.15678977966309</v>
      </c>
      <c r="V162" s="7">
        <f t="shared" si="10"/>
        <v>41255.469006444328</v>
      </c>
      <c r="W162" s="4">
        <f t="shared" si="11"/>
        <v>6.67</v>
      </c>
      <c r="X162">
        <f t="shared" si="12"/>
        <v>6.9986641317900373</v>
      </c>
      <c r="Y162">
        <f t="shared" si="13"/>
        <v>9.3800000000000008</v>
      </c>
      <c r="Z162" s="5" t="e">
        <f t="shared" si="14"/>
        <v>#NUM!</v>
      </c>
    </row>
    <row r="163" spans="1:26" x14ac:dyDescent="0.35">
      <c r="A163">
        <v>3438108926.4720898</v>
      </c>
      <c r="B163">
        <v>7.29</v>
      </c>
      <c r="C163">
        <v>6.73</v>
      </c>
      <c r="D163">
        <v>283</v>
      </c>
      <c r="E163">
        <v>3.71</v>
      </c>
      <c r="F163">
        <v>13.31</v>
      </c>
      <c r="G163">
        <v>21.9</v>
      </c>
      <c r="H163">
        <v>25.6</v>
      </c>
      <c r="I163">
        <v>87.9</v>
      </c>
      <c r="J163">
        <v>80.2</v>
      </c>
      <c r="K163">
        <v>52.6</v>
      </c>
      <c r="L163">
        <v>84.8</v>
      </c>
      <c r="M163">
        <v>79.3</v>
      </c>
      <c r="N163">
        <v>337</v>
      </c>
      <c r="O163">
        <v>24.8</v>
      </c>
      <c r="P163">
        <v>79.7</v>
      </c>
      <c r="Q163">
        <v>-0.08</v>
      </c>
      <c r="R163">
        <v>0.89</v>
      </c>
      <c r="S163">
        <v>27.2</v>
      </c>
      <c r="U163">
        <f>A163-3438108179</f>
        <v>747.47208976745605</v>
      </c>
      <c r="V163" s="7">
        <f t="shared" si="10"/>
        <v>41255.469067964004</v>
      </c>
      <c r="W163" s="4">
        <f t="shared" si="11"/>
        <v>7.29</v>
      </c>
      <c r="X163">
        <f t="shared" si="12"/>
        <v>6.4318352000023991</v>
      </c>
      <c r="Y163">
        <f t="shared" si="13"/>
        <v>9.6000000000000014</v>
      </c>
      <c r="Z163" s="5" t="e">
        <f t="shared" si="14"/>
        <v>#NUM!</v>
      </c>
    </row>
    <row r="164" spans="1:26" x14ac:dyDescent="0.35">
      <c r="A164">
        <v>3438108931.7893901</v>
      </c>
      <c r="B164">
        <v>7.86</v>
      </c>
      <c r="C164">
        <v>6.8</v>
      </c>
      <c r="D164">
        <v>286</v>
      </c>
      <c r="E164">
        <v>3.66</v>
      </c>
      <c r="F164">
        <v>13.27</v>
      </c>
      <c r="G164">
        <v>21.9</v>
      </c>
      <c r="H164">
        <v>25.6</v>
      </c>
      <c r="I164">
        <v>88.3</v>
      </c>
      <c r="J164">
        <v>73.2</v>
      </c>
      <c r="K164">
        <v>51.4</v>
      </c>
      <c r="L164">
        <v>85.7</v>
      </c>
      <c r="M164">
        <v>77.7</v>
      </c>
      <c r="N164">
        <v>336</v>
      </c>
      <c r="O164">
        <v>24.8</v>
      </c>
      <c r="P164">
        <v>78.400000000000006</v>
      </c>
      <c r="Q164">
        <v>-0.08</v>
      </c>
      <c r="R164">
        <v>0.89</v>
      </c>
      <c r="S164">
        <v>27.3</v>
      </c>
      <c r="U164">
        <f>A164-3438108179</f>
        <v>752.78939008712769</v>
      </c>
      <c r="V164" s="7">
        <f t="shared" si="10"/>
        <v>41255.469129506833</v>
      </c>
      <c r="W164" s="4">
        <f t="shared" si="11"/>
        <v>7.86</v>
      </c>
      <c r="X164">
        <f t="shared" si="12"/>
        <v>6.819073396770257</v>
      </c>
      <c r="Y164">
        <f t="shared" si="13"/>
        <v>9.61</v>
      </c>
      <c r="Z164" s="5" t="e">
        <f t="shared" si="14"/>
        <v>#NUM!</v>
      </c>
    </row>
    <row r="165" spans="1:26" x14ac:dyDescent="0.35">
      <c r="A165">
        <v>3438108937.0686998</v>
      </c>
      <c r="B165">
        <v>8.4600000000000009</v>
      </c>
      <c r="C165">
        <v>6.59</v>
      </c>
      <c r="D165">
        <v>288.60000000000002</v>
      </c>
      <c r="E165">
        <v>2.48</v>
      </c>
      <c r="F165">
        <v>13.04</v>
      </c>
      <c r="G165">
        <v>21.9</v>
      </c>
      <c r="H165">
        <v>25.6</v>
      </c>
      <c r="I165">
        <v>88.8</v>
      </c>
      <c r="J165">
        <v>66.3</v>
      </c>
      <c r="K165">
        <v>54.2</v>
      </c>
      <c r="L165">
        <v>86.8</v>
      </c>
      <c r="M165">
        <v>76.5</v>
      </c>
      <c r="N165">
        <v>392</v>
      </c>
      <c r="O165">
        <v>24.8</v>
      </c>
      <c r="P165">
        <v>77.400000000000006</v>
      </c>
      <c r="Q165">
        <v>-0.08</v>
      </c>
      <c r="R165">
        <v>0.89</v>
      </c>
      <c r="S165">
        <v>27.4</v>
      </c>
      <c r="U165">
        <f>A165-3438108179</f>
        <v>758.06869983673096</v>
      </c>
      <c r="V165" s="7">
        <f t="shared" si="10"/>
        <v>41255.469190609954</v>
      </c>
      <c r="W165" s="4">
        <f t="shared" si="11"/>
        <v>8.4600000000000009</v>
      </c>
      <c r="X165">
        <f t="shared" si="12"/>
        <v>6.8689828854590971</v>
      </c>
      <c r="Y165">
        <f t="shared" si="13"/>
        <v>10.559999999999999</v>
      </c>
      <c r="Z165" s="5" t="e">
        <f t="shared" si="14"/>
        <v>#NUM!</v>
      </c>
    </row>
    <row r="166" spans="1:26" x14ac:dyDescent="0.35">
      <c r="A166">
        <v>3438108942.3969998</v>
      </c>
      <c r="B166">
        <v>9.07</v>
      </c>
      <c r="C166">
        <v>6.55</v>
      </c>
      <c r="D166">
        <v>290.3</v>
      </c>
      <c r="E166">
        <v>2.4700000000000002</v>
      </c>
      <c r="F166">
        <v>13.01</v>
      </c>
      <c r="G166">
        <v>21.9</v>
      </c>
      <c r="H166">
        <v>25.6</v>
      </c>
      <c r="I166">
        <v>89.7</v>
      </c>
      <c r="J166">
        <v>60.8</v>
      </c>
      <c r="K166">
        <v>59.7</v>
      </c>
      <c r="L166">
        <v>88.1</v>
      </c>
      <c r="M166">
        <v>75.8</v>
      </c>
      <c r="N166">
        <v>399</v>
      </c>
      <c r="O166">
        <v>24.8</v>
      </c>
      <c r="P166">
        <v>76.5</v>
      </c>
      <c r="Q166">
        <v>-0.08</v>
      </c>
      <c r="R166">
        <v>0.89</v>
      </c>
      <c r="S166">
        <v>27.4</v>
      </c>
      <c r="U166">
        <f>A166-3438108179</f>
        <v>763.39699983596802</v>
      </c>
      <c r="V166" s="7">
        <f t="shared" si="10"/>
        <v>41255.469252280091</v>
      </c>
      <c r="W166" s="4">
        <f t="shared" si="11"/>
        <v>9.07</v>
      </c>
      <c r="X166">
        <f t="shared" si="12"/>
        <v>6.0933060317095409</v>
      </c>
      <c r="Y166">
        <f t="shared" si="13"/>
        <v>10.54</v>
      </c>
      <c r="Z166" s="5" t="e">
        <f t="shared" si="14"/>
        <v>#NUM!</v>
      </c>
    </row>
    <row r="167" spans="1:26" x14ac:dyDescent="0.35">
      <c r="A167">
        <v>3438108947.7143102</v>
      </c>
      <c r="B167">
        <v>9.61</v>
      </c>
      <c r="C167">
        <v>6.56</v>
      </c>
      <c r="D167">
        <v>292.60000000000002</v>
      </c>
      <c r="E167">
        <v>2.4300000000000002</v>
      </c>
      <c r="F167">
        <v>13.01</v>
      </c>
      <c r="G167">
        <v>21.9</v>
      </c>
      <c r="H167">
        <v>25.6</v>
      </c>
      <c r="I167">
        <v>90.7</v>
      </c>
      <c r="J167">
        <v>55</v>
      </c>
      <c r="K167">
        <v>64.5</v>
      </c>
      <c r="L167">
        <v>89.4</v>
      </c>
      <c r="M167">
        <v>75.900000000000006</v>
      </c>
      <c r="N167">
        <v>398</v>
      </c>
      <c r="O167">
        <v>24.8</v>
      </c>
      <c r="P167">
        <v>76</v>
      </c>
      <c r="Q167">
        <v>-0.08</v>
      </c>
      <c r="R167">
        <v>0.89</v>
      </c>
      <c r="S167">
        <v>27.4</v>
      </c>
      <c r="U167">
        <f>A167-3438108179</f>
        <v>768.71431016921997</v>
      </c>
      <c r="V167" s="7">
        <f t="shared" si="10"/>
        <v>41255.469313823036</v>
      </c>
      <c r="W167" s="4">
        <f t="shared" si="11"/>
        <v>9.61</v>
      </c>
      <c r="X167">
        <f t="shared" si="12"/>
        <v>6.7678084274905119</v>
      </c>
      <c r="Y167">
        <f t="shared" si="13"/>
        <v>10.58</v>
      </c>
      <c r="Z167" s="5" t="e">
        <f t="shared" si="14"/>
        <v>#NUM!</v>
      </c>
    </row>
    <row r="168" spans="1:26" x14ac:dyDescent="0.35">
      <c r="A168">
        <v>3438108953.0336099</v>
      </c>
      <c r="B168">
        <v>10.210000000000001</v>
      </c>
      <c r="C168">
        <v>6.47</v>
      </c>
      <c r="D168">
        <v>300.3</v>
      </c>
      <c r="E168">
        <v>2.4300000000000002</v>
      </c>
      <c r="F168">
        <v>12.98</v>
      </c>
      <c r="G168">
        <v>21.9</v>
      </c>
      <c r="H168">
        <v>25.6</v>
      </c>
      <c r="I168">
        <v>91.5</v>
      </c>
      <c r="J168">
        <v>52</v>
      </c>
      <c r="K168">
        <v>71.2</v>
      </c>
      <c r="L168">
        <v>90.4</v>
      </c>
      <c r="M168">
        <v>76.3</v>
      </c>
      <c r="N168">
        <v>397</v>
      </c>
      <c r="O168">
        <v>24.8</v>
      </c>
      <c r="P168">
        <v>75.900000000000006</v>
      </c>
      <c r="Q168">
        <v>-0.08</v>
      </c>
      <c r="R168">
        <v>0.89</v>
      </c>
      <c r="S168">
        <v>27.4</v>
      </c>
      <c r="U168">
        <f>A168-3438108179</f>
        <v>774.03360986709595</v>
      </c>
      <c r="V168" s="7">
        <f t="shared" si="10"/>
        <v>41255.469375389002</v>
      </c>
      <c r="W168" s="4">
        <f t="shared" si="11"/>
        <v>10.210000000000001</v>
      </c>
      <c r="X168">
        <f t="shared" si="12"/>
        <v>6.7971980707521658</v>
      </c>
      <c r="Y168">
        <f t="shared" si="13"/>
        <v>10.55</v>
      </c>
      <c r="Z168" s="5" t="e">
        <f t="shared" si="14"/>
        <v>#NUM!</v>
      </c>
    </row>
    <row r="169" spans="1:26" x14ac:dyDescent="0.35">
      <c r="A169">
        <v>3438108958.3299098</v>
      </c>
      <c r="B169">
        <v>10.81</v>
      </c>
      <c r="C169">
        <v>6.56</v>
      </c>
      <c r="D169">
        <v>297.7</v>
      </c>
      <c r="E169">
        <v>2.4300000000000002</v>
      </c>
      <c r="F169">
        <v>13.02</v>
      </c>
      <c r="G169">
        <v>21.9</v>
      </c>
      <c r="H169">
        <v>25.6</v>
      </c>
      <c r="I169">
        <v>90.8</v>
      </c>
      <c r="J169">
        <v>51.6</v>
      </c>
      <c r="K169">
        <v>76.2</v>
      </c>
      <c r="L169">
        <v>91.1</v>
      </c>
      <c r="M169">
        <v>77.2</v>
      </c>
      <c r="N169">
        <v>397</v>
      </c>
      <c r="O169">
        <v>24.9</v>
      </c>
      <c r="P169">
        <v>75.900000000000006</v>
      </c>
      <c r="Q169">
        <v>-0.08</v>
      </c>
      <c r="R169">
        <v>0.89</v>
      </c>
      <c r="S169">
        <v>27.4</v>
      </c>
      <c r="U169">
        <f>A169-3438108179</f>
        <v>779.32990980148315</v>
      </c>
      <c r="V169" s="7">
        <f t="shared" si="10"/>
        <v>41255.469436688771</v>
      </c>
      <c r="W169" s="4">
        <f t="shared" si="11"/>
        <v>10.81</v>
      </c>
      <c r="X169">
        <f t="shared" si="12"/>
        <v>6.0910153473719166</v>
      </c>
      <c r="Y169">
        <f t="shared" si="13"/>
        <v>10.59</v>
      </c>
      <c r="Z169" s="5" t="e">
        <f t="shared" si="14"/>
        <v>#NUM!</v>
      </c>
    </row>
    <row r="170" spans="1:26" x14ac:dyDescent="0.35">
      <c r="A170">
        <v>3438108963.64922</v>
      </c>
      <c r="B170">
        <v>11.35</v>
      </c>
      <c r="C170">
        <v>6.54</v>
      </c>
      <c r="D170">
        <v>303.60000000000002</v>
      </c>
      <c r="E170">
        <v>2.4300000000000002</v>
      </c>
      <c r="F170">
        <v>13.02</v>
      </c>
      <c r="G170">
        <v>21.9</v>
      </c>
      <c r="H170">
        <v>25.6</v>
      </c>
      <c r="I170">
        <v>84.6</v>
      </c>
      <c r="J170">
        <v>54.8</v>
      </c>
      <c r="K170">
        <v>79.8</v>
      </c>
      <c r="L170">
        <v>91.7</v>
      </c>
      <c r="M170">
        <v>78</v>
      </c>
      <c r="N170">
        <v>398</v>
      </c>
      <c r="O170">
        <v>24.9</v>
      </c>
      <c r="P170">
        <v>76.3</v>
      </c>
      <c r="Q170">
        <v>-0.08</v>
      </c>
      <c r="R170">
        <v>0.89</v>
      </c>
      <c r="S170">
        <v>27.4</v>
      </c>
      <c r="U170">
        <f>A170-3438108179</f>
        <v>784.64921998977661</v>
      </c>
      <c r="V170" s="7">
        <f t="shared" si="10"/>
        <v>41255.469498254861</v>
      </c>
      <c r="W170" s="4">
        <f t="shared" si="11"/>
        <v>11.35</v>
      </c>
      <c r="X170">
        <f t="shared" si="12"/>
        <v>6.772900772700031</v>
      </c>
      <c r="Y170">
        <f t="shared" si="13"/>
        <v>10.59</v>
      </c>
      <c r="Z170" s="5" t="e">
        <f t="shared" si="14"/>
        <v>#NUM!</v>
      </c>
    </row>
    <row r="171" spans="1:26" x14ac:dyDescent="0.35">
      <c r="A171">
        <v>3438108968.96452</v>
      </c>
      <c r="B171">
        <v>11.95</v>
      </c>
      <c r="C171">
        <v>6.61</v>
      </c>
      <c r="D171">
        <v>304.8</v>
      </c>
      <c r="E171">
        <v>2.44</v>
      </c>
      <c r="F171">
        <v>13.07</v>
      </c>
      <c r="G171">
        <v>22</v>
      </c>
      <c r="H171">
        <v>25.6</v>
      </c>
      <c r="I171">
        <v>77.5</v>
      </c>
      <c r="J171">
        <v>60.2</v>
      </c>
      <c r="K171">
        <v>82.9</v>
      </c>
      <c r="L171">
        <v>91.9</v>
      </c>
      <c r="M171">
        <v>78.5</v>
      </c>
      <c r="N171">
        <v>399</v>
      </c>
      <c r="O171">
        <v>24.9</v>
      </c>
      <c r="P171">
        <v>76.7</v>
      </c>
      <c r="Q171">
        <v>-0.08</v>
      </c>
      <c r="R171">
        <v>0.89</v>
      </c>
      <c r="S171">
        <v>27.4</v>
      </c>
      <c r="U171">
        <f>A171-3438108179</f>
        <v>789.96451997756958</v>
      </c>
      <c r="V171" s="7">
        <f t="shared" si="10"/>
        <v>41255.469559774538</v>
      </c>
      <c r="W171" s="4">
        <f t="shared" si="11"/>
        <v>11.95</v>
      </c>
      <c r="X171">
        <f t="shared" si="12"/>
        <v>6.7971980707521862</v>
      </c>
      <c r="Y171">
        <f t="shared" si="13"/>
        <v>10.63</v>
      </c>
      <c r="Z171" s="5" t="e">
        <f t="shared" si="14"/>
        <v>#NUM!</v>
      </c>
    </row>
    <row r="172" spans="1:26" x14ac:dyDescent="0.35">
      <c r="A172">
        <v>3438108974.2608199</v>
      </c>
      <c r="B172">
        <v>12.55</v>
      </c>
      <c r="C172">
        <v>6.55</v>
      </c>
      <c r="D172">
        <v>308.60000000000002</v>
      </c>
      <c r="E172">
        <v>2.4300000000000002</v>
      </c>
      <c r="F172">
        <v>13.06</v>
      </c>
      <c r="G172">
        <v>22</v>
      </c>
      <c r="H172">
        <v>25.6</v>
      </c>
      <c r="I172">
        <v>68.5</v>
      </c>
      <c r="J172">
        <v>66.2</v>
      </c>
      <c r="K172">
        <v>84.4</v>
      </c>
      <c r="L172">
        <v>88.6</v>
      </c>
      <c r="M172">
        <v>78.599999999999994</v>
      </c>
      <c r="N172">
        <v>398</v>
      </c>
      <c r="O172">
        <v>24.9</v>
      </c>
      <c r="P172">
        <v>76.900000000000006</v>
      </c>
      <c r="Q172">
        <v>-0.08</v>
      </c>
      <c r="R172">
        <v>0.89</v>
      </c>
      <c r="S172">
        <v>27.3</v>
      </c>
      <c r="U172">
        <f>A172-3438108179</f>
        <v>795.26081991195679</v>
      </c>
      <c r="V172" s="7">
        <f t="shared" si="10"/>
        <v>41255.469621074306</v>
      </c>
      <c r="W172" s="4">
        <f t="shared" si="11"/>
        <v>12.55</v>
      </c>
      <c r="X172">
        <f t="shared" si="12"/>
        <v>6.7677948304132478</v>
      </c>
      <c r="Y172">
        <f t="shared" si="13"/>
        <v>10.63</v>
      </c>
      <c r="Z172" s="5" t="e">
        <f t="shared" si="14"/>
        <v>#NUM!</v>
      </c>
    </row>
    <row r="173" spans="1:26" x14ac:dyDescent="0.35">
      <c r="A173">
        <v>3438108979.5801301</v>
      </c>
      <c r="B173">
        <v>13.15</v>
      </c>
      <c r="C173">
        <v>6.62</v>
      </c>
      <c r="D173">
        <v>312.3</v>
      </c>
      <c r="E173">
        <v>2.4300000000000002</v>
      </c>
      <c r="F173">
        <v>13.05</v>
      </c>
      <c r="G173">
        <v>22</v>
      </c>
      <c r="H173">
        <v>25.6</v>
      </c>
      <c r="I173">
        <v>60.9</v>
      </c>
      <c r="J173">
        <v>72</v>
      </c>
      <c r="K173">
        <v>86.2</v>
      </c>
      <c r="L173">
        <v>81.900000000000006</v>
      </c>
      <c r="M173">
        <v>78</v>
      </c>
      <c r="N173">
        <v>398</v>
      </c>
      <c r="O173">
        <v>24.9</v>
      </c>
      <c r="P173">
        <v>77</v>
      </c>
      <c r="Q173">
        <v>-0.08</v>
      </c>
      <c r="R173">
        <v>0.89</v>
      </c>
      <c r="S173">
        <v>27.3</v>
      </c>
      <c r="U173">
        <f>A173-3438108179</f>
        <v>800.58013010025024</v>
      </c>
      <c r="V173" s="7">
        <f t="shared" si="10"/>
        <v>41255.469682640396</v>
      </c>
      <c r="W173" s="4">
        <f t="shared" si="11"/>
        <v>13.15</v>
      </c>
      <c r="X173">
        <f t="shared" si="12"/>
        <v>6.2084923749750196</v>
      </c>
      <c r="Y173">
        <f t="shared" si="13"/>
        <v>10.620000000000001</v>
      </c>
      <c r="Z173" s="5" t="e">
        <f t="shared" si="14"/>
        <v>#NUM!</v>
      </c>
    </row>
    <row r="174" spans="1:26" x14ac:dyDescent="0.35">
      <c r="A174">
        <v>3438108984.8954301</v>
      </c>
      <c r="B174">
        <v>13.7</v>
      </c>
      <c r="C174">
        <v>6.65</v>
      </c>
      <c r="D174">
        <v>314.60000000000002</v>
      </c>
      <c r="E174">
        <v>2.4300000000000002</v>
      </c>
      <c r="F174">
        <v>13.11</v>
      </c>
      <c r="G174">
        <v>22</v>
      </c>
      <c r="H174">
        <v>25.6</v>
      </c>
      <c r="I174">
        <v>54</v>
      </c>
      <c r="J174">
        <v>78.099999999999994</v>
      </c>
      <c r="K174">
        <v>87.5</v>
      </c>
      <c r="L174">
        <v>72.8</v>
      </c>
      <c r="M174">
        <v>76.8</v>
      </c>
      <c r="N174">
        <v>399</v>
      </c>
      <c r="O174">
        <v>24.9</v>
      </c>
      <c r="P174">
        <v>76.599999999999994</v>
      </c>
      <c r="Q174">
        <v>-0.08</v>
      </c>
      <c r="R174">
        <v>0.89</v>
      </c>
      <c r="S174">
        <v>27.3</v>
      </c>
      <c r="U174">
        <f>A174-3438108179</f>
        <v>805.89543008804321</v>
      </c>
      <c r="V174" s="7">
        <f t="shared" si="10"/>
        <v>41255.469744160073</v>
      </c>
      <c r="W174" s="4">
        <f t="shared" si="11"/>
        <v>13.7</v>
      </c>
      <c r="X174">
        <f t="shared" si="12"/>
        <v>6.8844747993772515</v>
      </c>
      <c r="Y174">
        <f t="shared" si="13"/>
        <v>10.68</v>
      </c>
      <c r="Z174" s="5" t="e">
        <f t="shared" si="14"/>
        <v>#NUM!</v>
      </c>
    </row>
    <row r="175" spans="1:26" x14ac:dyDescent="0.35">
      <c r="A175">
        <v>3438108990.21174</v>
      </c>
      <c r="B175">
        <v>14.31</v>
      </c>
      <c r="C175">
        <v>6.69</v>
      </c>
      <c r="D175">
        <v>318.60000000000002</v>
      </c>
      <c r="E175">
        <v>2.4300000000000002</v>
      </c>
      <c r="F175">
        <v>13.13</v>
      </c>
      <c r="G175">
        <v>22</v>
      </c>
      <c r="H175">
        <v>25.6</v>
      </c>
      <c r="I175">
        <v>49.8</v>
      </c>
      <c r="J175">
        <v>82.9</v>
      </c>
      <c r="K175">
        <v>88.4</v>
      </c>
      <c r="L175">
        <v>63.3</v>
      </c>
      <c r="M175">
        <v>74.900000000000006</v>
      </c>
      <c r="N175">
        <v>398</v>
      </c>
      <c r="O175">
        <v>24.9</v>
      </c>
      <c r="P175">
        <v>75.8</v>
      </c>
      <c r="Q175">
        <v>-0.08</v>
      </c>
      <c r="R175">
        <v>0.89</v>
      </c>
      <c r="S175">
        <v>27.3</v>
      </c>
      <c r="U175">
        <f>A175-3438108179</f>
        <v>811.21174001693726</v>
      </c>
      <c r="V175" s="7">
        <f t="shared" si="10"/>
        <v>41255.469805691435</v>
      </c>
      <c r="W175" s="4">
        <f t="shared" si="11"/>
        <v>14.31</v>
      </c>
      <c r="X175">
        <f t="shared" si="12"/>
        <v>6.8780179190539315</v>
      </c>
      <c r="Y175">
        <f t="shared" si="13"/>
        <v>10.700000000000001</v>
      </c>
      <c r="Z175" s="5" t="e">
        <f t="shared" si="14"/>
        <v>#NUM!</v>
      </c>
    </row>
    <row r="176" spans="1:26" x14ac:dyDescent="0.35">
      <c r="A176">
        <v>3438108995.53304</v>
      </c>
      <c r="B176">
        <v>14.92</v>
      </c>
      <c r="C176">
        <v>6.73</v>
      </c>
      <c r="D176">
        <v>322.2</v>
      </c>
      <c r="E176">
        <v>2.42</v>
      </c>
      <c r="F176">
        <v>13.08</v>
      </c>
      <c r="G176">
        <v>22</v>
      </c>
      <c r="H176">
        <v>25.6</v>
      </c>
      <c r="I176">
        <v>48.4</v>
      </c>
      <c r="J176">
        <v>87.3</v>
      </c>
      <c r="K176">
        <v>89.2</v>
      </c>
      <c r="L176">
        <v>55.6</v>
      </c>
      <c r="M176">
        <v>71.8</v>
      </c>
      <c r="N176">
        <v>396</v>
      </c>
      <c r="O176">
        <v>24.9</v>
      </c>
      <c r="P176">
        <v>74.599999999999994</v>
      </c>
      <c r="Q176">
        <v>-0.08</v>
      </c>
      <c r="R176">
        <v>0.89</v>
      </c>
      <c r="S176">
        <v>27.3</v>
      </c>
      <c r="U176">
        <f>A176-3438108179</f>
        <v>816.53304004669189</v>
      </c>
      <c r="V176" s="7">
        <f t="shared" si="10"/>
        <v>41255.469867280561</v>
      </c>
      <c r="W176" s="4">
        <f t="shared" si="11"/>
        <v>14.92</v>
      </c>
      <c r="X176">
        <f t="shared" si="12"/>
        <v>6.3213748021516496</v>
      </c>
      <c r="Y176">
        <f t="shared" si="13"/>
        <v>10.66</v>
      </c>
      <c r="Z176" s="5" t="e">
        <f t="shared" si="14"/>
        <v>#NUM!</v>
      </c>
    </row>
    <row r="177" spans="1:26" x14ac:dyDescent="0.35">
      <c r="A177">
        <v>3438109000.84834</v>
      </c>
      <c r="B177">
        <v>15.48</v>
      </c>
      <c r="C177">
        <v>6.74</v>
      </c>
      <c r="D177">
        <v>327.10000000000002</v>
      </c>
      <c r="E177">
        <v>2.42</v>
      </c>
      <c r="F177">
        <v>13.1</v>
      </c>
      <c r="G177">
        <v>22</v>
      </c>
      <c r="H177">
        <v>25.6</v>
      </c>
      <c r="I177">
        <v>51.2</v>
      </c>
      <c r="J177">
        <v>90.5</v>
      </c>
      <c r="K177">
        <v>89.7</v>
      </c>
      <c r="L177">
        <v>49.2</v>
      </c>
      <c r="M177">
        <v>70.7</v>
      </c>
      <c r="N177">
        <v>395</v>
      </c>
      <c r="O177">
        <v>24.9</v>
      </c>
      <c r="P177">
        <v>73.099999999999994</v>
      </c>
      <c r="Q177">
        <v>-0.08</v>
      </c>
      <c r="R177">
        <v>0.89</v>
      </c>
      <c r="S177">
        <v>27.3</v>
      </c>
      <c r="U177">
        <f>A177-3438108179</f>
        <v>821.84834003448486</v>
      </c>
      <c r="V177" s="7">
        <f t="shared" si="10"/>
        <v>41255.46992880023</v>
      </c>
      <c r="W177" s="4">
        <f t="shared" si="11"/>
        <v>15.48</v>
      </c>
      <c r="X177">
        <f t="shared" si="12"/>
        <v>6.8844739853022743</v>
      </c>
      <c r="Y177">
        <f t="shared" si="13"/>
        <v>10.68</v>
      </c>
      <c r="Z177" s="5" t="e">
        <f t="shared" si="14"/>
        <v>#NUM!</v>
      </c>
    </row>
    <row r="178" spans="1:26" x14ac:dyDescent="0.35">
      <c r="A178">
        <v>3438109006.16465</v>
      </c>
      <c r="B178">
        <v>16.09</v>
      </c>
      <c r="C178">
        <v>6.75</v>
      </c>
      <c r="D178">
        <v>329.9</v>
      </c>
      <c r="E178">
        <v>2.38</v>
      </c>
      <c r="F178">
        <v>13.11</v>
      </c>
      <c r="G178">
        <v>22</v>
      </c>
      <c r="H178">
        <v>25.6</v>
      </c>
      <c r="I178">
        <v>55.9</v>
      </c>
      <c r="J178">
        <v>92.7</v>
      </c>
      <c r="K178">
        <v>90.1</v>
      </c>
      <c r="L178">
        <v>46.7</v>
      </c>
      <c r="M178">
        <v>69.900000000000006</v>
      </c>
      <c r="N178">
        <v>395</v>
      </c>
      <c r="O178">
        <v>24.9</v>
      </c>
      <c r="P178">
        <v>71.8</v>
      </c>
      <c r="Q178">
        <v>-0.08</v>
      </c>
      <c r="R178">
        <v>0.89</v>
      </c>
      <c r="S178">
        <v>27.3</v>
      </c>
      <c r="U178">
        <f>A178-3438108179</f>
        <v>827.16464996337891</v>
      </c>
      <c r="V178" s="7">
        <f t="shared" si="10"/>
        <v>41255.4699903316</v>
      </c>
      <c r="W178" s="4">
        <f t="shared" si="11"/>
        <v>16.09</v>
      </c>
      <c r="X178">
        <f t="shared" si="12"/>
        <v>6.881898402290477</v>
      </c>
      <c r="Y178">
        <f t="shared" si="13"/>
        <v>10.73</v>
      </c>
      <c r="Z178" s="5" t="e">
        <f t="shared" si="14"/>
        <v>#NUM!</v>
      </c>
    </row>
    <row r="179" spans="1:26" x14ac:dyDescent="0.35">
      <c r="A179">
        <v>3438109011.4829502</v>
      </c>
      <c r="B179">
        <v>16.7</v>
      </c>
      <c r="C179">
        <v>6.74</v>
      </c>
      <c r="D179">
        <v>334.6</v>
      </c>
      <c r="E179">
        <v>2.38</v>
      </c>
      <c r="F179">
        <v>13.14</v>
      </c>
      <c r="G179">
        <v>22</v>
      </c>
      <c r="H179">
        <v>25.6</v>
      </c>
      <c r="I179">
        <v>63.1</v>
      </c>
      <c r="J179">
        <v>93.9</v>
      </c>
      <c r="K179">
        <v>90.4</v>
      </c>
      <c r="L179">
        <v>46.6</v>
      </c>
      <c r="M179">
        <v>70</v>
      </c>
      <c r="N179">
        <v>396</v>
      </c>
      <c r="O179">
        <v>24.9</v>
      </c>
      <c r="P179">
        <v>71</v>
      </c>
      <c r="Q179">
        <v>-0.08</v>
      </c>
      <c r="R179">
        <v>0.89</v>
      </c>
      <c r="S179">
        <v>27.3</v>
      </c>
      <c r="U179">
        <f>A179-3438108179</f>
        <v>832.48295021057129</v>
      </c>
      <c r="V179" s="7">
        <f t="shared" si="10"/>
        <v>41255.470051885997</v>
      </c>
      <c r="W179" s="4">
        <f t="shared" si="11"/>
        <v>16.7</v>
      </c>
      <c r="X179">
        <f t="shared" si="12"/>
        <v>6.206145766022682</v>
      </c>
      <c r="Y179">
        <f t="shared" si="13"/>
        <v>10.760000000000002</v>
      </c>
      <c r="Z179" s="5" t="e">
        <f t="shared" si="14"/>
        <v>#NUM!</v>
      </c>
    </row>
    <row r="180" spans="1:26" x14ac:dyDescent="0.35">
      <c r="A180">
        <v>3438109016.8002601</v>
      </c>
      <c r="B180">
        <v>17.25</v>
      </c>
      <c r="C180">
        <v>6.61</v>
      </c>
      <c r="D180">
        <v>338.2</v>
      </c>
      <c r="E180">
        <v>2.36</v>
      </c>
      <c r="F180">
        <v>13.12</v>
      </c>
      <c r="G180">
        <v>22</v>
      </c>
      <c r="H180">
        <v>25.6</v>
      </c>
      <c r="I180">
        <v>69.599999999999994</v>
      </c>
      <c r="J180">
        <v>94.8</v>
      </c>
      <c r="K180">
        <v>89.6</v>
      </c>
      <c r="L180">
        <v>52.3</v>
      </c>
      <c r="M180">
        <v>71.400000000000006</v>
      </c>
      <c r="N180">
        <v>397</v>
      </c>
      <c r="O180">
        <v>24.9</v>
      </c>
      <c r="P180">
        <v>70.7</v>
      </c>
      <c r="Q180">
        <v>-0.08</v>
      </c>
      <c r="R180">
        <v>0.89</v>
      </c>
      <c r="S180">
        <v>27.3</v>
      </c>
      <c r="U180">
        <f>A180-3438108179</f>
        <v>837.80026006698608</v>
      </c>
      <c r="V180" s="7">
        <f t="shared" si="10"/>
        <v>41255.470113428935</v>
      </c>
      <c r="W180" s="4">
        <f t="shared" si="11"/>
        <v>17.25</v>
      </c>
      <c r="X180">
        <f t="shared" si="12"/>
        <v>6.6587661249337282</v>
      </c>
      <c r="Y180">
        <f t="shared" si="13"/>
        <v>10.76</v>
      </c>
      <c r="Z180" s="5" t="e">
        <f t="shared" si="14"/>
        <v>#NUM!</v>
      </c>
    </row>
    <row r="181" spans="1:26" x14ac:dyDescent="0.35">
      <c r="A181">
        <v>3438109022.11656</v>
      </c>
      <c r="B181">
        <v>17.84</v>
      </c>
      <c r="C181">
        <v>6.47</v>
      </c>
      <c r="D181">
        <v>339.1</v>
      </c>
      <c r="E181">
        <v>2.35</v>
      </c>
      <c r="F181">
        <v>13.12</v>
      </c>
      <c r="G181">
        <v>22</v>
      </c>
      <c r="H181">
        <v>25.6</v>
      </c>
      <c r="I181">
        <v>75.599999999999994</v>
      </c>
      <c r="J181">
        <v>94.9</v>
      </c>
      <c r="K181">
        <v>84.1</v>
      </c>
      <c r="L181">
        <v>59.8</v>
      </c>
      <c r="M181">
        <v>73.8</v>
      </c>
      <c r="N181">
        <v>395</v>
      </c>
      <c r="O181">
        <v>24.9</v>
      </c>
      <c r="P181">
        <v>71.2</v>
      </c>
      <c r="Q181">
        <v>-0.08</v>
      </c>
      <c r="R181">
        <v>0.89</v>
      </c>
      <c r="S181">
        <v>27.3</v>
      </c>
      <c r="U181">
        <f>A181-3438108179</f>
        <v>843.1165599822998</v>
      </c>
      <c r="V181" s="7">
        <f t="shared" si="10"/>
        <v>41255.470174960188</v>
      </c>
      <c r="W181" s="4">
        <f t="shared" si="11"/>
        <v>17.84</v>
      </c>
      <c r="X181">
        <f t="shared" si="12"/>
        <v>6.7946326359764617</v>
      </c>
      <c r="Y181">
        <f t="shared" si="13"/>
        <v>10.77</v>
      </c>
      <c r="Z181" s="5" t="e">
        <f t="shared" si="14"/>
        <v>#NUM!</v>
      </c>
    </row>
    <row r="182" spans="1:26" x14ac:dyDescent="0.35">
      <c r="A182">
        <v>3438109027.4148598</v>
      </c>
      <c r="B182">
        <v>18.440000000000001</v>
      </c>
      <c r="C182">
        <v>6.5</v>
      </c>
      <c r="D182">
        <v>342.9</v>
      </c>
      <c r="E182">
        <v>2.35</v>
      </c>
      <c r="F182">
        <v>13.08</v>
      </c>
      <c r="G182">
        <v>21.9</v>
      </c>
      <c r="H182">
        <v>25.6</v>
      </c>
      <c r="I182">
        <v>79.400000000000006</v>
      </c>
      <c r="J182">
        <v>94.3</v>
      </c>
      <c r="K182">
        <v>76.400000000000006</v>
      </c>
      <c r="L182">
        <v>67.099999999999994</v>
      </c>
      <c r="M182">
        <v>75.5</v>
      </c>
      <c r="N182">
        <v>395</v>
      </c>
      <c r="O182">
        <v>24.9</v>
      </c>
      <c r="P182">
        <v>72.2</v>
      </c>
      <c r="Q182">
        <v>-0.08</v>
      </c>
      <c r="R182">
        <v>0.89</v>
      </c>
      <c r="S182">
        <v>27.3</v>
      </c>
      <c r="U182">
        <f>A182-3438108179</f>
        <v>848.41485977172852</v>
      </c>
      <c r="V182" s="7">
        <f t="shared" si="10"/>
        <v>41255.470236283101</v>
      </c>
      <c r="W182" s="4">
        <f t="shared" si="11"/>
        <v>18.440000000000001</v>
      </c>
      <c r="X182">
        <f t="shared" si="12"/>
        <v>6.6587535267677778</v>
      </c>
      <c r="Y182">
        <f t="shared" si="13"/>
        <v>10.73</v>
      </c>
      <c r="Z182" s="5" t="e">
        <f t="shared" si="14"/>
        <v>#NUM!</v>
      </c>
    </row>
    <row r="183" spans="1:26" x14ac:dyDescent="0.35">
      <c r="A183">
        <v>3438109032.7311702</v>
      </c>
      <c r="B183">
        <v>19.03</v>
      </c>
      <c r="C183">
        <v>6.44</v>
      </c>
      <c r="D183">
        <v>350.6</v>
      </c>
      <c r="E183">
        <v>2.35</v>
      </c>
      <c r="F183">
        <v>13.13</v>
      </c>
      <c r="G183">
        <v>21.9</v>
      </c>
      <c r="H183">
        <v>25.6</v>
      </c>
      <c r="I183">
        <v>82.9</v>
      </c>
      <c r="J183">
        <v>91</v>
      </c>
      <c r="K183">
        <v>67.5</v>
      </c>
      <c r="L183">
        <v>73.900000000000006</v>
      </c>
      <c r="M183">
        <v>76.8</v>
      </c>
      <c r="N183">
        <v>395</v>
      </c>
      <c r="O183">
        <v>24.9</v>
      </c>
      <c r="P183">
        <v>73.3</v>
      </c>
      <c r="Q183">
        <v>-0.08</v>
      </c>
      <c r="R183">
        <v>0.89</v>
      </c>
      <c r="S183">
        <v>27.3</v>
      </c>
      <c r="U183">
        <f>A183-3438108179</f>
        <v>853.73117017745972</v>
      </c>
      <c r="V183" s="7">
        <f t="shared" si="10"/>
        <v>41255.470297814471</v>
      </c>
      <c r="W183" s="4">
        <f t="shared" si="11"/>
        <v>19.03</v>
      </c>
      <c r="X183">
        <f t="shared" si="12"/>
        <v>5.9827290158850035</v>
      </c>
      <c r="Y183">
        <f t="shared" si="13"/>
        <v>10.780000000000001</v>
      </c>
      <c r="Z183" s="5" t="e">
        <f t="shared" si="14"/>
        <v>#NUM!</v>
      </c>
    </row>
    <row r="184" spans="1:26" x14ac:dyDescent="0.35">
      <c r="A184">
        <v>3438109038.0464702</v>
      </c>
      <c r="B184">
        <v>19.559999999999999</v>
      </c>
      <c r="C184">
        <v>6.46</v>
      </c>
      <c r="D184">
        <v>347.9</v>
      </c>
      <c r="E184">
        <v>2.35</v>
      </c>
      <c r="F184">
        <v>13.13</v>
      </c>
      <c r="G184">
        <v>21.9</v>
      </c>
      <c r="H184">
        <v>25.6</v>
      </c>
      <c r="I184">
        <v>85.7</v>
      </c>
      <c r="J184">
        <v>85.6</v>
      </c>
      <c r="K184">
        <v>60.2</v>
      </c>
      <c r="L184">
        <v>79.900000000000006</v>
      </c>
      <c r="M184">
        <v>77.5</v>
      </c>
      <c r="N184">
        <v>394</v>
      </c>
      <c r="O184">
        <v>24.9</v>
      </c>
      <c r="P184">
        <v>74.2</v>
      </c>
      <c r="Q184">
        <v>-0.08</v>
      </c>
      <c r="R184">
        <v>0.89</v>
      </c>
      <c r="S184">
        <v>27.3</v>
      </c>
      <c r="U184">
        <f>A184-3438108179</f>
        <v>859.04647016525269</v>
      </c>
      <c r="V184" s="7">
        <f t="shared" si="10"/>
        <v>41255.470359334147</v>
      </c>
      <c r="W184" s="4">
        <f t="shared" si="11"/>
        <v>19.559999999999999</v>
      </c>
      <c r="X184">
        <f t="shared" si="12"/>
        <v>3.8350841904692254</v>
      </c>
      <c r="Y184">
        <f t="shared" si="13"/>
        <v>10.780000000000001</v>
      </c>
      <c r="Z184" s="5" t="e">
        <f t="shared" si="14"/>
        <v>#NUM!</v>
      </c>
    </row>
    <row r="185" spans="1:26" x14ac:dyDescent="0.35">
      <c r="A185">
        <v>3438109043.3657799</v>
      </c>
      <c r="B185">
        <v>19.899999999999999</v>
      </c>
      <c r="C185">
        <v>0.49</v>
      </c>
      <c r="D185">
        <v>351.3</v>
      </c>
      <c r="E185">
        <v>2.35</v>
      </c>
      <c r="F185">
        <v>13.15</v>
      </c>
      <c r="G185">
        <v>21.9</v>
      </c>
      <c r="H185">
        <v>25.7</v>
      </c>
      <c r="I185">
        <v>87.4</v>
      </c>
      <c r="J185">
        <v>77.599999999999994</v>
      </c>
      <c r="K185">
        <v>54.1</v>
      </c>
      <c r="L185">
        <v>83.5</v>
      </c>
      <c r="M185">
        <v>77.400000000000006</v>
      </c>
      <c r="N185">
        <v>392</v>
      </c>
      <c r="O185">
        <v>24.9</v>
      </c>
      <c r="P185">
        <v>74.8</v>
      </c>
      <c r="Q185">
        <v>-0.08</v>
      </c>
      <c r="R185">
        <v>0.89</v>
      </c>
      <c r="S185">
        <v>27.4</v>
      </c>
      <c r="U185">
        <f>A185-3438108179</f>
        <v>864.36577987670898</v>
      </c>
      <c r="V185" s="7">
        <f t="shared" si="10"/>
        <v>41255.47042090023</v>
      </c>
      <c r="W185" s="4">
        <f t="shared" si="11"/>
        <v>19.899999999999999</v>
      </c>
      <c r="X185">
        <f t="shared" si="12"/>
        <v>0</v>
      </c>
      <c r="Y185">
        <f t="shared" si="13"/>
        <v>10.8</v>
      </c>
      <c r="Z185" s="5" t="e">
        <f t="shared" si="14"/>
        <v>#NUM!</v>
      </c>
    </row>
    <row r="186" spans="1:26" x14ac:dyDescent="0.35">
      <c r="A186">
        <v>3438109048.69908</v>
      </c>
      <c r="B186">
        <v>19.899999999999999</v>
      </c>
      <c r="C186">
        <v>0.05</v>
      </c>
      <c r="D186">
        <v>324.2</v>
      </c>
      <c r="E186">
        <v>2.35</v>
      </c>
      <c r="F186">
        <v>13.12</v>
      </c>
      <c r="G186">
        <v>21.9</v>
      </c>
      <c r="H186">
        <v>25.7</v>
      </c>
      <c r="I186">
        <v>89</v>
      </c>
      <c r="J186">
        <v>69.599999999999994</v>
      </c>
      <c r="K186">
        <v>50.4</v>
      </c>
      <c r="L186">
        <v>86.5</v>
      </c>
      <c r="M186">
        <v>76.599999999999994</v>
      </c>
      <c r="N186">
        <v>392</v>
      </c>
      <c r="O186">
        <v>25</v>
      </c>
      <c r="P186">
        <v>74.900000000000006</v>
      </c>
      <c r="Q186">
        <v>-0.08</v>
      </c>
      <c r="R186">
        <v>0.89</v>
      </c>
      <c r="S186">
        <v>27.5</v>
      </c>
      <c r="U186">
        <f>A186-3438108179</f>
        <v>869.69907999038696</v>
      </c>
      <c r="V186" s="7">
        <f t="shared" si="10"/>
        <v>41255.47048262824</v>
      </c>
      <c r="W186" s="4">
        <f t="shared" si="11"/>
        <v>19.899999999999999</v>
      </c>
      <c r="X186">
        <f t="shared" si="12"/>
        <v>0.11288146593641583</v>
      </c>
      <c r="Y186">
        <f t="shared" si="13"/>
        <v>10.77</v>
      </c>
      <c r="Z186" s="5" t="e">
        <f t="shared" si="14"/>
        <v>#NUM!</v>
      </c>
    </row>
    <row r="187" spans="1:26" x14ac:dyDescent="0.35">
      <c r="A187">
        <v>3438109054.01439</v>
      </c>
      <c r="B187">
        <v>19.91</v>
      </c>
      <c r="C187">
        <v>0</v>
      </c>
      <c r="D187">
        <v>301</v>
      </c>
      <c r="E187">
        <v>2.35</v>
      </c>
      <c r="F187">
        <v>13.2</v>
      </c>
      <c r="G187">
        <v>21.9</v>
      </c>
      <c r="H187">
        <v>25.7</v>
      </c>
      <c r="I187">
        <v>90.2</v>
      </c>
      <c r="J187">
        <v>62.7</v>
      </c>
      <c r="K187">
        <v>49.7</v>
      </c>
      <c r="L187">
        <v>88.8</v>
      </c>
      <c r="M187">
        <v>75.5</v>
      </c>
      <c r="N187">
        <v>392</v>
      </c>
      <c r="O187">
        <v>25</v>
      </c>
      <c r="P187">
        <v>74.599999999999994</v>
      </c>
      <c r="Q187">
        <v>-0.08</v>
      </c>
      <c r="R187">
        <v>0.89</v>
      </c>
      <c r="S187">
        <v>27.5</v>
      </c>
      <c r="U187">
        <f>A187-3438108179</f>
        <v>875.01438999176025</v>
      </c>
      <c r="V187" s="7">
        <f t="shared" si="10"/>
        <v>41255.470544148033</v>
      </c>
      <c r="W187" s="4">
        <f t="shared" si="11"/>
        <v>19.91</v>
      </c>
      <c r="X187">
        <f t="shared" si="12"/>
        <v>0</v>
      </c>
      <c r="Y187">
        <f t="shared" si="13"/>
        <v>10.85</v>
      </c>
      <c r="Z187" s="5" t="e">
        <f t="shared" si="14"/>
        <v>#DIV/0!</v>
      </c>
    </row>
    <row r="188" spans="1:26" x14ac:dyDescent="0.35">
      <c r="A188">
        <v>3438109059.3236899</v>
      </c>
      <c r="B188">
        <v>19.91</v>
      </c>
      <c r="C188">
        <v>0</v>
      </c>
      <c r="D188">
        <v>281.60000000000002</v>
      </c>
      <c r="E188">
        <v>2.34</v>
      </c>
      <c r="F188">
        <v>13.16</v>
      </c>
      <c r="G188">
        <v>21.9</v>
      </c>
      <c r="H188">
        <v>25.7</v>
      </c>
      <c r="I188">
        <v>90.9</v>
      </c>
      <c r="J188">
        <v>56.2</v>
      </c>
      <c r="K188">
        <v>53.3</v>
      </c>
      <c r="L188">
        <v>90.2</v>
      </c>
      <c r="M188">
        <v>74.599999999999994</v>
      </c>
      <c r="N188">
        <v>391</v>
      </c>
      <c r="O188">
        <v>25</v>
      </c>
      <c r="P188">
        <v>74.099999999999994</v>
      </c>
      <c r="Q188">
        <v>-0.08</v>
      </c>
      <c r="R188">
        <v>0.89</v>
      </c>
      <c r="S188">
        <v>27.5</v>
      </c>
      <c r="U188">
        <f>A188-3438108179</f>
        <v>880.32368993759155</v>
      </c>
      <c r="V188" s="7">
        <f t="shared" si="10"/>
        <v>41255.470605598268</v>
      </c>
      <c r="W188" s="4">
        <f t="shared" si="11"/>
        <v>19.91</v>
      </c>
      <c r="X188">
        <f t="shared" si="12"/>
        <v>0</v>
      </c>
      <c r="Y188">
        <f t="shared" si="13"/>
        <v>10.82</v>
      </c>
      <c r="Z188" s="5" t="e">
        <f t="shared" si="14"/>
        <v>#DIV/0!</v>
      </c>
    </row>
    <row r="189" spans="1:26" x14ac:dyDescent="0.35">
      <c r="A189">
        <v>3438109064.6399899</v>
      </c>
      <c r="B189">
        <v>19.91</v>
      </c>
      <c r="C189">
        <v>0</v>
      </c>
      <c r="D189">
        <v>265.60000000000002</v>
      </c>
      <c r="E189">
        <v>2.34</v>
      </c>
      <c r="F189">
        <v>12.99</v>
      </c>
      <c r="G189">
        <v>21.9</v>
      </c>
      <c r="H189">
        <v>25.8</v>
      </c>
      <c r="I189">
        <v>91.4</v>
      </c>
      <c r="J189">
        <v>51.9</v>
      </c>
      <c r="K189">
        <v>59.3</v>
      </c>
      <c r="L189">
        <v>91.4</v>
      </c>
      <c r="M189">
        <v>74.3</v>
      </c>
      <c r="N189">
        <v>393</v>
      </c>
      <c r="O189">
        <v>25</v>
      </c>
      <c r="P189">
        <v>73.7</v>
      </c>
      <c r="Q189">
        <v>-0.08</v>
      </c>
      <c r="R189">
        <v>0.89</v>
      </c>
      <c r="S189">
        <v>27.5</v>
      </c>
      <c r="U189">
        <f>A189-3438108179</f>
        <v>885.63998985290527</v>
      </c>
      <c r="V189" s="7">
        <f t="shared" si="10"/>
        <v>41255.470667129513</v>
      </c>
      <c r="W189" s="4">
        <f t="shared" si="11"/>
        <v>19.91</v>
      </c>
      <c r="X189">
        <f t="shared" si="12"/>
        <v>0</v>
      </c>
      <c r="Y189">
        <f t="shared" si="13"/>
        <v>10.65</v>
      </c>
      <c r="Z189" s="5" t="e">
        <f t="shared" si="14"/>
        <v>#DIV/0!</v>
      </c>
    </row>
    <row r="190" spans="1:26" x14ac:dyDescent="0.35">
      <c r="A190">
        <v>3438109069.9383001</v>
      </c>
      <c r="B190">
        <v>19.91</v>
      </c>
      <c r="C190">
        <v>0</v>
      </c>
      <c r="D190">
        <v>255.7</v>
      </c>
      <c r="E190">
        <v>2.4</v>
      </c>
      <c r="F190">
        <v>13.69</v>
      </c>
      <c r="G190">
        <v>22</v>
      </c>
      <c r="H190">
        <v>25.9</v>
      </c>
      <c r="I190">
        <v>91.8</v>
      </c>
      <c r="J190">
        <v>49.1</v>
      </c>
      <c r="K190">
        <v>65.7</v>
      </c>
      <c r="L190">
        <v>92.3</v>
      </c>
      <c r="M190">
        <v>74.7</v>
      </c>
      <c r="N190">
        <v>391</v>
      </c>
      <c r="O190">
        <v>25</v>
      </c>
      <c r="P190">
        <v>73.400000000000006</v>
      </c>
      <c r="Q190">
        <v>-0.08</v>
      </c>
      <c r="R190">
        <v>0.89</v>
      </c>
      <c r="S190">
        <v>27.5</v>
      </c>
      <c r="U190">
        <f>A190-3438108179</f>
        <v>890.93830013275146</v>
      </c>
      <c r="V190" s="7">
        <f t="shared" si="10"/>
        <v>41255.47072845255</v>
      </c>
      <c r="W190" s="4">
        <f t="shared" si="11"/>
        <v>19.91</v>
      </c>
      <c r="X190">
        <f t="shared" si="12"/>
        <v>0</v>
      </c>
      <c r="Y190">
        <f t="shared" si="13"/>
        <v>11.29</v>
      </c>
      <c r="Z190" s="5" t="e">
        <f t="shared" si="14"/>
        <v>#DIV/0!</v>
      </c>
    </row>
    <row r="191" spans="1:26" x14ac:dyDescent="0.35">
      <c r="A191">
        <v>3438109075.2575998</v>
      </c>
      <c r="B191">
        <v>19.91</v>
      </c>
      <c r="C191">
        <v>0</v>
      </c>
      <c r="D191">
        <v>249.2</v>
      </c>
      <c r="E191">
        <v>1.81</v>
      </c>
      <c r="F191">
        <v>12.39</v>
      </c>
      <c r="G191">
        <v>22</v>
      </c>
      <c r="H191">
        <v>25.9</v>
      </c>
      <c r="I191">
        <v>90.7</v>
      </c>
      <c r="J191">
        <v>48.9</v>
      </c>
      <c r="K191">
        <v>71.3</v>
      </c>
      <c r="L191">
        <v>92.8</v>
      </c>
      <c r="M191">
        <v>75.5</v>
      </c>
      <c r="N191">
        <v>458</v>
      </c>
      <c r="O191">
        <v>25</v>
      </c>
      <c r="P191">
        <v>73.3</v>
      </c>
      <c r="Q191">
        <v>-0.08</v>
      </c>
      <c r="R191">
        <v>0.89</v>
      </c>
      <c r="S191">
        <v>27.5</v>
      </c>
      <c r="U191">
        <f>A191-3438108179</f>
        <v>896.25759983062744</v>
      </c>
      <c r="V191" s="7">
        <f t="shared" si="10"/>
        <v>41255.470790018517</v>
      </c>
      <c r="W191" s="4">
        <f t="shared" si="11"/>
        <v>19.91</v>
      </c>
      <c r="X191">
        <f t="shared" si="12"/>
        <v>0</v>
      </c>
      <c r="Y191">
        <f t="shared" si="13"/>
        <v>10.58</v>
      </c>
      <c r="Z191" s="5" t="e">
        <f t="shared" si="14"/>
        <v>#DIV/0!</v>
      </c>
    </row>
    <row r="192" spans="1:26" x14ac:dyDescent="0.35">
      <c r="A192">
        <v>3438109080.5439</v>
      </c>
      <c r="B192">
        <v>19.91</v>
      </c>
      <c r="C192">
        <v>0</v>
      </c>
      <c r="D192">
        <v>247</v>
      </c>
      <c r="E192">
        <v>2.71</v>
      </c>
      <c r="F192">
        <v>15.71</v>
      </c>
      <c r="G192">
        <v>22</v>
      </c>
      <c r="H192">
        <v>25.9</v>
      </c>
      <c r="I192">
        <v>84.4</v>
      </c>
      <c r="J192">
        <v>53.7</v>
      </c>
      <c r="K192">
        <v>76.3</v>
      </c>
      <c r="L192">
        <v>90.5</v>
      </c>
      <c r="M192">
        <v>76.400000000000006</v>
      </c>
      <c r="N192">
        <v>532</v>
      </c>
      <c r="O192">
        <v>25</v>
      </c>
      <c r="P192">
        <v>74.400000000000006</v>
      </c>
      <c r="Q192">
        <v>-0.08</v>
      </c>
      <c r="R192">
        <v>0.89</v>
      </c>
      <c r="S192">
        <v>27.5</v>
      </c>
      <c r="U192">
        <f>A192-3438108179</f>
        <v>901.54390001296997</v>
      </c>
      <c r="V192" s="7">
        <f t="shared" si="10"/>
        <v>41255.470851202546</v>
      </c>
      <c r="W192" s="4">
        <f t="shared" si="11"/>
        <v>19.91</v>
      </c>
      <c r="X192">
        <f t="shared" si="12"/>
        <v>0</v>
      </c>
      <c r="Y192">
        <f t="shared" si="13"/>
        <v>13</v>
      </c>
      <c r="Z192" s="5" t="e">
        <f t="shared" si="14"/>
        <v>#DIV/0!</v>
      </c>
    </row>
    <row r="193" spans="1:26" x14ac:dyDescent="0.35">
      <c r="A193">
        <v>3438109085.8542099</v>
      </c>
      <c r="B193">
        <v>19.91</v>
      </c>
      <c r="C193">
        <v>0</v>
      </c>
      <c r="D193">
        <v>245</v>
      </c>
      <c r="E193">
        <v>3.2</v>
      </c>
      <c r="F193">
        <v>15.91</v>
      </c>
      <c r="G193">
        <v>22</v>
      </c>
      <c r="H193">
        <v>25.9</v>
      </c>
      <c r="I193">
        <v>74.7</v>
      </c>
      <c r="J193">
        <v>60.7</v>
      </c>
      <c r="K193">
        <v>81.400000000000006</v>
      </c>
      <c r="L193">
        <v>83.2</v>
      </c>
      <c r="M193">
        <v>76.900000000000006</v>
      </c>
      <c r="N193">
        <v>561</v>
      </c>
      <c r="O193">
        <v>25</v>
      </c>
      <c r="P193">
        <v>75.5</v>
      </c>
      <c r="Q193">
        <v>-0.08</v>
      </c>
      <c r="R193">
        <v>0.89</v>
      </c>
      <c r="S193">
        <v>27.6</v>
      </c>
      <c r="U193">
        <f>A193-3438108179</f>
        <v>906.85420989990234</v>
      </c>
      <c r="V193" s="7">
        <f t="shared" si="10"/>
        <v>41255.470912664467</v>
      </c>
      <c r="W193" s="4">
        <f t="shared" si="11"/>
        <v>19.91</v>
      </c>
      <c r="X193">
        <f t="shared" si="12"/>
        <v>0</v>
      </c>
      <c r="Y193">
        <f t="shared" si="13"/>
        <v>12.71</v>
      </c>
      <c r="Z193" s="5" t="e">
        <f t="shared" si="14"/>
        <v>#DIV/0!</v>
      </c>
    </row>
    <row r="194" spans="1:26" x14ac:dyDescent="0.35">
      <c r="A194">
        <v>3438109091.1525102</v>
      </c>
      <c r="B194">
        <v>19.91</v>
      </c>
      <c r="C194">
        <v>0</v>
      </c>
      <c r="D194">
        <v>247.7</v>
      </c>
      <c r="E194">
        <v>2.81</v>
      </c>
      <c r="F194">
        <v>15.9</v>
      </c>
      <c r="G194">
        <v>22</v>
      </c>
      <c r="H194">
        <v>26</v>
      </c>
      <c r="I194">
        <v>64.7</v>
      </c>
      <c r="J194">
        <v>68.400000000000006</v>
      </c>
      <c r="K194">
        <v>84.4</v>
      </c>
      <c r="L194">
        <v>71.5</v>
      </c>
      <c r="M194">
        <v>75.900000000000006</v>
      </c>
      <c r="N194">
        <v>582</v>
      </c>
      <c r="O194">
        <v>25</v>
      </c>
      <c r="P194">
        <v>75.5</v>
      </c>
      <c r="Q194">
        <v>-0.08</v>
      </c>
      <c r="R194">
        <v>0.89</v>
      </c>
      <c r="S194">
        <v>27.6</v>
      </c>
      <c r="U194">
        <f>A194-3438108179</f>
        <v>912.15251016616821</v>
      </c>
      <c r="V194" s="7">
        <f t="shared" si="10"/>
        <v>41255.470973987387</v>
      </c>
      <c r="W194" s="4">
        <f t="shared" si="11"/>
        <v>19.91</v>
      </c>
      <c r="X194">
        <f t="shared" si="12"/>
        <v>0</v>
      </c>
      <c r="Y194">
        <f t="shared" si="13"/>
        <v>13.09</v>
      </c>
      <c r="Z194" s="5" t="e">
        <f t="shared" si="14"/>
        <v>#DIV/0!</v>
      </c>
    </row>
    <row r="195" spans="1:26" x14ac:dyDescent="0.35">
      <c r="A195">
        <v>3438109096.46981</v>
      </c>
      <c r="B195">
        <v>19.91</v>
      </c>
      <c r="C195">
        <v>0</v>
      </c>
      <c r="D195">
        <v>249.4</v>
      </c>
      <c r="E195">
        <v>2.85</v>
      </c>
      <c r="F195">
        <v>15.95</v>
      </c>
      <c r="G195">
        <v>22</v>
      </c>
      <c r="H195">
        <v>26</v>
      </c>
      <c r="I195">
        <v>55.7</v>
      </c>
      <c r="J195">
        <v>75.5</v>
      </c>
      <c r="K195">
        <v>85.7</v>
      </c>
      <c r="L195">
        <v>60.1</v>
      </c>
      <c r="M195">
        <v>72.7</v>
      </c>
      <c r="N195">
        <v>585</v>
      </c>
      <c r="O195">
        <v>25</v>
      </c>
      <c r="P195">
        <v>74.599999999999994</v>
      </c>
      <c r="Q195">
        <v>-0.08</v>
      </c>
      <c r="R195">
        <v>0.89</v>
      </c>
      <c r="S195">
        <v>27.6</v>
      </c>
      <c r="U195">
        <f>A195-3438108179</f>
        <v>917.46981000900269</v>
      </c>
      <c r="V195" s="7">
        <f t="shared" si="10"/>
        <v>41255.471035530209</v>
      </c>
      <c r="W195" s="4">
        <f t="shared" si="11"/>
        <v>19.91</v>
      </c>
      <c r="X195">
        <f t="shared" si="12"/>
        <v>0</v>
      </c>
      <c r="Y195">
        <f t="shared" si="13"/>
        <v>13.1</v>
      </c>
      <c r="Z195" s="5" t="e">
        <f t="shared" si="14"/>
        <v>#DIV/0!</v>
      </c>
    </row>
    <row r="196" spans="1:26" x14ac:dyDescent="0.35">
      <c r="A196">
        <v>3438109101.8011198</v>
      </c>
      <c r="B196">
        <v>19.91</v>
      </c>
      <c r="C196">
        <v>0</v>
      </c>
      <c r="D196">
        <v>247</v>
      </c>
      <c r="E196">
        <v>2.85</v>
      </c>
      <c r="F196">
        <v>15.99</v>
      </c>
      <c r="G196">
        <v>22</v>
      </c>
      <c r="H196">
        <v>26</v>
      </c>
      <c r="I196">
        <v>49.8</v>
      </c>
      <c r="J196">
        <v>81.5</v>
      </c>
      <c r="K196">
        <v>86.6</v>
      </c>
      <c r="L196">
        <v>51.5</v>
      </c>
      <c r="M196">
        <v>70</v>
      </c>
      <c r="N196">
        <v>574</v>
      </c>
      <c r="O196">
        <v>25</v>
      </c>
      <c r="P196">
        <v>72.900000000000006</v>
      </c>
      <c r="Q196">
        <v>-0.08</v>
      </c>
      <c r="R196">
        <v>0.89</v>
      </c>
      <c r="S196">
        <v>27.6</v>
      </c>
      <c r="U196">
        <f>A196-3438108179</f>
        <v>922.80111980438232</v>
      </c>
      <c r="V196" s="7">
        <f t="shared" si="10"/>
        <v>41255.471097235182</v>
      </c>
      <c r="W196" s="4">
        <f t="shared" si="11"/>
        <v>19.91</v>
      </c>
      <c r="X196">
        <f t="shared" si="12"/>
        <v>0</v>
      </c>
      <c r="Y196">
        <f t="shared" si="13"/>
        <v>13.14</v>
      </c>
      <c r="Z196" s="5" t="e">
        <f t="shared" si="14"/>
        <v>#DIV/0!</v>
      </c>
    </row>
    <row r="197" spans="1:26" x14ac:dyDescent="0.35">
      <c r="A197">
        <v>3438109107.3674402</v>
      </c>
      <c r="B197">
        <v>19.91</v>
      </c>
      <c r="C197">
        <v>0</v>
      </c>
      <c r="D197">
        <v>248.4</v>
      </c>
      <c r="E197">
        <v>3.25</v>
      </c>
      <c r="F197">
        <v>16.11</v>
      </c>
      <c r="G197">
        <v>22</v>
      </c>
      <c r="H197">
        <v>26</v>
      </c>
      <c r="I197">
        <v>47.4</v>
      </c>
      <c r="J197">
        <v>84.8</v>
      </c>
      <c r="K197">
        <v>86.1</v>
      </c>
      <c r="L197">
        <v>45.9</v>
      </c>
      <c r="M197">
        <v>68.099999999999994</v>
      </c>
      <c r="N197">
        <v>565</v>
      </c>
      <c r="O197">
        <v>25</v>
      </c>
      <c r="P197">
        <v>70.8</v>
      </c>
      <c r="Q197">
        <v>-0.08</v>
      </c>
      <c r="R197">
        <v>0.89</v>
      </c>
      <c r="S197">
        <v>27.6</v>
      </c>
      <c r="U197">
        <f>A197-3438108179</f>
        <v>928.36744022369385</v>
      </c>
      <c r="V197" s="7">
        <f t="shared" si="10"/>
        <v>41255.471161660193</v>
      </c>
      <c r="W197" s="4">
        <f t="shared" si="11"/>
        <v>19.91</v>
      </c>
      <c r="X197">
        <f t="shared" si="12"/>
        <v>0</v>
      </c>
      <c r="Y197">
        <f t="shared" si="13"/>
        <v>12.86</v>
      </c>
      <c r="Z197" s="5" t="e">
        <f t="shared" si="14"/>
        <v>#DIV/0!</v>
      </c>
    </row>
    <row r="198" spans="1:26" x14ac:dyDescent="0.35">
      <c r="A198">
        <v>3438109112.6907401</v>
      </c>
      <c r="B198">
        <v>19.91</v>
      </c>
      <c r="C198">
        <v>0</v>
      </c>
      <c r="D198">
        <v>242.7</v>
      </c>
      <c r="E198">
        <v>3.15</v>
      </c>
      <c r="F198">
        <v>16.14</v>
      </c>
      <c r="G198">
        <v>22</v>
      </c>
      <c r="H198">
        <v>26</v>
      </c>
      <c r="I198">
        <v>50.2</v>
      </c>
      <c r="J198">
        <v>86.4</v>
      </c>
      <c r="K198">
        <v>84.8</v>
      </c>
      <c r="L198">
        <v>45.2</v>
      </c>
      <c r="M198">
        <v>66.400000000000006</v>
      </c>
      <c r="N198">
        <v>570</v>
      </c>
      <c r="O198">
        <v>25</v>
      </c>
      <c r="P198">
        <v>68.900000000000006</v>
      </c>
      <c r="Q198">
        <v>-0.08</v>
      </c>
      <c r="R198">
        <v>0.89</v>
      </c>
      <c r="S198">
        <v>27.6</v>
      </c>
      <c r="U198">
        <f>A198-3438108179</f>
        <v>933.69074010848999</v>
      </c>
      <c r="V198" s="7">
        <f t="shared" si="10"/>
        <v>41255.471223272456</v>
      </c>
      <c r="W198" s="4">
        <f t="shared" si="11"/>
        <v>19.91</v>
      </c>
      <c r="X198">
        <f t="shared" si="12"/>
        <v>0</v>
      </c>
      <c r="Y198">
        <f t="shared" si="13"/>
        <v>12.99</v>
      </c>
      <c r="Z198" s="5" t="e">
        <f t="shared" si="14"/>
        <v>#DIV/0!</v>
      </c>
    </row>
    <row r="199" spans="1:26" x14ac:dyDescent="0.35">
      <c r="A199">
        <v>3438109118.00805</v>
      </c>
      <c r="B199">
        <v>19.91</v>
      </c>
      <c r="C199">
        <v>0</v>
      </c>
      <c r="D199">
        <v>243.6</v>
      </c>
      <c r="E199">
        <v>3.35</v>
      </c>
      <c r="F199">
        <v>16.23</v>
      </c>
      <c r="G199">
        <v>22</v>
      </c>
      <c r="H199">
        <v>26</v>
      </c>
      <c r="I199">
        <v>56.1</v>
      </c>
      <c r="J199">
        <v>87.2</v>
      </c>
      <c r="K199">
        <v>83.5</v>
      </c>
      <c r="L199">
        <v>50.2</v>
      </c>
      <c r="M199">
        <v>66.3</v>
      </c>
      <c r="N199">
        <v>562</v>
      </c>
      <c r="O199">
        <v>25</v>
      </c>
      <c r="P199">
        <v>67.5</v>
      </c>
      <c r="Q199">
        <v>-0.08</v>
      </c>
      <c r="R199">
        <v>0.89</v>
      </c>
      <c r="S199">
        <v>27.6</v>
      </c>
      <c r="U199">
        <f>A199-3438108179</f>
        <v>939.00804996490479</v>
      </c>
      <c r="V199" s="7">
        <f t="shared" si="10"/>
        <v>41255.471284815394</v>
      </c>
      <c r="W199" s="4">
        <f t="shared" si="11"/>
        <v>19.91</v>
      </c>
      <c r="X199">
        <f t="shared" si="12"/>
        <v>0.11281799325943925</v>
      </c>
      <c r="Y199">
        <f t="shared" si="13"/>
        <v>12.88</v>
      </c>
      <c r="Z199" s="5" t="e">
        <f t="shared" si="14"/>
        <v>#DIV/0!</v>
      </c>
    </row>
    <row r="200" spans="1:26" x14ac:dyDescent="0.35">
      <c r="A200">
        <v>3438109123.3263502</v>
      </c>
      <c r="B200">
        <v>19.920000000000002</v>
      </c>
      <c r="C200">
        <v>0</v>
      </c>
      <c r="D200">
        <v>242.9</v>
      </c>
      <c r="E200">
        <v>3.32</v>
      </c>
      <c r="F200">
        <v>16.25</v>
      </c>
      <c r="G200">
        <v>22</v>
      </c>
      <c r="H200">
        <v>26.1</v>
      </c>
      <c r="I200">
        <v>60.6</v>
      </c>
      <c r="J200">
        <v>87.4</v>
      </c>
      <c r="K200">
        <v>82.4</v>
      </c>
      <c r="L200">
        <v>57.6</v>
      </c>
      <c r="M200">
        <v>68</v>
      </c>
      <c r="N200">
        <v>563</v>
      </c>
      <c r="O200">
        <v>25</v>
      </c>
      <c r="P200">
        <v>67.5</v>
      </c>
      <c r="Q200">
        <v>-0.08</v>
      </c>
      <c r="R200">
        <v>0.89</v>
      </c>
      <c r="S200">
        <v>27.6</v>
      </c>
      <c r="U200">
        <f>A200-3438108179</f>
        <v>944.32635021209717</v>
      </c>
      <c r="V200" s="7">
        <f t="shared" si="10"/>
        <v>41255.471346369799</v>
      </c>
      <c r="W200" s="4">
        <f t="shared" si="11"/>
        <v>19.920000000000002</v>
      </c>
      <c r="X200">
        <f t="shared" si="12"/>
        <v>0</v>
      </c>
      <c r="Y200">
        <f t="shared" si="13"/>
        <v>12.93</v>
      </c>
      <c r="Z200" s="5" t="e">
        <f t="shared" si="14"/>
        <v>#DIV/0!</v>
      </c>
    </row>
    <row r="201" spans="1:26" x14ac:dyDescent="0.35">
      <c r="A201">
        <v>3438109128.6426501</v>
      </c>
      <c r="B201">
        <v>19.920000000000002</v>
      </c>
      <c r="C201">
        <v>0</v>
      </c>
      <c r="D201">
        <v>243.5</v>
      </c>
      <c r="E201">
        <v>3.32</v>
      </c>
      <c r="F201">
        <v>16.28</v>
      </c>
      <c r="G201">
        <v>22</v>
      </c>
      <c r="H201">
        <v>26.1</v>
      </c>
      <c r="I201">
        <v>66.3</v>
      </c>
      <c r="J201">
        <v>87.3</v>
      </c>
      <c r="K201">
        <v>81.599999999999994</v>
      </c>
      <c r="L201">
        <v>64.599999999999994</v>
      </c>
      <c r="M201">
        <v>70.7</v>
      </c>
      <c r="N201">
        <v>565</v>
      </c>
      <c r="O201">
        <v>25</v>
      </c>
      <c r="P201">
        <v>68.7</v>
      </c>
      <c r="Q201">
        <v>-0.08</v>
      </c>
      <c r="R201">
        <v>0.89</v>
      </c>
      <c r="S201">
        <v>27.6</v>
      </c>
      <c r="U201">
        <f>A201-3438108179</f>
        <v>949.64265012741089</v>
      </c>
      <c r="V201" s="7">
        <f t="shared" si="10"/>
        <v>41255.471407901045</v>
      </c>
      <c r="W201" s="4">
        <f t="shared" si="11"/>
        <v>19.920000000000002</v>
      </c>
      <c r="X201">
        <f t="shared" si="12"/>
        <v>0</v>
      </c>
      <c r="Y201">
        <f t="shared" si="13"/>
        <v>12.96</v>
      </c>
      <c r="Z201" s="5" t="e">
        <f t="shared" si="14"/>
        <v>#DIV/0!</v>
      </c>
    </row>
    <row r="202" spans="1:26" x14ac:dyDescent="0.35">
      <c r="A202">
        <v>3438109133.9639602</v>
      </c>
      <c r="B202">
        <v>19.920000000000002</v>
      </c>
      <c r="C202">
        <v>0</v>
      </c>
      <c r="D202">
        <v>243.1</v>
      </c>
      <c r="E202">
        <v>3.31</v>
      </c>
      <c r="F202">
        <v>16.21</v>
      </c>
      <c r="G202">
        <v>22</v>
      </c>
      <c r="H202">
        <v>26.1</v>
      </c>
      <c r="I202">
        <v>69.7</v>
      </c>
      <c r="J202">
        <v>87</v>
      </c>
      <c r="K202">
        <v>81.099999999999994</v>
      </c>
      <c r="L202">
        <v>70.2</v>
      </c>
      <c r="M202">
        <v>73.3</v>
      </c>
      <c r="N202">
        <v>565</v>
      </c>
      <c r="O202">
        <v>25</v>
      </c>
      <c r="P202">
        <v>70.8</v>
      </c>
      <c r="Q202">
        <v>-0.08</v>
      </c>
      <c r="R202">
        <v>0.89</v>
      </c>
      <c r="S202">
        <v>27.7</v>
      </c>
      <c r="U202">
        <f>A202-3438108179</f>
        <v>954.96396017074585</v>
      </c>
      <c r="V202" s="7">
        <f t="shared" si="10"/>
        <v>41255.47146949028</v>
      </c>
      <c r="W202" s="4">
        <f t="shared" si="11"/>
        <v>19.920000000000002</v>
      </c>
      <c r="X202">
        <f t="shared" si="12"/>
        <v>0</v>
      </c>
      <c r="Y202">
        <f t="shared" si="13"/>
        <v>12.9</v>
      </c>
      <c r="Z202" s="5" t="e">
        <f t="shared" si="14"/>
        <v>#DIV/0!</v>
      </c>
    </row>
    <row r="203" spans="1:26" x14ac:dyDescent="0.35">
      <c r="A203">
        <v>3438109139.2842598</v>
      </c>
      <c r="B203">
        <v>19.920000000000002</v>
      </c>
      <c r="C203">
        <v>0</v>
      </c>
      <c r="D203">
        <v>239.9</v>
      </c>
      <c r="E203">
        <v>3.32</v>
      </c>
      <c r="F203">
        <v>16.22</v>
      </c>
      <c r="G203">
        <v>22</v>
      </c>
      <c r="H203">
        <v>26.1</v>
      </c>
      <c r="I203">
        <v>72.900000000000006</v>
      </c>
      <c r="J203">
        <v>86.8</v>
      </c>
      <c r="K203">
        <v>80.7</v>
      </c>
      <c r="L203">
        <v>73.8</v>
      </c>
      <c r="M203">
        <v>75.5</v>
      </c>
      <c r="N203">
        <v>567</v>
      </c>
      <c r="O203">
        <v>25</v>
      </c>
      <c r="P203">
        <v>72.7</v>
      </c>
      <c r="Q203">
        <v>-0.08</v>
      </c>
      <c r="R203">
        <v>0.89</v>
      </c>
      <c r="S203">
        <v>27.7</v>
      </c>
      <c r="U203">
        <f>A203-3438108179</f>
        <v>960.28425979614258</v>
      </c>
      <c r="V203" s="7">
        <f t="shared" si="10"/>
        <v>41255.471531067822</v>
      </c>
      <c r="W203" s="4">
        <f t="shared" si="11"/>
        <v>19.920000000000002</v>
      </c>
      <c r="X203">
        <f t="shared" si="12"/>
        <v>0</v>
      </c>
      <c r="Y203">
        <f t="shared" si="13"/>
        <v>12.899999999999999</v>
      </c>
      <c r="Z203" s="5" t="e">
        <f t="shared" si="14"/>
        <v>#DIV/0!</v>
      </c>
    </row>
    <row r="204" spans="1:26" x14ac:dyDescent="0.35">
      <c r="A204">
        <v>3438109144.5995698</v>
      </c>
      <c r="B204">
        <v>19.920000000000002</v>
      </c>
      <c r="C204">
        <v>0</v>
      </c>
      <c r="D204">
        <v>240.5</v>
      </c>
      <c r="E204">
        <v>3.32</v>
      </c>
      <c r="F204">
        <v>16.22</v>
      </c>
      <c r="G204">
        <v>22</v>
      </c>
      <c r="H204">
        <v>26.1</v>
      </c>
      <c r="I204">
        <v>76.599999999999994</v>
      </c>
      <c r="J204">
        <v>86.6</v>
      </c>
      <c r="K204">
        <v>80.3</v>
      </c>
      <c r="L204">
        <v>76.3</v>
      </c>
      <c r="M204">
        <v>77.3</v>
      </c>
      <c r="N204">
        <v>567</v>
      </c>
      <c r="O204">
        <v>25</v>
      </c>
      <c r="P204">
        <v>74.599999999999994</v>
      </c>
      <c r="Q204">
        <v>-0.08</v>
      </c>
      <c r="R204">
        <v>0.89</v>
      </c>
      <c r="S204">
        <v>27.7</v>
      </c>
      <c r="U204">
        <f>A204-3438108179</f>
        <v>965.59956979751587</v>
      </c>
      <c r="V204" s="7">
        <f t="shared" si="10"/>
        <v>41255.471592587615</v>
      </c>
      <c r="W204" s="4">
        <f t="shared" si="11"/>
        <v>19.920000000000002</v>
      </c>
      <c r="X204">
        <f t="shared" si="12"/>
        <v>0.11345801383562056</v>
      </c>
      <c r="Y204">
        <f t="shared" si="13"/>
        <v>12.899999999999999</v>
      </c>
      <c r="Z204" s="5" t="e">
        <f t="shared" si="14"/>
        <v>#DIV/0!</v>
      </c>
    </row>
    <row r="205" spans="1:26" x14ac:dyDescent="0.35">
      <c r="A205">
        <v>3438109149.8878698</v>
      </c>
      <c r="B205">
        <v>19.93</v>
      </c>
      <c r="C205">
        <v>0.22</v>
      </c>
      <c r="D205">
        <v>248.6</v>
      </c>
      <c r="E205">
        <v>3.32</v>
      </c>
      <c r="F205">
        <v>16.22</v>
      </c>
      <c r="G205">
        <v>22.1</v>
      </c>
      <c r="H205">
        <v>26.2</v>
      </c>
      <c r="I205">
        <v>79</v>
      </c>
      <c r="J205">
        <v>86.3</v>
      </c>
      <c r="K205">
        <v>79.900000000000006</v>
      </c>
      <c r="L205">
        <v>77.599999999999994</v>
      </c>
      <c r="M205">
        <v>78.7</v>
      </c>
      <c r="N205">
        <v>569</v>
      </c>
      <c r="O205">
        <v>25</v>
      </c>
      <c r="P205">
        <v>76.099999999999994</v>
      </c>
      <c r="Q205">
        <v>-0.08</v>
      </c>
      <c r="R205">
        <v>0.89</v>
      </c>
      <c r="S205">
        <v>27.7</v>
      </c>
      <c r="U205">
        <f>A205-3438108179</f>
        <v>970.8878698348999</v>
      </c>
      <c r="V205" s="7">
        <f t="shared" si="10"/>
        <v>41255.47165379479</v>
      </c>
      <c r="W205" s="4">
        <f t="shared" si="11"/>
        <v>19.93</v>
      </c>
      <c r="X205">
        <f t="shared" si="12"/>
        <v>0.33756537400152004</v>
      </c>
      <c r="Y205">
        <f t="shared" si="13"/>
        <v>12.899999999999999</v>
      </c>
      <c r="Z205" s="5" t="e">
        <f t="shared" si="14"/>
        <v>#NUM!</v>
      </c>
    </row>
    <row r="206" spans="1:26" x14ac:dyDescent="0.35">
      <c r="A206">
        <v>3438109155.22017</v>
      </c>
      <c r="B206">
        <v>19.96</v>
      </c>
      <c r="C206">
        <v>0.35</v>
      </c>
      <c r="D206">
        <v>262.2</v>
      </c>
      <c r="E206">
        <v>3.32</v>
      </c>
      <c r="F206">
        <v>16.23</v>
      </c>
      <c r="G206">
        <v>22.1</v>
      </c>
      <c r="H206">
        <v>26.2</v>
      </c>
      <c r="I206">
        <v>80.400000000000006</v>
      </c>
      <c r="J206">
        <v>86.1</v>
      </c>
      <c r="K206">
        <v>79.599999999999994</v>
      </c>
      <c r="L206">
        <v>78.400000000000006</v>
      </c>
      <c r="M206">
        <v>79.7</v>
      </c>
      <c r="N206">
        <v>569</v>
      </c>
      <c r="O206">
        <v>25</v>
      </c>
      <c r="P206">
        <v>77.3</v>
      </c>
      <c r="Q206">
        <v>-0.08</v>
      </c>
      <c r="R206">
        <v>0.89</v>
      </c>
      <c r="S206">
        <v>27.8</v>
      </c>
      <c r="U206">
        <f>A206-3438108179</f>
        <v>976.22017002105713</v>
      </c>
      <c r="V206" s="7">
        <f t="shared" si="10"/>
        <v>41255.47171551123</v>
      </c>
      <c r="W206" s="4">
        <f t="shared" si="11"/>
        <v>19.96</v>
      </c>
      <c r="X206">
        <f t="shared" si="12"/>
        <v>0.56653908373167938</v>
      </c>
      <c r="Y206">
        <f t="shared" si="13"/>
        <v>12.91</v>
      </c>
      <c r="Z206" s="5" t="e">
        <f t="shared" si="14"/>
        <v>#NUM!</v>
      </c>
    </row>
    <row r="207" spans="1:26" x14ac:dyDescent="0.35">
      <c r="A207">
        <v>3438109160.51548</v>
      </c>
      <c r="B207">
        <v>20.010000000000002</v>
      </c>
      <c r="C207">
        <v>0.63</v>
      </c>
      <c r="D207">
        <v>295.2</v>
      </c>
      <c r="E207">
        <v>3.33</v>
      </c>
      <c r="F207">
        <v>16.2</v>
      </c>
      <c r="G207">
        <v>22.1</v>
      </c>
      <c r="H207">
        <v>26.2</v>
      </c>
      <c r="I207">
        <v>82.3</v>
      </c>
      <c r="J207">
        <v>85.8</v>
      </c>
      <c r="K207">
        <v>79.400000000000006</v>
      </c>
      <c r="L207">
        <v>79</v>
      </c>
      <c r="M207">
        <v>80.400000000000006</v>
      </c>
      <c r="N207">
        <v>569</v>
      </c>
      <c r="O207">
        <v>25</v>
      </c>
      <c r="P207">
        <v>78.2</v>
      </c>
      <c r="Q207">
        <v>-0.08</v>
      </c>
      <c r="R207">
        <v>0.89</v>
      </c>
      <c r="S207">
        <v>27.8</v>
      </c>
      <c r="U207">
        <f>A207-3438108179</f>
        <v>981.51548004150391</v>
      </c>
      <c r="V207" s="7">
        <f t="shared" si="10"/>
        <v>41255.471776799539</v>
      </c>
      <c r="W207" s="4">
        <f t="shared" si="11"/>
        <v>20.010000000000002</v>
      </c>
      <c r="X207">
        <f t="shared" si="12"/>
        <v>0.67665353381649573</v>
      </c>
      <c r="Y207">
        <f t="shared" si="13"/>
        <v>12.87</v>
      </c>
      <c r="Z207" s="5" t="e">
        <f t="shared" si="14"/>
        <v>#NUM!</v>
      </c>
    </row>
    <row r="208" spans="1:26" x14ac:dyDescent="0.35">
      <c r="A208">
        <v>3438109165.8357801</v>
      </c>
      <c r="B208">
        <v>20.07</v>
      </c>
      <c r="C208">
        <v>0.71</v>
      </c>
      <c r="D208">
        <v>319.3</v>
      </c>
      <c r="E208">
        <v>3.31</v>
      </c>
      <c r="F208">
        <v>16.21</v>
      </c>
      <c r="G208">
        <v>22.1</v>
      </c>
      <c r="H208">
        <v>26.2</v>
      </c>
      <c r="I208">
        <v>83.8</v>
      </c>
      <c r="J208">
        <v>85.6</v>
      </c>
      <c r="K208">
        <v>79.3</v>
      </c>
      <c r="L208">
        <v>79.400000000000006</v>
      </c>
      <c r="M208">
        <v>80.900000000000006</v>
      </c>
      <c r="N208">
        <v>571</v>
      </c>
      <c r="O208">
        <v>25</v>
      </c>
      <c r="P208">
        <v>79</v>
      </c>
      <c r="Q208">
        <v>-0.08</v>
      </c>
      <c r="R208">
        <v>0.89</v>
      </c>
      <c r="S208">
        <v>27.9</v>
      </c>
      <c r="U208">
        <f>A208-3438108179</f>
        <v>986.83578014373779</v>
      </c>
      <c r="V208" s="7">
        <f t="shared" si="10"/>
        <v>41255.471838377089</v>
      </c>
      <c r="W208" s="4">
        <f t="shared" si="11"/>
        <v>20.07</v>
      </c>
      <c r="X208">
        <f t="shared" si="12"/>
        <v>0.56504627343225744</v>
      </c>
      <c r="Y208">
        <f t="shared" si="13"/>
        <v>12.9</v>
      </c>
      <c r="Z208" s="5" t="e">
        <f t="shared" si="14"/>
        <v>#NUM!</v>
      </c>
    </row>
    <row r="209" spans="1:26" x14ac:dyDescent="0.35">
      <c r="A209">
        <v>3438109171.1450801</v>
      </c>
      <c r="B209">
        <v>20.12</v>
      </c>
      <c r="C209">
        <v>0.66</v>
      </c>
      <c r="D209">
        <v>324.39999999999998</v>
      </c>
      <c r="E209">
        <v>3.32</v>
      </c>
      <c r="F209">
        <v>16.25</v>
      </c>
      <c r="G209">
        <v>22.1</v>
      </c>
      <c r="H209">
        <v>26.2</v>
      </c>
      <c r="I209">
        <v>84.8</v>
      </c>
      <c r="J209">
        <v>85.4</v>
      </c>
      <c r="K209">
        <v>79.3</v>
      </c>
      <c r="L209">
        <v>79.7</v>
      </c>
      <c r="M209">
        <v>81.400000000000006</v>
      </c>
      <c r="N209">
        <v>572</v>
      </c>
      <c r="O209">
        <v>25</v>
      </c>
      <c r="P209">
        <v>79.5</v>
      </c>
      <c r="Q209">
        <v>-0.08</v>
      </c>
      <c r="R209">
        <v>0.89</v>
      </c>
      <c r="S209">
        <v>27.9</v>
      </c>
      <c r="U209">
        <f>A209-3438108179</f>
        <v>992.14508008956909</v>
      </c>
      <c r="V209" s="7">
        <f t="shared" si="10"/>
        <v>41255.471899827317</v>
      </c>
      <c r="W209" s="4">
        <f t="shared" si="11"/>
        <v>20.12</v>
      </c>
      <c r="X209">
        <f t="shared" si="12"/>
        <v>0.67716137560348855</v>
      </c>
      <c r="Y209">
        <f t="shared" si="13"/>
        <v>12.93</v>
      </c>
      <c r="Z209" s="5" t="e">
        <f t="shared" si="14"/>
        <v>#NUM!</v>
      </c>
    </row>
    <row r="210" spans="1:26" x14ac:dyDescent="0.35">
      <c r="A210">
        <v>3438109176.46139</v>
      </c>
      <c r="B210">
        <v>20.18</v>
      </c>
      <c r="C210">
        <v>0.63</v>
      </c>
      <c r="D210">
        <v>324.8</v>
      </c>
      <c r="E210">
        <v>3.32</v>
      </c>
      <c r="F210">
        <v>16.23</v>
      </c>
      <c r="G210">
        <v>22.1</v>
      </c>
      <c r="H210">
        <v>26.2</v>
      </c>
      <c r="I210">
        <v>85.6</v>
      </c>
      <c r="J210">
        <v>85.4</v>
      </c>
      <c r="K210">
        <v>79.3</v>
      </c>
      <c r="L210">
        <v>80</v>
      </c>
      <c r="M210">
        <v>81.7</v>
      </c>
      <c r="N210">
        <v>576</v>
      </c>
      <c r="O210">
        <v>25</v>
      </c>
      <c r="P210">
        <v>80</v>
      </c>
      <c r="Q210">
        <v>-0.08</v>
      </c>
      <c r="R210">
        <v>0.89</v>
      </c>
      <c r="S210">
        <v>28</v>
      </c>
      <c r="U210">
        <f>A210-3438108179</f>
        <v>997.46139001846313</v>
      </c>
      <c r="V210" s="7">
        <f t="shared" si="10"/>
        <v>41255.471961358686</v>
      </c>
      <c r="W210" s="4">
        <f t="shared" si="11"/>
        <v>20.18</v>
      </c>
      <c r="X210">
        <f t="shared" si="12"/>
        <v>0.67741754572907398</v>
      </c>
      <c r="Y210">
        <f t="shared" si="13"/>
        <v>12.91</v>
      </c>
      <c r="Z210" s="5" t="e">
        <f t="shared" si="14"/>
        <v>#NUM!</v>
      </c>
    </row>
    <row r="211" spans="1:26" x14ac:dyDescent="0.35">
      <c r="A211">
        <v>3438109181.7756901</v>
      </c>
      <c r="B211">
        <v>20.239999999999998</v>
      </c>
      <c r="C211">
        <v>0.64</v>
      </c>
      <c r="D211">
        <v>324.5</v>
      </c>
      <c r="E211">
        <v>3.25</v>
      </c>
      <c r="F211">
        <v>16.190000000000001</v>
      </c>
      <c r="G211">
        <v>22.1</v>
      </c>
      <c r="H211">
        <v>26.2</v>
      </c>
      <c r="I211">
        <v>86.2</v>
      </c>
      <c r="J211">
        <v>85.4</v>
      </c>
      <c r="K211">
        <v>79.3</v>
      </c>
      <c r="L211">
        <v>80.099999999999994</v>
      </c>
      <c r="M211">
        <v>82</v>
      </c>
      <c r="N211">
        <v>578</v>
      </c>
      <c r="O211">
        <v>25</v>
      </c>
      <c r="P211">
        <v>80.400000000000006</v>
      </c>
      <c r="Q211">
        <v>-0.08</v>
      </c>
      <c r="R211">
        <v>0.89</v>
      </c>
      <c r="S211">
        <v>28</v>
      </c>
      <c r="U211">
        <f>A211-3438108179</f>
        <v>1002.7756900787354</v>
      </c>
      <c r="V211" s="7">
        <f t="shared" si="10"/>
        <v>41255.472022866787</v>
      </c>
      <c r="W211" s="4">
        <f t="shared" si="11"/>
        <v>20.239999999999998</v>
      </c>
      <c r="X211">
        <f t="shared" si="12"/>
        <v>0.56718171992280264</v>
      </c>
      <c r="Y211">
        <f t="shared" si="13"/>
        <v>12.940000000000001</v>
      </c>
      <c r="Z211" s="5" t="e">
        <f t="shared" si="14"/>
        <v>#NUM!</v>
      </c>
    </row>
    <row r="212" spans="1:26" x14ac:dyDescent="0.35">
      <c r="A212">
        <v>3438109187.0650001</v>
      </c>
      <c r="B212">
        <v>20.29</v>
      </c>
      <c r="C212">
        <v>0.65</v>
      </c>
      <c r="D212">
        <v>325.7</v>
      </c>
      <c r="E212">
        <v>3.25</v>
      </c>
      <c r="F212">
        <v>16.2</v>
      </c>
      <c r="G212">
        <v>22.1</v>
      </c>
      <c r="H212">
        <v>26.2</v>
      </c>
      <c r="I212">
        <v>86.6</v>
      </c>
      <c r="J212">
        <v>85.4</v>
      </c>
      <c r="K212">
        <v>79.3</v>
      </c>
      <c r="L212">
        <v>80.3</v>
      </c>
      <c r="M212">
        <v>82.2</v>
      </c>
      <c r="N212">
        <v>578</v>
      </c>
      <c r="O212">
        <v>25</v>
      </c>
      <c r="P212">
        <v>80.8</v>
      </c>
      <c r="Q212">
        <v>-0.08</v>
      </c>
      <c r="R212">
        <v>0.89</v>
      </c>
      <c r="S212">
        <v>28</v>
      </c>
      <c r="U212">
        <f>A212-3438108179</f>
        <v>1008.0650000572205</v>
      </c>
      <c r="V212" s="7">
        <f t="shared" si="10"/>
        <v>41255.472084085653</v>
      </c>
      <c r="W212" s="4">
        <f t="shared" si="11"/>
        <v>20.29</v>
      </c>
      <c r="X212">
        <f t="shared" si="12"/>
        <v>0.67729015737341614</v>
      </c>
      <c r="Y212">
        <f t="shared" si="13"/>
        <v>12.95</v>
      </c>
      <c r="Z212" s="5" t="e">
        <f t="shared" si="14"/>
        <v>#NUM!</v>
      </c>
    </row>
    <row r="213" spans="1:26" x14ac:dyDescent="0.35">
      <c r="A213">
        <v>3438109192.3803</v>
      </c>
      <c r="B213">
        <v>20.350000000000001</v>
      </c>
      <c r="C213">
        <v>0.68</v>
      </c>
      <c r="D213">
        <v>328.6</v>
      </c>
      <c r="E213">
        <v>3.26</v>
      </c>
      <c r="F213">
        <v>16.260000000000002</v>
      </c>
      <c r="G213">
        <v>22.1</v>
      </c>
      <c r="H213">
        <v>26.2</v>
      </c>
      <c r="I213">
        <v>86.9</v>
      </c>
      <c r="J213">
        <v>85.4</v>
      </c>
      <c r="K213">
        <v>79.400000000000006</v>
      </c>
      <c r="L213">
        <v>80.400000000000006</v>
      </c>
      <c r="M213">
        <v>82.4</v>
      </c>
      <c r="N213">
        <v>580</v>
      </c>
      <c r="O213">
        <v>25.1</v>
      </c>
      <c r="P213">
        <v>81.099999999999994</v>
      </c>
      <c r="Q213">
        <v>-0.08</v>
      </c>
      <c r="R213">
        <v>0.89</v>
      </c>
      <c r="S213">
        <v>28</v>
      </c>
      <c r="U213">
        <f>A213-3438108179</f>
        <v>1013.3803000450134</v>
      </c>
      <c r="V213" s="7">
        <f t="shared" si="10"/>
        <v>41255.472145605323</v>
      </c>
      <c r="W213" s="4">
        <f t="shared" si="11"/>
        <v>20.350000000000001</v>
      </c>
      <c r="X213">
        <f t="shared" si="12"/>
        <v>0.78957746324701317</v>
      </c>
      <c r="Y213">
        <f t="shared" si="13"/>
        <v>13.000000000000002</v>
      </c>
      <c r="Z213" s="5" t="e">
        <f t="shared" si="14"/>
        <v>#NUM!</v>
      </c>
    </row>
    <row r="214" spans="1:26" x14ac:dyDescent="0.35">
      <c r="A214">
        <v>3438109197.6996002</v>
      </c>
      <c r="B214">
        <v>20.420000000000002</v>
      </c>
      <c r="C214">
        <v>0.72</v>
      </c>
      <c r="D214">
        <v>333.6</v>
      </c>
      <c r="E214">
        <v>3.26</v>
      </c>
      <c r="F214">
        <v>16.25</v>
      </c>
      <c r="G214">
        <v>22.1</v>
      </c>
      <c r="H214">
        <v>26.2</v>
      </c>
      <c r="I214">
        <v>87.1</v>
      </c>
      <c r="J214">
        <v>85.7</v>
      </c>
      <c r="K214">
        <v>79.400000000000006</v>
      </c>
      <c r="L214">
        <v>80.5</v>
      </c>
      <c r="M214">
        <v>82.5</v>
      </c>
      <c r="N214">
        <v>580</v>
      </c>
      <c r="O214">
        <v>25.1</v>
      </c>
      <c r="P214">
        <v>81.400000000000006</v>
      </c>
      <c r="Q214">
        <v>-0.08</v>
      </c>
      <c r="R214">
        <v>0.89</v>
      </c>
      <c r="S214">
        <v>28</v>
      </c>
      <c r="U214">
        <f>A214-3438108179</f>
        <v>1018.6996002197266</v>
      </c>
      <c r="V214" s="7">
        <f t="shared" si="10"/>
        <v>41255.472207171304</v>
      </c>
      <c r="W214" s="4">
        <f t="shared" si="11"/>
        <v>20.420000000000002</v>
      </c>
      <c r="X214">
        <f t="shared" si="12"/>
        <v>0.67665241447803126</v>
      </c>
      <c r="Y214">
        <f t="shared" si="13"/>
        <v>12.99</v>
      </c>
      <c r="Z214" s="5" t="e">
        <f t="shared" si="14"/>
        <v>#NUM!</v>
      </c>
    </row>
    <row r="215" spans="1:26" x14ac:dyDescent="0.35">
      <c r="A215">
        <v>3438109203.0199099</v>
      </c>
      <c r="B215">
        <v>20.48</v>
      </c>
      <c r="C215">
        <v>0.68</v>
      </c>
      <c r="D215">
        <v>326.5</v>
      </c>
      <c r="E215">
        <v>3.26</v>
      </c>
      <c r="F215">
        <v>16.28</v>
      </c>
      <c r="G215">
        <v>22.1</v>
      </c>
      <c r="H215">
        <v>26.2</v>
      </c>
      <c r="I215">
        <v>87.3</v>
      </c>
      <c r="J215">
        <v>86.3</v>
      </c>
      <c r="K215">
        <v>79.5</v>
      </c>
      <c r="L215">
        <v>80.7</v>
      </c>
      <c r="M215">
        <v>82.7</v>
      </c>
      <c r="N215">
        <v>581</v>
      </c>
      <c r="O215">
        <v>25.1</v>
      </c>
      <c r="P215">
        <v>81.5</v>
      </c>
      <c r="Q215">
        <v>-0.08</v>
      </c>
      <c r="R215">
        <v>0.89</v>
      </c>
      <c r="S215">
        <v>28</v>
      </c>
      <c r="U215">
        <f>A215-3438108179</f>
        <v>1024.0199098587036</v>
      </c>
      <c r="V215" s="7">
        <f t="shared" si="10"/>
        <v>41255.472268748956</v>
      </c>
      <c r="W215" s="4">
        <f t="shared" si="11"/>
        <v>20.48</v>
      </c>
      <c r="X215">
        <f t="shared" si="12"/>
        <v>0.67627213382132501</v>
      </c>
      <c r="Y215">
        <f t="shared" si="13"/>
        <v>13.020000000000001</v>
      </c>
      <c r="Z215" s="5" t="e">
        <f t="shared" si="14"/>
        <v>#NUM!</v>
      </c>
    </row>
    <row r="216" spans="1:26" x14ac:dyDescent="0.35">
      <c r="A216">
        <v>3438109208.3432102</v>
      </c>
      <c r="B216">
        <v>20.54</v>
      </c>
      <c r="C216">
        <v>0.72</v>
      </c>
      <c r="D216">
        <v>325.60000000000002</v>
      </c>
      <c r="E216">
        <v>3.26</v>
      </c>
      <c r="F216">
        <v>16.260000000000002</v>
      </c>
      <c r="G216">
        <v>22.1</v>
      </c>
      <c r="H216">
        <v>26.2</v>
      </c>
      <c r="I216">
        <v>87.5</v>
      </c>
      <c r="J216">
        <v>87.1</v>
      </c>
      <c r="K216">
        <v>79.599999999999994</v>
      </c>
      <c r="L216">
        <v>80.8</v>
      </c>
      <c r="M216">
        <v>83</v>
      </c>
      <c r="N216">
        <v>581</v>
      </c>
      <c r="O216">
        <v>25.1</v>
      </c>
      <c r="P216">
        <v>81.7</v>
      </c>
      <c r="Q216">
        <v>-0.08</v>
      </c>
      <c r="R216">
        <v>0.89</v>
      </c>
      <c r="S216">
        <v>28</v>
      </c>
      <c r="U216">
        <f>A216-3438108179</f>
        <v>1029.3432102203369</v>
      </c>
      <c r="V216" s="7">
        <f t="shared" ref="V216:V279" si="15">U216/60/60/24+$V$22</f>
        <v>41255.472330361234</v>
      </c>
      <c r="W216" s="4">
        <f t="shared" ref="W216:W279" si="16">IF(AND(0&lt;=B216,B216&lt;500),B216,"")</f>
        <v>20.54</v>
      </c>
      <c r="X216">
        <f t="shared" ref="X216:X279" si="17">(B217-B216)/((V217-V216)*24*60)</f>
        <v>0.78957615686131466</v>
      </c>
      <c r="Y216">
        <f t="shared" ref="Y216:Y279" si="18">F216-E216</f>
        <v>13.000000000000002</v>
      </c>
      <c r="Z216" s="5" t="e">
        <f t="shared" ref="Z216:Z279" si="19">SQRT((E216-F216)/C216*0.005238)*39.37</f>
        <v>#NUM!</v>
      </c>
    </row>
    <row r="217" spans="1:26" x14ac:dyDescent="0.35">
      <c r="A217">
        <v>3438109213.6625199</v>
      </c>
      <c r="B217">
        <v>20.61</v>
      </c>
      <c r="C217">
        <v>0.78</v>
      </c>
      <c r="D217">
        <v>326.7</v>
      </c>
      <c r="E217">
        <v>3.26</v>
      </c>
      <c r="F217">
        <v>16.260000000000002</v>
      </c>
      <c r="G217">
        <v>22.1</v>
      </c>
      <c r="H217">
        <v>26.2</v>
      </c>
      <c r="I217">
        <v>87.7</v>
      </c>
      <c r="J217">
        <v>88.1</v>
      </c>
      <c r="K217">
        <v>79.7</v>
      </c>
      <c r="L217">
        <v>80.900000000000006</v>
      </c>
      <c r="M217">
        <v>83.3</v>
      </c>
      <c r="N217">
        <v>580</v>
      </c>
      <c r="O217">
        <v>25.1</v>
      </c>
      <c r="P217">
        <v>82</v>
      </c>
      <c r="Q217">
        <v>-0.08</v>
      </c>
      <c r="R217">
        <v>0.89</v>
      </c>
      <c r="S217">
        <v>28</v>
      </c>
      <c r="U217">
        <f>A217-3438108179</f>
        <v>1034.6625199317932</v>
      </c>
      <c r="V217" s="7">
        <f t="shared" si="15"/>
        <v>41255.472391927316</v>
      </c>
      <c r="W217" s="4">
        <f t="shared" si="16"/>
        <v>20.61</v>
      </c>
      <c r="X217">
        <f t="shared" si="17"/>
        <v>0.79002319298720314</v>
      </c>
      <c r="Y217">
        <f t="shared" si="18"/>
        <v>13.000000000000002</v>
      </c>
      <c r="Z217" s="5" t="e">
        <f t="shared" si="19"/>
        <v>#NUM!</v>
      </c>
    </row>
    <row r="218" spans="1:26" x14ac:dyDescent="0.35">
      <c r="A218">
        <v>3438109218.9788198</v>
      </c>
      <c r="B218">
        <v>20.68</v>
      </c>
      <c r="C218">
        <v>0.76</v>
      </c>
      <c r="D218">
        <v>326.10000000000002</v>
      </c>
      <c r="E218">
        <v>3.26</v>
      </c>
      <c r="F218">
        <v>16.239999999999998</v>
      </c>
      <c r="G218">
        <v>22.1</v>
      </c>
      <c r="H218">
        <v>26.3</v>
      </c>
      <c r="I218">
        <v>87.9</v>
      </c>
      <c r="J218">
        <v>89.1</v>
      </c>
      <c r="K218">
        <v>79.7</v>
      </c>
      <c r="L218">
        <v>81.099999999999994</v>
      </c>
      <c r="M218">
        <v>83.5</v>
      </c>
      <c r="N218">
        <v>578</v>
      </c>
      <c r="O218">
        <v>25.1</v>
      </c>
      <c r="P218">
        <v>82.2</v>
      </c>
      <c r="Q218">
        <v>-0.08</v>
      </c>
      <c r="R218">
        <v>0.89</v>
      </c>
      <c r="S218">
        <v>28</v>
      </c>
      <c r="U218">
        <f>A218-3438108179</f>
        <v>1039.9788198471069</v>
      </c>
      <c r="V218" s="7">
        <f t="shared" si="15"/>
        <v>41255.472453458562</v>
      </c>
      <c r="W218" s="4">
        <f t="shared" si="16"/>
        <v>20.68</v>
      </c>
      <c r="X218">
        <f t="shared" si="17"/>
        <v>0.79002309956841188</v>
      </c>
      <c r="Y218">
        <f t="shared" si="18"/>
        <v>12.979999999999999</v>
      </c>
      <c r="Z218" s="5" t="e">
        <f t="shared" si="19"/>
        <v>#NUM!</v>
      </c>
    </row>
    <row r="219" spans="1:26" x14ac:dyDescent="0.35">
      <c r="A219">
        <v>3438109224.2951198</v>
      </c>
      <c r="B219">
        <v>20.75</v>
      </c>
      <c r="C219">
        <v>0.78</v>
      </c>
      <c r="D219">
        <v>326.3</v>
      </c>
      <c r="E219">
        <v>3.25</v>
      </c>
      <c r="F219">
        <v>16.190000000000001</v>
      </c>
      <c r="G219">
        <v>22</v>
      </c>
      <c r="H219">
        <v>26.3</v>
      </c>
      <c r="I219">
        <v>88</v>
      </c>
      <c r="J219">
        <v>89.6</v>
      </c>
      <c r="K219">
        <v>79.8</v>
      </c>
      <c r="L219">
        <v>81.2</v>
      </c>
      <c r="M219">
        <v>83.9</v>
      </c>
      <c r="N219">
        <v>576</v>
      </c>
      <c r="O219">
        <v>25.1</v>
      </c>
      <c r="P219">
        <v>82.7</v>
      </c>
      <c r="Q219">
        <v>-0.08</v>
      </c>
      <c r="R219">
        <v>0.89</v>
      </c>
      <c r="S219">
        <v>28</v>
      </c>
      <c r="U219">
        <f>A219-3438108179</f>
        <v>1045.2951197624207</v>
      </c>
      <c r="V219" s="7">
        <f t="shared" si="15"/>
        <v>41255.472514989815</v>
      </c>
      <c r="W219" s="4">
        <f t="shared" si="16"/>
        <v>20.75</v>
      </c>
      <c r="X219">
        <f t="shared" si="17"/>
        <v>0.67728879561837463</v>
      </c>
      <c r="Y219">
        <f t="shared" si="18"/>
        <v>12.940000000000001</v>
      </c>
      <c r="Z219" s="5" t="e">
        <f t="shared" si="19"/>
        <v>#NUM!</v>
      </c>
    </row>
    <row r="220" spans="1:26" x14ac:dyDescent="0.35">
      <c r="A220">
        <v>3438109229.6104298</v>
      </c>
      <c r="B220">
        <v>20.81</v>
      </c>
      <c r="C220">
        <v>0.74</v>
      </c>
      <c r="D220">
        <v>324.60000000000002</v>
      </c>
      <c r="E220">
        <v>3.24</v>
      </c>
      <c r="F220">
        <v>16.170000000000002</v>
      </c>
      <c r="G220">
        <v>22</v>
      </c>
      <c r="H220">
        <v>26.3</v>
      </c>
      <c r="I220">
        <v>88.2</v>
      </c>
      <c r="J220">
        <v>89.7</v>
      </c>
      <c r="K220">
        <v>79.900000000000006</v>
      </c>
      <c r="L220">
        <v>81.2</v>
      </c>
      <c r="M220">
        <v>84.1</v>
      </c>
      <c r="N220">
        <v>575</v>
      </c>
      <c r="O220">
        <v>25.1</v>
      </c>
      <c r="P220">
        <v>83</v>
      </c>
      <c r="Q220">
        <v>-0.08</v>
      </c>
      <c r="R220">
        <v>0.89</v>
      </c>
      <c r="S220">
        <v>28</v>
      </c>
      <c r="U220">
        <f>A220-3438108179</f>
        <v>1050.6104297637939</v>
      </c>
      <c r="V220" s="7">
        <f t="shared" si="15"/>
        <v>41255.472576509608</v>
      </c>
      <c r="W220" s="4">
        <f t="shared" si="16"/>
        <v>20.81</v>
      </c>
      <c r="X220">
        <f t="shared" si="17"/>
        <v>0.78972604616448483</v>
      </c>
      <c r="Y220">
        <f t="shared" si="18"/>
        <v>12.930000000000001</v>
      </c>
      <c r="Z220" s="5" t="e">
        <f t="shared" si="19"/>
        <v>#NUM!</v>
      </c>
    </row>
    <row r="221" spans="1:26" x14ac:dyDescent="0.35">
      <c r="A221">
        <v>3438109234.92873</v>
      </c>
      <c r="B221">
        <v>20.88</v>
      </c>
      <c r="C221">
        <v>0.78</v>
      </c>
      <c r="D221">
        <v>326</v>
      </c>
      <c r="E221">
        <v>3.25</v>
      </c>
      <c r="F221">
        <v>16.190000000000001</v>
      </c>
      <c r="G221">
        <v>22</v>
      </c>
      <c r="H221">
        <v>26.3</v>
      </c>
      <c r="I221">
        <v>88.3</v>
      </c>
      <c r="J221">
        <v>89.3</v>
      </c>
      <c r="K221">
        <v>79.900000000000006</v>
      </c>
      <c r="L221">
        <v>81.3</v>
      </c>
      <c r="M221">
        <v>84.2</v>
      </c>
      <c r="N221">
        <v>576</v>
      </c>
      <c r="O221">
        <v>25.1</v>
      </c>
      <c r="P221">
        <v>83.2</v>
      </c>
      <c r="Q221">
        <v>-0.08</v>
      </c>
      <c r="R221">
        <v>0.89</v>
      </c>
      <c r="S221">
        <v>28</v>
      </c>
      <c r="U221">
        <f>A221-3438108179</f>
        <v>1055.9287300109863</v>
      </c>
      <c r="V221" s="7">
        <f t="shared" si="15"/>
        <v>41255.472638064006</v>
      </c>
      <c r="W221" s="4">
        <f t="shared" si="16"/>
        <v>20.88</v>
      </c>
      <c r="X221">
        <f t="shared" si="17"/>
        <v>0.79136134460594554</v>
      </c>
      <c r="Y221">
        <f t="shared" si="18"/>
        <v>12.940000000000001</v>
      </c>
      <c r="Z221" s="5" t="e">
        <f t="shared" si="19"/>
        <v>#NUM!</v>
      </c>
    </row>
    <row r="222" spans="1:26" x14ac:dyDescent="0.35">
      <c r="A222">
        <v>3438109240.2360401</v>
      </c>
      <c r="B222">
        <v>20.95</v>
      </c>
      <c r="C222">
        <v>0.78</v>
      </c>
      <c r="D222">
        <v>326</v>
      </c>
      <c r="E222">
        <v>3.25</v>
      </c>
      <c r="F222">
        <v>16.18</v>
      </c>
      <c r="G222">
        <v>22</v>
      </c>
      <c r="H222">
        <v>26.3</v>
      </c>
      <c r="I222">
        <v>88.4</v>
      </c>
      <c r="J222">
        <v>86.3</v>
      </c>
      <c r="K222">
        <v>79.900000000000006</v>
      </c>
      <c r="L222">
        <v>81.3</v>
      </c>
      <c r="M222">
        <v>84.2</v>
      </c>
      <c r="N222">
        <v>576</v>
      </c>
      <c r="O222">
        <v>25.1</v>
      </c>
      <c r="P222">
        <v>83.3</v>
      </c>
      <c r="Q222">
        <v>-0.08</v>
      </c>
      <c r="R222">
        <v>0.89</v>
      </c>
      <c r="S222">
        <v>28</v>
      </c>
      <c r="U222">
        <f>A222-3438108179</f>
        <v>1061.2360401153564</v>
      </c>
      <c r="V222" s="7">
        <f t="shared" si="15"/>
        <v>41255.472699491205</v>
      </c>
      <c r="W222" s="4">
        <f t="shared" si="16"/>
        <v>20.95</v>
      </c>
      <c r="X222">
        <f t="shared" si="17"/>
        <v>0.78972604616448483</v>
      </c>
      <c r="Y222">
        <f t="shared" si="18"/>
        <v>12.93</v>
      </c>
      <c r="Z222" s="5" t="e">
        <f t="shared" si="19"/>
        <v>#NUM!</v>
      </c>
    </row>
    <row r="223" spans="1:26" x14ac:dyDescent="0.35">
      <c r="A223">
        <v>3438109245.5543399</v>
      </c>
      <c r="B223">
        <v>21.02</v>
      </c>
      <c r="C223">
        <v>0.8</v>
      </c>
      <c r="D223">
        <v>338.1</v>
      </c>
      <c r="E223">
        <v>3.25</v>
      </c>
      <c r="F223">
        <v>16.2</v>
      </c>
      <c r="G223">
        <v>22</v>
      </c>
      <c r="H223">
        <v>26.3</v>
      </c>
      <c r="I223">
        <v>88.4</v>
      </c>
      <c r="J223">
        <v>80.7</v>
      </c>
      <c r="K223">
        <v>79.900000000000006</v>
      </c>
      <c r="L223">
        <v>81.400000000000006</v>
      </c>
      <c r="M223">
        <v>84.1</v>
      </c>
      <c r="N223">
        <v>575</v>
      </c>
      <c r="O223">
        <v>25.1</v>
      </c>
      <c r="P223">
        <v>83.3</v>
      </c>
      <c r="Q223">
        <v>-0.09</v>
      </c>
      <c r="R223">
        <v>0.89</v>
      </c>
      <c r="S223">
        <v>28</v>
      </c>
      <c r="U223">
        <f>A223-3438108179</f>
        <v>1066.5543398857117</v>
      </c>
      <c r="V223" s="7">
        <f t="shared" si="15"/>
        <v>41255.472761045603</v>
      </c>
      <c r="W223" s="4">
        <f t="shared" si="16"/>
        <v>21.02</v>
      </c>
      <c r="X223">
        <f t="shared" si="17"/>
        <v>0.79002319298720314</v>
      </c>
      <c r="Y223">
        <f t="shared" si="18"/>
        <v>12.95</v>
      </c>
      <c r="Z223" s="5" t="e">
        <f t="shared" si="19"/>
        <v>#NUM!</v>
      </c>
    </row>
    <row r="224" spans="1:26" x14ac:dyDescent="0.35">
      <c r="A224">
        <v>3438109250.8706398</v>
      </c>
      <c r="B224">
        <v>21.09</v>
      </c>
      <c r="C224">
        <v>0.78</v>
      </c>
      <c r="D224">
        <v>338.5</v>
      </c>
      <c r="E224">
        <v>3.25</v>
      </c>
      <c r="F224">
        <v>16.23</v>
      </c>
      <c r="G224">
        <v>22</v>
      </c>
      <c r="H224">
        <v>26.3</v>
      </c>
      <c r="I224">
        <v>86</v>
      </c>
      <c r="J224">
        <v>73.5</v>
      </c>
      <c r="K224">
        <v>79.900000000000006</v>
      </c>
      <c r="L224">
        <v>81.400000000000006</v>
      </c>
      <c r="M224">
        <v>83.3</v>
      </c>
      <c r="N224">
        <v>576</v>
      </c>
      <c r="O224">
        <v>25.1</v>
      </c>
      <c r="P224">
        <v>83.1</v>
      </c>
      <c r="Q224">
        <v>-0.08</v>
      </c>
      <c r="R224">
        <v>0.89</v>
      </c>
      <c r="S224">
        <v>28</v>
      </c>
      <c r="U224">
        <f>A224-3438108179</f>
        <v>1071.8706398010254</v>
      </c>
      <c r="V224" s="7">
        <f t="shared" si="15"/>
        <v>41255.472822576849</v>
      </c>
      <c r="W224" s="4">
        <f t="shared" si="16"/>
        <v>21.09</v>
      </c>
      <c r="X224">
        <f t="shared" si="17"/>
        <v>0.67843749615955773</v>
      </c>
      <c r="Y224">
        <f t="shared" si="18"/>
        <v>12.98</v>
      </c>
      <c r="Z224" s="5" t="e">
        <f t="shared" si="19"/>
        <v>#NUM!</v>
      </c>
    </row>
    <row r="225" spans="1:26" x14ac:dyDescent="0.35">
      <c r="A225">
        <v>3438109256.17695</v>
      </c>
      <c r="B225">
        <v>21.15</v>
      </c>
      <c r="C225">
        <v>0.77</v>
      </c>
      <c r="D225">
        <v>338.3</v>
      </c>
      <c r="E225">
        <v>3.24</v>
      </c>
      <c r="F225">
        <v>16.2</v>
      </c>
      <c r="G225">
        <v>22</v>
      </c>
      <c r="H225">
        <v>26.3</v>
      </c>
      <c r="I225">
        <v>80.2</v>
      </c>
      <c r="J225">
        <v>64.7</v>
      </c>
      <c r="K225">
        <v>79.900000000000006</v>
      </c>
      <c r="L225">
        <v>81.400000000000006</v>
      </c>
      <c r="M225">
        <v>81.8</v>
      </c>
      <c r="N225">
        <v>578</v>
      </c>
      <c r="O225">
        <v>25.1</v>
      </c>
      <c r="P225">
        <v>82.5</v>
      </c>
      <c r="Q225">
        <v>-0.09</v>
      </c>
      <c r="R225">
        <v>0.89</v>
      </c>
      <c r="S225">
        <v>28</v>
      </c>
      <c r="U225">
        <f>A225-3438108179</f>
        <v>1077.1769499778748</v>
      </c>
      <c r="V225" s="7">
        <f t="shared" si="15"/>
        <v>41255.472883992479</v>
      </c>
      <c r="W225" s="4">
        <f t="shared" si="16"/>
        <v>21.15</v>
      </c>
      <c r="X225">
        <f t="shared" si="17"/>
        <v>0.78780030571025073</v>
      </c>
      <c r="Y225">
        <f t="shared" si="18"/>
        <v>12.959999999999999</v>
      </c>
      <c r="Z225" s="5" t="e">
        <f t="shared" si="19"/>
        <v>#NUM!</v>
      </c>
    </row>
    <row r="226" spans="1:26" x14ac:dyDescent="0.35">
      <c r="A226">
        <v>3438109261.5082502</v>
      </c>
      <c r="B226">
        <v>21.22</v>
      </c>
      <c r="C226">
        <v>0.76</v>
      </c>
      <c r="D226">
        <v>327.3</v>
      </c>
      <c r="E226">
        <v>3.24</v>
      </c>
      <c r="F226">
        <v>16.260000000000002</v>
      </c>
      <c r="G226">
        <v>22</v>
      </c>
      <c r="H226">
        <v>26.3</v>
      </c>
      <c r="I226">
        <v>71.900000000000006</v>
      </c>
      <c r="J226">
        <v>58.4</v>
      </c>
      <c r="K226">
        <v>79.900000000000006</v>
      </c>
      <c r="L226">
        <v>81.5</v>
      </c>
      <c r="M226">
        <v>78.7</v>
      </c>
      <c r="N226">
        <v>578</v>
      </c>
      <c r="O226">
        <v>25.1</v>
      </c>
      <c r="P226">
        <v>81.099999999999994</v>
      </c>
      <c r="Q226">
        <v>-0.08</v>
      </c>
      <c r="R226">
        <v>0.89</v>
      </c>
      <c r="S226">
        <v>28</v>
      </c>
      <c r="U226">
        <f>A226-3438108179</f>
        <v>1082.5082502365112</v>
      </c>
      <c r="V226" s="7">
        <f t="shared" si="15"/>
        <v>41255.472945697344</v>
      </c>
      <c r="W226" s="4">
        <f t="shared" si="16"/>
        <v>21.22</v>
      </c>
      <c r="X226">
        <f t="shared" si="17"/>
        <v>0.79315481138521848</v>
      </c>
      <c r="Y226">
        <f t="shared" si="18"/>
        <v>13.020000000000001</v>
      </c>
      <c r="Z226" s="5" t="e">
        <f t="shared" si="19"/>
        <v>#NUM!</v>
      </c>
    </row>
    <row r="227" spans="1:26" x14ac:dyDescent="0.35">
      <c r="A227">
        <v>3438109266.8035598</v>
      </c>
      <c r="B227">
        <v>21.29</v>
      </c>
      <c r="C227">
        <v>0.74</v>
      </c>
      <c r="D227">
        <v>326.39999999999998</v>
      </c>
      <c r="E227">
        <v>3.25</v>
      </c>
      <c r="F227">
        <v>16.239999999999998</v>
      </c>
      <c r="G227">
        <v>22</v>
      </c>
      <c r="H227">
        <v>26.3</v>
      </c>
      <c r="I227">
        <v>64.2</v>
      </c>
      <c r="J227">
        <v>54.4</v>
      </c>
      <c r="K227">
        <v>79.900000000000006</v>
      </c>
      <c r="L227">
        <v>81.599999999999994</v>
      </c>
      <c r="M227">
        <v>75.8</v>
      </c>
      <c r="N227">
        <v>577</v>
      </c>
      <c r="O227">
        <v>25.2</v>
      </c>
      <c r="P227">
        <v>78.099999999999994</v>
      </c>
      <c r="Q227">
        <v>-0.08</v>
      </c>
      <c r="R227">
        <v>0.89</v>
      </c>
      <c r="S227">
        <v>28</v>
      </c>
      <c r="U227">
        <f>A227-3438108179</f>
        <v>1087.8035597801208</v>
      </c>
      <c r="V227" s="7">
        <f t="shared" si="15"/>
        <v>41255.473006985645</v>
      </c>
      <c r="W227" s="4">
        <f t="shared" si="16"/>
        <v>21.29</v>
      </c>
      <c r="X227">
        <f t="shared" si="17"/>
        <v>0.78987449824591149</v>
      </c>
      <c r="Y227">
        <f t="shared" si="18"/>
        <v>12.989999999999998</v>
      </c>
      <c r="Z227" s="5" t="e">
        <f t="shared" si="19"/>
        <v>#NUM!</v>
      </c>
    </row>
    <row r="228" spans="1:26" x14ac:dyDescent="0.35">
      <c r="A228">
        <v>3438109272.1208601</v>
      </c>
      <c r="B228">
        <v>21.36</v>
      </c>
      <c r="C228">
        <v>0.76</v>
      </c>
      <c r="D228">
        <v>326.10000000000002</v>
      </c>
      <c r="E228">
        <v>3.24</v>
      </c>
      <c r="F228">
        <v>16.260000000000002</v>
      </c>
      <c r="G228">
        <v>22</v>
      </c>
      <c r="H228">
        <v>26.3</v>
      </c>
      <c r="I228">
        <v>56</v>
      </c>
      <c r="J228">
        <v>54</v>
      </c>
      <c r="K228">
        <v>79.900000000000006</v>
      </c>
      <c r="L228">
        <v>81.599999999999994</v>
      </c>
      <c r="M228">
        <v>73</v>
      </c>
      <c r="N228">
        <v>579</v>
      </c>
      <c r="O228">
        <v>25.2</v>
      </c>
      <c r="P228">
        <v>76.400000000000006</v>
      </c>
      <c r="Q228">
        <v>-0.09</v>
      </c>
      <c r="R228">
        <v>0.89</v>
      </c>
      <c r="S228">
        <v>28</v>
      </c>
      <c r="U228">
        <f>A228-3438108179</f>
        <v>1093.1208600997925</v>
      </c>
      <c r="V228" s="7">
        <f t="shared" si="15"/>
        <v>41255.473068528474</v>
      </c>
      <c r="W228" s="4">
        <f t="shared" si="16"/>
        <v>21.36</v>
      </c>
      <c r="X228">
        <f t="shared" si="17"/>
        <v>0.79240797199854607</v>
      </c>
      <c r="Y228">
        <f t="shared" si="18"/>
        <v>13.020000000000001</v>
      </c>
      <c r="Z228" s="5" t="e">
        <f t="shared" si="19"/>
        <v>#NUM!</v>
      </c>
    </row>
    <row r="229" spans="1:26" x14ac:dyDescent="0.35">
      <c r="A229">
        <v>3438109277.4211602</v>
      </c>
      <c r="B229">
        <v>21.43</v>
      </c>
      <c r="C229">
        <v>0.93</v>
      </c>
      <c r="D229">
        <v>336.6</v>
      </c>
      <c r="E229">
        <v>3.23</v>
      </c>
      <c r="F229">
        <v>16.28</v>
      </c>
      <c r="G229">
        <v>22</v>
      </c>
      <c r="H229">
        <v>26.3</v>
      </c>
      <c r="I229">
        <v>51</v>
      </c>
      <c r="J229">
        <v>58.3</v>
      </c>
      <c r="K229">
        <v>79.900000000000006</v>
      </c>
      <c r="L229">
        <v>81.599999999999994</v>
      </c>
      <c r="M229">
        <v>71</v>
      </c>
      <c r="N229">
        <v>576</v>
      </c>
      <c r="O229">
        <v>25.2</v>
      </c>
      <c r="P229">
        <v>73.400000000000006</v>
      </c>
      <c r="Q229">
        <v>-0.09</v>
      </c>
      <c r="R229">
        <v>0.89</v>
      </c>
      <c r="S229">
        <v>28</v>
      </c>
      <c r="U229">
        <f>A229-3438108179</f>
        <v>1098.4211602210999</v>
      </c>
      <c r="V229" s="7">
        <f t="shared" si="15"/>
        <v>41255.473129874539</v>
      </c>
      <c r="W229" s="4">
        <f t="shared" si="16"/>
        <v>21.43</v>
      </c>
      <c r="X229">
        <f t="shared" si="17"/>
        <v>0.90305172749120632</v>
      </c>
      <c r="Y229">
        <f t="shared" si="18"/>
        <v>13.05</v>
      </c>
      <c r="Z229" s="5" t="e">
        <f t="shared" si="19"/>
        <v>#NUM!</v>
      </c>
    </row>
    <row r="230" spans="1:26" x14ac:dyDescent="0.35">
      <c r="A230">
        <v>3438109282.7364702</v>
      </c>
      <c r="B230">
        <v>21.51</v>
      </c>
      <c r="C230">
        <v>0.93</v>
      </c>
      <c r="D230">
        <v>339.5</v>
      </c>
      <c r="E230">
        <v>3.22</v>
      </c>
      <c r="F230">
        <v>16.3</v>
      </c>
      <c r="G230">
        <v>22</v>
      </c>
      <c r="H230">
        <v>26.3</v>
      </c>
      <c r="I230">
        <v>49.9</v>
      </c>
      <c r="J230">
        <v>63.6</v>
      </c>
      <c r="K230">
        <v>79.900000000000006</v>
      </c>
      <c r="L230">
        <v>81.599999999999994</v>
      </c>
      <c r="M230">
        <v>69.8</v>
      </c>
      <c r="N230">
        <v>578</v>
      </c>
      <c r="O230">
        <v>25.2</v>
      </c>
      <c r="P230">
        <v>72.3</v>
      </c>
      <c r="Q230">
        <v>-0.09</v>
      </c>
      <c r="R230">
        <v>0.89</v>
      </c>
      <c r="S230">
        <v>28</v>
      </c>
      <c r="U230">
        <f>A230-3438108179</f>
        <v>1103.7364702224731</v>
      </c>
      <c r="V230" s="7">
        <f t="shared" si="15"/>
        <v>41255.473191394332</v>
      </c>
      <c r="W230" s="4">
        <f t="shared" si="16"/>
        <v>21.51</v>
      </c>
      <c r="X230">
        <f t="shared" si="17"/>
        <v>0.90237445699871355</v>
      </c>
      <c r="Y230">
        <f t="shared" si="18"/>
        <v>13.08</v>
      </c>
      <c r="Z230" s="5" t="e">
        <f t="shared" si="19"/>
        <v>#NUM!</v>
      </c>
    </row>
    <row r="231" spans="1:26" x14ac:dyDescent="0.35">
      <c r="A231">
        <v>3438109288.0557699</v>
      </c>
      <c r="B231">
        <v>21.59</v>
      </c>
      <c r="C231">
        <v>0.87</v>
      </c>
      <c r="D231">
        <v>336.6</v>
      </c>
      <c r="E231">
        <v>3.22</v>
      </c>
      <c r="F231">
        <v>16.350000000000001</v>
      </c>
      <c r="G231">
        <v>22</v>
      </c>
      <c r="H231">
        <v>26.4</v>
      </c>
      <c r="I231">
        <v>53.4</v>
      </c>
      <c r="J231">
        <v>70.599999999999994</v>
      </c>
      <c r="K231">
        <v>79.900000000000006</v>
      </c>
      <c r="L231">
        <v>81.599999999999994</v>
      </c>
      <c r="M231">
        <v>69.8</v>
      </c>
      <c r="N231">
        <v>583</v>
      </c>
      <c r="O231">
        <v>25.2</v>
      </c>
      <c r="P231">
        <v>71.2</v>
      </c>
      <c r="Q231">
        <v>-0.09</v>
      </c>
      <c r="R231">
        <v>0.89</v>
      </c>
      <c r="S231">
        <v>28</v>
      </c>
      <c r="U231">
        <f>A231-3438108179</f>
        <v>1109.0557699203491</v>
      </c>
      <c r="V231" s="7">
        <f t="shared" si="15"/>
        <v>41255.473252960299</v>
      </c>
      <c r="W231" s="4">
        <f t="shared" si="16"/>
        <v>21.59</v>
      </c>
      <c r="X231">
        <f t="shared" si="17"/>
        <v>0.92523740404627886</v>
      </c>
      <c r="Y231">
        <f t="shared" si="18"/>
        <v>13.13</v>
      </c>
      <c r="Z231" s="5" t="e">
        <f t="shared" si="19"/>
        <v>#NUM!</v>
      </c>
    </row>
    <row r="232" spans="1:26" x14ac:dyDescent="0.35">
      <c r="A232">
        <v>3438109293.8921099</v>
      </c>
      <c r="B232">
        <v>21.68</v>
      </c>
      <c r="C232">
        <v>1.01</v>
      </c>
      <c r="D232">
        <v>336.6</v>
      </c>
      <c r="E232">
        <v>3.23</v>
      </c>
      <c r="F232">
        <v>16.350000000000001</v>
      </c>
      <c r="G232">
        <v>22</v>
      </c>
      <c r="H232">
        <v>26.4</v>
      </c>
      <c r="I232">
        <v>59</v>
      </c>
      <c r="J232">
        <v>76.3</v>
      </c>
      <c r="K232">
        <v>79.900000000000006</v>
      </c>
      <c r="L232">
        <v>81.7</v>
      </c>
      <c r="M232">
        <v>71.099999999999994</v>
      </c>
      <c r="N232">
        <v>582</v>
      </c>
      <c r="O232">
        <v>25.2</v>
      </c>
      <c r="P232">
        <v>71.2</v>
      </c>
      <c r="Q232">
        <v>-0.09</v>
      </c>
      <c r="R232">
        <v>0.89</v>
      </c>
      <c r="S232">
        <v>28</v>
      </c>
      <c r="U232">
        <f>A232-3438108179</f>
        <v>1114.8921098709106</v>
      </c>
      <c r="V232" s="7">
        <f t="shared" si="15"/>
        <v>41255.473320510529</v>
      </c>
      <c r="W232" s="4">
        <f t="shared" si="16"/>
        <v>21.68</v>
      </c>
      <c r="X232">
        <f t="shared" si="17"/>
        <v>1.015743985159381</v>
      </c>
      <c r="Y232">
        <f t="shared" si="18"/>
        <v>13.120000000000001</v>
      </c>
      <c r="Z232" s="5" t="e">
        <f t="shared" si="19"/>
        <v>#NUM!</v>
      </c>
    </row>
    <row r="233" spans="1:26" x14ac:dyDescent="0.35">
      <c r="A233">
        <v>3438109299.2084098</v>
      </c>
      <c r="B233">
        <v>21.77</v>
      </c>
      <c r="C233">
        <v>0.92</v>
      </c>
      <c r="D233">
        <v>335</v>
      </c>
      <c r="E233">
        <v>3.23</v>
      </c>
      <c r="F233">
        <v>16.38</v>
      </c>
      <c r="G233">
        <v>22.1</v>
      </c>
      <c r="H233">
        <v>26.4</v>
      </c>
      <c r="I233">
        <v>65.2</v>
      </c>
      <c r="J233">
        <v>79.8</v>
      </c>
      <c r="K233">
        <v>79.900000000000006</v>
      </c>
      <c r="L233">
        <v>81.7</v>
      </c>
      <c r="M233">
        <v>74</v>
      </c>
      <c r="N233">
        <v>583</v>
      </c>
      <c r="O233">
        <v>25.2</v>
      </c>
      <c r="P233">
        <v>72.099999999999994</v>
      </c>
      <c r="Q233">
        <v>-0.09</v>
      </c>
      <c r="R233">
        <v>0.89</v>
      </c>
      <c r="S233">
        <v>28.1</v>
      </c>
      <c r="U233">
        <f>A233-3438108179</f>
        <v>1120.2084097862244</v>
      </c>
      <c r="V233" s="7">
        <f t="shared" si="15"/>
        <v>41255.473382041782</v>
      </c>
      <c r="W233" s="4">
        <f t="shared" si="16"/>
        <v>21.77</v>
      </c>
      <c r="X233">
        <f t="shared" si="17"/>
        <v>0.90203524348890973</v>
      </c>
      <c r="Y233">
        <f t="shared" si="18"/>
        <v>13.149999999999999</v>
      </c>
      <c r="Z233" s="5" t="e">
        <f t="shared" si="19"/>
        <v>#NUM!</v>
      </c>
    </row>
    <row r="234" spans="1:26" x14ac:dyDescent="0.35">
      <c r="A234">
        <v>3438109304.5297098</v>
      </c>
      <c r="B234">
        <v>21.85</v>
      </c>
      <c r="C234">
        <v>0.98</v>
      </c>
      <c r="D234">
        <v>341.1</v>
      </c>
      <c r="E234">
        <v>3.23</v>
      </c>
      <c r="F234">
        <v>16.350000000000001</v>
      </c>
      <c r="G234">
        <v>22.2</v>
      </c>
      <c r="H234">
        <v>26.4</v>
      </c>
      <c r="I234">
        <v>71.099999999999994</v>
      </c>
      <c r="J234">
        <v>83.1</v>
      </c>
      <c r="K234">
        <v>79.900000000000006</v>
      </c>
      <c r="L234">
        <v>81.8</v>
      </c>
      <c r="M234">
        <v>75.599999999999994</v>
      </c>
      <c r="N234">
        <v>582</v>
      </c>
      <c r="O234">
        <v>25.2</v>
      </c>
      <c r="P234">
        <v>73.400000000000006</v>
      </c>
      <c r="Q234">
        <v>-0.09</v>
      </c>
      <c r="R234">
        <v>0.89</v>
      </c>
      <c r="S234">
        <v>28.1</v>
      </c>
      <c r="U234">
        <f>A234-3438108179</f>
        <v>1125.529709815979</v>
      </c>
      <c r="V234" s="7">
        <f t="shared" si="15"/>
        <v>41255.473443630901</v>
      </c>
      <c r="W234" s="4">
        <f t="shared" si="16"/>
        <v>21.85</v>
      </c>
      <c r="X234">
        <f t="shared" si="17"/>
        <v>0.90254223913422915</v>
      </c>
      <c r="Y234">
        <f t="shared" si="18"/>
        <v>13.120000000000001</v>
      </c>
      <c r="Z234" s="5" t="e">
        <f t="shared" si="19"/>
        <v>#NUM!</v>
      </c>
    </row>
    <row r="235" spans="1:26" x14ac:dyDescent="0.35">
      <c r="A235">
        <v>3438109309.8480201</v>
      </c>
      <c r="B235">
        <v>21.93</v>
      </c>
      <c r="C235">
        <v>0.93</v>
      </c>
      <c r="D235">
        <v>339.9</v>
      </c>
      <c r="E235">
        <v>3.23</v>
      </c>
      <c r="F235">
        <v>16.34</v>
      </c>
      <c r="G235">
        <v>22.2</v>
      </c>
      <c r="H235">
        <v>26.4</v>
      </c>
      <c r="I235">
        <v>75.400000000000006</v>
      </c>
      <c r="J235">
        <v>85.7</v>
      </c>
      <c r="K235">
        <v>80</v>
      </c>
      <c r="L235">
        <v>81.8</v>
      </c>
      <c r="M235">
        <v>77.599999999999994</v>
      </c>
      <c r="N235">
        <v>582</v>
      </c>
      <c r="O235">
        <v>25.2</v>
      </c>
      <c r="P235">
        <v>75</v>
      </c>
      <c r="Q235">
        <v>-0.09</v>
      </c>
      <c r="R235">
        <v>0.89</v>
      </c>
      <c r="S235">
        <v>28.1</v>
      </c>
      <c r="U235">
        <f>A235-3438108179</f>
        <v>1130.8480200767517</v>
      </c>
      <c r="V235" s="7">
        <f t="shared" si="15"/>
        <v>41255.473505185422</v>
      </c>
      <c r="W235" s="4">
        <f t="shared" si="16"/>
        <v>21.93</v>
      </c>
      <c r="X235">
        <f t="shared" si="17"/>
        <v>1.0153621793738994</v>
      </c>
      <c r="Y235">
        <f t="shared" si="18"/>
        <v>13.11</v>
      </c>
      <c r="Z235" s="5" t="e">
        <f t="shared" si="19"/>
        <v>#NUM!</v>
      </c>
    </row>
    <row r="236" spans="1:26" x14ac:dyDescent="0.35">
      <c r="A236">
        <v>3438109315.1663198</v>
      </c>
      <c r="B236">
        <v>22.02</v>
      </c>
      <c r="C236">
        <v>0.98</v>
      </c>
      <c r="D236">
        <v>340.8</v>
      </c>
      <c r="E236">
        <v>3.22</v>
      </c>
      <c r="F236">
        <v>16.350000000000001</v>
      </c>
      <c r="G236">
        <v>22.2</v>
      </c>
      <c r="H236">
        <v>26.4</v>
      </c>
      <c r="I236">
        <v>78.7</v>
      </c>
      <c r="J236">
        <v>87.2</v>
      </c>
      <c r="K236">
        <v>80</v>
      </c>
      <c r="L236">
        <v>81.8</v>
      </c>
      <c r="M236">
        <v>79.400000000000006</v>
      </c>
      <c r="N236">
        <v>583</v>
      </c>
      <c r="O236">
        <v>25.2</v>
      </c>
      <c r="P236">
        <v>76.599999999999994</v>
      </c>
      <c r="Q236">
        <v>-0.09</v>
      </c>
      <c r="R236">
        <v>0.89</v>
      </c>
      <c r="S236">
        <v>28.1</v>
      </c>
      <c r="U236">
        <f>A236-3438108179</f>
        <v>1136.1663198471069</v>
      </c>
      <c r="V236" s="7">
        <f t="shared" si="15"/>
        <v>41255.473566739813</v>
      </c>
      <c r="W236" s="4">
        <f t="shared" si="16"/>
        <v>22.02</v>
      </c>
      <c r="X236">
        <f t="shared" si="17"/>
        <v>1.015742063405253</v>
      </c>
      <c r="Y236">
        <f t="shared" si="18"/>
        <v>13.13</v>
      </c>
      <c r="Z236" s="5" t="e">
        <f t="shared" si="19"/>
        <v>#NUM!</v>
      </c>
    </row>
    <row r="237" spans="1:26" x14ac:dyDescent="0.35">
      <c r="A237">
        <v>3438109320.4826298</v>
      </c>
      <c r="B237">
        <v>22.11</v>
      </c>
      <c r="C237">
        <v>0.96</v>
      </c>
      <c r="D237">
        <v>339.8</v>
      </c>
      <c r="E237">
        <v>3.24</v>
      </c>
      <c r="F237">
        <v>16.32</v>
      </c>
      <c r="G237">
        <v>22.2</v>
      </c>
      <c r="H237">
        <v>26.4</v>
      </c>
      <c r="I237">
        <v>81.5</v>
      </c>
      <c r="J237">
        <v>88.2</v>
      </c>
      <c r="K237">
        <v>80</v>
      </c>
      <c r="L237">
        <v>81.8</v>
      </c>
      <c r="M237">
        <v>80.8</v>
      </c>
      <c r="N237">
        <v>583</v>
      </c>
      <c r="O237">
        <v>25.2</v>
      </c>
      <c r="P237">
        <v>78.2</v>
      </c>
      <c r="Q237">
        <v>-0.09</v>
      </c>
      <c r="R237">
        <v>0.88</v>
      </c>
      <c r="S237">
        <v>28.1</v>
      </c>
      <c r="U237">
        <f>A237-3438108179</f>
        <v>1141.482629776001</v>
      </c>
      <c r="V237" s="7">
        <f t="shared" si="15"/>
        <v>41255.473628271182</v>
      </c>
      <c r="W237" s="4">
        <f t="shared" si="16"/>
        <v>22.11</v>
      </c>
      <c r="X237">
        <f t="shared" si="17"/>
        <v>0.90237435035480884</v>
      </c>
      <c r="Y237">
        <f t="shared" si="18"/>
        <v>13.08</v>
      </c>
      <c r="Z237" s="5" t="e">
        <f t="shared" si="19"/>
        <v>#NUM!</v>
      </c>
    </row>
    <row r="238" spans="1:26" x14ac:dyDescent="0.35">
      <c r="A238">
        <v>3438109325.80193</v>
      </c>
      <c r="B238">
        <v>22.19</v>
      </c>
      <c r="C238">
        <v>0.95</v>
      </c>
      <c r="D238">
        <v>332.9</v>
      </c>
      <c r="E238">
        <v>3.1</v>
      </c>
      <c r="F238">
        <v>16.260000000000002</v>
      </c>
      <c r="G238">
        <v>22.2</v>
      </c>
      <c r="H238">
        <v>26.4</v>
      </c>
      <c r="I238">
        <v>83.2</v>
      </c>
      <c r="J238">
        <v>89.1</v>
      </c>
      <c r="K238">
        <v>80</v>
      </c>
      <c r="L238">
        <v>81.8</v>
      </c>
      <c r="M238">
        <v>81.7</v>
      </c>
      <c r="N238">
        <v>587</v>
      </c>
      <c r="O238">
        <v>25.2</v>
      </c>
      <c r="P238">
        <v>79.400000000000006</v>
      </c>
      <c r="Q238">
        <v>-0.09</v>
      </c>
      <c r="R238">
        <v>0.88</v>
      </c>
      <c r="S238">
        <v>28.1</v>
      </c>
      <c r="U238">
        <f>A238-3438108179</f>
        <v>1146.8019299507141</v>
      </c>
      <c r="V238" s="7">
        <f t="shared" si="15"/>
        <v>41255.473689837156</v>
      </c>
      <c r="W238" s="4">
        <f t="shared" si="16"/>
        <v>22.19</v>
      </c>
      <c r="X238">
        <f t="shared" si="17"/>
        <v>0.90254405275938832</v>
      </c>
      <c r="Y238">
        <f t="shared" si="18"/>
        <v>13.160000000000002</v>
      </c>
      <c r="Z238" s="5" t="e">
        <f t="shared" si="19"/>
        <v>#NUM!</v>
      </c>
    </row>
    <row r="239" spans="1:26" x14ac:dyDescent="0.35">
      <c r="A239">
        <v>3438109331.1202302</v>
      </c>
      <c r="B239">
        <v>22.27</v>
      </c>
      <c r="C239">
        <v>0.98</v>
      </c>
      <c r="D239">
        <v>332</v>
      </c>
      <c r="E239">
        <v>3.18</v>
      </c>
      <c r="F239">
        <v>16.260000000000002</v>
      </c>
      <c r="G239">
        <v>22.2</v>
      </c>
      <c r="H239">
        <v>26.4</v>
      </c>
      <c r="I239">
        <v>84.5</v>
      </c>
      <c r="J239">
        <v>89.4</v>
      </c>
      <c r="K239">
        <v>80</v>
      </c>
      <c r="L239">
        <v>81.8</v>
      </c>
      <c r="M239">
        <v>82.5</v>
      </c>
      <c r="N239">
        <v>584</v>
      </c>
      <c r="O239">
        <v>25.2</v>
      </c>
      <c r="P239">
        <v>80.400000000000006</v>
      </c>
      <c r="Q239">
        <v>-0.09</v>
      </c>
      <c r="R239">
        <v>0.88</v>
      </c>
      <c r="S239">
        <v>28.2</v>
      </c>
      <c r="U239">
        <f>A239-3438108179</f>
        <v>1152.1202301979065</v>
      </c>
      <c r="V239" s="7">
        <f t="shared" si="15"/>
        <v>41255.473751391553</v>
      </c>
      <c r="W239" s="4">
        <f t="shared" si="16"/>
        <v>22.27</v>
      </c>
      <c r="X239">
        <f t="shared" si="17"/>
        <v>1.0159331934275819</v>
      </c>
      <c r="Y239">
        <f t="shared" si="18"/>
        <v>13.080000000000002</v>
      </c>
      <c r="Z239" s="5" t="e">
        <f t="shared" si="19"/>
        <v>#NUM!</v>
      </c>
    </row>
    <row r="240" spans="1:26" x14ac:dyDescent="0.35">
      <c r="A240">
        <v>3438109336.4355402</v>
      </c>
      <c r="B240">
        <v>22.36</v>
      </c>
      <c r="C240">
        <v>0.96</v>
      </c>
      <c r="D240">
        <v>338.1</v>
      </c>
      <c r="E240">
        <v>3.19</v>
      </c>
      <c r="F240">
        <v>16.3</v>
      </c>
      <c r="G240">
        <v>22.2</v>
      </c>
      <c r="H240">
        <v>26.4</v>
      </c>
      <c r="I240">
        <v>85.4</v>
      </c>
      <c r="J240">
        <v>89</v>
      </c>
      <c r="K240">
        <v>80</v>
      </c>
      <c r="L240">
        <v>81.900000000000006</v>
      </c>
      <c r="M240">
        <v>83.1</v>
      </c>
      <c r="N240">
        <v>585</v>
      </c>
      <c r="O240">
        <v>25.2</v>
      </c>
      <c r="P240">
        <v>81.3</v>
      </c>
      <c r="Q240">
        <v>-0.09</v>
      </c>
      <c r="R240">
        <v>0.88</v>
      </c>
      <c r="S240">
        <v>28.2</v>
      </c>
      <c r="U240">
        <f>A240-3438108179</f>
        <v>1157.4355401992798</v>
      </c>
      <c r="V240" s="7">
        <f t="shared" si="15"/>
        <v>41255.473812911347</v>
      </c>
      <c r="W240" s="4">
        <f t="shared" si="16"/>
        <v>22.36</v>
      </c>
      <c r="X240">
        <f t="shared" si="17"/>
        <v>1.0151712641235728</v>
      </c>
      <c r="Y240">
        <f t="shared" si="18"/>
        <v>13.110000000000001</v>
      </c>
      <c r="Z240" s="5" t="e">
        <f t="shared" si="19"/>
        <v>#NUM!</v>
      </c>
    </row>
    <row r="241" spans="1:26" x14ac:dyDescent="0.35">
      <c r="A241">
        <v>3438109341.7548399</v>
      </c>
      <c r="B241">
        <v>22.45</v>
      </c>
      <c r="C241">
        <v>0.98</v>
      </c>
      <c r="D241">
        <v>330.5</v>
      </c>
      <c r="E241">
        <v>3.19</v>
      </c>
      <c r="F241">
        <v>16.28</v>
      </c>
      <c r="G241">
        <v>22.2</v>
      </c>
      <c r="H241">
        <v>26.4</v>
      </c>
      <c r="I241">
        <v>86.2</v>
      </c>
      <c r="J241">
        <v>87.9</v>
      </c>
      <c r="K241">
        <v>80.2</v>
      </c>
      <c r="L241">
        <v>81.900000000000006</v>
      </c>
      <c r="M241">
        <v>83.4</v>
      </c>
      <c r="N241">
        <v>585</v>
      </c>
      <c r="O241">
        <v>25.2</v>
      </c>
      <c r="P241">
        <v>81.8</v>
      </c>
      <c r="Q241">
        <v>-0.09</v>
      </c>
      <c r="R241">
        <v>0.88</v>
      </c>
      <c r="S241">
        <v>28.2</v>
      </c>
      <c r="U241">
        <f>A241-3438108179</f>
        <v>1162.7548398971558</v>
      </c>
      <c r="V241" s="7">
        <f t="shared" si="15"/>
        <v>41255.473874477313</v>
      </c>
      <c r="W241" s="4">
        <f t="shared" si="16"/>
        <v>22.45</v>
      </c>
      <c r="X241">
        <f t="shared" si="17"/>
        <v>0.90407221771237234</v>
      </c>
      <c r="Y241">
        <f t="shared" si="18"/>
        <v>13.090000000000002</v>
      </c>
      <c r="Z241" s="5" t="e">
        <f t="shared" si="19"/>
        <v>#NUM!</v>
      </c>
    </row>
    <row r="242" spans="1:26" x14ac:dyDescent="0.35">
      <c r="A242">
        <v>3438109347.0641499</v>
      </c>
      <c r="B242">
        <v>22.53</v>
      </c>
      <c r="C242">
        <v>0.99</v>
      </c>
      <c r="D242">
        <v>329.2</v>
      </c>
      <c r="E242">
        <v>3.2</v>
      </c>
      <c r="F242">
        <v>16.28</v>
      </c>
      <c r="G242">
        <v>22.2</v>
      </c>
      <c r="H242">
        <v>26.4</v>
      </c>
      <c r="I242">
        <v>86.7</v>
      </c>
      <c r="J242">
        <v>84.3</v>
      </c>
      <c r="K242">
        <v>80.2</v>
      </c>
      <c r="L242">
        <v>82</v>
      </c>
      <c r="M242">
        <v>83.6</v>
      </c>
      <c r="N242">
        <v>583</v>
      </c>
      <c r="O242">
        <v>25.2</v>
      </c>
      <c r="P242">
        <v>82.2</v>
      </c>
      <c r="Q242">
        <v>-0.09</v>
      </c>
      <c r="R242">
        <v>0.88</v>
      </c>
      <c r="S242">
        <v>28.2</v>
      </c>
      <c r="U242">
        <f>A242-3438108179</f>
        <v>1168.0641498565674</v>
      </c>
      <c r="V242" s="7">
        <f t="shared" si="15"/>
        <v>41255.473935927665</v>
      </c>
      <c r="W242" s="4">
        <f t="shared" si="16"/>
        <v>22.53</v>
      </c>
      <c r="X242">
        <f t="shared" si="17"/>
        <v>1.0195797106128239</v>
      </c>
      <c r="Y242">
        <f t="shared" si="18"/>
        <v>13.080000000000002</v>
      </c>
      <c r="Z242" s="5" t="e">
        <f t="shared" si="19"/>
        <v>#NUM!</v>
      </c>
    </row>
    <row r="243" spans="1:26" x14ac:dyDescent="0.35">
      <c r="A243">
        <v>3438109352.3604498</v>
      </c>
      <c r="B243">
        <v>22.62</v>
      </c>
      <c r="C243">
        <v>0.97</v>
      </c>
      <c r="D243">
        <v>331.7</v>
      </c>
      <c r="E243">
        <v>3.19</v>
      </c>
      <c r="F243">
        <v>16.29</v>
      </c>
      <c r="G243">
        <v>22.2</v>
      </c>
      <c r="H243">
        <v>26.4</v>
      </c>
      <c r="I243">
        <v>87</v>
      </c>
      <c r="J243">
        <v>77.099999999999994</v>
      </c>
      <c r="K243">
        <v>80.3</v>
      </c>
      <c r="L243">
        <v>82.1</v>
      </c>
      <c r="M243">
        <v>83.4</v>
      </c>
      <c r="N243">
        <v>584</v>
      </c>
      <c r="O243">
        <v>25.2</v>
      </c>
      <c r="P243">
        <v>82.3</v>
      </c>
      <c r="Q243">
        <v>-0.09</v>
      </c>
      <c r="R243">
        <v>0.88</v>
      </c>
      <c r="S243">
        <v>28.2</v>
      </c>
      <c r="U243">
        <f>A243-3438108179</f>
        <v>1173.3604497909546</v>
      </c>
      <c r="V243" s="7">
        <f t="shared" si="15"/>
        <v>41255.473997227433</v>
      </c>
      <c r="W243" s="4">
        <f t="shared" si="16"/>
        <v>22.62</v>
      </c>
      <c r="X243">
        <f t="shared" si="17"/>
        <v>1.0190025362561237</v>
      </c>
      <c r="Y243">
        <f t="shared" si="18"/>
        <v>13.1</v>
      </c>
      <c r="Z243" s="5" t="e">
        <f t="shared" si="19"/>
        <v>#NUM!</v>
      </c>
    </row>
    <row r="244" spans="1:26" x14ac:dyDescent="0.35">
      <c r="A244">
        <v>3438109357.65975</v>
      </c>
      <c r="B244">
        <v>22.71</v>
      </c>
      <c r="C244">
        <v>0.97</v>
      </c>
      <c r="D244">
        <v>334.8</v>
      </c>
      <c r="E244">
        <v>3.19</v>
      </c>
      <c r="F244">
        <v>16.29</v>
      </c>
      <c r="G244">
        <v>22.1</v>
      </c>
      <c r="H244">
        <v>26.5</v>
      </c>
      <c r="I244">
        <v>87.3</v>
      </c>
      <c r="J244">
        <v>69.099999999999994</v>
      </c>
      <c r="K244">
        <v>80.400000000000006</v>
      </c>
      <c r="L244">
        <v>82.2</v>
      </c>
      <c r="M244">
        <v>82.6</v>
      </c>
      <c r="N244">
        <v>583</v>
      </c>
      <c r="O244">
        <v>25.2</v>
      </c>
      <c r="P244">
        <v>82.2</v>
      </c>
      <c r="Q244">
        <v>-0.09</v>
      </c>
      <c r="R244">
        <v>0.88</v>
      </c>
      <c r="S244">
        <v>28.2</v>
      </c>
      <c r="U244">
        <f>A244-3438108179</f>
        <v>1178.6597499847412</v>
      </c>
      <c r="V244" s="7">
        <f t="shared" si="15"/>
        <v>41255.474058561922</v>
      </c>
      <c r="W244" s="4">
        <f t="shared" si="16"/>
        <v>22.71</v>
      </c>
      <c r="X244">
        <f t="shared" si="17"/>
        <v>0.90288183413798473</v>
      </c>
      <c r="Y244">
        <f t="shared" si="18"/>
        <v>13.1</v>
      </c>
      <c r="Z244" s="5" t="e">
        <f t="shared" si="19"/>
        <v>#NUM!</v>
      </c>
    </row>
    <row r="245" spans="1:26" x14ac:dyDescent="0.35">
      <c r="A245">
        <v>3438109362.9760599</v>
      </c>
      <c r="B245">
        <v>22.79</v>
      </c>
      <c r="C245">
        <v>0.98</v>
      </c>
      <c r="D245">
        <v>334.3</v>
      </c>
      <c r="E245">
        <v>3.2</v>
      </c>
      <c r="F245">
        <v>16.37</v>
      </c>
      <c r="G245">
        <v>22.1</v>
      </c>
      <c r="H245">
        <v>26.6</v>
      </c>
      <c r="I245">
        <v>87.5</v>
      </c>
      <c r="J245">
        <v>61.1</v>
      </c>
      <c r="K245">
        <v>80.400000000000006</v>
      </c>
      <c r="L245">
        <v>82.2</v>
      </c>
      <c r="M245">
        <v>81.2</v>
      </c>
      <c r="N245">
        <v>586</v>
      </c>
      <c r="O245">
        <v>25.2</v>
      </c>
      <c r="P245">
        <v>81.599999999999994</v>
      </c>
      <c r="Q245">
        <v>-0.09</v>
      </c>
      <c r="R245">
        <v>0.88</v>
      </c>
      <c r="S245">
        <v>28.2</v>
      </c>
      <c r="U245">
        <f>A245-3438108179</f>
        <v>1183.9760599136353</v>
      </c>
      <c r="V245" s="7">
        <f t="shared" si="15"/>
        <v>41255.474120093291</v>
      </c>
      <c r="W245" s="4">
        <f t="shared" si="16"/>
        <v>22.79</v>
      </c>
      <c r="X245">
        <f t="shared" si="17"/>
        <v>0.90118843078217681</v>
      </c>
      <c r="Y245">
        <f t="shared" si="18"/>
        <v>13.170000000000002</v>
      </c>
      <c r="Z245" s="5" t="e">
        <f t="shared" si="19"/>
        <v>#NUM!</v>
      </c>
    </row>
    <row r="246" spans="1:26" x14ac:dyDescent="0.35">
      <c r="A246">
        <v>3438109368.3023601</v>
      </c>
      <c r="B246">
        <v>22.87</v>
      </c>
      <c r="C246">
        <v>0.95</v>
      </c>
      <c r="D246">
        <v>336.2</v>
      </c>
      <c r="E246">
        <v>3.18</v>
      </c>
      <c r="F246">
        <v>16.329999999999998</v>
      </c>
      <c r="G246">
        <v>22.1</v>
      </c>
      <c r="H246">
        <v>26.6</v>
      </c>
      <c r="I246">
        <v>87.6</v>
      </c>
      <c r="J246">
        <v>55.8</v>
      </c>
      <c r="K246">
        <v>80.5</v>
      </c>
      <c r="L246">
        <v>82.3</v>
      </c>
      <c r="M246">
        <v>79.7</v>
      </c>
      <c r="N246">
        <v>586</v>
      </c>
      <c r="O246">
        <v>25.2</v>
      </c>
      <c r="P246">
        <v>80.599999999999994</v>
      </c>
      <c r="Q246">
        <v>-0.09</v>
      </c>
      <c r="R246">
        <v>0.88</v>
      </c>
      <c r="S246">
        <v>28.1</v>
      </c>
      <c r="U246">
        <f>A246-3438108179</f>
        <v>1189.3023600578308</v>
      </c>
      <c r="V246" s="7">
        <f t="shared" si="15"/>
        <v>41255.474181740283</v>
      </c>
      <c r="W246" s="4">
        <f t="shared" si="16"/>
        <v>22.87</v>
      </c>
      <c r="X246">
        <f t="shared" si="17"/>
        <v>1.0151693445359702</v>
      </c>
      <c r="Y246">
        <f t="shared" si="18"/>
        <v>13.149999999999999</v>
      </c>
      <c r="Z246" s="5" t="e">
        <f t="shared" si="19"/>
        <v>#NUM!</v>
      </c>
    </row>
    <row r="247" spans="1:26" x14ac:dyDescent="0.35">
      <c r="A247">
        <v>3438109373.6216698</v>
      </c>
      <c r="B247">
        <v>22.96</v>
      </c>
      <c r="C247">
        <v>1</v>
      </c>
      <c r="D247">
        <v>336</v>
      </c>
      <c r="E247">
        <v>3.17</v>
      </c>
      <c r="F247">
        <v>16.309999999999999</v>
      </c>
      <c r="G247">
        <v>22.1</v>
      </c>
      <c r="H247">
        <v>26.6</v>
      </c>
      <c r="I247">
        <v>87.7</v>
      </c>
      <c r="J247">
        <v>53.7</v>
      </c>
      <c r="K247">
        <v>80.5</v>
      </c>
      <c r="L247">
        <v>82.3</v>
      </c>
      <c r="M247">
        <v>78.3</v>
      </c>
      <c r="N247">
        <v>586</v>
      </c>
      <c r="O247">
        <v>25.2</v>
      </c>
      <c r="P247">
        <v>79.400000000000006</v>
      </c>
      <c r="Q247">
        <v>-0.09</v>
      </c>
      <c r="R247">
        <v>0.88</v>
      </c>
      <c r="S247">
        <v>28.1</v>
      </c>
      <c r="U247">
        <f>A247-3438108179</f>
        <v>1194.6216697692871</v>
      </c>
      <c r="V247" s="7">
        <f t="shared" si="15"/>
        <v>41255.474243306366</v>
      </c>
      <c r="W247" s="4">
        <f t="shared" si="16"/>
        <v>22.96</v>
      </c>
      <c r="X247">
        <f t="shared" si="17"/>
        <v>1.015743985159381</v>
      </c>
      <c r="Y247">
        <f t="shared" si="18"/>
        <v>13.139999999999999</v>
      </c>
      <c r="Z247" s="5" t="e">
        <f t="shared" si="19"/>
        <v>#NUM!</v>
      </c>
    </row>
    <row r="248" spans="1:26" x14ac:dyDescent="0.35">
      <c r="A248">
        <v>3438109378.9379702</v>
      </c>
      <c r="B248">
        <v>23.05</v>
      </c>
      <c r="C248">
        <v>0.96</v>
      </c>
      <c r="D248">
        <v>336.4</v>
      </c>
      <c r="E248">
        <v>3.17</v>
      </c>
      <c r="F248">
        <v>16.34</v>
      </c>
      <c r="G248">
        <v>22.2</v>
      </c>
      <c r="H248">
        <v>26.6</v>
      </c>
      <c r="I248">
        <v>87.8</v>
      </c>
      <c r="J248">
        <v>55.4</v>
      </c>
      <c r="K248">
        <v>80.599999999999994</v>
      </c>
      <c r="L248">
        <v>82.4</v>
      </c>
      <c r="M248">
        <v>77.2</v>
      </c>
      <c r="N248">
        <v>586</v>
      </c>
      <c r="O248">
        <v>25.2</v>
      </c>
      <c r="P248">
        <v>78.3</v>
      </c>
      <c r="Q248">
        <v>-0.09</v>
      </c>
      <c r="R248">
        <v>0.88</v>
      </c>
      <c r="S248">
        <v>28.1</v>
      </c>
      <c r="U248">
        <f>A248-3438108179</f>
        <v>1199.937970161438</v>
      </c>
      <c r="V248" s="7">
        <f t="shared" si="15"/>
        <v>41255.474304837619</v>
      </c>
      <c r="W248" s="4">
        <f t="shared" si="16"/>
        <v>23.05</v>
      </c>
      <c r="X248">
        <f t="shared" si="17"/>
        <v>0.90288354236387636</v>
      </c>
      <c r="Y248">
        <f t="shared" si="18"/>
        <v>13.17</v>
      </c>
      <c r="Z248" s="5" t="e">
        <f t="shared" si="19"/>
        <v>#NUM!</v>
      </c>
    </row>
    <row r="249" spans="1:26" x14ac:dyDescent="0.35">
      <c r="A249">
        <v>3438109384.2542701</v>
      </c>
      <c r="B249">
        <v>23.13</v>
      </c>
      <c r="C249">
        <v>0.99</v>
      </c>
      <c r="D249">
        <v>337.5</v>
      </c>
      <c r="E249">
        <v>3.16</v>
      </c>
      <c r="F249">
        <v>16.329999999999998</v>
      </c>
      <c r="G249">
        <v>22.2</v>
      </c>
      <c r="H249">
        <v>26.6</v>
      </c>
      <c r="I249">
        <v>87.9</v>
      </c>
      <c r="J249">
        <v>59.9</v>
      </c>
      <c r="K249">
        <v>80.7</v>
      </c>
      <c r="L249">
        <v>82.4</v>
      </c>
      <c r="M249">
        <v>77</v>
      </c>
      <c r="N249">
        <v>586</v>
      </c>
      <c r="O249">
        <v>25.2</v>
      </c>
      <c r="P249">
        <v>77.7</v>
      </c>
      <c r="Q249">
        <v>-0.09</v>
      </c>
      <c r="R249">
        <v>0.88</v>
      </c>
      <c r="S249">
        <v>28.1</v>
      </c>
      <c r="U249">
        <f>A249-3438108179</f>
        <v>1205.2542700767517</v>
      </c>
      <c r="V249" s="7">
        <f t="shared" si="15"/>
        <v>41255.474366368871</v>
      </c>
      <c r="W249" s="4">
        <f t="shared" si="16"/>
        <v>23.13</v>
      </c>
      <c r="X249">
        <f t="shared" si="17"/>
        <v>1.0153602590642263</v>
      </c>
      <c r="Y249">
        <f t="shared" si="18"/>
        <v>13.169999999999998</v>
      </c>
      <c r="Z249" s="5" t="e">
        <f t="shared" si="19"/>
        <v>#NUM!</v>
      </c>
    </row>
    <row r="250" spans="1:26" x14ac:dyDescent="0.35">
      <c r="A250">
        <v>3438109389.5725799</v>
      </c>
      <c r="B250">
        <v>23.22</v>
      </c>
      <c r="C250">
        <v>0.94</v>
      </c>
      <c r="D250">
        <v>337.9</v>
      </c>
      <c r="E250">
        <v>3.19</v>
      </c>
      <c r="F250">
        <v>16.399999999999999</v>
      </c>
      <c r="G250">
        <v>22.2</v>
      </c>
      <c r="H250">
        <v>26.6</v>
      </c>
      <c r="I250">
        <v>88</v>
      </c>
      <c r="J250">
        <v>66.3</v>
      </c>
      <c r="K250">
        <v>80.8</v>
      </c>
      <c r="L250">
        <v>82.5</v>
      </c>
      <c r="M250">
        <v>77.5</v>
      </c>
      <c r="N250">
        <v>585</v>
      </c>
      <c r="O250">
        <v>25.2</v>
      </c>
      <c r="P250">
        <v>77.599999999999994</v>
      </c>
      <c r="Q250">
        <v>-0.09</v>
      </c>
      <c r="R250">
        <v>0.88</v>
      </c>
      <c r="S250">
        <v>28.1</v>
      </c>
      <c r="U250">
        <f>A250-3438108179</f>
        <v>1210.5725798606873</v>
      </c>
      <c r="V250" s="7">
        <f t="shared" si="15"/>
        <v>41255.474427923378</v>
      </c>
      <c r="W250" s="4">
        <f t="shared" si="16"/>
        <v>23.22</v>
      </c>
      <c r="X250">
        <f t="shared" si="17"/>
        <v>1.0159351159050036</v>
      </c>
      <c r="Y250">
        <f t="shared" si="18"/>
        <v>13.209999999999999</v>
      </c>
      <c r="Z250" s="5" t="e">
        <f t="shared" si="19"/>
        <v>#NUM!</v>
      </c>
    </row>
    <row r="251" spans="1:26" x14ac:dyDescent="0.35">
      <c r="A251">
        <v>3438109394.8878798</v>
      </c>
      <c r="B251">
        <v>23.31</v>
      </c>
      <c r="C251">
        <v>0.99</v>
      </c>
      <c r="D251">
        <v>337.9</v>
      </c>
      <c r="E251">
        <v>3.18</v>
      </c>
      <c r="F251">
        <v>16.34</v>
      </c>
      <c r="G251">
        <v>22.3</v>
      </c>
      <c r="H251">
        <v>26.6</v>
      </c>
      <c r="I251">
        <v>88</v>
      </c>
      <c r="J251">
        <v>71.7</v>
      </c>
      <c r="K251">
        <v>81</v>
      </c>
      <c r="L251">
        <v>82.5</v>
      </c>
      <c r="M251">
        <v>78.5</v>
      </c>
      <c r="N251">
        <v>583</v>
      </c>
      <c r="O251">
        <v>25.2</v>
      </c>
      <c r="P251">
        <v>77.900000000000006</v>
      </c>
      <c r="Q251">
        <v>-0.08</v>
      </c>
      <c r="R251">
        <v>0.88</v>
      </c>
      <c r="S251">
        <v>28.1</v>
      </c>
      <c r="U251">
        <f>A251-3438108179</f>
        <v>1215.8878798484802</v>
      </c>
      <c r="V251" s="7">
        <f t="shared" si="15"/>
        <v>41255.474489443055</v>
      </c>
      <c r="W251" s="4">
        <f t="shared" si="16"/>
        <v>23.31</v>
      </c>
      <c r="X251">
        <f t="shared" si="17"/>
        <v>0.90288194090195373</v>
      </c>
      <c r="Y251">
        <f t="shared" si="18"/>
        <v>13.16</v>
      </c>
      <c r="Z251" s="5" t="e">
        <f t="shared" si="19"/>
        <v>#NUM!</v>
      </c>
    </row>
    <row r="252" spans="1:26" x14ac:dyDescent="0.35">
      <c r="A252">
        <v>3438109400.2041898</v>
      </c>
      <c r="B252">
        <v>23.39</v>
      </c>
      <c r="C252">
        <v>0.96</v>
      </c>
      <c r="D252">
        <v>340.5</v>
      </c>
      <c r="E252">
        <v>3.18</v>
      </c>
      <c r="F252">
        <v>16.309999999999999</v>
      </c>
      <c r="G252">
        <v>22.3</v>
      </c>
      <c r="H252">
        <v>26.6</v>
      </c>
      <c r="I252">
        <v>88</v>
      </c>
      <c r="J252">
        <v>75.900000000000006</v>
      </c>
      <c r="K252">
        <v>81.099999999999994</v>
      </c>
      <c r="L252">
        <v>82.5</v>
      </c>
      <c r="M252">
        <v>79.7</v>
      </c>
      <c r="N252">
        <v>584</v>
      </c>
      <c r="O252">
        <v>25.3</v>
      </c>
      <c r="P252">
        <v>78.599999999999994</v>
      </c>
      <c r="Q252">
        <v>-0.08</v>
      </c>
      <c r="R252">
        <v>0.88</v>
      </c>
      <c r="S252">
        <v>28</v>
      </c>
      <c r="U252">
        <f>A252-3438108179</f>
        <v>1221.2041897773743</v>
      </c>
      <c r="V252" s="7">
        <f t="shared" si="15"/>
        <v>41255.474550974417</v>
      </c>
      <c r="W252" s="4">
        <f t="shared" si="16"/>
        <v>23.39</v>
      </c>
      <c r="X252">
        <f t="shared" si="17"/>
        <v>1.0159351159050036</v>
      </c>
      <c r="Y252">
        <f t="shared" si="18"/>
        <v>13.129999999999999</v>
      </c>
      <c r="Z252" s="5" t="e">
        <f t="shared" si="19"/>
        <v>#NUM!</v>
      </c>
    </row>
    <row r="253" spans="1:26" x14ac:dyDescent="0.35">
      <c r="A253">
        <v>3438109405.5194898</v>
      </c>
      <c r="B253">
        <v>23.48</v>
      </c>
      <c r="C253">
        <v>1</v>
      </c>
      <c r="D253">
        <v>341.5</v>
      </c>
      <c r="E253">
        <v>3.19</v>
      </c>
      <c r="F253">
        <v>16.329999999999998</v>
      </c>
      <c r="G253">
        <v>22.3</v>
      </c>
      <c r="H253">
        <v>26.6</v>
      </c>
      <c r="I253">
        <v>88</v>
      </c>
      <c r="J253">
        <v>79.3</v>
      </c>
      <c r="K253">
        <v>81.099999999999994</v>
      </c>
      <c r="L253">
        <v>82.5</v>
      </c>
      <c r="M253">
        <v>80.8</v>
      </c>
      <c r="N253">
        <v>584</v>
      </c>
      <c r="O253">
        <v>25.3</v>
      </c>
      <c r="P253">
        <v>79.400000000000006</v>
      </c>
      <c r="Q253">
        <v>-0.08</v>
      </c>
      <c r="R253">
        <v>0.88</v>
      </c>
      <c r="S253">
        <v>28</v>
      </c>
      <c r="U253">
        <f>A253-3438108179</f>
        <v>1226.5194897651672</v>
      </c>
      <c r="V253" s="7">
        <f t="shared" si="15"/>
        <v>41255.474612494094</v>
      </c>
      <c r="W253" s="4">
        <f t="shared" si="16"/>
        <v>23.48</v>
      </c>
      <c r="X253">
        <f t="shared" si="17"/>
        <v>0.90288343559956874</v>
      </c>
      <c r="Y253">
        <f t="shared" si="18"/>
        <v>13.139999999999999</v>
      </c>
      <c r="Z253" s="5" t="e">
        <f t="shared" si="19"/>
        <v>#NUM!</v>
      </c>
    </row>
    <row r="254" spans="1:26" x14ac:dyDescent="0.35">
      <c r="A254">
        <v>3438109410.8357902</v>
      </c>
      <c r="B254">
        <v>23.56</v>
      </c>
      <c r="C254">
        <v>0.97</v>
      </c>
      <c r="D254">
        <v>341.8</v>
      </c>
      <c r="E254">
        <v>3.19</v>
      </c>
      <c r="F254">
        <v>16.309999999999999</v>
      </c>
      <c r="G254">
        <v>22.3</v>
      </c>
      <c r="H254">
        <v>26.6</v>
      </c>
      <c r="I254">
        <v>87.8</v>
      </c>
      <c r="J254">
        <v>81.900000000000006</v>
      </c>
      <c r="K254">
        <v>81.3</v>
      </c>
      <c r="L254">
        <v>82.6</v>
      </c>
      <c r="M254">
        <v>81.8</v>
      </c>
      <c r="N254">
        <v>584</v>
      </c>
      <c r="O254">
        <v>25.3</v>
      </c>
      <c r="P254">
        <v>80.3</v>
      </c>
      <c r="Q254">
        <v>-0.09</v>
      </c>
      <c r="R254">
        <v>0.88</v>
      </c>
      <c r="S254">
        <v>28</v>
      </c>
      <c r="U254">
        <f>A254-3438108179</f>
        <v>1231.8357901573181</v>
      </c>
      <c r="V254" s="7">
        <f t="shared" si="15"/>
        <v>41255.474674025354</v>
      </c>
      <c r="W254" s="4">
        <f t="shared" si="16"/>
        <v>23.56</v>
      </c>
      <c r="X254">
        <f t="shared" si="17"/>
        <v>0.90800584405046825</v>
      </c>
      <c r="Y254">
        <f t="shared" si="18"/>
        <v>13.12</v>
      </c>
      <c r="Z254" s="5" t="e">
        <f t="shared" si="19"/>
        <v>#NUM!</v>
      </c>
    </row>
    <row r="255" spans="1:26" x14ac:dyDescent="0.35">
      <c r="A255">
        <v>3438109416.1220999</v>
      </c>
      <c r="B255">
        <v>23.64</v>
      </c>
      <c r="C255">
        <v>0.98</v>
      </c>
      <c r="D255">
        <v>342.2</v>
      </c>
      <c r="E255">
        <v>3.2</v>
      </c>
      <c r="F255">
        <v>16.34</v>
      </c>
      <c r="G255">
        <v>22.3</v>
      </c>
      <c r="H255">
        <v>26.6</v>
      </c>
      <c r="I255">
        <v>84.7</v>
      </c>
      <c r="J255">
        <v>83.6</v>
      </c>
      <c r="K255">
        <v>81.5</v>
      </c>
      <c r="L255">
        <v>82.6</v>
      </c>
      <c r="M255">
        <v>82.5</v>
      </c>
      <c r="N255">
        <v>586</v>
      </c>
      <c r="O255">
        <v>25.3</v>
      </c>
      <c r="P255">
        <v>81.099999999999994</v>
      </c>
      <c r="Q255">
        <v>-0.09</v>
      </c>
      <c r="R255">
        <v>0.88</v>
      </c>
      <c r="S255">
        <v>28</v>
      </c>
      <c r="U255">
        <f>A255-3438108179</f>
        <v>1237.1220998764038</v>
      </c>
      <c r="V255" s="7">
        <f t="shared" si="15"/>
        <v>41255.474735209493</v>
      </c>
      <c r="W255" s="4">
        <f t="shared" si="16"/>
        <v>23.64</v>
      </c>
      <c r="X255">
        <f t="shared" si="17"/>
        <v>1.0174665141995092</v>
      </c>
      <c r="Y255">
        <f t="shared" si="18"/>
        <v>13.14</v>
      </c>
      <c r="Z255" s="5" t="e">
        <f t="shared" si="19"/>
        <v>#NUM!</v>
      </c>
    </row>
    <row r="256" spans="1:26" x14ac:dyDescent="0.35">
      <c r="A256">
        <v>3438109421.4294</v>
      </c>
      <c r="B256">
        <v>23.73</v>
      </c>
      <c r="C256">
        <v>0.98</v>
      </c>
      <c r="D256">
        <v>343.8</v>
      </c>
      <c r="E256">
        <v>3.21</v>
      </c>
      <c r="F256">
        <v>16.329999999999998</v>
      </c>
      <c r="G256">
        <v>22.3</v>
      </c>
      <c r="H256">
        <v>26.6</v>
      </c>
      <c r="I256">
        <v>77.7</v>
      </c>
      <c r="J256">
        <v>84.7</v>
      </c>
      <c r="K256">
        <v>81.599999999999994</v>
      </c>
      <c r="L256">
        <v>82.6</v>
      </c>
      <c r="M256">
        <v>82.7</v>
      </c>
      <c r="N256">
        <v>587</v>
      </c>
      <c r="O256">
        <v>25.3</v>
      </c>
      <c r="P256">
        <v>81.7</v>
      </c>
      <c r="Q256">
        <v>-0.09</v>
      </c>
      <c r="R256">
        <v>0.88</v>
      </c>
      <c r="S256">
        <v>28.1</v>
      </c>
      <c r="U256">
        <f>A256-3438108179</f>
        <v>1242.4293999671936</v>
      </c>
      <c r="V256" s="7">
        <f t="shared" si="15"/>
        <v>41255.474796636576</v>
      </c>
      <c r="W256" s="4">
        <f t="shared" si="16"/>
        <v>23.73</v>
      </c>
      <c r="X256">
        <f t="shared" si="17"/>
        <v>1.0157441052692555</v>
      </c>
      <c r="Y256">
        <f t="shared" si="18"/>
        <v>13.119999999999997</v>
      </c>
      <c r="Z256" s="5" t="e">
        <f t="shared" si="19"/>
        <v>#NUM!</v>
      </c>
    </row>
    <row r="257" spans="1:26" x14ac:dyDescent="0.35">
      <c r="A257">
        <v>3438109426.7456999</v>
      </c>
      <c r="B257">
        <v>23.82</v>
      </c>
      <c r="C257">
        <v>0.98</v>
      </c>
      <c r="D257">
        <v>343.7</v>
      </c>
      <c r="E257">
        <v>3.21</v>
      </c>
      <c r="F257">
        <v>16.37</v>
      </c>
      <c r="G257">
        <v>22.3</v>
      </c>
      <c r="H257">
        <v>26.6</v>
      </c>
      <c r="I257">
        <v>69.2</v>
      </c>
      <c r="J257">
        <v>85.6</v>
      </c>
      <c r="K257">
        <v>81.7</v>
      </c>
      <c r="L257">
        <v>82.6</v>
      </c>
      <c r="M257">
        <v>82.1</v>
      </c>
      <c r="N257">
        <v>589</v>
      </c>
      <c r="O257">
        <v>25.3</v>
      </c>
      <c r="P257">
        <v>81.8</v>
      </c>
      <c r="Q257">
        <v>-0.08</v>
      </c>
      <c r="R257">
        <v>0.88</v>
      </c>
      <c r="S257">
        <v>28.2</v>
      </c>
      <c r="U257">
        <f>A257-3438108179</f>
        <v>1247.7456998825073</v>
      </c>
      <c r="V257" s="7">
        <f t="shared" si="15"/>
        <v>41255.474858167821</v>
      </c>
      <c r="W257" s="4">
        <f t="shared" si="16"/>
        <v>23.82</v>
      </c>
      <c r="X257">
        <f t="shared" si="17"/>
        <v>1.0151692245619861</v>
      </c>
      <c r="Y257">
        <f t="shared" si="18"/>
        <v>13.16</v>
      </c>
      <c r="Z257" s="5" t="e">
        <f t="shared" si="19"/>
        <v>#NUM!</v>
      </c>
    </row>
    <row r="258" spans="1:26" x14ac:dyDescent="0.35">
      <c r="A258">
        <v>3438109432.0650101</v>
      </c>
      <c r="B258">
        <v>23.91</v>
      </c>
      <c r="C258">
        <v>0.98</v>
      </c>
      <c r="D258">
        <v>343.3</v>
      </c>
      <c r="E258">
        <v>3.13</v>
      </c>
      <c r="F258">
        <v>16.37</v>
      </c>
      <c r="G258">
        <v>22.3</v>
      </c>
      <c r="H258">
        <v>26.6</v>
      </c>
      <c r="I258">
        <v>61.1</v>
      </c>
      <c r="J258">
        <v>86.2</v>
      </c>
      <c r="K258">
        <v>81.8</v>
      </c>
      <c r="L258">
        <v>82.6</v>
      </c>
      <c r="M258">
        <v>80.8</v>
      </c>
      <c r="N258">
        <v>592</v>
      </c>
      <c r="O258">
        <v>25.3</v>
      </c>
      <c r="P258">
        <v>81.2</v>
      </c>
      <c r="Q258">
        <v>-0.08</v>
      </c>
      <c r="R258">
        <v>0.88</v>
      </c>
      <c r="S258">
        <v>28.2</v>
      </c>
      <c r="U258">
        <f>A258-3438108179</f>
        <v>1253.0650100708008</v>
      </c>
      <c r="V258" s="7">
        <f t="shared" si="15"/>
        <v>41255.474919733912</v>
      </c>
      <c r="W258" s="4">
        <f t="shared" si="16"/>
        <v>23.91</v>
      </c>
      <c r="X258">
        <f t="shared" si="17"/>
        <v>0.90186573235183209</v>
      </c>
      <c r="Y258">
        <f t="shared" si="18"/>
        <v>13.240000000000002</v>
      </c>
      <c r="Z258" s="5" t="e">
        <f t="shared" si="19"/>
        <v>#NUM!</v>
      </c>
    </row>
    <row r="259" spans="1:26" x14ac:dyDescent="0.35">
      <c r="A259">
        <v>3438109437.38731</v>
      </c>
      <c r="B259">
        <v>23.99</v>
      </c>
      <c r="C259">
        <v>0.98</v>
      </c>
      <c r="D259">
        <v>344.5</v>
      </c>
      <c r="E259">
        <v>3.12</v>
      </c>
      <c r="F259">
        <v>16.34</v>
      </c>
      <c r="G259">
        <v>22.3</v>
      </c>
      <c r="H259">
        <v>26.6</v>
      </c>
      <c r="I259">
        <v>54</v>
      </c>
      <c r="J259">
        <v>86.6</v>
      </c>
      <c r="K259">
        <v>81.8</v>
      </c>
      <c r="L259">
        <v>82.8</v>
      </c>
      <c r="M259">
        <v>79.2</v>
      </c>
      <c r="N259">
        <v>593</v>
      </c>
      <c r="O259">
        <v>25.3</v>
      </c>
      <c r="P259">
        <v>80.3</v>
      </c>
      <c r="Q259">
        <v>-0.08</v>
      </c>
      <c r="R259">
        <v>0.88</v>
      </c>
      <c r="S259">
        <v>28.2</v>
      </c>
      <c r="U259">
        <f>A259-3438108179</f>
        <v>1258.3873100280762</v>
      </c>
      <c r="V259" s="7">
        <f t="shared" si="15"/>
        <v>41255.474981334606</v>
      </c>
      <c r="W259" s="4">
        <f t="shared" si="16"/>
        <v>23.99</v>
      </c>
      <c r="X259">
        <f t="shared" si="17"/>
        <v>1.0159331934275819</v>
      </c>
      <c r="Y259">
        <f t="shared" si="18"/>
        <v>13.219999999999999</v>
      </c>
      <c r="Z259" s="5" t="e">
        <f t="shared" si="19"/>
        <v>#NUM!</v>
      </c>
    </row>
    <row r="260" spans="1:26" x14ac:dyDescent="0.35">
      <c r="A260">
        <v>3438109442.70262</v>
      </c>
      <c r="B260">
        <v>24.08</v>
      </c>
      <c r="C260">
        <v>0.99</v>
      </c>
      <c r="D260">
        <v>343.6</v>
      </c>
      <c r="E260">
        <v>3.12</v>
      </c>
      <c r="F260">
        <v>16.37</v>
      </c>
      <c r="G260">
        <v>22.3</v>
      </c>
      <c r="H260">
        <v>26.6</v>
      </c>
      <c r="I260">
        <v>51.2</v>
      </c>
      <c r="J260">
        <v>86.8</v>
      </c>
      <c r="K260">
        <v>81.8</v>
      </c>
      <c r="L260">
        <v>82.8</v>
      </c>
      <c r="M260">
        <v>77.8</v>
      </c>
      <c r="N260">
        <v>593</v>
      </c>
      <c r="O260">
        <v>25.3</v>
      </c>
      <c r="P260">
        <v>79.2</v>
      </c>
      <c r="Q260">
        <v>-0.08</v>
      </c>
      <c r="R260">
        <v>0.88</v>
      </c>
      <c r="S260">
        <v>28.2</v>
      </c>
      <c r="U260">
        <f>A260-3438108179</f>
        <v>1263.7026200294495</v>
      </c>
      <c r="V260" s="7">
        <f t="shared" si="15"/>
        <v>41255.475042854399</v>
      </c>
      <c r="W260" s="4">
        <f t="shared" si="16"/>
        <v>24.08</v>
      </c>
      <c r="X260">
        <f t="shared" si="17"/>
        <v>1.0159351159050436</v>
      </c>
      <c r="Y260">
        <f t="shared" si="18"/>
        <v>13.25</v>
      </c>
      <c r="Z260" s="5" t="e">
        <f t="shared" si="19"/>
        <v>#NUM!</v>
      </c>
    </row>
    <row r="261" spans="1:26" x14ac:dyDescent="0.35">
      <c r="A261">
        <v>3438109448.01792</v>
      </c>
      <c r="B261">
        <v>24.17</v>
      </c>
      <c r="C261">
        <v>0.95</v>
      </c>
      <c r="D261">
        <v>343.5</v>
      </c>
      <c r="E261">
        <v>3.11</v>
      </c>
      <c r="F261">
        <v>16.309999999999999</v>
      </c>
      <c r="G261">
        <v>22.3</v>
      </c>
      <c r="H261">
        <v>26.6</v>
      </c>
      <c r="I261">
        <v>51.2</v>
      </c>
      <c r="J261">
        <v>87</v>
      </c>
      <c r="K261">
        <v>81.8</v>
      </c>
      <c r="L261">
        <v>82.8</v>
      </c>
      <c r="M261">
        <v>76.8</v>
      </c>
      <c r="N261">
        <v>590</v>
      </c>
      <c r="O261">
        <v>25.3</v>
      </c>
      <c r="P261">
        <v>78.2</v>
      </c>
      <c r="Q261">
        <v>-0.08</v>
      </c>
      <c r="R261">
        <v>0.88</v>
      </c>
      <c r="S261">
        <v>28.2</v>
      </c>
      <c r="U261">
        <f>A261-3438108179</f>
        <v>1269.0179200172424</v>
      </c>
      <c r="V261" s="7">
        <f t="shared" si="15"/>
        <v>41255.475104374076</v>
      </c>
      <c r="W261" s="4">
        <f t="shared" si="16"/>
        <v>24.17</v>
      </c>
      <c r="X261">
        <f t="shared" si="17"/>
        <v>0.90186402797509202</v>
      </c>
      <c r="Y261">
        <f t="shared" si="18"/>
        <v>13.2</v>
      </c>
      <c r="Z261" s="5" t="e">
        <f t="shared" si="19"/>
        <v>#NUM!</v>
      </c>
    </row>
    <row r="262" spans="1:26" x14ac:dyDescent="0.35">
      <c r="A262">
        <v>3438109453.34023</v>
      </c>
      <c r="B262">
        <v>24.25</v>
      </c>
      <c r="C262">
        <v>1</v>
      </c>
      <c r="D262">
        <v>344.4</v>
      </c>
      <c r="E262">
        <v>3.11</v>
      </c>
      <c r="F262">
        <v>16.350000000000001</v>
      </c>
      <c r="G262">
        <v>22.3</v>
      </c>
      <c r="H262">
        <v>26.7</v>
      </c>
      <c r="I262">
        <v>56.7</v>
      </c>
      <c r="J262">
        <v>87.1</v>
      </c>
      <c r="K262">
        <v>81.900000000000006</v>
      </c>
      <c r="L262">
        <v>82.8</v>
      </c>
      <c r="M262">
        <v>76.599999999999994</v>
      </c>
      <c r="N262">
        <v>591</v>
      </c>
      <c r="O262">
        <v>25.3</v>
      </c>
      <c r="P262">
        <v>77.5</v>
      </c>
      <c r="Q262">
        <v>-0.08</v>
      </c>
      <c r="R262">
        <v>0.88</v>
      </c>
      <c r="S262">
        <v>28.2</v>
      </c>
      <c r="U262">
        <f>A262-3438108179</f>
        <v>1274.3402299880981</v>
      </c>
      <c r="V262" s="7">
        <f t="shared" si="15"/>
        <v>41255.475165974887</v>
      </c>
      <c r="W262" s="4">
        <f t="shared" si="16"/>
        <v>24.25</v>
      </c>
      <c r="X262">
        <f t="shared" si="17"/>
        <v>1.0159351159050036</v>
      </c>
      <c r="Y262">
        <f t="shared" si="18"/>
        <v>13.240000000000002</v>
      </c>
      <c r="Z262" s="5" t="e">
        <f t="shared" si="19"/>
        <v>#NUM!</v>
      </c>
    </row>
    <row r="263" spans="1:26" x14ac:dyDescent="0.35">
      <c r="A263">
        <v>3438109458.65553</v>
      </c>
      <c r="B263">
        <v>24.34</v>
      </c>
      <c r="C263">
        <v>0.93</v>
      </c>
      <c r="D263">
        <v>344.7</v>
      </c>
      <c r="E263">
        <v>3.1</v>
      </c>
      <c r="F263">
        <v>16.36</v>
      </c>
      <c r="G263">
        <v>22.4</v>
      </c>
      <c r="H263">
        <v>26.7</v>
      </c>
      <c r="I263">
        <v>62.5</v>
      </c>
      <c r="J263">
        <v>87.2</v>
      </c>
      <c r="K263">
        <v>81.900000000000006</v>
      </c>
      <c r="L263">
        <v>82.8</v>
      </c>
      <c r="M263">
        <v>77.2</v>
      </c>
      <c r="N263">
        <v>591</v>
      </c>
      <c r="O263">
        <v>25.3</v>
      </c>
      <c r="P263">
        <v>77.3</v>
      </c>
      <c r="Q263">
        <v>-0.08</v>
      </c>
      <c r="R263">
        <v>0.88</v>
      </c>
      <c r="S263">
        <v>28.2</v>
      </c>
      <c r="U263">
        <f>A263-3438108179</f>
        <v>1279.6555299758911</v>
      </c>
      <c r="V263" s="7">
        <f t="shared" si="15"/>
        <v>41255.475227494564</v>
      </c>
      <c r="W263" s="4">
        <f t="shared" si="16"/>
        <v>24.34</v>
      </c>
      <c r="X263">
        <f t="shared" si="17"/>
        <v>1.015362059354332</v>
      </c>
      <c r="Y263">
        <f t="shared" si="18"/>
        <v>13.26</v>
      </c>
      <c r="Z263" s="5" t="e">
        <f t="shared" si="19"/>
        <v>#NUM!</v>
      </c>
    </row>
    <row r="264" spans="1:26" x14ac:dyDescent="0.35">
      <c r="A264">
        <v>3438109463.9738302</v>
      </c>
      <c r="B264">
        <v>24.43</v>
      </c>
      <c r="C264">
        <v>0.98</v>
      </c>
      <c r="D264">
        <v>343.9</v>
      </c>
      <c r="E264">
        <v>3.1</v>
      </c>
      <c r="F264">
        <v>16.34</v>
      </c>
      <c r="G264">
        <v>22.4</v>
      </c>
      <c r="H264">
        <v>26.7</v>
      </c>
      <c r="I264">
        <v>67.7</v>
      </c>
      <c r="J264">
        <v>87.3</v>
      </c>
      <c r="K264">
        <v>81.900000000000006</v>
      </c>
      <c r="L264">
        <v>82.9</v>
      </c>
      <c r="M264">
        <v>78.3</v>
      </c>
      <c r="N264">
        <v>592</v>
      </c>
      <c r="O264">
        <v>25.3</v>
      </c>
      <c r="P264">
        <v>77.7</v>
      </c>
      <c r="Q264">
        <v>-0.08</v>
      </c>
      <c r="R264">
        <v>0.87</v>
      </c>
      <c r="S264">
        <v>28.2</v>
      </c>
      <c r="U264">
        <f>A264-3438108179</f>
        <v>1284.9738302230835</v>
      </c>
      <c r="V264" s="7">
        <f t="shared" si="15"/>
        <v>41255.475289048962</v>
      </c>
      <c r="W264" s="4">
        <f t="shared" si="16"/>
        <v>24.43</v>
      </c>
      <c r="X264">
        <f t="shared" si="17"/>
        <v>0.90254234581790038</v>
      </c>
      <c r="Y264">
        <f t="shared" si="18"/>
        <v>13.24</v>
      </c>
      <c r="Z264" s="5" t="e">
        <f t="shared" si="19"/>
        <v>#NUM!</v>
      </c>
    </row>
    <row r="265" spans="1:26" x14ac:dyDescent="0.35">
      <c r="A265">
        <v>3438109469.29214</v>
      </c>
      <c r="B265">
        <v>24.51</v>
      </c>
      <c r="C265">
        <v>0.95</v>
      </c>
      <c r="D265">
        <v>344.5</v>
      </c>
      <c r="E265">
        <v>3.09</v>
      </c>
      <c r="F265">
        <v>16.36</v>
      </c>
      <c r="G265">
        <v>22.4</v>
      </c>
      <c r="H265">
        <v>26.7</v>
      </c>
      <c r="I265">
        <v>73.8</v>
      </c>
      <c r="J265">
        <v>87.4</v>
      </c>
      <c r="K265">
        <v>82</v>
      </c>
      <c r="L265">
        <v>83</v>
      </c>
      <c r="M265">
        <v>79.5</v>
      </c>
      <c r="N265">
        <v>595</v>
      </c>
      <c r="O265">
        <v>25.3</v>
      </c>
      <c r="P265">
        <v>78.400000000000006</v>
      </c>
      <c r="Q265">
        <v>-0.08</v>
      </c>
      <c r="R265">
        <v>0.87</v>
      </c>
      <c r="S265">
        <v>28.2</v>
      </c>
      <c r="U265">
        <f>A265-3438108179</f>
        <v>1290.292140007019</v>
      </c>
      <c r="V265" s="7">
        <f t="shared" si="15"/>
        <v>41255.475350603476</v>
      </c>
      <c r="W265" s="4">
        <f t="shared" si="16"/>
        <v>24.51</v>
      </c>
      <c r="X265">
        <f t="shared" si="17"/>
        <v>1.0138369846299238</v>
      </c>
      <c r="Y265">
        <f t="shared" si="18"/>
        <v>13.27</v>
      </c>
      <c r="Z265" s="5" t="e">
        <f t="shared" si="19"/>
        <v>#NUM!</v>
      </c>
    </row>
    <row r="266" spans="1:26" x14ac:dyDescent="0.35">
      <c r="A266">
        <v>3438109474.6184402</v>
      </c>
      <c r="B266">
        <v>24.6</v>
      </c>
      <c r="C266">
        <v>0.97</v>
      </c>
      <c r="D266">
        <v>345.6</v>
      </c>
      <c r="E266">
        <v>3.06</v>
      </c>
      <c r="F266">
        <v>16.34</v>
      </c>
      <c r="G266">
        <v>22.4</v>
      </c>
      <c r="H266">
        <v>26.7</v>
      </c>
      <c r="I266">
        <v>76.900000000000006</v>
      </c>
      <c r="J266">
        <v>87.5</v>
      </c>
      <c r="K266">
        <v>82.2</v>
      </c>
      <c r="L266">
        <v>83.1</v>
      </c>
      <c r="M266">
        <v>80.599999999999994</v>
      </c>
      <c r="N266">
        <v>596</v>
      </c>
      <c r="O266">
        <v>25.3</v>
      </c>
      <c r="P266">
        <v>79.2</v>
      </c>
      <c r="Q266">
        <v>-7.0000000000000007E-2</v>
      </c>
      <c r="R266">
        <v>0.87</v>
      </c>
      <c r="S266">
        <v>28.2</v>
      </c>
      <c r="U266">
        <f>A266-3438108179</f>
        <v>1295.6184401512146</v>
      </c>
      <c r="V266" s="7">
        <f t="shared" si="15"/>
        <v>41255.475412250467</v>
      </c>
      <c r="W266" s="4">
        <f t="shared" si="16"/>
        <v>24.6</v>
      </c>
      <c r="X266">
        <f t="shared" si="17"/>
        <v>0.90594929827744974</v>
      </c>
      <c r="Y266">
        <f t="shared" si="18"/>
        <v>13.28</v>
      </c>
      <c r="Z266" s="5" t="e">
        <f t="shared" si="19"/>
        <v>#NUM!</v>
      </c>
    </row>
    <row r="267" spans="1:26" x14ac:dyDescent="0.35">
      <c r="A267">
        <v>3438109479.91675</v>
      </c>
      <c r="B267">
        <v>24.68</v>
      </c>
      <c r="C267">
        <v>0.96</v>
      </c>
      <c r="D267">
        <v>345.3</v>
      </c>
      <c r="E267">
        <v>3.05</v>
      </c>
      <c r="F267">
        <v>16.350000000000001</v>
      </c>
      <c r="G267">
        <v>22.4</v>
      </c>
      <c r="H267">
        <v>26.7</v>
      </c>
      <c r="I267">
        <v>79.900000000000006</v>
      </c>
      <c r="J267">
        <v>87.6</v>
      </c>
      <c r="K267">
        <v>82.2</v>
      </c>
      <c r="L267">
        <v>83.2</v>
      </c>
      <c r="M267">
        <v>81.7</v>
      </c>
      <c r="N267">
        <v>598</v>
      </c>
      <c r="O267">
        <v>25.3</v>
      </c>
      <c r="P267">
        <v>80.099999999999994</v>
      </c>
      <c r="Q267">
        <v>-7.0000000000000007E-2</v>
      </c>
      <c r="R267">
        <v>0.87</v>
      </c>
      <c r="S267">
        <v>28.2</v>
      </c>
      <c r="U267">
        <f>A267-3438108179</f>
        <v>1300.9167499542236</v>
      </c>
      <c r="V267" s="7">
        <f t="shared" si="15"/>
        <v>41255.475473573497</v>
      </c>
      <c r="W267" s="4">
        <f t="shared" si="16"/>
        <v>24.68</v>
      </c>
      <c r="X267">
        <f t="shared" si="17"/>
        <v>1.0151711441491349</v>
      </c>
      <c r="Y267">
        <f t="shared" si="18"/>
        <v>13.3</v>
      </c>
      <c r="Z267" s="5" t="e">
        <f t="shared" si="19"/>
        <v>#NUM!</v>
      </c>
    </row>
    <row r="268" spans="1:26" x14ac:dyDescent="0.35">
      <c r="A268">
        <v>3438109485.2360501</v>
      </c>
      <c r="B268">
        <v>24.77</v>
      </c>
      <c r="C268">
        <v>0.98</v>
      </c>
      <c r="D268">
        <v>343.5</v>
      </c>
      <c r="E268">
        <v>3.06</v>
      </c>
      <c r="F268">
        <v>16.350000000000001</v>
      </c>
      <c r="G268">
        <v>22.3</v>
      </c>
      <c r="H268">
        <v>26.7</v>
      </c>
      <c r="I268">
        <v>81.7</v>
      </c>
      <c r="J268">
        <v>87.7</v>
      </c>
      <c r="K268">
        <v>82.4</v>
      </c>
      <c r="L268">
        <v>83.3</v>
      </c>
      <c r="M268">
        <v>82.7</v>
      </c>
      <c r="N268">
        <v>596</v>
      </c>
      <c r="O268">
        <v>25.3</v>
      </c>
      <c r="P268">
        <v>81.099999999999994</v>
      </c>
      <c r="Q268">
        <v>-7.0000000000000007E-2</v>
      </c>
      <c r="R268">
        <v>0.87</v>
      </c>
      <c r="S268">
        <v>28.1</v>
      </c>
      <c r="U268">
        <f>A268-3438108179</f>
        <v>1306.2360501289368</v>
      </c>
      <c r="V268" s="7">
        <f t="shared" si="15"/>
        <v>41255.475535139471</v>
      </c>
      <c r="W268" s="4">
        <f t="shared" si="16"/>
        <v>24.77</v>
      </c>
      <c r="X268">
        <f t="shared" si="17"/>
        <v>1.0159351159050036</v>
      </c>
      <c r="Y268">
        <f t="shared" si="18"/>
        <v>13.290000000000001</v>
      </c>
      <c r="Z268" s="5" t="e">
        <f t="shared" si="19"/>
        <v>#NUM!</v>
      </c>
    </row>
    <row r="269" spans="1:26" x14ac:dyDescent="0.35">
      <c r="A269">
        <v>3438109490.5513501</v>
      </c>
      <c r="B269">
        <v>24.86</v>
      </c>
      <c r="C269">
        <v>0.97</v>
      </c>
      <c r="D269">
        <v>342.9</v>
      </c>
      <c r="E269">
        <v>3.06</v>
      </c>
      <c r="F269">
        <v>16.329999999999998</v>
      </c>
      <c r="G269">
        <v>22.3</v>
      </c>
      <c r="H269">
        <v>26.7</v>
      </c>
      <c r="I269">
        <v>83.2</v>
      </c>
      <c r="J269">
        <v>87.8</v>
      </c>
      <c r="K269">
        <v>82.6</v>
      </c>
      <c r="L269">
        <v>83.5</v>
      </c>
      <c r="M269">
        <v>83.3</v>
      </c>
      <c r="N269">
        <v>598</v>
      </c>
      <c r="O269">
        <v>25.3</v>
      </c>
      <c r="P269">
        <v>81.8</v>
      </c>
      <c r="Q269">
        <v>-7.0000000000000007E-2</v>
      </c>
      <c r="R269">
        <v>0.87</v>
      </c>
      <c r="S269">
        <v>28.1</v>
      </c>
      <c r="U269">
        <f>A269-3438108179</f>
        <v>1311.5513501167297</v>
      </c>
      <c r="V269" s="7">
        <f t="shared" si="15"/>
        <v>41255.475596659147</v>
      </c>
      <c r="W269" s="4">
        <f t="shared" si="16"/>
        <v>24.86</v>
      </c>
      <c r="X269">
        <f t="shared" si="17"/>
        <v>1.0153601390451128</v>
      </c>
      <c r="Y269">
        <f t="shared" si="18"/>
        <v>13.269999999999998</v>
      </c>
      <c r="Z269" s="5" t="e">
        <f t="shared" si="19"/>
        <v>#NUM!</v>
      </c>
    </row>
    <row r="270" spans="1:26" x14ac:dyDescent="0.35">
      <c r="A270">
        <v>3438109495.8696599</v>
      </c>
      <c r="B270">
        <v>24.95</v>
      </c>
      <c r="C270">
        <v>0.97</v>
      </c>
      <c r="D270">
        <v>340.5</v>
      </c>
      <c r="E270">
        <v>3.07</v>
      </c>
      <c r="F270">
        <v>16.36</v>
      </c>
      <c r="G270">
        <v>22.3</v>
      </c>
      <c r="H270">
        <v>26.7</v>
      </c>
      <c r="I270">
        <v>83.7</v>
      </c>
      <c r="J270">
        <v>87.8</v>
      </c>
      <c r="K270">
        <v>82.8</v>
      </c>
      <c r="L270">
        <v>83.7</v>
      </c>
      <c r="M270">
        <v>83.8</v>
      </c>
      <c r="N270">
        <v>598</v>
      </c>
      <c r="O270">
        <v>25.3</v>
      </c>
      <c r="P270">
        <v>82.4</v>
      </c>
      <c r="Q270">
        <v>-7.0000000000000007E-2</v>
      </c>
      <c r="R270">
        <v>0.87</v>
      </c>
      <c r="S270">
        <v>28.1</v>
      </c>
      <c r="U270">
        <f>A270-3438108179</f>
        <v>1316.8696599006653</v>
      </c>
      <c r="V270" s="7">
        <f t="shared" si="15"/>
        <v>41255.475658213662</v>
      </c>
      <c r="W270" s="4">
        <f t="shared" si="16"/>
        <v>24.95</v>
      </c>
      <c r="X270">
        <f t="shared" si="17"/>
        <v>0.90186583887563232</v>
      </c>
      <c r="Y270">
        <f t="shared" si="18"/>
        <v>13.29</v>
      </c>
      <c r="Z270" s="5" t="e">
        <f t="shared" si="19"/>
        <v>#NUM!</v>
      </c>
    </row>
    <row r="271" spans="1:26" x14ac:dyDescent="0.35">
      <c r="A271">
        <v>3438109501.1919599</v>
      </c>
      <c r="B271">
        <v>25.03</v>
      </c>
      <c r="C271">
        <v>0.96</v>
      </c>
      <c r="D271">
        <v>340.8</v>
      </c>
      <c r="E271">
        <v>3.07</v>
      </c>
      <c r="F271">
        <v>16.329999999999998</v>
      </c>
      <c r="G271">
        <v>22.3</v>
      </c>
      <c r="H271">
        <v>26.7</v>
      </c>
      <c r="I271">
        <v>83.9</v>
      </c>
      <c r="J271">
        <v>87.8</v>
      </c>
      <c r="K271">
        <v>82.9</v>
      </c>
      <c r="L271">
        <v>83.9</v>
      </c>
      <c r="M271">
        <v>84.1</v>
      </c>
      <c r="N271">
        <v>596</v>
      </c>
      <c r="O271">
        <v>25.3</v>
      </c>
      <c r="P271">
        <v>82.9</v>
      </c>
      <c r="Q271">
        <v>-7.0000000000000007E-2</v>
      </c>
      <c r="R271">
        <v>0.87</v>
      </c>
      <c r="S271">
        <v>28.1</v>
      </c>
      <c r="U271">
        <f>A271-3438108179</f>
        <v>1322.1919598579407</v>
      </c>
      <c r="V271" s="7">
        <f t="shared" si="15"/>
        <v>41255.475719814349</v>
      </c>
      <c r="W271" s="4">
        <f t="shared" si="16"/>
        <v>25.03</v>
      </c>
      <c r="X271">
        <f t="shared" si="17"/>
        <v>0.90288183413798473</v>
      </c>
      <c r="Y271">
        <f t="shared" si="18"/>
        <v>13.259999999999998</v>
      </c>
      <c r="Z271" s="5" t="e">
        <f t="shared" si="19"/>
        <v>#NUM!</v>
      </c>
    </row>
    <row r="272" spans="1:26" x14ac:dyDescent="0.35">
      <c r="A272">
        <v>3438109506.5082698</v>
      </c>
      <c r="B272">
        <v>25.11</v>
      </c>
      <c r="C272">
        <v>0.97</v>
      </c>
      <c r="D272">
        <v>343</v>
      </c>
      <c r="E272">
        <v>3.07</v>
      </c>
      <c r="F272">
        <v>16.36</v>
      </c>
      <c r="G272">
        <v>22.3</v>
      </c>
      <c r="H272">
        <v>26.7</v>
      </c>
      <c r="I272">
        <v>83.7</v>
      </c>
      <c r="J272">
        <v>87.8</v>
      </c>
      <c r="K272">
        <v>83.2</v>
      </c>
      <c r="L272">
        <v>84.1</v>
      </c>
      <c r="M272">
        <v>84.3</v>
      </c>
      <c r="N272">
        <v>596</v>
      </c>
      <c r="O272">
        <v>25.3</v>
      </c>
      <c r="P272">
        <v>83.2</v>
      </c>
      <c r="Q272">
        <v>-7.0000000000000007E-2</v>
      </c>
      <c r="R272">
        <v>0.87</v>
      </c>
      <c r="S272">
        <v>28.1</v>
      </c>
      <c r="U272">
        <f>A272-3438108179</f>
        <v>1327.5082697868347</v>
      </c>
      <c r="V272" s="7">
        <f t="shared" si="15"/>
        <v>41255.475781345718</v>
      </c>
      <c r="W272" s="4">
        <f t="shared" si="16"/>
        <v>25.11</v>
      </c>
      <c r="X272">
        <f t="shared" si="17"/>
        <v>1.0155529263161662</v>
      </c>
      <c r="Y272">
        <f t="shared" si="18"/>
        <v>13.29</v>
      </c>
      <c r="Z272" s="5" t="e">
        <f t="shared" si="19"/>
        <v>#NUM!</v>
      </c>
    </row>
    <row r="273" spans="1:26" x14ac:dyDescent="0.35">
      <c r="A273">
        <v>3438109511.8255701</v>
      </c>
      <c r="B273">
        <v>25.2</v>
      </c>
      <c r="C273">
        <v>0.99</v>
      </c>
      <c r="D273">
        <v>344.4</v>
      </c>
      <c r="E273">
        <v>3.08</v>
      </c>
      <c r="F273">
        <v>16.350000000000001</v>
      </c>
      <c r="G273">
        <v>22.3</v>
      </c>
      <c r="H273">
        <v>26.7</v>
      </c>
      <c r="I273">
        <v>83.1</v>
      </c>
      <c r="J273">
        <v>87.8</v>
      </c>
      <c r="K273">
        <v>83.6</v>
      </c>
      <c r="L273">
        <v>84.5</v>
      </c>
      <c r="M273">
        <v>84.4</v>
      </c>
      <c r="N273">
        <v>597</v>
      </c>
      <c r="O273">
        <v>25.3</v>
      </c>
      <c r="P273">
        <v>83.5</v>
      </c>
      <c r="Q273">
        <v>-7.0000000000000007E-2</v>
      </c>
      <c r="R273">
        <v>0.87</v>
      </c>
      <c r="S273">
        <v>28.1</v>
      </c>
      <c r="U273">
        <f>A273-3438108179</f>
        <v>1332.8255701065063</v>
      </c>
      <c r="V273" s="7">
        <f t="shared" si="15"/>
        <v>41255.475842888547</v>
      </c>
      <c r="W273" s="4">
        <f t="shared" si="16"/>
        <v>25.2</v>
      </c>
      <c r="X273">
        <f t="shared" si="17"/>
        <v>1.0151712641235728</v>
      </c>
      <c r="Y273">
        <f t="shared" si="18"/>
        <v>13.270000000000001</v>
      </c>
      <c r="Z273" s="5" t="e">
        <f t="shared" si="19"/>
        <v>#NUM!</v>
      </c>
    </row>
    <row r="274" spans="1:26" x14ac:dyDescent="0.35">
      <c r="A274">
        <v>3438109517.1448698</v>
      </c>
      <c r="B274">
        <v>25.29</v>
      </c>
      <c r="C274">
        <v>0.97</v>
      </c>
      <c r="D274">
        <v>344.4</v>
      </c>
      <c r="E274">
        <v>3.07</v>
      </c>
      <c r="F274">
        <v>16.350000000000001</v>
      </c>
      <c r="G274">
        <v>22.4</v>
      </c>
      <c r="H274">
        <v>26.7</v>
      </c>
      <c r="I274">
        <v>82.3</v>
      </c>
      <c r="J274">
        <v>87.8</v>
      </c>
      <c r="K274">
        <v>84</v>
      </c>
      <c r="L274">
        <v>85.1</v>
      </c>
      <c r="M274">
        <v>84.5</v>
      </c>
      <c r="N274">
        <v>598</v>
      </c>
      <c r="O274">
        <v>25.3</v>
      </c>
      <c r="P274">
        <v>83.8</v>
      </c>
      <c r="Q274">
        <v>-7.0000000000000007E-2</v>
      </c>
      <c r="R274">
        <v>0.87</v>
      </c>
      <c r="S274">
        <v>28.1</v>
      </c>
      <c r="U274">
        <f>A274-3438108179</f>
        <v>1338.1448698043823</v>
      </c>
      <c r="V274" s="7">
        <f t="shared" si="15"/>
        <v>41255.475904454514</v>
      </c>
      <c r="W274" s="4">
        <f t="shared" si="16"/>
        <v>25.29</v>
      </c>
      <c r="X274">
        <f t="shared" si="17"/>
        <v>1.0153601390451128</v>
      </c>
      <c r="Y274">
        <f t="shared" si="18"/>
        <v>13.280000000000001</v>
      </c>
      <c r="Z274" s="5" t="e">
        <f t="shared" si="19"/>
        <v>#NUM!</v>
      </c>
    </row>
    <row r="275" spans="1:26" x14ac:dyDescent="0.35">
      <c r="A275">
        <v>3438109522.4631801</v>
      </c>
      <c r="B275">
        <v>25.38</v>
      </c>
      <c r="C275">
        <v>1</v>
      </c>
      <c r="D275">
        <v>344.2</v>
      </c>
      <c r="E275">
        <v>3.07</v>
      </c>
      <c r="F275">
        <v>16.36</v>
      </c>
      <c r="G275">
        <v>22.4</v>
      </c>
      <c r="H275">
        <v>26.7</v>
      </c>
      <c r="I275">
        <v>81.400000000000006</v>
      </c>
      <c r="J275">
        <v>87.9</v>
      </c>
      <c r="K275">
        <v>84.5</v>
      </c>
      <c r="L275">
        <v>85.6</v>
      </c>
      <c r="M275">
        <v>84.5</v>
      </c>
      <c r="N275">
        <v>599</v>
      </c>
      <c r="O275">
        <v>25.3</v>
      </c>
      <c r="P275">
        <v>83.9</v>
      </c>
      <c r="Q275">
        <v>-7.0000000000000007E-2</v>
      </c>
      <c r="R275">
        <v>0.87</v>
      </c>
      <c r="S275">
        <v>28.1</v>
      </c>
      <c r="U275">
        <f>A275-3438108179</f>
        <v>1343.463180065155</v>
      </c>
      <c r="V275" s="7">
        <f t="shared" si="15"/>
        <v>41255.475966009028</v>
      </c>
      <c r="W275" s="4">
        <f t="shared" si="16"/>
        <v>25.38</v>
      </c>
      <c r="X275">
        <f t="shared" si="17"/>
        <v>0.90271381900523129</v>
      </c>
      <c r="Y275">
        <f t="shared" si="18"/>
        <v>13.29</v>
      </c>
      <c r="Z275" s="5" t="e">
        <f t="shared" si="19"/>
        <v>#NUM!</v>
      </c>
    </row>
    <row r="276" spans="1:26" x14ac:dyDescent="0.35">
      <c r="A276">
        <v>3438109527.7804799</v>
      </c>
      <c r="B276">
        <v>25.46</v>
      </c>
      <c r="C276">
        <v>0.95</v>
      </c>
      <c r="D276">
        <v>344.5</v>
      </c>
      <c r="E276">
        <v>3.06</v>
      </c>
      <c r="F276">
        <v>16.32</v>
      </c>
      <c r="G276">
        <v>22.4</v>
      </c>
      <c r="H276">
        <v>26.7</v>
      </c>
      <c r="I276">
        <v>80.8</v>
      </c>
      <c r="J276">
        <v>88</v>
      </c>
      <c r="K276">
        <v>84.9</v>
      </c>
      <c r="L276">
        <v>86.1</v>
      </c>
      <c r="M276">
        <v>84.6</v>
      </c>
      <c r="N276">
        <v>596</v>
      </c>
      <c r="O276">
        <v>25.3</v>
      </c>
      <c r="P276">
        <v>84</v>
      </c>
      <c r="Q276">
        <v>-0.06</v>
      </c>
      <c r="R276">
        <v>0.87</v>
      </c>
      <c r="S276">
        <v>28.1</v>
      </c>
      <c r="U276">
        <f>A276-3438108179</f>
        <v>1348.7804799079895</v>
      </c>
      <c r="V276" s="7">
        <f t="shared" si="15"/>
        <v>41255.476027551849</v>
      </c>
      <c r="W276" s="4">
        <f t="shared" si="16"/>
        <v>25.46</v>
      </c>
      <c r="X276">
        <f t="shared" si="17"/>
        <v>1.0151692245619861</v>
      </c>
      <c r="Y276">
        <f t="shared" si="18"/>
        <v>13.26</v>
      </c>
      <c r="Z276" s="5" t="e">
        <f t="shared" si="19"/>
        <v>#NUM!</v>
      </c>
    </row>
    <row r="277" spans="1:26" x14ac:dyDescent="0.35">
      <c r="A277">
        <v>3438109533.0997901</v>
      </c>
      <c r="B277">
        <v>25.55</v>
      </c>
      <c r="C277">
        <v>1</v>
      </c>
      <c r="D277">
        <v>344.9</v>
      </c>
      <c r="E277">
        <v>3.06</v>
      </c>
      <c r="F277">
        <v>16.309999999999999</v>
      </c>
      <c r="G277">
        <v>22.4</v>
      </c>
      <c r="H277">
        <v>26.7</v>
      </c>
      <c r="I277">
        <v>80.400000000000006</v>
      </c>
      <c r="J277">
        <v>88</v>
      </c>
      <c r="K277">
        <v>85.2</v>
      </c>
      <c r="L277">
        <v>86.4</v>
      </c>
      <c r="M277">
        <v>84.7</v>
      </c>
      <c r="N277">
        <v>595</v>
      </c>
      <c r="O277">
        <v>25.3</v>
      </c>
      <c r="P277">
        <v>84</v>
      </c>
      <c r="Q277">
        <v>-0.06</v>
      </c>
      <c r="R277">
        <v>0.87</v>
      </c>
      <c r="S277">
        <v>28.1</v>
      </c>
      <c r="U277">
        <f>A277-3438108179</f>
        <v>1354.099790096283</v>
      </c>
      <c r="V277" s="7">
        <f t="shared" si="15"/>
        <v>41255.476089117939</v>
      </c>
      <c r="W277" s="4">
        <f t="shared" si="16"/>
        <v>25.55</v>
      </c>
      <c r="X277">
        <f t="shared" si="17"/>
        <v>1.0234443934240738</v>
      </c>
      <c r="Y277">
        <f t="shared" si="18"/>
        <v>13.249999999999998</v>
      </c>
      <c r="Z277" s="5" t="e">
        <f t="shared" si="19"/>
        <v>#NUM!</v>
      </c>
    </row>
    <row r="278" spans="1:26" x14ac:dyDescent="0.35">
      <c r="A278">
        <v>3438109538.37609</v>
      </c>
      <c r="B278">
        <v>25.64</v>
      </c>
      <c r="C278">
        <v>0.95</v>
      </c>
      <c r="D278">
        <v>343.3</v>
      </c>
      <c r="E278">
        <v>3.07</v>
      </c>
      <c r="F278">
        <v>16.29</v>
      </c>
      <c r="G278">
        <v>22.4</v>
      </c>
      <c r="H278">
        <v>26.7</v>
      </c>
      <c r="I278">
        <v>80</v>
      </c>
      <c r="J278">
        <v>87.6</v>
      </c>
      <c r="K278">
        <v>85.5</v>
      </c>
      <c r="L278">
        <v>86.7</v>
      </c>
      <c r="M278">
        <v>84.8</v>
      </c>
      <c r="N278">
        <v>592</v>
      </c>
      <c r="O278">
        <v>25.3</v>
      </c>
      <c r="P278">
        <v>84.2</v>
      </c>
      <c r="Q278">
        <v>-0.06</v>
      </c>
      <c r="R278">
        <v>0.87</v>
      </c>
      <c r="S278">
        <v>28.1</v>
      </c>
      <c r="U278">
        <f>A278-3438108179</f>
        <v>1359.3760900497437</v>
      </c>
      <c r="V278" s="7">
        <f t="shared" si="15"/>
        <v>41255.47615018623</v>
      </c>
      <c r="W278" s="4">
        <f t="shared" si="16"/>
        <v>25.64</v>
      </c>
      <c r="X278">
        <f t="shared" si="17"/>
        <v>0.90271381900519121</v>
      </c>
      <c r="Y278">
        <f t="shared" si="18"/>
        <v>13.219999999999999</v>
      </c>
      <c r="Z278" s="5" t="e">
        <f t="shared" si="19"/>
        <v>#NUM!</v>
      </c>
    </row>
    <row r="279" spans="1:26" x14ac:dyDescent="0.35">
      <c r="A279">
        <v>3438109543.6933899</v>
      </c>
      <c r="B279">
        <v>25.72</v>
      </c>
      <c r="C279">
        <v>0.98</v>
      </c>
      <c r="D279">
        <v>345.2</v>
      </c>
      <c r="E279">
        <v>3.06</v>
      </c>
      <c r="F279">
        <v>16.309999999999999</v>
      </c>
      <c r="G279">
        <v>22.4</v>
      </c>
      <c r="H279">
        <v>26.7</v>
      </c>
      <c r="I279">
        <v>79.8</v>
      </c>
      <c r="J279">
        <v>86.7</v>
      </c>
      <c r="K279">
        <v>85.6</v>
      </c>
      <c r="L279">
        <v>86.7</v>
      </c>
      <c r="M279">
        <v>84.8</v>
      </c>
      <c r="N279">
        <v>595</v>
      </c>
      <c r="O279">
        <v>25.3</v>
      </c>
      <c r="P279">
        <v>84.2</v>
      </c>
      <c r="Q279">
        <v>-0.06</v>
      </c>
      <c r="R279">
        <v>0.87</v>
      </c>
      <c r="S279">
        <v>28.1</v>
      </c>
      <c r="U279">
        <f>A279-3438108179</f>
        <v>1364.6933898925781</v>
      </c>
      <c r="V279" s="7">
        <f t="shared" si="15"/>
        <v>41255.476211729052</v>
      </c>
      <c r="W279" s="4">
        <f t="shared" si="16"/>
        <v>25.72</v>
      </c>
      <c r="X279">
        <f t="shared" si="17"/>
        <v>1.0151692245619861</v>
      </c>
      <c r="Y279">
        <f t="shared" si="18"/>
        <v>13.249999999999998</v>
      </c>
      <c r="Z279" s="5" t="e">
        <f t="shared" si="19"/>
        <v>#NUM!</v>
      </c>
    </row>
    <row r="280" spans="1:26" x14ac:dyDescent="0.35">
      <c r="A280">
        <v>3438109549.0127001</v>
      </c>
      <c r="B280">
        <v>25.81</v>
      </c>
      <c r="C280">
        <v>0.98</v>
      </c>
      <c r="D280">
        <v>344.8</v>
      </c>
      <c r="E280">
        <v>2.98</v>
      </c>
      <c r="F280">
        <v>16.3</v>
      </c>
      <c r="G280">
        <v>22.4</v>
      </c>
      <c r="H280">
        <v>26.8</v>
      </c>
      <c r="I280">
        <v>79.8</v>
      </c>
      <c r="J280">
        <v>84.8</v>
      </c>
      <c r="K280">
        <v>85.7</v>
      </c>
      <c r="L280">
        <v>86.8</v>
      </c>
      <c r="M280">
        <v>84.7</v>
      </c>
      <c r="N280">
        <v>599</v>
      </c>
      <c r="O280">
        <v>25.3</v>
      </c>
      <c r="P280">
        <v>84.2</v>
      </c>
      <c r="Q280">
        <v>-0.06</v>
      </c>
      <c r="R280">
        <v>0.87</v>
      </c>
      <c r="S280">
        <v>28.1</v>
      </c>
      <c r="U280">
        <f>A280-3438108179</f>
        <v>1370.0127000808716</v>
      </c>
      <c r="V280" s="7">
        <f t="shared" ref="V280:V343" si="20">U280/60/60/24+$V$22</f>
        <v>41255.476273295142</v>
      </c>
      <c r="W280" s="4">
        <f t="shared" ref="W280:W343" si="21">IF(AND(0&lt;=B280,B280&lt;500),B280,"")</f>
        <v>25.81</v>
      </c>
      <c r="X280">
        <f t="shared" ref="X280:X343" si="22">(B281-B280)/((V281-V280)*24*60)</f>
        <v>1.0195797106128239</v>
      </c>
      <c r="Y280">
        <f t="shared" ref="Y280:Y343" si="23">F280-E280</f>
        <v>13.32</v>
      </c>
      <c r="Z280" s="5" t="e">
        <f t="shared" ref="Z280:Z343" si="24">SQRT((E280-F280)/C280*0.005238)*39.37</f>
        <v>#NUM!</v>
      </c>
    </row>
    <row r="281" spans="1:26" x14ac:dyDescent="0.35">
      <c r="A281">
        <v>3438109554.309</v>
      </c>
      <c r="B281">
        <v>25.9</v>
      </c>
      <c r="C281">
        <v>0.96</v>
      </c>
      <c r="D281">
        <v>344.3</v>
      </c>
      <c r="E281">
        <v>2.97</v>
      </c>
      <c r="F281">
        <v>16.29</v>
      </c>
      <c r="G281">
        <v>22.4</v>
      </c>
      <c r="H281">
        <v>26.8</v>
      </c>
      <c r="I281">
        <v>79.8</v>
      </c>
      <c r="J281">
        <v>79</v>
      </c>
      <c r="K281">
        <v>85.8</v>
      </c>
      <c r="L281">
        <v>86.8</v>
      </c>
      <c r="M281">
        <v>84.5</v>
      </c>
      <c r="N281">
        <v>601</v>
      </c>
      <c r="O281">
        <v>25.3</v>
      </c>
      <c r="P281">
        <v>84.2</v>
      </c>
      <c r="Q281">
        <v>-0.06</v>
      </c>
      <c r="R281">
        <v>0.87</v>
      </c>
      <c r="S281">
        <v>28.1</v>
      </c>
      <c r="U281">
        <f>A281-3438108179</f>
        <v>1375.3090000152588</v>
      </c>
      <c r="V281" s="7">
        <f t="shared" si="20"/>
        <v>41255.47633459491</v>
      </c>
      <c r="W281" s="4">
        <f t="shared" si="21"/>
        <v>25.9</v>
      </c>
      <c r="X281">
        <f t="shared" si="22"/>
        <v>0.92195998400244483</v>
      </c>
      <c r="Y281">
        <f t="shared" si="23"/>
        <v>13.319999999999999</v>
      </c>
      <c r="Z281" s="5" t="e">
        <f t="shared" si="24"/>
        <v>#NUM!</v>
      </c>
    </row>
    <row r="282" spans="1:26" x14ac:dyDescent="0.35">
      <c r="A282">
        <v>3438109559.5152998</v>
      </c>
      <c r="B282">
        <v>25.98</v>
      </c>
      <c r="C282">
        <v>0.98</v>
      </c>
      <c r="D282">
        <v>345.6</v>
      </c>
      <c r="E282">
        <v>2.99</v>
      </c>
      <c r="F282">
        <v>16.329999999999998</v>
      </c>
      <c r="G282">
        <v>22.4</v>
      </c>
      <c r="H282">
        <v>26.8</v>
      </c>
      <c r="I282">
        <v>79.8</v>
      </c>
      <c r="J282">
        <v>71.8</v>
      </c>
      <c r="K282">
        <v>85.8</v>
      </c>
      <c r="L282">
        <v>86.7</v>
      </c>
      <c r="M282">
        <v>83.9</v>
      </c>
      <c r="N282">
        <v>601</v>
      </c>
      <c r="O282">
        <v>25.3</v>
      </c>
      <c r="P282">
        <v>84</v>
      </c>
      <c r="Q282">
        <v>-0.06</v>
      </c>
      <c r="R282">
        <v>0.87</v>
      </c>
      <c r="S282">
        <v>28.1</v>
      </c>
      <c r="U282">
        <f>A282-3438108179</f>
        <v>1380.5152997970581</v>
      </c>
      <c r="V282" s="7">
        <f t="shared" si="20"/>
        <v>41255.476394853009</v>
      </c>
      <c r="W282" s="4">
        <f t="shared" si="21"/>
        <v>25.98</v>
      </c>
      <c r="X282">
        <f t="shared" si="22"/>
        <v>1.015743985159381</v>
      </c>
      <c r="Y282">
        <f t="shared" si="23"/>
        <v>13.339999999999998</v>
      </c>
      <c r="Z282" s="5" t="e">
        <f t="shared" si="24"/>
        <v>#NUM!</v>
      </c>
    </row>
    <row r="283" spans="1:26" x14ac:dyDescent="0.35">
      <c r="A283">
        <v>3438109564.8316002</v>
      </c>
      <c r="B283">
        <v>26.07</v>
      </c>
      <c r="C283">
        <v>0.98</v>
      </c>
      <c r="D283">
        <v>345.7</v>
      </c>
      <c r="E283">
        <v>3</v>
      </c>
      <c r="F283">
        <v>16.309999999999999</v>
      </c>
      <c r="G283">
        <v>22.4</v>
      </c>
      <c r="H283">
        <v>26.8</v>
      </c>
      <c r="I283">
        <v>79.900000000000006</v>
      </c>
      <c r="J283">
        <v>64.400000000000006</v>
      </c>
      <c r="K283">
        <v>85.8</v>
      </c>
      <c r="L283">
        <v>86.6</v>
      </c>
      <c r="M283">
        <v>82.7</v>
      </c>
      <c r="N283">
        <v>598</v>
      </c>
      <c r="O283">
        <v>25.3</v>
      </c>
      <c r="P283">
        <v>83.4</v>
      </c>
      <c r="Q283">
        <v>-0.06</v>
      </c>
      <c r="R283">
        <v>0.87</v>
      </c>
      <c r="S283">
        <v>28.1</v>
      </c>
      <c r="U283">
        <f>A283-3438108179</f>
        <v>1385.831600189209</v>
      </c>
      <c r="V283" s="7">
        <f t="shared" si="20"/>
        <v>41255.476456384262</v>
      </c>
      <c r="W283" s="4">
        <f t="shared" si="21"/>
        <v>26.07</v>
      </c>
      <c r="X283">
        <f t="shared" si="22"/>
        <v>0.90629135494858015</v>
      </c>
      <c r="Y283">
        <f t="shared" si="23"/>
        <v>13.309999999999999</v>
      </c>
      <c r="Z283" s="5" t="e">
        <f t="shared" si="24"/>
        <v>#NUM!</v>
      </c>
    </row>
    <row r="284" spans="1:26" x14ac:dyDescent="0.35">
      <c r="A284">
        <v>3438109570.1279101</v>
      </c>
      <c r="B284">
        <v>26.15</v>
      </c>
      <c r="C284">
        <v>0.95</v>
      </c>
      <c r="D284">
        <v>344.4</v>
      </c>
      <c r="E284">
        <v>3.06</v>
      </c>
      <c r="F284">
        <v>16.36</v>
      </c>
      <c r="G284">
        <v>22.4</v>
      </c>
      <c r="H284">
        <v>26.8</v>
      </c>
      <c r="I284">
        <v>80</v>
      </c>
      <c r="J284">
        <v>58.5</v>
      </c>
      <c r="K284">
        <v>85.8</v>
      </c>
      <c r="L284">
        <v>86.6</v>
      </c>
      <c r="M284">
        <v>81.3</v>
      </c>
      <c r="N284">
        <v>597</v>
      </c>
      <c r="O284">
        <v>25.3</v>
      </c>
      <c r="P284">
        <v>82.5</v>
      </c>
      <c r="Q284">
        <v>-0.06</v>
      </c>
      <c r="R284">
        <v>0.87</v>
      </c>
      <c r="S284">
        <v>28.1</v>
      </c>
      <c r="U284">
        <f>A284-3438108179</f>
        <v>1391.1279101371765</v>
      </c>
      <c r="V284" s="7">
        <f t="shared" si="20"/>
        <v>41255.476517684147</v>
      </c>
      <c r="W284" s="4">
        <f t="shared" si="21"/>
        <v>26.15</v>
      </c>
      <c r="X284">
        <f t="shared" si="22"/>
        <v>1.015362059354332</v>
      </c>
      <c r="Y284">
        <f t="shared" si="23"/>
        <v>13.299999999999999</v>
      </c>
      <c r="Z284" s="5" t="e">
        <f t="shared" si="24"/>
        <v>#NUM!</v>
      </c>
    </row>
    <row r="285" spans="1:26" x14ac:dyDescent="0.35">
      <c r="A285">
        <v>3438109575.4462099</v>
      </c>
      <c r="B285">
        <v>26.24</v>
      </c>
      <c r="C285">
        <v>1</v>
      </c>
      <c r="D285">
        <v>344.4</v>
      </c>
      <c r="E285">
        <v>3.04</v>
      </c>
      <c r="F285">
        <v>16.350000000000001</v>
      </c>
      <c r="G285">
        <v>22.4</v>
      </c>
      <c r="H285">
        <v>26.8</v>
      </c>
      <c r="I285">
        <v>80.099999999999994</v>
      </c>
      <c r="J285">
        <v>55</v>
      </c>
      <c r="K285">
        <v>85.7</v>
      </c>
      <c r="L285">
        <v>86.5</v>
      </c>
      <c r="M285">
        <v>79.900000000000006</v>
      </c>
      <c r="N285">
        <v>596</v>
      </c>
      <c r="O285">
        <v>25.3</v>
      </c>
      <c r="P285">
        <v>81.3</v>
      </c>
      <c r="Q285">
        <v>-0.06</v>
      </c>
      <c r="R285">
        <v>0.87</v>
      </c>
      <c r="S285">
        <v>28.1</v>
      </c>
      <c r="U285">
        <f>A285-3438108179</f>
        <v>1396.4462099075317</v>
      </c>
      <c r="V285" s="7">
        <f t="shared" si="20"/>
        <v>41255.476579238544</v>
      </c>
      <c r="W285" s="4">
        <f t="shared" si="21"/>
        <v>26.24</v>
      </c>
      <c r="X285">
        <f t="shared" si="22"/>
        <v>1.0138369846299238</v>
      </c>
      <c r="Y285">
        <f t="shared" si="23"/>
        <v>13.310000000000002</v>
      </c>
      <c r="Z285" s="5" t="e">
        <f t="shared" si="24"/>
        <v>#NUM!</v>
      </c>
    </row>
    <row r="286" spans="1:26" x14ac:dyDescent="0.35">
      <c r="A286">
        <v>3438109580.7725101</v>
      </c>
      <c r="B286">
        <v>26.33</v>
      </c>
      <c r="C286">
        <v>0.99</v>
      </c>
      <c r="D286">
        <v>346.5</v>
      </c>
      <c r="E286">
        <v>3.04</v>
      </c>
      <c r="F286">
        <v>16.34</v>
      </c>
      <c r="G286">
        <v>22.4</v>
      </c>
      <c r="H286">
        <v>26.8</v>
      </c>
      <c r="I286">
        <v>80.2</v>
      </c>
      <c r="J286">
        <v>55</v>
      </c>
      <c r="K286">
        <v>85.5</v>
      </c>
      <c r="L286">
        <v>86.5</v>
      </c>
      <c r="M286">
        <v>78.599999999999994</v>
      </c>
      <c r="N286">
        <v>594</v>
      </c>
      <c r="O286">
        <v>25.4</v>
      </c>
      <c r="P286">
        <v>80.099999999999994</v>
      </c>
      <c r="Q286">
        <v>-0.05</v>
      </c>
      <c r="R286">
        <v>0.87</v>
      </c>
      <c r="S286">
        <v>28.1</v>
      </c>
      <c r="U286">
        <f>A286-3438108179</f>
        <v>1401.7725100517273</v>
      </c>
      <c r="V286" s="7">
        <f t="shared" si="20"/>
        <v>41255.476640885536</v>
      </c>
      <c r="W286" s="4">
        <f t="shared" si="21"/>
        <v>26.33</v>
      </c>
      <c r="X286">
        <f t="shared" si="22"/>
        <v>1.0215065745567919</v>
      </c>
      <c r="Y286">
        <f t="shared" si="23"/>
        <v>13.3</v>
      </c>
      <c r="Z286" s="5" t="e">
        <f t="shared" si="24"/>
        <v>#NUM!</v>
      </c>
    </row>
    <row r="287" spans="1:26" x14ac:dyDescent="0.35">
      <c r="A287">
        <v>3438109586.0588198</v>
      </c>
      <c r="B287">
        <v>26.42</v>
      </c>
      <c r="C287">
        <v>0.98</v>
      </c>
      <c r="D287">
        <v>345.1</v>
      </c>
      <c r="E287">
        <v>3.04</v>
      </c>
      <c r="F287">
        <v>16.350000000000001</v>
      </c>
      <c r="G287">
        <v>22.4</v>
      </c>
      <c r="H287">
        <v>26.8</v>
      </c>
      <c r="I287">
        <v>80.400000000000006</v>
      </c>
      <c r="J287">
        <v>59.5</v>
      </c>
      <c r="K287">
        <v>85</v>
      </c>
      <c r="L287">
        <v>86.6</v>
      </c>
      <c r="M287">
        <v>78.099999999999994</v>
      </c>
      <c r="N287">
        <v>595</v>
      </c>
      <c r="O287">
        <v>25.4</v>
      </c>
      <c r="P287">
        <v>79.099999999999994</v>
      </c>
      <c r="Q287">
        <v>-0.05</v>
      </c>
      <c r="R287">
        <v>0.87</v>
      </c>
      <c r="S287">
        <v>28.1</v>
      </c>
      <c r="U287">
        <f>A287-3438108179</f>
        <v>1407.058819770813</v>
      </c>
      <c r="V287" s="7">
        <f t="shared" si="20"/>
        <v>41255.476702069675</v>
      </c>
      <c r="W287" s="4">
        <f t="shared" si="21"/>
        <v>26.42</v>
      </c>
      <c r="X287">
        <f t="shared" si="22"/>
        <v>0.90237435035476876</v>
      </c>
      <c r="Y287">
        <f t="shared" si="23"/>
        <v>13.310000000000002</v>
      </c>
      <c r="Z287" s="5" t="e">
        <f t="shared" si="24"/>
        <v>#NUM!</v>
      </c>
    </row>
    <row r="288" spans="1:26" x14ac:dyDescent="0.35">
      <c r="A288">
        <v>3438109591.3781199</v>
      </c>
      <c r="B288">
        <v>26.5</v>
      </c>
      <c r="C288">
        <v>0.98</v>
      </c>
      <c r="D288">
        <v>343.8</v>
      </c>
      <c r="E288">
        <v>3.03</v>
      </c>
      <c r="F288">
        <v>16.36</v>
      </c>
      <c r="G288">
        <v>22.4</v>
      </c>
      <c r="H288">
        <v>26.8</v>
      </c>
      <c r="I288">
        <v>80.599999999999994</v>
      </c>
      <c r="J288">
        <v>65.400000000000006</v>
      </c>
      <c r="K288">
        <v>84.3</v>
      </c>
      <c r="L288">
        <v>86.8</v>
      </c>
      <c r="M288">
        <v>78.2</v>
      </c>
      <c r="N288">
        <v>595</v>
      </c>
      <c r="O288">
        <v>25.4</v>
      </c>
      <c r="P288">
        <v>78.7</v>
      </c>
      <c r="Q288">
        <v>-0.06</v>
      </c>
      <c r="R288">
        <v>0.87</v>
      </c>
      <c r="S288">
        <v>28.1</v>
      </c>
      <c r="U288">
        <f>A288-3438108179</f>
        <v>1412.3781199455261</v>
      </c>
      <c r="V288" s="7">
        <f t="shared" si="20"/>
        <v>41255.476763635648</v>
      </c>
      <c r="W288" s="4">
        <f t="shared" si="21"/>
        <v>26.5</v>
      </c>
      <c r="X288">
        <f t="shared" si="22"/>
        <v>1.0159351159050036</v>
      </c>
      <c r="Y288">
        <f t="shared" si="23"/>
        <v>13.33</v>
      </c>
      <c r="Z288" s="5" t="e">
        <f t="shared" si="24"/>
        <v>#NUM!</v>
      </c>
    </row>
    <row r="289" spans="1:26" x14ac:dyDescent="0.35">
      <c r="A289">
        <v>3438109596.6934199</v>
      </c>
      <c r="B289">
        <v>26.59</v>
      </c>
      <c r="C289">
        <v>0.98</v>
      </c>
      <c r="D289">
        <v>343.8</v>
      </c>
      <c r="E289">
        <v>3.02</v>
      </c>
      <c r="F289">
        <v>16.350000000000001</v>
      </c>
      <c r="G289">
        <v>22.5</v>
      </c>
      <c r="H289">
        <v>26.8</v>
      </c>
      <c r="I289">
        <v>80.8</v>
      </c>
      <c r="J289">
        <v>70.2</v>
      </c>
      <c r="K289">
        <v>83.9</v>
      </c>
      <c r="L289">
        <v>87</v>
      </c>
      <c r="M289">
        <v>78.900000000000006</v>
      </c>
      <c r="N289">
        <v>595</v>
      </c>
      <c r="O289">
        <v>25.4</v>
      </c>
      <c r="P289">
        <v>78.7</v>
      </c>
      <c r="Q289">
        <v>-0.05</v>
      </c>
      <c r="R289">
        <v>0.87</v>
      </c>
      <c r="S289">
        <v>28.1</v>
      </c>
      <c r="U289">
        <f>A289-3438108179</f>
        <v>1417.6934199333191</v>
      </c>
      <c r="V289" s="7">
        <f t="shared" si="20"/>
        <v>41255.476825155325</v>
      </c>
      <c r="W289" s="4">
        <f t="shared" si="21"/>
        <v>26.59</v>
      </c>
      <c r="X289">
        <f t="shared" si="22"/>
        <v>1.0157421835146729</v>
      </c>
      <c r="Y289">
        <f t="shared" si="23"/>
        <v>13.330000000000002</v>
      </c>
      <c r="Z289" s="5" t="e">
        <f t="shared" si="24"/>
        <v>#NUM!</v>
      </c>
    </row>
    <row r="290" spans="1:26" x14ac:dyDescent="0.35">
      <c r="A290">
        <v>3438109602.0097299</v>
      </c>
      <c r="B290">
        <v>26.68</v>
      </c>
      <c r="C290">
        <v>0.95</v>
      </c>
      <c r="D290">
        <v>343</v>
      </c>
      <c r="E290">
        <v>3.07</v>
      </c>
      <c r="F290">
        <v>16.38</v>
      </c>
      <c r="G290">
        <v>22.5</v>
      </c>
      <c r="H290">
        <v>26.8</v>
      </c>
      <c r="I290">
        <v>80.900000000000006</v>
      </c>
      <c r="J290">
        <v>75.599999999999994</v>
      </c>
      <c r="K290">
        <v>83.5</v>
      </c>
      <c r="L290">
        <v>87.1</v>
      </c>
      <c r="M290">
        <v>80.099999999999994</v>
      </c>
      <c r="N290">
        <v>597</v>
      </c>
      <c r="O290">
        <v>25.4</v>
      </c>
      <c r="P290">
        <v>79.099999999999994</v>
      </c>
      <c r="Q290">
        <v>-0.05</v>
      </c>
      <c r="R290">
        <v>0.87</v>
      </c>
      <c r="S290">
        <v>28.1</v>
      </c>
      <c r="U290">
        <f>A290-3438108179</f>
        <v>1423.0097298622131</v>
      </c>
      <c r="V290" s="7">
        <f t="shared" si="20"/>
        <v>41255.476886686687</v>
      </c>
      <c r="W290" s="4">
        <f t="shared" si="21"/>
        <v>26.68</v>
      </c>
      <c r="X290">
        <f t="shared" si="22"/>
        <v>0.78957755656044271</v>
      </c>
      <c r="Y290">
        <f t="shared" si="23"/>
        <v>13.309999999999999</v>
      </c>
      <c r="Z290" s="5" t="e">
        <f t="shared" si="24"/>
        <v>#NUM!</v>
      </c>
    </row>
    <row r="291" spans="1:26" x14ac:dyDescent="0.35">
      <c r="A291">
        <v>3438109607.32903</v>
      </c>
      <c r="B291">
        <v>26.75</v>
      </c>
      <c r="C291">
        <v>0.95</v>
      </c>
      <c r="D291">
        <v>344.3</v>
      </c>
      <c r="E291">
        <v>3.06</v>
      </c>
      <c r="F291">
        <v>16.38</v>
      </c>
      <c r="G291">
        <v>22.5</v>
      </c>
      <c r="H291">
        <v>26.8</v>
      </c>
      <c r="I291">
        <v>81.099999999999994</v>
      </c>
      <c r="J291">
        <v>78.900000000000006</v>
      </c>
      <c r="K291">
        <v>83.2</v>
      </c>
      <c r="L291">
        <v>87.2</v>
      </c>
      <c r="M291">
        <v>81.099999999999994</v>
      </c>
      <c r="N291">
        <v>596</v>
      </c>
      <c r="O291">
        <v>25.4</v>
      </c>
      <c r="P291">
        <v>79.7</v>
      </c>
      <c r="Q291">
        <v>-0.05</v>
      </c>
      <c r="R291">
        <v>0.87</v>
      </c>
      <c r="S291">
        <v>28.1</v>
      </c>
      <c r="U291">
        <f>A291-3438108179</f>
        <v>1428.3290300369263</v>
      </c>
      <c r="V291" s="7">
        <f t="shared" si="20"/>
        <v>41255.476948252661</v>
      </c>
      <c r="W291" s="4">
        <f t="shared" si="21"/>
        <v>26.75</v>
      </c>
      <c r="X291">
        <f t="shared" si="22"/>
        <v>1.0159331934275819</v>
      </c>
      <c r="Y291">
        <f t="shared" si="23"/>
        <v>13.319999999999999</v>
      </c>
      <c r="Z291" s="5" t="e">
        <f t="shared" si="24"/>
        <v>#NUM!</v>
      </c>
    </row>
    <row r="292" spans="1:26" x14ac:dyDescent="0.35">
      <c r="A292">
        <v>3438109612.64434</v>
      </c>
      <c r="B292">
        <v>26.84</v>
      </c>
      <c r="C292">
        <v>1</v>
      </c>
      <c r="D292">
        <v>346.5</v>
      </c>
      <c r="E292">
        <v>3.06</v>
      </c>
      <c r="F292">
        <v>16.39</v>
      </c>
      <c r="G292">
        <v>22.5</v>
      </c>
      <c r="H292">
        <v>26.8</v>
      </c>
      <c r="I292">
        <v>81.2</v>
      </c>
      <c r="J292">
        <v>81.8</v>
      </c>
      <c r="K292">
        <v>83</v>
      </c>
      <c r="L292">
        <v>87.4</v>
      </c>
      <c r="M292">
        <v>82</v>
      </c>
      <c r="N292">
        <v>596</v>
      </c>
      <c r="O292">
        <v>25.4</v>
      </c>
      <c r="P292">
        <v>80.400000000000006</v>
      </c>
      <c r="Q292">
        <v>-0.05</v>
      </c>
      <c r="R292">
        <v>0.87</v>
      </c>
      <c r="S292">
        <v>28.1</v>
      </c>
      <c r="U292">
        <f>A292-3438108179</f>
        <v>1433.6443400382996</v>
      </c>
      <c r="V292" s="7">
        <f t="shared" si="20"/>
        <v>41255.477009772454</v>
      </c>
      <c r="W292" s="4">
        <f t="shared" si="21"/>
        <v>26.84</v>
      </c>
      <c r="X292">
        <f t="shared" si="22"/>
        <v>1.0149803007247638</v>
      </c>
      <c r="Y292">
        <f t="shared" si="23"/>
        <v>13.33</v>
      </c>
      <c r="Z292" s="5" t="e">
        <f t="shared" si="24"/>
        <v>#NUM!</v>
      </c>
    </row>
    <row r="293" spans="1:26" x14ac:dyDescent="0.35">
      <c r="A293">
        <v>3438109617.9646401</v>
      </c>
      <c r="B293">
        <v>26.93</v>
      </c>
      <c r="C293">
        <v>0.95</v>
      </c>
      <c r="D293">
        <v>348.2</v>
      </c>
      <c r="E293">
        <v>3.07</v>
      </c>
      <c r="F293">
        <v>16.39</v>
      </c>
      <c r="G293">
        <v>22.5</v>
      </c>
      <c r="H293">
        <v>26.8</v>
      </c>
      <c r="I293">
        <v>81.3</v>
      </c>
      <c r="J293">
        <v>83.5</v>
      </c>
      <c r="K293">
        <v>83</v>
      </c>
      <c r="L293">
        <v>87.4</v>
      </c>
      <c r="M293">
        <v>82.9</v>
      </c>
      <c r="N293">
        <v>594</v>
      </c>
      <c r="O293">
        <v>25.4</v>
      </c>
      <c r="P293">
        <v>81.099999999999994</v>
      </c>
      <c r="Q293">
        <v>-0.05</v>
      </c>
      <c r="R293">
        <v>0.87</v>
      </c>
      <c r="S293">
        <v>28.1</v>
      </c>
      <c r="U293">
        <f>A293-3438108179</f>
        <v>1438.9646401405334</v>
      </c>
      <c r="V293" s="7">
        <f t="shared" si="20"/>
        <v>41255.477071350004</v>
      </c>
      <c r="W293" s="4">
        <f t="shared" si="21"/>
        <v>26.93</v>
      </c>
      <c r="X293">
        <f t="shared" si="22"/>
        <v>1.0151693445359702</v>
      </c>
      <c r="Y293">
        <f t="shared" si="23"/>
        <v>13.32</v>
      </c>
      <c r="Z293" s="5" t="e">
        <f t="shared" si="24"/>
        <v>#NUM!</v>
      </c>
    </row>
    <row r="294" spans="1:26" x14ac:dyDescent="0.35">
      <c r="A294">
        <v>3438109623.2839499</v>
      </c>
      <c r="B294">
        <v>27.02</v>
      </c>
      <c r="C294">
        <v>0.95</v>
      </c>
      <c r="D294">
        <v>346</v>
      </c>
      <c r="E294">
        <v>3.07</v>
      </c>
      <c r="F294">
        <v>16.350000000000001</v>
      </c>
      <c r="G294">
        <v>22.5</v>
      </c>
      <c r="H294">
        <v>26.9</v>
      </c>
      <c r="I294">
        <v>81.5</v>
      </c>
      <c r="J294">
        <v>85</v>
      </c>
      <c r="K294">
        <v>82.9</v>
      </c>
      <c r="L294">
        <v>87.4</v>
      </c>
      <c r="M294">
        <v>83.4</v>
      </c>
      <c r="N294">
        <v>593</v>
      </c>
      <c r="O294">
        <v>25.4</v>
      </c>
      <c r="P294">
        <v>81.8</v>
      </c>
      <c r="Q294">
        <v>-0.05</v>
      </c>
      <c r="R294">
        <v>0.87</v>
      </c>
      <c r="S294">
        <v>28.2</v>
      </c>
      <c r="U294">
        <f>A294-3438108179</f>
        <v>1444.2839498519897</v>
      </c>
      <c r="V294" s="7">
        <f t="shared" si="20"/>
        <v>41255.477132916087</v>
      </c>
      <c r="W294" s="4">
        <f t="shared" si="21"/>
        <v>27.02</v>
      </c>
      <c r="X294">
        <f t="shared" si="22"/>
        <v>0.79002309956841188</v>
      </c>
      <c r="Y294">
        <f t="shared" si="23"/>
        <v>13.280000000000001</v>
      </c>
      <c r="Z294" s="5" t="e">
        <f t="shared" si="24"/>
        <v>#NUM!</v>
      </c>
    </row>
    <row r="295" spans="1:26" x14ac:dyDescent="0.35">
      <c r="A295">
        <v>3438109628.6002498</v>
      </c>
      <c r="B295">
        <v>27.09</v>
      </c>
      <c r="C295">
        <v>0.96</v>
      </c>
      <c r="D295">
        <v>346.7</v>
      </c>
      <c r="E295">
        <v>3.07</v>
      </c>
      <c r="F295">
        <v>16.38</v>
      </c>
      <c r="G295">
        <v>22.5</v>
      </c>
      <c r="H295">
        <v>26.9</v>
      </c>
      <c r="I295">
        <v>81.599999999999994</v>
      </c>
      <c r="J295">
        <v>86.2</v>
      </c>
      <c r="K295">
        <v>82.8</v>
      </c>
      <c r="L295">
        <v>87.5</v>
      </c>
      <c r="M295">
        <v>83.9</v>
      </c>
      <c r="N295">
        <v>595</v>
      </c>
      <c r="O295">
        <v>25.4</v>
      </c>
      <c r="P295">
        <v>82.4</v>
      </c>
      <c r="Q295">
        <v>-0.05</v>
      </c>
      <c r="R295">
        <v>0.87</v>
      </c>
      <c r="S295">
        <v>28.2</v>
      </c>
      <c r="U295">
        <f>A295-3438108179</f>
        <v>1449.6002497673035</v>
      </c>
      <c r="V295" s="7">
        <f t="shared" si="20"/>
        <v>41255.47719444734</v>
      </c>
      <c r="W295" s="4">
        <f t="shared" si="21"/>
        <v>27.09</v>
      </c>
      <c r="X295">
        <f t="shared" si="22"/>
        <v>1.015362059354332</v>
      </c>
      <c r="Y295">
        <f t="shared" si="23"/>
        <v>13.309999999999999</v>
      </c>
      <c r="Z295" s="5" t="e">
        <f t="shared" si="24"/>
        <v>#NUM!</v>
      </c>
    </row>
    <row r="296" spans="1:26" x14ac:dyDescent="0.35">
      <c r="A296">
        <v>3438109633.91855</v>
      </c>
      <c r="B296">
        <v>27.18</v>
      </c>
      <c r="C296">
        <v>0.96</v>
      </c>
      <c r="D296">
        <v>345.9</v>
      </c>
      <c r="E296">
        <v>3.08</v>
      </c>
      <c r="F296">
        <v>16.350000000000001</v>
      </c>
      <c r="G296">
        <v>22.5</v>
      </c>
      <c r="H296">
        <v>26.9</v>
      </c>
      <c r="I296">
        <v>81.7</v>
      </c>
      <c r="J296">
        <v>87</v>
      </c>
      <c r="K296">
        <v>82.7</v>
      </c>
      <c r="L296">
        <v>87.5</v>
      </c>
      <c r="M296">
        <v>84.1</v>
      </c>
      <c r="N296">
        <v>594</v>
      </c>
      <c r="O296">
        <v>25.4</v>
      </c>
      <c r="P296">
        <v>82.8</v>
      </c>
      <c r="Q296">
        <v>-0.05</v>
      </c>
      <c r="R296">
        <v>0.86</v>
      </c>
      <c r="S296">
        <v>28.2</v>
      </c>
      <c r="U296">
        <f>A296-3438108179</f>
        <v>1454.9185500144958</v>
      </c>
      <c r="V296" s="7">
        <f t="shared" si="20"/>
        <v>41255.477256001737</v>
      </c>
      <c r="W296" s="4">
        <f t="shared" si="21"/>
        <v>27.18</v>
      </c>
      <c r="X296">
        <f t="shared" si="22"/>
        <v>1.0153601390451128</v>
      </c>
      <c r="Y296">
        <f t="shared" si="23"/>
        <v>13.270000000000001</v>
      </c>
      <c r="Z296" s="5" t="e">
        <f t="shared" si="24"/>
        <v>#NUM!</v>
      </c>
    </row>
    <row r="297" spans="1:26" x14ac:dyDescent="0.35">
      <c r="A297">
        <v>3438109639.2368598</v>
      </c>
      <c r="B297">
        <v>27.27</v>
      </c>
      <c r="C297">
        <v>0.96</v>
      </c>
      <c r="D297">
        <v>346.1</v>
      </c>
      <c r="E297">
        <v>3.08</v>
      </c>
      <c r="F297">
        <v>16.329999999999998</v>
      </c>
      <c r="G297">
        <v>22.5</v>
      </c>
      <c r="H297">
        <v>26.9</v>
      </c>
      <c r="I297">
        <v>81.900000000000006</v>
      </c>
      <c r="J297">
        <v>87.6</v>
      </c>
      <c r="K297">
        <v>82.7</v>
      </c>
      <c r="L297">
        <v>87.4</v>
      </c>
      <c r="M297">
        <v>84.4</v>
      </c>
      <c r="N297">
        <v>595</v>
      </c>
      <c r="O297">
        <v>25.4</v>
      </c>
      <c r="P297">
        <v>83.2</v>
      </c>
      <c r="Q297">
        <v>-0.05</v>
      </c>
      <c r="R297">
        <v>0.86</v>
      </c>
      <c r="S297">
        <v>28.2</v>
      </c>
      <c r="U297">
        <f>A297-3438108179</f>
        <v>1460.2368597984314</v>
      </c>
      <c r="V297" s="7">
        <f t="shared" si="20"/>
        <v>41255.477317556251</v>
      </c>
      <c r="W297" s="4">
        <f t="shared" si="21"/>
        <v>27.27</v>
      </c>
      <c r="X297">
        <f t="shared" si="22"/>
        <v>0.90288354236391644</v>
      </c>
      <c r="Y297">
        <f t="shared" si="23"/>
        <v>13.249999999999998</v>
      </c>
      <c r="Z297" s="5" t="e">
        <f t="shared" si="24"/>
        <v>#NUM!</v>
      </c>
    </row>
    <row r="298" spans="1:26" x14ac:dyDescent="0.35">
      <c r="A298">
        <v>3438109644.5531602</v>
      </c>
      <c r="B298">
        <v>27.35</v>
      </c>
      <c r="C298">
        <v>0.94</v>
      </c>
      <c r="D298">
        <v>348</v>
      </c>
      <c r="E298">
        <v>3.08</v>
      </c>
      <c r="F298">
        <v>16.36</v>
      </c>
      <c r="G298">
        <v>22.5</v>
      </c>
      <c r="H298">
        <v>26.9</v>
      </c>
      <c r="I298">
        <v>82.1</v>
      </c>
      <c r="J298">
        <v>87.9</v>
      </c>
      <c r="K298">
        <v>82.7</v>
      </c>
      <c r="L298">
        <v>87.2</v>
      </c>
      <c r="M298">
        <v>84.5</v>
      </c>
      <c r="N298">
        <v>595</v>
      </c>
      <c r="O298">
        <v>25.4</v>
      </c>
      <c r="P298">
        <v>83.5</v>
      </c>
      <c r="Q298">
        <v>-0.05</v>
      </c>
      <c r="R298">
        <v>0.86</v>
      </c>
      <c r="S298">
        <v>28.2</v>
      </c>
      <c r="U298">
        <f>A298-3438108179</f>
        <v>1465.5531601905823</v>
      </c>
      <c r="V298" s="7">
        <f t="shared" si="20"/>
        <v>41255.477379087504</v>
      </c>
      <c r="W298" s="4">
        <f t="shared" si="21"/>
        <v>27.35</v>
      </c>
      <c r="X298">
        <f t="shared" si="22"/>
        <v>0.9025423458178603</v>
      </c>
      <c r="Y298">
        <f t="shared" si="23"/>
        <v>13.28</v>
      </c>
      <c r="Z298" s="5" t="e">
        <f t="shared" si="24"/>
        <v>#NUM!</v>
      </c>
    </row>
    <row r="299" spans="1:26" x14ac:dyDescent="0.35">
      <c r="A299">
        <v>3438109649.87147</v>
      </c>
      <c r="B299">
        <v>27.43</v>
      </c>
      <c r="C299">
        <v>1.01</v>
      </c>
      <c r="D299">
        <v>361.3</v>
      </c>
      <c r="E299">
        <v>3.07</v>
      </c>
      <c r="F299">
        <v>16.350000000000001</v>
      </c>
      <c r="G299">
        <v>22.5</v>
      </c>
      <c r="H299">
        <v>26.9</v>
      </c>
      <c r="I299">
        <v>82.3</v>
      </c>
      <c r="J299">
        <v>88.3</v>
      </c>
      <c r="K299">
        <v>82.7</v>
      </c>
      <c r="L299">
        <v>87</v>
      </c>
      <c r="M299">
        <v>84.6</v>
      </c>
      <c r="N299">
        <v>593</v>
      </c>
      <c r="O299">
        <v>25.4</v>
      </c>
      <c r="P299">
        <v>83.6</v>
      </c>
      <c r="Q299">
        <v>-0.05</v>
      </c>
      <c r="R299">
        <v>0.86</v>
      </c>
      <c r="S299">
        <v>28.2</v>
      </c>
      <c r="U299">
        <f>A299-3438108179</f>
        <v>1470.8714699745178</v>
      </c>
      <c r="V299" s="7">
        <f t="shared" si="20"/>
        <v>41255.477440642018</v>
      </c>
      <c r="W299" s="4">
        <f t="shared" si="21"/>
        <v>27.43</v>
      </c>
      <c r="X299">
        <f t="shared" si="22"/>
        <v>1.0149804206540973</v>
      </c>
      <c r="Y299">
        <f t="shared" si="23"/>
        <v>13.280000000000001</v>
      </c>
      <c r="Z299" s="5" t="e">
        <f t="shared" si="24"/>
        <v>#NUM!</v>
      </c>
    </row>
    <row r="300" spans="1:26" x14ac:dyDescent="0.35">
      <c r="A300">
        <v>3438109655.1917701</v>
      </c>
      <c r="B300">
        <v>27.52</v>
      </c>
      <c r="C300">
        <v>0.95</v>
      </c>
      <c r="D300">
        <v>357</v>
      </c>
      <c r="E300">
        <v>3.07</v>
      </c>
      <c r="F300">
        <v>16.329999999999998</v>
      </c>
      <c r="G300">
        <v>22.5</v>
      </c>
      <c r="H300">
        <v>26.9</v>
      </c>
      <c r="I300">
        <v>82.4</v>
      </c>
      <c r="J300">
        <v>88.4</v>
      </c>
      <c r="K300">
        <v>82.7</v>
      </c>
      <c r="L300">
        <v>86.7</v>
      </c>
      <c r="M300">
        <v>84.7</v>
      </c>
      <c r="N300">
        <v>592</v>
      </c>
      <c r="O300">
        <v>25.4</v>
      </c>
      <c r="P300">
        <v>83.8</v>
      </c>
      <c r="Q300">
        <v>-0.05</v>
      </c>
      <c r="R300">
        <v>0.86</v>
      </c>
      <c r="S300">
        <v>28.2</v>
      </c>
      <c r="U300">
        <f>A300-3438108179</f>
        <v>1476.1917700767517</v>
      </c>
      <c r="V300" s="7">
        <f t="shared" si="20"/>
        <v>41255.477502219561</v>
      </c>
      <c r="W300" s="4">
        <f t="shared" si="21"/>
        <v>27.52</v>
      </c>
      <c r="X300">
        <f t="shared" si="22"/>
        <v>0.90288183413802481</v>
      </c>
      <c r="Y300">
        <f t="shared" si="23"/>
        <v>13.259999999999998</v>
      </c>
      <c r="Z300" s="5" t="e">
        <f t="shared" si="24"/>
        <v>#NUM!</v>
      </c>
    </row>
    <row r="301" spans="1:26" x14ac:dyDescent="0.35">
      <c r="A301">
        <v>3438109660.50808</v>
      </c>
      <c r="B301">
        <v>27.6</v>
      </c>
      <c r="C301">
        <v>0.97</v>
      </c>
      <c r="D301">
        <v>355.1</v>
      </c>
      <c r="E301">
        <v>3.05</v>
      </c>
      <c r="F301">
        <v>16.32</v>
      </c>
      <c r="G301">
        <v>22.6</v>
      </c>
      <c r="H301">
        <v>26.9</v>
      </c>
      <c r="I301">
        <v>82.5</v>
      </c>
      <c r="J301">
        <v>88</v>
      </c>
      <c r="K301">
        <v>82.7</v>
      </c>
      <c r="L301">
        <v>86.5</v>
      </c>
      <c r="M301">
        <v>84.8</v>
      </c>
      <c r="N301">
        <v>590</v>
      </c>
      <c r="O301">
        <v>25.4</v>
      </c>
      <c r="P301">
        <v>83.9</v>
      </c>
      <c r="Q301">
        <v>-0.05</v>
      </c>
      <c r="R301">
        <v>0.86</v>
      </c>
      <c r="S301">
        <v>28.2</v>
      </c>
      <c r="U301">
        <f>A301-3438108179</f>
        <v>1481.5080800056458</v>
      </c>
      <c r="V301" s="7">
        <f t="shared" si="20"/>
        <v>41255.47756375093</v>
      </c>
      <c r="W301" s="4">
        <f t="shared" si="21"/>
        <v>27.6</v>
      </c>
      <c r="X301">
        <f t="shared" si="22"/>
        <v>1.0191948953964654</v>
      </c>
      <c r="Y301">
        <f t="shared" si="23"/>
        <v>13.27</v>
      </c>
      <c r="Z301" s="5" t="e">
        <f t="shared" si="24"/>
        <v>#NUM!</v>
      </c>
    </row>
    <row r="302" spans="1:26" x14ac:dyDescent="0.35">
      <c r="A302">
        <v>3438109665.8063798</v>
      </c>
      <c r="B302">
        <v>27.69</v>
      </c>
      <c r="C302">
        <v>0.95</v>
      </c>
      <c r="D302">
        <v>356.4</v>
      </c>
      <c r="E302">
        <v>3.08</v>
      </c>
      <c r="F302">
        <v>16.309999999999999</v>
      </c>
      <c r="G302">
        <v>22.6</v>
      </c>
      <c r="H302">
        <v>26.9</v>
      </c>
      <c r="I302">
        <v>82.6</v>
      </c>
      <c r="J302">
        <v>87.2</v>
      </c>
      <c r="K302">
        <v>82.8</v>
      </c>
      <c r="L302">
        <v>86.4</v>
      </c>
      <c r="M302">
        <v>84.8</v>
      </c>
      <c r="N302">
        <v>588</v>
      </c>
      <c r="O302">
        <v>25.4</v>
      </c>
      <c r="P302">
        <v>84</v>
      </c>
      <c r="Q302">
        <v>-0.05</v>
      </c>
      <c r="R302">
        <v>0.86</v>
      </c>
      <c r="S302">
        <v>28.2</v>
      </c>
      <c r="U302">
        <f>A302-3438108179</f>
        <v>1486.8063797950745</v>
      </c>
      <c r="V302" s="7">
        <f t="shared" si="20"/>
        <v>41255.477625073843</v>
      </c>
      <c r="W302" s="4">
        <f t="shared" si="21"/>
        <v>27.69</v>
      </c>
      <c r="X302">
        <f t="shared" si="22"/>
        <v>0.90237435035476876</v>
      </c>
      <c r="Y302">
        <f t="shared" si="23"/>
        <v>13.229999999999999</v>
      </c>
      <c r="Z302" s="5" t="e">
        <f t="shared" si="24"/>
        <v>#NUM!</v>
      </c>
    </row>
    <row r="303" spans="1:26" x14ac:dyDescent="0.35">
      <c r="A303">
        <v>3438109671.12568</v>
      </c>
      <c r="B303">
        <v>27.77</v>
      </c>
      <c r="C303">
        <v>0.93</v>
      </c>
      <c r="D303">
        <v>358.2</v>
      </c>
      <c r="E303">
        <v>3.09</v>
      </c>
      <c r="F303">
        <v>16.329999999999998</v>
      </c>
      <c r="G303">
        <v>22.6</v>
      </c>
      <c r="H303">
        <v>26.9</v>
      </c>
      <c r="I303">
        <v>82.6</v>
      </c>
      <c r="J303">
        <v>84.1</v>
      </c>
      <c r="K303">
        <v>82.8</v>
      </c>
      <c r="L303">
        <v>86.3</v>
      </c>
      <c r="M303">
        <v>84.7</v>
      </c>
      <c r="N303">
        <v>589</v>
      </c>
      <c r="O303">
        <v>25.4</v>
      </c>
      <c r="P303">
        <v>84</v>
      </c>
      <c r="Q303">
        <v>-0.05</v>
      </c>
      <c r="R303">
        <v>0.86</v>
      </c>
      <c r="S303">
        <v>28.3</v>
      </c>
      <c r="U303">
        <f>A303-3438108179</f>
        <v>1492.1256799697876</v>
      </c>
      <c r="V303" s="7">
        <f t="shared" si="20"/>
        <v>41255.477686639817</v>
      </c>
      <c r="W303" s="4">
        <f t="shared" si="21"/>
        <v>27.77</v>
      </c>
      <c r="X303">
        <f t="shared" si="22"/>
        <v>1.0157421835146729</v>
      </c>
      <c r="Y303">
        <f t="shared" si="23"/>
        <v>13.239999999999998</v>
      </c>
      <c r="Z303" s="5" t="e">
        <f t="shared" si="24"/>
        <v>#NUM!</v>
      </c>
    </row>
    <row r="304" spans="1:26" x14ac:dyDescent="0.35">
      <c r="A304">
        <v>3438109676.4419899</v>
      </c>
      <c r="B304">
        <v>27.86</v>
      </c>
      <c r="C304">
        <v>0.95</v>
      </c>
      <c r="D304">
        <v>359.9</v>
      </c>
      <c r="E304">
        <v>3.09</v>
      </c>
      <c r="F304">
        <v>16.36</v>
      </c>
      <c r="G304">
        <v>22.6</v>
      </c>
      <c r="H304">
        <v>26.8</v>
      </c>
      <c r="I304">
        <v>82.7</v>
      </c>
      <c r="J304">
        <v>78.7</v>
      </c>
      <c r="K304">
        <v>82.8</v>
      </c>
      <c r="L304">
        <v>86.3</v>
      </c>
      <c r="M304">
        <v>84.4</v>
      </c>
      <c r="N304">
        <v>589</v>
      </c>
      <c r="O304">
        <v>25.4</v>
      </c>
      <c r="P304">
        <v>84</v>
      </c>
      <c r="Q304">
        <v>-0.05</v>
      </c>
      <c r="R304">
        <v>0.86</v>
      </c>
      <c r="S304">
        <v>28.3</v>
      </c>
      <c r="U304">
        <f>A304-3438108179</f>
        <v>1497.4419898986816</v>
      </c>
      <c r="V304" s="7">
        <f t="shared" si="20"/>
        <v>41255.477748171179</v>
      </c>
      <c r="W304" s="4">
        <f t="shared" si="21"/>
        <v>27.86</v>
      </c>
      <c r="X304">
        <f t="shared" si="22"/>
        <v>0.9027137122810589</v>
      </c>
      <c r="Y304">
        <f t="shared" si="23"/>
        <v>13.27</v>
      </c>
      <c r="Z304" s="5" t="e">
        <f t="shared" si="24"/>
        <v>#NUM!</v>
      </c>
    </row>
    <row r="305" spans="1:26" x14ac:dyDescent="0.35">
      <c r="A305">
        <v>3438109681.7592902</v>
      </c>
      <c r="B305">
        <v>27.94</v>
      </c>
      <c r="C305">
        <v>0.96</v>
      </c>
      <c r="D305">
        <v>361.3</v>
      </c>
      <c r="E305">
        <v>3.08</v>
      </c>
      <c r="F305">
        <v>16.34</v>
      </c>
      <c r="G305">
        <v>22.7</v>
      </c>
      <c r="H305">
        <v>26.8</v>
      </c>
      <c r="I305">
        <v>82.7</v>
      </c>
      <c r="J305">
        <v>71.2</v>
      </c>
      <c r="K305">
        <v>83</v>
      </c>
      <c r="L305">
        <v>86.3</v>
      </c>
      <c r="M305">
        <v>83.8</v>
      </c>
      <c r="N305">
        <v>591</v>
      </c>
      <c r="O305">
        <v>25.4</v>
      </c>
      <c r="P305">
        <v>83.8</v>
      </c>
      <c r="Q305">
        <v>-0.05</v>
      </c>
      <c r="R305">
        <v>0.86</v>
      </c>
      <c r="S305">
        <v>28.3</v>
      </c>
      <c r="U305">
        <f>A305-3438108179</f>
        <v>1502.7592902183533</v>
      </c>
      <c r="V305" s="7">
        <f t="shared" si="20"/>
        <v>41255.477809714008</v>
      </c>
      <c r="W305" s="4">
        <f t="shared" si="21"/>
        <v>27.94</v>
      </c>
      <c r="X305">
        <f t="shared" si="22"/>
        <v>0.90034161406301516</v>
      </c>
      <c r="Y305">
        <f t="shared" si="23"/>
        <v>13.26</v>
      </c>
      <c r="Z305" s="5" t="e">
        <f t="shared" si="24"/>
        <v>#NUM!</v>
      </c>
    </row>
    <row r="306" spans="1:26" x14ac:dyDescent="0.35">
      <c r="A306">
        <v>3438109687.0906</v>
      </c>
      <c r="B306">
        <v>28.02</v>
      </c>
      <c r="C306">
        <v>0.95</v>
      </c>
      <c r="D306">
        <v>364.2</v>
      </c>
      <c r="E306">
        <v>3.09</v>
      </c>
      <c r="F306">
        <v>16.37</v>
      </c>
      <c r="G306">
        <v>22.7</v>
      </c>
      <c r="H306">
        <v>26.9</v>
      </c>
      <c r="I306">
        <v>82.7</v>
      </c>
      <c r="J306">
        <v>63.1</v>
      </c>
      <c r="K306">
        <v>83.1</v>
      </c>
      <c r="L306">
        <v>86.2</v>
      </c>
      <c r="M306">
        <v>82.6</v>
      </c>
      <c r="N306">
        <v>591</v>
      </c>
      <c r="O306">
        <v>25.4</v>
      </c>
      <c r="P306">
        <v>83.1</v>
      </c>
      <c r="Q306">
        <v>-0.05</v>
      </c>
      <c r="R306">
        <v>0.86</v>
      </c>
      <c r="S306">
        <v>28.3</v>
      </c>
      <c r="U306">
        <f>A306-3438108179</f>
        <v>1508.0906000137329</v>
      </c>
      <c r="V306" s="7">
        <f t="shared" si="20"/>
        <v>41255.477871418982</v>
      </c>
      <c r="W306" s="4">
        <f t="shared" si="21"/>
        <v>28.02</v>
      </c>
      <c r="X306">
        <f t="shared" si="22"/>
        <v>1.0155530463808602</v>
      </c>
      <c r="Y306">
        <f t="shared" si="23"/>
        <v>13.280000000000001</v>
      </c>
      <c r="Z306" s="5" t="e">
        <f t="shared" si="24"/>
        <v>#NUM!</v>
      </c>
    </row>
    <row r="307" spans="1:26" x14ac:dyDescent="0.35">
      <c r="A307">
        <v>3438109692.4078999</v>
      </c>
      <c r="B307">
        <v>28.11</v>
      </c>
      <c r="C307">
        <v>0.96</v>
      </c>
      <c r="D307">
        <v>365.2</v>
      </c>
      <c r="E307">
        <v>3.08</v>
      </c>
      <c r="F307">
        <v>16.32</v>
      </c>
      <c r="G307">
        <v>22.7</v>
      </c>
      <c r="H307">
        <v>26.9</v>
      </c>
      <c r="I307">
        <v>82.8</v>
      </c>
      <c r="J307">
        <v>57</v>
      </c>
      <c r="K307">
        <v>83.2</v>
      </c>
      <c r="L307">
        <v>86.2</v>
      </c>
      <c r="M307">
        <v>81</v>
      </c>
      <c r="N307">
        <v>590</v>
      </c>
      <c r="O307">
        <v>25.4</v>
      </c>
      <c r="P307">
        <v>82.2</v>
      </c>
      <c r="Q307">
        <v>-0.05</v>
      </c>
      <c r="R307">
        <v>0.86</v>
      </c>
      <c r="S307">
        <v>28.3</v>
      </c>
      <c r="U307">
        <f>A307-3438108179</f>
        <v>1513.4078998565674</v>
      </c>
      <c r="V307" s="7">
        <f t="shared" si="20"/>
        <v>41255.477932961803</v>
      </c>
      <c r="W307" s="4">
        <f t="shared" si="21"/>
        <v>28.11</v>
      </c>
      <c r="X307">
        <f t="shared" si="22"/>
        <v>0.90237435035480884</v>
      </c>
      <c r="Y307">
        <f t="shared" si="23"/>
        <v>13.24</v>
      </c>
      <c r="Z307" s="5" t="e">
        <f t="shared" si="24"/>
        <v>#NUM!</v>
      </c>
    </row>
    <row r="308" spans="1:26" x14ac:dyDescent="0.35">
      <c r="A308">
        <v>3438109697.7272</v>
      </c>
      <c r="B308">
        <v>28.19</v>
      </c>
      <c r="C308">
        <v>0.92</v>
      </c>
      <c r="D308">
        <v>367.1</v>
      </c>
      <c r="E308">
        <v>3.07</v>
      </c>
      <c r="F308">
        <v>16.34</v>
      </c>
      <c r="G308">
        <v>22.7</v>
      </c>
      <c r="H308">
        <v>26.9</v>
      </c>
      <c r="I308">
        <v>82.8</v>
      </c>
      <c r="J308">
        <v>54.4</v>
      </c>
      <c r="K308">
        <v>83.2</v>
      </c>
      <c r="L308">
        <v>86.2</v>
      </c>
      <c r="M308">
        <v>79.400000000000006</v>
      </c>
      <c r="N308">
        <v>590</v>
      </c>
      <c r="O308">
        <v>25.4</v>
      </c>
      <c r="P308">
        <v>81</v>
      </c>
      <c r="Q308">
        <v>-0.05</v>
      </c>
      <c r="R308">
        <v>0.86</v>
      </c>
      <c r="S308">
        <v>28.2</v>
      </c>
      <c r="U308">
        <f>A308-3438108179</f>
        <v>1518.7272000312805</v>
      </c>
      <c r="V308" s="7">
        <f t="shared" si="20"/>
        <v>41255.477994527777</v>
      </c>
      <c r="W308" s="4">
        <f t="shared" si="21"/>
        <v>28.19</v>
      </c>
      <c r="X308">
        <f t="shared" si="22"/>
        <v>0.90271211142146068</v>
      </c>
      <c r="Y308">
        <f t="shared" si="23"/>
        <v>13.27</v>
      </c>
      <c r="Z308" s="5" t="e">
        <f t="shared" si="24"/>
        <v>#NUM!</v>
      </c>
    </row>
    <row r="309" spans="1:26" x14ac:dyDescent="0.35">
      <c r="A309">
        <v>3438109703.0445099</v>
      </c>
      <c r="B309">
        <v>28.27</v>
      </c>
      <c r="C309">
        <v>0.95</v>
      </c>
      <c r="D309">
        <v>369.3</v>
      </c>
      <c r="E309">
        <v>3.05</v>
      </c>
      <c r="F309">
        <v>16.350000000000001</v>
      </c>
      <c r="G309">
        <v>22.7</v>
      </c>
      <c r="H309">
        <v>26.9</v>
      </c>
      <c r="I309">
        <v>82.8</v>
      </c>
      <c r="J309">
        <v>55</v>
      </c>
      <c r="K309">
        <v>83.3</v>
      </c>
      <c r="L309">
        <v>86.2</v>
      </c>
      <c r="M309">
        <v>78.3</v>
      </c>
      <c r="N309">
        <v>590</v>
      </c>
      <c r="O309">
        <v>25.4</v>
      </c>
      <c r="P309">
        <v>79.8</v>
      </c>
      <c r="Q309">
        <v>-0.05</v>
      </c>
      <c r="R309">
        <v>0.86</v>
      </c>
      <c r="S309">
        <v>28.2</v>
      </c>
      <c r="U309">
        <f>A309-3438108179</f>
        <v>1524.0445098876953</v>
      </c>
      <c r="V309" s="7">
        <f t="shared" si="20"/>
        <v>41255.478056070715</v>
      </c>
      <c r="W309" s="4">
        <f t="shared" si="21"/>
        <v>28.27</v>
      </c>
      <c r="X309">
        <f t="shared" si="22"/>
        <v>1.015743985159381</v>
      </c>
      <c r="Y309">
        <f t="shared" si="23"/>
        <v>13.3</v>
      </c>
      <c r="Z309" s="5" t="e">
        <f t="shared" si="24"/>
        <v>#NUM!</v>
      </c>
    </row>
    <row r="310" spans="1:26" x14ac:dyDescent="0.35">
      <c r="A310">
        <v>3438109708.3608098</v>
      </c>
      <c r="B310">
        <v>28.36</v>
      </c>
      <c r="C310">
        <v>0.91</v>
      </c>
      <c r="D310">
        <v>371.8</v>
      </c>
      <c r="E310">
        <v>3.03</v>
      </c>
      <c r="F310">
        <v>16.32</v>
      </c>
      <c r="G310">
        <v>22.7</v>
      </c>
      <c r="H310">
        <v>26.9</v>
      </c>
      <c r="I310">
        <v>82.8</v>
      </c>
      <c r="J310">
        <v>60.1</v>
      </c>
      <c r="K310">
        <v>83.3</v>
      </c>
      <c r="L310">
        <v>86.1</v>
      </c>
      <c r="M310">
        <v>77.900000000000006</v>
      </c>
      <c r="N310">
        <v>589</v>
      </c>
      <c r="O310">
        <v>25.4</v>
      </c>
      <c r="P310">
        <v>78.900000000000006</v>
      </c>
      <c r="Q310">
        <v>-0.05</v>
      </c>
      <c r="R310">
        <v>0.86</v>
      </c>
      <c r="S310">
        <v>28.2</v>
      </c>
      <c r="U310">
        <f>A310-3438108179</f>
        <v>1529.360809803009</v>
      </c>
      <c r="V310" s="7">
        <f t="shared" si="20"/>
        <v>41255.478117601968</v>
      </c>
      <c r="W310" s="4">
        <f t="shared" si="21"/>
        <v>28.36</v>
      </c>
      <c r="X310">
        <f t="shared" si="22"/>
        <v>0.90135598492800628</v>
      </c>
      <c r="Y310">
        <f t="shared" si="23"/>
        <v>13.290000000000001</v>
      </c>
      <c r="Z310" s="5" t="e">
        <f t="shared" si="24"/>
        <v>#NUM!</v>
      </c>
    </row>
    <row r="311" spans="1:26" x14ac:dyDescent="0.35">
      <c r="A311">
        <v>3438109713.68612</v>
      </c>
      <c r="B311">
        <v>28.44</v>
      </c>
      <c r="C311">
        <v>0.96</v>
      </c>
      <c r="D311">
        <v>373.5</v>
      </c>
      <c r="E311">
        <v>3.05</v>
      </c>
      <c r="F311">
        <v>16.38</v>
      </c>
      <c r="G311">
        <v>22.7</v>
      </c>
      <c r="H311">
        <v>26.9</v>
      </c>
      <c r="I311">
        <v>82.8</v>
      </c>
      <c r="J311">
        <v>65</v>
      </c>
      <c r="K311">
        <v>83.4</v>
      </c>
      <c r="L311">
        <v>86.1</v>
      </c>
      <c r="M311">
        <v>78.2</v>
      </c>
      <c r="N311">
        <v>591</v>
      </c>
      <c r="O311">
        <v>25.4</v>
      </c>
      <c r="P311">
        <v>78.5</v>
      </c>
      <c r="Q311">
        <v>-0.05</v>
      </c>
      <c r="R311">
        <v>0.86</v>
      </c>
      <c r="S311">
        <v>28.2</v>
      </c>
      <c r="U311">
        <f>A311-3438108179</f>
        <v>1534.6861200332642</v>
      </c>
      <c r="V311" s="7">
        <f t="shared" si="20"/>
        <v>41255.4781792375</v>
      </c>
      <c r="W311" s="4">
        <f t="shared" si="21"/>
        <v>28.44</v>
      </c>
      <c r="X311">
        <f t="shared" si="22"/>
        <v>0.9016962849121436</v>
      </c>
      <c r="Y311">
        <f t="shared" si="23"/>
        <v>13.329999999999998</v>
      </c>
      <c r="Z311" s="5" t="e">
        <f t="shared" si="24"/>
        <v>#NUM!</v>
      </c>
    </row>
    <row r="312" spans="1:26" x14ac:dyDescent="0.35">
      <c r="A312">
        <v>3438109719.0094199</v>
      </c>
      <c r="B312">
        <v>28.52</v>
      </c>
      <c r="C312">
        <v>0.9</v>
      </c>
      <c r="D312">
        <v>375.7</v>
      </c>
      <c r="E312">
        <v>3.04</v>
      </c>
      <c r="F312">
        <v>16.39</v>
      </c>
      <c r="G312">
        <v>22.7</v>
      </c>
      <c r="H312">
        <v>26.9</v>
      </c>
      <c r="I312">
        <v>82.8</v>
      </c>
      <c r="J312">
        <v>71.400000000000006</v>
      </c>
      <c r="K312">
        <v>83.5</v>
      </c>
      <c r="L312">
        <v>86.1</v>
      </c>
      <c r="M312">
        <v>79.099999999999994</v>
      </c>
      <c r="N312">
        <v>591</v>
      </c>
      <c r="O312">
        <v>25.4</v>
      </c>
      <c r="P312">
        <v>78.599999999999994</v>
      </c>
      <c r="Q312">
        <v>-0.05</v>
      </c>
      <c r="R312">
        <v>0.86</v>
      </c>
      <c r="S312">
        <v>28.2</v>
      </c>
      <c r="U312">
        <f>A312-3438108179</f>
        <v>1540.0094199180603</v>
      </c>
      <c r="V312" s="7">
        <f t="shared" si="20"/>
        <v>41255.47824084977</v>
      </c>
      <c r="W312" s="4">
        <f t="shared" si="21"/>
        <v>28.52</v>
      </c>
      <c r="X312">
        <f t="shared" si="22"/>
        <v>1.0159351159050036</v>
      </c>
      <c r="Y312">
        <f t="shared" si="23"/>
        <v>13.350000000000001</v>
      </c>
      <c r="Z312" s="5" t="e">
        <f t="shared" si="24"/>
        <v>#NUM!</v>
      </c>
    </row>
    <row r="313" spans="1:26" x14ac:dyDescent="0.35">
      <c r="A313">
        <v>3438109724.3247199</v>
      </c>
      <c r="B313">
        <v>28.61</v>
      </c>
      <c r="C313">
        <v>0.95</v>
      </c>
      <c r="D313">
        <v>377.4</v>
      </c>
      <c r="E313">
        <v>3.04</v>
      </c>
      <c r="F313">
        <v>16.37</v>
      </c>
      <c r="G313">
        <v>22.7</v>
      </c>
      <c r="H313">
        <v>26.9</v>
      </c>
      <c r="I313">
        <v>82.9</v>
      </c>
      <c r="J313">
        <v>75.900000000000006</v>
      </c>
      <c r="K313">
        <v>83.6</v>
      </c>
      <c r="L313">
        <v>85.9</v>
      </c>
      <c r="M313">
        <v>80.099999999999994</v>
      </c>
      <c r="N313">
        <v>590</v>
      </c>
      <c r="O313">
        <v>25.4</v>
      </c>
      <c r="P313">
        <v>79.099999999999994</v>
      </c>
      <c r="Q313">
        <v>-0.05</v>
      </c>
      <c r="R313">
        <v>0.86</v>
      </c>
      <c r="S313">
        <v>28.2</v>
      </c>
      <c r="U313">
        <f>A313-3438108179</f>
        <v>1545.3247199058533</v>
      </c>
      <c r="V313" s="7">
        <f t="shared" si="20"/>
        <v>41255.478302369447</v>
      </c>
      <c r="W313" s="4">
        <f t="shared" si="21"/>
        <v>28.61</v>
      </c>
      <c r="X313">
        <f t="shared" si="22"/>
        <v>0.90220311270060749</v>
      </c>
      <c r="Y313">
        <f t="shared" si="23"/>
        <v>13.330000000000002</v>
      </c>
      <c r="Z313" s="5" t="e">
        <f t="shared" si="24"/>
        <v>#NUM!</v>
      </c>
    </row>
    <row r="314" spans="1:26" x14ac:dyDescent="0.35">
      <c r="A314">
        <v>3438109729.64503</v>
      </c>
      <c r="B314">
        <v>28.69</v>
      </c>
      <c r="C314">
        <v>0.96</v>
      </c>
      <c r="D314">
        <v>379.8</v>
      </c>
      <c r="E314">
        <v>3.04</v>
      </c>
      <c r="F314">
        <v>16.37</v>
      </c>
      <c r="G314">
        <v>22.7</v>
      </c>
      <c r="H314">
        <v>26.9</v>
      </c>
      <c r="I314">
        <v>83</v>
      </c>
      <c r="J314">
        <v>79.400000000000006</v>
      </c>
      <c r="K314">
        <v>83.7</v>
      </c>
      <c r="L314">
        <v>85.9</v>
      </c>
      <c r="M314">
        <v>81.2</v>
      </c>
      <c r="N314">
        <v>592</v>
      </c>
      <c r="O314">
        <v>25.4</v>
      </c>
      <c r="P314">
        <v>79.900000000000006</v>
      </c>
      <c r="Q314">
        <v>-0.05</v>
      </c>
      <c r="R314">
        <v>0.86</v>
      </c>
      <c r="S314">
        <v>28.1</v>
      </c>
      <c r="U314">
        <f>A314-3438108179</f>
        <v>1550.6450300216675</v>
      </c>
      <c r="V314" s="7">
        <f t="shared" si="20"/>
        <v>41255.478363947106</v>
      </c>
      <c r="W314" s="4">
        <f t="shared" si="21"/>
        <v>28.69</v>
      </c>
      <c r="X314">
        <f t="shared" si="22"/>
        <v>0.90305343635998536</v>
      </c>
      <c r="Y314">
        <f t="shared" si="23"/>
        <v>13.330000000000002</v>
      </c>
      <c r="Z314" s="5" t="e">
        <f t="shared" si="24"/>
        <v>#NUM!</v>
      </c>
    </row>
    <row r="315" spans="1:26" x14ac:dyDescent="0.35">
      <c r="A315">
        <v>3438109734.96033</v>
      </c>
      <c r="B315">
        <v>28.77</v>
      </c>
      <c r="C315">
        <v>0.91</v>
      </c>
      <c r="D315">
        <v>381.1</v>
      </c>
      <c r="E315">
        <v>3.05</v>
      </c>
      <c r="F315">
        <v>16.36</v>
      </c>
      <c r="G315">
        <v>22.7</v>
      </c>
      <c r="H315">
        <v>26.9</v>
      </c>
      <c r="I315">
        <v>83.3</v>
      </c>
      <c r="J315">
        <v>81</v>
      </c>
      <c r="K315">
        <v>83.7</v>
      </c>
      <c r="L315">
        <v>85.8</v>
      </c>
      <c r="M315">
        <v>82.2</v>
      </c>
      <c r="N315">
        <v>591</v>
      </c>
      <c r="O315">
        <v>25.4</v>
      </c>
      <c r="P315">
        <v>80.7</v>
      </c>
      <c r="Q315">
        <v>-0.05</v>
      </c>
      <c r="R315">
        <v>0.86</v>
      </c>
      <c r="S315">
        <v>28.1</v>
      </c>
      <c r="U315">
        <f>A315-3438108179</f>
        <v>1555.9603300094604</v>
      </c>
      <c r="V315" s="7">
        <f t="shared" si="20"/>
        <v>41255.478425466783</v>
      </c>
      <c r="W315" s="4">
        <f t="shared" si="21"/>
        <v>28.77</v>
      </c>
      <c r="X315">
        <f t="shared" si="22"/>
        <v>0.90288183413802481</v>
      </c>
      <c r="Y315">
        <f t="shared" si="23"/>
        <v>13.309999999999999</v>
      </c>
      <c r="Z315" s="5" t="e">
        <f t="shared" si="24"/>
        <v>#NUM!</v>
      </c>
    </row>
    <row r="316" spans="1:26" x14ac:dyDescent="0.35">
      <c r="A316">
        <v>3438109740.2766399</v>
      </c>
      <c r="B316">
        <v>28.85</v>
      </c>
      <c r="C316">
        <v>0.94</v>
      </c>
      <c r="D316">
        <v>382.9</v>
      </c>
      <c r="E316">
        <v>3.05</v>
      </c>
      <c r="F316">
        <v>16.34</v>
      </c>
      <c r="G316">
        <v>22.7</v>
      </c>
      <c r="H316">
        <v>26.9</v>
      </c>
      <c r="I316">
        <v>83.6</v>
      </c>
      <c r="J316">
        <v>83</v>
      </c>
      <c r="K316">
        <v>83.7</v>
      </c>
      <c r="L316">
        <v>85.6</v>
      </c>
      <c r="M316">
        <v>83</v>
      </c>
      <c r="N316">
        <v>589</v>
      </c>
      <c r="O316">
        <v>25.4</v>
      </c>
      <c r="P316">
        <v>81.400000000000006</v>
      </c>
      <c r="Q316">
        <v>-0.05</v>
      </c>
      <c r="R316">
        <v>0.86</v>
      </c>
      <c r="S316">
        <v>28.1</v>
      </c>
      <c r="U316">
        <f>A316-3438108179</f>
        <v>1561.2766399383545</v>
      </c>
      <c r="V316" s="7">
        <f t="shared" si="20"/>
        <v>41255.478486998152</v>
      </c>
      <c r="W316" s="4">
        <f t="shared" si="21"/>
        <v>28.85</v>
      </c>
      <c r="X316">
        <f t="shared" si="22"/>
        <v>1.0157441052692555</v>
      </c>
      <c r="Y316">
        <f t="shared" si="23"/>
        <v>13.29</v>
      </c>
      <c r="Z316" s="5" t="e">
        <f t="shared" si="24"/>
        <v>#NUM!</v>
      </c>
    </row>
    <row r="317" spans="1:26" x14ac:dyDescent="0.35">
      <c r="A317">
        <v>3438109745.5929399</v>
      </c>
      <c r="B317">
        <v>28.94</v>
      </c>
      <c r="C317">
        <v>0.95</v>
      </c>
      <c r="D317">
        <v>352.6</v>
      </c>
      <c r="E317">
        <v>3.05</v>
      </c>
      <c r="F317">
        <v>16.34</v>
      </c>
      <c r="G317">
        <v>22.8</v>
      </c>
      <c r="H317">
        <v>26.9</v>
      </c>
      <c r="I317">
        <v>83.9</v>
      </c>
      <c r="J317">
        <v>84.2</v>
      </c>
      <c r="K317">
        <v>83.7</v>
      </c>
      <c r="L317">
        <v>85.5</v>
      </c>
      <c r="M317">
        <v>83.6</v>
      </c>
      <c r="N317">
        <v>591</v>
      </c>
      <c r="O317">
        <v>25.4</v>
      </c>
      <c r="P317">
        <v>82</v>
      </c>
      <c r="Q317">
        <v>-0.05</v>
      </c>
      <c r="R317">
        <v>0.86</v>
      </c>
      <c r="S317">
        <v>28.1</v>
      </c>
      <c r="U317">
        <f>A317-3438108179</f>
        <v>1566.5929398536682</v>
      </c>
      <c r="V317" s="7">
        <f t="shared" si="20"/>
        <v>41255.478548529398</v>
      </c>
      <c r="W317" s="4">
        <f t="shared" si="21"/>
        <v>28.94</v>
      </c>
      <c r="X317">
        <f t="shared" si="22"/>
        <v>0.90288194090191365</v>
      </c>
      <c r="Y317">
        <f t="shared" si="23"/>
        <v>13.29</v>
      </c>
      <c r="Z317" s="5" t="e">
        <f t="shared" si="24"/>
        <v>#NUM!</v>
      </c>
    </row>
    <row r="318" spans="1:26" x14ac:dyDescent="0.35">
      <c r="A318">
        <v>3438109750.9092498</v>
      </c>
      <c r="B318">
        <v>29.02</v>
      </c>
      <c r="C318">
        <v>0.93</v>
      </c>
      <c r="D318">
        <v>352.4</v>
      </c>
      <c r="E318">
        <v>3.04</v>
      </c>
      <c r="F318">
        <v>16.32</v>
      </c>
      <c r="G318">
        <v>22.8</v>
      </c>
      <c r="H318">
        <v>26.9</v>
      </c>
      <c r="I318">
        <v>84.1</v>
      </c>
      <c r="J318">
        <v>85.1</v>
      </c>
      <c r="K318">
        <v>83.7</v>
      </c>
      <c r="L318">
        <v>85.4</v>
      </c>
      <c r="M318">
        <v>84</v>
      </c>
      <c r="N318">
        <v>591</v>
      </c>
      <c r="O318">
        <v>25.5</v>
      </c>
      <c r="P318">
        <v>82.5</v>
      </c>
      <c r="Q318">
        <v>-0.05</v>
      </c>
      <c r="R318">
        <v>0.86</v>
      </c>
      <c r="S318">
        <v>28.1</v>
      </c>
      <c r="U318">
        <f>A318-3438108179</f>
        <v>1571.9092497825623</v>
      </c>
      <c r="V318" s="7">
        <f t="shared" si="20"/>
        <v>41255.47861006076</v>
      </c>
      <c r="W318" s="4">
        <f t="shared" si="21"/>
        <v>29.02</v>
      </c>
      <c r="X318">
        <f t="shared" si="22"/>
        <v>0.90305343636002544</v>
      </c>
      <c r="Y318">
        <f t="shared" si="23"/>
        <v>13.280000000000001</v>
      </c>
      <c r="Z318" s="5" t="e">
        <f t="shared" si="24"/>
        <v>#NUM!</v>
      </c>
    </row>
    <row r="319" spans="1:26" x14ac:dyDescent="0.35">
      <c r="A319">
        <v>3438109756.2245498</v>
      </c>
      <c r="B319">
        <v>29.1</v>
      </c>
      <c r="C319">
        <v>0.91</v>
      </c>
      <c r="D319">
        <v>352.9</v>
      </c>
      <c r="E319">
        <v>3.04</v>
      </c>
      <c r="F319">
        <v>16.350000000000001</v>
      </c>
      <c r="G319">
        <v>22.8</v>
      </c>
      <c r="H319">
        <v>26.9</v>
      </c>
      <c r="I319">
        <v>84.3</v>
      </c>
      <c r="J319">
        <v>85.7</v>
      </c>
      <c r="K319">
        <v>83.6</v>
      </c>
      <c r="L319">
        <v>85.3</v>
      </c>
      <c r="M319">
        <v>84.3</v>
      </c>
      <c r="N319">
        <v>591</v>
      </c>
      <c r="O319">
        <v>25.5</v>
      </c>
      <c r="P319">
        <v>82.8</v>
      </c>
      <c r="Q319">
        <v>-0.05</v>
      </c>
      <c r="R319">
        <v>0.86</v>
      </c>
      <c r="S319">
        <v>28.1</v>
      </c>
      <c r="U319">
        <f>A319-3438108179</f>
        <v>1577.2245497703552</v>
      </c>
      <c r="V319" s="7">
        <f t="shared" si="20"/>
        <v>41255.478671580437</v>
      </c>
      <c r="W319" s="4">
        <f t="shared" si="21"/>
        <v>29.1</v>
      </c>
      <c r="X319">
        <f t="shared" si="22"/>
        <v>1.0228628365024048</v>
      </c>
      <c r="Y319">
        <f t="shared" si="23"/>
        <v>13.310000000000002</v>
      </c>
      <c r="Z319" s="5" t="e">
        <f t="shared" si="24"/>
        <v>#NUM!</v>
      </c>
    </row>
    <row r="320" spans="1:26" x14ac:dyDescent="0.35">
      <c r="A320">
        <v>3438109761.50385</v>
      </c>
      <c r="B320">
        <v>29.19</v>
      </c>
      <c r="C320">
        <v>0.96</v>
      </c>
      <c r="D320">
        <v>353.1</v>
      </c>
      <c r="E320">
        <v>3.04</v>
      </c>
      <c r="F320">
        <v>16.350000000000001</v>
      </c>
      <c r="G320">
        <v>22.8</v>
      </c>
      <c r="H320">
        <v>26.9</v>
      </c>
      <c r="I320">
        <v>84.6</v>
      </c>
      <c r="J320">
        <v>86</v>
      </c>
      <c r="K320">
        <v>83.6</v>
      </c>
      <c r="L320">
        <v>85.2</v>
      </c>
      <c r="M320">
        <v>84.5</v>
      </c>
      <c r="N320">
        <v>592</v>
      </c>
      <c r="O320">
        <v>25.5</v>
      </c>
      <c r="P320">
        <v>83.2</v>
      </c>
      <c r="Q320">
        <v>-0.05</v>
      </c>
      <c r="R320">
        <v>0.86</v>
      </c>
      <c r="S320">
        <v>28.2</v>
      </c>
      <c r="U320">
        <f>A320-3438108179</f>
        <v>1582.5038499832153</v>
      </c>
      <c r="V320" s="7">
        <f t="shared" si="20"/>
        <v>41255.478732683448</v>
      </c>
      <c r="W320" s="4">
        <f t="shared" si="21"/>
        <v>29.19</v>
      </c>
      <c r="X320">
        <f t="shared" si="22"/>
        <v>0.90424255938697751</v>
      </c>
      <c r="Y320">
        <f t="shared" si="23"/>
        <v>13.310000000000002</v>
      </c>
      <c r="Z320" s="5" t="e">
        <f t="shared" si="24"/>
        <v>#NUM!</v>
      </c>
    </row>
    <row r="321" spans="1:26" x14ac:dyDescent="0.35">
      <c r="A321">
        <v>3438109766.81216</v>
      </c>
      <c r="B321">
        <v>29.27</v>
      </c>
      <c r="C321">
        <v>0.91</v>
      </c>
      <c r="D321">
        <v>353.1</v>
      </c>
      <c r="E321">
        <v>3.05</v>
      </c>
      <c r="F321">
        <v>16.37</v>
      </c>
      <c r="G321">
        <v>22.8</v>
      </c>
      <c r="H321">
        <v>26.9</v>
      </c>
      <c r="I321">
        <v>85.1</v>
      </c>
      <c r="J321">
        <v>86.2</v>
      </c>
      <c r="K321">
        <v>83.6</v>
      </c>
      <c r="L321">
        <v>85</v>
      </c>
      <c r="M321">
        <v>84.7</v>
      </c>
      <c r="N321">
        <v>593</v>
      </c>
      <c r="O321">
        <v>25.5</v>
      </c>
      <c r="P321">
        <v>83.5</v>
      </c>
      <c r="Q321">
        <v>-0.05</v>
      </c>
      <c r="R321">
        <v>0.86</v>
      </c>
      <c r="S321">
        <v>28.3</v>
      </c>
      <c r="U321">
        <f>A321-3438108179</f>
        <v>1587.8121600151062</v>
      </c>
      <c r="V321" s="7">
        <f t="shared" si="20"/>
        <v>41255.478794122224</v>
      </c>
      <c r="W321" s="4">
        <f t="shared" si="21"/>
        <v>29.27</v>
      </c>
      <c r="X321">
        <f t="shared" si="22"/>
        <v>0.90629307610031029</v>
      </c>
      <c r="Y321">
        <f t="shared" si="23"/>
        <v>13.32</v>
      </c>
      <c r="Z321" s="5" t="e">
        <f t="shared" si="24"/>
        <v>#NUM!</v>
      </c>
    </row>
    <row r="322" spans="1:26" x14ac:dyDescent="0.35">
      <c r="A322">
        <v>3438109772.1084599</v>
      </c>
      <c r="B322">
        <v>29.35</v>
      </c>
      <c r="C322">
        <v>0.96</v>
      </c>
      <c r="D322">
        <v>353.6</v>
      </c>
      <c r="E322">
        <v>3.06</v>
      </c>
      <c r="F322">
        <v>16.350000000000001</v>
      </c>
      <c r="G322">
        <v>22.8</v>
      </c>
      <c r="H322">
        <v>26.9</v>
      </c>
      <c r="I322">
        <v>85.5</v>
      </c>
      <c r="J322">
        <v>86.2</v>
      </c>
      <c r="K322">
        <v>83.8</v>
      </c>
      <c r="L322">
        <v>84.6</v>
      </c>
      <c r="M322">
        <v>84.8</v>
      </c>
      <c r="N322">
        <v>593</v>
      </c>
      <c r="O322">
        <v>25.5</v>
      </c>
      <c r="P322">
        <v>83.8</v>
      </c>
      <c r="Q322">
        <v>-0.05</v>
      </c>
      <c r="R322">
        <v>0.86</v>
      </c>
      <c r="S322">
        <v>28.3</v>
      </c>
      <c r="U322">
        <f>A322-3438108179</f>
        <v>1593.1084599494934</v>
      </c>
      <c r="V322" s="7">
        <f t="shared" si="20"/>
        <v>41255.478855421992</v>
      </c>
      <c r="W322" s="4">
        <f t="shared" si="21"/>
        <v>29.35</v>
      </c>
      <c r="X322">
        <f t="shared" si="22"/>
        <v>1.0190024153744064</v>
      </c>
      <c r="Y322">
        <f t="shared" si="23"/>
        <v>13.290000000000001</v>
      </c>
      <c r="Z322" s="5" t="e">
        <f t="shared" si="24"/>
        <v>#NUM!</v>
      </c>
    </row>
    <row r="323" spans="1:26" x14ac:dyDescent="0.35">
      <c r="A323">
        <v>3438109777.4077601</v>
      </c>
      <c r="B323">
        <v>29.44</v>
      </c>
      <c r="C323">
        <v>0.92</v>
      </c>
      <c r="D323">
        <v>353.6</v>
      </c>
      <c r="E323">
        <v>3.05</v>
      </c>
      <c r="F323">
        <v>16.36</v>
      </c>
      <c r="G323">
        <v>22.7</v>
      </c>
      <c r="H323">
        <v>26.9</v>
      </c>
      <c r="I323">
        <v>85.6</v>
      </c>
      <c r="J323">
        <v>86.1</v>
      </c>
      <c r="K323">
        <v>84.2</v>
      </c>
      <c r="L323">
        <v>84.3</v>
      </c>
      <c r="M323">
        <v>84.9</v>
      </c>
      <c r="N323">
        <v>593</v>
      </c>
      <c r="O323">
        <v>25.5</v>
      </c>
      <c r="P323">
        <v>83.8</v>
      </c>
      <c r="Q323">
        <v>-0.05</v>
      </c>
      <c r="R323">
        <v>0.86</v>
      </c>
      <c r="S323">
        <v>28.3</v>
      </c>
      <c r="U323">
        <f>A323-3438108179</f>
        <v>1598.40776014328</v>
      </c>
      <c r="V323" s="7">
        <f t="shared" si="20"/>
        <v>41255.478916756489</v>
      </c>
      <c r="W323" s="4">
        <f t="shared" si="21"/>
        <v>29.44</v>
      </c>
      <c r="X323">
        <f t="shared" si="22"/>
        <v>0.90203353847137402</v>
      </c>
      <c r="Y323">
        <f t="shared" si="23"/>
        <v>13.309999999999999</v>
      </c>
      <c r="Z323" s="5" t="e">
        <f t="shared" si="24"/>
        <v>#NUM!</v>
      </c>
    </row>
    <row r="324" spans="1:26" x14ac:dyDescent="0.35">
      <c r="A324">
        <v>3438109782.7290702</v>
      </c>
      <c r="B324">
        <v>29.52</v>
      </c>
      <c r="C324">
        <v>0.95</v>
      </c>
      <c r="D324">
        <v>354.7</v>
      </c>
      <c r="E324">
        <v>3.06</v>
      </c>
      <c r="F324">
        <v>16.36</v>
      </c>
      <c r="G324">
        <v>22.7</v>
      </c>
      <c r="H324">
        <v>26.9</v>
      </c>
      <c r="I324">
        <v>85.6</v>
      </c>
      <c r="J324">
        <v>86</v>
      </c>
      <c r="K324">
        <v>84.8</v>
      </c>
      <c r="L324">
        <v>84.1</v>
      </c>
      <c r="M324">
        <v>84.9</v>
      </c>
      <c r="N324">
        <v>594</v>
      </c>
      <c r="O324">
        <v>25.5</v>
      </c>
      <c r="P324">
        <v>84</v>
      </c>
      <c r="Q324">
        <v>-0.05</v>
      </c>
      <c r="R324">
        <v>0.86</v>
      </c>
      <c r="S324">
        <v>28.3</v>
      </c>
      <c r="U324">
        <f>A324-3438108179</f>
        <v>1603.729070186615</v>
      </c>
      <c r="V324" s="7">
        <f t="shared" si="20"/>
        <v>41255.478978345724</v>
      </c>
      <c r="W324" s="4">
        <f t="shared" si="21"/>
        <v>29.52</v>
      </c>
      <c r="X324">
        <f t="shared" si="22"/>
        <v>0.90288364912824925</v>
      </c>
      <c r="Y324">
        <f t="shared" si="23"/>
        <v>13.299999999999999</v>
      </c>
      <c r="Z324" s="5" t="e">
        <f t="shared" si="24"/>
        <v>#NUM!</v>
      </c>
    </row>
    <row r="325" spans="1:26" x14ac:dyDescent="0.35">
      <c r="A325">
        <v>3438109788.0453701</v>
      </c>
      <c r="B325">
        <v>29.6</v>
      </c>
      <c r="C325">
        <v>0.93</v>
      </c>
      <c r="D325">
        <v>354.3</v>
      </c>
      <c r="E325">
        <v>3.01</v>
      </c>
      <c r="F325">
        <v>16.29</v>
      </c>
      <c r="G325">
        <v>22.7</v>
      </c>
      <c r="H325">
        <v>26.9</v>
      </c>
      <c r="I325">
        <v>85.6</v>
      </c>
      <c r="J325">
        <v>85.9</v>
      </c>
      <c r="K325">
        <v>85.4</v>
      </c>
      <c r="L325">
        <v>84</v>
      </c>
      <c r="M325">
        <v>85</v>
      </c>
      <c r="N325">
        <v>593</v>
      </c>
      <c r="O325">
        <v>25.5</v>
      </c>
      <c r="P325">
        <v>84</v>
      </c>
      <c r="Q325">
        <v>-0.05</v>
      </c>
      <c r="R325">
        <v>0.85</v>
      </c>
      <c r="S325">
        <v>28.3</v>
      </c>
      <c r="U325">
        <f>A325-3438108179</f>
        <v>1609.0453701019287</v>
      </c>
      <c r="V325" s="7">
        <f t="shared" si="20"/>
        <v>41255.479039876969</v>
      </c>
      <c r="W325" s="4">
        <f t="shared" si="21"/>
        <v>29.6</v>
      </c>
      <c r="X325">
        <f t="shared" si="22"/>
        <v>0.90034331269037582</v>
      </c>
      <c r="Y325">
        <f t="shared" si="23"/>
        <v>13.28</v>
      </c>
      <c r="Z325" s="5" t="e">
        <f t="shared" si="24"/>
        <v>#NUM!</v>
      </c>
    </row>
    <row r="326" spans="1:26" x14ac:dyDescent="0.35">
      <c r="A326">
        <v>3438109793.3766699</v>
      </c>
      <c r="B326">
        <v>29.68</v>
      </c>
      <c r="C326">
        <v>0.91</v>
      </c>
      <c r="D326">
        <v>353.2</v>
      </c>
      <c r="E326">
        <v>3.02</v>
      </c>
      <c r="F326">
        <v>16.37</v>
      </c>
      <c r="G326">
        <v>22.7</v>
      </c>
      <c r="H326">
        <v>26.9</v>
      </c>
      <c r="I326">
        <v>85.6</v>
      </c>
      <c r="J326">
        <v>85.9</v>
      </c>
      <c r="K326">
        <v>85.8</v>
      </c>
      <c r="L326">
        <v>84</v>
      </c>
      <c r="M326">
        <v>85</v>
      </c>
      <c r="N326">
        <v>595</v>
      </c>
      <c r="O326">
        <v>25.5</v>
      </c>
      <c r="P326">
        <v>84.1</v>
      </c>
      <c r="Q326">
        <v>-0.05</v>
      </c>
      <c r="R326">
        <v>0.85</v>
      </c>
      <c r="S326">
        <v>28.3</v>
      </c>
      <c r="U326">
        <f>A326-3438108179</f>
        <v>1614.376669883728</v>
      </c>
      <c r="V326" s="7">
        <f t="shared" si="20"/>
        <v>41255.479101581826</v>
      </c>
      <c r="W326" s="4">
        <f t="shared" si="21"/>
        <v>29.68</v>
      </c>
      <c r="X326">
        <f t="shared" si="22"/>
        <v>1.0176562442393569</v>
      </c>
      <c r="Y326">
        <f t="shared" si="23"/>
        <v>13.350000000000001</v>
      </c>
      <c r="Z326" s="5" t="e">
        <f t="shared" si="24"/>
        <v>#NUM!</v>
      </c>
    </row>
    <row r="327" spans="1:26" x14ac:dyDescent="0.35">
      <c r="A327">
        <v>3438109798.6829801</v>
      </c>
      <c r="B327">
        <v>29.77</v>
      </c>
      <c r="C327">
        <v>0.95</v>
      </c>
      <c r="D327">
        <v>354.4</v>
      </c>
      <c r="E327">
        <v>3.02</v>
      </c>
      <c r="F327">
        <v>16.309999999999999</v>
      </c>
      <c r="G327">
        <v>22.7</v>
      </c>
      <c r="H327">
        <v>26.9</v>
      </c>
      <c r="I327">
        <v>85.5</v>
      </c>
      <c r="J327">
        <v>85.8</v>
      </c>
      <c r="K327">
        <v>86.1</v>
      </c>
      <c r="L327">
        <v>84</v>
      </c>
      <c r="M327">
        <v>85.1</v>
      </c>
      <c r="N327">
        <v>595</v>
      </c>
      <c r="O327">
        <v>25.5</v>
      </c>
      <c r="P327">
        <v>84.2</v>
      </c>
      <c r="Q327">
        <v>-0.05</v>
      </c>
      <c r="R327">
        <v>0.85</v>
      </c>
      <c r="S327">
        <v>28.3</v>
      </c>
      <c r="U327">
        <f>A327-3438108179</f>
        <v>1619.6829800605774</v>
      </c>
      <c r="V327" s="7">
        <f t="shared" si="20"/>
        <v>41255.479162997457</v>
      </c>
      <c r="W327" s="4">
        <f t="shared" si="21"/>
        <v>29.77</v>
      </c>
      <c r="X327">
        <f t="shared" si="22"/>
        <v>0.90612206859962729</v>
      </c>
      <c r="Y327">
        <f t="shared" si="23"/>
        <v>13.29</v>
      </c>
      <c r="Z327" s="5" t="e">
        <f t="shared" si="24"/>
        <v>#NUM!</v>
      </c>
    </row>
    <row r="328" spans="1:26" x14ac:dyDescent="0.35">
      <c r="A328">
        <v>3438109803.9802799</v>
      </c>
      <c r="B328">
        <v>29.85</v>
      </c>
      <c r="C328">
        <v>0.94</v>
      </c>
      <c r="D328">
        <v>354.8</v>
      </c>
      <c r="E328">
        <v>3</v>
      </c>
      <c r="F328">
        <v>16.32</v>
      </c>
      <c r="G328">
        <v>22.7</v>
      </c>
      <c r="H328">
        <v>26.9</v>
      </c>
      <c r="I328">
        <v>85.4</v>
      </c>
      <c r="J328">
        <v>85.7</v>
      </c>
      <c r="K328">
        <v>86.3</v>
      </c>
      <c r="L328">
        <v>84</v>
      </c>
      <c r="M328">
        <v>85.1</v>
      </c>
      <c r="N328">
        <v>595</v>
      </c>
      <c r="O328">
        <v>25.5</v>
      </c>
      <c r="P328">
        <v>84.2</v>
      </c>
      <c r="Q328">
        <v>-0.05</v>
      </c>
      <c r="R328">
        <v>0.85</v>
      </c>
      <c r="S328">
        <v>28.3</v>
      </c>
      <c r="U328">
        <f>A328-3438108179</f>
        <v>1624.9802799224854</v>
      </c>
      <c r="V328" s="7">
        <f t="shared" si="20"/>
        <v>41255.479224308794</v>
      </c>
      <c r="W328" s="4">
        <f t="shared" si="21"/>
        <v>29.85</v>
      </c>
      <c r="X328">
        <f t="shared" si="22"/>
        <v>0.90254223913422915</v>
      </c>
      <c r="Y328">
        <f t="shared" si="23"/>
        <v>13.32</v>
      </c>
      <c r="Z328" s="5" t="e">
        <f t="shared" si="24"/>
        <v>#NUM!</v>
      </c>
    </row>
    <row r="329" spans="1:26" x14ac:dyDescent="0.35">
      <c r="A329">
        <v>3438109809.2985902</v>
      </c>
      <c r="B329">
        <v>29.93</v>
      </c>
      <c r="C329">
        <v>0.94</v>
      </c>
      <c r="D329">
        <v>352.1</v>
      </c>
      <c r="E329">
        <v>3</v>
      </c>
      <c r="F329">
        <v>16.36</v>
      </c>
      <c r="G329">
        <v>22.7</v>
      </c>
      <c r="H329">
        <v>26.9</v>
      </c>
      <c r="I329">
        <v>85.3</v>
      </c>
      <c r="J329">
        <v>85.7</v>
      </c>
      <c r="K329">
        <v>86.4</v>
      </c>
      <c r="L329">
        <v>84.1</v>
      </c>
      <c r="M329">
        <v>85.2</v>
      </c>
      <c r="N329">
        <v>598</v>
      </c>
      <c r="O329">
        <v>25.5</v>
      </c>
      <c r="P329">
        <v>84.3</v>
      </c>
      <c r="Q329">
        <v>-0.05</v>
      </c>
      <c r="R329">
        <v>0.85</v>
      </c>
      <c r="S329">
        <v>28.3</v>
      </c>
      <c r="U329">
        <f>A329-3438108179</f>
        <v>1630.2985901832581</v>
      </c>
      <c r="V329" s="7">
        <f t="shared" si="20"/>
        <v>41255.479285863315</v>
      </c>
      <c r="W329" s="4">
        <f t="shared" si="21"/>
        <v>29.93</v>
      </c>
      <c r="X329">
        <f t="shared" si="22"/>
        <v>1.0157441052692555</v>
      </c>
      <c r="Y329">
        <f t="shared" si="23"/>
        <v>13.36</v>
      </c>
      <c r="Z329" s="5" t="e">
        <f t="shared" si="24"/>
        <v>#NUM!</v>
      </c>
    </row>
    <row r="330" spans="1:26" x14ac:dyDescent="0.35">
      <c r="A330">
        <v>3438109814.6148901</v>
      </c>
      <c r="B330">
        <v>30.02</v>
      </c>
      <c r="C330">
        <v>0.95</v>
      </c>
      <c r="D330">
        <v>354.6</v>
      </c>
      <c r="E330">
        <v>2.98</v>
      </c>
      <c r="F330">
        <v>16.36</v>
      </c>
      <c r="G330">
        <v>22.7</v>
      </c>
      <c r="H330">
        <v>27</v>
      </c>
      <c r="I330">
        <v>85.3</v>
      </c>
      <c r="J330">
        <v>85.6</v>
      </c>
      <c r="K330">
        <v>86.5</v>
      </c>
      <c r="L330">
        <v>84.2</v>
      </c>
      <c r="M330">
        <v>85.2</v>
      </c>
      <c r="N330">
        <v>599</v>
      </c>
      <c r="O330">
        <v>25.5</v>
      </c>
      <c r="P330">
        <v>84.4</v>
      </c>
      <c r="Q330">
        <v>-0.05</v>
      </c>
      <c r="R330">
        <v>0.85</v>
      </c>
      <c r="S330">
        <v>28.3</v>
      </c>
      <c r="U330">
        <f>A330-3438108179</f>
        <v>1635.6148900985718</v>
      </c>
      <c r="V330" s="7">
        <f t="shared" si="20"/>
        <v>41255.479347394561</v>
      </c>
      <c r="W330" s="4">
        <f t="shared" si="21"/>
        <v>30.02</v>
      </c>
      <c r="X330">
        <f t="shared" si="22"/>
        <v>0.78957755656044271</v>
      </c>
      <c r="Y330">
        <f t="shared" si="23"/>
        <v>13.379999999999999</v>
      </c>
      <c r="Z330" s="5" t="e">
        <f t="shared" si="24"/>
        <v>#NUM!</v>
      </c>
    </row>
    <row r="331" spans="1:26" x14ac:dyDescent="0.35">
      <c r="A331">
        <v>3438109819.9341898</v>
      </c>
      <c r="B331">
        <v>30.09</v>
      </c>
      <c r="C331">
        <v>0.96</v>
      </c>
      <c r="D331">
        <v>354.6</v>
      </c>
      <c r="E331">
        <v>2.93</v>
      </c>
      <c r="F331">
        <v>16.309999999999999</v>
      </c>
      <c r="G331">
        <v>22.7</v>
      </c>
      <c r="H331">
        <v>27</v>
      </c>
      <c r="I331">
        <v>85.3</v>
      </c>
      <c r="J331">
        <v>85.6</v>
      </c>
      <c r="K331">
        <v>86.5</v>
      </c>
      <c r="L331">
        <v>84.2</v>
      </c>
      <c r="M331">
        <v>85.3</v>
      </c>
      <c r="N331">
        <v>599</v>
      </c>
      <c r="O331">
        <v>25.5</v>
      </c>
      <c r="P331">
        <v>84.4</v>
      </c>
      <c r="Q331">
        <v>-0.05</v>
      </c>
      <c r="R331">
        <v>0.85</v>
      </c>
      <c r="S331">
        <v>28.3</v>
      </c>
      <c r="U331">
        <f>A331-3438108179</f>
        <v>1640.9341897964478</v>
      </c>
      <c r="V331" s="7">
        <f t="shared" si="20"/>
        <v>41255.479408960535</v>
      </c>
      <c r="W331" s="4">
        <f t="shared" si="21"/>
        <v>30.09</v>
      </c>
      <c r="X331">
        <f t="shared" si="22"/>
        <v>1.0153601390451128</v>
      </c>
      <c r="Y331">
        <f t="shared" si="23"/>
        <v>13.379999999999999</v>
      </c>
      <c r="Z331" s="5" t="e">
        <f t="shared" si="24"/>
        <v>#NUM!</v>
      </c>
    </row>
    <row r="332" spans="1:26" x14ac:dyDescent="0.35">
      <c r="A332">
        <v>3438109825.2525001</v>
      </c>
      <c r="B332">
        <v>30.18</v>
      </c>
      <c r="C332">
        <v>0.95</v>
      </c>
      <c r="D332">
        <v>355.2</v>
      </c>
      <c r="E332">
        <v>2.94</v>
      </c>
      <c r="F332">
        <v>16.3</v>
      </c>
      <c r="G332">
        <v>22.7</v>
      </c>
      <c r="H332">
        <v>27</v>
      </c>
      <c r="I332">
        <v>85.3</v>
      </c>
      <c r="J332">
        <v>85.6</v>
      </c>
      <c r="K332">
        <v>86.5</v>
      </c>
      <c r="L332">
        <v>84.3</v>
      </c>
      <c r="M332">
        <v>85.3</v>
      </c>
      <c r="N332">
        <v>598</v>
      </c>
      <c r="O332">
        <v>25.6</v>
      </c>
      <c r="P332">
        <v>84.4</v>
      </c>
      <c r="Q332">
        <v>-0.05</v>
      </c>
      <c r="R332">
        <v>0.85</v>
      </c>
      <c r="S332">
        <v>28.3</v>
      </c>
      <c r="U332">
        <f>A332-3438108179</f>
        <v>1646.2525000572205</v>
      </c>
      <c r="V332" s="7">
        <f t="shared" si="20"/>
        <v>41255.479470515049</v>
      </c>
      <c r="W332" s="4">
        <f t="shared" si="21"/>
        <v>30.18</v>
      </c>
      <c r="X332">
        <f t="shared" si="22"/>
        <v>0.90288364912824925</v>
      </c>
      <c r="Y332">
        <f t="shared" si="23"/>
        <v>13.360000000000001</v>
      </c>
      <c r="Z332" s="5" t="e">
        <f t="shared" si="24"/>
        <v>#NUM!</v>
      </c>
    </row>
    <row r="333" spans="1:26" x14ac:dyDescent="0.35">
      <c r="A333">
        <v>3438109830.5688</v>
      </c>
      <c r="B333">
        <v>30.26</v>
      </c>
      <c r="C333">
        <v>0.95</v>
      </c>
      <c r="D333">
        <v>353.9</v>
      </c>
      <c r="E333">
        <v>2.96</v>
      </c>
      <c r="F333">
        <v>16.32</v>
      </c>
      <c r="G333">
        <v>22.7</v>
      </c>
      <c r="H333">
        <v>27</v>
      </c>
      <c r="I333">
        <v>85.3</v>
      </c>
      <c r="J333">
        <v>85.6</v>
      </c>
      <c r="K333">
        <v>86.6</v>
      </c>
      <c r="L333">
        <v>84.3</v>
      </c>
      <c r="M333">
        <v>85.4</v>
      </c>
      <c r="N333">
        <v>598</v>
      </c>
      <c r="O333">
        <v>25.6</v>
      </c>
      <c r="P333">
        <v>84.4</v>
      </c>
      <c r="Q333">
        <v>-0.05</v>
      </c>
      <c r="R333">
        <v>0.85</v>
      </c>
      <c r="S333">
        <v>28.3</v>
      </c>
      <c r="U333">
        <f>A333-3438108179</f>
        <v>1651.5687999725342</v>
      </c>
      <c r="V333" s="7">
        <f t="shared" si="20"/>
        <v>41255.479532046294</v>
      </c>
      <c r="W333" s="4">
        <f t="shared" si="21"/>
        <v>30.26</v>
      </c>
      <c r="X333">
        <f t="shared" si="22"/>
        <v>1.0151692245619861</v>
      </c>
      <c r="Y333">
        <f t="shared" si="23"/>
        <v>13.36</v>
      </c>
      <c r="Z333" s="5" t="e">
        <f t="shared" si="24"/>
        <v>#NUM!</v>
      </c>
    </row>
    <row r="334" spans="1:26" x14ac:dyDescent="0.35">
      <c r="A334">
        <v>3438109835.8881102</v>
      </c>
      <c r="B334">
        <v>30.35</v>
      </c>
      <c r="C334">
        <v>0.91</v>
      </c>
      <c r="D334">
        <v>354.9</v>
      </c>
      <c r="E334">
        <v>2.98</v>
      </c>
      <c r="F334">
        <v>16.32</v>
      </c>
      <c r="G334">
        <v>22.7</v>
      </c>
      <c r="H334">
        <v>27</v>
      </c>
      <c r="I334">
        <v>85.3</v>
      </c>
      <c r="J334">
        <v>85.6</v>
      </c>
      <c r="K334">
        <v>86.6</v>
      </c>
      <c r="L334">
        <v>84.3</v>
      </c>
      <c r="M334">
        <v>85.4</v>
      </c>
      <c r="N334">
        <v>597</v>
      </c>
      <c r="O334">
        <v>25.6</v>
      </c>
      <c r="P334">
        <v>84.4</v>
      </c>
      <c r="Q334">
        <v>-0.05</v>
      </c>
      <c r="R334">
        <v>0.85</v>
      </c>
      <c r="S334">
        <v>28.3</v>
      </c>
      <c r="U334">
        <f>A334-3438108179</f>
        <v>1656.8881101608276</v>
      </c>
      <c r="V334" s="7">
        <f t="shared" si="20"/>
        <v>41255.479593612385</v>
      </c>
      <c r="W334" s="4">
        <f t="shared" si="21"/>
        <v>30.35</v>
      </c>
      <c r="X334">
        <f t="shared" si="22"/>
        <v>0.79181040503945854</v>
      </c>
      <c r="Y334">
        <f t="shared" si="23"/>
        <v>13.34</v>
      </c>
      <c r="Z334" s="5" t="e">
        <f t="shared" si="24"/>
        <v>#NUM!</v>
      </c>
    </row>
    <row r="335" spans="1:26" x14ac:dyDescent="0.35">
      <c r="A335">
        <v>3438109841.19241</v>
      </c>
      <c r="B335">
        <v>30.42</v>
      </c>
      <c r="C335">
        <v>0.96</v>
      </c>
      <c r="D335">
        <v>354.4</v>
      </c>
      <c r="E335">
        <v>2.95</v>
      </c>
      <c r="F335">
        <v>16.29</v>
      </c>
      <c r="G335">
        <v>22.7</v>
      </c>
      <c r="H335">
        <v>27</v>
      </c>
      <c r="I335">
        <v>85.3</v>
      </c>
      <c r="J335">
        <v>85.6</v>
      </c>
      <c r="K335">
        <v>86.6</v>
      </c>
      <c r="L335">
        <v>84.4</v>
      </c>
      <c r="M335">
        <v>85.4</v>
      </c>
      <c r="N335">
        <v>597</v>
      </c>
      <c r="O335">
        <v>25.6</v>
      </c>
      <c r="P335">
        <v>84.4</v>
      </c>
      <c r="Q335">
        <v>-0.05</v>
      </c>
      <c r="R335">
        <v>0.85</v>
      </c>
      <c r="S335">
        <v>28.3</v>
      </c>
      <c r="U335">
        <f>A335-3438108179</f>
        <v>1662.192409992218</v>
      </c>
      <c r="V335" s="7">
        <f t="shared" si="20"/>
        <v>41255.479655004747</v>
      </c>
      <c r="W335" s="4">
        <f t="shared" si="21"/>
        <v>30.42</v>
      </c>
      <c r="X335">
        <f t="shared" si="22"/>
        <v>1.0186180357242365</v>
      </c>
      <c r="Y335">
        <f t="shared" si="23"/>
        <v>13.34</v>
      </c>
      <c r="Z335" s="5" t="e">
        <f t="shared" si="24"/>
        <v>#NUM!</v>
      </c>
    </row>
    <row r="336" spans="1:26" x14ac:dyDescent="0.35">
      <c r="A336">
        <v>3438109846.49371</v>
      </c>
      <c r="B336">
        <v>30.51</v>
      </c>
      <c r="C336">
        <v>0.89</v>
      </c>
      <c r="D336">
        <v>352.5</v>
      </c>
      <c r="E336">
        <v>2.96</v>
      </c>
      <c r="F336">
        <v>16.329999999999998</v>
      </c>
      <c r="G336">
        <v>22.7</v>
      </c>
      <c r="H336">
        <v>27</v>
      </c>
      <c r="I336">
        <v>85.3</v>
      </c>
      <c r="J336">
        <v>85.7</v>
      </c>
      <c r="K336">
        <v>86.6</v>
      </c>
      <c r="L336">
        <v>84.5</v>
      </c>
      <c r="M336">
        <v>85.4</v>
      </c>
      <c r="N336">
        <v>599</v>
      </c>
      <c r="O336">
        <v>25.6</v>
      </c>
      <c r="P336">
        <v>84.4</v>
      </c>
      <c r="Q336">
        <v>-0.05</v>
      </c>
      <c r="R336">
        <v>0.85</v>
      </c>
      <c r="S336">
        <v>28.3</v>
      </c>
      <c r="U336">
        <f>A336-3438108179</f>
        <v>1667.4937100410461</v>
      </c>
      <c r="V336" s="7">
        <f t="shared" si="20"/>
        <v>41255.479716362388</v>
      </c>
      <c r="W336" s="4">
        <f t="shared" si="21"/>
        <v>30.51</v>
      </c>
      <c r="X336">
        <f t="shared" si="22"/>
        <v>0.90152530448092627</v>
      </c>
      <c r="Y336">
        <f t="shared" si="23"/>
        <v>13.369999999999997</v>
      </c>
      <c r="Z336" s="5" t="e">
        <f t="shared" si="24"/>
        <v>#NUM!</v>
      </c>
    </row>
    <row r="337" spans="1:26" x14ac:dyDescent="0.35">
      <c r="A337">
        <v>3438109851.8180199</v>
      </c>
      <c r="B337">
        <v>30.59</v>
      </c>
      <c r="C337">
        <v>0.94</v>
      </c>
      <c r="D337">
        <v>353.2</v>
      </c>
      <c r="E337">
        <v>2.95</v>
      </c>
      <c r="F337">
        <v>16.36</v>
      </c>
      <c r="G337">
        <v>22.7</v>
      </c>
      <c r="H337">
        <v>27</v>
      </c>
      <c r="I337">
        <v>85.3</v>
      </c>
      <c r="J337">
        <v>85.7</v>
      </c>
      <c r="K337">
        <v>86.7</v>
      </c>
      <c r="L337">
        <v>84.5</v>
      </c>
      <c r="M337">
        <v>85.4</v>
      </c>
      <c r="N337">
        <v>599</v>
      </c>
      <c r="O337">
        <v>25.6</v>
      </c>
      <c r="P337">
        <v>84.6</v>
      </c>
      <c r="Q337">
        <v>-0.05</v>
      </c>
      <c r="R337">
        <v>0.85</v>
      </c>
      <c r="S337">
        <v>28.3</v>
      </c>
      <c r="U337">
        <f>A337-3438108179</f>
        <v>1672.8180198669434</v>
      </c>
      <c r="V337" s="7">
        <f t="shared" si="20"/>
        <v>41255.479777986344</v>
      </c>
      <c r="W337" s="4">
        <f t="shared" si="21"/>
        <v>30.59</v>
      </c>
      <c r="X337">
        <f t="shared" si="22"/>
        <v>0.90237435035480884</v>
      </c>
      <c r="Y337">
        <f t="shared" si="23"/>
        <v>13.41</v>
      </c>
      <c r="Z337" s="5" t="e">
        <f t="shared" si="24"/>
        <v>#NUM!</v>
      </c>
    </row>
    <row r="338" spans="1:26" x14ac:dyDescent="0.35">
      <c r="A338">
        <v>3438109857.13732</v>
      </c>
      <c r="B338">
        <v>30.67</v>
      </c>
      <c r="C338">
        <v>0.94</v>
      </c>
      <c r="D338">
        <v>356.9</v>
      </c>
      <c r="E338">
        <v>2.98</v>
      </c>
      <c r="F338">
        <v>16.32</v>
      </c>
      <c r="G338">
        <v>22.7</v>
      </c>
      <c r="H338">
        <v>27</v>
      </c>
      <c r="I338">
        <v>85.3</v>
      </c>
      <c r="J338">
        <v>85.7</v>
      </c>
      <c r="K338">
        <v>86.7</v>
      </c>
      <c r="L338">
        <v>84.6</v>
      </c>
      <c r="M338">
        <v>85.5</v>
      </c>
      <c r="N338">
        <v>597</v>
      </c>
      <c r="O338">
        <v>25.6</v>
      </c>
      <c r="P338">
        <v>84.6</v>
      </c>
      <c r="Q338">
        <v>-0.05</v>
      </c>
      <c r="R338">
        <v>0.85</v>
      </c>
      <c r="S338">
        <v>28.3</v>
      </c>
      <c r="U338">
        <f>A338-3438108179</f>
        <v>1678.1373200416565</v>
      </c>
      <c r="V338" s="7">
        <f t="shared" si="20"/>
        <v>41255.479839552318</v>
      </c>
      <c r="W338" s="4">
        <f t="shared" si="21"/>
        <v>30.67</v>
      </c>
      <c r="X338">
        <f t="shared" si="22"/>
        <v>1.0138350700849794</v>
      </c>
      <c r="Y338">
        <f t="shared" si="23"/>
        <v>13.34</v>
      </c>
      <c r="Z338" s="5" t="e">
        <f t="shared" si="24"/>
        <v>#NUM!</v>
      </c>
    </row>
    <row r="339" spans="1:26" x14ac:dyDescent="0.35">
      <c r="A339">
        <v>3438109862.4636302</v>
      </c>
      <c r="B339">
        <v>30.76</v>
      </c>
      <c r="C339">
        <v>0.93</v>
      </c>
      <c r="D339">
        <v>355.8</v>
      </c>
      <c r="E339">
        <v>2.97</v>
      </c>
      <c r="F339">
        <v>16.32</v>
      </c>
      <c r="G339">
        <v>22.7</v>
      </c>
      <c r="H339">
        <v>27</v>
      </c>
      <c r="I339">
        <v>85.3</v>
      </c>
      <c r="J339">
        <v>85.8</v>
      </c>
      <c r="K339">
        <v>86.7</v>
      </c>
      <c r="L339">
        <v>84.7</v>
      </c>
      <c r="M339">
        <v>85.5</v>
      </c>
      <c r="N339">
        <v>598</v>
      </c>
      <c r="O339">
        <v>25.6</v>
      </c>
      <c r="P339">
        <v>84.6</v>
      </c>
      <c r="Q339">
        <v>-0.05</v>
      </c>
      <c r="R339">
        <v>0.85</v>
      </c>
      <c r="S339">
        <v>28.2</v>
      </c>
      <c r="U339">
        <f>A339-3438108179</f>
        <v>1683.4636301994324</v>
      </c>
      <c r="V339" s="7">
        <f t="shared" si="20"/>
        <v>41255.479901199426</v>
      </c>
      <c r="W339" s="4">
        <f t="shared" si="21"/>
        <v>30.76</v>
      </c>
      <c r="X339">
        <f t="shared" si="22"/>
        <v>0.90237445699871355</v>
      </c>
      <c r="Y339">
        <f t="shared" si="23"/>
        <v>13.35</v>
      </c>
      <c r="Z339" s="5" t="e">
        <f t="shared" si="24"/>
        <v>#NUM!</v>
      </c>
    </row>
    <row r="340" spans="1:26" x14ac:dyDescent="0.35">
      <c r="A340">
        <v>3438109867.7829299</v>
      </c>
      <c r="B340">
        <v>30.84</v>
      </c>
      <c r="C340">
        <v>0.91</v>
      </c>
      <c r="D340">
        <v>355.6</v>
      </c>
      <c r="E340">
        <v>2.94</v>
      </c>
      <c r="F340">
        <v>16.309999999999999</v>
      </c>
      <c r="G340">
        <v>22.7</v>
      </c>
      <c r="H340">
        <v>27</v>
      </c>
      <c r="I340">
        <v>85.3</v>
      </c>
      <c r="J340">
        <v>85.8</v>
      </c>
      <c r="K340">
        <v>86.7</v>
      </c>
      <c r="L340">
        <v>84.9</v>
      </c>
      <c r="M340">
        <v>85.5</v>
      </c>
      <c r="N340">
        <v>598</v>
      </c>
      <c r="O340">
        <v>25.6</v>
      </c>
      <c r="P340">
        <v>84.6</v>
      </c>
      <c r="Q340">
        <v>-0.05</v>
      </c>
      <c r="R340">
        <v>0.85</v>
      </c>
      <c r="S340">
        <v>28.2</v>
      </c>
      <c r="U340">
        <f>A340-3438108179</f>
        <v>1688.7829298973083</v>
      </c>
      <c r="V340" s="7">
        <f t="shared" si="20"/>
        <v>41255.479962765392</v>
      </c>
      <c r="W340" s="4">
        <f t="shared" si="21"/>
        <v>30.84</v>
      </c>
      <c r="X340">
        <f t="shared" si="22"/>
        <v>0.90458504288310171</v>
      </c>
      <c r="Y340">
        <f t="shared" si="23"/>
        <v>13.37</v>
      </c>
      <c r="Z340" s="5" t="e">
        <f t="shared" si="24"/>
        <v>#NUM!</v>
      </c>
    </row>
    <row r="341" spans="1:26" x14ac:dyDescent="0.35">
      <c r="A341">
        <v>3438109873.0892301</v>
      </c>
      <c r="B341">
        <v>30.92</v>
      </c>
      <c r="C341">
        <v>0.96</v>
      </c>
      <c r="D341">
        <v>369.9</v>
      </c>
      <c r="E341">
        <v>2.95</v>
      </c>
      <c r="F341">
        <v>16.28</v>
      </c>
      <c r="G341">
        <v>22.7</v>
      </c>
      <c r="H341">
        <v>27</v>
      </c>
      <c r="I341">
        <v>85.2</v>
      </c>
      <c r="J341">
        <v>85.8</v>
      </c>
      <c r="K341">
        <v>86.6</v>
      </c>
      <c r="L341">
        <v>85.2</v>
      </c>
      <c r="M341">
        <v>85.5</v>
      </c>
      <c r="N341">
        <v>597</v>
      </c>
      <c r="O341">
        <v>25.6</v>
      </c>
      <c r="P341">
        <v>84.6</v>
      </c>
      <c r="Q341">
        <v>-0.05</v>
      </c>
      <c r="R341">
        <v>0.85</v>
      </c>
      <c r="S341">
        <v>28.2</v>
      </c>
      <c r="U341">
        <f>A341-3438108179</f>
        <v>1694.0892300605774</v>
      </c>
      <c r="V341" s="7">
        <f t="shared" si="20"/>
        <v>41255.480024180906</v>
      </c>
      <c r="W341" s="4">
        <f t="shared" si="21"/>
        <v>30.92</v>
      </c>
      <c r="X341">
        <f t="shared" si="22"/>
        <v>0.90271211142146068</v>
      </c>
      <c r="Y341">
        <f t="shared" si="23"/>
        <v>13.330000000000002</v>
      </c>
      <c r="Z341" s="5" t="e">
        <f t="shared" si="24"/>
        <v>#NUM!</v>
      </c>
    </row>
    <row r="342" spans="1:26" x14ac:dyDescent="0.35">
      <c r="A342">
        <v>3438109878.4065399</v>
      </c>
      <c r="B342">
        <v>31</v>
      </c>
      <c r="C342">
        <v>0.96</v>
      </c>
      <c r="D342">
        <v>372</v>
      </c>
      <c r="E342">
        <v>2.94</v>
      </c>
      <c r="F342">
        <v>16.3</v>
      </c>
      <c r="G342">
        <v>22.7</v>
      </c>
      <c r="H342">
        <v>27</v>
      </c>
      <c r="I342">
        <v>85.2</v>
      </c>
      <c r="J342">
        <v>85.7</v>
      </c>
      <c r="K342">
        <v>86.6</v>
      </c>
      <c r="L342">
        <v>85.4</v>
      </c>
      <c r="M342">
        <v>85.5</v>
      </c>
      <c r="N342">
        <v>597</v>
      </c>
      <c r="O342">
        <v>25.6</v>
      </c>
      <c r="P342">
        <v>84.6</v>
      </c>
      <c r="Q342">
        <v>-0.05</v>
      </c>
      <c r="R342">
        <v>0.85</v>
      </c>
      <c r="S342">
        <v>28.2</v>
      </c>
      <c r="U342">
        <f>A342-3438108179</f>
        <v>1699.4065399169922</v>
      </c>
      <c r="V342" s="7">
        <f t="shared" si="20"/>
        <v>41255.480085723844</v>
      </c>
      <c r="W342" s="4">
        <f t="shared" si="21"/>
        <v>31</v>
      </c>
      <c r="X342">
        <f t="shared" si="22"/>
        <v>1.0163174730203501</v>
      </c>
      <c r="Y342">
        <f t="shared" si="23"/>
        <v>13.360000000000001</v>
      </c>
      <c r="Z342" s="5" t="e">
        <f t="shared" si="24"/>
        <v>#NUM!</v>
      </c>
    </row>
    <row r="343" spans="1:26" x14ac:dyDescent="0.35">
      <c r="A343">
        <v>3438109883.71984</v>
      </c>
      <c r="B343">
        <v>31.09</v>
      </c>
      <c r="C343">
        <v>0.93</v>
      </c>
      <c r="D343">
        <v>356.3</v>
      </c>
      <c r="E343">
        <v>2.93</v>
      </c>
      <c r="F343">
        <v>16.3</v>
      </c>
      <c r="G343">
        <v>22.7</v>
      </c>
      <c r="H343">
        <v>27</v>
      </c>
      <c r="I343">
        <v>85.1</v>
      </c>
      <c r="J343">
        <v>85.6</v>
      </c>
      <c r="K343">
        <v>86.5</v>
      </c>
      <c r="L343">
        <v>85.5</v>
      </c>
      <c r="M343">
        <v>85.5</v>
      </c>
      <c r="N343">
        <v>596</v>
      </c>
      <c r="O343">
        <v>25.6</v>
      </c>
      <c r="P343">
        <v>84.6</v>
      </c>
      <c r="Q343">
        <v>-0.05</v>
      </c>
      <c r="R343">
        <v>0.85</v>
      </c>
      <c r="S343">
        <v>28.2</v>
      </c>
      <c r="U343">
        <f>A343-3438108179</f>
        <v>1704.7198400497437</v>
      </c>
      <c r="V343" s="7">
        <f t="shared" si="20"/>
        <v>41255.480147220376</v>
      </c>
      <c r="W343" s="4">
        <f t="shared" si="21"/>
        <v>31.09</v>
      </c>
      <c r="X343">
        <f t="shared" si="22"/>
        <v>0.91093697575160082</v>
      </c>
      <c r="Y343">
        <f t="shared" si="23"/>
        <v>13.370000000000001</v>
      </c>
      <c r="Z343" s="5" t="e">
        <f t="shared" si="24"/>
        <v>#NUM!</v>
      </c>
    </row>
    <row r="344" spans="1:26" x14ac:dyDescent="0.35">
      <c r="A344">
        <v>3438109888.98914</v>
      </c>
      <c r="B344">
        <v>31.17</v>
      </c>
      <c r="C344">
        <v>0.96</v>
      </c>
      <c r="D344">
        <v>355.9</v>
      </c>
      <c r="E344">
        <v>2.91</v>
      </c>
      <c r="F344">
        <v>16.260000000000002</v>
      </c>
      <c r="G344">
        <v>22.7</v>
      </c>
      <c r="H344">
        <v>27</v>
      </c>
      <c r="I344">
        <v>85</v>
      </c>
      <c r="J344">
        <v>85.6</v>
      </c>
      <c r="K344">
        <v>86.4</v>
      </c>
      <c r="L344">
        <v>85.6</v>
      </c>
      <c r="M344">
        <v>85.5</v>
      </c>
      <c r="N344">
        <v>596</v>
      </c>
      <c r="O344">
        <v>25.6</v>
      </c>
      <c r="P344">
        <v>84.6</v>
      </c>
      <c r="Q344">
        <v>-0.05</v>
      </c>
      <c r="R344">
        <v>0.85</v>
      </c>
      <c r="S344">
        <v>28.2</v>
      </c>
      <c r="U344">
        <f>A344-3438108179</f>
        <v>1709.9891400337219</v>
      </c>
      <c r="V344" s="7">
        <f t="shared" ref="V344:V407" si="25">U344/60/60/24+$V$22</f>
        <v>41255.480208207642</v>
      </c>
      <c r="W344" s="4">
        <f t="shared" ref="W344:W407" si="26">IF(AND(0&lt;=B344,B344&lt;500),B344,"")</f>
        <v>31.17</v>
      </c>
      <c r="X344">
        <f t="shared" ref="X344:X407" si="27">(B345-B344)/((V345-V344)*24*60)</f>
        <v>0.90577831302405953</v>
      </c>
      <c r="Y344">
        <f t="shared" ref="Y344:Y407" si="28">F344-E344</f>
        <v>13.350000000000001</v>
      </c>
      <c r="Z344" s="5" t="e">
        <f t="shared" ref="Z344:Z407" si="29">SQRT((E344-F344)/C344*0.005238)*39.37</f>
        <v>#NUM!</v>
      </c>
    </row>
    <row r="345" spans="1:26" x14ac:dyDescent="0.35">
      <c r="A345">
        <v>3438109894.2884498</v>
      </c>
      <c r="B345">
        <v>31.25</v>
      </c>
      <c r="C345">
        <v>0.92</v>
      </c>
      <c r="D345">
        <v>356.4</v>
      </c>
      <c r="E345">
        <v>2.94</v>
      </c>
      <c r="F345">
        <v>16.28</v>
      </c>
      <c r="G345">
        <v>22.7</v>
      </c>
      <c r="H345">
        <v>27</v>
      </c>
      <c r="I345">
        <v>85</v>
      </c>
      <c r="J345">
        <v>85.6</v>
      </c>
      <c r="K345">
        <v>86.4</v>
      </c>
      <c r="L345">
        <v>85.7</v>
      </c>
      <c r="M345">
        <v>85.5</v>
      </c>
      <c r="N345">
        <v>598</v>
      </c>
      <c r="O345">
        <v>25.6</v>
      </c>
      <c r="P345">
        <v>84.7</v>
      </c>
      <c r="Q345">
        <v>-0.05</v>
      </c>
      <c r="R345">
        <v>0.85</v>
      </c>
      <c r="S345">
        <v>28.2</v>
      </c>
      <c r="U345">
        <f>A345-3438108179</f>
        <v>1715.2884497642517</v>
      </c>
      <c r="V345" s="7">
        <f t="shared" si="25"/>
        <v>41255.480269542248</v>
      </c>
      <c r="W345" s="4">
        <f t="shared" si="26"/>
        <v>31.25</v>
      </c>
      <c r="X345">
        <f t="shared" si="27"/>
        <v>1.0126962413946674</v>
      </c>
      <c r="Y345">
        <f t="shared" si="28"/>
        <v>13.340000000000002</v>
      </c>
      <c r="Z345" s="5" t="e">
        <f t="shared" si="29"/>
        <v>#NUM!</v>
      </c>
    </row>
    <row r="346" spans="1:26" x14ac:dyDescent="0.35">
      <c r="A346">
        <v>3438109899.62075</v>
      </c>
      <c r="B346">
        <v>31.34</v>
      </c>
      <c r="C346">
        <v>0.94</v>
      </c>
      <c r="D346">
        <v>356.6</v>
      </c>
      <c r="E346">
        <v>2.95</v>
      </c>
      <c r="F346">
        <v>16.32</v>
      </c>
      <c r="G346">
        <v>22.7</v>
      </c>
      <c r="H346">
        <v>27</v>
      </c>
      <c r="I346">
        <v>85</v>
      </c>
      <c r="J346">
        <v>85.6</v>
      </c>
      <c r="K346">
        <v>86.4</v>
      </c>
      <c r="L346">
        <v>85.8</v>
      </c>
      <c r="M346">
        <v>85.6</v>
      </c>
      <c r="N346">
        <v>597</v>
      </c>
      <c r="O346">
        <v>25.6</v>
      </c>
      <c r="P346">
        <v>84.7</v>
      </c>
      <c r="Q346">
        <v>-0.05</v>
      </c>
      <c r="R346">
        <v>0.85</v>
      </c>
      <c r="S346">
        <v>28.3</v>
      </c>
      <c r="U346">
        <f>A346-3438108179</f>
        <v>1720.6207499504089</v>
      </c>
      <c r="V346" s="7">
        <f t="shared" si="25"/>
        <v>41255.480331258681</v>
      </c>
      <c r="W346" s="4">
        <f t="shared" si="26"/>
        <v>31.34</v>
      </c>
      <c r="X346">
        <f t="shared" si="27"/>
        <v>0.90629307610031029</v>
      </c>
      <c r="Y346">
        <f t="shared" si="28"/>
        <v>13.370000000000001</v>
      </c>
      <c r="Z346" s="5" t="e">
        <f t="shared" si="29"/>
        <v>#NUM!</v>
      </c>
    </row>
    <row r="347" spans="1:26" x14ac:dyDescent="0.35">
      <c r="A347">
        <v>3438109904.9170499</v>
      </c>
      <c r="B347">
        <v>31.42</v>
      </c>
      <c r="C347">
        <v>0.94</v>
      </c>
      <c r="D347">
        <v>363.4</v>
      </c>
      <c r="E347">
        <v>2.95</v>
      </c>
      <c r="F347">
        <v>16.29</v>
      </c>
      <c r="G347">
        <v>22.7</v>
      </c>
      <c r="H347">
        <v>27</v>
      </c>
      <c r="I347">
        <v>85</v>
      </c>
      <c r="J347">
        <v>85.6</v>
      </c>
      <c r="K347">
        <v>86.4</v>
      </c>
      <c r="L347">
        <v>85.8</v>
      </c>
      <c r="M347">
        <v>85.7</v>
      </c>
      <c r="N347">
        <v>596</v>
      </c>
      <c r="O347">
        <v>25.6</v>
      </c>
      <c r="P347">
        <v>84.8</v>
      </c>
      <c r="Q347">
        <v>-0.05</v>
      </c>
      <c r="R347">
        <v>0.85</v>
      </c>
      <c r="S347">
        <v>28.3</v>
      </c>
      <c r="U347">
        <f>A347-3438108179</f>
        <v>1725.9170498847961</v>
      </c>
      <c r="V347" s="7">
        <f t="shared" si="25"/>
        <v>41255.480392558449</v>
      </c>
      <c r="W347" s="4">
        <f t="shared" si="26"/>
        <v>31.42</v>
      </c>
      <c r="X347">
        <f t="shared" si="27"/>
        <v>0.9025423458178603</v>
      </c>
      <c r="Y347">
        <f t="shared" si="28"/>
        <v>13.34</v>
      </c>
      <c r="Z347" s="5" t="e">
        <f t="shared" si="29"/>
        <v>#NUM!</v>
      </c>
    </row>
    <row r="348" spans="1:26" x14ac:dyDescent="0.35">
      <c r="A348">
        <v>3438109910.2353601</v>
      </c>
      <c r="B348">
        <v>31.5</v>
      </c>
      <c r="C348">
        <v>0.96</v>
      </c>
      <c r="D348">
        <v>364.7</v>
      </c>
      <c r="E348">
        <v>2.93</v>
      </c>
      <c r="F348">
        <v>16.25</v>
      </c>
      <c r="G348">
        <v>22.7</v>
      </c>
      <c r="H348">
        <v>27</v>
      </c>
      <c r="I348">
        <v>85</v>
      </c>
      <c r="J348">
        <v>85.6</v>
      </c>
      <c r="K348">
        <v>86.4</v>
      </c>
      <c r="L348">
        <v>85.8</v>
      </c>
      <c r="M348">
        <v>85.7</v>
      </c>
      <c r="N348">
        <v>595</v>
      </c>
      <c r="O348">
        <v>25.6</v>
      </c>
      <c r="P348">
        <v>84.8</v>
      </c>
      <c r="Q348">
        <v>-0.05</v>
      </c>
      <c r="R348">
        <v>0.85</v>
      </c>
      <c r="S348">
        <v>28.3</v>
      </c>
      <c r="U348">
        <f>A348-3438108179</f>
        <v>1731.2353601455688</v>
      </c>
      <c r="V348" s="7">
        <f t="shared" si="25"/>
        <v>41255.480454112963</v>
      </c>
      <c r="W348" s="4">
        <f t="shared" si="26"/>
        <v>31.5</v>
      </c>
      <c r="X348">
        <f t="shared" si="27"/>
        <v>1.015743985159381</v>
      </c>
      <c r="Y348">
        <f t="shared" si="28"/>
        <v>13.32</v>
      </c>
      <c r="Z348" s="5" t="e">
        <f t="shared" si="29"/>
        <v>#NUM!</v>
      </c>
    </row>
    <row r="349" spans="1:26" x14ac:dyDescent="0.35">
      <c r="A349">
        <v>3438109915.5516601</v>
      </c>
      <c r="B349">
        <v>31.59</v>
      </c>
      <c r="C349">
        <v>0.93</v>
      </c>
      <c r="D349">
        <v>360.7</v>
      </c>
      <c r="E349">
        <v>2.99</v>
      </c>
      <c r="F349">
        <v>16.27</v>
      </c>
      <c r="G349">
        <v>22.7</v>
      </c>
      <c r="H349">
        <v>27</v>
      </c>
      <c r="I349">
        <v>85</v>
      </c>
      <c r="J349">
        <v>85.6</v>
      </c>
      <c r="K349">
        <v>86.4</v>
      </c>
      <c r="L349">
        <v>85.8</v>
      </c>
      <c r="M349">
        <v>85.7</v>
      </c>
      <c r="N349">
        <v>595</v>
      </c>
      <c r="O349">
        <v>25.6</v>
      </c>
      <c r="P349">
        <v>84.8</v>
      </c>
      <c r="Q349">
        <v>-0.05</v>
      </c>
      <c r="R349">
        <v>0.85</v>
      </c>
      <c r="S349">
        <v>28.3</v>
      </c>
      <c r="U349">
        <f>A349-3438108179</f>
        <v>1736.5516600608826</v>
      </c>
      <c r="V349" s="7">
        <f t="shared" si="25"/>
        <v>41255.480515644216</v>
      </c>
      <c r="W349" s="4">
        <f t="shared" si="26"/>
        <v>31.59</v>
      </c>
      <c r="X349">
        <f t="shared" si="27"/>
        <v>0.9020335384714141</v>
      </c>
      <c r="Y349">
        <f t="shared" si="28"/>
        <v>13.28</v>
      </c>
      <c r="Z349" s="5" t="e">
        <f t="shared" si="29"/>
        <v>#NUM!</v>
      </c>
    </row>
    <row r="350" spans="1:26" x14ac:dyDescent="0.35">
      <c r="A350">
        <v>3438109920.8729701</v>
      </c>
      <c r="B350">
        <v>31.67</v>
      </c>
      <c r="C350">
        <v>0.96</v>
      </c>
      <c r="D350">
        <v>360.2</v>
      </c>
      <c r="E350">
        <v>2.93</v>
      </c>
      <c r="F350">
        <v>16.3</v>
      </c>
      <c r="G350">
        <v>22.7</v>
      </c>
      <c r="H350">
        <v>27</v>
      </c>
      <c r="I350">
        <v>85</v>
      </c>
      <c r="J350">
        <v>85.7</v>
      </c>
      <c r="K350">
        <v>86.2</v>
      </c>
      <c r="L350">
        <v>85.9</v>
      </c>
      <c r="M350">
        <v>85.7</v>
      </c>
      <c r="N350">
        <v>595</v>
      </c>
      <c r="O350">
        <v>25.6</v>
      </c>
      <c r="P350">
        <v>84.8</v>
      </c>
      <c r="Q350">
        <v>-0.05</v>
      </c>
      <c r="R350">
        <v>0.85</v>
      </c>
      <c r="S350">
        <v>28.4</v>
      </c>
      <c r="U350">
        <f>A350-3438108179</f>
        <v>1741.8729701042175</v>
      </c>
      <c r="V350" s="7">
        <f t="shared" si="25"/>
        <v>41255.480577233451</v>
      </c>
      <c r="W350" s="4">
        <f t="shared" si="26"/>
        <v>31.67</v>
      </c>
      <c r="X350">
        <f t="shared" si="27"/>
        <v>0.90322339430543197</v>
      </c>
      <c r="Y350">
        <f t="shared" si="28"/>
        <v>13.370000000000001</v>
      </c>
      <c r="Z350" s="5" t="e">
        <f t="shared" si="29"/>
        <v>#NUM!</v>
      </c>
    </row>
    <row r="351" spans="1:26" x14ac:dyDescent="0.35">
      <c r="A351">
        <v>3438109926.1872702</v>
      </c>
      <c r="B351">
        <v>31.75</v>
      </c>
      <c r="C351">
        <v>0.92</v>
      </c>
      <c r="D351">
        <v>360.2</v>
      </c>
      <c r="E351">
        <v>2.93</v>
      </c>
      <c r="F351">
        <v>16.27</v>
      </c>
      <c r="G351">
        <v>22.7</v>
      </c>
      <c r="H351">
        <v>27</v>
      </c>
      <c r="I351">
        <v>85.1</v>
      </c>
      <c r="J351">
        <v>85.7</v>
      </c>
      <c r="K351">
        <v>85.8</v>
      </c>
      <c r="L351">
        <v>86.1</v>
      </c>
      <c r="M351">
        <v>85.7</v>
      </c>
      <c r="N351">
        <v>595</v>
      </c>
      <c r="O351">
        <v>25.7</v>
      </c>
      <c r="P351">
        <v>84.8</v>
      </c>
      <c r="Q351">
        <v>-0.05</v>
      </c>
      <c r="R351">
        <v>0.85</v>
      </c>
      <c r="S351">
        <v>28.4</v>
      </c>
      <c r="U351">
        <f>A351-3438108179</f>
        <v>1747.1872701644897</v>
      </c>
      <c r="V351" s="7">
        <f t="shared" si="25"/>
        <v>41255.480638741552</v>
      </c>
      <c r="W351" s="4">
        <f t="shared" si="26"/>
        <v>31.75</v>
      </c>
      <c r="X351">
        <f t="shared" si="27"/>
        <v>1.015743985159381</v>
      </c>
      <c r="Y351">
        <f t="shared" si="28"/>
        <v>13.34</v>
      </c>
      <c r="Z351" s="5" t="e">
        <f t="shared" si="29"/>
        <v>#NUM!</v>
      </c>
    </row>
    <row r="352" spans="1:26" x14ac:dyDescent="0.35">
      <c r="A352">
        <v>3438109931.5035701</v>
      </c>
      <c r="B352">
        <v>31.84</v>
      </c>
      <c r="C352">
        <v>0.95</v>
      </c>
      <c r="D352">
        <v>360.7</v>
      </c>
      <c r="E352">
        <v>2.88</v>
      </c>
      <c r="F352">
        <v>16.32</v>
      </c>
      <c r="G352">
        <v>22.7</v>
      </c>
      <c r="H352">
        <v>27</v>
      </c>
      <c r="I352">
        <v>85.3</v>
      </c>
      <c r="J352">
        <v>85.9</v>
      </c>
      <c r="K352">
        <v>85.4</v>
      </c>
      <c r="L352">
        <v>86.3</v>
      </c>
      <c r="M352">
        <v>85.6</v>
      </c>
      <c r="N352">
        <v>599</v>
      </c>
      <c r="O352">
        <v>25.7</v>
      </c>
      <c r="P352">
        <v>84.8</v>
      </c>
      <c r="Q352">
        <v>-0.05</v>
      </c>
      <c r="R352">
        <v>0.85</v>
      </c>
      <c r="S352">
        <v>28.4</v>
      </c>
      <c r="U352">
        <f>A352-3438108179</f>
        <v>1752.5035700798035</v>
      </c>
      <c r="V352" s="7">
        <f t="shared" si="25"/>
        <v>41255.480700272805</v>
      </c>
      <c r="W352" s="4">
        <f t="shared" si="26"/>
        <v>31.84</v>
      </c>
      <c r="X352">
        <f t="shared" si="27"/>
        <v>0.90237275069866252</v>
      </c>
      <c r="Y352">
        <f t="shared" si="28"/>
        <v>13.440000000000001</v>
      </c>
      <c r="Z352" s="5" t="e">
        <f t="shared" si="29"/>
        <v>#NUM!</v>
      </c>
    </row>
    <row r="353" spans="1:26" x14ac:dyDescent="0.35">
      <c r="A353">
        <v>3438109936.8228798</v>
      </c>
      <c r="B353">
        <v>31.92</v>
      </c>
      <c r="C353">
        <v>0.94</v>
      </c>
      <c r="D353">
        <v>360.2</v>
      </c>
      <c r="E353">
        <v>2.89</v>
      </c>
      <c r="F353">
        <v>16.3</v>
      </c>
      <c r="G353">
        <v>22.7</v>
      </c>
      <c r="H353">
        <v>27</v>
      </c>
      <c r="I353">
        <v>85.5</v>
      </c>
      <c r="J353">
        <v>86</v>
      </c>
      <c r="K353">
        <v>85.1</v>
      </c>
      <c r="L353">
        <v>86.4</v>
      </c>
      <c r="M353">
        <v>85.6</v>
      </c>
      <c r="N353">
        <v>599</v>
      </c>
      <c r="O353">
        <v>25.7</v>
      </c>
      <c r="P353">
        <v>84.8</v>
      </c>
      <c r="Q353">
        <v>-0.05</v>
      </c>
      <c r="R353">
        <v>0.84</v>
      </c>
      <c r="S353">
        <v>28.4</v>
      </c>
      <c r="U353">
        <f>A353-3438108179</f>
        <v>1757.8228797912598</v>
      </c>
      <c r="V353" s="7">
        <f t="shared" si="25"/>
        <v>41255.480761838888</v>
      </c>
      <c r="W353" s="4">
        <f t="shared" si="26"/>
        <v>31.92</v>
      </c>
      <c r="X353">
        <f t="shared" si="27"/>
        <v>0.90237435035476876</v>
      </c>
      <c r="Y353">
        <f t="shared" si="28"/>
        <v>13.41</v>
      </c>
      <c r="Z353" s="5" t="e">
        <f t="shared" si="29"/>
        <v>#NUM!</v>
      </c>
    </row>
    <row r="354" spans="1:26" x14ac:dyDescent="0.35">
      <c r="A354">
        <v>3438109942.14218</v>
      </c>
      <c r="B354">
        <v>32</v>
      </c>
      <c r="C354">
        <v>0.96</v>
      </c>
      <c r="D354">
        <v>357.9</v>
      </c>
      <c r="E354">
        <v>2.89</v>
      </c>
      <c r="F354">
        <v>16.239999999999998</v>
      </c>
      <c r="G354">
        <v>22.7</v>
      </c>
      <c r="H354">
        <v>27</v>
      </c>
      <c r="I354">
        <v>85.6</v>
      </c>
      <c r="J354">
        <v>86.2</v>
      </c>
      <c r="K354">
        <v>84.8</v>
      </c>
      <c r="L354">
        <v>86.6</v>
      </c>
      <c r="M354">
        <v>85.6</v>
      </c>
      <c r="N354">
        <v>597</v>
      </c>
      <c r="O354">
        <v>25.7</v>
      </c>
      <c r="P354">
        <v>84.7</v>
      </c>
      <c r="Q354">
        <v>-0.05</v>
      </c>
      <c r="R354">
        <v>0.84</v>
      </c>
      <c r="S354">
        <v>28.5</v>
      </c>
      <c r="U354">
        <f>A354-3438108179</f>
        <v>1763.1421799659729</v>
      </c>
      <c r="V354" s="7">
        <f t="shared" si="25"/>
        <v>41255.480823404861</v>
      </c>
      <c r="W354" s="4">
        <f t="shared" si="26"/>
        <v>32</v>
      </c>
      <c r="X354">
        <f t="shared" si="27"/>
        <v>1.0157420634052929</v>
      </c>
      <c r="Y354">
        <f t="shared" si="28"/>
        <v>13.349999999999998</v>
      </c>
      <c r="Z354" s="5" t="e">
        <f t="shared" si="29"/>
        <v>#NUM!</v>
      </c>
    </row>
    <row r="355" spans="1:26" x14ac:dyDescent="0.35">
      <c r="A355">
        <v>3438109947.4584899</v>
      </c>
      <c r="B355">
        <v>32.090000000000003</v>
      </c>
      <c r="C355">
        <v>0.95</v>
      </c>
      <c r="D355">
        <v>360.3</v>
      </c>
      <c r="E355">
        <v>2.85</v>
      </c>
      <c r="F355">
        <v>16.25</v>
      </c>
      <c r="G355">
        <v>22.7</v>
      </c>
      <c r="H355">
        <v>27</v>
      </c>
      <c r="I355">
        <v>85.7</v>
      </c>
      <c r="J355">
        <v>86.2</v>
      </c>
      <c r="K355">
        <v>84.5</v>
      </c>
      <c r="L355">
        <v>86.7</v>
      </c>
      <c r="M355">
        <v>85.6</v>
      </c>
      <c r="N355">
        <v>597</v>
      </c>
      <c r="O355">
        <v>25.7</v>
      </c>
      <c r="P355">
        <v>84.7</v>
      </c>
      <c r="Q355">
        <v>-0.05</v>
      </c>
      <c r="R355">
        <v>0.84</v>
      </c>
      <c r="S355">
        <v>28.5</v>
      </c>
      <c r="U355">
        <f>A355-3438108179</f>
        <v>1768.4584898948669</v>
      </c>
      <c r="V355" s="7">
        <f t="shared" si="25"/>
        <v>41255.480884936231</v>
      </c>
      <c r="W355" s="4">
        <f t="shared" si="26"/>
        <v>32.090000000000003</v>
      </c>
      <c r="X355">
        <f t="shared" si="27"/>
        <v>0.90254405275938832</v>
      </c>
      <c r="Y355">
        <f t="shared" si="28"/>
        <v>13.4</v>
      </c>
      <c r="Z355" s="5" t="e">
        <f t="shared" si="29"/>
        <v>#NUM!</v>
      </c>
    </row>
    <row r="356" spans="1:26" x14ac:dyDescent="0.35">
      <c r="A356">
        <v>3438109952.7767901</v>
      </c>
      <c r="B356">
        <v>32.17</v>
      </c>
      <c r="C356">
        <v>0.93</v>
      </c>
      <c r="D356">
        <v>360.2</v>
      </c>
      <c r="E356">
        <v>2.85</v>
      </c>
      <c r="F356">
        <v>16.27</v>
      </c>
      <c r="G356">
        <v>22.7</v>
      </c>
      <c r="H356">
        <v>27</v>
      </c>
      <c r="I356">
        <v>85.8</v>
      </c>
      <c r="J356">
        <v>86.3</v>
      </c>
      <c r="K356">
        <v>84.3</v>
      </c>
      <c r="L356">
        <v>86.7</v>
      </c>
      <c r="M356">
        <v>85.6</v>
      </c>
      <c r="N356">
        <v>598</v>
      </c>
      <c r="O356">
        <v>25.7</v>
      </c>
      <c r="P356">
        <v>84.7</v>
      </c>
      <c r="Q356">
        <v>-0.05</v>
      </c>
      <c r="R356">
        <v>0.84</v>
      </c>
      <c r="S356">
        <v>28.5</v>
      </c>
      <c r="U356">
        <f>A356-3438108179</f>
        <v>1773.7767901420593</v>
      </c>
      <c r="V356" s="7">
        <f t="shared" si="25"/>
        <v>41255.480946490628</v>
      </c>
      <c r="W356" s="4">
        <f t="shared" si="26"/>
        <v>32.17</v>
      </c>
      <c r="X356">
        <f t="shared" si="27"/>
        <v>1.0149785017881183</v>
      </c>
      <c r="Y356">
        <f t="shared" si="28"/>
        <v>13.42</v>
      </c>
      <c r="Z356" s="5" t="e">
        <f t="shared" si="29"/>
        <v>#NUM!</v>
      </c>
    </row>
    <row r="357" spans="1:26" x14ac:dyDescent="0.35">
      <c r="A357">
        <v>3438109958.0970998</v>
      </c>
      <c r="B357">
        <v>32.26</v>
      </c>
      <c r="C357">
        <v>0.92</v>
      </c>
      <c r="D357">
        <v>359.5</v>
      </c>
      <c r="E357">
        <v>2.86</v>
      </c>
      <c r="F357">
        <v>16.260000000000002</v>
      </c>
      <c r="G357">
        <v>22.7</v>
      </c>
      <c r="H357">
        <v>27</v>
      </c>
      <c r="I357">
        <v>85.8</v>
      </c>
      <c r="J357">
        <v>86.3</v>
      </c>
      <c r="K357">
        <v>84.3</v>
      </c>
      <c r="L357">
        <v>86.7</v>
      </c>
      <c r="M357">
        <v>85.7</v>
      </c>
      <c r="N357">
        <v>599</v>
      </c>
      <c r="O357">
        <v>25.7</v>
      </c>
      <c r="P357">
        <v>84.7</v>
      </c>
      <c r="Q357">
        <v>-0.03</v>
      </c>
      <c r="R357">
        <v>0.84</v>
      </c>
      <c r="S357">
        <v>28.5</v>
      </c>
      <c r="U357">
        <f>A357-3438108179</f>
        <v>1779.0970997810364</v>
      </c>
      <c r="V357" s="7">
        <f t="shared" si="25"/>
        <v>41255.481008068287</v>
      </c>
      <c r="W357" s="4">
        <f t="shared" si="26"/>
        <v>32.26</v>
      </c>
      <c r="X357">
        <f t="shared" si="27"/>
        <v>0.90972834971035066</v>
      </c>
      <c r="Y357">
        <f t="shared" si="28"/>
        <v>13.400000000000002</v>
      </c>
      <c r="Z357" s="5" t="e">
        <f t="shared" si="29"/>
        <v>#NUM!</v>
      </c>
    </row>
    <row r="358" spans="1:26" x14ac:dyDescent="0.35">
      <c r="A358">
        <v>3438109963.3734002</v>
      </c>
      <c r="B358">
        <v>32.340000000000003</v>
      </c>
      <c r="C358">
        <v>0.94</v>
      </c>
      <c r="D358">
        <v>360.4</v>
      </c>
      <c r="E358">
        <v>2.83</v>
      </c>
      <c r="F358">
        <v>16.25</v>
      </c>
      <c r="G358">
        <v>22.7</v>
      </c>
      <c r="H358">
        <v>27</v>
      </c>
      <c r="I358">
        <v>85.8</v>
      </c>
      <c r="J358">
        <v>86.3</v>
      </c>
      <c r="K358">
        <v>84.2</v>
      </c>
      <c r="L358">
        <v>86.7</v>
      </c>
      <c r="M358">
        <v>85.8</v>
      </c>
      <c r="N358">
        <v>599</v>
      </c>
      <c r="O358">
        <v>25.7</v>
      </c>
      <c r="P358">
        <v>84.7</v>
      </c>
      <c r="Q358">
        <v>-0.05</v>
      </c>
      <c r="R358">
        <v>0.84</v>
      </c>
      <c r="S358">
        <v>28.5</v>
      </c>
      <c r="U358">
        <f>A358-3438108179</f>
        <v>1784.3734002113342</v>
      </c>
      <c r="V358" s="7">
        <f t="shared" si="25"/>
        <v>41255.481069136578</v>
      </c>
      <c r="W358" s="4">
        <f t="shared" si="26"/>
        <v>32.340000000000003</v>
      </c>
      <c r="X358">
        <f t="shared" si="27"/>
        <v>0.90254405275938832</v>
      </c>
      <c r="Y358">
        <f t="shared" si="28"/>
        <v>13.42</v>
      </c>
      <c r="Z358" s="5" t="e">
        <f t="shared" si="29"/>
        <v>#NUM!</v>
      </c>
    </row>
    <row r="359" spans="1:26" x14ac:dyDescent="0.35">
      <c r="A359">
        <v>3438109968.6917</v>
      </c>
      <c r="B359">
        <v>32.42</v>
      </c>
      <c r="C359">
        <v>0.96</v>
      </c>
      <c r="D359">
        <v>360</v>
      </c>
      <c r="E359">
        <v>2.84</v>
      </c>
      <c r="F359">
        <v>16.309999999999999</v>
      </c>
      <c r="G359">
        <v>22.7</v>
      </c>
      <c r="H359">
        <v>27</v>
      </c>
      <c r="I359">
        <v>85.9</v>
      </c>
      <c r="J359">
        <v>86.4</v>
      </c>
      <c r="K359">
        <v>84.2</v>
      </c>
      <c r="L359">
        <v>86.8</v>
      </c>
      <c r="M359">
        <v>85.8</v>
      </c>
      <c r="N359">
        <v>602</v>
      </c>
      <c r="O359">
        <v>25.7</v>
      </c>
      <c r="P359">
        <v>84.7</v>
      </c>
      <c r="Q359">
        <v>-0.05</v>
      </c>
      <c r="R359">
        <v>0.84</v>
      </c>
      <c r="S359">
        <v>28.5</v>
      </c>
      <c r="U359">
        <f>A359-3438108179</f>
        <v>1789.6916999816895</v>
      </c>
      <c r="V359" s="7">
        <f t="shared" si="25"/>
        <v>41255.481130690976</v>
      </c>
      <c r="W359" s="4">
        <f t="shared" si="26"/>
        <v>32.42</v>
      </c>
      <c r="X359">
        <f t="shared" si="27"/>
        <v>1.0153602590641861</v>
      </c>
      <c r="Y359">
        <f t="shared" si="28"/>
        <v>13.469999999999999</v>
      </c>
      <c r="Z359" s="5" t="e">
        <f t="shared" si="29"/>
        <v>#NUM!</v>
      </c>
    </row>
    <row r="360" spans="1:26" x14ac:dyDescent="0.35">
      <c r="A360">
        <v>3438109974.0100098</v>
      </c>
      <c r="B360">
        <v>32.51</v>
      </c>
      <c r="C360">
        <v>0.95</v>
      </c>
      <c r="D360">
        <v>358.2</v>
      </c>
      <c r="E360">
        <v>2.84</v>
      </c>
      <c r="F360">
        <v>16.29</v>
      </c>
      <c r="G360">
        <v>22.7</v>
      </c>
      <c r="H360">
        <v>27</v>
      </c>
      <c r="I360">
        <v>85.9</v>
      </c>
      <c r="J360">
        <v>86.5</v>
      </c>
      <c r="K360">
        <v>84.2</v>
      </c>
      <c r="L360">
        <v>86.8</v>
      </c>
      <c r="M360">
        <v>85.8</v>
      </c>
      <c r="N360">
        <v>603</v>
      </c>
      <c r="O360">
        <v>25.7</v>
      </c>
      <c r="P360">
        <v>84.7</v>
      </c>
      <c r="Q360">
        <v>-0.05</v>
      </c>
      <c r="R360">
        <v>0.84</v>
      </c>
      <c r="S360">
        <v>28.5</v>
      </c>
      <c r="U360">
        <f>A360-3438108179</f>
        <v>1795.010009765625</v>
      </c>
      <c r="V360" s="7">
        <f t="shared" si="25"/>
        <v>41255.481192245483</v>
      </c>
      <c r="W360" s="4">
        <f t="shared" si="26"/>
        <v>32.51</v>
      </c>
      <c r="X360">
        <f t="shared" si="27"/>
        <v>0.9032232874608157</v>
      </c>
      <c r="Y360">
        <f t="shared" si="28"/>
        <v>13.45</v>
      </c>
      <c r="Z360" s="5" t="e">
        <f t="shared" si="29"/>
        <v>#NUM!</v>
      </c>
    </row>
    <row r="361" spans="1:26" x14ac:dyDescent="0.35">
      <c r="A361">
        <v>3438109979.3243098</v>
      </c>
      <c r="B361">
        <v>32.590000000000003</v>
      </c>
      <c r="C361">
        <v>0.94</v>
      </c>
      <c r="D361">
        <v>352.7</v>
      </c>
      <c r="E361">
        <v>2.89</v>
      </c>
      <c r="F361">
        <v>16.29</v>
      </c>
      <c r="G361">
        <v>22.7</v>
      </c>
      <c r="H361">
        <v>27</v>
      </c>
      <c r="I361">
        <v>85.9</v>
      </c>
      <c r="J361">
        <v>86.5</v>
      </c>
      <c r="K361">
        <v>84.2</v>
      </c>
      <c r="L361">
        <v>86.8</v>
      </c>
      <c r="M361">
        <v>85.8</v>
      </c>
      <c r="N361">
        <v>602</v>
      </c>
      <c r="O361">
        <v>25.7</v>
      </c>
      <c r="P361">
        <v>84.8</v>
      </c>
      <c r="Q361">
        <v>-0.05</v>
      </c>
      <c r="R361">
        <v>0.84</v>
      </c>
      <c r="S361">
        <v>28.5</v>
      </c>
      <c r="U361">
        <f>A361-3438108179</f>
        <v>1800.3243098258972</v>
      </c>
      <c r="V361" s="7">
        <f t="shared" si="25"/>
        <v>41255.481253753591</v>
      </c>
      <c r="W361" s="4">
        <f t="shared" si="26"/>
        <v>32.590000000000003</v>
      </c>
      <c r="X361">
        <f t="shared" si="27"/>
        <v>0.90254405275938832</v>
      </c>
      <c r="Y361">
        <f t="shared" si="28"/>
        <v>13.399999999999999</v>
      </c>
      <c r="Z361" s="5" t="e">
        <f t="shared" si="29"/>
        <v>#NUM!</v>
      </c>
    </row>
    <row r="362" spans="1:26" x14ac:dyDescent="0.35">
      <c r="A362">
        <v>3438109984.6426101</v>
      </c>
      <c r="B362">
        <v>32.67</v>
      </c>
      <c r="C362">
        <v>0.93</v>
      </c>
      <c r="D362">
        <v>351.5</v>
      </c>
      <c r="E362">
        <v>2.87</v>
      </c>
      <c r="F362">
        <v>16.3</v>
      </c>
      <c r="G362">
        <v>22.8</v>
      </c>
      <c r="H362">
        <v>27.1</v>
      </c>
      <c r="I362">
        <v>86</v>
      </c>
      <c r="J362">
        <v>86.6</v>
      </c>
      <c r="K362">
        <v>84.2</v>
      </c>
      <c r="L362">
        <v>86.9</v>
      </c>
      <c r="M362">
        <v>85.8</v>
      </c>
      <c r="N362">
        <v>603</v>
      </c>
      <c r="O362">
        <v>25.7</v>
      </c>
      <c r="P362">
        <v>84.9</v>
      </c>
      <c r="Q362">
        <v>-0.05</v>
      </c>
      <c r="R362">
        <v>0.84</v>
      </c>
      <c r="S362">
        <v>28.5</v>
      </c>
      <c r="U362">
        <f>A362-3438108179</f>
        <v>1805.6426100730896</v>
      </c>
      <c r="V362" s="7">
        <f t="shared" si="25"/>
        <v>41255.481315307989</v>
      </c>
      <c r="W362" s="4">
        <f t="shared" si="26"/>
        <v>32.67</v>
      </c>
      <c r="X362">
        <f t="shared" si="27"/>
        <v>1.0151693445359302</v>
      </c>
      <c r="Y362">
        <f t="shared" si="28"/>
        <v>13.43</v>
      </c>
      <c r="Z362" s="5" t="e">
        <f t="shared" si="29"/>
        <v>#NUM!</v>
      </c>
    </row>
    <row r="363" spans="1:26" x14ac:dyDescent="0.35">
      <c r="A363">
        <v>3438109989.9619198</v>
      </c>
      <c r="B363">
        <v>32.76</v>
      </c>
      <c r="C363">
        <v>0.99</v>
      </c>
      <c r="D363">
        <v>351</v>
      </c>
      <c r="E363">
        <v>2.85</v>
      </c>
      <c r="F363">
        <v>16.32</v>
      </c>
      <c r="G363">
        <v>22.8</v>
      </c>
      <c r="H363">
        <v>27.1</v>
      </c>
      <c r="I363">
        <v>86.1</v>
      </c>
      <c r="J363">
        <v>86.6</v>
      </c>
      <c r="K363">
        <v>84.2</v>
      </c>
      <c r="L363">
        <v>87</v>
      </c>
      <c r="M363">
        <v>85.9</v>
      </c>
      <c r="N363">
        <v>604</v>
      </c>
      <c r="O363">
        <v>25.7</v>
      </c>
      <c r="P363">
        <v>84.9</v>
      </c>
      <c r="Q363">
        <v>-0.05</v>
      </c>
      <c r="R363">
        <v>0.84</v>
      </c>
      <c r="S363">
        <v>28.5</v>
      </c>
      <c r="U363">
        <f>A363-3438108179</f>
        <v>1810.9619197845459</v>
      </c>
      <c r="V363" s="7">
        <f t="shared" si="25"/>
        <v>41255.481376874071</v>
      </c>
      <c r="W363" s="4">
        <f t="shared" si="26"/>
        <v>32.76</v>
      </c>
      <c r="X363">
        <f t="shared" si="27"/>
        <v>0.90373343826827146</v>
      </c>
      <c r="Y363">
        <f t="shared" si="28"/>
        <v>13.47</v>
      </c>
      <c r="Z363" s="5" t="e">
        <f t="shared" si="29"/>
        <v>#NUM!</v>
      </c>
    </row>
    <row r="364" spans="1:26" x14ac:dyDescent="0.35">
      <c r="A364">
        <v>3438109995.2732201</v>
      </c>
      <c r="B364">
        <v>32.840000000000003</v>
      </c>
      <c r="C364">
        <v>0.92</v>
      </c>
      <c r="D364">
        <v>350.2</v>
      </c>
      <c r="E364">
        <v>2.85</v>
      </c>
      <c r="F364">
        <v>16.309999999999999</v>
      </c>
      <c r="G364">
        <v>22.8</v>
      </c>
      <c r="H364">
        <v>27.1</v>
      </c>
      <c r="I364">
        <v>86.1</v>
      </c>
      <c r="J364">
        <v>86.6</v>
      </c>
      <c r="K364">
        <v>84.1</v>
      </c>
      <c r="L364">
        <v>87.1</v>
      </c>
      <c r="M364">
        <v>85.9</v>
      </c>
      <c r="N364">
        <v>602</v>
      </c>
      <c r="O364">
        <v>25.7</v>
      </c>
      <c r="P364">
        <v>84.9</v>
      </c>
      <c r="Q364">
        <v>-0.05</v>
      </c>
      <c r="R364">
        <v>0.84</v>
      </c>
      <c r="S364">
        <v>28.5</v>
      </c>
      <c r="U364">
        <f>A364-3438108179</f>
        <v>1816.2732200622559</v>
      </c>
      <c r="V364" s="7">
        <f t="shared" si="25"/>
        <v>41255.481438347459</v>
      </c>
      <c r="W364" s="4">
        <f t="shared" si="26"/>
        <v>32.840000000000003</v>
      </c>
      <c r="X364">
        <f t="shared" si="27"/>
        <v>0.90220311270056741</v>
      </c>
      <c r="Y364">
        <f t="shared" si="28"/>
        <v>13.459999999999999</v>
      </c>
      <c r="Z364" s="5" t="e">
        <f t="shared" si="29"/>
        <v>#NUM!</v>
      </c>
    </row>
    <row r="365" spans="1:26" x14ac:dyDescent="0.35">
      <c r="A365">
        <v>3438110000.5935302</v>
      </c>
      <c r="B365">
        <v>32.92</v>
      </c>
      <c r="C365">
        <v>0.96</v>
      </c>
      <c r="D365">
        <v>349.2</v>
      </c>
      <c r="E365">
        <v>2.85</v>
      </c>
      <c r="F365">
        <v>16.3</v>
      </c>
      <c r="G365">
        <v>22.8</v>
      </c>
      <c r="H365">
        <v>27.1</v>
      </c>
      <c r="I365">
        <v>86.1</v>
      </c>
      <c r="J365">
        <v>86.6</v>
      </c>
      <c r="K365">
        <v>84</v>
      </c>
      <c r="L365">
        <v>87.1</v>
      </c>
      <c r="M365">
        <v>85.9</v>
      </c>
      <c r="N365">
        <v>602</v>
      </c>
      <c r="O365">
        <v>25.7</v>
      </c>
      <c r="P365">
        <v>84.9</v>
      </c>
      <c r="Q365">
        <v>-0.05</v>
      </c>
      <c r="R365">
        <v>0.84</v>
      </c>
      <c r="S365">
        <v>28.5</v>
      </c>
      <c r="U365">
        <f>A365-3438108179</f>
        <v>1821.5935301780701</v>
      </c>
      <c r="V365" s="7">
        <f t="shared" si="25"/>
        <v>41255.481499925118</v>
      </c>
      <c r="W365" s="4">
        <f t="shared" si="26"/>
        <v>32.92</v>
      </c>
      <c r="X365">
        <f t="shared" si="27"/>
        <v>1.0157439851593408</v>
      </c>
      <c r="Y365">
        <f t="shared" si="28"/>
        <v>13.450000000000001</v>
      </c>
      <c r="Z365" s="5" t="e">
        <f t="shared" si="29"/>
        <v>#NUM!</v>
      </c>
    </row>
    <row r="366" spans="1:26" x14ac:dyDescent="0.35">
      <c r="A366">
        <v>3438110005.9098301</v>
      </c>
      <c r="B366">
        <v>33.01</v>
      </c>
      <c r="C366">
        <v>0.95</v>
      </c>
      <c r="D366">
        <v>348.7</v>
      </c>
      <c r="E366">
        <v>2.84</v>
      </c>
      <c r="F366">
        <v>16.32</v>
      </c>
      <c r="G366">
        <v>22.8</v>
      </c>
      <c r="H366">
        <v>27.1</v>
      </c>
      <c r="I366">
        <v>86.1</v>
      </c>
      <c r="J366">
        <v>86.7</v>
      </c>
      <c r="K366">
        <v>84.1</v>
      </c>
      <c r="L366">
        <v>87.1</v>
      </c>
      <c r="M366">
        <v>85.9</v>
      </c>
      <c r="N366">
        <v>604</v>
      </c>
      <c r="O366">
        <v>25.7</v>
      </c>
      <c r="P366">
        <v>84.9</v>
      </c>
      <c r="Q366">
        <v>-0.05</v>
      </c>
      <c r="R366">
        <v>0.84</v>
      </c>
      <c r="S366">
        <v>28.5</v>
      </c>
      <c r="U366">
        <f>A366-3438108179</f>
        <v>1826.9098300933838</v>
      </c>
      <c r="V366" s="7">
        <f t="shared" si="25"/>
        <v>41255.48156145637</v>
      </c>
      <c r="W366" s="4">
        <f t="shared" si="26"/>
        <v>33.01</v>
      </c>
      <c r="X366">
        <f t="shared" si="27"/>
        <v>1.0155530463809002</v>
      </c>
      <c r="Y366">
        <f t="shared" si="28"/>
        <v>13.48</v>
      </c>
      <c r="Z366" s="5" t="e">
        <f t="shared" si="29"/>
        <v>#NUM!</v>
      </c>
    </row>
    <row r="367" spans="1:26" x14ac:dyDescent="0.35">
      <c r="A367">
        <v>3438110011.2271299</v>
      </c>
      <c r="B367">
        <v>33.1</v>
      </c>
      <c r="C367">
        <v>0.95</v>
      </c>
      <c r="D367">
        <v>347.6</v>
      </c>
      <c r="E367">
        <v>2.86</v>
      </c>
      <c r="F367">
        <v>16.350000000000001</v>
      </c>
      <c r="G367">
        <v>22.8</v>
      </c>
      <c r="H367">
        <v>27.1</v>
      </c>
      <c r="I367">
        <v>86.1</v>
      </c>
      <c r="J367">
        <v>86.7</v>
      </c>
      <c r="K367">
        <v>84.4</v>
      </c>
      <c r="L367">
        <v>86.7</v>
      </c>
      <c r="M367">
        <v>85.9</v>
      </c>
      <c r="N367">
        <v>603</v>
      </c>
      <c r="O367">
        <v>25.7</v>
      </c>
      <c r="P367">
        <v>84.9</v>
      </c>
      <c r="Q367">
        <v>-0.05</v>
      </c>
      <c r="R367">
        <v>0.84</v>
      </c>
      <c r="S367">
        <v>28.5</v>
      </c>
      <c r="U367">
        <f>A367-3438108179</f>
        <v>1832.2271299362183</v>
      </c>
      <c r="V367" s="7">
        <f t="shared" si="25"/>
        <v>41255.481622999192</v>
      </c>
      <c r="W367" s="4">
        <f t="shared" si="26"/>
        <v>33.1</v>
      </c>
      <c r="X367">
        <f t="shared" si="27"/>
        <v>0.78972455259064778</v>
      </c>
      <c r="Y367">
        <f t="shared" si="28"/>
        <v>13.490000000000002</v>
      </c>
      <c r="Z367" s="5" t="e">
        <f t="shared" si="29"/>
        <v>#NUM!</v>
      </c>
    </row>
    <row r="368" spans="1:26" x14ac:dyDescent="0.35">
      <c r="A368">
        <v>3438110016.5454402</v>
      </c>
      <c r="B368">
        <v>33.17</v>
      </c>
      <c r="C368">
        <v>0.94</v>
      </c>
      <c r="D368">
        <v>345.5</v>
      </c>
      <c r="E368">
        <v>2.85</v>
      </c>
      <c r="F368">
        <v>16.32</v>
      </c>
      <c r="G368">
        <v>22.8</v>
      </c>
      <c r="H368">
        <v>27.1</v>
      </c>
      <c r="I368">
        <v>86.1</v>
      </c>
      <c r="J368">
        <v>86.7</v>
      </c>
      <c r="K368">
        <v>84.7</v>
      </c>
      <c r="L368">
        <v>86.3</v>
      </c>
      <c r="M368">
        <v>85.9</v>
      </c>
      <c r="N368">
        <v>603</v>
      </c>
      <c r="O368">
        <v>25.7</v>
      </c>
      <c r="P368">
        <v>84.9</v>
      </c>
      <c r="Q368">
        <v>-0.05</v>
      </c>
      <c r="R368">
        <v>0.84</v>
      </c>
      <c r="S368">
        <v>28.5</v>
      </c>
      <c r="U368">
        <f>A368-3438108179</f>
        <v>1837.545440196991</v>
      </c>
      <c r="V368" s="7">
        <f t="shared" si="25"/>
        <v>41255.481684553706</v>
      </c>
      <c r="W368" s="4">
        <f t="shared" si="26"/>
        <v>33.17</v>
      </c>
      <c r="X368">
        <f t="shared" si="27"/>
        <v>1.0147895290407032</v>
      </c>
      <c r="Y368">
        <f t="shared" si="28"/>
        <v>13.47</v>
      </c>
      <c r="Z368" s="5" t="e">
        <f t="shared" si="29"/>
        <v>#NUM!</v>
      </c>
    </row>
    <row r="369" spans="1:26" x14ac:dyDescent="0.35">
      <c r="A369">
        <v>3438110021.8667402</v>
      </c>
      <c r="B369">
        <v>33.26</v>
      </c>
      <c r="C369">
        <v>0.98</v>
      </c>
      <c r="D369">
        <v>345.5</v>
      </c>
      <c r="E369">
        <v>2.87</v>
      </c>
      <c r="F369">
        <v>16.32</v>
      </c>
      <c r="G369">
        <v>22.8</v>
      </c>
      <c r="H369">
        <v>27.1</v>
      </c>
      <c r="I369">
        <v>86.1</v>
      </c>
      <c r="J369">
        <v>86.7</v>
      </c>
      <c r="K369">
        <v>85</v>
      </c>
      <c r="L369">
        <v>86</v>
      </c>
      <c r="M369">
        <v>85.9</v>
      </c>
      <c r="N369">
        <v>604</v>
      </c>
      <c r="O369">
        <v>25.7</v>
      </c>
      <c r="P369">
        <v>84.9</v>
      </c>
      <c r="Q369">
        <v>-0.05</v>
      </c>
      <c r="R369">
        <v>0.84</v>
      </c>
      <c r="S369">
        <v>28.5</v>
      </c>
      <c r="U369">
        <f>A369-3438108179</f>
        <v>1842.8667402267456</v>
      </c>
      <c r="V369" s="7">
        <f t="shared" si="25"/>
        <v>41255.481746142832</v>
      </c>
      <c r="W369" s="4">
        <f t="shared" si="26"/>
        <v>33.26</v>
      </c>
      <c r="X369">
        <f t="shared" si="27"/>
        <v>1.0153602590642663</v>
      </c>
      <c r="Y369">
        <f t="shared" si="28"/>
        <v>13.45</v>
      </c>
      <c r="Z369" s="5" t="e">
        <f t="shared" si="29"/>
        <v>#NUM!</v>
      </c>
    </row>
    <row r="370" spans="1:26" x14ac:dyDescent="0.35">
      <c r="A370">
        <v>3438110027.18505</v>
      </c>
      <c r="B370">
        <v>33.35</v>
      </c>
      <c r="C370">
        <v>0.95</v>
      </c>
      <c r="D370">
        <v>343.6</v>
      </c>
      <c r="E370">
        <v>2.87</v>
      </c>
      <c r="F370">
        <v>16.34</v>
      </c>
      <c r="G370">
        <v>22.8</v>
      </c>
      <c r="H370">
        <v>27.1</v>
      </c>
      <c r="I370">
        <v>86.1</v>
      </c>
      <c r="J370">
        <v>86.7</v>
      </c>
      <c r="K370">
        <v>85.3</v>
      </c>
      <c r="L370">
        <v>85.6</v>
      </c>
      <c r="M370">
        <v>85.9</v>
      </c>
      <c r="N370">
        <v>604</v>
      </c>
      <c r="O370">
        <v>25.8</v>
      </c>
      <c r="P370">
        <v>84.9</v>
      </c>
      <c r="Q370">
        <v>-0.05</v>
      </c>
      <c r="R370">
        <v>0.84</v>
      </c>
      <c r="S370">
        <v>28.5</v>
      </c>
      <c r="U370">
        <f>A370-3438108179</f>
        <v>1848.1850500106812</v>
      </c>
      <c r="V370" s="7">
        <f t="shared" si="25"/>
        <v>41255.481807697339</v>
      </c>
      <c r="W370" s="4">
        <f t="shared" si="26"/>
        <v>33.35</v>
      </c>
      <c r="X370">
        <f t="shared" si="27"/>
        <v>0.90526746155602056</v>
      </c>
      <c r="Y370">
        <f t="shared" si="28"/>
        <v>13.469999999999999</v>
      </c>
      <c r="Z370" s="5" t="e">
        <f t="shared" si="29"/>
        <v>#NUM!</v>
      </c>
    </row>
    <row r="371" spans="1:26" x14ac:dyDescent="0.35">
      <c r="A371">
        <v>3438110032.48735</v>
      </c>
      <c r="B371">
        <v>33.43</v>
      </c>
      <c r="C371">
        <v>0.96</v>
      </c>
      <c r="D371">
        <v>341.6</v>
      </c>
      <c r="E371">
        <v>2.84</v>
      </c>
      <c r="F371">
        <v>16.329999999999998</v>
      </c>
      <c r="G371">
        <v>22.8</v>
      </c>
      <c r="H371">
        <v>27.1</v>
      </c>
      <c r="I371">
        <v>86.1</v>
      </c>
      <c r="J371">
        <v>86.7</v>
      </c>
      <c r="K371">
        <v>85.6</v>
      </c>
      <c r="L371">
        <v>85.2</v>
      </c>
      <c r="M371">
        <v>85.8</v>
      </c>
      <c r="N371">
        <v>603</v>
      </c>
      <c r="O371">
        <v>25.8</v>
      </c>
      <c r="P371">
        <v>84.9</v>
      </c>
      <c r="Q371">
        <v>-0.05</v>
      </c>
      <c r="R371">
        <v>0.84</v>
      </c>
      <c r="S371">
        <v>28.5</v>
      </c>
      <c r="U371">
        <f>A371-3438108179</f>
        <v>1853.48734998703</v>
      </c>
      <c r="V371" s="7">
        <f t="shared" si="25"/>
        <v>41255.481869066556</v>
      </c>
      <c r="W371" s="4">
        <f t="shared" si="26"/>
        <v>33.43</v>
      </c>
      <c r="X371">
        <f t="shared" si="27"/>
        <v>0.90305183429527791</v>
      </c>
      <c r="Y371">
        <f t="shared" si="28"/>
        <v>13.489999999999998</v>
      </c>
      <c r="Z371" s="5" t="e">
        <f t="shared" si="29"/>
        <v>#NUM!</v>
      </c>
    </row>
    <row r="372" spans="1:26" x14ac:dyDescent="0.35">
      <c r="A372">
        <v>3438110037.80266</v>
      </c>
      <c r="B372">
        <v>33.51</v>
      </c>
      <c r="C372">
        <v>0.94</v>
      </c>
      <c r="D372">
        <v>340.1</v>
      </c>
      <c r="E372">
        <v>2.86</v>
      </c>
      <c r="F372">
        <v>16.34</v>
      </c>
      <c r="G372">
        <v>22.9</v>
      </c>
      <c r="H372">
        <v>27.1</v>
      </c>
      <c r="I372">
        <v>86.1</v>
      </c>
      <c r="J372">
        <v>86.7</v>
      </c>
      <c r="K372">
        <v>85.8</v>
      </c>
      <c r="L372">
        <v>84.8</v>
      </c>
      <c r="M372">
        <v>85.8</v>
      </c>
      <c r="N372">
        <v>604</v>
      </c>
      <c r="O372">
        <v>25.8</v>
      </c>
      <c r="P372">
        <v>84.9</v>
      </c>
      <c r="Q372">
        <v>-0.05</v>
      </c>
      <c r="R372">
        <v>0.84</v>
      </c>
      <c r="S372">
        <v>28.5</v>
      </c>
      <c r="U372">
        <f>A372-3438108179</f>
        <v>1858.8026599884033</v>
      </c>
      <c r="V372" s="7">
        <f t="shared" si="25"/>
        <v>41255.481930586342</v>
      </c>
      <c r="W372" s="4">
        <f t="shared" si="26"/>
        <v>33.51</v>
      </c>
      <c r="X372">
        <f t="shared" si="27"/>
        <v>1.0155530463809002</v>
      </c>
      <c r="Y372">
        <f t="shared" si="28"/>
        <v>13.48</v>
      </c>
      <c r="Z372" s="5" t="e">
        <f t="shared" si="29"/>
        <v>#NUM!</v>
      </c>
    </row>
    <row r="373" spans="1:26" x14ac:dyDescent="0.35">
      <c r="A373">
        <v>3438110043.1199598</v>
      </c>
      <c r="B373">
        <v>33.6</v>
      </c>
      <c r="C373">
        <v>0.94</v>
      </c>
      <c r="D373">
        <v>337.3</v>
      </c>
      <c r="E373">
        <v>2.86</v>
      </c>
      <c r="F373">
        <v>16.34</v>
      </c>
      <c r="G373">
        <v>22.9</v>
      </c>
      <c r="H373">
        <v>27.1</v>
      </c>
      <c r="I373">
        <v>86.1</v>
      </c>
      <c r="J373">
        <v>86.8</v>
      </c>
      <c r="K373">
        <v>86</v>
      </c>
      <c r="L373">
        <v>84.5</v>
      </c>
      <c r="M373">
        <v>85.8</v>
      </c>
      <c r="N373">
        <v>604</v>
      </c>
      <c r="O373">
        <v>25.8</v>
      </c>
      <c r="P373">
        <v>84.9</v>
      </c>
      <c r="Q373">
        <v>-0.05</v>
      </c>
      <c r="R373">
        <v>0.84</v>
      </c>
      <c r="S373">
        <v>28.4</v>
      </c>
      <c r="U373">
        <f>A373-3438108179</f>
        <v>1864.1199598312378</v>
      </c>
      <c r="V373" s="7">
        <f t="shared" si="25"/>
        <v>41255.481992129164</v>
      </c>
      <c r="W373" s="4">
        <f t="shared" si="26"/>
        <v>33.6</v>
      </c>
      <c r="X373">
        <f t="shared" si="27"/>
        <v>0.90186573235183209</v>
      </c>
      <c r="Y373">
        <f t="shared" si="28"/>
        <v>13.48</v>
      </c>
      <c r="Z373" s="5" t="e">
        <f t="shared" si="29"/>
        <v>#NUM!</v>
      </c>
    </row>
    <row r="374" spans="1:26" x14ac:dyDescent="0.35">
      <c r="A374">
        <v>3438110048.4422598</v>
      </c>
      <c r="B374">
        <v>33.68</v>
      </c>
      <c r="C374">
        <v>0.94</v>
      </c>
      <c r="D374">
        <v>335.5</v>
      </c>
      <c r="E374">
        <v>2.87</v>
      </c>
      <c r="F374">
        <v>16.34</v>
      </c>
      <c r="G374">
        <v>22.9</v>
      </c>
      <c r="H374">
        <v>27.1</v>
      </c>
      <c r="I374">
        <v>86.1</v>
      </c>
      <c r="J374">
        <v>86.8</v>
      </c>
      <c r="K374">
        <v>86.1</v>
      </c>
      <c r="L374">
        <v>84.2</v>
      </c>
      <c r="M374">
        <v>85.8</v>
      </c>
      <c r="N374">
        <v>603</v>
      </c>
      <c r="O374">
        <v>25.8</v>
      </c>
      <c r="P374">
        <v>84.9</v>
      </c>
      <c r="Q374">
        <v>-0.05</v>
      </c>
      <c r="R374">
        <v>0.84</v>
      </c>
      <c r="S374">
        <v>28.4</v>
      </c>
      <c r="U374">
        <f>A374-3438108179</f>
        <v>1869.4422597885132</v>
      </c>
      <c r="V374" s="7">
        <f t="shared" si="25"/>
        <v>41255.482053729858</v>
      </c>
      <c r="W374" s="4">
        <f t="shared" si="26"/>
        <v>33.68</v>
      </c>
      <c r="X374">
        <f t="shared" si="27"/>
        <v>1.0161243953925476</v>
      </c>
      <c r="Y374">
        <f t="shared" si="28"/>
        <v>13.469999999999999</v>
      </c>
      <c r="Z374" s="5" t="e">
        <f t="shared" si="29"/>
        <v>#NUM!</v>
      </c>
    </row>
    <row r="375" spans="1:26" x14ac:dyDescent="0.35">
      <c r="A375">
        <v>3438110053.7565699</v>
      </c>
      <c r="B375">
        <v>33.770000000000003</v>
      </c>
      <c r="C375">
        <v>0.94</v>
      </c>
      <c r="D375">
        <v>337.3</v>
      </c>
      <c r="E375">
        <v>2.88</v>
      </c>
      <c r="F375">
        <v>16.36</v>
      </c>
      <c r="G375">
        <v>22.9</v>
      </c>
      <c r="H375">
        <v>27.1</v>
      </c>
      <c r="I375">
        <v>86.2</v>
      </c>
      <c r="J375">
        <v>86.8</v>
      </c>
      <c r="K375">
        <v>86.2</v>
      </c>
      <c r="L375">
        <v>84.1</v>
      </c>
      <c r="M375">
        <v>85.8</v>
      </c>
      <c r="N375">
        <v>604</v>
      </c>
      <c r="O375">
        <v>25.8</v>
      </c>
      <c r="P375">
        <v>84.9</v>
      </c>
      <c r="Q375">
        <v>-0.05</v>
      </c>
      <c r="R375">
        <v>0.84</v>
      </c>
      <c r="S375">
        <v>28.4</v>
      </c>
      <c r="U375">
        <f>A375-3438108179</f>
        <v>1874.7565698623657</v>
      </c>
      <c r="V375" s="7">
        <f t="shared" si="25"/>
        <v>41255.482115238075</v>
      </c>
      <c r="W375" s="4">
        <f t="shared" si="26"/>
        <v>33.770000000000003</v>
      </c>
      <c r="X375">
        <f t="shared" si="27"/>
        <v>0.90509684084419328</v>
      </c>
      <c r="Y375">
        <f t="shared" si="28"/>
        <v>13.48</v>
      </c>
      <c r="Z375" s="5" t="e">
        <f t="shared" si="29"/>
        <v>#NUM!</v>
      </c>
    </row>
    <row r="376" spans="1:26" x14ac:dyDescent="0.35">
      <c r="A376">
        <v>3438110059.0598698</v>
      </c>
      <c r="B376">
        <v>33.85</v>
      </c>
      <c r="C376">
        <v>0.96</v>
      </c>
      <c r="D376">
        <v>338.6</v>
      </c>
      <c r="E376">
        <v>2.87</v>
      </c>
      <c r="F376">
        <v>16.37</v>
      </c>
      <c r="G376">
        <v>22.9</v>
      </c>
      <c r="H376">
        <v>27.1</v>
      </c>
      <c r="I376">
        <v>86.2</v>
      </c>
      <c r="J376">
        <v>86.8</v>
      </c>
      <c r="K376">
        <v>86.3</v>
      </c>
      <c r="L376">
        <v>84.1</v>
      </c>
      <c r="M376">
        <v>85.8</v>
      </c>
      <c r="N376">
        <v>604</v>
      </c>
      <c r="O376">
        <v>25.8</v>
      </c>
      <c r="P376">
        <v>84.8</v>
      </c>
      <c r="Q376">
        <v>-0.05</v>
      </c>
      <c r="R376">
        <v>0.84</v>
      </c>
      <c r="S376">
        <v>28.4</v>
      </c>
      <c r="U376">
        <f>A376-3438108179</f>
        <v>1880.0598697662354</v>
      </c>
      <c r="V376" s="7">
        <f t="shared" si="25"/>
        <v>41255.482176618862</v>
      </c>
      <c r="W376" s="4">
        <f t="shared" si="26"/>
        <v>33.85</v>
      </c>
      <c r="X376">
        <f t="shared" si="27"/>
        <v>1.0144062840290313</v>
      </c>
      <c r="Y376">
        <f t="shared" si="28"/>
        <v>13.5</v>
      </c>
      <c r="Z376" s="5" t="e">
        <f t="shared" si="29"/>
        <v>#NUM!</v>
      </c>
    </row>
    <row r="377" spans="1:26" x14ac:dyDescent="0.35">
      <c r="A377">
        <v>3438110064.3831801</v>
      </c>
      <c r="B377">
        <v>33.94</v>
      </c>
      <c r="C377">
        <v>0.91</v>
      </c>
      <c r="D377">
        <v>337.4</v>
      </c>
      <c r="E377">
        <v>2.88</v>
      </c>
      <c r="F377">
        <v>16.350000000000001</v>
      </c>
      <c r="G377">
        <v>22.9</v>
      </c>
      <c r="H377">
        <v>27</v>
      </c>
      <c r="I377">
        <v>86.2</v>
      </c>
      <c r="J377">
        <v>86.8</v>
      </c>
      <c r="K377">
        <v>86.3</v>
      </c>
      <c r="L377">
        <v>84.1</v>
      </c>
      <c r="M377">
        <v>85.8</v>
      </c>
      <c r="N377">
        <v>602</v>
      </c>
      <c r="O377">
        <v>25.8</v>
      </c>
      <c r="P377">
        <v>84.8</v>
      </c>
      <c r="Q377">
        <v>-0.05</v>
      </c>
      <c r="R377">
        <v>0.84</v>
      </c>
      <c r="S377">
        <v>28.4</v>
      </c>
      <c r="U377">
        <f>A377-3438108179</f>
        <v>1885.383180141449</v>
      </c>
      <c r="V377" s="7">
        <f t="shared" si="25"/>
        <v>41255.482238231256</v>
      </c>
      <c r="W377" s="4">
        <f t="shared" si="26"/>
        <v>33.94</v>
      </c>
      <c r="X377">
        <f t="shared" si="27"/>
        <v>0.90305343636006563</v>
      </c>
      <c r="Y377">
        <f t="shared" si="28"/>
        <v>13.470000000000002</v>
      </c>
      <c r="Z377" s="5" t="e">
        <f t="shared" si="29"/>
        <v>#NUM!</v>
      </c>
    </row>
    <row r="378" spans="1:26" x14ac:dyDescent="0.35">
      <c r="A378">
        <v>3438110069.6984801</v>
      </c>
      <c r="B378">
        <v>34.020000000000003</v>
      </c>
      <c r="C378">
        <v>0.97</v>
      </c>
      <c r="D378">
        <v>336.9</v>
      </c>
      <c r="E378">
        <v>2.86</v>
      </c>
      <c r="F378">
        <v>16.34</v>
      </c>
      <c r="G378">
        <v>22.9</v>
      </c>
      <c r="H378">
        <v>27.1</v>
      </c>
      <c r="I378">
        <v>86.3</v>
      </c>
      <c r="J378">
        <v>86.8</v>
      </c>
      <c r="K378">
        <v>86.4</v>
      </c>
      <c r="L378">
        <v>84.1</v>
      </c>
      <c r="M378">
        <v>85.8</v>
      </c>
      <c r="N378">
        <v>602</v>
      </c>
      <c r="O378">
        <v>25.8</v>
      </c>
      <c r="P378">
        <v>84.8</v>
      </c>
      <c r="Q378">
        <v>-0.04</v>
      </c>
      <c r="R378">
        <v>0.84</v>
      </c>
      <c r="S378">
        <v>28.4</v>
      </c>
      <c r="U378">
        <f>A378-3438108179</f>
        <v>1890.6984801292419</v>
      </c>
      <c r="V378" s="7">
        <f t="shared" si="25"/>
        <v>41255.482299750933</v>
      </c>
      <c r="W378" s="4">
        <f t="shared" si="26"/>
        <v>34.020000000000003</v>
      </c>
      <c r="X378">
        <f t="shared" si="27"/>
        <v>0.90288364912820918</v>
      </c>
      <c r="Y378">
        <f t="shared" si="28"/>
        <v>13.48</v>
      </c>
      <c r="Z378" s="5" t="e">
        <f t="shared" si="29"/>
        <v>#NUM!</v>
      </c>
    </row>
    <row r="379" spans="1:26" x14ac:dyDescent="0.35">
      <c r="A379">
        <v>3438110075.01478</v>
      </c>
      <c r="B379">
        <v>34.1</v>
      </c>
      <c r="C379">
        <v>0.94</v>
      </c>
      <c r="D379">
        <v>335.9</v>
      </c>
      <c r="E379">
        <v>2.87</v>
      </c>
      <c r="F379">
        <v>16.38</v>
      </c>
      <c r="G379">
        <v>22.9</v>
      </c>
      <c r="H379">
        <v>27.1</v>
      </c>
      <c r="I379">
        <v>86.3</v>
      </c>
      <c r="J379">
        <v>86.8</v>
      </c>
      <c r="K379">
        <v>86.4</v>
      </c>
      <c r="L379">
        <v>84.1</v>
      </c>
      <c r="M379">
        <v>85.8</v>
      </c>
      <c r="N379">
        <v>604</v>
      </c>
      <c r="O379">
        <v>25.8</v>
      </c>
      <c r="P379">
        <v>84.8</v>
      </c>
      <c r="Q379">
        <v>-0.05</v>
      </c>
      <c r="R379">
        <v>0.84</v>
      </c>
      <c r="S379">
        <v>28.4</v>
      </c>
      <c r="U379">
        <f>A379-3438108179</f>
        <v>1896.0147800445557</v>
      </c>
      <c r="V379" s="7">
        <f t="shared" si="25"/>
        <v>41255.482361282178</v>
      </c>
      <c r="W379" s="4">
        <f t="shared" si="26"/>
        <v>34.1</v>
      </c>
      <c r="X379">
        <f t="shared" si="27"/>
        <v>1.0155511253491232</v>
      </c>
      <c r="Y379">
        <f t="shared" si="28"/>
        <v>13.509999999999998</v>
      </c>
      <c r="Z379" s="5" t="e">
        <f t="shared" si="29"/>
        <v>#NUM!</v>
      </c>
    </row>
    <row r="380" spans="1:26" x14ac:dyDescent="0.35">
      <c r="A380">
        <v>3438110080.3320899</v>
      </c>
      <c r="B380">
        <v>34.19</v>
      </c>
      <c r="C380">
        <v>0.96</v>
      </c>
      <c r="D380">
        <v>334</v>
      </c>
      <c r="E380">
        <v>2.87</v>
      </c>
      <c r="F380">
        <v>16.38</v>
      </c>
      <c r="G380">
        <v>22.9</v>
      </c>
      <c r="H380">
        <v>27.1</v>
      </c>
      <c r="I380">
        <v>86.3</v>
      </c>
      <c r="J380">
        <v>86.8</v>
      </c>
      <c r="K380">
        <v>86.4</v>
      </c>
      <c r="L380">
        <v>84.1</v>
      </c>
      <c r="M380">
        <v>85.8</v>
      </c>
      <c r="N380">
        <v>604</v>
      </c>
      <c r="O380">
        <v>25.8</v>
      </c>
      <c r="P380">
        <v>84.9</v>
      </c>
      <c r="Q380">
        <v>-0.05</v>
      </c>
      <c r="R380">
        <v>0.83</v>
      </c>
      <c r="S380">
        <v>28.4</v>
      </c>
      <c r="U380">
        <f>A380-3438108179</f>
        <v>1901.3320899009705</v>
      </c>
      <c r="V380" s="7">
        <f t="shared" si="25"/>
        <v>41255.482422825116</v>
      </c>
      <c r="W380" s="4">
        <f t="shared" si="26"/>
        <v>34.19</v>
      </c>
      <c r="X380">
        <f t="shared" si="27"/>
        <v>0.90475557787976157</v>
      </c>
      <c r="Y380">
        <f t="shared" si="28"/>
        <v>13.509999999999998</v>
      </c>
      <c r="Z380" s="5" t="e">
        <f t="shared" si="29"/>
        <v>#NUM!</v>
      </c>
    </row>
    <row r="381" spans="1:26" x14ac:dyDescent="0.35">
      <c r="A381">
        <v>3438110085.6373901</v>
      </c>
      <c r="B381">
        <v>34.270000000000003</v>
      </c>
      <c r="C381">
        <v>0.93</v>
      </c>
      <c r="D381">
        <v>333.2</v>
      </c>
      <c r="E381">
        <v>2.84</v>
      </c>
      <c r="F381">
        <v>16.39</v>
      </c>
      <c r="G381">
        <v>22.9</v>
      </c>
      <c r="H381">
        <v>27.1</v>
      </c>
      <c r="I381">
        <v>86.3</v>
      </c>
      <c r="J381">
        <v>86.8</v>
      </c>
      <c r="K381">
        <v>86.4</v>
      </c>
      <c r="L381">
        <v>84.1</v>
      </c>
      <c r="M381">
        <v>85.7</v>
      </c>
      <c r="N381">
        <v>604</v>
      </c>
      <c r="O381">
        <v>25.8</v>
      </c>
      <c r="P381">
        <v>84.8</v>
      </c>
      <c r="Q381">
        <v>-0.05</v>
      </c>
      <c r="R381">
        <v>0.83</v>
      </c>
      <c r="S381">
        <v>28.4</v>
      </c>
      <c r="U381">
        <f>A381-3438108179</f>
        <v>1906.6373901367187</v>
      </c>
      <c r="V381" s="7">
        <f t="shared" si="25"/>
        <v>41255.482484229055</v>
      </c>
      <c r="W381" s="4">
        <f t="shared" si="26"/>
        <v>34.270000000000003</v>
      </c>
      <c r="X381">
        <f t="shared" si="27"/>
        <v>0.90595101813017342</v>
      </c>
      <c r="Y381">
        <f t="shared" si="28"/>
        <v>13.55</v>
      </c>
      <c r="Z381" s="5" t="e">
        <f t="shared" si="29"/>
        <v>#NUM!</v>
      </c>
    </row>
    <row r="382" spans="1:26" x14ac:dyDescent="0.35">
      <c r="A382">
        <v>3438110090.9356899</v>
      </c>
      <c r="B382">
        <v>34.35</v>
      </c>
      <c r="C382">
        <v>0.98</v>
      </c>
      <c r="D382">
        <v>331.3</v>
      </c>
      <c r="E382">
        <v>2.91</v>
      </c>
      <c r="F382">
        <v>16.39</v>
      </c>
      <c r="G382">
        <v>22.9</v>
      </c>
      <c r="H382">
        <v>27.1</v>
      </c>
      <c r="I382">
        <v>86.2</v>
      </c>
      <c r="J382">
        <v>86.8</v>
      </c>
      <c r="K382">
        <v>86.4</v>
      </c>
      <c r="L382">
        <v>84</v>
      </c>
      <c r="M382">
        <v>85.7</v>
      </c>
      <c r="N382">
        <v>605</v>
      </c>
      <c r="O382">
        <v>25.8</v>
      </c>
      <c r="P382">
        <v>84.7</v>
      </c>
      <c r="Q382">
        <v>-0.05</v>
      </c>
      <c r="R382">
        <v>0.83</v>
      </c>
      <c r="S382">
        <v>28.4</v>
      </c>
      <c r="U382">
        <f>A382-3438108179</f>
        <v>1911.9356899261475</v>
      </c>
      <c r="V382" s="7">
        <f t="shared" si="25"/>
        <v>41255.482545551968</v>
      </c>
      <c r="W382" s="4">
        <f t="shared" si="26"/>
        <v>34.35</v>
      </c>
      <c r="X382">
        <f t="shared" si="27"/>
        <v>1.0153600190259877</v>
      </c>
      <c r="Y382">
        <f t="shared" si="28"/>
        <v>13.48</v>
      </c>
      <c r="Z382" s="5" t="e">
        <f t="shared" si="29"/>
        <v>#NUM!</v>
      </c>
    </row>
    <row r="383" spans="1:26" x14ac:dyDescent="0.35">
      <c r="A383">
        <v>3438110096.2540002</v>
      </c>
      <c r="B383">
        <v>34.44</v>
      </c>
      <c r="C383">
        <v>0.96</v>
      </c>
      <c r="D383">
        <v>331.5</v>
      </c>
      <c r="E383">
        <v>2.82</v>
      </c>
      <c r="F383">
        <v>16.37</v>
      </c>
      <c r="G383">
        <v>22.9</v>
      </c>
      <c r="H383">
        <v>27.1</v>
      </c>
      <c r="I383">
        <v>86.2</v>
      </c>
      <c r="J383">
        <v>86.7</v>
      </c>
      <c r="K383">
        <v>86.3</v>
      </c>
      <c r="L383">
        <v>84</v>
      </c>
      <c r="M383">
        <v>85.7</v>
      </c>
      <c r="N383">
        <v>605</v>
      </c>
      <c r="O383">
        <v>25.8</v>
      </c>
      <c r="P383">
        <v>84.8</v>
      </c>
      <c r="Q383">
        <v>-0.04</v>
      </c>
      <c r="R383">
        <v>0.83</v>
      </c>
      <c r="S383">
        <v>28.4</v>
      </c>
      <c r="U383">
        <f>A383-3438108179</f>
        <v>1917.2540001869202</v>
      </c>
      <c r="V383" s="7">
        <f t="shared" si="25"/>
        <v>41255.482607106489</v>
      </c>
      <c r="W383" s="4">
        <f t="shared" si="26"/>
        <v>34.44</v>
      </c>
      <c r="X383">
        <f t="shared" si="27"/>
        <v>0.90373365219914636</v>
      </c>
      <c r="Y383">
        <f t="shared" si="28"/>
        <v>13.55</v>
      </c>
      <c r="Z383" s="5" t="e">
        <f t="shared" si="29"/>
        <v>#NUM!</v>
      </c>
    </row>
    <row r="384" spans="1:26" x14ac:dyDescent="0.35">
      <c r="A384">
        <v>3438110101.5653</v>
      </c>
      <c r="B384">
        <v>34.520000000000003</v>
      </c>
      <c r="C384">
        <v>0.94</v>
      </c>
      <c r="D384">
        <v>329.7</v>
      </c>
      <c r="E384">
        <v>2.9</v>
      </c>
      <c r="F384">
        <v>16.37</v>
      </c>
      <c r="G384">
        <v>22.9</v>
      </c>
      <c r="H384">
        <v>27.1</v>
      </c>
      <c r="I384">
        <v>86.2</v>
      </c>
      <c r="J384">
        <v>86.7</v>
      </c>
      <c r="K384">
        <v>86.3</v>
      </c>
      <c r="L384">
        <v>84</v>
      </c>
      <c r="M384">
        <v>85.7</v>
      </c>
      <c r="N384">
        <v>604</v>
      </c>
      <c r="O384">
        <v>25.8</v>
      </c>
      <c r="P384">
        <v>84.8</v>
      </c>
      <c r="Q384">
        <v>-0.05</v>
      </c>
      <c r="R384">
        <v>0.83</v>
      </c>
      <c r="S384">
        <v>28.5</v>
      </c>
      <c r="U384">
        <f>A384-3438108179</f>
        <v>1922.565299987793</v>
      </c>
      <c r="V384" s="7">
        <f t="shared" si="25"/>
        <v>41255.482668579862</v>
      </c>
      <c r="W384" s="4">
        <f t="shared" si="26"/>
        <v>34.520000000000003</v>
      </c>
      <c r="X384">
        <f t="shared" si="27"/>
        <v>1.0153601390450728</v>
      </c>
      <c r="Y384">
        <f t="shared" si="28"/>
        <v>13.47</v>
      </c>
      <c r="Z384" s="5" t="e">
        <f t="shared" si="29"/>
        <v>#NUM!</v>
      </c>
    </row>
    <row r="385" spans="1:26" x14ac:dyDescent="0.35">
      <c r="A385">
        <v>3438110106.8836098</v>
      </c>
      <c r="B385">
        <v>34.61</v>
      </c>
      <c r="C385">
        <v>0.95</v>
      </c>
      <c r="D385">
        <v>328.3</v>
      </c>
      <c r="E385">
        <v>2.88</v>
      </c>
      <c r="F385">
        <v>16.399999999999999</v>
      </c>
      <c r="G385">
        <v>22.9</v>
      </c>
      <c r="H385">
        <v>27.1</v>
      </c>
      <c r="I385">
        <v>86.2</v>
      </c>
      <c r="J385">
        <v>86.6</v>
      </c>
      <c r="K385">
        <v>86.3</v>
      </c>
      <c r="L385">
        <v>84.1</v>
      </c>
      <c r="M385">
        <v>85.6</v>
      </c>
      <c r="N385">
        <v>598</v>
      </c>
      <c r="O385">
        <v>25.9</v>
      </c>
      <c r="P385">
        <v>84.8</v>
      </c>
      <c r="Q385">
        <v>-0.05</v>
      </c>
      <c r="R385">
        <v>0.83</v>
      </c>
      <c r="S385">
        <v>28.5</v>
      </c>
      <c r="U385">
        <f>A385-3438108179</f>
        <v>1927.8836097717285</v>
      </c>
      <c r="V385" s="7">
        <f t="shared" si="25"/>
        <v>41255.482730134376</v>
      </c>
      <c r="W385" s="4">
        <f t="shared" si="26"/>
        <v>34.61</v>
      </c>
      <c r="X385">
        <f t="shared" si="27"/>
        <v>1.0191947744691456</v>
      </c>
      <c r="Y385">
        <f t="shared" si="28"/>
        <v>13.52</v>
      </c>
      <c r="Z385" s="5" t="e">
        <f t="shared" si="29"/>
        <v>#NUM!</v>
      </c>
    </row>
    <row r="386" spans="1:26" x14ac:dyDescent="0.35">
      <c r="A386">
        <v>3438110112.18191</v>
      </c>
      <c r="B386">
        <v>34.700000000000003</v>
      </c>
      <c r="C386">
        <v>0.95</v>
      </c>
      <c r="D386">
        <v>328.8</v>
      </c>
      <c r="E386">
        <v>2.74</v>
      </c>
      <c r="F386">
        <v>16.64</v>
      </c>
      <c r="G386">
        <v>22.9</v>
      </c>
      <c r="H386">
        <v>27.1</v>
      </c>
      <c r="I386">
        <v>86.2</v>
      </c>
      <c r="J386">
        <v>86.5</v>
      </c>
      <c r="K386">
        <v>86.3</v>
      </c>
      <c r="L386">
        <v>84.1</v>
      </c>
      <c r="M386">
        <v>85.6</v>
      </c>
      <c r="N386">
        <v>541</v>
      </c>
      <c r="O386">
        <v>25.9</v>
      </c>
      <c r="P386">
        <v>84.7</v>
      </c>
      <c r="Q386">
        <v>0</v>
      </c>
      <c r="R386">
        <v>0.83</v>
      </c>
      <c r="S386">
        <v>28.5</v>
      </c>
      <c r="U386">
        <f>A386-3438108179</f>
        <v>1933.1819100379944</v>
      </c>
      <c r="V386" s="7">
        <f t="shared" si="25"/>
        <v>41255.482791457296</v>
      </c>
      <c r="W386" s="4">
        <f t="shared" si="26"/>
        <v>34.700000000000003</v>
      </c>
      <c r="X386">
        <f t="shared" si="27"/>
        <v>0.79151200629392082</v>
      </c>
      <c r="Y386">
        <f t="shared" si="28"/>
        <v>13.9</v>
      </c>
      <c r="Z386" s="5" t="e">
        <f t="shared" si="29"/>
        <v>#NUM!</v>
      </c>
    </row>
    <row r="387" spans="1:26" x14ac:dyDescent="0.35">
      <c r="A387">
        <v>3438110117.4882102</v>
      </c>
      <c r="B387">
        <v>34.770000000000003</v>
      </c>
      <c r="C387">
        <v>0.97</v>
      </c>
      <c r="D387">
        <v>331</v>
      </c>
      <c r="E387">
        <v>2.7</v>
      </c>
      <c r="F387">
        <v>16.670000000000002</v>
      </c>
      <c r="G387">
        <v>22.9</v>
      </c>
      <c r="H387">
        <v>27.1</v>
      </c>
      <c r="I387">
        <v>86.2</v>
      </c>
      <c r="J387">
        <v>86.3</v>
      </c>
      <c r="K387">
        <v>86.3</v>
      </c>
      <c r="L387">
        <v>84.1</v>
      </c>
      <c r="M387">
        <v>85.6</v>
      </c>
      <c r="N387">
        <v>537</v>
      </c>
      <c r="O387">
        <v>25.9</v>
      </c>
      <c r="P387">
        <v>84.6</v>
      </c>
      <c r="Q387">
        <v>7.0000000000000007E-2</v>
      </c>
      <c r="R387">
        <v>0.83</v>
      </c>
      <c r="S387">
        <v>28.5</v>
      </c>
      <c r="U387">
        <f>A387-3438108179</f>
        <v>1938.4882102012634</v>
      </c>
      <c r="V387" s="7">
        <f t="shared" si="25"/>
        <v>41255.482852872803</v>
      </c>
      <c r="W387" s="4">
        <f t="shared" si="26"/>
        <v>34.770000000000003</v>
      </c>
      <c r="X387">
        <f t="shared" si="27"/>
        <v>1.0155511253491232</v>
      </c>
      <c r="Y387">
        <f t="shared" si="28"/>
        <v>13.970000000000002</v>
      </c>
      <c r="Z387" s="5" t="e">
        <f t="shared" si="29"/>
        <v>#NUM!</v>
      </c>
    </row>
    <row r="388" spans="1:26" x14ac:dyDescent="0.35">
      <c r="A388">
        <v>3438110122.8055201</v>
      </c>
      <c r="B388">
        <v>34.86</v>
      </c>
      <c r="C388">
        <v>0.94</v>
      </c>
      <c r="D388">
        <v>329.8</v>
      </c>
      <c r="E388">
        <v>2.7</v>
      </c>
      <c r="F388">
        <v>16.7</v>
      </c>
      <c r="G388">
        <v>22.9</v>
      </c>
      <c r="H388">
        <v>27.1</v>
      </c>
      <c r="I388">
        <v>86.2</v>
      </c>
      <c r="J388">
        <v>86.3</v>
      </c>
      <c r="K388">
        <v>86.3</v>
      </c>
      <c r="L388">
        <v>84.1</v>
      </c>
      <c r="M388">
        <v>85.6</v>
      </c>
      <c r="N388">
        <v>538</v>
      </c>
      <c r="O388">
        <v>25.9</v>
      </c>
      <c r="P388">
        <v>84.6</v>
      </c>
      <c r="Q388">
        <v>0.15</v>
      </c>
      <c r="R388">
        <v>0.83</v>
      </c>
      <c r="S388">
        <v>28.5</v>
      </c>
      <c r="U388">
        <f>A388-3438108179</f>
        <v>1943.8055200576782</v>
      </c>
      <c r="V388" s="7">
        <f t="shared" si="25"/>
        <v>41255.482914415741</v>
      </c>
      <c r="W388" s="4">
        <f t="shared" si="26"/>
        <v>34.86</v>
      </c>
      <c r="X388">
        <f t="shared" si="27"/>
        <v>1.0228628365024452</v>
      </c>
      <c r="Y388">
        <f t="shared" si="28"/>
        <v>14</v>
      </c>
      <c r="Z388" s="5" t="e">
        <f t="shared" si="29"/>
        <v>#NUM!</v>
      </c>
    </row>
    <row r="389" spans="1:26" x14ac:dyDescent="0.35">
      <c r="A389">
        <v>3438110128.0848198</v>
      </c>
      <c r="B389">
        <v>34.950000000000003</v>
      </c>
      <c r="C389">
        <v>0.97</v>
      </c>
      <c r="D389">
        <v>328.6</v>
      </c>
      <c r="E389">
        <v>2.71</v>
      </c>
      <c r="F389">
        <v>16.690000000000001</v>
      </c>
      <c r="G389">
        <v>22.9</v>
      </c>
      <c r="H389">
        <v>27.1</v>
      </c>
      <c r="I389">
        <v>86.3</v>
      </c>
      <c r="J389">
        <v>86.1</v>
      </c>
      <c r="K389">
        <v>86.3</v>
      </c>
      <c r="L389">
        <v>84.1</v>
      </c>
      <c r="M389">
        <v>85.6</v>
      </c>
      <c r="N389">
        <v>538</v>
      </c>
      <c r="O389">
        <v>25.9</v>
      </c>
      <c r="P389">
        <v>84.6</v>
      </c>
      <c r="Q389">
        <v>0.25</v>
      </c>
      <c r="R389">
        <v>0.83</v>
      </c>
      <c r="S389">
        <v>28.5</v>
      </c>
      <c r="U389">
        <f>A389-3438108179</f>
        <v>1949.0848197937012</v>
      </c>
      <c r="V389" s="7">
        <f t="shared" si="25"/>
        <v>41255.482975518753</v>
      </c>
      <c r="W389" s="4">
        <f t="shared" si="26"/>
        <v>34.950000000000003</v>
      </c>
      <c r="X389">
        <f t="shared" si="27"/>
        <v>0.91825605193069526</v>
      </c>
      <c r="Y389">
        <f t="shared" si="28"/>
        <v>13.98</v>
      </c>
      <c r="Z389" s="5" t="e">
        <f t="shared" si="29"/>
        <v>#NUM!</v>
      </c>
    </row>
    <row r="390" spans="1:26" x14ac:dyDescent="0.35">
      <c r="A390">
        <v>3438110133.31212</v>
      </c>
      <c r="B390">
        <v>35.03</v>
      </c>
      <c r="C390">
        <v>0.93</v>
      </c>
      <c r="D390">
        <v>329.1</v>
      </c>
      <c r="E390">
        <v>2.7</v>
      </c>
      <c r="F390">
        <v>16.670000000000002</v>
      </c>
      <c r="G390">
        <v>22.9</v>
      </c>
      <c r="H390">
        <v>27.1</v>
      </c>
      <c r="I390">
        <v>86.3</v>
      </c>
      <c r="J390">
        <v>86</v>
      </c>
      <c r="K390">
        <v>86.3</v>
      </c>
      <c r="L390">
        <v>84.1</v>
      </c>
      <c r="M390">
        <v>85.6</v>
      </c>
      <c r="N390">
        <v>537</v>
      </c>
      <c r="O390">
        <v>25.9</v>
      </c>
      <c r="P390">
        <v>84.6</v>
      </c>
      <c r="Q390">
        <v>0.32</v>
      </c>
      <c r="R390">
        <v>0.83</v>
      </c>
      <c r="S390">
        <v>28.5</v>
      </c>
      <c r="U390">
        <f>A390-3438108179</f>
        <v>1954.3121199607849</v>
      </c>
      <c r="V390" s="7">
        <f t="shared" si="25"/>
        <v>41255.483036019912</v>
      </c>
      <c r="W390" s="4">
        <f t="shared" si="26"/>
        <v>35.03</v>
      </c>
      <c r="X390">
        <f t="shared" si="27"/>
        <v>1.0191948953964249</v>
      </c>
      <c r="Y390">
        <f t="shared" si="28"/>
        <v>13.970000000000002</v>
      </c>
      <c r="Z390" s="5" t="e">
        <f t="shared" si="29"/>
        <v>#NUM!</v>
      </c>
    </row>
    <row r="391" spans="1:26" x14ac:dyDescent="0.35">
      <c r="A391">
        <v>3438110138.6104202</v>
      </c>
      <c r="B391">
        <v>35.119999999999997</v>
      </c>
      <c r="C391">
        <v>0.97</v>
      </c>
      <c r="D391">
        <v>326</v>
      </c>
      <c r="E391">
        <v>2.73</v>
      </c>
      <c r="F391">
        <v>16.71</v>
      </c>
      <c r="G391">
        <v>22.9</v>
      </c>
      <c r="H391">
        <v>27.1</v>
      </c>
      <c r="I391">
        <v>86.2</v>
      </c>
      <c r="J391">
        <v>85.9</v>
      </c>
      <c r="K391">
        <v>86.2</v>
      </c>
      <c r="L391">
        <v>84</v>
      </c>
      <c r="M391">
        <v>85.6</v>
      </c>
      <c r="N391">
        <v>538</v>
      </c>
      <c r="O391">
        <v>25.9</v>
      </c>
      <c r="P391">
        <v>84.5</v>
      </c>
      <c r="Q391">
        <v>0.39</v>
      </c>
      <c r="R391">
        <v>0.83</v>
      </c>
      <c r="S391">
        <v>28.5</v>
      </c>
      <c r="U391">
        <f>A391-3438108179</f>
        <v>1959.6104202270508</v>
      </c>
      <c r="V391" s="7">
        <f t="shared" si="25"/>
        <v>41255.483097342825</v>
      </c>
      <c r="W391" s="4">
        <f t="shared" si="26"/>
        <v>35.119999999999997</v>
      </c>
      <c r="X391">
        <f t="shared" si="27"/>
        <v>0.90288354236395651</v>
      </c>
      <c r="Y391">
        <f t="shared" si="28"/>
        <v>13.98</v>
      </c>
      <c r="Z391" s="5" t="e">
        <f t="shared" si="29"/>
        <v>#NUM!</v>
      </c>
    </row>
    <row r="392" spans="1:26" x14ac:dyDescent="0.35">
      <c r="A392">
        <v>3438110143.9267201</v>
      </c>
      <c r="B392">
        <v>35.200000000000003</v>
      </c>
      <c r="C392">
        <v>0.92</v>
      </c>
      <c r="D392">
        <v>325.60000000000002</v>
      </c>
      <c r="E392">
        <v>2.67</v>
      </c>
      <c r="F392">
        <v>16.670000000000002</v>
      </c>
      <c r="G392">
        <v>22.9</v>
      </c>
      <c r="H392">
        <v>27.2</v>
      </c>
      <c r="I392">
        <v>86</v>
      </c>
      <c r="J392">
        <v>85.7</v>
      </c>
      <c r="K392">
        <v>86.1</v>
      </c>
      <c r="L392">
        <v>83.8</v>
      </c>
      <c r="M392">
        <v>85.5</v>
      </c>
      <c r="N392">
        <v>538</v>
      </c>
      <c r="O392">
        <v>25.9</v>
      </c>
      <c r="P392">
        <v>84.5</v>
      </c>
      <c r="Q392">
        <v>0.46</v>
      </c>
      <c r="R392">
        <v>0.83</v>
      </c>
      <c r="S392">
        <v>28.5</v>
      </c>
      <c r="U392">
        <f>A392-3438108179</f>
        <v>1964.9267201423645</v>
      </c>
      <c r="V392" s="7">
        <f t="shared" si="25"/>
        <v>41255.483158874078</v>
      </c>
      <c r="W392" s="4">
        <f t="shared" si="26"/>
        <v>35.200000000000003</v>
      </c>
      <c r="X392">
        <f t="shared" si="27"/>
        <v>0.90458343537944819</v>
      </c>
      <c r="Y392">
        <f t="shared" si="28"/>
        <v>14.000000000000002</v>
      </c>
      <c r="Z392" s="5" t="e">
        <f t="shared" si="29"/>
        <v>#NUM!</v>
      </c>
    </row>
    <row r="393" spans="1:26" x14ac:dyDescent="0.35">
      <c r="A393">
        <v>3438110149.2330298</v>
      </c>
      <c r="B393">
        <v>35.28</v>
      </c>
      <c r="C393">
        <v>0.97</v>
      </c>
      <c r="D393">
        <v>326.39999999999998</v>
      </c>
      <c r="E393">
        <v>2.64</v>
      </c>
      <c r="F393">
        <v>16.649999999999999</v>
      </c>
      <c r="G393">
        <v>22.9</v>
      </c>
      <c r="H393">
        <v>27.2</v>
      </c>
      <c r="I393">
        <v>85.8</v>
      </c>
      <c r="J393">
        <v>85.6</v>
      </c>
      <c r="K393">
        <v>85.9</v>
      </c>
      <c r="L393">
        <v>83.6</v>
      </c>
      <c r="M393">
        <v>85.3</v>
      </c>
      <c r="N393">
        <v>538</v>
      </c>
      <c r="O393">
        <v>25.9</v>
      </c>
      <c r="P393">
        <v>84.5</v>
      </c>
      <c r="Q393">
        <v>0.56999999999999995</v>
      </c>
      <c r="R393">
        <v>0.82</v>
      </c>
      <c r="S393">
        <v>28.5</v>
      </c>
      <c r="U393">
        <f>A393-3438108179</f>
        <v>1970.2330298423767</v>
      </c>
      <c r="V393" s="7">
        <f t="shared" si="25"/>
        <v>41255.483220289701</v>
      </c>
      <c r="W393" s="4">
        <f t="shared" si="26"/>
        <v>35.28</v>
      </c>
      <c r="X393">
        <f t="shared" si="27"/>
        <v>1.015552926316126</v>
      </c>
      <c r="Y393">
        <f t="shared" si="28"/>
        <v>14.009999999999998</v>
      </c>
      <c r="Z393" s="5" t="e">
        <f t="shared" si="29"/>
        <v>#NUM!</v>
      </c>
    </row>
    <row r="394" spans="1:26" x14ac:dyDescent="0.35">
      <c r="A394">
        <v>3438110154.5503302</v>
      </c>
      <c r="B394">
        <v>35.369999999999997</v>
      </c>
      <c r="C394">
        <v>0.95</v>
      </c>
      <c r="D394">
        <v>328.2</v>
      </c>
      <c r="E394">
        <v>2.62</v>
      </c>
      <c r="F394">
        <v>16.66</v>
      </c>
      <c r="G394">
        <v>22.9</v>
      </c>
      <c r="H394">
        <v>27.2</v>
      </c>
      <c r="I394">
        <v>85.7</v>
      </c>
      <c r="J394">
        <v>85.4</v>
      </c>
      <c r="K394">
        <v>85.8</v>
      </c>
      <c r="L394">
        <v>83.5</v>
      </c>
      <c r="M394">
        <v>85.1</v>
      </c>
      <c r="N394">
        <v>539</v>
      </c>
      <c r="O394">
        <v>25.9</v>
      </c>
      <c r="P394">
        <v>84.4</v>
      </c>
      <c r="Q394">
        <v>0.62</v>
      </c>
      <c r="R394">
        <v>0.82</v>
      </c>
      <c r="S394">
        <v>28.5</v>
      </c>
      <c r="U394">
        <f>A394-3438108179</f>
        <v>1975.5503301620483</v>
      </c>
      <c r="V394" s="7">
        <f t="shared" si="25"/>
        <v>41255.48328183253</v>
      </c>
      <c r="W394" s="4">
        <f t="shared" si="26"/>
        <v>35.369999999999997</v>
      </c>
      <c r="X394">
        <f t="shared" si="27"/>
        <v>0.9044130723903373</v>
      </c>
      <c r="Y394">
        <f t="shared" si="28"/>
        <v>14.04</v>
      </c>
      <c r="Z394" s="5" t="e">
        <f t="shared" si="29"/>
        <v>#NUM!</v>
      </c>
    </row>
    <row r="395" spans="1:26" x14ac:dyDescent="0.35">
      <c r="A395">
        <v>3438110159.8576398</v>
      </c>
      <c r="B395">
        <v>35.450000000000003</v>
      </c>
      <c r="C395">
        <v>0.95</v>
      </c>
      <c r="D395">
        <v>326.89999999999998</v>
      </c>
      <c r="E395">
        <v>2.71</v>
      </c>
      <c r="F395">
        <v>16.690000000000001</v>
      </c>
      <c r="G395">
        <v>23</v>
      </c>
      <c r="H395">
        <v>27.2</v>
      </c>
      <c r="I395">
        <v>85.6</v>
      </c>
      <c r="J395">
        <v>85.3</v>
      </c>
      <c r="K395">
        <v>85.7</v>
      </c>
      <c r="L395">
        <v>83.4</v>
      </c>
      <c r="M395">
        <v>85</v>
      </c>
      <c r="N395">
        <v>540</v>
      </c>
      <c r="O395">
        <v>25.9</v>
      </c>
      <c r="P395">
        <v>84.2</v>
      </c>
      <c r="Q395">
        <v>0.71</v>
      </c>
      <c r="R395">
        <v>0.82</v>
      </c>
      <c r="S395">
        <v>28.5</v>
      </c>
      <c r="U395">
        <f>A395-3438108179</f>
        <v>1980.8576397895813</v>
      </c>
      <c r="V395" s="7">
        <f t="shared" si="25"/>
        <v>41255.483343259722</v>
      </c>
      <c r="W395" s="4">
        <f t="shared" si="26"/>
        <v>35.450000000000003</v>
      </c>
      <c r="X395">
        <f t="shared" si="27"/>
        <v>0.90254405275938832</v>
      </c>
      <c r="Y395">
        <f t="shared" si="28"/>
        <v>13.98</v>
      </c>
      <c r="Z395" s="5" t="e">
        <f t="shared" si="29"/>
        <v>#NUM!</v>
      </c>
    </row>
    <row r="396" spans="1:26" x14ac:dyDescent="0.35">
      <c r="A396">
        <v>3438110165.17594</v>
      </c>
      <c r="B396">
        <v>35.53</v>
      </c>
      <c r="C396">
        <v>0.94</v>
      </c>
      <c r="D396">
        <v>327.60000000000002</v>
      </c>
      <c r="E396">
        <v>2.63</v>
      </c>
      <c r="F396">
        <v>16.649999999999999</v>
      </c>
      <c r="G396">
        <v>23</v>
      </c>
      <c r="H396">
        <v>27.2</v>
      </c>
      <c r="I396">
        <v>85.5</v>
      </c>
      <c r="J396">
        <v>85.2</v>
      </c>
      <c r="K396">
        <v>85.6</v>
      </c>
      <c r="L396">
        <v>83.4</v>
      </c>
      <c r="M396">
        <v>84.9</v>
      </c>
      <c r="N396">
        <v>539</v>
      </c>
      <c r="O396">
        <v>25.9</v>
      </c>
      <c r="P396">
        <v>84.1</v>
      </c>
      <c r="Q396">
        <v>0.8</v>
      </c>
      <c r="R396">
        <v>0.82</v>
      </c>
      <c r="S396">
        <v>28.5</v>
      </c>
      <c r="U396">
        <f>A396-3438108179</f>
        <v>1986.1759400367737</v>
      </c>
      <c r="V396" s="7">
        <f t="shared" si="25"/>
        <v>41255.48340481412</v>
      </c>
      <c r="W396" s="4">
        <f t="shared" si="26"/>
        <v>35.53</v>
      </c>
      <c r="X396">
        <f t="shared" si="27"/>
        <v>1.0151711441490949</v>
      </c>
      <c r="Y396">
        <f t="shared" si="28"/>
        <v>14.02</v>
      </c>
      <c r="Z396" s="5" t="e">
        <f t="shared" si="29"/>
        <v>#NUM!</v>
      </c>
    </row>
    <row r="397" spans="1:26" x14ac:dyDescent="0.35">
      <c r="A397">
        <v>3438110170.4952402</v>
      </c>
      <c r="B397">
        <v>35.619999999999997</v>
      </c>
      <c r="C397">
        <v>0.96</v>
      </c>
      <c r="D397">
        <v>328.7</v>
      </c>
      <c r="E397">
        <v>2.67</v>
      </c>
      <c r="F397">
        <v>16.68</v>
      </c>
      <c r="G397">
        <v>23</v>
      </c>
      <c r="H397">
        <v>27.2</v>
      </c>
      <c r="I397">
        <v>85.4</v>
      </c>
      <c r="J397">
        <v>85.2</v>
      </c>
      <c r="K397">
        <v>85.5</v>
      </c>
      <c r="L397">
        <v>83.4</v>
      </c>
      <c r="M397">
        <v>84.8</v>
      </c>
      <c r="N397">
        <v>541</v>
      </c>
      <c r="O397">
        <v>25.9</v>
      </c>
      <c r="P397">
        <v>84.1</v>
      </c>
      <c r="Q397">
        <v>0.89</v>
      </c>
      <c r="R397">
        <v>0.82</v>
      </c>
      <c r="S397">
        <v>28.5</v>
      </c>
      <c r="U397">
        <f>A397-3438108179</f>
        <v>1991.4952402114868</v>
      </c>
      <c r="V397" s="7">
        <f t="shared" si="25"/>
        <v>41255.483466380094</v>
      </c>
      <c r="W397" s="4">
        <f t="shared" si="26"/>
        <v>35.619999999999997</v>
      </c>
      <c r="X397">
        <f t="shared" si="27"/>
        <v>0.91475619652878049</v>
      </c>
      <c r="Y397">
        <f t="shared" si="28"/>
        <v>14.01</v>
      </c>
      <c r="Z397" s="5" t="e">
        <f t="shared" si="29"/>
        <v>#NUM!</v>
      </c>
    </row>
    <row r="398" spans="1:26" x14ac:dyDescent="0.35">
      <c r="A398">
        <v>3438110175.7425399</v>
      </c>
      <c r="B398">
        <v>35.700000000000003</v>
      </c>
      <c r="C398">
        <v>0.96</v>
      </c>
      <c r="D398">
        <v>329</v>
      </c>
      <c r="E398">
        <v>2.63</v>
      </c>
      <c r="F398">
        <v>16.72</v>
      </c>
      <c r="G398">
        <v>23</v>
      </c>
      <c r="H398">
        <v>27.2</v>
      </c>
      <c r="I398">
        <v>85.4</v>
      </c>
      <c r="J398">
        <v>85.1</v>
      </c>
      <c r="K398">
        <v>85.5</v>
      </c>
      <c r="L398">
        <v>83.4</v>
      </c>
      <c r="M398">
        <v>84.7</v>
      </c>
      <c r="N398">
        <v>541</v>
      </c>
      <c r="O398">
        <v>25.9</v>
      </c>
      <c r="P398">
        <v>84</v>
      </c>
      <c r="Q398">
        <v>0.95</v>
      </c>
      <c r="R398">
        <v>0.82</v>
      </c>
      <c r="S398">
        <v>28.5</v>
      </c>
      <c r="U398">
        <f>A398-3438108179</f>
        <v>1996.7425398826599</v>
      </c>
      <c r="V398" s="7">
        <f t="shared" si="25"/>
        <v>41255.48352711273</v>
      </c>
      <c r="W398" s="4">
        <f t="shared" si="26"/>
        <v>35.700000000000003</v>
      </c>
      <c r="X398">
        <f t="shared" si="27"/>
        <v>0.90612024056618778</v>
      </c>
      <c r="Y398">
        <f t="shared" si="28"/>
        <v>14.09</v>
      </c>
      <c r="Z398" s="5" t="e">
        <f t="shared" si="29"/>
        <v>#NUM!</v>
      </c>
    </row>
    <row r="399" spans="1:26" x14ac:dyDescent="0.35">
      <c r="A399">
        <v>3438110181.0398502</v>
      </c>
      <c r="B399">
        <v>35.78</v>
      </c>
      <c r="C399">
        <v>0.95</v>
      </c>
      <c r="D399">
        <v>327.7</v>
      </c>
      <c r="E399">
        <v>2.64</v>
      </c>
      <c r="F399">
        <v>16.7</v>
      </c>
      <c r="G399">
        <v>23</v>
      </c>
      <c r="H399">
        <v>27.2</v>
      </c>
      <c r="I399">
        <v>85.4</v>
      </c>
      <c r="J399">
        <v>85.1</v>
      </c>
      <c r="K399">
        <v>85.5</v>
      </c>
      <c r="L399">
        <v>83.4</v>
      </c>
      <c r="M399">
        <v>84.7</v>
      </c>
      <c r="N399">
        <v>541</v>
      </c>
      <c r="O399">
        <v>25.9</v>
      </c>
      <c r="P399">
        <v>84</v>
      </c>
      <c r="Q399">
        <v>1.05</v>
      </c>
      <c r="R399">
        <v>0.82</v>
      </c>
      <c r="S399">
        <v>28.5</v>
      </c>
      <c r="U399">
        <f>A399-3438108179</f>
        <v>2002.0398502349854</v>
      </c>
      <c r="V399" s="7">
        <f t="shared" si="25"/>
        <v>41255.483588424191</v>
      </c>
      <c r="W399" s="4">
        <f t="shared" si="26"/>
        <v>35.78</v>
      </c>
      <c r="X399">
        <f t="shared" si="27"/>
        <v>1.0228628365023644</v>
      </c>
      <c r="Y399">
        <f t="shared" si="28"/>
        <v>14.059999999999999</v>
      </c>
      <c r="Z399" s="5" t="e">
        <f t="shared" si="29"/>
        <v>#NUM!</v>
      </c>
    </row>
    <row r="400" spans="1:26" x14ac:dyDescent="0.35">
      <c r="A400">
        <v>3438110186.31915</v>
      </c>
      <c r="B400">
        <v>35.869999999999997</v>
      </c>
      <c r="C400">
        <v>0.95</v>
      </c>
      <c r="D400">
        <v>327.39999999999998</v>
      </c>
      <c r="E400">
        <v>2.65</v>
      </c>
      <c r="F400">
        <v>16.690000000000001</v>
      </c>
      <c r="G400">
        <v>23</v>
      </c>
      <c r="H400">
        <v>27.2</v>
      </c>
      <c r="I400">
        <v>85.4</v>
      </c>
      <c r="J400">
        <v>85</v>
      </c>
      <c r="K400">
        <v>85.4</v>
      </c>
      <c r="L400">
        <v>83.4</v>
      </c>
      <c r="M400">
        <v>84.7</v>
      </c>
      <c r="N400">
        <v>541</v>
      </c>
      <c r="O400">
        <v>25.9</v>
      </c>
      <c r="P400">
        <v>83.9</v>
      </c>
      <c r="Q400">
        <v>1.1200000000000001</v>
      </c>
      <c r="R400">
        <v>0.82</v>
      </c>
      <c r="S400">
        <v>28.5</v>
      </c>
      <c r="U400">
        <f>A400-3438108179</f>
        <v>2007.3191499710083</v>
      </c>
      <c r="V400" s="7">
        <f t="shared" si="25"/>
        <v>41255.483649527203</v>
      </c>
      <c r="W400" s="4">
        <f t="shared" si="26"/>
        <v>35.869999999999997</v>
      </c>
      <c r="X400">
        <f t="shared" si="27"/>
        <v>1.0308688889201303</v>
      </c>
      <c r="Y400">
        <f t="shared" si="28"/>
        <v>14.040000000000001</v>
      </c>
      <c r="Z400" s="5" t="e">
        <f t="shared" si="29"/>
        <v>#NUM!</v>
      </c>
    </row>
    <row r="401" spans="1:26" x14ac:dyDescent="0.35">
      <c r="A401">
        <v>3438110191.5574498</v>
      </c>
      <c r="B401">
        <v>35.96</v>
      </c>
      <c r="C401">
        <v>0.96</v>
      </c>
      <c r="D401">
        <v>328.6</v>
      </c>
      <c r="E401">
        <v>2.61</v>
      </c>
      <c r="F401">
        <v>16.72</v>
      </c>
      <c r="G401">
        <v>23</v>
      </c>
      <c r="H401">
        <v>27.2</v>
      </c>
      <c r="I401">
        <v>85.3</v>
      </c>
      <c r="J401">
        <v>85</v>
      </c>
      <c r="K401">
        <v>85.4</v>
      </c>
      <c r="L401">
        <v>83.4</v>
      </c>
      <c r="M401">
        <v>84.6</v>
      </c>
      <c r="N401">
        <v>541</v>
      </c>
      <c r="O401">
        <v>25.9</v>
      </c>
      <c r="P401">
        <v>83.9</v>
      </c>
      <c r="Q401">
        <v>1.21</v>
      </c>
      <c r="R401">
        <v>0.82</v>
      </c>
      <c r="S401">
        <v>28.5</v>
      </c>
      <c r="U401">
        <f>A401-3438108179</f>
        <v>2012.5574498176575</v>
      </c>
      <c r="V401" s="7">
        <f t="shared" si="25"/>
        <v>41255.48371015567</v>
      </c>
      <c r="W401" s="4">
        <f t="shared" si="26"/>
        <v>35.96</v>
      </c>
      <c r="X401">
        <f t="shared" si="27"/>
        <v>0.79076675848468736</v>
      </c>
      <c r="Y401">
        <f t="shared" si="28"/>
        <v>14.11</v>
      </c>
      <c r="Z401" s="5" t="e">
        <f t="shared" si="29"/>
        <v>#NUM!</v>
      </c>
    </row>
    <row r="402" spans="1:26" x14ac:dyDescent="0.35">
      <c r="A402">
        <v>3438110196.8687501</v>
      </c>
      <c r="B402">
        <v>36.03</v>
      </c>
      <c r="C402">
        <v>0.95</v>
      </c>
      <c r="D402">
        <v>328</v>
      </c>
      <c r="E402">
        <v>2.59</v>
      </c>
      <c r="F402">
        <v>16.690000000000001</v>
      </c>
      <c r="G402">
        <v>23</v>
      </c>
      <c r="H402">
        <v>27.2</v>
      </c>
      <c r="I402">
        <v>85.3</v>
      </c>
      <c r="J402">
        <v>85</v>
      </c>
      <c r="K402">
        <v>85.4</v>
      </c>
      <c r="L402">
        <v>83.4</v>
      </c>
      <c r="M402">
        <v>84.6</v>
      </c>
      <c r="N402">
        <v>541</v>
      </c>
      <c r="O402">
        <v>25.9</v>
      </c>
      <c r="P402">
        <v>83.8</v>
      </c>
      <c r="Q402">
        <v>1.28</v>
      </c>
      <c r="R402">
        <v>0.82</v>
      </c>
      <c r="S402">
        <v>28.5</v>
      </c>
      <c r="U402">
        <f>A402-3438108179</f>
        <v>2017.8687500953674</v>
      </c>
      <c r="V402" s="7">
        <f t="shared" si="25"/>
        <v>41255.483771629057</v>
      </c>
      <c r="W402" s="4">
        <f t="shared" si="26"/>
        <v>36.03</v>
      </c>
      <c r="X402">
        <f t="shared" si="27"/>
        <v>1.0142159675410221</v>
      </c>
      <c r="Y402">
        <f t="shared" si="28"/>
        <v>14.100000000000001</v>
      </c>
      <c r="Z402" s="5" t="e">
        <f t="shared" si="29"/>
        <v>#NUM!</v>
      </c>
    </row>
    <row r="403" spans="1:26" x14ac:dyDescent="0.35">
      <c r="A403">
        <v>3438110202.1930599</v>
      </c>
      <c r="B403">
        <v>36.119999999999997</v>
      </c>
      <c r="C403">
        <v>0.97</v>
      </c>
      <c r="D403">
        <v>335.8</v>
      </c>
      <c r="E403">
        <v>2.64</v>
      </c>
      <c r="F403">
        <v>16.68</v>
      </c>
      <c r="G403">
        <v>23</v>
      </c>
      <c r="H403">
        <v>27.2</v>
      </c>
      <c r="I403">
        <v>85.3</v>
      </c>
      <c r="J403">
        <v>84.9</v>
      </c>
      <c r="K403">
        <v>85.3</v>
      </c>
      <c r="L403">
        <v>83.4</v>
      </c>
      <c r="M403">
        <v>84.6</v>
      </c>
      <c r="N403">
        <v>541</v>
      </c>
      <c r="O403">
        <v>26</v>
      </c>
      <c r="P403">
        <v>83.8</v>
      </c>
      <c r="Q403">
        <v>1.34</v>
      </c>
      <c r="R403">
        <v>0.82</v>
      </c>
      <c r="S403">
        <v>28.5</v>
      </c>
      <c r="U403">
        <f>A403-3438108179</f>
        <v>2023.1930599212646</v>
      </c>
      <c r="V403" s="7">
        <f t="shared" si="25"/>
        <v>41255.483833253013</v>
      </c>
      <c r="W403" s="4">
        <f t="shared" si="26"/>
        <v>36.119999999999997</v>
      </c>
      <c r="X403">
        <f t="shared" si="27"/>
        <v>1.0155530463809002</v>
      </c>
      <c r="Y403">
        <f t="shared" si="28"/>
        <v>14.04</v>
      </c>
      <c r="Z403" s="5" t="e">
        <f t="shared" si="29"/>
        <v>#NUM!</v>
      </c>
    </row>
    <row r="404" spans="1:26" x14ac:dyDescent="0.35">
      <c r="A404">
        <v>3438110207.5103598</v>
      </c>
      <c r="B404">
        <v>36.21</v>
      </c>
      <c r="C404">
        <v>0.97</v>
      </c>
      <c r="D404">
        <v>349</v>
      </c>
      <c r="E404">
        <v>2.0099999999999998</v>
      </c>
      <c r="F404">
        <v>16.7</v>
      </c>
      <c r="G404">
        <v>23</v>
      </c>
      <c r="H404">
        <v>27.2</v>
      </c>
      <c r="I404">
        <v>85.3</v>
      </c>
      <c r="J404">
        <v>84.9</v>
      </c>
      <c r="K404">
        <v>85.3</v>
      </c>
      <c r="L404">
        <v>83.4</v>
      </c>
      <c r="M404">
        <v>84.6</v>
      </c>
      <c r="N404">
        <v>542</v>
      </c>
      <c r="O404">
        <v>26</v>
      </c>
      <c r="P404">
        <v>83.3</v>
      </c>
      <c r="Q404">
        <v>1.42</v>
      </c>
      <c r="R404">
        <v>0.82</v>
      </c>
      <c r="S404">
        <v>28.5</v>
      </c>
      <c r="U404">
        <f>A404-3438108179</f>
        <v>2028.5103597640991</v>
      </c>
      <c r="V404" s="7">
        <f t="shared" si="25"/>
        <v>41255.483894795834</v>
      </c>
      <c r="W404" s="4">
        <f t="shared" si="26"/>
        <v>36.21</v>
      </c>
      <c r="X404">
        <f t="shared" si="27"/>
        <v>0.902372644055081</v>
      </c>
      <c r="Y404">
        <f t="shared" si="28"/>
        <v>14.69</v>
      </c>
      <c r="Z404" s="5" t="e">
        <f t="shared" si="29"/>
        <v>#NUM!</v>
      </c>
    </row>
    <row r="405" spans="1:26" x14ac:dyDescent="0.35">
      <c r="A405">
        <v>3438110212.82967</v>
      </c>
      <c r="B405">
        <v>36.29</v>
      </c>
      <c r="C405">
        <v>0.95</v>
      </c>
      <c r="D405">
        <v>362.4</v>
      </c>
      <c r="E405">
        <v>0</v>
      </c>
      <c r="F405">
        <v>16.71</v>
      </c>
      <c r="G405">
        <v>23</v>
      </c>
      <c r="H405">
        <v>27.2</v>
      </c>
      <c r="I405">
        <v>85.2</v>
      </c>
      <c r="J405">
        <v>84.9</v>
      </c>
      <c r="K405">
        <v>85.3</v>
      </c>
      <c r="L405">
        <v>83.4</v>
      </c>
      <c r="M405">
        <v>84.6</v>
      </c>
      <c r="N405">
        <v>542</v>
      </c>
      <c r="O405">
        <v>26</v>
      </c>
      <c r="P405">
        <v>83.1</v>
      </c>
      <c r="Q405">
        <v>1.49</v>
      </c>
      <c r="R405">
        <v>0.82</v>
      </c>
      <c r="S405">
        <v>28.5</v>
      </c>
      <c r="U405">
        <f>A405-3438108179</f>
        <v>2033.8296699523926</v>
      </c>
      <c r="V405" s="7">
        <f t="shared" si="25"/>
        <v>41255.483956361924</v>
      </c>
      <c r="W405" s="4">
        <f t="shared" si="26"/>
        <v>36.29</v>
      </c>
      <c r="X405">
        <f t="shared" si="27"/>
        <v>0.90237435035476876</v>
      </c>
      <c r="Y405">
        <f t="shared" si="28"/>
        <v>16.71</v>
      </c>
      <c r="Z405" s="5" t="e">
        <f t="shared" si="29"/>
        <v>#NUM!</v>
      </c>
    </row>
    <row r="406" spans="1:26" x14ac:dyDescent="0.35">
      <c r="A406">
        <v>3438110218.1489701</v>
      </c>
      <c r="B406">
        <v>36.369999999999997</v>
      </c>
      <c r="C406">
        <v>0.94</v>
      </c>
      <c r="D406">
        <v>365</v>
      </c>
      <c r="E406">
        <v>1.37</v>
      </c>
      <c r="F406">
        <v>16.71</v>
      </c>
      <c r="G406">
        <v>23</v>
      </c>
      <c r="H406">
        <v>27.2</v>
      </c>
      <c r="I406">
        <v>85.2</v>
      </c>
      <c r="J406">
        <v>84.9</v>
      </c>
      <c r="K406">
        <v>85.3</v>
      </c>
      <c r="L406">
        <v>83.4</v>
      </c>
      <c r="M406">
        <v>84.6</v>
      </c>
      <c r="N406">
        <v>542</v>
      </c>
      <c r="O406">
        <v>26</v>
      </c>
      <c r="P406">
        <v>83.3</v>
      </c>
      <c r="Q406">
        <v>1.55</v>
      </c>
      <c r="R406">
        <v>0.82</v>
      </c>
      <c r="S406">
        <v>28.5</v>
      </c>
      <c r="U406">
        <f>A406-3438108179</f>
        <v>2039.1489701271057</v>
      </c>
      <c r="V406" s="7">
        <f t="shared" si="25"/>
        <v>41255.484017927898</v>
      </c>
      <c r="W406" s="4">
        <f t="shared" si="26"/>
        <v>36.369999999999997</v>
      </c>
      <c r="X406">
        <f t="shared" si="27"/>
        <v>1.0159351159050436</v>
      </c>
      <c r="Y406">
        <f t="shared" si="28"/>
        <v>15.34</v>
      </c>
      <c r="Z406" s="5" t="e">
        <f t="shared" si="29"/>
        <v>#NUM!</v>
      </c>
    </row>
    <row r="407" spans="1:26" x14ac:dyDescent="0.35">
      <c r="A407">
        <v>3438110223.4642701</v>
      </c>
      <c r="B407">
        <v>36.46</v>
      </c>
      <c r="C407">
        <v>0.89</v>
      </c>
      <c r="D407">
        <v>366.6</v>
      </c>
      <c r="E407">
        <v>3.36</v>
      </c>
      <c r="F407">
        <v>16.73</v>
      </c>
      <c r="G407">
        <v>23</v>
      </c>
      <c r="H407">
        <v>27.2</v>
      </c>
      <c r="I407">
        <v>85.2</v>
      </c>
      <c r="J407">
        <v>84.9</v>
      </c>
      <c r="K407">
        <v>85.3</v>
      </c>
      <c r="L407">
        <v>83.4</v>
      </c>
      <c r="M407">
        <v>84.6</v>
      </c>
      <c r="N407">
        <v>543</v>
      </c>
      <c r="O407">
        <v>26</v>
      </c>
      <c r="P407">
        <v>82</v>
      </c>
      <c r="Q407">
        <v>1.62</v>
      </c>
      <c r="R407">
        <v>0.82</v>
      </c>
      <c r="S407">
        <v>28.5</v>
      </c>
      <c r="U407">
        <f>A407-3438108179</f>
        <v>2044.4642701148987</v>
      </c>
      <c r="V407" s="7">
        <f t="shared" si="25"/>
        <v>41255.484079447575</v>
      </c>
      <c r="W407" s="4">
        <f t="shared" si="26"/>
        <v>36.46</v>
      </c>
      <c r="X407">
        <f t="shared" si="27"/>
        <v>0.90475396976990863</v>
      </c>
      <c r="Y407">
        <f t="shared" si="28"/>
        <v>13.370000000000001</v>
      </c>
      <c r="Z407" s="5" t="e">
        <f t="shared" si="29"/>
        <v>#NUM!</v>
      </c>
    </row>
    <row r="408" spans="1:26" x14ac:dyDescent="0.35">
      <c r="A408">
        <v>3438110228.7695799</v>
      </c>
      <c r="B408">
        <v>36.54</v>
      </c>
      <c r="C408">
        <v>0.93</v>
      </c>
      <c r="D408">
        <v>368.5</v>
      </c>
      <c r="E408">
        <v>8.5299999999999994</v>
      </c>
      <c r="F408">
        <v>16.760000000000002</v>
      </c>
      <c r="G408">
        <v>23</v>
      </c>
      <c r="H408">
        <v>27.2</v>
      </c>
      <c r="I408">
        <v>85.2</v>
      </c>
      <c r="J408">
        <v>84.9</v>
      </c>
      <c r="K408">
        <v>85.3</v>
      </c>
      <c r="L408">
        <v>83.5</v>
      </c>
      <c r="M408">
        <v>84.6</v>
      </c>
      <c r="N408">
        <v>528</v>
      </c>
      <c r="O408">
        <v>26</v>
      </c>
      <c r="P408">
        <v>61.9</v>
      </c>
      <c r="Q408">
        <v>1.7</v>
      </c>
      <c r="R408">
        <v>0.82</v>
      </c>
      <c r="S408">
        <v>28.5</v>
      </c>
      <c r="U408">
        <f>A408-3438108179</f>
        <v>2049.7695798873901</v>
      </c>
      <c r="V408" s="7">
        <f t="shared" ref="V408:V471" si="30">U408/60/60/24+$V$22</f>
        <v>41255.484140851622</v>
      </c>
      <c r="W408" s="4">
        <f t="shared" ref="W408:W471" si="31">IF(AND(0&lt;=B408,B408&lt;500),B408,"")</f>
        <v>36.54</v>
      </c>
      <c r="X408">
        <f t="shared" ref="X408:X471" si="32">(B409-B408)/((V409-V408)*24*60)</f>
        <v>0.90817929171042122</v>
      </c>
      <c r="Y408">
        <f t="shared" ref="Y408:Y471" si="33">F408-E408</f>
        <v>8.2300000000000022</v>
      </c>
      <c r="Z408" s="5" t="e">
        <f t="shared" ref="Z408:Z471" si="34">SQRT((E408-F408)/C408*0.005238)*39.37</f>
        <v>#NUM!</v>
      </c>
    </row>
    <row r="409" spans="1:26" x14ac:dyDescent="0.35">
      <c r="A409">
        <v>3438110234.0548801</v>
      </c>
      <c r="B409">
        <v>36.619999999999997</v>
      </c>
      <c r="C409">
        <v>0.9</v>
      </c>
      <c r="D409">
        <v>369.6</v>
      </c>
      <c r="E409">
        <v>10.93</v>
      </c>
      <c r="F409">
        <v>16.75</v>
      </c>
      <c r="G409">
        <v>23</v>
      </c>
      <c r="H409">
        <v>27.3</v>
      </c>
      <c r="I409">
        <v>85.2</v>
      </c>
      <c r="J409">
        <v>84.9</v>
      </c>
      <c r="K409">
        <v>85.3</v>
      </c>
      <c r="L409">
        <v>83.5</v>
      </c>
      <c r="M409">
        <v>84.6</v>
      </c>
      <c r="N409">
        <v>524</v>
      </c>
      <c r="O409">
        <v>26</v>
      </c>
      <c r="P409">
        <v>49.8</v>
      </c>
      <c r="Q409">
        <v>1.77</v>
      </c>
      <c r="R409">
        <v>0.82</v>
      </c>
      <c r="S409">
        <v>28.5</v>
      </c>
      <c r="U409">
        <f>A409-3438108179</f>
        <v>2055.0548801422119</v>
      </c>
      <c r="V409" s="7">
        <f t="shared" si="30"/>
        <v>41255.484202024076</v>
      </c>
      <c r="W409" s="4">
        <f t="shared" si="31"/>
        <v>36.619999999999997</v>
      </c>
      <c r="X409">
        <f t="shared" si="32"/>
        <v>0.90458515005025264</v>
      </c>
      <c r="Y409">
        <f t="shared" si="33"/>
        <v>5.82</v>
      </c>
      <c r="Z409" s="5" t="e">
        <f t="shared" si="34"/>
        <v>#NUM!</v>
      </c>
    </row>
    <row r="410" spans="1:26" x14ac:dyDescent="0.35">
      <c r="A410">
        <v>3438110239.3611798</v>
      </c>
      <c r="B410">
        <v>36.700000000000003</v>
      </c>
      <c r="C410">
        <v>0.95</v>
      </c>
      <c r="D410">
        <v>371.5</v>
      </c>
      <c r="E410">
        <v>11.89</v>
      </c>
      <c r="F410">
        <v>16.78</v>
      </c>
      <c r="G410">
        <v>23</v>
      </c>
      <c r="H410">
        <v>27.3</v>
      </c>
      <c r="I410">
        <v>85.3</v>
      </c>
      <c r="J410">
        <v>84.9</v>
      </c>
      <c r="K410">
        <v>85.3</v>
      </c>
      <c r="L410">
        <v>83.5</v>
      </c>
      <c r="M410">
        <v>84.6</v>
      </c>
      <c r="N410">
        <v>524</v>
      </c>
      <c r="O410">
        <v>26</v>
      </c>
      <c r="P410">
        <v>44.4</v>
      </c>
      <c r="Q410">
        <v>1.84</v>
      </c>
      <c r="R410">
        <v>0.82</v>
      </c>
      <c r="S410">
        <v>28.5</v>
      </c>
      <c r="U410">
        <f>A410-3438108179</f>
        <v>2060.3611798286438</v>
      </c>
      <c r="V410" s="7">
        <f t="shared" si="30"/>
        <v>41255.484263439583</v>
      </c>
      <c r="W410" s="4">
        <f t="shared" si="31"/>
        <v>36.700000000000003</v>
      </c>
      <c r="X410">
        <f t="shared" si="32"/>
        <v>0.91249546352717148</v>
      </c>
      <c r="Y410">
        <f t="shared" si="33"/>
        <v>4.8900000000000006</v>
      </c>
      <c r="Z410" s="5" t="e">
        <f t="shared" si="34"/>
        <v>#NUM!</v>
      </c>
    </row>
    <row r="411" spans="1:26" x14ac:dyDescent="0.35">
      <c r="A411">
        <v>3438110244.62148</v>
      </c>
      <c r="B411">
        <v>36.78</v>
      </c>
      <c r="C411">
        <v>0.93</v>
      </c>
      <c r="D411">
        <v>371.7</v>
      </c>
      <c r="E411">
        <v>12.06</v>
      </c>
      <c r="F411">
        <v>16.79</v>
      </c>
      <c r="G411">
        <v>23</v>
      </c>
      <c r="H411">
        <v>27.3</v>
      </c>
      <c r="I411">
        <v>85.3</v>
      </c>
      <c r="J411">
        <v>84.9</v>
      </c>
      <c r="K411">
        <v>85.3</v>
      </c>
      <c r="L411">
        <v>83.6</v>
      </c>
      <c r="M411">
        <v>84.6</v>
      </c>
      <c r="N411">
        <v>521</v>
      </c>
      <c r="O411">
        <v>26</v>
      </c>
      <c r="P411">
        <v>40.799999999999997</v>
      </c>
      <c r="Q411">
        <v>1.94</v>
      </c>
      <c r="R411">
        <v>0.82</v>
      </c>
      <c r="S411">
        <v>28.5</v>
      </c>
      <c r="U411">
        <f>A411-3438108179</f>
        <v>2065.6214799880981</v>
      </c>
      <c r="V411" s="7">
        <f t="shared" si="30"/>
        <v>41255.484324322686</v>
      </c>
      <c r="W411" s="4">
        <f t="shared" si="31"/>
        <v>36.78</v>
      </c>
      <c r="X411">
        <f t="shared" si="32"/>
        <v>0.90271211142146068</v>
      </c>
      <c r="Y411">
        <f t="shared" si="33"/>
        <v>4.7299999999999986</v>
      </c>
      <c r="Z411" s="5" t="e">
        <f t="shared" si="34"/>
        <v>#NUM!</v>
      </c>
    </row>
    <row r="412" spans="1:26" x14ac:dyDescent="0.35">
      <c r="A412">
        <v>3438110249.9387898</v>
      </c>
      <c r="B412">
        <v>36.86</v>
      </c>
      <c r="C412">
        <v>0.94</v>
      </c>
      <c r="D412">
        <v>371.8</v>
      </c>
      <c r="E412">
        <v>12.46</v>
      </c>
      <c r="F412">
        <v>16.760000000000002</v>
      </c>
      <c r="G412">
        <v>23</v>
      </c>
      <c r="H412">
        <v>27.3</v>
      </c>
      <c r="I412">
        <v>85.3</v>
      </c>
      <c r="J412">
        <v>84.9</v>
      </c>
      <c r="K412">
        <v>85.3</v>
      </c>
      <c r="L412">
        <v>83.6</v>
      </c>
      <c r="M412">
        <v>84.6</v>
      </c>
      <c r="N412">
        <v>521</v>
      </c>
      <c r="O412">
        <v>26</v>
      </c>
      <c r="P412">
        <v>39.799999999999997</v>
      </c>
      <c r="Q412">
        <v>2.0099999999999998</v>
      </c>
      <c r="R412">
        <v>0.82</v>
      </c>
      <c r="S412">
        <v>28.5</v>
      </c>
      <c r="U412">
        <f>A412-3438108179</f>
        <v>2070.9387898445129</v>
      </c>
      <c r="V412" s="7">
        <f t="shared" si="30"/>
        <v>41255.484385865624</v>
      </c>
      <c r="W412" s="4">
        <f t="shared" si="31"/>
        <v>36.86</v>
      </c>
      <c r="X412">
        <f t="shared" si="32"/>
        <v>1.0155529263162062</v>
      </c>
      <c r="Y412">
        <f t="shared" si="33"/>
        <v>4.3000000000000007</v>
      </c>
      <c r="Z412" s="5" t="e">
        <f t="shared" si="34"/>
        <v>#NUM!</v>
      </c>
    </row>
    <row r="413" spans="1:26" x14ac:dyDescent="0.35">
      <c r="A413">
        <v>3438110255.2560902</v>
      </c>
      <c r="B413">
        <v>36.950000000000003</v>
      </c>
      <c r="C413">
        <v>0.9</v>
      </c>
      <c r="D413">
        <v>371.4</v>
      </c>
      <c r="E413">
        <v>12.44</v>
      </c>
      <c r="F413">
        <v>16.79</v>
      </c>
      <c r="G413">
        <v>23</v>
      </c>
      <c r="H413">
        <v>27.3</v>
      </c>
      <c r="I413">
        <v>85.3</v>
      </c>
      <c r="J413">
        <v>84.9</v>
      </c>
      <c r="K413">
        <v>85.3</v>
      </c>
      <c r="L413">
        <v>83.6</v>
      </c>
      <c r="M413">
        <v>84.6</v>
      </c>
      <c r="N413">
        <v>521</v>
      </c>
      <c r="O413">
        <v>26</v>
      </c>
      <c r="P413">
        <v>39</v>
      </c>
      <c r="Q413">
        <v>2.09</v>
      </c>
      <c r="R413">
        <v>0.82</v>
      </c>
      <c r="S413">
        <v>28.5</v>
      </c>
      <c r="U413">
        <f>A413-3438108179</f>
        <v>2076.2560901641846</v>
      </c>
      <c r="V413" s="7">
        <f t="shared" si="30"/>
        <v>41255.484447408453</v>
      </c>
      <c r="W413" s="4">
        <f t="shared" si="31"/>
        <v>36.950000000000003</v>
      </c>
      <c r="X413">
        <f t="shared" si="32"/>
        <v>0.80332043794483721</v>
      </c>
      <c r="Y413">
        <f t="shared" si="33"/>
        <v>4.3499999999999996</v>
      </c>
      <c r="Z413" s="5" t="e">
        <f t="shared" si="34"/>
        <v>#NUM!</v>
      </c>
    </row>
    <row r="414" spans="1:26" x14ac:dyDescent="0.35">
      <c r="A414">
        <v>3438110260.4843898</v>
      </c>
      <c r="B414">
        <v>37.020000000000003</v>
      </c>
      <c r="C414">
        <v>0.9</v>
      </c>
      <c r="D414">
        <v>371.4</v>
      </c>
      <c r="E414">
        <v>12.43</v>
      </c>
      <c r="F414">
        <v>16.8</v>
      </c>
      <c r="G414">
        <v>23</v>
      </c>
      <c r="H414">
        <v>27.3</v>
      </c>
      <c r="I414">
        <v>85.3</v>
      </c>
      <c r="J414">
        <v>84.8</v>
      </c>
      <c r="K414">
        <v>85.2</v>
      </c>
      <c r="L414">
        <v>83.5</v>
      </c>
      <c r="M414">
        <v>84.6</v>
      </c>
      <c r="N414">
        <v>521</v>
      </c>
      <c r="O414">
        <v>26</v>
      </c>
      <c r="P414">
        <v>38.700000000000003</v>
      </c>
      <c r="Q414">
        <v>2.1800000000000002</v>
      </c>
      <c r="R414">
        <v>0.82</v>
      </c>
      <c r="S414">
        <v>28.5</v>
      </c>
      <c r="U414">
        <f>A414-3438108179</f>
        <v>2081.4843897819519</v>
      </c>
      <c r="V414" s="7">
        <f t="shared" si="30"/>
        <v>41255.484507921181</v>
      </c>
      <c r="W414" s="4">
        <f t="shared" si="31"/>
        <v>37.020000000000003</v>
      </c>
      <c r="X414">
        <f t="shared" si="32"/>
        <v>1.0157420634052128</v>
      </c>
      <c r="Y414">
        <f t="shared" si="33"/>
        <v>4.370000000000001</v>
      </c>
      <c r="Z414" s="5" t="e">
        <f t="shared" si="34"/>
        <v>#NUM!</v>
      </c>
    </row>
    <row r="415" spans="1:26" x14ac:dyDescent="0.35">
      <c r="A415">
        <v>3438110265.8007002</v>
      </c>
      <c r="B415">
        <v>37.11</v>
      </c>
      <c r="C415">
        <v>0.93</v>
      </c>
      <c r="D415">
        <v>372.1</v>
      </c>
      <c r="E415">
        <v>12.41</v>
      </c>
      <c r="F415">
        <v>16.79</v>
      </c>
      <c r="G415">
        <v>23</v>
      </c>
      <c r="H415">
        <v>27.3</v>
      </c>
      <c r="I415">
        <v>85.3</v>
      </c>
      <c r="J415">
        <v>84.7</v>
      </c>
      <c r="K415">
        <v>85.2</v>
      </c>
      <c r="L415">
        <v>83.5</v>
      </c>
      <c r="M415">
        <v>84.6</v>
      </c>
      <c r="N415">
        <v>522</v>
      </c>
      <c r="O415">
        <v>26</v>
      </c>
      <c r="P415">
        <v>38.5</v>
      </c>
      <c r="Q415">
        <v>2.2400000000000002</v>
      </c>
      <c r="R415">
        <v>0.82</v>
      </c>
      <c r="S415">
        <v>28.5</v>
      </c>
      <c r="U415">
        <f>A415-3438108179</f>
        <v>2086.8007001876831</v>
      </c>
      <c r="V415" s="7">
        <f t="shared" si="30"/>
        <v>41255.48456945255</v>
      </c>
      <c r="W415" s="4">
        <f t="shared" si="31"/>
        <v>37.11</v>
      </c>
      <c r="X415">
        <f t="shared" si="32"/>
        <v>0.90288364912820918</v>
      </c>
      <c r="Y415">
        <f t="shared" si="33"/>
        <v>4.379999999999999</v>
      </c>
      <c r="Z415" s="5" t="e">
        <f t="shared" si="34"/>
        <v>#NUM!</v>
      </c>
    </row>
    <row r="416" spans="1:26" x14ac:dyDescent="0.35">
      <c r="A416">
        <v>3438110271.1170001</v>
      </c>
      <c r="B416">
        <v>37.19</v>
      </c>
      <c r="C416">
        <v>0.91</v>
      </c>
      <c r="D416">
        <v>372.1</v>
      </c>
      <c r="E416">
        <v>12.4</v>
      </c>
      <c r="F416">
        <v>16.82</v>
      </c>
      <c r="G416">
        <v>23</v>
      </c>
      <c r="H416">
        <v>27.3</v>
      </c>
      <c r="I416">
        <v>85.2</v>
      </c>
      <c r="J416">
        <v>84.7</v>
      </c>
      <c r="K416">
        <v>85.1</v>
      </c>
      <c r="L416">
        <v>83.5</v>
      </c>
      <c r="M416">
        <v>84.5</v>
      </c>
      <c r="N416">
        <v>522</v>
      </c>
      <c r="O416">
        <v>26</v>
      </c>
      <c r="P416">
        <v>38.299999999999997</v>
      </c>
      <c r="Q416">
        <v>2.3199999999999998</v>
      </c>
      <c r="R416">
        <v>0.82</v>
      </c>
      <c r="S416">
        <v>28.5</v>
      </c>
      <c r="U416">
        <f>A416-3438108179</f>
        <v>2092.1170001029968</v>
      </c>
      <c r="V416" s="7">
        <f t="shared" si="30"/>
        <v>41255.484630983796</v>
      </c>
      <c r="W416" s="4">
        <f t="shared" si="31"/>
        <v>37.19</v>
      </c>
      <c r="X416">
        <f t="shared" si="32"/>
        <v>0.90646414815985243</v>
      </c>
      <c r="Y416">
        <f t="shared" si="33"/>
        <v>4.42</v>
      </c>
      <c r="Z416" s="5" t="e">
        <f t="shared" si="34"/>
        <v>#NUM!</v>
      </c>
    </row>
    <row r="417" spans="1:26" x14ac:dyDescent="0.35">
      <c r="A417">
        <v>3438110276.4123001</v>
      </c>
      <c r="B417">
        <v>37.270000000000003</v>
      </c>
      <c r="C417">
        <v>0.95</v>
      </c>
      <c r="D417">
        <v>372.9</v>
      </c>
      <c r="E417">
        <v>12.39</v>
      </c>
      <c r="F417">
        <v>16.809999999999999</v>
      </c>
      <c r="G417">
        <v>23</v>
      </c>
      <c r="H417">
        <v>27.3</v>
      </c>
      <c r="I417">
        <v>85.2</v>
      </c>
      <c r="J417">
        <v>84.7</v>
      </c>
      <c r="K417">
        <v>85.1</v>
      </c>
      <c r="L417">
        <v>83.4</v>
      </c>
      <c r="M417">
        <v>84.5</v>
      </c>
      <c r="N417">
        <v>519</v>
      </c>
      <c r="O417">
        <v>26</v>
      </c>
      <c r="P417">
        <v>38.299999999999997</v>
      </c>
      <c r="Q417">
        <v>2.38</v>
      </c>
      <c r="R417">
        <v>0.82</v>
      </c>
      <c r="S417">
        <v>28.5</v>
      </c>
      <c r="U417">
        <f>A417-3438108179</f>
        <v>2097.4123001098633</v>
      </c>
      <c r="V417" s="7">
        <f t="shared" si="30"/>
        <v>41255.484692271995</v>
      </c>
      <c r="W417" s="4">
        <f t="shared" si="31"/>
        <v>37.270000000000003</v>
      </c>
      <c r="X417">
        <f t="shared" si="32"/>
        <v>0.90458343537944819</v>
      </c>
      <c r="Y417">
        <f t="shared" si="33"/>
        <v>4.4199999999999982</v>
      </c>
      <c r="Z417" s="5" t="e">
        <f t="shared" si="34"/>
        <v>#NUM!</v>
      </c>
    </row>
    <row r="418" spans="1:26" x14ac:dyDescent="0.35">
      <c r="A418">
        <v>3438110281.7186098</v>
      </c>
      <c r="B418">
        <v>37.35</v>
      </c>
      <c r="C418">
        <v>0.91</v>
      </c>
      <c r="D418">
        <v>372.5</v>
      </c>
      <c r="E418">
        <v>12.46</v>
      </c>
      <c r="F418">
        <v>16.809999999999999</v>
      </c>
      <c r="G418">
        <v>23</v>
      </c>
      <c r="H418">
        <v>27.3</v>
      </c>
      <c r="I418">
        <v>85.2</v>
      </c>
      <c r="J418">
        <v>84.7</v>
      </c>
      <c r="K418">
        <v>85.1</v>
      </c>
      <c r="L418">
        <v>83.4</v>
      </c>
      <c r="M418">
        <v>84.5</v>
      </c>
      <c r="N418">
        <v>517</v>
      </c>
      <c r="O418">
        <v>26</v>
      </c>
      <c r="P418">
        <v>38</v>
      </c>
      <c r="Q418">
        <v>2.4900000000000002</v>
      </c>
      <c r="R418">
        <v>0.82</v>
      </c>
      <c r="S418">
        <v>28.5</v>
      </c>
      <c r="U418">
        <f>A418-3438108179</f>
        <v>2102.7186098098755</v>
      </c>
      <c r="V418" s="7">
        <f t="shared" si="30"/>
        <v>41255.484753687619</v>
      </c>
      <c r="W418" s="4">
        <f t="shared" si="31"/>
        <v>37.35</v>
      </c>
      <c r="X418">
        <f t="shared" si="32"/>
        <v>1.0157439851593408</v>
      </c>
      <c r="Y418">
        <f t="shared" si="33"/>
        <v>4.3499999999999979</v>
      </c>
      <c r="Z418" s="5" t="e">
        <f t="shared" si="34"/>
        <v>#NUM!</v>
      </c>
    </row>
    <row r="419" spans="1:26" x14ac:dyDescent="0.35">
      <c r="A419">
        <v>3438110287.0349102</v>
      </c>
      <c r="B419">
        <v>37.44</v>
      </c>
      <c r="C419">
        <v>0.93</v>
      </c>
      <c r="D419">
        <v>372.6</v>
      </c>
      <c r="E419">
        <v>12.46</v>
      </c>
      <c r="F419">
        <v>16.82</v>
      </c>
      <c r="G419">
        <v>23</v>
      </c>
      <c r="H419">
        <v>27.3</v>
      </c>
      <c r="I419">
        <v>85.2</v>
      </c>
      <c r="J419">
        <v>84.7</v>
      </c>
      <c r="K419">
        <v>85.1</v>
      </c>
      <c r="L419">
        <v>83.3</v>
      </c>
      <c r="M419">
        <v>84.4</v>
      </c>
      <c r="N419">
        <v>518</v>
      </c>
      <c r="O419">
        <v>26</v>
      </c>
      <c r="P419">
        <v>37.9</v>
      </c>
      <c r="Q419">
        <v>2.5499999999999998</v>
      </c>
      <c r="R419">
        <v>0.82</v>
      </c>
      <c r="S419">
        <v>28.5</v>
      </c>
      <c r="U419">
        <f>A419-3438108179</f>
        <v>2108.0349102020264</v>
      </c>
      <c r="V419" s="7">
        <f t="shared" si="30"/>
        <v>41255.484815218872</v>
      </c>
      <c r="W419" s="4">
        <f t="shared" si="31"/>
        <v>37.44</v>
      </c>
      <c r="X419">
        <f t="shared" si="32"/>
        <v>0.9008502144865006</v>
      </c>
      <c r="Y419">
        <f t="shared" si="33"/>
        <v>4.3599999999999994</v>
      </c>
      <c r="Z419" s="5" t="e">
        <f t="shared" si="34"/>
        <v>#NUM!</v>
      </c>
    </row>
    <row r="420" spans="1:26" x14ac:dyDescent="0.35">
      <c r="A420">
        <v>3438110292.3632102</v>
      </c>
      <c r="B420">
        <v>37.520000000000003</v>
      </c>
      <c r="C420">
        <v>0.9</v>
      </c>
      <c r="D420">
        <v>371.3</v>
      </c>
      <c r="E420">
        <v>12.45</v>
      </c>
      <c r="F420">
        <v>16.829999999999998</v>
      </c>
      <c r="G420">
        <v>23</v>
      </c>
      <c r="H420">
        <v>27.3</v>
      </c>
      <c r="I420">
        <v>85.2</v>
      </c>
      <c r="J420">
        <v>84.7</v>
      </c>
      <c r="K420">
        <v>85.1</v>
      </c>
      <c r="L420">
        <v>83.3</v>
      </c>
      <c r="M420">
        <v>84.4</v>
      </c>
      <c r="N420">
        <v>517</v>
      </c>
      <c r="O420">
        <v>26</v>
      </c>
      <c r="P420">
        <v>38.1</v>
      </c>
      <c r="Q420">
        <v>2.64</v>
      </c>
      <c r="R420">
        <v>0.82</v>
      </c>
      <c r="S420">
        <v>28.5</v>
      </c>
      <c r="U420">
        <f>A420-3438108179</f>
        <v>2113.3632102012634</v>
      </c>
      <c r="V420" s="7">
        <f t="shared" si="30"/>
        <v>41255.484876889008</v>
      </c>
      <c r="W420" s="4">
        <f t="shared" si="31"/>
        <v>37.520000000000003</v>
      </c>
      <c r="X420">
        <f t="shared" si="32"/>
        <v>0.90305172749116625</v>
      </c>
      <c r="Y420">
        <f t="shared" si="33"/>
        <v>4.379999999999999</v>
      </c>
      <c r="Z420" s="5" t="e">
        <f t="shared" si="34"/>
        <v>#NUM!</v>
      </c>
    </row>
    <row r="421" spans="1:26" x14ac:dyDescent="0.35">
      <c r="A421">
        <v>3438110297.6785202</v>
      </c>
      <c r="B421">
        <v>37.6</v>
      </c>
      <c r="C421">
        <v>0.95</v>
      </c>
      <c r="D421">
        <v>371.4</v>
      </c>
      <c r="E421">
        <v>12.45</v>
      </c>
      <c r="F421">
        <v>16.8</v>
      </c>
      <c r="G421">
        <v>23</v>
      </c>
      <c r="H421">
        <v>27.3</v>
      </c>
      <c r="I421">
        <v>85.2</v>
      </c>
      <c r="J421">
        <v>84.7</v>
      </c>
      <c r="K421">
        <v>85</v>
      </c>
      <c r="L421">
        <v>83.2</v>
      </c>
      <c r="M421">
        <v>84.4</v>
      </c>
      <c r="N421">
        <v>517</v>
      </c>
      <c r="O421">
        <v>26</v>
      </c>
      <c r="P421">
        <v>38.1</v>
      </c>
      <c r="Q421">
        <v>2.73</v>
      </c>
      <c r="R421">
        <v>0.82</v>
      </c>
      <c r="S421">
        <v>28.5</v>
      </c>
      <c r="U421">
        <f>A421-3438108179</f>
        <v>2118.6785202026367</v>
      </c>
      <c r="V421" s="7">
        <f t="shared" si="30"/>
        <v>41255.484938408801</v>
      </c>
      <c r="W421" s="4">
        <f t="shared" si="31"/>
        <v>37.6</v>
      </c>
      <c r="X421">
        <f t="shared" si="32"/>
        <v>0.90288364912820918</v>
      </c>
      <c r="Y421">
        <f t="shared" si="33"/>
        <v>4.3500000000000014</v>
      </c>
      <c r="Z421" s="5" t="e">
        <f t="shared" si="34"/>
        <v>#NUM!</v>
      </c>
    </row>
    <row r="422" spans="1:26" x14ac:dyDescent="0.35">
      <c r="A422">
        <v>3438110302.9948201</v>
      </c>
      <c r="B422">
        <v>37.68</v>
      </c>
      <c r="C422">
        <v>0.9</v>
      </c>
      <c r="D422">
        <v>371.1</v>
      </c>
      <c r="E422">
        <v>12.45</v>
      </c>
      <c r="F422">
        <v>16.829999999999998</v>
      </c>
      <c r="G422">
        <v>23</v>
      </c>
      <c r="H422">
        <v>27.3</v>
      </c>
      <c r="I422">
        <v>85.2</v>
      </c>
      <c r="J422">
        <v>84.7</v>
      </c>
      <c r="K422">
        <v>85</v>
      </c>
      <c r="L422">
        <v>83.2</v>
      </c>
      <c r="M422">
        <v>84.3</v>
      </c>
      <c r="N422">
        <v>518</v>
      </c>
      <c r="O422">
        <v>26</v>
      </c>
      <c r="P422">
        <v>38.1</v>
      </c>
      <c r="Q422">
        <v>2.81</v>
      </c>
      <c r="R422">
        <v>0.82</v>
      </c>
      <c r="S422">
        <v>28.6</v>
      </c>
      <c r="U422">
        <f>A422-3438108179</f>
        <v>2123.9948201179504</v>
      </c>
      <c r="V422" s="7">
        <f t="shared" si="30"/>
        <v>41255.484999940047</v>
      </c>
      <c r="W422" s="4">
        <f t="shared" si="31"/>
        <v>37.68</v>
      </c>
      <c r="X422">
        <f t="shared" si="32"/>
        <v>1.0151692245620263</v>
      </c>
      <c r="Y422">
        <f t="shared" si="33"/>
        <v>4.379999999999999</v>
      </c>
      <c r="Z422" s="5" t="e">
        <f t="shared" si="34"/>
        <v>#NUM!</v>
      </c>
    </row>
    <row r="423" spans="1:26" x14ac:dyDescent="0.35">
      <c r="A423">
        <v>3438110308.3141298</v>
      </c>
      <c r="B423">
        <v>37.770000000000003</v>
      </c>
      <c r="C423">
        <v>0.91</v>
      </c>
      <c r="D423">
        <v>369</v>
      </c>
      <c r="E423">
        <v>12.46</v>
      </c>
      <c r="F423">
        <v>16.829999999999998</v>
      </c>
      <c r="G423">
        <v>23</v>
      </c>
      <c r="H423">
        <v>27.3</v>
      </c>
      <c r="I423">
        <v>85.2</v>
      </c>
      <c r="J423">
        <v>84.6</v>
      </c>
      <c r="K423">
        <v>84.9</v>
      </c>
      <c r="L423">
        <v>83.2</v>
      </c>
      <c r="M423">
        <v>84.3</v>
      </c>
      <c r="N423">
        <v>518</v>
      </c>
      <c r="O423">
        <v>26.1</v>
      </c>
      <c r="P423">
        <v>38.1</v>
      </c>
      <c r="Q423">
        <v>2.88</v>
      </c>
      <c r="R423">
        <v>0.82</v>
      </c>
      <c r="S423">
        <v>28.6</v>
      </c>
      <c r="U423">
        <f>A423-3438108179</f>
        <v>2129.3141298294067</v>
      </c>
      <c r="V423" s="7">
        <f t="shared" si="30"/>
        <v>41255.485061506137</v>
      </c>
      <c r="W423" s="4">
        <f t="shared" si="31"/>
        <v>37.770000000000003</v>
      </c>
      <c r="X423">
        <f t="shared" si="32"/>
        <v>0.79002309956841188</v>
      </c>
      <c r="Y423">
        <f t="shared" si="33"/>
        <v>4.3699999999999974</v>
      </c>
      <c r="Z423" s="5" t="e">
        <f t="shared" si="34"/>
        <v>#NUM!</v>
      </c>
    </row>
    <row r="424" spans="1:26" x14ac:dyDescent="0.35">
      <c r="A424">
        <v>3438110313.6304302</v>
      </c>
      <c r="B424">
        <v>37.840000000000003</v>
      </c>
      <c r="C424">
        <v>0.91</v>
      </c>
      <c r="D424">
        <v>371.9</v>
      </c>
      <c r="E424">
        <v>12.46</v>
      </c>
      <c r="F424">
        <v>16.82</v>
      </c>
      <c r="G424">
        <v>23.1</v>
      </c>
      <c r="H424">
        <v>27.3</v>
      </c>
      <c r="I424">
        <v>85.2</v>
      </c>
      <c r="J424">
        <v>84.6</v>
      </c>
      <c r="K424">
        <v>84.9</v>
      </c>
      <c r="L424">
        <v>83.1</v>
      </c>
      <c r="M424">
        <v>84.3</v>
      </c>
      <c r="N424">
        <v>517</v>
      </c>
      <c r="O424">
        <v>26.1</v>
      </c>
      <c r="P424">
        <v>37.799999999999997</v>
      </c>
      <c r="Q424">
        <v>2.93</v>
      </c>
      <c r="R424">
        <v>0.82</v>
      </c>
      <c r="S424">
        <v>28.6</v>
      </c>
      <c r="U424">
        <f>A424-3438108179</f>
        <v>2134.6304302215576</v>
      </c>
      <c r="V424" s="7">
        <f t="shared" si="30"/>
        <v>41255.48512303739</v>
      </c>
      <c r="W424" s="4">
        <f t="shared" si="31"/>
        <v>37.840000000000003</v>
      </c>
      <c r="X424">
        <f t="shared" si="32"/>
        <v>0.90237275069862244</v>
      </c>
      <c r="Y424">
        <f t="shared" si="33"/>
        <v>4.3599999999999994</v>
      </c>
      <c r="Z424" s="5" t="e">
        <f t="shared" si="34"/>
        <v>#NUM!</v>
      </c>
    </row>
    <row r="425" spans="1:26" x14ac:dyDescent="0.35">
      <c r="A425">
        <v>3438110318.9497399</v>
      </c>
      <c r="B425">
        <v>37.92</v>
      </c>
      <c r="C425">
        <v>0.89</v>
      </c>
      <c r="D425">
        <v>371.6</v>
      </c>
      <c r="E425">
        <v>12.48</v>
      </c>
      <c r="F425">
        <v>16.809999999999999</v>
      </c>
      <c r="G425">
        <v>23.1</v>
      </c>
      <c r="H425">
        <v>27.3</v>
      </c>
      <c r="I425">
        <v>85.1</v>
      </c>
      <c r="J425">
        <v>84.6</v>
      </c>
      <c r="K425">
        <v>84.9</v>
      </c>
      <c r="L425">
        <v>83.1</v>
      </c>
      <c r="M425">
        <v>84.3</v>
      </c>
      <c r="N425">
        <v>516</v>
      </c>
      <c r="O425">
        <v>26.1</v>
      </c>
      <c r="P425">
        <v>37.799999999999997</v>
      </c>
      <c r="Q425">
        <v>2.98</v>
      </c>
      <c r="R425">
        <v>0.82</v>
      </c>
      <c r="S425">
        <v>28.7</v>
      </c>
      <c r="U425">
        <f>A425-3438108179</f>
        <v>2139.9497399330139</v>
      </c>
      <c r="V425" s="7">
        <f t="shared" si="30"/>
        <v>41255.485184603473</v>
      </c>
      <c r="W425" s="4">
        <f t="shared" si="31"/>
        <v>37.92</v>
      </c>
      <c r="X425">
        <f t="shared" si="32"/>
        <v>1.0151711441490949</v>
      </c>
      <c r="Y425">
        <f t="shared" si="33"/>
        <v>4.3299999999999983</v>
      </c>
      <c r="Z425" s="5" t="e">
        <f t="shared" si="34"/>
        <v>#NUM!</v>
      </c>
    </row>
    <row r="426" spans="1:26" x14ac:dyDescent="0.35">
      <c r="A426">
        <v>3438110324.2690401</v>
      </c>
      <c r="B426">
        <v>38.01</v>
      </c>
      <c r="C426">
        <v>0.93</v>
      </c>
      <c r="D426">
        <v>371.6</v>
      </c>
      <c r="E426">
        <v>0.56000000000000005</v>
      </c>
      <c r="F426">
        <v>16.78</v>
      </c>
      <c r="G426">
        <v>23.1</v>
      </c>
      <c r="H426">
        <v>27.3</v>
      </c>
      <c r="I426">
        <v>85.1</v>
      </c>
      <c r="J426">
        <v>84.5</v>
      </c>
      <c r="K426">
        <v>84.9</v>
      </c>
      <c r="L426">
        <v>83.1</v>
      </c>
      <c r="M426">
        <v>84.3</v>
      </c>
      <c r="N426">
        <v>516</v>
      </c>
      <c r="O426">
        <v>26.1</v>
      </c>
      <c r="P426">
        <v>49.7</v>
      </c>
      <c r="Q426">
        <v>2.94</v>
      </c>
      <c r="R426">
        <v>0.82</v>
      </c>
      <c r="S426">
        <v>28.8</v>
      </c>
      <c r="U426">
        <f>A426-3438108179</f>
        <v>2145.2690401077271</v>
      </c>
      <c r="V426" s="7">
        <f t="shared" si="30"/>
        <v>41255.485246169446</v>
      </c>
      <c r="W426" s="4">
        <f t="shared" si="31"/>
        <v>38.01</v>
      </c>
      <c r="X426">
        <f t="shared" si="32"/>
        <v>0.79017175681500729</v>
      </c>
      <c r="Y426">
        <f t="shared" si="33"/>
        <v>16.220000000000002</v>
      </c>
      <c r="Z426" s="5" t="e">
        <f t="shared" si="34"/>
        <v>#NUM!</v>
      </c>
    </row>
    <row r="427" spans="1:26" x14ac:dyDescent="0.35">
      <c r="A427">
        <v>3438110329.5843401</v>
      </c>
      <c r="B427">
        <v>38.08</v>
      </c>
      <c r="C427">
        <v>0.89</v>
      </c>
      <c r="D427">
        <v>375</v>
      </c>
      <c r="E427">
        <v>16.82</v>
      </c>
      <c r="F427">
        <v>16.82</v>
      </c>
      <c r="G427">
        <v>23.1</v>
      </c>
      <c r="H427">
        <v>27.3</v>
      </c>
      <c r="I427">
        <v>85.1</v>
      </c>
      <c r="J427">
        <v>84.5</v>
      </c>
      <c r="K427">
        <v>84.9</v>
      </c>
      <c r="L427">
        <v>83.1</v>
      </c>
      <c r="M427">
        <v>84.3</v>
      </c>
      <c r="N427">
        <v>516</v>
      </c>
      <c r="O427">
        <v>26.1</v>
      </c>
      <c r="P427">
        <v>33.9</v>
      </c>
      <c r="Q427">
        <v>2.87</v>
      </c>
      <c r="R427">
        <v>0.82</v>
      </c>
      <c r="S427">
        <v>28.8</v>
      </c>
      <c r="U427">
        <f>A427-3438108179</f>
        <v>2150.58434009552</v>
      </c>
      <c r="V427" s="7">
        <f t="shared" si="30"/>
        <v>41255.485307689123</v>
      </c>
      <c r="W427" s="4">
        <f t="shared" si="31"/>
        <v>38.08</v>
      </c>
      <c r="X427">
        <f t="shared" si="32"/>
        <v>0.90067944849580972</v>
      </c>
      <c r="Y427">
        <f t="shared" si="33"/>
        <v>0</v>
      </c>
      <c r="Z427" s="5">
        <f t="shared" si="34"/>
        <v>0</v>
      </c>
    </row>
    <row r="428" spans="1:26" x14ac:dyDescent="0.35">
      <c r="A428">
        <v>3438110334.91365</v>
      </c>
      <c r="B428">
        <v>38.159999999999997</v>
      </c>
      <c r="C428">
        <v>0.9</v>
      </c>
      <c r="D428">
        <v>379.6</v>
      </c>
      <c r="E428">
        <v>23.61</v>
      </c>
      <c r="F428">
        <v>16.829999999999998</v>
      </c>
      <c r="G428">
        <v>23.1</v>
      </c>
      <c r="H428">
        <v>27.3</v>
      </c>
      <c r="I428">
        <v>85.1</v>
      </c>
      <c r="J428">
        <v>84.5</v>
      </c>
      <c r="K428">
        <v>84.8</v>
      </c>
      <c r="L428">
        <v>83.1</v>
      </c>
      <c r="M428">
        <v>84.2</v>
      </c>
      <c r="N428">
        <v>516</v>
      </c>
      <c r="O428">
        <v>26.1</v>
      </c>
      <c r="P428">
        <v>31.2</v>
      </c>
      <c r="Q428">
        <v>2.75</v>
      </c>
      <c r="R428">
        <v>0.83</v>
      </c>
      <c r="S428">
        <v>28.9</v>
      </c>
      <c r="U428">
        <f>A428-3438108179</f>
        <v>2155.9136500358582</v>
      </c>
      <c r="V428" s="7">
        <f t="shared" si="30"/>
        <v>41255.485369370952</v>
      </c>
      <c r="W428" s="4">
        <f t="shared" si="31"/>
        <v>38.159999999999997</v>
      </c>
      <c r="X428">
        <f t="shared" si="32"/>
        <v>1.0134564912972832</v>
      </c>
      <c r="Y428">
        <f t="shared" si="33"/>
        <v>-6.7800000000000011</v>
      </c>
      <c r="Z428" s="5">
        <f t="shared" si="34"/>
        <v>7.8206302607424165</v>
      </c>
    </row>
    <row r="429" spans="1:26" x14ac:dyDescent="0.35">
      <c r="A429">
        <v>3438110340.24195</v>
      </c>
      <c r="B429">
        <v>38.25</v>
      </c>
      <c r="C429">
        <v>0.89</v>
      </c>
      <c r="D429">
        <v>380.8</v>
      </c>
      <c r="E429">
        <v>26.81</v>
      </c>
      <c r="F429">
        <v>16.8</v>
      </c>
      <c r="G429">
        <v>23.1</v>
      </c>
      <c r="H429">
        <v>27.3</v>
      </c>
      <c r="I429">
        <v>85.1</v>
      </c>
      <c r="J429">
        <v>84.5</v>
      </c>
      <c r="K429">
        <v>84.8</v>
      </c>
      <c r="L429">
        <v>83.1</v>
      </c>
      <c r="M429">
        <v>84.2</v>
      </c>
      <c r="N429">
        <v>515</v>
      </c>
      <c r="O429">
        <v>26.1</v>
      </c>
      <c r="P429">
        <v>30.6</v>
      </c>
      <c r="Q429">
        <v>2.61</v>
      </c>
      <c r="R429">
        <v>0.83</v>
      </c>
      <c r="S429">
        <v>28.9</v>
      </c>
      <c r="U429">
        <f>A429-3438108179</f>
        <v>2161.2419500350952</v>
      </c>
      <c r="V429" s="7">
        <f t="shared" si="30"/>
        <v>41255.485431041088</v>
      </c>
      <c r="W429" s="4">
        <f t="shared" si="31"/>
        <v>38.25</v>
      </c>
      <c r="X429">
        <f t="shared" si="32"/>
        <v>0.90203343190799457</v>
      </c>
      <c r="Y429">
        <f t="shared" si="33"/>
        <v>-10.009999999999998</v>
      </c>
      <c r="Z429" s="5">
        <f t="shared" si="34"/>
        <v>9.5558692159052363</v>
      </c>
    </row>
    <row r="430" spans="1:26" x14ac:dyDescent="0.35">
      <c r="A430">
        <v>3438110345.5632601</v>
      </c>
      <c r="B430">
        <v>38.33</v>
      </c>
      <c r="C430">
        <v>0.91</v>
      </c>
      <c r="D430">
        <v>380.3</v>
      </c>
      <c r="E430">
        <v>26.87</v>
      </c>
      <c r="F430">
        <v>16.82</v>
      </c>
      <c r="G430">
        <v>23.1</v>
      </c>
      <c r="H430">
        <v>27.3</v>
      </c>
      <c r="I430">
        <v>85</v>
      </c>
      <c r="J430">
        <v>84.5</v>
      </c>
      <c r="K430">
        <v>84.8</v>
      </c>
      <c r="L430">
        <v>83.1</v>
      </c>
      <c r="M430">
        <v>84.2</v>
      </c>
      <c r="N430">
        <v>515</v>
      </c>
      <c r="O430">
        <v>26.1</v>
      </c>
      <c r="P430">
        <v>30.1</v>
      </c>
      <c r="Q430">
        <v>2.5</v>
      </c>
      <c r="R430">
        <v>0.83</v>
      </c>
      <c r="S430">
        <v>28.9</v>
      </c>
      <c r="U430">
        <f>A430-3438108179</f>
        <v>2166.5632600784302</v>
      </c>
      <c r="V430" s="7">
        <f t="shared" si="30"/>
        <v>41255.485492630331</v>
      </c>
      <c r="W430" s="4">
        <f t="shared" si="31"/>
        <v>38.33</v>
      </c>
      <c r="X430">
        <f t="shared" si="32"/>
        <v>0.90407403749157977</v>
      </c>
      <c r="Y430">
        <f t="shared" si="33"/>
        <v>-10.050000000000001</v>
      </c>
      <c r="Z430" s="5">
        <f t="shared" si="34"/>
        <v>9.4691391053107488</v>
      </c>
    </row>
    <row r="431" spans="1:26" x14ac:dyDescent="0.35">
      <c r="A431">
        <v>3438110350.87256</v>
      </c>
      <c r="B431">
        <v>38.409999999999997</v>
      </c>
      <c r="C431">
        <v>0.92</v>
      </c>
      <c r="D431">
        <v>379.1</v>
      </c>
      <c r="E431">
        <v>26.92</v>
      </c>
      <c r="F431">
        <v>16.82</v>
      </c>
      <c r="G431">
        <v>23.1</v>
      </c>
      <c r="H431">
        <v>27.3</v>
      </c>
      <c r="I431">
        <v>85</v>
      </c>
      <c r="J431">
        <v>84.4</v>
      </c>
      <c r="K431">
        <v>84.7</v>
      </c>
      <c r="L431">
        <v>83.1</v>
      </c>
      <c r="M431">
        <v>84.2</v>
      </c>
      <c r="N431">
        <v>516</v>
      </c>
      <c r="O431">
        <v>26.1</v>
      </c>
      <c r="P431">
        <v>27.9</v>
      </c>
      <c r="Q431">
        <v>2.41</v>
      </c>
      <c r="R431">
        <v>0.83</v>
      </c>
      <c r="S431">
        <v>28.9</v>
      </c>
      <c r="U431">
        <f>A431-3438108179</f>
        <v>2171.8725600242615</v>
      </c>
      <c r="V431" s="7">
        <f t="shared" si="30"/>
        <v>41255.485554080558</v>
      </c>
      <c r="W431" s="4">
        <f t="shared" si="31"/>
        <v>38.409999999999997</v>
      </c>
      <c r="X431">
        <f t="shared" si="32"/>
        <v>0.90186402797517218</v>
      </c>
      <c r="Y431">
        <f t="shared" si="33"/>
        <v>-10.100000000000001</v>
      </c>
      <c r="Z431" s="5">
        <f t="shared" si="34"/>
        <v>9.4409334237197484</v>
      </c>
    </row>
    <row r="432" spans="1:26" x14ac:dyDescent="0.35">
      <c r="A432">
        <v>3438110356.19487</v>
      </c>
      <c r="B432">
        <v>38.49</v>
      </c>
      <c r="C432">
        <v>0.92</v>
      </c>
      <c r="D432">
        <v>382.9</v>
      </c>
      <c r="E432">
        <v>26.92</v>
      </c>
      <c r="F432">
        <v>16.809999999999999</v>
      </c>
      <c r="G432">
        <v>23.2</v>
      </c>
      <c r="H432">
        <v>27.3</v>
      </c>
      <c r="I432">
        <v>85</v>
      </c>
      <c r="J432">
        <v>84.4</v>
      </c>
      <c r="K432">
        <v>84.7</v>
      </c>
      <c r="L432">
        <v>83.1</v>
      </c>
      <c r="M432">
        <v>84.2</v>
      </c>
      <c r="N432">
        <v>515</v>
      </c>
      <c r="O432">
        <v>26.1</v>
      </c>
      <c r="P432">
        <v>25.9</v>
      </c>
      <c r="Q432">
        <v>2.2000000000000002</v>
      </c>
      <c r="R432">
        <v>0.83</v>
      </c>
      <c r="S432">
        <v>29</v>
      </c>
      <c r="U432">
        <f>A432-3438108179</f>
        <v>2177.1948699951172</v>
      </c>
      <c r="V432" s="7">
        <f t="shared" si="30"/>
        <v>41255.485615681369</v>
      </c>
      <c r="W432" s="4">
        <f t="shared" si="31"/>
        <v>38.49</v>
      </c>
      <c r="X432">
        <f t="shared" si="32"/>
        <v>0.90271381900519121</v>
      </c>
      <c r="Y432">
        <f t="shared" si="33"/>
        <v>-10.110000000000003</v>
      </c>
      <c r="Z432" s="5">
        <f t="shared" si="34"/>
        <v>9.4456059968460657</v>
      </c>
    </row>
    <row r="433" spans="1:26" x14ac:dyDescent="0.35">
      <c r="A433">
        <v>3438110361.5121698</v>
      </c>
      <c r="B433">
        <v>38.57</v>
      </c>
      <c r="C433">
        <v>0.9</v>
      </c>
      <c r="D433">
        <v>386.4</v>
      </c>
      <c r="E433">
        <v>26.92</v>
      </c>
      <c r="F433">
        <v>16.78</v>
      </c>
      <c r="G433">
        <v>25.5</v>
      </c>
      <c r="H433">
        <v>27.4</v>
      </c>
      <c r="I433">
        <v>85</v>
      </c>
      <c r="J433">
        <v>84.4</v>
      </c>
      <c r="K433">
        <v>84.7</v>
      </c>
      <c r="L433">
        <v>83.2</v>
      </c>
      <c r="M433">
        <v>84.2</v>
      </c>
      <c r="N433">
        <v>515</v>
      </c>
      <c r="O433">
        <v>26.1</v>
      </c>
      <c r="P433">
        <v>24</v>
      </c>
      <c r="Q433">
        <v>1.49</v>
      </c>
      <c r="R433">
        <v>0.83</v>
      </c>
      <c r="S433">
        <v>29.2</v>
      </c>
      <c r="U433">
        <f>A433-3438108179</f>
        <v>2182.5121698379517</v>
      </c>
      <c r="V433" s="7">
        <f t="shared" si="30"/>
        <v>41255.485677224191</v>
      </c>
      <c r="W433" s="4">
        <f t="shared" si="31"/>
        <v>38.57</v>
      </c>
      <c r="X433">
        <f t="shared" si="32"/>
        <v>0.90543825397708133</v>
      </c>
      <c r="Y433">
        <f t="shared" si="33"/>
        <v>-10.14</v>
      </c>
      <c r="Z433" s="5">
        <f t="shared" si="34"/>
        <v>9.5641391172504377</v>
      </c>
    </row>
    <row r="434" spans="1:26" x14ac:dyDescent="0.35">
      <c r="A434">
        <v>3438110366.8134699</v>
      </c>
      <c r="B434">
        <v>38.65</v>
      </c>
      <c r="C434">
        <v>0.93</v>
      </c>
      <c r="D434">
        <v>389.9</v>
      </c>
      <c r="E434">
        <v>25.28</v>
      </c>
      <c r="F434">
        <v>16.809999999999999</v>
      </c>
      <c r="G434">
        <v>26.3</v>
      </c>
      <c r="H434">
        <v>27.4</v>
      </c>
      <c r="I434">
        <v>85.1</v>
      </c>
      <c r="J434">
        <v>84.4</v>
      </c>
      <c r="K434">
        <v>84.7</v>
      </c>
      <c r="L434">
        <v>83.3</v>
      </c>
      <c r="M434">
        <v>84.2</v>
      </c>
      <c r="N434">
        <v>515</v>
      </c>
      <c r="O434">
        <v>26.1</v>
      </c>
      <c r="P434">
        <v>22.8</v>
      </c>
      <c r="Q434">
        <v>0.97</v>
      </c>
      <c r="R434">
        <v>0.83</v>
      </c>
      <c r="S434">
        <v>29.4</v>
      </c>
      <c r="U434">
        <f>A434-3438108179</f>
        <v>2187.8134698867798</v>
      </c>
      <c r="V434" s="7">
        <f t="shared" si="30"/>
        <v>41255.485738581832</v>
      </c>
      <c r="W434" s="4">
        <f t="shared" si="31"/>
        <v>38.65</v>
      </c>
      <c r="X434">
        <f t="shared" si="32"/>
        <v>0.90390204720901857</v>
      </c>
      <c r="Y434">
        <f t="shared" si="33"/>
        <v>-8.4700000000000024</v>
      </c>
      <c r="Z434" s="5">
        <f t="shared" si="34"/>
        <v>8.5990087867032674</v>
      </c>
    </row>
    <row r="435" spans="1:26" x14ac:dyDescent="0.35">
      <c r="A435">
        <v>3438110372.1237798</v>
      </c>
      <c r="B435">
        <v>38.729999999999997</v>
      </c>
      <c r="C435">
        <v>0.9</v>
      </c>
      <c r="D435">
        <v>393.6</v>
      </c>
      <c r="E435">
        <v>21.17</v>
      </c>
      <c r="F435">
        <v>16.8</v>
      </c>
      <c r="G435">
        <v>26.6</v>
      </c>
      <c r="H435">
        <v>27.5</v>
      </c>
      <c r="I435">
        <v>85.2</v>
      </c>
      <c r="J435">
        <v>84.3</v>
      </c>
      <c r="K435">
        <v>84.7</v>
      </c>
      <c r="L435">
        <v>83.3</v>
      </c>
      <c r="M435">
        <v>84.2</v>
      </c>
      <c r="N435">
        <v>515</v>
      </c>
      <c r="O435">
        <v>26.1</v>
      </c>
      <c r="P435">
        <v>23.8</v>
      </c>
      <c r="Q435">
        <v>0.57999999999999996</v>
      </c>
      <c r="R435">
        <v>0.83</v>
      </c>
      <c r="S435">
        <v>29.6</v>
      </c>
      <c r="U435">
        <f>A435-3438108179</f>
        <v>2193.1237797737122</v>
      </c>
      <c r="V435" s="7">
        <f t="shared" si="30"/>
        <v>41255.485800043753</v>
      </c>
      <c r="W435" s="4">
        <f t="shared" si="31"/>
        <v>38.729999999999997</v>
      </c>
      <c r="X435">
        <f t="shared" si="32"/>
        <v>0.90629307610035048</v>
      </c>
      <c r="Y435">
        <f t="shared" si="33"/>
        <v>-4.370000000000001</v>
      </c>
      <c r="Z435" s="5">
        <f t="shared" si="34"/>
        <v>6.278669537128069</v>
      </c>
    </row>
    <row r="436" spans="1:26" x14ac:dyDescent="0.35">
      <c r="A436">
        <v>3438110377.4200802</v>
      </c>
      <c r="B436">
        <v>38.81</v>
      </c>
      <c r="C436">
        <v>0.92</v>
      </c>
      <c r="D436">
        <v>390.8</v>
      </c>
      <c r="E436">
        <v>15.11</v>
      </c>
      <c r="F436">
        <v>16.77</v>
      </c>
      <c r="G436">
        <v>26.8</v>
      </c>
      <c r="H436">
        <v>27.5</v>
      </c>
      <c r="I436">
        <v>85.2</v>
      </c>
      <c r="J436">
        <v>84.1</v>
      </c>
      <c r="K436">
        <v>84.7</v>
      </c>
      <c r="L436">
        <v>83.4</v>
      </c>
      <c r="M436">
        <v>84.2</v>
      </c>
      <c r="N436">
        <v>513</v>
      </c>
      <c r="O436">
        <v>26.1</v>
      </c>
      <c r="P436">
        <v>28.5</v>
      </c>
      <c r="Q436">
        <v>0.28999999999999998</v>
      </c>
      <c r="R436">
        <v>0.83</v>
      </c>
      <c r="S436">
        <v>29.7</v>
      </c>
      <c r="U436">
        <f>A436-3438108179</f>
        <v>2198.4200801849365</v>
      </c>
      <c r="V436" s="7">
        <f t="shared" si="30"/>
        <v>41255.485861343521</v>
      </c>
      <c r="W436" s="4">
        <f t="shared" si="31"/>
        <v>38.81</v>
      </c>
      <c r="X436">
        <f t="shared" si="32"/>
        <v>1.0157439851593408</v>
      </c>
      <c r="Y436">
        <f t="shared" si="33"/>
        <v>1.6600000000000001</v>
      </c>
      <c r="Z436" s="5" t="e">
        <f t="shared" si="34"/>
        <v>#NUM!</v>
      </c>
    </row>
    <row r="437" spans="1:26" x14ac:dyDescent="0.35">
      <c r="A437">
        <v>3438110382.7363801</v>
      </c>
      <c r="B437">
        <v>38.9</v>
      </c>
      <c r="C437">
        <v>0.9</v>
      </c>
      <c r="D437">
        <v>394.2</v>
      </c>
      <c r="E437">
        <v>12.37</v>
      </c>
      <c r="F437">
        <v>16.809999999999999</v>
      </c>
      <c r="G437">
        <v>26.9</v>
      </c>
      <c r="H437">
        <v>27.5</v>
      </c>
      <c r="I437">
        <v>85.3</v>
      </c>
      <c r="J437">
        <v>83.9</v>
      </c>
      <c r="K437">
        <v>84.6</v>
      </c>
      <c r="L437">
        <v>83.4</v>
      </c>
      <c r="M437">
        <v>84.2</v>
      </c>
      <c r="N437">
        <v>516</v>
      </c>
      <c r="O437">
        <v>26.1</v>
      </c>
      <c r="P437">
        <v>29.2</v>
      </c>
      <c r="Q437">
        <v>7.0000000000000007E-2</v>
      </c>
      <c r="R437">
        <v>0.83</v>
      </c>
      <c r="S437">
        <v>29.8</v>
      </c>
      <c r="U437">
        <f>A437-3438108179</f>
        <v>2203.7363801002502</v>
      </c>
      <c r="V437" s="7">
        <f t="shared" si="30"/>
        <v>41255.485922874774</v>
      </c>
      <c r="W437" s="4">
        <f t="shared" si="31"/>
        <v>38.9</v>
      </c>
      <c r="X437">
        <f t="shared" si="32"/>
        <v>0.78957615686131466</v>
      </c>
      <c r="Y437">
        <f t="shared" si="33"/>
        <v>4.4399999999999995</v>
      </c>
      <c r="Z437" s="5" t="e">
        <f t="shared" si="34"/>
        <v>#NUM!</v>
      </c>
    </row>
    <row r="438" spans="1:26" x14ac:dyDescent="0.35">
      <c r="A438">
        <v>3438110388.0556898</v>
      </c>
      <c r="B438">
        <v>38.97</v>
      </c>
      <c r="C438">
        <v>0.94</v>
      </c>
      <c r="D438">
        <v>396.4</v>
      </c>
      <c r="E438">
        <v>12.25</v>
      </c>
      <c r="F438">
        <v>16.82</v>
      </c>
      <c r="G438">
        <v>26.9</v>
      </c>
      <c r="H438">
        <v>27.5</v>
      </c>
      <c r="I438">
        <v>85.3</v>
      </c>
      <c r="J438">
        <v>83.8</v>
      </c>
      <c r="K438">
        <v>84.6</v>
      </c>
      <c r="L438">
        <v>83.5</v>
      </c>
      <c r="M438">
        <v>84.1</v>
      </c>
      <c r="N438">
        <v>516</v>
      </c>
      <c r="O438">
        <v>26.1</v>
      </c>
      <c r="P438">
        <v>29.4</v>
      </c>
      <c r="Q438">
        <v>-0.03</v>
      </c>
      <c r="R438">
        <v>0.84</v>
      </c>
      <c r="S438">
        <v>29.9</v>
      </c>
      <c r="U438">
        <f>A438-3438108179</f>
        <v>2209.0556898117065</v>
      </c>
      <c r="V438" s="7">
        <f t="shared" si="30"/>
        <v>41255.485984440857</v>
      </c>
      <c r="W438" s="4">
        <f t="shared" si="31"/>
        <v>38.97</v>
      </c>
      <c r="X438">
        <f t="shared" si="32"/>
        <v>1.0195795895941704</v>
      </c>
      <c r="Y438">
        <f t="shared" si="33"/>
        <v>4.57</v>
      </c>
      <c r="Z438" s="5" t="e">
        <f t="shared" si="34"/>
        <v>#NUM!</v>
      </c>
    </row>
    <row r="439" spans="1:26" x14ac:dyDescent="0.35">
      <c r="A439">
        <v>3438110393.3519902</v>
      </c>
      <c r="B439">
        <v>39.06</v>
      </c>
      <c r="C439">
        <v>0.9</v>
      </c>
      <c r="D439">
        <v>399.3</v>
      </c>
      <c r="E439">
        <v>0.23</v>
      </c>
      <c r="F439">
        <v>16.850000000000001</v>
      </c>
      <c r="G439">
        <v>27.1</v>
      </c>
      <c r="H439">
        <v>27.5</v>
      </c>
      <c r="I439">
        <v>85.4</v>
      </c>
      <c r="J439">
        <v>83.8</v>
      </c>
      <c r="K439">
        <v>84.6</v>
      </c>
      <c r="L439">
        <v>83.6</v>
      </c>
      <c r="M439">
        <v>84.1</v>
      </c>
      <c r="N439">
        <v>515</v>
      </c>
      <c r="O439">
        <v>26.1</v>
      </c>
      <c r="P439">
        <v>29.3</v>
      </c>
      <c r="Q439">
        <v>-0.05</v>
      </c>
      <c r="R439">
        <v>0.84</v>
      </c>
      <c r="S439">
        <v>30</v>
      </c>
      <c r="U439">
        <f>A439-3438108179</f>
        <v>2214.3519902229309</v>
      </c>
      <c r="V439" s="7">
        <f t="shared" si="30"/>
        <v>41255.486045740632</v>
      </c>
      <c r="W439" s="4">
        <f t="shared" si="31"/>
        <v>39.06</v>
      </c>
      <c r="X439">
        <f t="shared" si="32"/>
        <v>0.90407403749157977</v>
      </c>
      <c r="Y439">
        <f t="shared" si="33"/>
        <v>16.62</v>
      </c>
      <c r="Z439" s="5" t="e">
        <f t="shared" si="34"/>
        <v>#NUM!</v>
      </c>
    </row>
    <row r="440" spans="1:26" x14ac:dyDescent="0.35">
      <c r="A440">
        <v>3438110398.6612902</v>
      </c>
      <c r="B440">
        <v>39.14</v>
      </c>
      <c r="C440">
        <v>0.91</v>
      </c>
      <c r="D440">
        <v>398.1</v>
      </c>
      <c r="E440">
        <v>0</v>
      </c>
      <c r="F440">
        <v>16.920000000000002</v>
      </c>
      <c r="G440">
        <v>27.5</v>
      </c>
      <c r="H440">
        <v>27.8</v>
      </c>
      <c r="I440">
        <v>85.4</v>
      </c>
      <c r="J440">
        <v>83.5</v>
      </c>
      <c r="K440">
        <v>84.6</v>
      </c>
      <c r="L440">
        <v>83.7</v>
      </c>
      <c r="M440">
        <v>84.2</v>
      </c>
      <c r="N440">
        <v>520</v>
      </c>
      <c r="O440">
        <v>26.1</v>
      </c>
      <c r="P440">
        <v>29.1</v>
      </c>
      <c r="Q440">
        <v>-0.05</v>
      </c>
      <c r="R440">
        <v>0.84</v>
      </c>
      <c r="S440">
        <v>30</v>
      </c>
      <c r="U440">
        <f>A440-3438108179</f>
        <v>2219.6612901687622</v>
      </c>
      <c r="V440" s="7">
        <f t="shared" si="30"/>
        <v>41255.48610719086</v>
      </c>
      <c r="W440" s="4">
        <f t="shared" si="31"/>
        <v>39.14</v>
      </c>
      <c r="X440">
        <f t="shared" si="32"/>
        <v>0.90271211142146068</v>
      </c>
      <c r="Y440">
        <f t="shared" si="33"/>
        <v>16.920000000000002</v>
      </c>
      <c r="Z440" s="5" t="e">
        <f t="shared" si="34"/>
        <v>#NUM!</v>
      </c>
    </row>
    <row r="441" spans="1:26" x14ac:dyDescent="0.35">
      <c r="A441">
        <v>3438110403.9786</v>
      </c>
      <c r="B441">
        <v>39.22</v>
      </c>
      <c r="C441">
        <v>0.92</v>
      </c>
      <c r="D441">
        <v>398.4</v>
      </c>
      <c r="E441">
        <v>0</v>
      </c>
      <c r="F441">
        <v>17</v>
      </c>
      <c r="G441">
        <v>30.2</v>
      </c>
      <c r="H441">
        <v>30.7</v>
      </c>
      <c r="I441">
        <v>85.5</v>
      </c>
      <c r="J441">
        <v>83.2</v>
      </c>
      <c r="K441">
        <v>84.6</v>
      </c>
      <c r="L441">
        <v>83.8</v>
      </c>
      <c r="M441">
        <v>84.2</v>
      </c>
      <c r="N441">
        <v>525</v>
      </c>
      <c r="O441">
        <v>26.1</v>
      </c>
      <c r="P441">
        <v>28.9</v>
      </c>
      <c r="Q441">
        <v>-0.05</v>
      </c>
      <c r="R441">
        <v>0.84</v>
      </c>
      <c r="S441">
        <v>30.1</v>
      </c>
      <c r="U441">
        <f>A441-3438108179</f>
        <v>2224.978600025177</v>
      </c>
      <c r="V441" s="7">
        <f t="shared" si="30"/>
        <v>41255.486168733798</v>
      </c>
      <c r="W441" s="4">
        <f t="shared" si="31"/>
        <v>39.22</v>
      </c>
      <c r="X441">
        <f t="shared" si="32"/>
        <v>0.90288354236387636</v>
      </c>
      <c r="Y441">
        <f t="shared" si="33"/>
        <v>17</v>
      </c>
      <c r="Z441" s="5" t="e">
        <f t="shared" si="34"/>
        <v>#NUM!</v>
      </c>
    </row>
    <row r="442" spans="1:26" x14ac:dyDescent="0.35">
      <c r="A442">
        <v>3438110409.2948999</v>
      </c>
      <c r="B442">
        <v>39.299999999999997</v>
      </c>
      <c r="C442">
        <v>0.91</v>
      </c>
      <c r="D442">
        <v>398.5</v>
      </c>
      <c r="E442">
        <v>0</v>
      </c>
      <c r="F442">
        <v>16.91</v>
      </c>
      <c r="G442">
        <v>33.700000000000003</v>
      </c>
      <c r="H442">
        <v>35.799999999999997</v>
      </c>
      <c r="I442">
        <v>85.5</v>
      </c>
      <c r="J442">
        <v>82.9</v>
      </c>
      <c r="K442">
        <v>84.5</v>
      </c>
      <c r="L442">
        <v>83.8</v>
      </c>
      <c r="M442">
        <v>84.2</v>
      </c>
      <c r="N442">
        <v>525</v>
      </c>
      <c r="O442">
        <v>26.1</v>
      </c>
      <c r="P442">
        <v>28.9</v>
      </c>
      <c r="Q442">
        <v>-0.04</v>
      </c>
      <c r="R442">
        <v>0.84</v>
      </c>
      <c r="S442">
        <v>30.2</v>
      </c>
      <c r="U442">
        <f>A442-3438108179</f>
        <v>2230.2948999404907</v>
      </c>
      <c r="V442" s="7">
        <f t="shared" si="30"/>
        <v>41255.486230265051</v>
      </c>
      <c r="W442" s="4">
        <f t="shared" si="31"/>
        <v>39.299999999999997</v>
      </c>
      <c r="X442">
        <f t="shared" si="32"/>
        <v>0.90560739230071874</v>
      </c>
      <c r="Y442">
        <f t="shared" si="33"/>
        <v>16.91</v>
      </c>
      <c r="Z442" s="5" t="e">
        <f t="shared" si="34"/>
        <v>#NUM!</v>
      </c>
    </row>
    <row r="443" spans="1:26" x14ac:dyDescent="0.35">
      <c r="A443">
        <v>3438110414.5952101</v>
      </c>
      <c r="B443">
        <v>39.380000000000003</v>
      </c>
      <c r="C443">
        <v>0.92</v>
      </c>
      <c r="D443">
        <v>398.2</v>
      </c>
      <c r="E443">
        <v>0</v>
      </c>
      <c r="F443">
        <v>16.989999999999998</v>
      </c>
      <c r="G443">
        <v>39.799999999999997</v>
      </c>
      <c r="H443">
        <v>42.9</v>
      </c>
      <c r="I443">
        <v>85.5</v>
      </c>
      <c r="J443">
        <v>82.7</v>
      </c>
      <c r="K443">
        <v>82.3</v>
      </c>
      <c r="L443">
        <v>83.8</v>
      </c>
      <c r="M443">
        <v>84.1</v>
      </c>
      <c r="N443">
        <v>527</v>
      </c>
      <c r="O443">
        <v>26.1</v>
      </c>
      <c r="P443">
        <v>28.9</v>
      </c>
      <c r="Q443">
        <v>-0.04</v>
      </c>
      <c r="R443">
        <v>0.84</v>
      </c>
      <c r="S443">
        <v>30.2</v>
      </c>
      <c r="U443">
        <f>A443-3438108179</f>
        <v>2235.5952100753784</v>
      </c>
      <c r="V443" s="7">
        <f t="shared" si="30"/>
        <v>41255.486291611232</v>
      </c>
      <c r="W443" s="4">
        <f t="shared" si="31"/>
        <v>39.380000000000003</v>
      </c>
      <c r="X443">
        <f t="shared" si="32"/>
        <v>0.90288364912820918</v>
      </c>
      <c r="Y443">
        <f t="shared" si="33"/>
        <v>16.989999999999998</v>
      </c>
      <c r="Z443" s="5" t="e">
        <f t="shared" si="34"/>
        <v>#NUM!</v>
      </c>
    </row>
    <row r="444" spans="1:26" x14ac:dyDescent="0.35">
      <c r="A444">
        <v>3438110419.91151</v>
      </c>
      <c r="B444">
        <v>39.46</v>
      </c>
      <c r="C444">
        <v>0.92</v>
      </c>
      <c r="D444">
        <v>396.7</v>
      </c>
      <c r="E444">
        <v>0</v>
      </c>
      <c r="F444">
        <v>17.010000000000002</v>
      </c>
      <c r="G444">
        <v>46.1</v>
      </c>
      <c r="H444">
        <v>53</v>
      </c>
      <c r="I444">
        <v>85.6</v>
      </c>
      <c r="J444">
        <v>82.7</v>
      </c>
      <c r="K444">
        <v>78.5</v>
      </c>
      <c r="L444">
        <v>83.8</v>
      </c>
      <c r="M444">
        <v>83.7</v>
      </c>
      <c r="N444">
        <v>528</v>
      </c>
      <c r="O444">
        <v>26.1</v>
      </c>
      <c r="P444">
        <v>28.9</v>
      </c>
      <c r="Q444">
        <v>-0.03</v>
      </c>
      <c r="R444">
        <v>0.84</v>
      </c>
      <c r="S444">
        <v>30.2</v>
      </c>
      <c r="U444">
        <f>A444-3438108179</f>
        <v>2240.9115099906921</v>
      </c>
      <c r="V444" s="7">
        <f t="shared" si="30"/>
        <v>41255.486353142478</v>
      </c>
      <c r="W444" s="4">
        <f t="shared" si="31"/>
        <v>39.46</v>
      </c>
      <c r="X444">
        <f t="shared" si="32"/>
        <v>0.90921141022434193</v>
      </c>
      <c r="Y444">
        <f t="shared" si="33"/>
        <v>17.010000000000002</v>
      </c>
      <c r="Z444" s="5" t="e">
        <f t="shared" si="34"/>
        <v>#NUM!</v>
      </c>
    </row>
    <row r="445" spans="1:26" x14ac:dyDescent="0.35">
      <c r="A445">
        <v>3438110425.1908102</v>
      </c>
      <c r="B445">
        <v>39.54</v>
      </c>
      <c r="C445">
        <v>0.92</v>
      </c>
      <c r="D445">
        <v>394.6</v>
      </c>
      <c r="E445">
        <v>0</v>
      </c>
      <c r="F445">
        <v>17.05</v>
      </c>
      <c r="G445">
        <v>51.5</v>
      </c>
      <c r="H445">
        <v>62.2</v>
      </c>
      <c r="I445">
        <v>85.6</v>
      </c>
      <c r="J445">
        <v>82.6</v>
      </c>
      <c r="K445">
        <v>75.599999999999994</v>
      </c>
      <c r="L445">
        <v>83.9</v>
      </c>
      <c r="M445">
        <v>83</v>
      </c>
      <c r="N445">
        <v>528</v>
      </c>
      <c r="O445">
        <v>26.2</v>
      </c>
      <c r="P445">
        <v>28.9</v>
      </c>
      <c r="Q445">
        <v>-0.03</v>
      </c>
      <c r="R445">
        <v>0.84</v>
      </c>
      <c r="S445">
        <v>30.2</v>
      </c>
      <c r="U445">
        <f>A445-3438108179</f>
        <v>2246.1908102035522</v>
      </c>
      <c r="V445" s="7">
        <f t="shared" si="30"/>
        <v>41255.48641424549</v>
      </c>
      <c r="W445" s="4">
        <f t="shared" si="31"/>
        <v>39.54</v>
      </c>
      <c r="X445">
        <f t="shared" si="32"/>
        <v>0.90220311270056741</v>
      </c>
      <c r="Y445">
        <f t="shared" si="33"/>
        <v>17.05</v>
      </c>
      <c r="Z445" s="5" t="e">
        <f t="shared" si="34"/>
        <v>#NUM!</v>
      </c>
    </row>
    <row r="446" spans="1:26" x14ac:dyDescent="0.35">
      <c r="A446">
        <v>3438110430.5111198</v>
      </c>
      <c r="B446">
        <v>39.619999999999997</v>
      </c>
      <c r="C446">
        <v>0.89</v>
      </c>
      <c r="D446">
        <v>394</v>
      </c>
      <c r="E446">
        <v>0</v>
      </c>
      <c r="F446">
        <v>17.010000000000002</v>
      </c>
      <c r="G446">
        <v>59.7</v>
      </c>
      <c r="H446">
        <v>72.2</v>
      </c>
      <c r="I446">
        <v>85.6</v>
      </c>
      <c r="J446">
        <v>82.6</v>
      </c>
      <c r="K446">
        <v>73.099999999999994</v>
      </c>
      <c r="L446">
        <v>83.9</v>
      </c>
      <c r="M446">
        <v>82.2</v>
      </c>
      <c r="N446">
        <v>529</v>
      </c>
      <c r="O446">
        <v>26.2</v>
      </c>
      <c r="P446">
        <v>28.9</v>
      </c>
      <c r="Q446">
        <v>-0.03</v>
      </c>
      <c r="R446">
        <v>0.84</v>
      </c>
      <c r="S446">
        <v>30.2</v>
      </c>
      <c r="U446">
        <f>A446-3438108179</f>
        <v>2251.5111198425293</v>
      </c>
      <c r="V446" s="7">
        <f t="shared" si="30"/>
        <v>41255.486475823149</v>
      </c>
      <c r="W446" s="4">
        <f t="shared" si="31"/>
        <v>39.619999999999997</v>
      </c>
      <c r="X446">
        <f t="shared" si="32"/>
        <v>0.9045850428831419</v>
      </c>
      <c r="Y446">
        <f t="shared" si="33"/>
        <v>17.010000000000002</v>
      </c>
      <c r="Z446" s="5" t="e">
        <f t="shared" si="34"/>
        <v>#NUM!</v>
      </c>
    </row>
    <row r="447" spans="1:26" x14ac:dyDescent="0.35">
      <c r="A447">
        <v>3438110435.81742</v>
      </c>
      <c r="B447">
        <v>39.700000000000003</v>
      </c>
      <c r="C447">
        <v>0.92</v>
      </c>
      <c r="D447">
        <v>392.5</v>
      </c>
      <c r="E447">
        <v>0</v>
      </c>
      <c r="F447">
        <v>17.03</v>
      </c>
      <c r="G447">
        <v>68.8</v>
      </c>
      <c r="H447">
        <v>81.099999999999994</v>
      </c>
      <c r="I447">
        <v>85.6</v>
      </c>
      <c r="J447">
        <v>82.6</v>
      </c>
      <c r="K447">
        <v>72.099999999999994</v>
      </c>
      <c r="L447">
        <v>83.9</v>
      </c>
      <c r="M447">
        <v>81.599999999999994</v>
      </c>
      <c r="N447">
        <v>539</v>
      </c>
      <c r="O447">
        <v>26.2</v>
      </c>
      <c r="P447">
        <v>28.9</v>
      </c>
      <c r="Q447">
        <v>-0.02</v>
      </c>
      <c r="R447">
        <v>0.84</v>
      </c>
      <c r="S447">
        <v>30.2</v>
      </c>
      <c r="U447">
        <f>A447-3438108179</f>
        <v>2256.8174200057983</v>
      </c>
      <c r="V447" s="7">
        <f t="shared" si="30"/>
        <v>41255.486537238663</v>
      </c>
      <c r="W447" s="4">
        <f t="shared" si="31"/>
        <v>39.700000000000003</v>
      </c>
      <c r="X447">
        <f t="shared" si="32"/>
        <v>0.90288364912820918</v>
      </c>
      <c r="Y447">
        <f t="shared" si="33"/>
        <v>17.03</v>
      </c>
      <c r="Z447" s="5" t="e">
        <f t="shared" si="34"/>
        <v>#NUM!</v>
      </c>
    </row>
    <row r="448" spans="1:26" x14ac:dyDescent="0.35">
      <c r="A448">
        <v>3438110441.1337199</v>
      </c>
      <c r="B448">
        <v>39.78</v>
      </c>
      <c r="C448">
        <v>0.88</v>
      </c>
      <c r="D448">
        <v>390.3</v>
      </c>
      <c r="E448">
        <v>0</v>
      </c>
      <c r="F448">
        <v>17</v>
      </c>
      <c r="G448">
        <v>75.7</v>
      </c>
      <c r="H448">
        <v>89</v>
      </c>
      <c r="I448">
        <v>85.6</v>
      </c>
      <c r="J448">
        <v>82.6</v>
      </c>
      <c r="K448">
        <v>71.599999999999994</v>
      </c>
      <c r="L448">
        <v>83.9</v>
      </c>
      <c r="M448">
        <v>81.3</v>
      </c>
      <c r="N448">
        <v>549</v>
      </c>
      <c r="O448">
        <v>26.2</v>
      </c>
      <c r="P448">
        <v>28.9</v>
      </c>
      <c r="Q448">
        <v>-0.02</v>
      </c>
      <c r="R448">
        <v>0.84</v>
      </c>
      <c r="S448">
        <v>30.2</v>
      </c>
      <c r="U448">
        <f>A448-3438108179</f>
        <v>2262.1337199211121</v>
      </c>
      <c r="V448" s="7">
        <f t="shared" si="30"/>
        <v>41255.486598769909</v>
      </c>
      <c r="W448" s="4">
        <f t="shared" si="31"/>
        <v>39.78</v>
      </c>
      <c r="X448">
        <f t="shared" si="32"/>
        <v>0.90356168446426588</v>
      </c>
      <c r="Y448">
        <f t="shared" si="33"/>
        <v>17</v>
      </c>
      <c r="Z448" s="5" t="e">
        <f t="shared" si="34"/>
        <v>#NUM!</v>
      </c>
    </row>
    <row r="449" spans="1:26" x14ac:dyDescent="0.35">
      <c r="A449">
        <v>3438110446.4460301</v>
      </c>
      <c r="B449">
        <v>39.86</v>
      </c>
      <c r="C449">
        <v>0.92</v>
      </c>
      <c r="D449">
        <v>387.9</v>
      </c>
      <c r="E449">
        <v>0</v>
      </c>
      <c r="F449">
        <v>16.96</v>
      </c>
      <c r="G449">
        <v>83</v>
      </c>
      <c r="H449">
        <v>95.2</v>
      </c>
      <c r="I449">
        <v>85.6</v>
      </c>
      <c r="J449">
        <v>82.8</v>
      </c>
      <c r="K449">
        <v>71.5</v>
      </c>
      <c r="L449">
        <v>84</v>
      </c>
      <c r="M449">
        <v>81.2</v>
      </c>
      <c r="N449">
        <v>553</v>
      </c>
      <c r="O449">
        <v>26.2</v>
      </c>
      <c r="P449">
        <v>28.9</v>
      </c>
      <c r="Q449">
        <v>-0.02</v>
      </c>
      <c r="R449">
        <v>0.84</v>
      </c>
      <c r="S449">
        <v>30.2</v>
      </c>
      <c r="U449">
        <f>A449-3438108179</f>
        <v>2267.4460301399231</v>
      </c>
      <c r="V449" s="7">
        <f t="shared" si="30"/>
        <v>41255.486660254981</v>
      </c>
      <c r="W449" s="4">
        <f t="shared" si="31"/>
        <v>39.86</v>
      </c>
      <c r="X449">
        <f t="shared" si="32"/>
        <v>0.90305343635998536</v>
      </c>
      <c r="Y449">
        <f t="shared" si="33"/>
        <v>16.96</v>
      </c>
      <c r="Z449" s="5" t="e">
        <f t="shared" si="34"/>
        <v>#NUM!</v>
      </c>
    </row>
    <row r="450" spans="1:26" x14ac:dyDescent="0.35">
      <c r="A450">
        <v>3438110451.7613301</v>
      </c>
      <c r="B450">
        <v>39.94</v>
      </c>
      <c r="C450">
        <v>0.88</v>
      </c>
      <c r="D450">
        <v>386.8</v>
      </c>
      <c r="E450">
        <v>0</v>
      </c>
      <c r="F450">
        <v>16.920000000000002</v>
      </c>
      <c r="G450">
        <v>87.4</v>
      </c>
      <c r="H450">
        <v>99.3</v>
      </c>
      <c r="I450">
        <v>85.6</v>
      </c>
      <c r="J450">
        <v>83</v>
      </c>
      <c r="K450">
        <v>72</v>
      </c>
      <c r="L450">
        <v>84</v>
      </c>
      <c r="M450">
        <v>81.2</v>
      </c>
      <c r="N450">
        <v>556</v>
      </c>
      <c r="O450">
        <v>26.2</v>
      </c>
      <c r="P450">
        <v>28.9</v>
      </c>
      <c r="Q450">
        <v>-0.02</v>
      </c>
      <c r="R450">
        <v>0.84</v>
      </c>
      <c r="S450">
        <v>30.2</v>
      </c>
      <c r="U450">
        <f>A450-3438108179</f>
        <v>2272.7613301277161</v>
      </c>
      <c r="V450" s="7">
        <f t="shared" si="30"/>
        <v>41255.486721774658</v>
      </c>
      <c r="W450" s="4">
        <f t="shared" si="31"/>
        <v>39.94</v>
      </c>
      <c r="X450">
        <f t="shared" si="32"/>
        <v>0.90271211142154084</v>
      </c>
      <c r="Y450">
        <f t="shared" si="33"/>
        <v>16.920000000000002</v>
      </c>
      <c r="Z450" s="5" t="e">
        <f t="shared" si="34"/>
        <v>#NUM!</v>
      </c>
    </row>
    <row r="451" spans="1:26" x14ac:dyDescent="0.35">
      <c r="A451">
        <v>3438110457.07864</v>
      </c>
      <c r="B451">
        <v>40.020000000000003</v>
      </c>
      <c r="C451">
        <v>0.93</v>
      </c>
      <c r="D451">
        <v>384.5</v>
      </c>
      <c r="E451">
        <v>0</v>
      </c>
      <c r="F451">
        <v>16.93</v>
      </c>
      <c r="G451">
        <v>92.5</v>
      </c>
      <c r="H451">
        <v>104.4</v>
      </c>
      <c r="I451">
        <v>85.6</v>
      </c>
      <c r="J451">
        <v>83.3</v>
      </c>
      <c r="K451">
        <v>72.400000000000006</v>
      </c>
      <c r="L451">
        <v>84</v>
      </c>
      <c r="M451">
        <v>81.3</v>
      </c>
      <c r="N451">
        <v>558</v>
      </c>
      <c r="O451">
        <v>26.2</v>
      </c>
      <c r="P451">
        <v>28.9</v>
      </c>
      <c r="Q451">
        <v>-0.02</v>
      </c>
      <c r="R451">
        <v>0.84</v>
      </c>
      <c r="S451">
        <v>30.3</v>
      </c>
      <c r="U451">
        <f>A451-3438108179</f>
        <v>2278.0786399841309</v>
      </c>
      <c r="V451" s="7">
        <f t="shared" si="30"/>
        <v>41255.486783317596</v>
      </c>
      <c r="W451" s="4">
        <f t="shared" si="31"/>
        <v>40.020000000000003</v>
      </c>
      <c r="X451">
        <f t="shared" si="32"/>
        <v>0.90135768738500743</v>
      </c>
      <c r="Y451">
        <f t="shared" si="33"/>
        <v>16.93</v>
      </c>
      <c r="Z451" s="5" t="e">
        <f t="shared" si="34"/>
        <v>#NUM!</v>
      </c>
    </row>
    <row r="452" spans="1:26" x14ac:dyDescent="0.35">
      <c r="A452">
        <v>3438110462.4039402</v>
      </c>
      <c r="B452">
        <v>40.1</v>
      </c>
      <c r="C452">
        <v>0.89</v>
      </c>
      <c r="D452">
        <v>382.4</v>
      </c>
      <c r="E452">
        <v>0</v>
      </c>
      <c r="F452">
        <v>16.89</v>
      </c>
      <c r="G452">
        <v>96</v>
      </c>
      <c r="H452">
        <v>107.6</v>
      </c>
      <c r="I452">
        <v>85.6</v>
      </c>
      <c r="J452">
        <v>83.5</v>
      </c>
      <c r="K452">
        <v>71.400000000000006</v>
      </c>
      <c r="L452">
        <v>84</v>
      </c>
      <c r="M452">
        <v>81.400000000000006</v>
      </c>
      <c r="N452">
        <v>565</v>
      </c>
      <c r="O452">
        <v>26.2</v>
      </c>
      <c r="P452">
        <v>28.9</v>
      </c>
      <c r="Q452">
        <v>-0.02</v>
      </c>
      <c r="R452">
        <v>0.84</v>
      </c>
      <c r="S452">
        <v>30.3</v>
      </c>
      <c r="U452">
        <f>A452-3438108179</f>
        <v>2283.4039402008057</v>
      </c>
      <c r="V452" s="7">
        <f t="shared" si="30"/>
        <v>41255.486844953011</v>
      </c>
      <c r="W452" s="4">
        <f t="shared" si="31"/>
        <v>40.1</v>
      </c>
      <c r="X452">
        <f t="shared" si="32"/>
        <v>1.0157439851593408</v>
      </c>
      <c r="Y452">
        <f t="shared" si="33"/>
        <v>16.89</v>
      </c>
      <c r="Z452" s="5" t="e">
        <f t="shared" si="34"/>
        <v>#NUM!</v>
      </c>
    </row>
    <row r="453" spans="1:26" x14ac:dyDescent="0.35">
      <c r="A453">
        <v>3438110467.7202401</v>
      </c>
      <c r="B453">
        <v>40.19</v>
      </c>
      <c r="C453">
        <v>0.94</v>
      </c>
      <c r="D453">
        <v>382.5</v>
      </c>
      <c r="E453">
        <v>0</v>
      </c>
      <c r="F453">
        <v>16.86</v>
      </c>
      <c r="G453">
        <v>98.4</v>
      </c>
      <c r="H453">
        <v>110.1</v>
      </c>
      <c r="I453">
        <v>85.6</v>
      </c>
      <c r="J453">
        <v>83.7</v>
      </c>
      <c r="K453">
        <v>67.8</v>
      </c>
      <c r="L453">
        <v>84</v>
      </c>
      <c r="M453">
        <v>81.2</v>
      </c>
      <c r="N453">
        <v>571</v>
      </c>
      <c r="O453">
        <v>26.2</v>
      </c>
      <c r="P453">
        <v>28.9</v>
      </c>
      <c r="Q453">
        <v>-0.02</v>
      </c>
      <c r="R453">
        <v>0.83</v>
      </c>
      <c r="S453">
        <v>30.3</v>
      </c>
      <c r="U453">
        <f>A453-3438108179</f>
        <v>2288.7202401161194</v>
      </c>
      <c r="V453" s="7">
        <f t="shared" si="30"/>
        <v>41255.486906484264</v>
      </c>
      <c r="W453" s="4">
        <f t="shared" si="31"/>
        <v>40.19</v>
      </c>
      <c r="X453">
        <f t="shared" si="32"/>
        <v>0.78987309749379808</v>
      </c>
      <c r="Y453">
        <f t="shared" si="33"/>
        <v>16.86</v>
      </c>
      <c r="Z453" s="5" t="e">
        <f t="shared" si="34"/>
        <v>#NUM!</v>
      </c>
    </row>
    <row r="454" spans="1:26" x14ac:dyDescent="0.35">
      <c r="A454">
        <v>3438110473.03755</v>
      </c>
      <c r="B454">
        <v>40.26</v>
      </c>
      <c r="C454">
        <v>0.9</v>
      </c>
      <c r="D454">
        <v>380.2</v>
      </c>
      <c r="E454">
        <v>0</v>
      </c>
      <c r="F454">
        <v>16.850000000000001</v>
      </c>
      <c r="G454">
        <v>101.1</v>
      </c>
      <c r="H454">
        <v>111.4</v>
      </c>
      <c r="I454">
        <v>85.6</v>
      </c>
      <c r="J454">
        <v>84</v>
      </c>
      <c r="K454">
        <v>62.1</v>
      </c>
      <c r="L454">
        <v>84</v>
      </c>
      <c r="M454">
        <v>80.599999999999994</v>
      </c>
      <c r="N454">
        <v>572</v>
      </c>
      <c r="O454">
        <v>26.2</v>
      </c>
      <c r="P454">
        <v>29</v>
      </c>
      <c r="Q454">
        <v>-0.02</v>
      </c>
      <c r="R454">
        <v>0.83</v>
      </c>
      <c r="S454">
        <v>30.3</v>
      </c>
      <c r="U454">
        <f>A454-3438108179</f>
        <v>2294.0375499725342</v>
      </c>
      <c r="V454" s="7">
        <f t="shared" si="30"/>
        <v>41255.486968027202</v>
      </c>
      <c r="W454" s="4">
        <f t="shared" si="31"/>
        <v>40.26</v>
      </c>
      <c r="X454">
        <f t="shared" si="32"/>
        <v>1.0149804206541375</v>
      </c>
      <c r="Y454">
        <f t="shared" si="33"/>
        <v>16.850000000000001</v>
      </c>
      <c r="Z454" s="5" t="e">
        <f t="shared" si="34"/>
        <v>#NUM!</v>
      </c>
    </row>
    <row r="455" spans="1:26" x14ac:dyDescent="0.35">
      <c r="A455">
        <v>3438110478.3578501</v>
      </c>
      <c r="B455">
        <v>40.35</v>
      </c>
      <c r="C455">
        <v>0.93</v>
      </c>
      <c r="D455">
        <v>376.1</v>
      </c>
      <c r="E455">
        <v>0</v>
      </c>
      <c r="F455">
        <v>16.82</v>
      </c>
      <c r="G455">
        <v>105.6</v>
      </c>
      <c r="H455">
        <v>112.3</v>
      </c>
      <c r="I455">
        <v>85.6</v>
      </c>
      <c r="J455">
        <v>84.3</v>
      </c>
      <c r="K455">
        <v>56.9</v>
      </c>
      <c r="L455">
        <v>84</v>
      </c>
      <c r="M455">
        <v>79.7</v>
      </c>
      <c r="N455">
        <v>572</v>
      </c>
      <c r="O455">
        <v>26.2</v>
      </c>
      <c r="P455">
        <v>29</v>
      </c>
      <c r="Q455">
        <v>-0.02</v>
      </c>
      <c r="R455">
        <v>0.83</v>
      </c>
      <c r="S455">
        <v>30.3</v>
      </c>
      <c r="U455">
        <f>A455-3438108179</f>
        <v>2299.3578500747681</v>
      </c>
      <c r="V455" s="7">
        <f t="shared" si="30"/>
        <v>41255.487029604745</v>
      </c>
      <c r="W455" s="4">
        <f t="shared" si="31"/>
        <v>40.35</v>
      </c>
      <c r="X455">
        <f t="shared" si="32"/>
        <v>0.9025423458178603</v>
      </c>
      <c r="Y455">
        <f t="shared" si="33"/>
        <v>16.82</v>
      </c>
      <c r="Z455" s="5" t="e">
        <f t="shared" si="34"/>
        <v>#NUM!</v>
      </c>
    </row>
    <row r="456" spans="1:26" x14ac:dyDescent="0.35">
      <c r="A456">
        <v>3438110483.6761599</v>
      </c>
      <c r="B456">
        <v>40.43</v>
      </c>
      <c r="C456">
        <v>0.91</v>
      </c>
      <c r="D456">
        <v>373</v>
      </c>
      <c r="E456">
        <v>0</v>
      </c>
      <c r="F456">
        <v>16.920000000000002</v>
      </c>
      <c r="G456">
        <v>106.7</v>
      </c>
      <c r="H456">
        <v>111.3</v>
      </c>
      <c r="I456">
        <v>85.6</v>
      </c>
      <c r="J456">
        <v>84.7</v>
      </c>
      <c r="K456">
        <v>52.4</v>
      </c>
      <c r="L456">
        <v>84</v>
      </c>
      <c r="M456">
        <v>78.400000000000006</v>
      </c>
      <c r="N456">
        <v>563</v>
      </c>
      <c r="O456">
        <v>26.2</v>
      </c>
      <c r="P456">
        <v>29.1</v>
      </c>
      <c r="Q456">
        <v>-0.02</v>
      </c>
      <c r="R456">
        <v>0.83</v>
      </c>
      <c r="S456">
        <v>30.3</v>
      </c>
      <c r="U456">
        <f>A456-3438108179</f>
        <v>2304.6761598587036</v>
      </c>
      <c r="V456" s="7">
        <f t="shared" si="30"/>
        <v>41255.487091159259</v>
      </c>
      <c r="W456" s="4">
        <f t="shared" si="31"/>
        <v>40.43</v>
      </c>
      <c r="X456">
        <f t="shared" si="32"/>
        <v>0.90288354236387636</v>
      </c>
      <c r="Y456">
        <f t="shared" si="33"/>
        <v>16.920000000000002</v>
      </c>
      <c r="Z456" s="5" t="e">
        <f t="shared" si="34"/>
        <v>#NUM!</v>
      </c>
    </row>
    <row r="457" spans="1:26" x14ac:dyDescent="0.35">
      <c r="A457">
        <v>3438110488.9924598</v>
      </c>
      <c r="B457">
        <v>40.51</v>
      </c>
      <c r="C457">
        <v>0.91</v>
      </c>
      <c r="D457">
        <v>372.1</v>
      </c>
      <c r="E457">
        <v>0</v>
      </c>
      <c r="F457">
        <v>16.91</v>
      </c>
      <c r="G457">
        <v>107.6</v>
      </c>
      <c r="H457">
        <v>106.1</v>
      </c>
      <c r="I457">
        <v>85.6</v>
      </c>
      <c r="J457">
        <v>85</v>
      </c>
      <c r="K457">
        <v>47.9</v>
      </c>
      <c r="L457">
        <v>84</v>
      </c>
      <c r="M457">
        <v>77.400000000000006</v>
      </c>
      <c r="N457">
        <v>562</v>
      </c>
      <c r="O457">
        <v>26.2</v>
      </c>
      <c r="P457">
        <v>29.1</v>
      </c>
      <c r="Q457">
        <v>-0.02</v>
      </c>
      <c r="R457">
        <v>0.83</v>
      </c>
      <c r="S457">
        <v>30.3</v>
      </c>
      <c r="U457">
        <f>A457-3438108179</f>
        <v>2309.9924597740173</v>
      </c>
      <c r="V457" s="7">
        <f t="shared" si="30"/>
        <v>41255.487152690512</v>
      </c>
      <c r="W457" s="4">
        <f t="shared" si="31"/>
        <v>40.51</v>
      </c>
      <c r="X457">
        <f t="shared" si="32"/>
        <v>0.91249546352725253</v>
      </c>
      <c r="Y457">
        <f t="shared" si="33"/>
        <v>16.91</v>
      </c>
      <c r="Z457" s="5" t="e">
        <f t="shared" si="34"/>
        <v>#NUM!</v>
      </c>
    </row>
    <row r="458" spans="1:26" x14ac:dyDescent="0.35">
      <c r="A458">
        <v>3438110494.2527599</v>
      </c>
      <c r="B458">
        <v>40.590000000000003</v>
      </c>
      <c r="C458">
        <v>0.91</v>
      </c>
      <c r="D458">
        <v>370.9</v>
      </c>
      <c r="E458">
        <v>0</v>
      </c>
      <c r="F458">
        <v>16.920000000000002</v>
      </c>
      <c r="G458">
        <v>107.5</v>
      </c>
      <c r="H458">
        <v>99.1</v>
      </c>
      <c r="I458">
        <v>85.7</v>
      </c>
      <c r="J458">
        <v>85.2</v>
      </c>
      <c r="K458">
        <v>44.9</v>
      </c>
      <c r="L458">
        <v>84.1</v>
      </c>
      <c r="M458">
        <v>76.5</v>
      </c>
      <c r="N458">
        <v>561</v>
      </c>
      <c r="O458">
        <v>26.2</v>
      </c>
      <c r="P458">
        <v>29.1</v>
      </c>
      <c r="Q458">
        <v>-0.02</v>
      </c>
      <c r="R458">
        <v>0.83</v>
      </c>
      <c r="S458">
        <v>30.3</v>
      </c>
      <c r="U458">
        <f>A458-3438108179</f>
        <v>2315.2527599334717</v>
      </c>
      <c r="V458" s="7">
        <f t="shared" si="30"/>
        <v>41255.487213573615</v>
      </c>
      <c r="W458" s="4">
        <f t="shared" si="31"/>
        <v>40.590000000000003</v>
      </c>
      <c r="X458">
        <f t="shared" si="32"/>
        <v>0.90288194090191365</v>
      </c>
      <c r="Y458">
        <f t="shared" si="33"/>
        <v>16.920000000000002</v>
      </c>
      <c r="Z458" s="5" t="e">
        <f t="shared" si="34"/>
        <v>#NUM!</v>
      </c>
    </row>
    <row r="459" spans="1:26" x14ac:dyDescent="0.35">
      <c r="A459">
        <v>3438110499.5690699</v>
      </c>
      <c r="B459">
        <v>40.67</v>
      </c>
      <c r="C459">
        <v>0.92</v>
      </c>
      <c r="D459">
        <v>368.8</v>
      </c>
      <c r="E459">
        <v>0</v>
      </c>
      <c r="F459">
        <v>16.940000000000001</v>
      </c>
      <c r="G459">
        <v>104.8</v>
      </c>
      <c r="H459">
        <v>90.8</v>
      </c>
      <c r="I459">
        <v>85.7</v>
      </c>
      <c r="J459">
        <v>85.3</v>
      </c>
      <c r="K459">
        <v>43.4</v>
      </c>
      <c r="L459">
        <v>84.1</v>
      </c>
      <c r="M459">
        <v>75.900000000000006</v>
      </c>
      <c r="N459">
        <v>559</v>
      </c>
      <c r="O459">
        <v>26.2</v>
      </c>
      <c r="P459">
        <v>29.1</v>
      </c>
      <c r="Q459">
        <v>-0.02</v>
      </c>
      <c r="R459">
        <v>0.83</v>
      </c>
      <c r="S459">
        <v>30.3</v>
      </c>
      <c r="U459">
        <f>A459-3438108179</f>
        <v>2320.5690698623657</v>
      </c>
      <c r="V459" s="7">
        <f t="shared" si="30"/>
        <v>41255.487275104977</v>
      </c>
      <c r="W459" s="4">
        <f t="shared" si="31"/>
        <v>40.67</v>
      </c>
      <c r="X459">
        <f t="shared" si="32"/>
        <v>0.90237435035476876</v>
      </c>
      <c r="Y459">
        <f t="shared" si="33"/>
        <v>16.940000000000001</v>
      </c>
      <c r="Z459" s="5" t="e">
        <f t="shared" si="34"/>
        <v>#NUM!</v>
      </c>
    </row>
    <row r="460" spans="1:26" x14ac:dyDescent="0.35">
      <c r="A460">
        <v>3438110504.88837</v>
      </c>
      <c r="B460">
        <v>40.75</v>
      </c>
      <c r="C460">
        <v>0.93</v>
      </c>
      <c r="D460">
        <v>368.4</v>
      </c>
      <c r="E460">
        <v>0</v>
      </c>
      <c r="F460">
        <v>16.920000000000002</v>
      </c>
      <c r="G460">
        <v>101.1</v>
      </c>
      <c r="H460">
        <v>81.5</v>
      </c>
      <c r="I460">
        <v>85.8</v>
      </c>
      <c r="J460">
        <v>85.4</v>
      </c>
      <c r="K460">
        <v>41.4</v>
      </c>
      <c r="L460">
        <v>84.1</v>
      </c>
      <c r="M460">
        <v>75.3</v>
      </c>
      <c r="N460">
        <v>557</v>
      </c>
      <c r="O460">
        <v>26.2</v>
      </c>
      <c r="P460">
        <v>29.1</v>
      </c>
      <c r="Q460">
        <v>-0.02</v>
      </c>
      <c r="R460">
        <v>0.83</v>
      </c>
      <c r="S460">
        <v>30.3</v>
      </c>
      <c r="U460">
        <f>A460-3438108179</f>
        <v>2325.8883700370789</v>
      </c>
      <c r="V460" s="7">
        <f t="shared" si="30"/>
        <v>41255.487336670951</v>
      </c>
      <c r="W460" s="4">
        <f t="shared" si="31"/>
        <v>40.75</v>
      </c>
      <c r="X460">
        <f t="shared" si="32"/>
        <v>0.90766411068512565</v>
      </c>
      <c r="Y460">
        <f t="shared" si="33"/>
        <v>16.920000000000002</v>
      </c>
      <c r="Z460" s="5" t="e">
        <f t="shared" si="34"/>
        <v>#NUM!</v>
      </c>
    </row>
    <row r="461" spans="1:26" x14ac:dyDescent="0.35">
      <c r="A461">
        <v>3438110510.1766701</v>
      </c>
      <c r="B461">
        <v>40.83</v>
      </c>
      <c r="C461">
        <v>0.91</v>
      </c>
      <c r="D461">
        <v>369.1</v>
      </c>
      <c r="E461">
        <v>0</v>
      </c>
      <c r="F461">
        <v>16.93</v>
      </c>
      <c r="G461">
        <v>95.7</v>
      </c>
      <c r="H461">
        <v>73.3</v>
      </c>
      <c r="I461">
        <v>85.8</v>
      </c>
      <c r="J461">
        <v>85.5</v>
      </c>
      <c r="K461">
        <v>40.200000000000003</v>
      </c>
      <c r="L461">
        <v>84.1</v>
      </c>
      <c r="M461">
        <v>74.900000000000006</v>
      </c>
      <c r="N461">
        <v>557</v>
      </c>
      <c r="O461">
        <v>26.2</v>
      </c>
      <c r="P461">
        <v>29.1</v>
      </c>
      <c r="Q461">
        <v>-0.02</v>
      </c>
      <c r="R461">
        <v>0.83</v>
      </c>
      <c r="S461">
        <v>30.3</v>
      </c>
      <c r="U461">
        <f>A461-3438108179</f>
        <v>2331.1766700744629</v>
      </c>
      <c r="V461" s="7">
        <f t="shared" si="30"/>
        <v>41255.487397878125</v>
      </c>
      <c r="W461" s="4">
        <f t="shared" si="31"/>
        <v>40.83</v>
      </c>
      <c r="X461">
        <f t="shared" si="32"/>
        <v>0.91667773152599896</v>
      </c>
      <c r="Y461">
        <f t="shared" si="33"/>
        <v>16.93</v>
      </c>
      <c r="Z461" s="5" t="e">
        <f t="shared" si="34"/>
        <v>#NUM!</v>
      </c>
    </row>
    <row r="462" spans="1:26" x14ac:dyDescent="0.35">
      <c r="A462">
        <v>3438110515.4129701</v>
      </c>
      <c r="B462">
        <v>40.909999999999997</v>
      </c>
      <c r="C462">
        <v>0.93</v>
      </c>
      <c r="D462">
        <v>368</v>
      </c>
      <c r="E462">
        <v>0</v>
      </c>
      <c r="F462">
        <v>16.940000000000001</v>
      </c>
      <c r="G462">
        <v>89.8</v>
      </c>
      <c r="H462">
        <v>65.599999999999994</v>
      </c>
      <c r="I462">
        <v>85.8</v>
      </c>
      <c r="J462">
        <v>85.5</v>
      </c>
      <c r="K462">
        <v>39.299999999999997</v>
      </c>
      <c r="L462">
        <v>84.1</v>
      </c>
      <c r="M462">
        <v>74.599999999999994</v>
      </c>
      <c r="N462">
        <v>560</v>
      </c>
      <c r="O462">
        <v>26.2</v>
      </c>
      <c r="P462">
        <v>29.1</v>
      </c>
      <c r="Q462">
        <v>-0.02</v>
      </c>
      <c r="R462">
        <v>0.82</v>
      </c>
      <c r="S462">
        <v>30.3</v>
      </c>
      <c r="U462">
        <f>A462-3438108179</f>
        <v>2336.4129700660706</v>
      </c>
      <c r="V462" s="7">
        <f t="shared" si="30"/>
        <v>41255.487458483454</v>
      </c>
      <c r="W462" s="4">
        <f t="shared" si="31"/>
        <v>40.909999999999997</v>
      </c>
      <c r="X462">
        <f t="shared" si="32"/>
        <v>0.9090392997402742</v>
      </c>
      <c r="Y462">
        <f t="shared" si="33"/>
        <v>16.940000000000001</v>
      </c>
      <c r="Z462" s="5" t="e">
        <f t="shared" si="34"/>
        <v>#NUM!</v>
      </c>
    </row>
    <row r="463" spans="1:26" x14ac:dyDescent="0.35">
      <c r="A463">
        <v>3438110520.6932702</v>
      </c>
      <c r="B463">
        <v>40.99</v>
      </c>
      <c r="C463">
        <v>0.89</v>
      </c>
      <c r="D463">
        <v>367.7</v>
      </c>
      <c r="E463">
        <v>0</v>
      </c>
      <c r="F463">
        <v>16.96</v>
      </c>
      <c r="G463">
        <v>84.9</v>
      </c>
      <c r="H463">
        <v>58.6</v>
      </c>
      <c r="I463">
        <v>85.8</v>
      </c>
      <c r="J463">
        <v>85.5</v>
      </c>
      <c r="K463">
        <v>38.6</v>
      </c>
      <c r="L463">
        <v>84.1</v>
      </c>
      <c r="M463">
        <v>74.3</v>
      </c>
      <c r="N463">
        <v>562</v>
      </c>
      <c r="O463">
        <v>26.2</v>
      </c>
      <c r="P463">
        <v>29.1</v>
      </c>
      <c r="Q463">
        <v>0.02</v>
      </c>
      <c r="R463">
        <v>0.82</v>
      </c>
      <c r="S463">
        <v>30.3</v>
      </c>
      <c r="U463">
        <f>A463-3438108179</f>
        <v>2341.6932702064514</v>
      </c>
      <c r="V463" s="7">
        <f t="shared" si="30"/>
        <v>41255.487519598035</v>
      </c>
      <c r="W463" s="4">
        <f t="shared" si="31"/>
        <v>40.99</v>
      </c>
      <c r="X463">
        <f t="shared" si="32"/>
        <v>1.0170812449263538</v>
      </c>
      <c r="Y463">
        <f t="shared" si="33"/>
        <v>16.96</v>
      </c>
      <c r="Z463" s="5" t="e">
        <f t="shared" si="34"/>
        <v>#NUM!</v>
      </c>
    </row>
    <row r="464" spans="1:26" x14ac:dyDescent="0.35">
      <c r="A464">
        <v>3438110526.0025802</v>
      </c>
      <c r="B464">
        <v>41.08</v>
      </c>
      <c r="C464">
        <v>0.94</v>
      </c>
      <c r="D464">
        <v>368.3</v>
      </c>
      <c r="E464">
        <v>0</v>
      </c>
      <c r="F464">
        <v>16.95</v>
      </c>
      <c r="G464">
        <v>79.400000000000006</v>
      </c>
      <c r="H464">
        <v>53.2</v>
      </c>
      <c r="I464">
        <v>85.8</v>
      </c>
      <c r="J464">
        <v>85.5</v>
      </c>
      <c r="K464">
        <v>38</v>
      </c>
      <c r="L464">
        <v>84.1</v>
      </c>
      <c r="M464">
        <v>74.2</v>
      </c>
      <c r="N464">
        <v>562</v>
      </c>
      <c r="O464">
        <v>26.2</v>
      </c>
      <c r="P464">
        <v>29.1</v>
      </c>
      <c r="Q464">
        <v>7.0000000000000007E-2</v>
      </c>
      <c r="R464">
        <v>0.82</v>
      </c>
      <c r="S464">
        <v>30.3</v>
      </c>
      <c r="U464">
        <f>A464-3438108179</f>
        <v>2347.002580165863</v>
      </c>
      <c r="V464" s="7">
        <f t="shared" si="30"/>
        <v>41255.487581048386</v>
      </c>
      <c r="W464" s="4">
        <f t="shared" si="31"/>
        <v>41.08</v>
      </c>
      <c r="X464">
        <f t="shared" si="32"/>
        <v>0.90629307610026999</v>
      </c>
      <c r="Y464">
        <f t="shared" si="33"/>
        <v>16.95</v>
      </c>
      <c r="Z464" s="5" t="e">
        <f t="shared" si="34"/>
        <v>#NUM!</v>
      </c>
    </row>
    <row r="465" spans="1:26" x14ac:dyDescent="0.35">
      <c r="A465">
        <v>3438110531.2988801</v>
      </c>
      <c r="B465">
        <v>41.16</v>
      </c>
      <c r="C465">
        <v>0.91</v>
      </c>
      <c r="D465">
        <v>366.6</v>
      </c>
      <c r="E465">
        <v>0</v>
      </c>
      <c r="F465">
        <v>16.940000000000001</v>
      </c>
      <c r="G465">
        <v>66.900000000000006</v>
      </c>
      <c r="H465">
        <v>49</v>
      </c>
      <c r="I465">
        <v>85.8</v>
      </c>
      <c r="J465">
        <v>85.5</v>
      </c>
      <c r="K465">
        <v>37.6</v>
      </c>
      <c r="L465">
        <v>84.1</v>
      </c>
      <c r="M465">
        <v>74</v>
      </c>
      <c r="N465">
        <v>571</v>
      </c>
      <c r="O465">
        <v>26.2</v>
      </c>
      <c r="P465">
        <v>29.1</v>
      </c>
      <c r="Q465">
        <v>0.11</v>
      </c>
      <c r="R465">
        <v>0.82</v>
      </c>
      <c r="S465">
        <v>30.3</v>
      </c>
      <c r="U465">
        <f>A465-3438108179</f>
        <v>2352.2988801002502</v>
      </c>
      <c r="V465" s="7">
        <f t="shared" si="30"/>
        <v>41255.487642348155</v>
      </c>
      <c r="W465" s="4">
        <f t="shared" si="31"/>
        <v>41.16</v>
      </c>
      <c r="X465">
        <f t="shared" si="32"/>
        <v>0.90714951381992659</v>
      </c>
      <c r="Y465">
        <f t="shared" si="33"/>
        <v>16.940000000000001</v>
      </c>
      <c r="Z465" s="5" t="e">
        <f t="shared" si="34"/>
        <v>#NUM!</v>
      </c>
    </row>
    <row r="466" spans="1:26" x14ac:dyDescent="0.35">
      <c r="A466">
        <v>3438110536.5901799</v>
      </c>
      <c r="B466">
        <v>41.24</v>
      </c>
      <c r="C466">
        <v>0.93</v>
      </c>
      <c r="D466">
        <v>366.2</v>
      </c>
      <c r="E466">
        <v>0</v>
      </c>
      <c r="F466">
        <v>16.920000000000002</v>
      </c>
      <c r="G466">
        <v>58.2</v>
      </c>
      <c r="H466">
        <v>45.7</v>
      </c>
      <c r="I466">
        <v>85.8</v>
      </c>
      <c r="J466">
        <v>85.6</v>
      </c>
      <c r="K466">
        <v>37.200000000000003</v>
      </c>
      <c r="L466">
        <v>84.1</v>
      </c>
      <c r="M466">
        <v>73.900000000000006</v>
      </c>
      <c r="N466">
        <v>571</v>
      </c>
      <c r="O466">
        <v>26.3</v>
      </c>
      <c r="P466">
        <v>29.1</v>
      </c>
      <c r="Q466">
        <v>0.16</v>
      </c>
      <c r="R466">
        <v>0.82</v>
      </c>
      <c r="S466">
        <v>30.3</v>
      </c>
      <c r="U466">
        <f>A466-3438108179</f>
        <v>2357.5901799201965</v>
      </c>
      <c r="V466" s="7">
        <f t="shared" si="30"/>
        <v>41255.48770359005</v>
      </c>
      <c r="W466" s="4">
        <f t="shared" si="31"/>
        <v>41.24</v>
      </c>
      <c r="X466">
        <f t="shared" si="32"/>
        <v>0.90373183378985866</v>
      </c>
      <c r="Y466">
        <f t="shared" si="33"/>
        <v>16.920000000000002</v>
      </c>
      <c r="Z466" s="5" t="e">
        <f t="shared" si="34"/>
        <v>#NUM!</v>
      </c>
    </row>
    <row r="467" spans="1:26" x14ac:dyDescent="0.35">
      <c r="A467">
        <v>3438110541.9014902</v>
      </c>
      <c r="B467">
        <v>41.32</v>
      </c>
      <c r="C467">
        <v>0.92</v>
      </c>
      <c r="D467">
        <v>364.9</v>
      </c>
      <c r="E467">
        <v>0</v>
      </c>
      <c r="F467">
        <v>16.88</v>
      </c>
      <c r="G467">
        <v>52.7</v>
      </c>
      <c r="H467">
        <v>42.4</v>
      </c>
      <c r="I467">
        <v>85.8</v>
      </c>
      <c r="J467">
        <v>85.6</v>
      </c>
      <c r="K467">
        <v>36.9</v>
      </c>
      <c r="L467">
        <v>84.1</v>
      </c>
      <c r="M467">
        <v>73.8</v>
      </c>
      <c r="N467">
        <v>571</v>
      </c>
      <c r="O467">
        <v>26.3</v>
      </c>
      <c r="P467">
        <v>29.1</v>
      </c>
      <c r="Q467">
        <v>0.25</v>
      </c>
      <c r="R467">
        <v>0.82</v>
      </c>
      <c r="S467">
        <v>30.2</v>
      </c>
      <c r="U467">
        <f>A467-3438108179</f>
        <v>2362.9014902114868</v>
      </c>
      <c r="V467" s="7">
        <f t="shared" si="30"/>
        <v>41255.487765063546</v>
      </c>
      <c r="W467" s="4">
        <f t="shared" si="31"/>
        <v>41.32</v>
      </c>
      <c r="X467">
        <f t="shared" si="32"/>
        <v>0.90220481835917987</v>
      </c>
      <c r="Y467">
        <f t="shared" si="33"/>
        <v>16.88</v>
      </c>
      <c r="Z467" s="5" t="e">
        <f t="shared" si="34"/>
        <v>#NUM!</v>
      </c>
    </row>
    <row r="468" spans="1:26" x14ac:dyDescent="0.35">
      <c r="A468">
        <v>3438110547.2217898</v>
      </c>
      <c r="B468">
        <v>41.4</v>
      </c>
      <c r="C468">
        <v>0.94</v>
      </c>
      <c r="D468">
        <v>365.2</v>
      </c>
      <c r="E468">
        <v>0</v>
      </c>
      <c r="F468">
        <v>16.91</v>
      </c>
      <c r="G468">
        <v>48.9</v>
      </c>
      <c r="H468">
        <v>40.4</v>
      </c>
      <c r="I468">
        <v>85.8</v>
      </c>
      <c r="J468">
        <v>85.6</v>
      </c>
      <c r="K468">
        <v>36.700000000000003</v>
      </c>
      <c r="L468">
        <v>84.1</v>
      </c>
      <c r="M468">
        <v>73.7</v>
      </c>
      <c r="N468">
        <v>576</v>
      </c>
      <c r="O468">
        <v>26.3</v>
      </c>
      <c r="P468">
        <v>29.1</v>
      </c>
      <c r="Q468">
        <v>0.32</v>
      </c>
      <c r="R468">
        <v>0.82</v>
      </c>
      <c r="S468">
        <v>30.2</v>
      </c>
      <c r="U468">
        <f>A468-3438108179</f>
        <v>2368.2217898368835</v>
      </c>
      <c r="V468" s="7">
        <f t="shared" si="30"/>
        <v>41255.487826641089</v>
      </c>
      <c r="W468" s="4">
        <f t="shared" si="31"/>
        <v>41.4</v>
      </c>
      <c r="X468">
        <f t="shared" si="32"/>
        <v>0.90749247758674645</v>
      </c>
      <c r="Y468">
        <f t="shared" si="33"/>
        <v>16.91</v>
      </c>
      <c r="Z468" s="5" t="e">
        <f t="shared" si="34"/>
        <v>#NUM!</v>
      </c>
    </row>
    <row r="469" spans="1:26" x14ac:dyDescent="0.35">
      <c r="A469">
        <v>3438110552.5110898</v>
      </c>
      <c r="B469">
        <v>41.48</v>
      </c>
      <c r="C469">
        <v>0.9</v>
      </c>
      <c r="D469">
        <v>362.6</v>
      </c>
      <c r="E469">
        <v>0</v>
      </c>
      <c r="F469">
        <v>16.87</v>
      </c>
      <c r="G469">
        <v>46</v>
      </c>
      <c r="H469">
        <v>38.700000000000003</v>
      </c>
      <c r="I469">
        <v>85.7</v>
      </c>
      <c r="J469">
        <v>85.6</v>
      </c>
      <c r="K469">
        <v>36.4</v>
      </c>
      <c r="L469">
        <v>84</v>
      </c>
      <c r="M469">
        <v>73.599999999999994</v>
      </c>
      <c r="N469">
        <v>578</v>
      </c>
      <c r="O469">
        <v>26.3</v>
      </c>
      <c r="P469">
        <v>29.1</v>
      </c>
      <c r="Q469">
        <v>0.37</v>
      </c>
      <c r="R469">
        <v>0.82</v>
      </c>
      <c r="S469">
        <v>30.3</v>
      </c>
      <c r="U469">
        <f>A469-3438108179</f>
        <v>2373.5110898017883</v>
      </c>
      <c r="V469" s="7">
        <f t="shared" si="30"/>
        <v>41255.487887859839</v>
      </c>
      <c r="W469" s="4">
        <f t="shared" si="31"/>
        <v>41.48</v>
      </c>
      <c r="X469">
        <f t="shared" si="32"/>
        <v>0.90955430991203412</v>
      </c>
      <c r="Y469">
        <f t="shared" si="33"/>
        <v>16.87</v>
      </c>
      <c r="Z469" s="5" t="e">
        <f t="shared" si="34"/>
        <v>#NUM!</v>
      </c>
    </row>
    <row r="470" spans="1:26" x14ac:dyDescent="0.35">
      <c r="A470">
        <v>3438110557.7884002</v>
      </c>
      <c r="B470">
        <v>41.56</v>
      </c>
      <c r="C470">
        <v>0.92</v>
      </c>
      <c r="D470">
        <v>361.2</v>
      </c>
      <c r="E470">
        <v>0</v>
      </c>
      <c r="F470">
        <v>16.87</v>
      </c>
      <c r="G470">
        <v>42.6</v>
      </c>
      <c r="H470">
        <v>37.200000000000003</v>
      </c>
      <c r="I470">
        <v>85.7</v>
      </c>
      <c r="J470">
        <v>85.6</v>
      </c>
      <c r="K470">
        <v>36.200000000000003</v>
      </c>
      <c r="L470">
        <v>84</v>
      </c>
      <c r="M470">
        <v>73.599999999999994</v>
      </c>
      <c r="N470">
        <v>580</v>
      </c>
      <c r="O470">
        <v>26.3</v>
      </c>
      <c r="P470">
        <v>29.1</v>
      </c>
      <c r="Q470">
        <v>0.45</v>
      </c>
      <c r="R470">
        <v>0.82</v>
      </c>
      <c r="S470">
        <v>30.3</v>
      </c>
      <c r="U470">
        <f>A470-3438108179</f>
        <v>2378.7884001731873</v>
      </c>
      <c r="V470" s="7">
        <f t="shared" si="30"/>
        <v>41255.487948939815</v>
      </c>
      <c r="W470" s="4">
        <f t="shared" si="31"/>
        <v>41.56</v>
      </c>
      <c r="X470">
        <f t="shared" si="32"/>
        <v>1.0271431633236605</v>
      </c>
      <c r="Y470">
        <f t="shared" si="33"/>
        <v>16.87</v>
      </c>
      <c r="Z470" s="5" t="e">
        <f t="shared" si="34"/>
        <v>#NUM!</v>
      </c>
    </row>
    <row r="471" spans="1:26" x14ac:dyDescent="0.35">
      <c r="A471">
        <v>3438110563.0457001</v>
      </c>
      <c r="B471">
        <v>41.65</v>
      </c>
      <c r="C471">
        <v>0.93</v>
      </c>
      <c r="D471">
        <v>361.1</v>
      </c>
      <c r="E471">
        <v>0</v>
      </c>
      <c r="F471">
        <v>16.87</v>
      </c>
      <c r="G471">
        <v>41.3</v>
      </c>
      <c r="H471">
        <v>36</v>
      </c>
      <c r="I471">
        <v>85.7</v>
      </c>
      <c r="J471">
        <v>85.6</v>
      </c>
      <c r="K471">
        <v>35.9</v>
      </c>
      <c r="L471">
        <v>84</v>
      </c>
      <c r="M471">
        <v>73.5</v>
      </c>
      <c r="N471">
        <v>581</v>
      </c>
      <c r="O471">
        <v>26.3</v>
      </c>
      <c r="P471">
        <v>29.1</v>
      </c>
      <c r="Q471">
        <v>0.51</v>
      </c>
      <c r="R471">
        <v>0.82</v>
      </c>
      <c r="S471">
        <v>30.3</v>
      </c>
      <c r="U471">
        <f>A471-3438108179</f>
        <v>2384.0457000732422</v>
      </c>
      <c r="V471" s="7">
        <f t="shared" si="30"/>
        <v>41255.488009788198</v>
      </c>
      <c r="W471" s="4">
        <f t="shared" si="31"/>
        <v>41.65</v>
      </c>
      <c r="X471">
        <f t="shared" si="32"/>
        <v>0.80178691360451859</v>
      </c>
      <c r="Y471">
        <f t="shared" si="33"/>
        <v>16.87</v>
      </c>
      <c r="Z471" s="5" t="e">
        <f t="shared" si="34"/>
        <v>#NUM!</v>
      </c>
    </row>
    <row r="472" spans="1:26" x14ac:dyDescent="0.35">
      <c r="A472">
        <v>3438110568.2839999</v>
      </c>
      <c r="B472">
        <v>41.72</v>
      </c>
      <c r="C472">
        <v>0.92</v>
      </c>
      <c r="D472">
        <v>362.5</v>
      </c>
      <c r="E472">
        <v>0</v>
      </c>
      <c r="F472">
        <v>16.88</v>
      </c>
      <c r="G472">
        <v>39.9</v>
      </c>
      <c r="H472">
        <v>35.200000000000003</v>
      </c>
      <c r="I472">
        <v>85.7</v>
      </c>
      <c r="J472">
        <v>85.6</v>
      </c>
      <c r="K472">
        <v>35.700000000000003</v>
      </c>
      <c r="L472">
        <v>84</v>
      </c>
      <c r="M472">
        <v>73.400000000000006</v>
      </c>
      <c r="N472">
        <v>582</v>
      </c>
      <c r="O472">
        <v>26.3</v>
      </c>
      <c r="P472">
        <v>29.1</v>
      </c>
      <c r="Q472">
        <v>0.56999999999999995</v>
      </c>
      <c r="R472">
        <v>0.82</v>
      </c>
      <c r="S472">
        <v>30.3</v>
      </c>
      <c r="U472">
        <f>A472-3438108179</f>
        <v>2389.2839999198914</v>
      </c>
      <c r="V472" s="7">
        <f t="shared" ref="V472:V535" si="35">U472/60/60/24+$V$22</f>
        <v>41255.488070416664</v>
      </c>
      <c r="W472" s="4">
        <f t="shared" ref="W472:W535" si="36">IF(AND(0&lt;=B472,B472&lt;500),B472,"")</f>
        <v>41.72</v>
      </c>
      <c r="X472">
        <f t="shared" ref="X472:X535" si="37">(B473-B472)/((V473-V472)*24*60)</f>
        <v>1.041407551462513</v>
      </c>
      <c r="Y472">
        <f t="shared" ref="Y472:Y535" si="38">F472-E472</f>
        <v>16.88</v>
      </c>
      <c r="Z472" s="5" t="e">
        <f t="shared" ref="Z472:Z535" si="39">SQRT((E472-F472)/C472*0.005238)*39.37</f>
        <v>#NUM!</v>
      </c>
    </row>
    <row r="473" spans="1:26" x14ac:dyDescent="0.35">
      <c r="A473">
        <v>3438110573.4692898</v>
      </c>
      <c r="B473">
        <v>41.81</v>
      </c>
      <c r="C473">
        <v>0.94</v>
      </c>
      <c r="D473">
        <v>363.8</v>
      </c>
      <c r="E473">
        <v>0</v>
      </c>
      <c r="F473">
        <v>16.86</v>
      </c>
      <c r="G473">
        <v>38.6</v>
      </c>
      <c r="H473">
        <v>34.5</v>
      </c>
      <c r="I473">
        <v>85.7</v>
      </c>
      <c r="J473">
        <v>85.6</v>
      </c>
      <c r="K473">
        <v>35.5</v>
      </c>
      <c r="L473">
        <v>84</v>
      </c>
      <c r="M473">
        <v>73.400000000000006</v>
      </c>
      <c r="N473">
        <v>580</v>
      </c>
      <c r="O473">
        <v>26.3</v>
      </c>
      <c r="P473">
        <v>29.1</v>
      </c>
      <c r="Q473">
        <v>0.63</v>
      </c>
      <c r="R473">
        <v>0.82</v>
      </c>
      <c r="S473">
        <v>30.3</v>
      </c>
      <c r="U473">
        <f>A473-3438108179</f>
        <v>2394.4692897796631</v>
      </c>
      <c r="V473" s="7">
        <f t="shared" si="35"/>
        <v>41255.488130431593</v>
      </c>
      <c r="W473" s="4">
        <f t="shared" si="36"/>
        <v>41.81</v>
      </c>
      <c r="X473">
        <f t="shared" si="37"/>
        <v>0.81092027493872931</v>
      </c>
      <c r="Y473">
        <f t="shared" si="38"/>
        <v>16.86</v>
      </c>
      <c r="Z473" s="5" t="e">
        <f t="shared" si="39"/>
        <v>#NUM!</v>
      </c>
    </row>
    <row r="474" spans="1:26" x14ac:dyDescent="0.35">
      <c r="A474">
        <v>3438110578.6485901</v>
      </c>
      <c r="B474">
        <v>41.88</v>
      </c>
      <c r="C474">
        <v>0.93</v>
      </c>
      <c r="D474">
        <v>362.4</v>
      </c>
      <c r="E474">
        <v>0</v>
      </c>
      <c r="F474">
        <v>16.87</v>
      </c>
      <c r="G474">
        <v>37.6</v>
      </c>
      <c r="H474">
        <v>34</v>
      </c>
      <c r="I474">
        <v>85.7</v>
      </c>
      <c r="J474">
        <v>85.6</v>
      </c>
      <c r="K474">
        <v>35.299999999999997</v>
      </c>
      <c r="L474">
        <v>84</v>
      </c>
      <c r="M474">
        <v>73.3</v>
      </c>
      <c r="N474">
        <v>581</v>
      </c>
      <c r="O474">
        <v>26.3</v>
      </c>
      <c r="P474">
        <v>29.1</v>
      </c>
      <c r="Q474">
        <v>0.69</v>
      </c>
      <c r="R474">
        <v>0.82</v>
      </c>
      <c r="S474">
        <v>30.3</v>
      </c>
      <c r="U474">
        <f>A474-3438108179</f>
        <v>2399.6485900878906</v>
      </c>
      <c r="V474" s="7">
        <f t="shared" si="35"/>
        <v>41255.488190377204</v>
      </c>
      <c r="W474" s="4">
        <f t="shared" si="36"/>
        <v>41.88</v>
      </c>
      <c r="X474">
        <f t="shared" si="37"/>
        <v>1.0271432861445264</v>
      </c>
      <c r="Y474">
        <f t="shared" si="38"/>
        <v>16.87</v>
      </c>
      <c r="Z474" s="5" t="e">
        <f t="shared" si="39"/>
        <v>#NUM!</v>
      </c>
    </row>
    <row r="475" spans="1:26" x14ac:dyDescent="0.35">
      <c r="A475">
        <v>3438110583.90589</v>
      </c>
      <c r="B475">
        <v>41.97</v>
      </c>
      <c r="C475">
        <v>0.91</v>
      </c>
      <c r="D475">
        <v>364.8</v>
      </c>
      <c r="E475">
        <v>0</v>
      </c>
      <c r="F475">
        <v>16.89</v>
      </c>
      <c r="G475">
        <v>36.799999999999997</v>
      </c>
      <c r="H475">
        <v>33.6</v>
      </c>
      <c r="I475">
        <v>85.7</v>
      </c>
      <c r="J475">
        <v>85.6</v>
      </c>
      <c r="K475">
        <v>35.1</v>
      </c>
      <c r="L475">
        <v>84</v>
      </c>
      <c r="M475">
        <v>73.3</v>
      </c>
      <c r="N475">
        <v>584</v>
      </c>
      <c r="O475">
        <v>26.3</v>
      </c>
      <c r="P475">
        <v>29.1</v>
      </c>
      <c r="Q475">
        <v>0.8</v>
      </c>
      <c r="R475">
        <v>0.82</v>
      </c>
      <c r="S475">
        <v>30.3</v>
      </c>
      <c r="U475">
        <f>A475-3438108179</f>
        <v>2404.9058899879456</v>
      </c>
      <c r="V475" s="7">
        <f t="shared" si="35"/>
        <v>41255.488251225579</v>
      </c>
      <c r="W475" s="4">
        <f t="shared" si="36"/>
        <v>41.97</v>
      </c>
      <c r="X475">
        <f t="shared" si="37"/>
        <v>0.79465688024663872</v>
      </c>
      <c r="Y475">
        <f t="shared" si="38"/>
        <v>16.89</v>
      </c>
      <c r="Z475" s="5" t="e">
        <f t="shared" si="39"/>
        <v>#NUM!</v>
      </c>
    </row>
    <row r="476" spans="1:26" x14ac:dyDescent="0.35">
      <c r="A476">
        <v>3438110589.1911898</v>
      </c>
      <c r="B476">
        <v>42.04</v>
      </c>
      <c r="C476">
        <v>0.93</v>
      </c>
      <c r="D476">
        <v>366.1</v>
      </c>
      <c r="E476">
        <v>0</v>
      </c>
      <c r="F476">
        <v>16.93</v>
      </c>
      <c r="G476">
        <v>36.1</v>
      </c>
      <c r="H476">
        <v>33.299999999999997</v>
      </c>
      <c r="I476">
        <v>85.7</v>
      </c>
      <c r="J476">
        <v>85.6</v>
      </c>
      <c r="K476">
        <v>35</v>
      </c>
      <c r="L476">
        <v>84</v>
      </c>
      <c r="M476">
        <v>73.3</v>
      </c>
      <c r="N476">
        <v>584</v>
      </c>
      <c r="O476">
        <v>26.3</v>
      </c>
      <c r="P476">
        <v>29.1</v>
      </c>
      <c r="Q476">
        <v>0.84</v>
      </c>
      <c r="R476">
        <v>0.82</v>
      </c>
      <c r="S476">
        <v>30.4</v>
      </c>
      <c r="U476">
        <f>A476-3438108179</f>
        <v>2410.1911897659302</v>
      </c>
      <c r="V476" s="7">
        <f t="shared" si="35"/>
        <v>41255.488312398033</v>
      </c>
      <c r="W476" s="4">
        <f t="shared" si="36"/>
        <v>42.04</v>
      </c>
      <c r="X476">
        <f t="shared" si="37"/>
        <v>1.0151692245620263</v>
      </c>
      <c r="Y476">
        <f t="shared" si="38"/>
        <v>16.93</v>
      </c>
      <c r="Z476" s="5" t="e">
        <f t="shared" si="39"/>
        <v>#NUM!</v>
      </c>
    </row>
    <row r="477" spans="1:26" x14ac:dyDescent="0.35">
      <c r="A477">
        <v>3438110594.5105</v>
      </c>
      <c r="B477">
        <v>42.13</v>
      </c>
      <c r="C477">
        <v>0.93</v>
      </c>
      <c r="D477">
        <v>366</v>
      </c>
      <c r="E477">
        <v>0</v>
      </c>
      <c r="F477">
        <v>16.88</v>
      </c>
      <c r="G477">
        <v>35.6</v>
      </c>
      <c r="H477">
        <v>33</v>
      </c>
      <c r="I477">
        <v>85.8</v>
      </c>
      <c r="J477">
        <v>85.6</v>
      </c>
      <c r="K477">
        <v>34.799999999999997</v>
      </c>
      <c r="L477">
        <v>84</v>
      </c>
      <c r="M477">
        <v>73.3</v>
      </c>
      <c r="N477">
        <v>586</v>
      </c>
      <c r="O477">
        <v>26.3</v>
      </c>
      <c r="P477">
        <v>29.1</v>
      </c>
      <c r="Q477">
        <v>0.9</v>
      </c>
      <c r="R477">
        <v>0.82</v>
      </c>
      <c r="S477">
        <v>30.4</v>
      </c>
      <c r="U477">
        <f>A477-3438108179</f>
        <v>2415.5104999542236</v>
      </c>
      <c r="V477" s="7">
        <f t="shared" si="35"/>
        <v>41255.488373964123</v>
      </c>
      <c r="W477" s="4">
        <f t="shared" si="36"/>
        <v>42.13</v>
      </c>
      <c r="X477">
        <f t="shared" si="37"/>
        <v>0.90288364912820918</v>
      </c>
      <c r="Y477">
        <f t="shared" si="38"/>
        <v>16.88</v>
      </c>
      <c r="Z477" s="5" t="e">
        <f t="shared" si="39"/>
        <v>#NUM!</v>
      </c>
    </row>
    <row r="478" spans="1:26" x14ac:dyDescent="0.35">
      <c r="A478">
        <v>3438110599.8267999</v>
      </c>
      <c r="B478">
        <v>42.21</v>
      </c>
      <c r="C478">
        <v>0.9</v>
      </c>
      <c r="D478">
        <v>363.1</v>
      </c>
      <c r="E478">
        <v>0</v>
      </c>
      <c r="F478">
        <v>16.88</v>
      </c>
      <c r="G478">
        <v>35.200000000000003</v>
      </c>
      <c r="H478">
        <v>32.799999999999997</v>
      </c>
      <c r="I478">
        <v>85.8</v>
      </c>
      <c r="J478">
        <v>85.6</v>
      </c>
      <c r="K478">
        <v>34.700000000000003</v>
      </c>
      <c r="L478">
        <v>84.1</v>
      </c>
      <c r="M478">
        <v>73.3</v>
      </c>
      <c r="N478">
        <v>586</v>
      </c>
      <c r="O478">
        <v>26.3</v>
      </c>
      <c r="P478">
        <v>29.1</v>
      </c>
      <c r="Q478">
        <v>0.98</v>
      </c>
      <c r="R478">
        <v>0.82</v>
      </c>
      <c r="S478">
        <v>30.4</v>
      </c>
      <c r="U478">
        <f>A478-3438108179</f>
        <v>2420.8267998695374</v>
      </c>
      <c r="V478" s="7">
        <f t="shared" si="35"/>
        <v>41255.488435495368</v>
      </c>
      <c r="W478" s="4">
        <f t="shared" si="36"/>
        <v>42.21</v>
      </c>
      <c r="X478">
        <f t="shared" si="37"/>
        <v>0.90288354236387636</v>
      </c>
      <c r="Y478">
        <f t="shared" si="38"/>
        <v>16.88</v>
      </c>
      <c r="Z478" s="5" t="e">
        <f t="shared" si="39"/>
        <v>#NUM!</v>
      </c>
    </row>
    <row r="479" spans="1:26" x14ac:dyDescent="0.35">
      <c r="A479">
        <v>3438110605.1430998</v>
      </c>
      <c r="B479">
        <v>42.29</v>
      </c>
      <c r="C479">
        <v>0.94</v>
      </c>
      <c r="D479">
        <v>362.3</v>
      </c>
      <c r="E479">
        <v>0</v>
      </c>
      <c r="F479">
        <v>16.899999999999999</v>
      </c>
      <c r="G479">
        <v>34.799999999999997</v>
      </c>
      <c r="H479">
        <v>32.700000000000003</v>
      </c>
      <c r="I479">
        <v>85.8</v>
      </c>
      <c r="J479">
        <v>85.6</v>
      </c>
      <c r="K479">
        <v>34.5</v>
      </c>
      <c r="L479">
        <v>84.1</v>
      </c>
      <c r="M479">
        <v>73.3</v>
      </c>
      <c r="N479">
        <v>588</v>
      </c>
      <c r="O479">
        <v>26.3</v>
      </c>
      <c r="P479">
        <v>29.2</v>
      </c>
      <c r="Q479">
        <v>1.08</v>
      </c>
      <c r="R479">
        <v>0.81</v>
      </c>
      <c r="S479">
        <v>30.4</v>
      </c>
      <c r="U479">
        <f>A479-3438108179</f>
        <v>2426.1430997848511</v>
      </c>
      <c r="V479" s="7">
        <f t="shared" si="35"/>
        <v>41255.488497026621</v>
      </c>
      <c r="W479" s="4">
        <f t="shared" si="36"/>
        <v>42.29</v>
      </c>
      <c r="X479">
        <f t="shared" si="37"/>
        <v>0.90594919078687131</v>
      </c>
      <c r="Y479">
        <f t="shared" si="38"/>
        <v>16.899999999999999</v>
      </c>
      <c r="Z479" s="5" t="e">
        <f t="shared" si="39"/>
        <v>#NUM!</v>
      </c>
    </row>
    <row r="480" spans="1:26" x14ac:dyDescent="0.35">
      <c r="A480">
        <v>3438110610.4414101</v>
      </c>
      <c r="B480">
        <v>42.37</v>
      </c>
      <c r="C480">
        <v>0.9</v>
      </c>
      <c r="D480">
        <v>364.5</v>
      </c>
      <c r="E480">
        <v>0</v>
      </c>
      <c r="F480">
        <v>16.850000000000001</v>
      </c>
      <c r="G480">
        <v>34.5</v>
      </c>
      <c r="H480">
        <v>32.5</v>
      </c>
      <c r="I480">
        <v>85.8</v>
      </c>
      <c r="J480">
        <v>85.6</v>
      </c>
      <c r="K480">
        <v>34.4</v>
      </c>
      <c r="L480">
        <v>84.1</v>
      </c>
      <c r="M480">
        <v>73.3</v>
      </c>
      <c r="N480">
        <v>586</v>
      </c>
      <c r="O480">
        <v>26.3</v>
      </c>
      <c r="P480">
        <v>29.2</v>
      </c>
      <c r="Q480">
        <v>1.1200000000000001</v>
      </c>
      <c r="R480">
        <v>0.81</v>
      </c>
      <c r="S480">
        <v>30.4</v>
      </c>
      <c r="U480">
        <f>A480-3438108179</f>
        <v>2431.4414100646973</v>
      </c>
      <c r="V480" s="7">
        <f t="shared" si="35"/>
        <v>41255.488558349658</v>
      </c>
      <c r="W480" s="4">
        <f t="shared" si="36"/>
        <v>42.37</v>
      </c>
      <c r="X480">
        <f t="shared" si="37"/>
        <v>1.0157441052692955</v>
      </c>
      <c r="Y480">
        <f t="shared" si="38"/>
        <v>16.850000000000001</v>
      </c>
      <c r="Z480" s="5" t="e">
        <f t="shared" si="39"/>
        <v>#NUM!</v>
      </c>
    </row>
    <row r="481" spans="1:26" x14ac:dyDescent="0.35">
      <c r="A481">
        <v>3438110615.75771</v>
      </c>
      <c r="B481">
        <v>42.46</v>
      </c>
      <c r="C481">
        <v>0.93</v>
      </c>
      <c r="D481">
        <v>362.9</v>
      </c>
      <c r="E481">
        <v>0</v>
      </c>
      <c r="F481">
        <v>16.86</v>
      </c>
      <c r="G481">
        <v>34.299999999999997</v>
      </c>
      <c r="H481">
        <v>32.4</v>
      </c>
      <c r="I481">
        <v>85.8</v>
      </c>
      <c r="J481">
        <v>85.6</v>
      </c>
      <c r="K481">
        <v>34.200000000000003</v>
      </c>
      <c r="L481">
        <v>84.1</v>
      </c>
      <c r="M481">
        <v>73.2</v>
      </c>
      <c r="N481">
        <v>586</v>
      </c>
      <c r="O481">
        <v>26.3</v>
      </c>
      <c r="P481">
        <v>29.3</v>
      </c>
      <c r="Q481">
        <v>1.2</v>
      </c>
      <c r="R481">
        <v>0.81</v>
      </c>
      <c r="S481">
        <v>30.4</v>
      </c>
      <c r="U481">
        <f>A481-3438108179</f>
        <v>2436.757709980011</v>
      </c>
      <c r="V481" s="7">
        <f t="shared" si="35"/>
        <v>41255.488619880904</v>
      </c>
      <c r="W481" s="4">
        <f t="shared" si="36"/>
        <v>42.46</v>
      </c>
      <c r="X481">
        <f t="shared" si="37"/>
        <v>0.79002160487075668</v>
      </c>
      <c r="Y481">
        <f t="shared" si="38"/>
        <v>16.86</v>
      </c>
      <c r="Z481" s="5" t="e">
        <f t="shared" si="39"/>
        <v>#NUM!</v>
      </c>
    </row>
    <row r="482" spans="1:26" x14ac:dyDescent="0.35">
      <c r="A482">
        <v>3438110621.0740199</v>
      </c>
      <c r="B482">
        <v>42.53</v>
      </c>
      <c r="C482">
        <v>0.95</v>
      </c>
      <c r="D482">
        <v>365.3</v>
      </c>
      <c r="E482">
        <v>0</v>
      </c>
      <c r="F482">
        <v>16.899999999999999</v>
      </c>
      <c r="G482">
        <v>34.1</v>
      </c>
      <c r="H482">
        <v>32.299999999999997</v>
      </c>
      <c r="I482">
        <v>85.8</v>
      </c>
      <c r="J482">
        <v>85.6</v>
      </c>
      <c r="K482">
        <v>34.1</v>
      </c>
      <c r="L482">
        <v>84.1</v>
      </c>
      <c r="M482">
        <v>73.2</v>
      </c>
      <c r="N482">
        <v>587</v>
      </c>
      <c r="O482">
        <v>26.3</v>
      </c>
      <c r="P482">
        <v>29.3</v>
      </c>
      <c r="Q482">
        <v>1.28</v>
      </c>
      <c r="R482">
        <v>0.81</v>
      </c>
      <c r="S482">
        <v>30.4</v>
      </c>
      <c r="U482">
        <f>A482-3438108179</f>
        <v>2442.074019908905</v>
      </c>
      <c r="V482" s="7">
        <f t="shared" si="35"/>
        <v>41255.488681412273</v>
      </c>
      <c r="W482" s="4">
        <f t="shared" si="36"/>
        <v>42.53</v>
      </c>
      <c r="X482">
        <f t="shared" si="37"/>
        <v>1.0230566559750653</v>
      </c>
      <c r="Y482">
        <f t="shared" si="38"/>
        <v>16.899999999999999</v>
      </c>
      <c r="Z482" s="5" t="e">
        <f t="shared" si="39"/>
        <v>#NUM!</v>
      </c>
    </row>
    <row r="483" spans="1:26" x14ac:dyDescent="0.35">
      <c r="A483">
        <v>3438110626.3523202</v>
      </c>
      <c r="B483">
        <v>42.62</v>
      </c>
      <c r="C483">
        <v>0.95</v>
      </c>
      <c r="D483">
        <v>365.9</v>
      </c>
      <c r="E483">
        <v>0</v>
      </c>
      <c r="F483">
        <v>16.89</v>
      </c>
      <c r="G483">
        <v>33.9</v>
      </c>
      <c r="H483">
        <v>32.1</v>
      </c>
      <c r="I483">
        <v>85.8</v>
      </c>
      <c r="J483">
        <v>85.6</v>
      </c>
      <c r="K483">
        <v>34.1</v>
      </c>
      <c r="L483">
        <v>84.1</v>
      </c>
      <c r="M483">
        <v>73.2</v>
      </c>
      <c r="N483">
        <v>586</v>
      </c>
      <c r="O483">
        <v>26.3</v>
      </c>
      <c r="P483">
        <v>29.3</v>
      </c>
      <c r="Q483">
        <v>1.34</v>
      </c>
      <c r="R483">
        <v>0.81</v>
      </c>
      <c r="S483">
        <v>30.4</v>
      </c>
      <c r="U483">
        <f>A483-3438108179</f>
        <v>2447.3523201942444</v>
      </c>
      <c r="V483" s="7">
        <f t="shared" si="35"/>
        <v>41255.488742503709</v>
      </c>
      <c r="W483" s="4">
        <f t="shared" si="36"/>
        <v>42.62</v>
      </c>
      <c r="X483">
        <f t="shared" si="37"/>
        <v>1.0157441052692955</v>
      </c>
      <c r="Y483">
        <f t="shared" si="38"/>
        <v>16.89</v>
      </c>
      <c r="Z483" s="5" t="e">
        <f t="shared" si="39"/>
        <v>#NUM!</v>
      </c>
    </row>
    <row r="484" spans="1:26" x14ac:dyDescent="0.35">
      <c r="A484">
        <v>3438110631.6686201</v>
      </c>
      <c r="B484">
        <v>42.71</v>
      </c>
      <c r="C484">
        <v>0.94</v>
      </c>
      <c r="D484">
        <v>365.4</v>
      </c>
      <c r="E484">
        <v>0</v>
      </c>
      <c r="F484">
        <v>16.899999999999999</v>
      </c>
      <c r="G484">
        <v>33.700000000000003</v>
      </c>
      <c r="H484">
        <v>32.1</v>
      </c>
      <c r="I484">
        <v>85.8</v>
      </c>
      <c r="J484">
        <v>85.6</v>
      </c>
      <c r="K484">
        <v>33.9</v>
      </c>
      <c r="L484">
        <v>84.1</v>
      </c>
      <c r="M484">
        <v>73.099999999999994</v>
      </c>
      <c r="N484">
        <v>588</v>
      </c>
      <c r="O484">
        <v>26.3</v>
      </c>
      <c r="P484">
        <v>29.3</v>
      </c>
      <c r="Q484">
        <v>1.42</v>
      </c>
      <c r="R484">
        <v>0.81</v>
      </c>
      <c r="S484">
        <v>30.4</v>
      </c>
      <c r="U484">
        <f>A484-3438108179</f>
        <v>2452.6686201095581</v>
      </c>
      <c r="V484" s="7">
        <f t="shared" si="35"/>
        <v>41255.488804034954</v>
      </c>
      <c r="W484" s="4">
        <f t="shared" si="36"/>
        <v>42.71</v>
      </c>
      <c r="X484">
        <f t="shared" si="37"/>
        <v>0.79002160487075668</v>
      </c>
      <c r="Y484">
        <f t="shared" si="38"/>
        <v>16.899999999999999</v>
      </c>
      <c r="Z484" s="5" t="e">
        <f t="shared" si="39"/>
        <v>#NUM!</v>
      </c>
    </row>
    <row r="485" spans="1:26" x14ac:dyDescent="0.35">
      <c r="A485">
        <v>3438110636.98493</v>
      </c>
      <c r="B485">
        <v>42.78</v>
      </c>
      <c r="C485">
        <v>0.94</v>
      </c>
      <c r="D485">
        <v>364.4</v>
      </c>
      <c r="E485">
        <v>0</v>
      </c>
      <c r="F485">
        <v>16.91</v>
      </c>
      <c r="G485">
        <v>33.6</v>
      </c>
      <c r="H485">
        <v>32</v>
      </c>
      <c r="I485">
        <v>85.8</v>
      </c>
      <c r="J485">
        <v>85.6</v>
      </c>
      <c r="K485">
        <v>33.9</v>
      </c>
      <c r="L485">
        <v>84.1</v>
      </c>
      <c r="M485">
        <v>73.099999999999994</v>
      </c>
      <c r="N485">
        <v>589</v>
      </c>
      <c r="O485">
        <v>26.3</v>
      </c>
      <c r="P485">
        <v>29.3</v>
      </c>
      <c r="Q485">
        <v>1.48</v>
      </c>
      <c r="R485">
        <v>0.81</v>
      </c>
      <c r="S485">
        <v>30.4</v>
      </c>
      <c r="U485">
        <f>A485-3438108179</f>
        <v>2457.9849300384521</v>
      </c>
      <c r="V485" s="7">
        <f t="shared" si="35"/>
        <v>41255.488865566324</v>
      </c>
      <c r="W485" s="4">
        <f t="shared" si="36"/>
        <v>42.78</v>
      </c>
      <c r="X485">
        <f t="shared" si="37"/>
        <v>1.0151711441490949</v>
      </c>
      <c r="Y485">
        <f t="shared" si="38"/>
        <v>16.91</v>
      </c>
      <c r="Z485" s="5" t="e">
        <f t="shared" si="39"/>
        <v>#NUM!</v>
      </c>
    </row>
    <row r="486" spans="1:26" x14ac:dyDescent="0.35">
      <c r="A486">
        <v>3438110642.3042302</v>
      </c>
      <c r="B486">
        <v>42.87</v>
      </c>
      <c r="C486">
        <v>0.93</v>
      </c>
      <c r="D486">
        <v>364.9</v>
      </c>
      <c r="E486">
        <v>0</v>
      </c>
      <c r="F486">
        <v>16.91</v>
      </c>
      <c r="G486">
        <v>33.4</v>
      </c>
      <c r="H486">
        <v>32</v>
      </c>
      <c r="I486">
        <v>85.8</v>
      </c>
      <c r="J486">
        <v>85.7</v>
      </c>
      <c r="K486">
        <v>33.799999999999997</v>
      </c>
      <c r="L486">
        <v>84.2</v>
      </c>
      <c r="M486">
        <v>73.099999999999994</v>
      </c>
      <c r="N486">
        <v>590</v>
      </c>
      <c r="O486">
        <v>26.3</v>
      </c>
      <c r="P486">
        <v>29.3</v>
      </c>
      <c r="Q486">
        <v>1.56</v>
      </c>
      <c r="R486">
        <v>0.81</v>
      </c>
      <c r="S486">
        <v>30.4</v>
      </c>
      <c r="U486">
        <f>A486-3438108179</f>
        <v>2463.3042302131653</v>
      </c>
      <c r="V486" s="7">
        <f t="shared" si="35"/>
        <v>41255.488927132297</v>
      </c>
      <c r="W486" s="4">
        <f t="shared" si="36"/>
        <v>42.87</v>
      </c>
      <c r="X486">
        <f t="shared" si="37"/>
        <v>0.90305343636006563</v>
      </c>
      <c r="Y486">
        <f t="shared" si="38"/>
        <v>16.91</v>
      </c>
      <c r="Z486" s="5" t="e">
        <f t="shared" si="39"/>
        <v>#NUM!</v>
      </c>
    </row>
    <row r="487" spans="1:26" x14ac:dyDescent="0.35">
      <c r="A487">
        <v>3438110647.6195302</v>
      </c>
      <c r="B487">
        <v>42.95</v>
      </c>
      <c r="C487">
        <v>0.92</v>
      </c>
      <c r="D487">
        <v>365.5</v>
      </c>
      <c r="E487">
        <v>0</v>
      </c>
      <c r="F487">
        <v>16.920000000000002</v>
      </c>
      <c r="G487">
        <v>33.4</v>
      </c>
      <c r="H487">
        <v>31.9</v>
      </c>
      <c r="I487">
        <v>85.9</v>
      </c>
      <c r="J487">
        <v>85.7</v>
      </c>
      <c r="K487">
        <v>33.700000000000003</v>
      </c>
      <c r="L487">
        <v>84.3</v>
      </c>
      <c r="M487">
        <v>73.099999999999994</v>
      </c>
      <c r="N487">
        <v>592</v>
      </c>
      <c r="O487">
        <v>26.3</v>
      </c>
      <c r="P487">
        <v>29.3</v>
      </c>
      <c r="Q487">
        <v>1.62</v>
      </c>
      <c r="R487">
        <v>0.81</v>
      </c>
      <c r="S487">
        <v>30.4</v>
      </c>
      <c r="U487">
        <f>A487-3438108179</f>
        <v>2468.6195302009583</v>
      </c>
      <c r="V487" s="7">
        <f t="shared" si="35"/>
        <v>41255.488988651974</v>
      </c>
      <c r="W487" s="4">
        <f t="shared" si="36"/>
        <v>42.95</v>
      </c>
      <c r="X487">
        <f t="shared" si="37"/>
        <v>0.90356179138903703</v>
      </c>
      <c r="Y487">
        <f t="shared" si="38"/>
        <v>16.920000000000002</v>
      </c>
      <c r="Z487" s="5" t="e">
        <f t="shared" si="39"/>
        <v>#NUM!</v>
      </c>
    </row>
    <row r="488" spans="1:26" x14ac:dyDescent="0.35">
      <c r="A488">
        <v>3438110652.9318399</v>
      </c>
      <c r="B488">
        <v>43.03</v>
      </c>
      <c r="C488">
        <v>0.92</v>
      </c>
      <c r="D488">
        <v>362</v>
      </c>
      <c r="E488">
        <v>0</v>
      </c>
      <c r="F488">
        <v>16.91</v>
      </c>
      <c r="G488">
        <v>33.200000000000003</v>
      </c>
      <c r="H488">
        <v>31.9</v>
      </c>
      <c r="I488">
        <v>85.9</v>
      </c>
      <c r="J488">
        <v>85.7</v>
      </c>
      <c r="K488">
        <v>33.700000000000003</v>
      </c>
      <c r="L488">
        <v>84.3</v>
      </c>
      <c r="M488">
        <v>73.099999999999994</v>
      </c>
      <c r="N488">
        <v>592</v>
      </c>
      <c r="O488">
        <v>26.3</v>
      </c>
      <c r="P488">
        <v>29.3</v>
      </c>
      <c r="Q488">
        <v>1.67</v>
      </c>
      <c r="R488">
        <v>0.81</v>
      </c>
      <c r="S488">
        <v>30.4</v>
      </c>
      <c r="U488">
        <f>A488-3438108179</f>
        <v>2473.9318399429321</v>
      </c>
      <c r="V488" s="7">
        <f t="shared" si="35"/>
        <v>41255.489050137039</v>
      </c>
      <c r="W488" s="4">
        <f t="shared" si="36"/>
        <v>43.03</v>
      </c>
      <c r="X488">
        <f t="shared" si="37"/>
        <v>0.90220471175532768</v>
      </c>
      <c r="Y488">
        <f t="shared" si="38"/>
        <v>16.91</v>
      </c>
      <c r="Z488" s="5" t="e">
        <f t="shared" si="39"/>
        <v>#NUM!</v>
      </c>
    </row>
    <row r="489" spans="1:26" x14ac:dyDescent="0.35">
      <c r="A489">
        <v>3438110658.25214</v>
      </c>
      <c r="B489">
        <v>43.11</v>
      </c>
      <c r="C489">
        <v>0.94</v>
      </c>
      <c r="D489">
        <v>363.9</v>
      </c>
      <c r="E489">
        <v>0</v>
      </c>
      <c r="F489">
        <v>16.899999999999999</v>
      </c>
      <c r="G489">
        <v>33.1</v>
      </c>
      <c r="H489">
        <v>31.8</v>
      </c>
      <c r="I489">
        <v>85.9</v>
      </c>
      <c r="J489">
        <v>85.7</v>
      </c>
      <c r="K489">
        <v>33.700000000000003</v>
      </c>
      <c r="L489">
        <v>84.3</v>
      </c>
      <c r="M489">
        <v>73.099999999999994</v>
      </c>
      <c r="N489">
        <v>594</v>
      </c>
      <c r="O489">
        <v>26.3</v>
      </c>
      <c r="P489">
        <v>29.3</v>
      </c>
      <c r="Q489">
        <v>1.74</v>
      </c>
      <c r="R489">
        <v>0.81</v>
      </c>
      <c r="S489">
        <v>30.4</v>
      </c>
      <c r="U489">
        <f>A489-3438108179</f>
        <v>2479.252140045166</v>
      </c>
      <c r="V489" s="7">
        <f t="shared" si="35"/>
        <v>41255.489111714589</v>
      </c>
      <c r="W489" s="4">
        <f t="shared" si="36"/>
        <v>43.11</v>
      </c>
      <c r="X489">
        <f t="shared" si="37"/>
        <v>1.0178482159912075</v>
      </c>
      <c r="Y489">
        <f t="shared" si="38"/>
        <v>16.899999999999999</v>
      </c>
      <c r="Z489" s="5" t="e">
        <f t="shared" si="39"/>
        <v>#NUM!</v>
      </c>
    </row>
    <row r="490" spans="1:26" x14ac:dyDescent="0.35">
      <c r="A490">
        <v>3438110663.5574498</v>
      </c>
      <c r="B490">
        <v>43.2</v>
      </c>
      <c r="C490">
        <v>0.94</v>
      </c>
      <c r="D490">
        <v>364.8</v>
      </c>
      <c r="E490">
        <v>0</v>
      </c>
      <c r="F490">
        <v>16.89</v>
      </c>
      <c r="G490">
        <v>33</v>
      </c>
      <c r="H490">
        <v>31.7</v>
      </c>
      <c r="I490">
        <v>85.9</v>
      </c>
      <c r="J490">
        <v>85.7</v>
      </c>
      <c r="K490">
        <v>33.6</v>
      </c>
      <c r="L490">
        <v>84.3</v>
      </c>
      <c r="M490">
        <v>73.099999999999994</v>
      </c>
      <c r="N490">
        <v>593</v>
      </c>
      <c r="O490">
        <v>26.3</v>
      </c>
      <c r="P490">
        <v>29.3</v>
      </c>
      <c r="Q490">
        <v>1.82</v>
      </c>
      <c r="R490">
        <v>0.81</v>
      </c>
      <c r="S490">
        <v>30.4</v>
      </c>
      <c r="U490">
        <f>A490-3438108179</f>
        <v>2484.5574498176575</v>
      </c>
      <c r="V490" s="7">
        <f t="shared" si="35"/>
        <v>41255.489173118636</v>
      </c>
      <c r="W490" s="4">
        <f t="shared" si="36"/>
        <v>43.2</v>
      </c>
      <c r="X490">
        <f t="shared" si="37"/>
        <v>0.90288354236387636</v>
      </c>
      <c r="Y490">
        <f t="shared" si="38"/>
        <v>16.89</v>
      </c>
      <c r="Z490" s="5" t="e">
        <f t="shared" si="39"/>
        <v>#NUM!</v>
      </c>
    </row>
    <row r="491" spans="1:26" x14ac:dyDescent="0.35">
      <c r="A491">
        <v>3438110668.8737502</v>
      </c>
      <c r="B491">
        <v>43.28</v>
      </c>
      <c r="C491">
        <v>0.92</v>
      </c>
      <c r="D491">
        <v>364.2</v>
      </c>
      <c r="E491">
        <v>0</v>
      </c>
      <c r="F491">
        <v>16.899999999999999</v>
      </c>
      <c r="G491">
        <v>32.9</v>
      </c>
      <c r="H491">
        <v>31.7</v>
      </c>
      <c r="I491">
        <v>85.9</v>
      </c>
      <c r="J491">
        <v>85.7</v>
      </c>
      <c r="K491">
        <v>33.5</v>
      </c>
      <c r="L491">
        <v>84.2</v>
      </c>
      <c r="M491">
        <v>73.099999999999994</v>
      </c>
      <c r="N491">
        <v>593</v>
      </c>
      <c r="O491">
        <v>26.3</v>
      </c>
      <c r="P491">
        <v>29.3</v>
      </c>
      <c r="Q491">
        <v>1.87</v>
      </c>
      <c r="R491">
        <v>0.81</v>
      </c>
      <c r="S491">
        <v>30.4</v>
      </c>
      <c r="U491">
        <f>A491-3438108179</f>
        <v>2489.8737502098083</v>
      </c>
      <c r="V491" s="7">
        <f t="shared" si="35"/>
        <v>41255.489234649889</v>
      </c>
      <c r="W491" s="4">
        <f t="shared" si="36"/>
        <v>43.28</v>
      </c>
      <c r="X491">
        <f t="shared" si="37"/>
        <v>0.90237445699871355</v>
      </c>
      <c r="Y491">
        <f t="shared" si="38"/>
        <v>16.899999999999999</v>
      </c>
      <c r="Z491" s="5" t="e">
        <f t="shared" si="39"/>
        <v>#NUM!</v>
      </c>
    </row>
    <row r="492" spans="1:26" x14ac:dyDescent="0.35">
      <c r="A492">
        <v>3438110674.1930499</v>
      </c>
      <c r="B492">
        <v>43.36</v>
      </c>
      <c r="C492">
        <v>0.92</v>
      </c>
      <c r="D492">
        <v>362.4</v>
      </c>
      <c r="E492">
        <v>0</v>
      </c>
      <c r="F492">
        <v>16.899999999999999</v>
      </c>
      <c r="G492">
        <v>32.9</v>
      </c>
      <c r="H492">
        <v>31.6</v>
      </c>
      <c r="I492">
        <v>85.9</v>
      </c>
      <c r="J492">
        <v>85.7</v>
      </c>
      <c r="K492">
        <v>33.4</v>
      </c>
      <c r="L492">
        <v>84.2</v>
      </c>
      <c r="M492">
        <v>73.099999999999994</v>
      </c>
      <c r="N492">
        <v>594</v>
      </c>
      <c r="O492">
        <v>26.3</v>
      </c>
      <c r="P492">
        <v>29.3</v>
      </c>
      <c r="Q492">
        <v>1.9</v>
      </c>
      <c r="R492">
        <v>0.81</v>
      </c>
      <c r="S492">
        <v>30.4</v>
      </c>
      <c r="U492">
        <f>A492-3438108179</f>
        <v>2495.1930499076843</v>
      </c>
      <c r="V492" s="7">
        <f t="shared" si="35"/>
        <v>41255.489296215856</v>
      </c>
      <c r="W492" s="4">
        <f t="shared" si="36"/>
        <v>43.36</v>
      </c>
      <c r="X492">
        <f t="shared" si="37"/>
        <v>0.90288183413798473</v>
      </c>
      <c r="Y492">
        <f t="shared" si="38"/>
        <v>16.899999999999999</v>
      </c>
      <c r="Z492" s="5" t="e">
        <f t="shared" si="39"/>
        <v>#NUM!</v>
      </c>
    </row>
    <row r="493" spans="1:26" x14ac:dyDescent="0.35">
      <c r="A493">
        <v>3438110679.5093598</v>
      </c>
      <c r="B493">
        <v>43.44</v>
      </c>
      <c r="C493">
        <v>0.92</v>
      </c>
      <c r="D493">
        <v>372.8</v>
      </c>
      <c r="E493">
        <v>0</v>
      </c>
      <c r="F493">
        <v>16.920000000000002</v>
      </c>
      <c r="G493">
        <v>32.799999999999997</v>
      </c>
      <c r="H493">
        <v>31.6</v>
      </c>
      <c r="I493">
        <v>85.9</v>
      </c>
      <c r="J493">
        <v>85.6</v>
      </c>
      <c r="K493">
        <v>33.4</v>
      </c>
      <c r="L493">
        <v>84.2</v>
      </c>
      <c r="M493">
        <v>73.099999999999994</v>
      </c>
      <c r="N493">
        <v>594</v>
      </c>
      <c r="O493">
        <v>26.3</v>
      </c>
      <c r="P493">
        <v>29.3</v>
      </c>
      <c r="Q493">
        <v>1.9</v>
      </c>
      <c r="R493">
        <v>0.81</v>
      </c>
      <c r="S493">
        <v>30.4</v>
      </c>
      <c r="U493">
        <f>A493-3438108179</f>
        <v>2500.5093598365784</v>
      </c>
      <c r="V493" s="7">
        <f t="shared" si="35"/>
        <v>41255.489357747225</v>
      </c>
      <c r="W493" s="4">
        <f t="shared" si="36"/>
        <v>43.44</v>
      </c>
      <c r="X493">
        <f t="shared" si="37"/>
        <v>1.0151711441491751</v>
      </c>
      <c r="Y493">
        <f t="shared" si="38"/>
        <v>16.920000000000002</v>
      </c>
      <c r="Z493" s="5" t="e">
        <f t="shared" si="39"/>
        <v>#NUM!</v>
      </c>
    </row>
    <row r="494" spans="1:26" x14ac:dyDescent="0.35">
      <c r="A494">
        <v>3438110684.82866</v>
      </c>
      <c r="B494">
        <v>43.53</v>
      </c>
      <c r="C494">
        <v>0.98</v>
      </c>
      <c r="D494">
        <v>388.6</v>
      </c>
      <c r="E494">
        <v>0</v>
      </c>
      <c r="F494">
        <v>16.93</v>
      </c>
      <c r="G494">
        <v>32.700000000000003</v>
      </c>
      <c r="H494">
        <v>31.5</v>
      </c>
      <c r="I494">
        <v>85.9</v>
      </c>
      <c r="J494">
        <v>85.6</v>
      </c>
      <c r="K494">
        <v>33.299999999999997</v>
      </c>
      <c r="L494">
        <v>84.2</v>
      </c>
      <c r="M494">
        <v>73.099999999999994</v>
      </c>
      <c r="N494">
        <v>596</v>
      </c>
      <c r="O494">
        <v>26.3</v>
      </c>
      <c r="P494">
        <v>29.3</v>
      </c>
      <c r="Q494">
        <v>1.9</v>
      </c>
      <c r="R494">
        <v>0.81</v>
      </c>
      <c r="S494">
        <v>30.4</v>
      </c>
      <c r="U494">
        <f>A494-3438108179</f>
        <v>2505.8286600112915</v>
      </c>
      <c r="V494" s="7">
        <f t="shared" si="35"/>
        <v>41255.489419313199</v>
      </c>
      <c r="W494" s="4">
        <f t="shared" si="36"/>
        <v>43.53</v>
      </c>
      <c r="X494">
        <f t="shared" si="37"/>
        <v>0.90254245250151666</v>
      </c>
      <c r="Y494">
        <f t="shared" si="38"/>
        <v>16.93</v>
      </c>
      <c r="Z494" s="5" t="e">
        <f t="shared" si="39"/>
        <v>#NUM!</v>
      </c>
    </row>
    <row r="495" spans="1:26" x14ac:dyDescent="0.35">
      <c r="A495">
        <v>3438110690.1469698</v>
      </c>
      <c r="B495">
        <v>43.61</v>
      </c>
      <c r="C495">
        <v>0.94</v>
      </c>
      <c r="D495">
        <v>397.9</v>
      </c>
      <c r="E495">
        <v>0</v>
      </c>
      <c r="F495">
        <v>16.96</v>
      </c>
      <c r="G495">
        <v>32.700000000000003</v>
      </c>
      <c r="H495">
        <v>31.5</v>
      </c>
      <c r="I495">
        <v>85.9</v>
      </c>
      <c r="J495">
        <v>85.6</v>
      </c>
      <c r="K495">
        <v>33.200000000000003</v>
      </c>
      <c r="L495">
        <v>84.2</v>
      </c>
      <c r="M495">
        <v>73.099999999999994</v>
      </c>
      <c r="N495">
        <v>597</v>
      </c>
      <c r="O495">
        <v>26.3</v>
      </c>
      <c r="P495">
        <v>29.4</v>
      </c>
      <c r="Q495">
        <v>1.91</v>
      </c>
      <c r="R495">
        <v>0.81</v>
      </c>
      <c r="S495">
        <v>30.4</v>
      </c>
      <c r="U495">
        <f>A495-3438108179</f>
        <v>2511.1469697952271</v>
      </c>
      <c r="V495" s="7">
        <f t="shared" si="35"/>
        <v>41255.489480867705</v>
      </c>
      <c r="W495" s="4">
        <f t="shared" si="36"/>
        <v>43.61</v>
      </c>
      <c r="X495">
        <f t="shared" si="37"/>
        <v>0.90288343559956874</v>
      </c>
      <c r="Y495">
        <f t="shared" si="38"/>
        <v>16.96</v>
      </c>
      <c r="Z495" s="5" t="e">
        <f t="shared" si="39"/>
        <v>#NUM!</v>
      </c>
    </row>
    <row r="496" spans="1:26" x14ac:dyDescent="0.35">
      <c r="A496">
        <v>3438110695.4632702</v>
      </c>
      <c r="B496">
        <v>43.69</v>
      </c>
      <c r="C496">
        <v>0.95</v>
      </c>
      <c r="D496">
        <v>399.8</v>
      </c>
      <c r="E496">
        <v>8.7899999999999991</v>
      </c>
      <c r="F496">
        <v>16.97</v>
      </c>
      <c r="G496">
        <v>32.6</v>
      </c>
      <c r="H496">
        <v>31.5</v>
      </c>
      <c r="I496">
        <v>85.9</v>
      </c>
      <c r="J496">
        <v>85.6</v>
      </c>
      <c r="K496">
        <v>33.1</v>
      </c>
      <c r="L496">
        <v>84.2</v>
      </c>
      <c r="M496">
        <v>73</v>
      </c>
      <c r="N496">
        <v>598</v>
      </c>
      <c r="O496">
        <v>26.3</v>
      </c>
      <c r="P496">
        <v>67.900000000000006</v>
      </c>
      <c r="Q496">
        <v>1.94</v>
      </c>
      <c r="R496">
        <v>0.81</v>
      </c>
      <c r="S496">
        <v>30.4</v>
      </c>
      <c r="U496">
        <f>A496-3438108179</f>
        <v>2516.4632701873779</v>
      </c>
      <c r="V496" s="7">
        <f t="shared" si="35"/>
        <v>41255.489542398966</v>
      </c>
      <c r="W496" s="4">
        <f t="shared" si="36"/>
        <v>43.69</v>
      </c>
      <c r="X496">
        <f t="shared" si="37"/>
        <v>1.0145971513108158</v>
      </c>
      <c r="Y496">
        <f t="shared" si="38"/>
        <v>8.18</v>
      </c>
      <c r="Z496" s="5" t="e">
        <f t="shared" si="39"/>
        <v>#NUM!</v>
      </c>
    </row>
    <row r="497" spans="1:26" x14ac:dyDescent="0.35">
      <c r="A497">
        <v>3438110700.7855802</v>
      </c>
      <c r="B497">
        <v>43.78</v>
      </c>
      <c r="C497">
        <v>0.93</v>
      </c>
      <c r="D497">
        <v>401.7</v>
      </c>
      <c r="E497">
        <v>11.75</v>
      </c>
      <c r="F497">
        <v>16.95</v>
      </c>
      <c r="G497">
        <v>32.6</v>
      </c>
      <c r="H497">
        <v>31.5</v>
      </c>
      <c r="I497">
        <v>85.9</v>
      </c>
      <c r="J497">
        <v>85.6</v>
      </c>
      <c r="K497">
        <v>33.1</v>
      </c>
      <c r="L497">
        <v>84.2</v>
      </c>
      <c r="M497">
        <v>73</v>
      </c>
      <c r="N497">
        <v>596</v>
      </c>
      <c r="O497">
        <v>26.3</v>
      </c>
      <c r="P497">
        <v>69.3</v>
      </c>
      <c r="Q497">
        <v>1.95</v>
      </c>
      <c r="R497">
        <v>0.81</v>
      </c>
      <c r="S497">
        <v>30.4</v>
      </c>
      <c r="U497">
        <f>A497-3438108179</f>
        <v>2521.7855801582336</v>
      </c>
      <c r="V497" s="7">
        <f t="shared" si="35"/>
        <v>41255.489603999769</v>
      </c>
      <c r="W497" s="4">
        <f t="shared" si="36"/>
        <v>43.78</v>
      </c>
      <c r="X497">
        <f t="shared" si="37"/>
        <v>0.90254405275938832</v>
      </c>
      <c r="Y497">
        <f t="shared" si="38"/>
        <v>5.1999999999999993</v>
      </c>
      <c r="Z497" s="5" t="e">
        <f t="shared" si="39"/>
        <v>#NUM!</v>
      </c>
    </row>
    <row r="498" spans="1:26" x14ac:dyDescent="0.35">
      <c r="A498">
        <v>3438110706.1038799</v>
      </c>
      <c r="B498">
        <v>43.86</v>
      </c>
      <c r="C498">
        <v>0.95</v>
      </c>
      <c r="D498">
        <v>403</v>
      </c>
      <c r="E498">
        <v>13.02</v>
      </c>
      <c r="F498">
        <v>16.97</v>
      </c>
      <c r="G498">
        <v>32.5</v>
      </c>
      <c r="H498">
        <v>31.4</v>
      </c>
      <c r="I498">
        <v>85.9</v>
      </c>
      <c r="J498">
        <v>85.6</v>
      </c>
      <c r="K498">
        <v>32.9</v>
      </c>
      <c r="L498">
        <v>84.1</v>
      </c>
      <c r="M498">
        <v>73</v>
      </c>
      <c r="N498">
        <v>596</v>
      </c>
      <c r="O498">
        <v>26.3</v>
      </c>
      <c r="P498">
        <v>69.7</v>
      </c>
      <c r="Q498">
        <v>1.95</v>
      </c>
      <c r="R498">
        <v>0.81</v>
      </c>
      <c r="S498">
        <v>30.4</v>
      </c>
      <c r="U498">
        <f>A498-3438108179</f>
        <v>2527.1038799285889</v>
      </c>
      <c r="V498" s="7">
        <f t="shared" si="35"/>
        <v>41255.489665554167</v>
      </c>
      <c r="W498" s="4">
        <f t="shared" si="36"/>
        <v>43.86</v>
      </c>
      <c r="X498">
        <f t="shared" si="37"/>
        <v>0.90612196106800647</v>
      </c>
      <c r="Y498">
        <f t="shared" si="38"/>
        <v>3.9499999999999993</v>
      </c>
      <c r="Z498" s="5" t="e">
        <f t="shared" si="39"/>
        <v>#NUM!</v>
      </c>
    </row>
    <row r="499" spans="1:26" x14ac:dyDescent="0.35">
      <c r="A499">
        <v>3438110711.4011798</v>
      </c>
      <c r="B499">
        <v>43.94</v>
      </c>
      <c r="C499">
        <v>0.93</v>
      </c>
      <c r="D499">
        <v>403.9</v>
      </c>
      <c r="E499">
        <v>13.89</v>
      </c>
      <c r="F499">
        <v>16.940000000000001</v>
      </c>
      <c r="G499">
        <v>32.5</v>
      </c>
      <c r="H499">
        <v>31.4</v>
      </c>
      <c r="I499">
        <v>85.9</v>
      </c>
      <c r="J499">
        <v>85.5</v>
      </c>
      <c r="K499">
        <v>32.9</v>
      </c>
      <c r="L499">
        <v>84.1</v>
      </c>
      <c r="M499">
        <v>73</v>
      </c>
      <c r="N499">
        <v>597</v>
      </c>
      <c r="O499">
        <v>26.4</v>
      </c>
      <c r="P499">
        <v>69.3</v>
      </c>
      <c r="Q499">
        <v>1.95</v>
      </c>
      <c r="R499">
        <v>0.81</v>
      </c>
      <c r="S499">
        <v>30.4</v>
      </c>
      <c r="U499">
        <f>A499-3438108179</f>
        <v>2532.4011797904968</v>
      </c>
      <c r="V499" s="7">
        <f t="shared" si="35"/>
        <v>41255.489726865511</v>
      </c>
      <c r="W499" s="4">
        <f t="shared" si="36"/>
        <v>43.94</v>
      </c>
      <c r="X499">
        <f t="shared" si="37"/>
        <v>1.0151692245620263</v>
      </c>
      <c r="Y499">
        <f t="shared" si="38"/>
        <v>3.0500000000000007</v>
      </c>
      <c r="Z499" s="5" t="e">
        <f t="shared" si="39"/>
        <v>#NUM!</v>
      </c>
    </row>
    <row r="500" spans="1:26" x14ac:dyDescent="0.35">
      <c r="A500">
        <v>3438110716.72049</v>
      </c>
      <c r="B500">
        <v>44.03</v>
      </c>
      <c r="C500">
        <v>0.95</v>
      </c>
      <c r="D500">
        <v>406.1</v>
      </c>
      <c r="E500">
        <v>14.55</v>
      </c>
      <c r="F500">
        <v>16.899999999999999</v>
      </c>
      <c r="G500">
        <v>32.5</v>
      </c>
      <c r="H500">
        <v>31.4</v>
      </c>
      <c r="I500">
        <v>85.9</v>
      </c>
      <c r="J500">
        <v>85.5</v>
      </c>
      <c r="K500">
        <v>32.799999999999997</v>
      </c>
      <c r="L500">
        <v>84.1</v>
      </c>
      <c r="M500">
        <v>72.900000000000006</v>
      </c>
      <c r="N500">
        <v>602</v>
      </c>
      <c r="O500">
        <v>26.4</v>
      </c>
      <c r="P500">
        <v>68.599999999999994</v>
      </c>
      <c r="Q500">
        <v>1.95</v>
      </c>
      <c r="R500">
        <v>0.81</v>
      </c>
      <c r="S500">
        <v>30.4</v>
      </c>
      <c r="U500">
        <f>A500-3438108179</f>
        <v>2537.7204899787903</v>
      </c>
      <c r="V500" s="7">
        <f t="shared" si="35"/>
        <v>41255.489788431601</v>
      </c>
      <c r="W500" s="4">
        <f t="shared" si="36"/>
        <v>44.03</v>
      </c>
      <c r="X500">
        <f t="shared" si="37"/>
        <v>0.90220481835917987</v>
      </c>
      <c r="Y500">
        <f t="shared" si="38"/>
        <v>2.3499999999999979</v>
      </c>
      <c r="Z500" s="5" t="e">
        <f t="shared" si="39"/>
        <v>#NUM!</v>
      </c>
    </row>
    <row r="501" spans="1:26" x14ac:dyDescent="0.35">
      <c r="A501">
        <v>3438110722.0407901</v>
      </c>
      <c r="B501">
        <v>44.11</v>
      </c>
      <c r="C501">
        <v>0.96</v>
      </c>
      <c r="D501">
        <v>406.8</v>
      </c>
      <c r="E501">
        <v>15.25</v>
      </c>
      <c r="F501">
        <v>16.93</v>
      </c>
      <c r="G501">
        <v>32.5</v>
      </c>
      <c r="H501">
        <v>31.3</v>
      </c>
      <c r="I501">
        <v>85.8</v>
      </c>
      <c r="J501">
        <v>85.4</v>
      </c>
      <c r="K501">
        <v>32.700000000000003</v>
      </c>
      <c r="L501">
        <v>84.1</v>
      </c>
      <c r="M501">
        <v>72.900000000000006</v>
      </c>
      <c r="N501">
        <v>604</v>
      </c>
      <c r="O501">
        <v>26.4</v>
      </c>
      <c r="P501">
        <v>67.5</v>
      </c>
      <c r="Q501">
        <v>1.98</v>
      </c>
      <c r="R501">
        <v>0.81</v>
      </c>
      <c r="S501">
        <v>30.4</v>
      </c>
      <c r="U501">
        <f>A501-3438108179</f>
        <v>2543.0407900810242</v>
      </c>
      <c r="V501" s="7">
        <f t="shared" si="35"/>
        <v>41255.489850009144</v>
      </c>
      <c r="W501" s="4">
        <f t="shared" si="36"/>
        <v>44.11</v>
      </c>
      <c r="X501">
        <f t="shared" si="37"/>
        <v>0.90288183413798473</v>
      </c>
      <c r="Y501">
        <f t="shared" si="38"/>
        <v>1.6799999999999997</v>
      </c>
      <c r="Z501" s="5" t="e">
        <f t="shared" si="39"/>
        <v>#NUM!</v>
      </c>
    </row>
    <row r="502" spans="1:26" x14ac:dyDescent="0.35">
      <c r="A502">
        <v>3438110727.3571</v>
      </c>
      <c r="B502">
        <v>44.19</v>
      </c>
      <c r="C502">
        <v>0.92</v>
      </c>
      <c r="D502">
        <v>406.4</v>
      </c>
      <c r="E502">
        <v>16.03</v>
      </c>
      <c r="F502">
        <v>16.97</v>
      </c>
      <c r="G502">
        <v>32.5</v>
      </c>
      <c r="H502">
        <v>31.3</v>
      </c>
      <c r="I502">
        <v>85.8</v>
      </c>
      <c r="J502">
        <v>85.4</v>
      </c>
      <c r="K502">
        <v>32.700000000000003</v>
      </c>
      <c r="L502">
        <v>84.1</v>
      </c>
      <c r="M502">
        <v>72.8</v>
      </c>
      <c r="N502">
        <v>605</v>
      </c>
      <c r="O502">
        <v>26.4</v>
      </c>
      <c r="P502">
        <v>65.900000000000006</v>
      </c>
      <c r="Q502">
        <v>2.0099999999999998</v>
      </c>
      <c r="R502">
        <v>0.81</v>
      </c>
      <c r="S502">
        <v>30.5</v>
      </c>
      <c r="U502">
        <f>A502-3438108179</f>
        <v>2548.3571000099182</v>
      </c>
      <c r="V502" s="7">
        <f t="shared" si="35"/>
        <v>41255.489911540513</v>
      </c>
      <c r="W502" s="4">
        <f t="shared" si="36"/>
        <v>44.19</v>
      </c>
      <c r="X502">
        <f t="shared" si="37"/>
        <v>0.90254415944352839</v>
      </c>
      <c r="Y502">
        <f t="shared" si="38"/>
        <v>0.93999999999999773</v>
      </c>
      <c r="Z502" s="5" t="e">
        <f t="shared" si="39"/>
        <v>#NUM!</v>
      </c>
    </row>
    <row r="503" spans="1:26" x14ac:dyDescent="0.35">
      <c r="A503">
        <v>3438110732.6753998</v>
      </c>
      <c r="B503">
        <v>44.27</v>
      </c>
      <c r="C503">
        <v>0.95</v>
      </c>
      <c r="D503">
        <v>408</v>
      </c>
      <c r="E503">
        <v>17.059999999999999</v>
      </c>
      <c r="F503">
        <v>16.940000000000001</v>
      </c>
      <c r="G503">
        <v>32.4</v>
      </c>
      <c r="H503">
        <v>31.3</v>
      </c>
      <c r="I503">
        <v>85.8</v>
      </c>
      <c r="J503">
        <v>85.4</v>
      </c>
      <c r="K503">
        <v>32.700000000000003</v>
      </c>
      <c r="L503">
        <v>84.1</v>
      </c>
      <c r="M503">
        <v>72.8</v>
      </c>
      <c r="N503">
        <v>605</v>
      </c>
      <c r="O503">
        <v>26.4</v>
      </c>
      <c r="P503">
        <v>61.4</v>
      </c>
      <c r="Q503">
        <v>2.0099999999999998</v>
      </c>
      <c r="R503">
        <v>0.81</v>
      </c>
      <c r="S503">
        <v>30.5</v>
      </c>
      <c r="U503">
        <f>A503-3438108179</f>
        <v>2553.6753997802734</v>
      </c>
      <c r="V503" s="7">
        <f t="shared" si="35"/>
        <v>41255.489973094904</v>
      </c>
      <c r="W503" s="4">
        <f t="shared" si="36"/>
        <v>44.27</v>
      </c>
      <c r="X503">
        <f t="shared" si="37"/>
        <v>1.0153619393347528</v>
      </c>
      <c r="Y503">
        <f t="shared" si="38"/>
        <v>-0.11999999999999744</v>
      </c>
      <c r="Z503" s="5">
        <f t="shared" si="39"/>
        <v>1.0126910743495996</v>
      </c>
    </row>
    <row r="504" spans="1:26" x14ac:dyDescent="0.35">
      <c r="A504">
        <v>3438110737.9937</v>
      </c>
      <c r="B504">
        <v>44.36</v>
      </c>
      <c r="C504">
        <v>0.91</v>
      </c>
      <c r="D504">
        <v>409</v>
      </c>
      <c r="E504">
        <v>18.059999999999999</v>
      </c>
      <c r="F504">
        <v>16.95</v>
      </c>
      <c r="G504">
        <v>32.4</v>
      </c>
      <c r="H504">
        <v>31.2</v>
      </c>
      <c r="I504">
        <v>85.8</v>
      </c>
      <c r="J504">
        <v>85.4</v>
      </c>
      <c r="K504">
        <v>32.6</v>
      </c>
      <c r="L504">
        <v>84.1</v>
      </c>
      <c r="M504">
        <v>72.7</v>
      </c>
      <c r="N504">
        <v>605</v>
      </c>
      <c r="O504">
        <v>26.4</v>
      </c>
      <c r="P504">
        <v>54.8</v>
      </c>
      <c r="Q504">
        <v>2.0099999999999998</v>
      </c>
      <c r="R504">
        <v>0.81</v>
      </c>
      <c r="S504">
        <v>30.5</v>
      </c>
      <c r="U504">
        <f>A504-3438108179</f>
        <v>2558.9937000274658</v>
      </c>
      <c r="V504" s="7">
        <f t="shared" si="35"/>
        <v>41255.490034649309</v>
      </c>
      <c r="W504" s="4">
        <f t="shared" si="36"/>
        <v>44.36</v>
      </c>
      <c r="X504">
        <f t="shared" si="37"/>
        <v>0.79300493558002783</v>
      </c>
      <c r="Y504">
        <f t="shared" si="38"/>
        <v>-1.1099999999999994</v>
      </c>
      <c r="Z504" s="5">
        <f t="shared" si="39"/>
        <v>3.1469435679443585</v>
      </c>
    </row>
    <row r="505" spans="1:26" x14ac:dyDescent="0.35">
      <c r="A505">
        <v>3438110743.29001</v>
      </c>
      <c r="B505">
        <v>44.43</v>
      </c>
      <c r="C505">
        <v>0.94</v>
      </c>
      <c r="D505">
        <v>410</v>
      </c>
      <c r="E505">
        <v>19.07</v>
      </c>
      <c r="F505">
        <v>16.940000000000001</v>
      </c>
      <c r="G505">
        <v>32.299999999999997</v>
      </c>
      <c r="H505">
        <v>31.2</v>
      </c>
      <c r="I505">
        <v>85.8</v>
      </c>
      <c r="J505">
        <v>85.4</v>
      </c>
      <c r="K505">
        <v>32.700000000000003</v>
      </c>
      <c r="L505">
        <v>84.2</v>
      </c>
      <c r="M505">
        <v>72.599999999999994</v>
      </c>
      <c r="N505">
        <v>606</v>
      </c>
      <c r="O505">
        <v>26.4</v>
      </c>
      <c r="P505">
        <v>42.3</v>
      </c>
      <c r="Q505">
        <v>2.0099999999999998</v>
      </c>
      <c r="R505">
        <v>0.81</v>
      </c>
      <c r="S505">
        <v>30.6</v>
      </c>
      <c r="U505">
        <f>A505-3438108179</f>
        <v>2564.2900099754333</v>
      </c>
      <c r="V505" s="7">
        <f t="shared" si="35"/>
        <v>41255.490095949193</v>
      </c>
      <c r="W505" s="4">
        <f t="shared" si="36"/>
        <v>44.43</v>
      </c>
      <c r="X505">
        <f t="shared" si="37"/>
        <v>1.0140273983081933</v>
      </c>
      <c r="Y505">
        <f t="shared" si="38"/>
        <v>-2.129999999999999</v>
      </c>
      <c r="Z505" s="5">
        <f t="shared" si="39"/>
        <v>4.2891776741853178</v>
      </c>
    </row>
    <row r="506" spans="1:26" x14ac:dyDescent="0.35">
      <c r="A506">
        <v>3438110748.6153102</v>
      </c>
      <c r="B506">
        <v>44.52</v>
      </c>
      <c r="C506">
        <v>0.91</v>
      </c>
      <c r="D506">
        <v>409.9</v>
      </c>
      <c r="E506">
        <v>19.89</v>
      </c>
      <c r="F506">
        <v>16.940000000000001</v>
      </c>
      <c r="G506">
        <v>32.200000000000003</v>
      </c>
      <c r="H506">
        <v>31.1</v>
      </c>
      <c r="I506">
        <v>85.8</v>
      </c>
      <c r="J506">
        <v>85.4</v>
      </c>
      <c r="K506">
        <v>36.1</v>
      </c>
      <c r="L506">
        <v>84.2</v>
      </c>
      <c r="M506">
        <v>72.7</v>
      </c>
      <c r="N506">
        <v>606</v>
      </c>
      <c r="O506">
        <v>26.4</v>
      </c>
      <c r="P506">
        <v>31.1</v>
      </c>
      <c r="Q506">
        <v>2.0299999999999998</v>
      </c>
      <c r="R506">
        <v>0.81</v>
      </c>
      <c r="S506">
        <v>30.6</v>
      </c>
      <c r="U506">
        <f>A506-3438108179</f>
        <v>2569.6153101921082</v>
      </c>
      <c r="V506" s="7">
        <f t="shared" si="35"/>
        <v>41255.490157584609</v>
      </c>
      <c r="W506" s="4">
        <f t="shared" si="36"/>
        <v>44.52</v>
      </c>
      <c r="X506">
        <f t="shared" si="37"/>
        <v>0.90288183413798473</v>
      </c>
      <c r="Y506">
        <f t="shared" si="38"/>
        <v>-2.9499999999999993</v>
      </c>
      <c r="Z506" s="5">
        <f t="shared" si="39"/>
        <v>5.1302493457910012</v>
      </c>
    </row>
    <row r="507" spans="1:26" x14ac:dyDescent="0.35">
      <c r="A507">
        <v>3438110753.9316201</v>
      </c>
      <c r="B507">
        <v>44.6</v>
      </c>
      <c r="C507">
        <v>0.93</v>
      </c>
      <c r="D507">
        <v>409.3</v>
      </c>
      <c r="E507">
        <v>20.98</v>
      </c>
      <c r="F507">
        <v>16.98</v>
      </c>
      <c r="G507">
        <v>32.200000000000003</v>
      </c>
      <c r="H507">
        <v>31.1</v>
      </c>
      <c r="I507">
        <v>85.8</v>
      </c>
      <c r="J507">
        <v>85.4</v>
      </c>
      <c r="K507">
        <v>41.8</v>
      </c>
      <c r="L507">
        <v>84.2</v>
      </c>
      <c r="M507">
        <v>73.3</v>
      </c>
      <c r="N507">
        <v>608</v>
      </c>
      <c r="O507">
        <v>26.4</v>
      </c>
      <c r="P507">
        <v>27.5</v>
      </c>
      <c r="Q507">
        <v>2.04</v>
      </c>
      <c r="R507">
        <v>0.81</v>
      </c>
      <c r="S507">
        <v>30.6</v>
      </c>
      <c r="U507">
        <f>A507-3438108179</f>
        <v>2574.9316201210022</v>
      </c>
      <c r="V507" s="7">
        <f t="shared" si="35"/>
        <v>41255.490219115978</v>
      </c>
      <c r="W507" s="4">
        <f t="shared" si="36"/>
        <v>44.6</v>
      </c>
      <c r="X507">
        <f t="shared" si="37"/>
        <v>1.0153621793738592</v>
      </c>
      <c r="Y507">
        <f t="shared" si="38"/>
        <v>-4</v>
      </c>
      <c r="Z507" s="5">
        <f t="shared" si="39"/>
        <v>5.9093087717600259</v>
      </c>
    </row>
    <row r="508" spans="1:26" x14ac:dyDescent="0.35">
      <c r="A508">
        <v>3438110759.2499199</v>
      </c>
      <c r="B508">
        <v>44.69</v>
      </c>
      <c r="C508">
        <v>0.91</v>
      </c>
      <c r="D508">
        <v>411.2</v>
      </c>
      <c r="E508">
        <v>22.31</v>
      </c>
      <c r="F508">
        <v>16.98</v>
      </c>
      <c r="G508">
        <v>32.1</v>
      </c>
      <c r="H508">
        <v>31.1</v>
      </c>
      <c r="I508">
        <v>85.8</v>
      </c>
      <c r="J508">
        <v>85.4</v>
      </c>
      <c r="K508">
        <v>48.9</v>
      </c>
      <c r="L508">
        <v>84.2</v>
      </c>
      <c r="M508">
        <v>74.599999999999994</v>
      </c>
      <c r="N508">
        <v>609</v>
      </c>
      <c r="O508">
        <v>26.4</v>
      </c>
      <c r="P508">
        <v>24.9</v>
      </c>
      <c r="Q508">
        <v>2.08</v>
      </c>
      <c r="R508">
        <v>0.81</v>
      </c>
      <c r="S508">
        <v>30.6</v>
      </c>
      <c r="U508">
        <f>A508-3438108179</f>
        <v>2580.2499198913574</v>
      </c>
      <c r="V508" s="7">
        <f t="shared" si="35"/>
        <v>41255.490280670369</v>
      </c>
      <c r="W508" s="4">
        <f t="shared" si="36"/>
        <v>44.69</v>
      </c>
      <c r="X508">
        <f t="shared" si="37"/>
        <v>0.79255743418009827</v>
      </c>
      <c r="Y508">
        <f t="shared" si="38"/>
        <v>-5.3299999999999983</v>
      </c>
      <c r="Z508" s="5">
        <f t="shared" si="39"/>
        <v>6.8959018290389569</v>
      </c>
    </row>
    <row r="509" spans="1:26" x14ac:dyDescent="0.35">
      <c r="A509">
        <v>3438110764.5492201</v>
      </c>
      <c r="B509">
        <v>44.76</v>
      </c>
      <c r="C509">
        <v>0.91</v>
      </c>
      <c r="D509">
        <v>412.4</v>
      </c>
      <c r="E509">
        <v>23.69</v>
      </c>
      <c r="F509">
        <v>16.989999999999998</v>
      </c>
      <c r="G509">
        <v>32.1</v>
      </c>
      <c r="H509">
        <v>31</v>
      </c>
      <c r="I509">
        <v>85.9</v>
      </c>
      <c r="J509">
        <v>85.5</v>
      </c>
      <c r="K509">
        <v>55.7</v>
      </c>
      <c r="L509">
        <v>84.3</v>
      </c>
      <c r="M509">
        <v>76.2</v>
      </c>
      <c r="N509">
        <v>610</v>
      </c>
      <c r="O509">
        <v>26.4</v>
      </c>
      <c r="P509">
        <v>23</v>
      </c>
      <c r="Q509">
        <v>2.11</v>
      </c>
      <c r="R509">
        <v>0.81</v>
      </c>
      <c r="S509">
        <v>30.7</v>
      </c>
      <c r="U509">
        <f>A509-3438108179</f>
        <v>2585.549220085144</v>
      </c>
      <c r="V509" s="7">
        <f t="shared" si="35"/>
        <v>41255.490342004865</v>
      </c>
      <c r="W509" s="4">
        <f t="shared" si="36"/>
        <v>44.76</v>
      </c>
      <c r="X509">
        <f t="shared" si="37"/>
        <v>1.0217017031742843</v>
      </c>
      <c r="Y509">
        <f t="shared" si="38"/>
        <v>-6.7000000000000028</v>
      </c>
      <c r="Z509" s="5">
        <f t="shared" si="39"/>
        <v>7.7315197038152546</v>
      </c>
    </row>
    <row r="510" spans="1:26" x14ac:dyDescent="0.35">
      <c r="A510">
        <v>3438110769.8345199</v>
      </c>
      <c r="B510">
        <v>44.85</v>
      </c>
      <c r="C510">
        <v>0.91</v>
      </c>
      <c r="D510">
        <v>415.3</v>
      </c>
      <c r="E510">
        <v>24.75</v>
      </c>
      <c r="F510">
        <v>16.920000000000002</v>
      </c>
      <c r="G510">
        <v>32.1</v>
      </c>
      <c r="H510">
        <v>31</v>
      </c>
      <c r="I510">
        <v>85.9</v>
      </c>
      <c r="J510">
        <v>85.5</v>
      </c>
      <c r="K510">
        <v>62</v>
      </c>
      <c r="L510">
        <v>84.3</v>
      </c>
      <c r="M510">
        <v>77.8</v>
      </c>
      <c r="N510">
        <v>610</v>
      </c>
      <c r="O510">
        <v>26.4</v>
      </c>
      <c r="P510">
        <v>21.7</v>
      </c>
      <c r="Q510">
        <v>2.1800000000000002</v>
      </c>
      <c r="R510">
        <v>0.81</v>
      </c>
      <c r="S510">
        <v>30.7</v>
      </c>
      <c r="U510">
        <f>A510-3438108179</f>
        <v>2590.8345198631287</v>
      </c>
      <c r="V510" s="7">
        <f t="shared" si="35"/>
        <v>41255.490403177319</v>
      </c>
      <c r="W510" s="4">
        <f t="shared" si="36"/>
        <v>44.85</v>
      </c>
      <c r="X510">
        <f t="shared" si="37"/>
        <v>0.9025423458178603</v>
      </c>
      <c r="Y510">
        <f t="shared" si="38"/>
        <v>-7.8299999999999983</v>
      </c>
      <c r="Z510" s="5">
        <f t="shared" si="39"/>
        <v>8.3581150839212839</v>
      </c>
    </row>
    <row r="511" spans="1:26" x14ac:dyDescent="0.35">
      <c r="A511">
        <v>3438110775.1528301</v>
      </c>
      <c r="B511">
        <v>44.93</v>
      </c>
      <c r="C511">
        <v>0.93</v>
      </c>
      <c r="D511">
        <v>416.1</v>
      </c>
      <c r="E511">
        <v>25.79</v>
      </c>
      <c r="F511">
        <v>16.96</v>
      </c>
      <c r="G511">
        <v>32</v>
      </c>
      <c r="H511">
        <v>31</v>
      </c>
      <c r="I511">
        <v>86</v>
      </c>
      <c r="J511">
        <v>85.5</v>
      </c>
      <c r="K511">
        <v>66</v>
      </c>
      <c r="L511">
        <v>84.4</v>
      </c>
      <c r="M511">
        <v>79.2</v>
      </c>
      <c r="N511">
        <v>610</v>
      </c>
      <c r="O511">
        <v>26.4</v>
      </c>
      <c r="P511">
        <v>20.8</v>
      </c>
      <c r="Q511">
        <v>2.21</v>
      </c>
      <c r="R511">
        <v>0.81</v>
      </c>
      <c r="S511">
        <v>30.7</v>
      </c>
      <c r="U511">
        <f>A511-3438108179</f>
        <v>2596.1528301239014</v>
      </c>
      <c r="V511" s="7">
        <f t="shared" si="35"/>
        <v>41255.490464731833</v>
      </c>
      <c r="W511" s="4">
        <f t="shared" si="36"/>
        <v>44.93</v>
      </c>
      <c r="X511">
        <f t="shared" si="37"/>
        <v>0.90237445699871355</v>
      </c>
      <c r="Y511">
        <f t="shared" si="38"/>
        <v>-8.8299999999999983</v>
      </c>
      <c r="Z511" s="5">
        <f t="shared" si="39"/>
        <v>8.7798488499631908</v>
      </c>
    </row>
    <row r="512" spans="1:26" x14ac:dyDescent="0.35">
      <c r="A512">
        <v>3438110780.4721298</v>
      </c>
      <c r="B512">
        <v>45.01</v>
      </c>
      <c r="C512">
        <v>0.92</v>
      </c>
      <c r="D512">
        <v>416.4</v>
      </c>
      <c r="E512">
        <v>25.84</v>
      </c>
      <c r="F512">
        <v>16.96</v>
      </c>
      <c r="G512">
        <v>32</v>
      </c>
      <c r="H512">
        <v>31</v>
      </c>
      <c r="I512">
        <v>86</v>
      </c>
      <c r="J512">
        <v>85.5</v>
      </c>
      <c r="K512">
        <v>69.400000000000006</v>
      </c>
      <c r="L512">
        <v>84.4</v>
      </c>
      <c r="M512">
        <v>80.400000000000006</v>
      </c>
      <c r="N512">
        <v>611</v>
      </c>
      <c r="O512">
        <v>26.4</v>
      </c>
      <c r="P512">
        <v>20.3</v>
      </c>
      <c r="Q512">
        <v>2.2400000000000002</v>
      </c>
      <c r="R512">
        <v>0.81</v>
      </c>
      <c r="S512">
        <v>30.7</v>
      </c>
      <c r="U512">
        <f>A512-3438108179</f>
        <v>2601.4721298217773</v>
      </c>
      <c r="V512" s="7">
        <f t="shared" si="35"/>
        <v>41255.490526297799</v>
      </c>
      <c r="W512" s="4">
        <f t="shared" si="36"/>
        <v>45.01</v>
      </c>
      <c r="X512">
        <f t="shared" si="37"/>
        <v>0.90169458117587797</v>
      </c>
      <c r="Y512">
        <f t="shared" si="38"/>
        <v>-8.879999999999999</v>
      </c>
      <c r="Z512" s="5">
        <f t="shared" si="39"/>
        <v>8.8523939164803949</v>
      </c>
    </row>
    <row r="513" spans="1:26" x14ac:dyDescent="0.35">
      <c r="A513">
        <v>3438110785.7954402</v>
      </c>
      <c r="B513">
        <v>45.09</v>
      </c>
      <c r="C513">
        <v>0.93</v>
      </c>
      <c r="D513">
        <v>418.2</v>
      </c>
      <c r="E513">
        <v>25.85</v>
      </c>
      <c r="F513">
        <v>16.899999999999999</v>
      </c>
      <c r="G513">
        <v>32</v>
      </c>
      <c r="H513">
        <v>31</v>
      </c>
      <c r="I513">
        <v>86</v>
      </c>
      <c r="J513">
        <v>85.6</v>
      </c>
      <c r="K513">
        <v>72.3</v>
      </c>
      <c r="L513">
        <v>84.4</v>
      </c>
      <c r="M513">
        <v>81.400000000000006</v>
      </c>
      <c r="N513">
        <v>610</v>
      </c>
      <c r="O513">
        <v>26.4</v>
      </c>
      <c r="P513">
        <v>19.5</v>
      </c>
      <c r="Q513">
        <v>2.27</v>
      </c>
      <c r="R513">
        <v>0.81</v>
      </c>
      <c r="S513">
        <v>30.7</v>
      </c>
      <c r="U513">
        <f>A513-3438108179</f>
        <v>2606.795440196991</v>
      </c>
      <c r="V513" s="7">
        <f t="shared" si="35"/>
        <v>41255.490587910186</v>
      </c>
      <c r="W513" s="4">
        <f t="shared" si="36"/>
        <v>45.09</v>
      </c>
      <c r="X513">
        <f t="shared" si="37"/>
        <v>0.90288354236387636</v>
      </c>
      <c r="Y513">
        <f t="shared" si="38"/>
        <v>-8.9500000000000028</v>
      </c>
      <c r="Z513" s="5">
        <f t="shared" si="39"/>
        <v>8.8393067450451106</v>
      </c>
    </row>
    <row r="514" spans="1:26" x14ac:dyDescent="0.35">
      <c r="A514">
        <v>3438110791.1117401</v>
      </c>
      <c r="B514">
        <v>45.17</v>
      </c>
      <c r="C514">
        <v>0.91</v>
      </c>
      <c r="D514">
        <v>418.8</v>
      </c>
      <c r="E514">
        <v>25.93</v>
      </c>
      <c r="F514">
        <v>16.940000000000001</v>
      </c>
      <c r="G514">
        <v>31.9</v>
      </c>
      <c r="H514">
        <v>31</v>
      </c>
      <c r="I514">
        <v>86.1</v>
      </c>
      <c r="J514">
        <v>85.6</v>
      </c>
      <c r="K514">
        <v>73.900000000000006</v>
      </c>
      <c r="L514">
        <v>84.5</v>
      </c>
      <c r="M514">
        <v>82.1</v>
      </c>
      <c r="N514">
        <v>610</v>
      </c>
      <c r="O514">
        <v>26.4</v>
      </c>
      <c r="P514">
        <v>18.7</v>
      </c>
      <c r="Q514">
        <v>2.3199999999999998</v>
      </c>
      <c r="R514">
        <v>0.81</v>
      </c>
      <c r="S514">
        <v>30.8</v>
      </c>
      <c r="U514">
        <f>A514-3438108179</f>
        <v>2612.1117401123047</v>
      </c>
      <c r="V514" s="7">
        <f t="shared" si="35"/>
        <v>41255.490649441439</v>
      </c>
      <c r="W514" s="4">
        <f t="shared" si="36"/>
        <v>45.17</v>
      </c>
      <c r="X514">
        <f t="shared" si="37"/>
        <v>0.90135598492796631</v>
      </c>
      <c r="Y514">
        <f t="shared" si="38"/>
        <v>-8.9899999999999984</v>
      </c>
      <c r="Z514" s="5">
        <f t="shared" si="39"/>
        <v>8.9558603210582426</v>
      </c>
    </row>
    <row r="515" spans="1:26" x14ac:dyDescent="0.35">
      <c r="A515">
        <v>3438110796.4370499</v>
      </c>
      <c r="B515">
        <v>45.25</v>
      </c>
      <c r="C515">
        <v>0.91</v>
      </c>
      <c r="D515">
        <v>418.3</v>
      </c>
      <c r="E515">
        <v>25.9</v>
      </c>
      <c r="F515">
        <v>16.97</v>
      </c>
      <c r="G515">
        <v>31.9</v>
      </c>
      <c r="H515">
        <v>31</v>
      </c>
      <c r="I515">
        <v>86.1</v>
      </c>
      <c r="J515">
        <v>85.6</v>
      </c>
      <c r="K515">
        <v>75.400000000000006</v>
      </c>
      <c r="L515">
        <v>84.5</v>
      </c>
      <c r="M515">
        <v>82.7</v>
      </c>
      <c r="N515">
        <v>611</v>
      </c>
      <c r="O515">
        <v>26.4</v>
      </c>
      <c r="P515">
        <v>18.2</v>
      </c>
      <c r="Q515">
        <v>2.37</v>
      </c>
      <c r="R515">
        <v>0.81</v>
      </c>
      <c r="S515">
        <v>30.8</v>
      </c>
      <c r="U515">
        <f>A515-3438108179</f>
        <v>2617.4370498657227</v>
      </c>
      <c r="V515" s="7">
        <f t="shared" si="35"/>
        <v>41255.490711076971</v>
      </c>
      <c r="W515" s="4">
        <f t="shared" si="36"/>
        <v>45.25</v>
      </c>
      <c r="X515">
        <f t="shared" si="37"/>
        <v>1.0159352360601241</v>
      </c>
      <c r="Y515">
        <f t="shared" si="38"/>
        <v>-8.93</v>
      </c>
      <c r="Z515" s="5">
        <f t="shared" si="39"/>
        <v>8.9259242139409611</v>
      </c>
    </row>
    <row r="516" spans="1:26" x14ac:dyDescent="0.35">
      <c r="A516">
        <v>3438110801.7523499</v>
      </c>
      <c r="B516">
        <v>45.34</v>
      </c>
      <c r="C516">
        <v>0.9</v>
      </c>
      <c r="D516">
        <v>417.6</v>
      </c>
      <c r="E516">
        <v>25.92</v>
      </c>
      <c r="F516">
        <v>16.940000000000001</v>
      </c>
      <c r="G516">
        <v>31.9</v>
      </c>
      <c r="H516">
        <v>31</v>
      </c>
      <c r="I516">
        <v>86.2</v>
      </c>
      <c r="J516">
        <v>85.6</v>
      </c>
      <c r="K516">
        <v>76.599999999999994</v>
      </c>
      <c r="L516">
        <v>84.6</v>
      </c>
      <c r="M516">
        <v>83.1</v>
      </c>
      <c r="N516">
        <v>612</v>
      </c>
      <c r="O516">
        <v>26.4</v>
      </c>
      <c r="P516">
        <v>17.399999999999999</v>
      </c>
      <c r="Q516">
        <v>2.4300000000000002</v>
      </c>
      <c r="R516">
        <v>0.81</v>
      </c>
      <c r="S516">
        <v>30.9</v>
      </c>
      <c r="U516">
        <f>A516-3438108179</f>
        <v>2622.7523498535156</v>
      </c>
      <c r="V516" s="7">
        <f t="shared" si="35"/>
        <v>41255.49077259664</v>
      </c>
      <c r="W516" s="4">
        <f t="shared" si="36"/>
        <v>45.34</v>
      </c>
      <c r="X516">
        <f t="shared" si="37"/>
        <v>0.90237424371084929</v>
      </c>
      <c r="Y516">
        <f t="shared" si="38"/>
        <v>-8.98</v>
      </c>
      <c r="Z516" s="5">
        <f t="shared" si="39"/>
        <v>9.0004676535633408</v>
      </c>
    </row>
    <row r="517" spans="1:26" x14ac:dyDescent="0.35">
      <c r="A517">
        <v>3438110807.07165</v>
      </c>
      <c r="B517">
        <v>45.42</v>
      </c>
      <c r="C517">
        <v>0.92</v>
      </c>
      <c r="D517">
        <v>418.6</v>
      </c>
      <c r="E517">
        <v>25.91</v>
      </c>
      <c r="F517">
        <v>16.93</v>
      </c>
      <c r="G517">
        <v>31.9</v>
      </c>
      <c r="H517">
        <v>31</v>
      </c>
      <c r="I517">
        <v>86.3</v>
      </c>
      <c r="J517">
        <v>85.6</v>
      </c>
      <c r="K517">
        <v>77.3</v>
      </c>
      <c r="L517">
        <v>84.6</v>
      </c>
      <c r="M517">
        <v>83.4</v>
      </c>
      <c r="N517">
        <v>610</v>
      </c>
      <c r="O517">
        <v>26.4</v>
      </c>
      <c r="P517">
        <v>16.899999999999999</v>
      </c>
      <c r="Q517">
        <v>2.4700000000000002</v>
      </c>
      <c r="R517">
        <v>0.81</v>
      </c>
      <c r="S517">
        <v>30.9</v>
      </c>
      <c r="U517">
        <f>A517-3438108179</f>
        <v>2628.0716500282288</v>
      </c>
      <c r="V517" s="7">
        <f t="shared" si="35"/>
        <v>41255.490834162621</v>
      </c>
      <c r="W517" s="4">
        <f t="shared" si="36"/>
        <v>45.42</v>
      </c>
      <c r="X517">
        <f t="shared" si="37"/>
        <v>0.79390438062556268</v>
      </c>
      <c r="Y517">
        <f t="shared" si="38"/>
        <v>-8.98</v>
      </c>
      <c r="Z517" s="5">
        <f t="shared" si="39"/>
        <v>8.9020989332850942</v>
      </c>
    </row>
    <row r="518" spans="1:26" x14ac:dyDescent="0.35">
      <c r="A518">
        <v>3438110812.3619599</v>
      </c>
      <c r="B518">
        <v>45.49</v>
      </c>
      <c r="C518">
        <v>0.9</v>
      </c>
      <c r="D518">
        <v>419.2</v>
      </c>
      <c r="E518">
        <v>25.92</v>
      </c>
      <c r="F518">
        <v>16.920000000000002</v>
      </c>
      <c r="G518">
        <v>31.9</v>
      </c>
      <c r="H518">
        <v>30.9</v>
      </c>
      <c r="I518">
        <v>86.3</v>
      </c>
      <c r="J518">
        <v>85.6</v>
      </c>
      <c r="K518">
        <v>78</v>
      </c>
      <c r="L518">
        <v>84.6</v>
      </c>
      <c r="M518">
        <v>83.6</v>
      </c>
      <c r="N518">
        <v>610</v>
      </c>
      <c r="O518">
        <v>26.4</v>
      </c>
      <c r="P518">
        <v>16.600000000000001</v>
      </c>
      <c r="Q518">
        <v>2.4900000000000002</v>
      </c>
      <c r="R518">
        <v>0.81</v>
      </c>
      <c r="S518">
        <v>31</v>
      </c>
      <c r="U518">
        <f>A518-3438108179</f>
        <v>2633.3619599342346</v>
      </c>
      <c r="V518" s="7">
        <f t="shared" si="35"/>
        <v>41255.490895393057</v>
      </c>
      <c r="W518" s="4">
        <f t="shared" si="36"/>
        <v>45.49</v>
      </c>
      <c r="X518">
        <f t="shared" si="37"/>
        <v>1.0157441052692153</v>
      </c>
      <c r="Y518">
        <f t="shared" si="38"/>
        <v>-9</v>
      </c>
      <c r="Z518" s="5">
        <f t="shared" si="39"/>
        <v>9.0104848716370416</v>
      </c>
    </row>
    <row r="519" spans="1:26" x14ac:dyDescent="0.35">
      <c r="A519">
        <v>3438110817.6782598</v>
      </c>
      <c r="B519">
        <v>45.58</v>
      </c>
      <c r="C519">
        <v>0.9</v>
      </c>
      <c r="D519">
        <v>419.4</v>
      </c>
      <c r="E519">
        <v>25.91</v>
      </c>
      <c r="F519">
        <v>16.89</v>
      </c>
      <c r="G519">
        <v>31.9</v>
      </c>
      <c r="H519">
        <v>30.9</v>
      </c>
      <c r="I519">
        <v>86.4</v>
      </c>
      <c r="J519">
        <v>85.7</v>
      </c>
      <c r="K519">
        <v>78.5</v>
      </c>
      <c r="L519">
        <v>84.6</v>
      </c>
      <c r="M519">
        <v>83.8</v>
      </c>
      <c r="N519">
        <v>610</v>
      </c>
      <c r="O519">
        <v>26.4</v>
      </c>
      <c r="P519">
        <v>16.2</v>
      </c>
      <c r="Q519">
        <v>2.5499999999999998</v>
      </c>
      <c r="R519">
        <v>0.82</v>
      </c>
      <c r="S519">
        <v>31</v>
      </c>
      <c r="U519">
        <f>A519-3438108179</f>
        <v>2638.6782598495483</v>
      </c>
      <c r="V519" s="7">
        <f t="shared" si="35"/>
        <v>41255.490956924303</v>
      </c>
      <c r="W519" s="4">
        <f t="shared" si="36"/>
        <v>45.58</v>
      </c>
      <c r="X519">
        <f t="shared" si="37"/>
        <v>0.90458504288306163</v>
      </c>
      <c r="Y519">
        <f t="shared" si="38"/>
        <v>-9.02</v>
      </c>
      <c r="Z519" s="5">
        <f t="shared" si="39"/>
        <v>9.020490965638178</v>
      </c>
    </row>
    <row r="520" spans="1:26" x14ac:dyDescent="0.35">
      <c r="A520">
        <v>3438110822.98456</v>
      </c>
      <c r="B520">
        <v>45.66</v>
      </c>
      <c r="C520">
        <v>0.92</v>
      </c>
      <c r="D520">
        <v>419.9</v>
      </c>
      <c r="E520">
        <v>25.9</v>
      </c>
      <c r="F520">
        <v>16.920000000000002</v>
      </c>
      <c r="G520">
        <v>31.9</v>
      </c>
      <c r="H520">
        <v>30.9</v>
      </c>
      <c r="I520">
        <v>86.4</v>
      </c>
      <c r="J520">
        <v>85.7</v>
      </c>
      <c r="K520">
        <v>79</v>
      </c>
      <c r="L520">
        <v>84.6</v>
      </c>
      <c r="M520">
        <v>84</v>
      </c>
      <c r="N520">
        <v>610</v>
      </c>
      <c r="O520">
        <v>26.5</v>
      </c>
      <c r="P520">
        <v>16</v>
      </c>
      <c r="Q520">
        <v>2.6</v>
      </c>
      <c r="R520">
        <v>0.82</v>
      </c>
      <c r="S520">
        <v>31</v>
      </c>
      <c r="U520">
        <f>A520-3438108179</f>
        <v>2643.9845600128174</v>
      </c>
      <c r="V520" s="7">
        <f t="shared" si="35"/>
        <v>41255.491018339817</v>
      </c>
      <c r="W520" s="4">
        <f t="shared" si="36"/>
        <v>45.66</v>
      </c>
      <c r="X520">
        <f t="shared" si="37"/>
        <v>0.90577831302414002</v>
      </c>
      <c r="Y520">
        <f t="shared" si="38"/>
        <v>-8.9799999999999969</v>
      </c>
      <c r="Z520" s="5">
        <f t="shared" si="39"/>
        <v>8.9020989332850942</v>
      </c>
    </row>
    <row r="521" spans="1:26" x14ac:dyDescent="0.35">
      <c r="A521">
        <v>3438110828.2838702</v>
      </c>
      <c r="B521">
        <v>45.74</v>
      </c>
      <c r="C521">
        <v>0.9</v>
      </c>
      <c r="D521">
        <v>420.8</v>
      </c>
      <c r="E521">
        <v>25.9</v>
      </c>
      <c r="F521">
        <v>16.93</v>
      </c>
      <c r="G521">
        <v>31.9</v>
      </c>
      <c r="H521">
        <v>30.9</v>
      </c>
      <c r="I521">
        <v>86.4</v>
      </c>
      <c r="J521">
        <v>85.7</v>
      </c>
      <c r="K521">
        <v>79.400000000000006</v>
      </c>
      <c r="L521">
        <v>84.6</v>
      </c>
      <c r="M521">
        <v>84</v>
      </c>
      <c r="N521">
        <v>611</v>
      </c>
      <c r="O521">
        <v>26.5</v>
      </c>
      <c r="P521">
        <v>15.8</v>
      </c>
      <c r="Q521">
        <v>2.65</v>
      </c>
      <c r="R521">
        <v>0.82</v>
      </c>
      <c r="S521">
        <v>31</v>
      </c>
      <c r="U521">
        <f>A521-3438108179</f>
        <v>2649.2838702201843</v>
      </c>
      <c r="V521" s="7">
        <f t="shared" si="35"/>
        <v>41255.491079674423</v>
      </c>
      <c r="W521" s="4">
        <f t="shared" si="36"/>
        <v>45.74</v>
      </c>
      <c r="X521">
        <f t="shared" si="37"/>
        <v>0.90800746374074803</v>
      </c>
      <c r="Y521">
        <f t="shared" si="38"/>
        <v>-8.9699999999999989</v>
      </c>
      <c r="Z521" s="5">
        <f t="shared" si="39"/>
        <v>8.9954548613874987</v>
      </c>
    </row>
    <row r="522" spans="1:26" x14ac:dyDescent="0.35">
      <c r="A522">
        <v>3438110833.5701699</v>
      </c>
      <c r="B522">
        <v>45.82</v>
      </c>
      <c r="C522">
        <v>0.91</v>
      </c>
      <c r="D522">
        <v>420.8</v>
      </c>
      <c r="E522">
        <v>25.91</v>
      </c>
      <c r="F522">
        <v>16.95</v>
      </c>
      <c r="G522">
        <v>31.9</v>
      </c>
      <c r="H522">
        <v>30.9</v>
      </c>
      <c r="I522">
        <v>86.4</v>
      </c>
      <c r="J522">
        <v>85.8</v>
      </c>
      <c r="K522">
        <v>79.8</v>
      </c>
      <c r="L522">
        <v>84.6</v>
      </c>
      <c r="M522">
        <v>84.1</v>
      </c>
      <c r="N522">
        <v>613</v>
      </c>
      <c r="O522">
        <v>26.5</v>
      </c>
      <c r="P522">
        <v>15.6</v>
      </c>
      <c r="Q522">
        <v>2.71</v>
      </c>
      <c r="R522">
        <v>0.82</v>
      </c>
      <c r="S522">
        <v>31</v>
      </c>
      <c r="U522">
        <f>A522-3438108179</f>
        <v>2654.5701699256897</v>
      </c>
      <c r="V522" s="7">
        <f t="shared" si="35"/>
        <v>41255.491140858452</v>
      </c>
      <c r="W522" s="4">
        <f t="shared" si="36"/>
        <v>45.82</v>
      </c>
      <c r="X522">
        <f t="shared" si="37"/>
        <v>0.90254405275938832</v>
      </c>
      <c r="Y522">
        <f t="shared" si="38"/>
        <v>-8.9600000000000009</v>
      </c>
      <c r="Z522" s="5">
        <f t="shared" si="39"/>
        <v>8.9409047965886277</v>
      </c>
    </row>
    <row r="523" spans="1:26" x14ac:dyDescent="0.35">
      <c r="A523">
        <v>3438110838.8884702</v>
      </c>
      <c r="B523">
        <v>45.9</v>
      </c>
      <c r="C523">
        <v>0.87</v>
      </c>
      <c r="D523">
        <v>421.3</v>
      </c>
      <c r="E523">
        <v>25.92</v>
      </c>
      <c r="F523">
        <v>16.920000000000002</v>
      </c>
      <c r="G523">
        <v>31.8</v>
      </c>
      <c r="H523">
        <v>30.9</v>
      </c>
      <c r="I523">
        <v>86.4</v>
      </c>
      <c r="J523">
        <v>85.8</v>
      </c>
      <c r="K523">
        <v>80.099999999999994</v>
      </c>
      <c r="L523">
        <v>84.7</v>
      </c>
      <c r="M523">
        <v>84.2</v>
      </c>
      <c r="N523">
        <v>611</v>
      </c>
      <c r="O523">
        <v>26.5</v>
      </c>
      <c r="P523">
        <v>15.5</v>
      </c>
      <c r="Q523">
        <v>2.76</v>
      </c>
      <c r="R523">
        <v>0.82</v>
      </c>
      <c r="S523">
        <v>31</v>
      </c>
      <c r="U523">
        <f>A523-3438108179</f>
        <v>2659.8884701728821</v>
      </c>
      <c r="V523" s="7">
        <f t="shared" si="35"/>
        <v>41255.49120241285</v>
      </c>
      <c r="W523" s="4">
        <f t="shared" si="36"/>
        <v>45.9</v>
      </c>
      <c r="X523">
        <f t="shared" si="37"/>
        <v>0.90237275069862244</v>
      </c>
      <c r="Y523">
        <f t="shared" si="38"/>
        <v>-9</v>
      </c>
      <c r="Z523" s="5">
        <f t="shared" si="39"/>
        <v>9.1645214120767804</v>
      </c>
    </row>
    <row r="524" spans="1:26" x14ac:dyDescent="0.35">
      <c r="A524">
        <v>3438110844.2077799</v>
      </c>
      <c r="B524">
        <v>45.98</v>
      </c>
      <c r="C524">
        <v>0.91</v>
      </c>
      <c r="D524">
        <v>419.9</v>
      </c>
      <c r="E524">
        <v>25.86</v>
      </c>
      <c r="F524">
        <v>16.91</v>
      </c>
      <c r="G524">
        <v>31.8</v>
      </c>
      <c r="H524">
        <v>30.9</v>
      </c>
      <c r="I524">
        <v>86.4</v>
      </c>
      <c r="J524">
        <v>85.9</v>
      </c>
      <c r="K524">
        <v>80.5</v>
      </c>
      <c r="L524">
        <v>84.8</v>
      </c>
      <c r="M524">
        <v>84.4</v>
      </c>
      <c r="N524">
        <v>608</v>
      </c>
      <c r="O524">
        <v>26.5</v>
      </c>
      <c r="P524">
        <v>15.3</v>
      </c>
      <c r="Q524">
        <v>2.79</v>
      </c>
      <c r="R524">
        <v>0.83</v>
      </c>
      <c r="S524">
        <v>31</v>
      </c>
      <c r="U524">
        <f>A524-3438108179</f>
        <v>2665.2077798843384</v>
      </c>
      <c r="V524" s="7">
        <f t="shared" si="35"/>
        <v>41255.491263978933</v>
      </c>
      <c r="W524" s="4">
        <f t="shared" si="36"/>
        <v>45.98</v>
      </c>
      <c r="X524">
        <f t="shared" si="37"/>
        <v>0.79002309956841188</v>
      </c>
      <c r="Y524">
        <f t="shared" si="38"/>
        <v>-8.9499999999999993</v>
      </c>
      <c r="Z524" s="5">
        <f t="shared" si="39"/>
        <v>8.9359140595005826</v>
      </c>
    </row>
    <row r="525" spans="1:26" x14ac:dyDescent="0.35">
      <c r="A525">
        <v>3438110849.5240798</v>
      </c>
      <c r="B525">
        <v>46.05</v>
      </c>
      <c r="C525">
        <v>0.9</v>
      </c>
      <c r="D525">
        <v>423.4</v>
      </c>
      <c r="E525">
        <v>25.89</v>
      </c>
      <c r="F525">
        <v>16.87</v>
      </c>
      <c r="G525">
        <v>31.8</v>
      </c>
      <c r="H525">
        <v>30.9</v>
      </c>
      <c r="I525">
        <v>86.4</v>
      </c>
      <c r="J525">
        <v>86.1</v>
      </c>
      <c r="K525">
        <v>80.8</v>
      </c>
      <c r="L525">
        <v>84.8</v>
      </c>
      <c r="M525">
        <v>84.6</v>
      </c>
      <c r="N525">
        <v>608</v>
      </c>
      <c r="O525">
        <v>26.5</v>
      </c>
      <c r="P525">
        <v>15.2</v>
      </c>
      <c r="Q525">
        <v>2.85</v>
      </c>
      <c r="R525">
        <v>0.83</v>
      </c>
      <c r="S525">
        <v>30.9</v>
      </c>
      <c r="U525">
        <f>A525-3438108179</f>
        <v>2670.5240797996521</v>
      </c>
      <c r="V525" s="7">
        <f t="shared" si="35"/>
        <v>41255.491325510186</v>
      </c>
      <c r="W525" s="4">
        <f t="shared" si="36"/>
        <v>46.05</v>
      </c>
      <c r="X525">
        <f t="shared" si="37"/>
        <v>1.0159331934276221</v>
      </c>
      <c r="Y525">
        <f t="shared" si="38"/>
        <v>-9.02</v>
      </c>
      <c r="Z525" s="5">
        <f t="shared" si="39"/>
        <v>9.020490965638178</v>
      </c>
    </row>
    <row r="526" spans="1:26" x14ac:dyDescent="0.35">
      <c r="A526">
        <v>3438110854.8393898</v>
      </c>
      <c r="B526">
        <v>46.14</v>
      </c>
      <c r="C526">
        <v>0.9</v>
      </c>
      <c r="D526">
        <v>424.9</v>
      </c>
      <c r="E526">
        <v>25.86</v>
      </c>
      <c r="F526">
        <v>16.86</v>
      </c>
      <c r="G526">
        <v>31.8</v>
      </c>
      <c r="H526">
        <v>30.9</v>
      </c>
      <c r="I526">
        <v>86.4</v>
      </c>
      <c r="J526">
        <v>86.2</v>
      </c>
      <c r="K526">
        <v>81</v>
      </c>
      <c r="L526">
        <v>84.9</v>
      </c>
      <c r="M526">
        <v>84.7</v>
      </c>
      <c r="N526">
        <v>609</v>
      </c>
      <c r="O526">
        <v>26.5</v>
      </c>
      <c r="P526">
        <v>15.1</v>
      </c>
      <c r="Q526">
        <v>2.89</v>
      </c>
      <c r="R526">
        <v>0.83</v>
      </c>
      <c r="S526">
        <v>30.9</v>
      </c>
      <c r="U526">
        <f>A526-3438108179</f>
        <v>2675.8393898010254</v>
      </c>
      <c r="V526" s="7">
        <f t="shared" si="35"/>
        <v>41255.491387029979</v>
      </c>
      <c r="W526" s="4">
        <f t="shared" si="36"/>
        <v>46.14</v>
      </c>
      <c r="X526">
        <f t="shared" si="37"/>
        <v>0.90186573235183209</v>
      </c>
      <c r="Y526">
        <f t="shared" si="38"/>
        <v>-9</v>
      </c>
      <c r="Z526" s="5">
        <f t="shared" si="39"/>
        <v>9.0104848716370416</v>
      </c>
    </row>
    <row r="527" spans="1:26" x14ac:dyDescent="0.35">
      <c r="A527">
        <v>3438110860.1616902</v>
      </c>
      <c r="B527">
        <v>46.22</v>
      </c>
      <c r="C527">
        <v>0.87</v>
      </c>
      <c r="D527">
        <v>425.3</v>
      </c>
      <c r="E527">
        <v>25.84</v>
      </c>
      <c r="F527">
        <v>16.96</v>
      </c>
      <c r="G527">
        <v>31.8</v>
      </c>
      <c r="H527">
        <v>30.9</v>
      </c>
      <c r="I527">
        <v>86.4</v>
      </c>
      <c r="J527">
        <v>86.3</v>
      </c>
      <c r="K527">
        <v>81.3</v>
      </c>
      <c r="L527">
        <v>85</v>
      </c>
      <c r="M527">
        <v>84.8</v>
      </c>
      <c r="N527">
        <v>615</v>
      </c>
      <c r="O527">
        <v>26.5</v>
      </c>
      <c r="P527">
        <v>14.9</v>
      </c>
      <c r="Q527">
        <v>2.93</v>
      </c>
      <c r="R527">
        <v>0.83</v>
      </c>
      <c r="S527">
        <v>30.9</v>
      </c>
      <c r="U527">
        <f>A527-3438108179</f>
        <v>2681.1616902351379</v>
      </c>
      <c r="V527" s="7">
        <f t="shared" si="35"/>
        <v>41255.491448630673</v>
      </c>
      <c r="W527" s="4">
        <f t="shared" si="36"/>
        <v>46.22</v>
      </c>
      <c r="X527">
        <f t="shared" si="37"/>
        <v>0.79450653077317468</v>
      </c>
      <c r="Y527">
        <f t="shared" si="38"/>
        <v>-8.879999999999999</v>
      </c>
      <c r="Z527" s="5">
        <f t="shared" si="39"/>
        <v>9.1032195775037881</v>
      </c>
    </row>
    <row r="528" spans="1:26" x14ac:dyDescent="0.35">
      <c r="A528">
        <v>3438110865.4479899</v>
      </c>
      <c r="B528">
        <v>46.29</v>
      </c>
      <c r="C528">
        <v>0.91</v>
      </c>
      <c r="D528">
        <v>425.8</v>
      </c>
      <c r="E528">
        <v>25.79</v>
      </c>
      <c r="F528">
        <v>16.899999999999999</v>
      </c>
      <c r="G528">
        <v>31.8</v>
      </c>
      <c r="H528">
        <v>30.9</v>
      </c>
      <c r="I528">
        <v>86.5</v>
      </c>
      <c r="J528">
        <v>86.4</v>
      </c>
      <c r="K528">
        <v>81.400000000000006</v>
      </c>
      <c r="L528">
        <v>85.1</v>
      </c>
      <c r="M528">
        <v>84.9</v>
      </c>
      <c r="N528">
        <v>622</v>
      </c>
      <c r="O528">
        <v>26.5</v>
      </c>
      <c r="P528">
        <v>14.6</v>
      </c>
      <c r="Q528">
        <v>3.01</v>
      </c>
      <c r="R528">
        <v>0.83</v>
      </c>
      <c r="S528">
        <v>30.9</v>
      </c>
      <c r="U528">
        <f>A528-3438108179</f>
        <v>2686.4479899406433</v>
      </c>
      <c r="V528" s="7">
        <f t="shared" si="35"/>
        <v>41255.491509814703</v>
      </c>
      <c r="W528" s="4">
        <f t="shared" si="36"/>
        <v>46.29</v>
      </c>
      <c r="X528">
        <f t="shared" si="37"/>
        <v>0.9025423458178603</v>
      </c>
      <c r="Y528">
        <f t="shared" si="38"/>
        <v>-8.89</v>
      </c>
      <c r="Z528" s="5">
        <f t="shared" si="39"/>
        <v>8.9059109057688364</v>
      </c>
    </row>
    <row r="529" spans="1:26" x14ac:dyDescent="0.35">
      <c r="A529">
        <v>3438110870.7663002</v>
      </c>
      <c r="B529">
        <v>46.37</v>
      </c>
      <c r="C529">
        <v>0.91</v>
      </c>
      <c r="D529">
        <v>422.5</v>
      </c>
      <c r="E529">
        <v>25.7</v>
      </c>
      <c r="F529">
        <v>16.84</v>
      </c>
      <c r="G529">
        <v>31.8</v>
      </c>
      <c r="H529">
        <v>30.9</v>
      </c>
      <c r="I529">
        <v>86.6</v>
      </c>
      <c r="J529">
        <v>86.6</v>
      </c>
      <c r="K529">
        <v>81.599999999999994</v>
      </c>
      <c r="L529">
        <v>85.1</v>
      </c>
      <c r="M529">
        <v>85</v>
      </c>
      <c r="N529">
        <v>623</v>
      </c>
      <c r="O529">
        <v>26.5</v>
      </c>
      <c r="P529">
        <v>14.4</v>
      </c>
      <c r="Q529">
        <v>3.05</v>
      </c>
      <c r="R529">
        <v>0.83</v>
      </c>
      <c r="S529">
        <v>30.9</v>
      </c>
      <c r="U529">
        <f>A529-3438108179</f>
        <v>2691.766300201416</v>
      </c>
      <c r="V529" s="7">
        <f t="shared" si="35"/>
        <v>41255.491571369217</v>
      </c>
      <c r="W529" s="4">
        <f t="shared" si="36"/>
        <v>46.37</v>
      </c>
      <c r="X529">
        <f t="shared" si="37"/>
        <v>1.0151712641236128</v>
      </c>
      <c r="Y529">
        <f t="shared" si="38"/>
        <v>-8.86</v>
      </c>
      <c r="Z529" s="5">
        <f t="shared" si="39"/>
        <v>8.8908713607187195</v>
      </c>
    </row>
    <row r="530" spans="1:26" x14ac:dyDescent="0.35">
      <c r="A530">
        <v>3438110876.0855999</v>
      </c>
      <c r="B530">
        <v>46.46</v>
      </c>
      <c r="C530">
        <v>0.89</v>
      </c>
      <c r="D530">
        <v>408.5</v>
      </c>
      <c r="E530">
        <v>25.74</v>
      </c>
      <c r="F530">
        <v>16.93</v>
      </c>
      <c r="G530">
        <v>31.8</v>
      </c>
      <c r="H530">
        <v>30.9</v>
      </c>
      <c r="I530">
        <v>86.6</v>
      </c>
      <c r="J530">
        <v>86.6</v>
      </c>
      <c r="K530">
        <v>81.8</v>
      </c>
      <c r="L530">
        <v>85.1</v>
      </c>
      <c r="M530">
        <v>85.1</v>
      </c>
      <c r="N530">
        <v>624</v>
      </c>
      <c r="O530">
        <v>26.5</v>
      </c>
      <c r="P530">
        <v>14.3</v>
      </c>
      <c r="Q530">
        <v>3.09</v>
      </c>
      <c r="R530">
        <v>0.83</v>
      </c>
      <c r="S530">
        <v>30.9</v>
      </c>
      <c r="U530">
        <f>A530-3438108179</f>
        <v>2697.085599899292</v>
      </c>
      <c r="V530" s="7">
        <f t="shared" si="35"/>
        <v>41255.491632935184</v>
      </c>
      <c r="W530" s="4">
        <f t="shared" si="36"/>
        <v>46.46</v>
      </c>
      <c r="X530">
        <f t="shared" si="37"/>
        <v>0.78942763033499852</v>
      </c>
      <c r="Y530">
        <f t="shared" si="38"/>
        <v>-8.8099999999999987</v>
      </c>
      <c r="Z530" s="5">
        <f t="shared" si="39"/>
        <v>8.9648104778893192</v>
      </c>
    </row>
    <row r="531" spans="1:26" x14ac:dyDescent="0.35">
      <c r="A531">
        <v>3438110881.40591</v>
      </c>
      <c r="B531">
        <v>46.53</v>
      </c>
      <c r="C531">
        <v>0.91</v>
      </c>
      <c r="D531">
        <v>416.2</v>
      </c>
      <c r="E531">
        <v>25.7</v>
      </c>
      <c r="F531">
        <v>16.920000000000002</v>
      </c>
      <c r="G531">
        <v>31.8</v>
      </c>
      <c r="H531">
        <v>30.9</v>
      </c>
      <c r="I531">
        <v>86.6</v>
      </c>
      <c r="J531">
        <v>86.7</v>
      </c>
      <c r="K531">
        <v>82</v>
      </c>
      <c r="L531">
        <v>85.1</v>
      </c>
      <c r="M531">
        <v>85.1</v>
      </c>
      <c r="N531">
        <v>625</v>
      </c>
      <c r="O531">
        <v>26.5</v>
      </c>
      <c r="P531">
        <v>14.3</v>
      </c>
      <c r="Q531">
        <v>3.09</v>
      </c>
      <c r="R531">
        <v>0.83</v>
      </c>
      <c r="S531">
        <v>30.9</v>
      </c>
      <c r="U531">
        <f>A531-3438108179</f>
        <v>2702.4059100151062</v>
      </c>
      <c r="V531" s="7">
        <f t="shared" si="35"/>
        <v>41255.49169451285</v>
      </c>
      <c r="W531" s="4">
        <f t="shared" si="36"/>
        <v>46.53</v>
      </c>
      <c r="X531">
        <f t="shared" si="37"/>
        <v>0.90424427276565833</v>
      </c>
      <c r="Y531">
        <f t="shared" si="38"/>
        <v>-8.7799999999999976</v>
      </c>
      <c r="Z531" s="5">
        <f t="shared" si="39"/>
        <v>8.8506409671728168</v>
      </c>
    </row>
    <row r="532" spans="1:26" x14ac:dyDescent="0.35">
      <c r="A532">
        <v>3438110886.71421</v>
      </c>
      <c r="B532">
        <v>46.61</v>
      </c>
      <c r="C532">
        <v>0.9</v>
      </c>
      <c r="D532">
        <v>424</v>
      </c>
      <c r="E532">
        <v>25.7</v>
      </c>
      <c r="F532">
        <v>16.899999999999999</v>
      </c>
      <c r="G532">
        <v>31.8</v>
      </c>
      <c r="H532">
        <v>30.9</v>
      </c>
      <c r="I532">
        <v>86.6</v>
      </c>
      <c r="J532">
        <v>86.8</v>
      </c>
      <c r="K532">
        <v>82.1</v>
      </c>
      <c r="L532">
        <v>85.1</v>
      </c>
      <c r="M532">
        <v>85.2</v>
      </c>
      <c r="N532">
        <v>633</v>
      </c>
      <c r="O532">
        <v>26.5</v>
      </c>
      <c r="P532">
        <v>13.9</v>
      </c>
      <c r="Q532">
        <v>3.09</v>
      </c>
      <c r="R532">
        <v>0.83</v>
      </c>
      <c r="S532">
        <v>30.9</v>
      </c>
      <c r="U532">
        <f>A532-3438108179</f>
        <v>2707.7142100334167</v>
      </c>
      <c r="V532" s="7">
        <f t="shared" si="35"/>
        <v>41255.491755951509</v>
      </c>
      <c r="W532" s="4">
        <f t="shared" si="36"/>
        <v>46.61</v>
      </c>
      <c r="X532">
        <f t="shared" si="37"/>
        <v>1.0151711441491751</v>
      </c>
      <c r="Y532">
        <f t="shared" si="38"/>
        <v>-8.8000000000000007</v>
      </c>
      <c r="Z532" s="5">
        <f t="shared" si="39"/>
        <v>8.9098059030710655</v>
      </c>
    </row>
    <row r="533" spans="1:26" x14ac:dyDescent="0.35">
      <c r="A533">
        <v>3438110892.0335102</v>
      </c>
      <c r="B533">
        <v>46.7</v>
      </c>
      <c r="C533">
        <v>0.91</v>
      </c>
      <c r="D533">
        <v>427.1</v>
      </c>
      <c r="E533">
        <v>25.53</v>
      </c>
      <c r="F533">
        <v>16.89</v>
      </c>
      <c r="G533">
        <v>31.8</v>
      </c>
      <c r="H533">
        <v>30.9</v>
      </c>
      <c r="I533">
        <v>86.5</v>
      </c>
      <c r="J533">
        <v>86.9</v>
      </c>
      <c r="K533">
        <v>82.2</v>
      </c>
      <c r="L533">
        <v>85.1</v>
      </c>
      <c r="M533">
        <v>85.2</v>
      </c>
      <c r="N533">
        <v>641</v>
      </c>
      <c r="O533">
        <v>26.5</v>
      </c>
      <c r="P533">
        <v>13.6</v>
      </c>
      <c r="Q533">
        <v>3.09</v>
      </c>
      <c r="R533">
        <v>0.84</v>
      </c>
      <c r="S533">
        <v>30.9</v>
      </c>
      <c r="U533">
        <f>A533-3438108179</f>
        <v>2713.0335102081299</v>
      </c>
      <c r="V533" s="7">
        <f t="shared" si="35"/>
        <v>41255.491817517483</v>
      </c>
      <c r="W533" s="4">
        <f t="shared" si="36"/>
        <v>46.7</v>
      </c>
      <c r="X533">
        <f t="shared" si="37"/>
        <v>0.90288194090191365</v>
      </c>
      <c r="Y533">
        <f t="shared" si="38"/>
        <v>-8.64</v>
      </c>
      <c r="Z533" s="5">
        <f t="shared" si="39"/>
        <v>8.7797942168059571</v>
      </c>
    </row>
    <row r="534" spans="1:26" x14ac:dyDescent="0.35">
      <c r="A534">
        <v>3438110897.3498201</v>
      </c>
      <c r="B534">
        <v>46.78</v>
      </c>
      <c r="C534">
        <v>0.89</v>
      </c>
      <c r="D534">
        <v>425.8</v>
      </c>
      <c r="E534">
        <v>25.52</v>
      </c>
      <c r="F534">
        <v>16.899999999999999</v>
      </c>
      <c r="G534">
        <v>31.8</v>
      </c>
      <c r="H534">
        <v>30.9</v>
      </c>
      <c r="I534">
        <v>86.5</v>
      </c>
      <c r="J534">
        <v>87</v>
      </c>
      <c r="K534">
        <v>82.4</v>
      </c>
      <c r="L534">
        <v>85.1</v>
      </c>
      <c r="M534">
        <v>85.3</v>
      </c>
      <c r="N534">
        <v>643</v>
      </c>
      <c r="O534">
        <v>26.5</v>
      </c>
      <c r="P534">
        <v>13.5</v>
      </c>
      <c r="Q534">
        <v>3.16</v>
      </c>
      <c r="R534">
        <v>0.84</v>
      </c>
      <c r="S534">
        <v>30.9</v>
      </c>
      <c r="U534">
        <f>A534-3438108179</f>
        <v>2718.3498201370239</v>
      </c>
      <c r="V534" s="7">
        <f t="shared" si="35"/>
        <v>41255.491879048845</v>
      </c>
      <c r="W534" s="4">
        <f t="shared" si="36"/>
        <v>46.78</v>
      </c>
      <c r="X534">
        <f t="shared" si="37"/>
        <v>0.7889842492981457</v>
      </c>
      <c r="Y534">
        <f t="shared" si="38"/>
        <v>-8.620000000000001</v>
      </c>
      <c r="Z534" s="5">
        <f t="shared" si="39"/>
        <v>8.8676142257297155</v>
      </c>
    </row>
    <row r="535" spans="1:26" x14ac:dyDescent="0.35">
      <c r="A535">
        <v>3438110902.67312</v>
      </c>
      <c r="B535">
        <v>46.85</v>
      </c>
      <c r="C535">
        <v>0.91</v>
      </c>
      <c r="D535">
        <v>425.7</v>
      </c>
      <c r="E535">
        <v>25.48</v>
      </c>
      <c r="F535">
        <v>16.88</v>
      </c>
      <c r="G535">
        <v>31.8</v>
      </c>
      <c r="H535">
        <v>30.9</v>
      </c>
      <c r="I535">
        <v>86.4</v>
      </c>
      <c r="J535">
        <v>87</v>
      </c>
      <c r="K535">
        <v>82.5</v>
      </c>
      <c r="L535">
        <v>85.1</v>
      </c>
      <c r="M535">
        <v>85.3</v>
      </c>
      <c r="N535">
        <v>645</v>
      </c>
      <c r="O535">
        <v>26.5</v>
      </c>
      <c r="P535">
        <v>13.4</v>
      </c>
      <c r="Q535">
        <v>3.21</v>
      </c>
      <c r="R535">
        <v>0.84</v>
      </c>
      <c r="S535">
        <v>30.9</v>
      </c>
      <c r="U535">
        <f>A535-3438108179</f>
        <v>2723.6731200218201</v>
      </c>
      <c r="V535" s="7">
        <f t="shared" si="35"/>
        <v>41255.491940661115</v>
      </c>
      <c r="W535" s="4">
        <f t="shared" si="36"/>
        <v>46.85</v>
      </c>
      <c r="X535">
        <f t="shared" si="37"/>
        <v>0.90305172749116625</v>
      </c>
      <c r="Y535">
        <f t="shared" si="38"/>
        <v>-8.6000000000000014</v>
      </c>
      <c r="Z535" s="5">
        <f t="shared" si="39"/>
        <v>8.7594470417905974</v>
      </c>
    </row>
    <row r="536" spans="1:26" x14ac:dyDescent="0.35">
      <c r="A536">
        <v>3438110907.98843</v>
      </c>
      <c r="B536">
        <v>46.93</v>
      </c>
      <c r="C536">
        <v>0.86</v>
      </c>
      <c r="D536">
        <v>425.4</v>
      </c>
      <c r="E536">
        <v>25.49</v>
      </c>
      <c r="F536">
        <v>16.84</v>
      </c>
      <c r="G536">
        <v>31.8</v>
      </c>
      <c r="H536">
        <v>30.9</v>
      </c>
      <c r="I536">
        <v>86.4</v>
      </c>
      <c r="J536">
        <v>87.1</v>
      </c>
      <c r="K536">
        <v>82.6</v>
      </c>
      <c r="L536">
        <v>85.1</v>
      </c>
      <c r="M536">
        <v>85.4</v>
      </c>
      <c r="N536">
        <v>643</v>
      </c>
      <c r="O536">
        <v>26.5</v>
      </c>
      <c r="P536">
        <v>13.3</v>
      </c>
      <c r="Q536">
        <v>3.24</v>
      </c>
      <c r="R536">
        <v>0.84</v>
      </c>
      <c r="S536">
        <v>30.8</v>
      </c>
      <c r="U536">
        <f>A536-3438108179</f>
        <v>2728.9884300231934</v>
      </c>
      <c r="V536" s="7">
        <f t="shared" ref="V536:V599" si="40">U536/60/60/24+$V$22</f>
        <v>41255.492002180908</v>
      </c>
      <c r="W536" s="4">
        <f t="shared" ref="W536:W599" si="41">IF(AND(0&lt;=B536,B536&lt;500),B536,"")</f>
        <v>46.93</v>
      </c>
      <c r="X536">
        <f t="shared" ref="X536:X599" si="42">(B537-B536)/((V537-V536)*24*60)</f>
        <v>0.90288364912820918</v>
      </c>
      <c r="Y536">
        <f t="shared" ref="Y536:Y599" si="43">F536-E536</f>
        <v>-8.6499999999999986</v>
      </c>
      <c r="Z536" s="5">
        <f t="shared" ref="Z536:Z599" si="44">SQRT((E536-F536)/C536*0.005238)*39.37</f>
        <v>9.0366401802721619</v>
      </c>
    </row>
    <row r="537" spans="1:26" x14ac:dyDescent="0.35">
      <c r="A537">
        <v>3438110913.3047299</v>
      </c>
      <c r="B537">
        <v>47.01</v>
      </c>
      <c r="C537">
        <v>0.91</v>
      </c>
      <c r="D537">
        <v>426.5</v>
      </c>
      <c r="E537">
        <v>25.49</v>
      </c>
      <c r="F537">
        <v>16.89</v>
      </c>
      <c r="G537">
        <v>31.8</v>
      </c>
      <c r="H537">
        <v>30.9</v>
      </c>
      <c r="I537">
        <v>86.4</v>
      </c>
      <c r="J537">
        <v>87.1</v>
      </c>
      <c r="K537">
        <v>82.6</v>
      </c>
      <c r="L537">
        <v>85.2</v>
      </c>
      <c r="M537">
        <v>85.4</v>
      </c>
      <c r="N537">
        <v>646</v>
      </c>
      <c r="O537">
        <v>26.5</v>
      </c>
      <c r="P537">
        <v>13.2</v>
      </c>
      <c r="Q537">
        <v>3.28</v>
      </c>
      <c r="R537">
        <v>0.84</v>
      </c>
      <c r="S537">
        <v>30.8</v>
      </c>
      <c r="U537">
        <f>A537-3438108179</f>
        <v>2734.3047299385071</v>
      </c>
      <c r="V537" s="7">
        <f t="shared" si="40"/>
        <v>41255.492063712154</v>
      </c>
      <c r="W537" s="4">
        <f t="shared" si="41"/>
        <v>47.01</v>
      </c>
      <c r="X537">
        <f t="shared" si="42"/>
        <v>0.90254405275946858</v>
      </c>
      <c r="Y537">
        <f t="shared" si="43"/>
        <v>-8.5999999999999979</v>
      </c>
      <c r="Z537" s="5">
        <f t="shared" si="44"/>
        <v>8.7594470417905956</v>
      </c>
    </row>
    <row r="538" spans="1:26" x14ac:dyDescent="0.35">
      <c r="A538">
        <v>3438110918.6230302</v>
      </c>
      <c r="B538">
        <v>47.09</v>
      </c>
      <c r="C538">
        <v>0.88</v>
      </c>
      <c r="D538">
        <v>428.1</v>
      </c>
      <c r="E538">
        <v>25.47</v>
      </c>
      <c r="F538">
        <v>16.93</v>
      </c>
      <c r="G538">
        <v>31.8</v>
      </c>
      <c r="H538">
        <v>30.9</v>
      </c>
      <c r="I538">
        <v>86.4</v>
      </c>
      <c r="J538">
        <v>87.1</v>
      </c>
      <c r="K538">
        <v>82.8</v>
      </c>
      <c r="L538">
        <v>85.2</v>
      </c>
      <c r="M538">
        <v>85.4</v>
      </c>
      <c r="N538">
        <v>649</v>
      </c>
      <c r="O538">
        <v>26.5</v>
      </c>
      <c r="P538">
        <v>13.1</v>
      </c>
      <c r="Q538">
        <v>3.29</v>
      </c>
      <c r="R538">
        <v>0.84</v>
      </c>
      <c r="S538">
        <v>30.8</v>
      </c>
      <c r="U538">
        <f>A538-3438108179</f>
        <v>2739.6230301856995</v>
      </c>
      <c r="V538" s="7">
        <f t="shared" si="40"/>
        <v>41255.492125266552</v>
      </c>
      <c r="W538" s="4">
        <f t="shared" si="41"/>
        <v>47.09</v>
      </c>
      <c r="X538">
        <f t="shared" si="42"/>
        <v>0.89647397138056195</v>
      </c>
      <c r="Y538">
        <f t="shared" si="43"/>
        <v>-8.5399999999999991</v>
      </c>
      <c r="Z538" s="5">
        <f t="shared" si="44"/>
        <v>8.8763774429910818</v>
      </c>
    </row>
    <row r="539" spans="1:26" x14ac:dyDescent="0.35">
      <c r="A539">
        <v>3438110923.9773402</v>
      </c>
      <c r="B539">
        <v>47.17</v>
      </c>
      <c r="C539">
        <v>0.91</v>
      </c>
      <c r="D539">
        <v>430.6</v>
      </c>
      <c r="E539">
        <v>25.48</v>
      </c>
      <c r="F539">
        <v>16.940000000000001</v>
      </c>
      <c r="G539">
        <v>31.8</v>
      </c>
      <c r="H539">
        <v>30.9</v>
      </c>
      <c r="I539">
        <v>86.3</v>
      </c>
      <c r="J539">
        <v>87.1</v>
      </c>
      <c r="K539">
        <v>82.9</v>
      </c>
      <c r="L539">
        <v>85.2</v>
      </c>
      <c r="M539">
        <v>85.5</v>
      </c>
      <c r="N539">
        <v>648</v>
      </c>
      <c r="O539">
        <v>26.5</v>
      </c>
      <c r="P539">
        <v>13.1</v>
      </c>
      <c r="Q539">
        <v>3.3</v>
      </c>
      <c r="R539">
        <v>0.84</v>
      </c>
      <c r="S539">
        <v>30.8</v>
      </c>
      <c r="U539">
        <f>A539-3438108179</f>
        <v>2744.977340221405</v>
      </c>
      <c r="V539" s="7">
        <f t="shared" si="40"/>
        <v>41255.492187237738</v>
      </c>
      <c r="W539" s="4">
        <f t="shared" si="41"/>
        <v>47.17</v>
      </c>
      <c r="X539">
        <f t="shared" si="42"/>
        <v>0.90271211142146068</v>
      </c>
      <c r="Y539">
        <f t="shared" si="43"/>
        <v>-8.5399999999999991</v>
      </c>
      <c r="Z539" s="5">
        <f t="shared" si="44"/>
        <v>8.7288373487335722</v>
      </c>
    </row>
    <row r="540" spans="1:26" x14ac:dyDescent="0.35">
      <c r="A540">
        <v>3438110929.2946501</v>
      </c>
      <c r="B540">
        <v>47.25</v>
      </c>
      <c r="C540">
        <v>0.88</v>
      </c>
      <c r="D540">
        <v>433.3</v>
      </c>
      <c r="E540">
        <v>25.45</v>
      </c>
      <c r="F540">
        <v>16.93</v>
      </c>
      <c r="G540">
        <v>31.8</v>
      </c>
      <c r="H540">
        <v>30.9</v>
      </c>
      <c r="I540">
        <v>86.3</v>
      </c>
      <c r="J540">
        <v>87.1</v>
      </c>
      <c r="K540">
        <v>83</v>
      </c>
      <c r="L540">
        <v>85.2</v>
      </c>
      <c r="M540">
        <v>85.5</v>
      </c>
      <c r="N540">
        <v>650</v>
      </c>
      <c r="O540">
        <v>26.5</v>
      </c>
      <c r="P540">
        <v>13.1</v>
      </c>
      <c r="Q540">
        <v>3.3</v>
      </c>
      <c r="R540">
        <v>0.84</v>
      </c>
      <c r="S540">
        <v>30.8</v>
      </c>
      <c r="U540">
        <f>A540-3438108179</f>
        <v>2750.2946500778198</v>
      </c>
      <c r="V540" s="7">
        <f t="shared" si="40"/>
        <v>41255.492248780676</v>
      </c>
      <c r="W540" s="4">
        <f t="shared" si="41"/>
        <v>47.25</v>
      </c>
      <c r="X540">
        <f t="shared" si="42"/>
        <v>0.90407403749157977</v>
      </c>
      <c r="Y540">
        <f t="shared" si="43"/>
        <v>-8.52</v>
      </c>
      <c r="Z540" s="5">
        <f t="shared" si="44"/>
        <v>8.8659774658486672</v>
      </c>
    </row>
    <row r="541" spans="1:26" x14ac:dyDescent="0.35">
      <c r="A541">
        <v>3438110934.60395</v>
      </c>
      <c r="B541">
        <v>47.33</v>
      </c>
      <c r="C541">
        <v>0.9</v>
      </c>
      <c r="D541">
        <v>433</v>
      </c>
      <c r="E541">
        <v>25.44</v>
      </c>
      <c r="F541">
        <v>16.91</v>
      </c>
      <c r="G541">
        <v>31.8</v>
      </c>
      <c r="H541">
        <v>30.9</v>
      </c>
      <c r="I541">
        <v>86.3</v>
      </c>
      <c r="J541">
        <v>87</v>
      </c>
      <c r="K541">
        <v>83.1</v>
      </c>
      <c r="L541">
        <v>85.2</v>
      </c>
      <c r="M541">
        <v>85.5</v>
      </c>
      <c r="N541">
        <v>647</v>
      </c>
      <c r="O541">
        <v>26.5</v>
      </c>
      <c r="P541">
        <v>13</v>
      </c>
      <c r="Q541">
        <v>3.3</v>
      </c>
      <c r="R541">
        <v>0.84</v>
      </c>
      <c r="S541">
        <v>30.7</v>
      </c>
      <c r="U541">
        <f>A541-3438108179</f>
        <v>2755.6039500236511</v>
      </c>
      <c r="V541" s="7">
        <f t="shared" si="40"/>
        <v>41255.492310230904</v>
      </c>
      <c r="W541" s="4">
        <f t="shared" si="41"/>
        <v>47.33</v>
      </c>
      <c r="X541">
        <f t="shared" si="42"/>
        <v>0.78987459162956242</v>
      </c>
      <c r="Y541">
        <f t="shared" si="43"/>
        <v>-8.5300000000000011</v>
      </c>
      <c r="Z541" s="5">
        <f t="shared" si="44"/>
        <v>8.7720565491645104</v>
      </c>
    </row>
    <row r="542" spans="1:26" x14ac:dyDescent="0.35">
      <c r="A542">
        <v>3438110939.9212499</v>
      </c>
      <c r="B542">
        <v>47.4</v>
      </c>
      <c r="C542">
        <v>0.88</v>
      </c>
      <c r="D542">
        <v>435</v>
      </c>
      <c r="E542">
        <v>25.44</v>
      </c>
      <c r="F542">
        <v>16.91</v>
      </c>
      <c r="G542">
        <v>31.8</v>
      </c>
      <c r="H542">
        <v>31</v>
      </c>
      <c r="I542">
        <v>86.3</v>
      </c>
      <c r="J542">
        <v>87</v>
      </c>
      <c r="K542">
        <v>83.2</v>
      </c>
      <c r="L542">
        <v>85.1</v>
      </c>
      <c r="M542">
        <v>85.5</v>
      </c>
      <c r="N542">
        <v>643</v>
      </c>
      <c r="O542">
        <v>26.5</v>
      </c>
      <c r="P542">
        <v>13</v>
      </c>
      <c r="Q542">
        <v>3.3</v>
      </c>
      <c r="R542">
        <v>0.85</v>
      </c>
      <c r="S542">
        <v>30.6</v>
      </c>
      <c r="U542">
        <f>A542-3438108179</f>
        <v>2760.9212498664856</v>
      </c>
      <c r="V542" s="7">
        <f t="shared" si="40"/>
        <v>41255.492371773726</v>
      </c>
      <c r="W542" s="4">
        <f t="shared" si="41"/>
        <v>47.4</v>
      </c>
      <c r="X542">
        <f t="shared" si="42"/>
        <v>0.90305172749116625</v>
      </c>
      <c r="Y542">
        <f t="shared" si="43"/>
        <v>-8.5300000000000011</v>
      </c>
      <c r="Z542" s="5">
        <f t="shared" si="44"/>
        <v>8.871178978449743</v>
      </c>
    </row>
    <row r="543" spans="1:26" x14ac:dyDescent="0.35">
      <c r="A543">
        <v>3438110945.2365599</v>
      </c>
      <c r="B543">
        <v>47.48</v>
      </c>
      <c r="C543">
        <v>0.89</v>
      </c>
      <c r="D543">
        <v>436.6</v>
      </c>
      <c r="E543">
        <v>25.43</v>
      </c>
      <c r="F543">
        <v>16.829999999999998</v>
      </c>
      <c r="G543">
        <v>31.8</v>
      </c>
      <c r="H543">
        <v>31</v>
      </c>
      <c r="I543">
        <v>86.3</v>
      </c>
      <c r="J543">
        <v>87</v>
      </c>
      <c r="K543">
        <v>83.2</v>
      </c>
      <c r="L543">
        <v>85.1</v>
      </c>
      <c r="M543">
        <v>85.5</v>
      </c>
      <c r="N543">
        <v>641</v>
      </c>
      <c r="O543">
        <v>26.5</v>
      </c>
      <c r="P543">
        <v>13</v>
      </c>
      <c r="Q543">
        <v>3.3</v>
      </c>
      <c r="R543">
        <v>0.85</v>
      </c>
      <c r="S543">
        <v>30.6</v>
      </c>
      <c r="U543">
        <f>A543-3438108179</f>
        <v>2766.2365598678589</v>
      </c>
      <c r="V543" s="7">
        <f t="shared" si="40"/>
        <v>41255.492433293519</v>
      </c>
      <c r="W543" s="4">
        <f t="shared" si="41"/>
        <v>47.48</v>
      </c>
      <c r="X543">
        <f t="shared" si="42"/>
        <v>0.90203524348894981</v>
      </c>
      <c r="Y543">
        <f t="shared" si="43"/>
        <v>-8.6000000000000014</v>
      </c>
      <c r="Z543" s="5">
        <f t="shared" si="44"/>
        <v>8.8573209962294577</v>
      </c>
    </row>
    <row r="544" spans="1:26" x14ac:dyDescent="0.35">
      <c r="A544">
        <v>3438110950.5578599</v>
      </c>
      <c r="B544">
        <v>47.56</v>
      </c>
      <c r="C544">
        <v>0.89</v>
      </c>
      <c r="D544">
        <v>436.1</v>
      </c>
      <c r="E544">
        <v>25.42</v>
      </c>
      <c r="F544">
        <v>16.87</v>
      </c>
      <c r="G544">
        <v>31.8</v>
      </c>
      <c r="H544">
        <v>31</v>
      </c>
      <c r="I544">
        <v>86.3</v>
      </c>
      <c r="J544">
        <v>87</v>
      </c>
      <c r="K544">
        <v>83.3</v>
      </c>
      <c r="L544">
        <v>85</v>
      </c>
      <c r="M544">
        <v>85.5</v>
      </c>
      <c r="N544">
        <v>644</v>
      </c>
      <c r="O544">
        <v>26.5</v>
      </c>
      <c r="P544">
        <v>13</v>
      </c>
      <c r="Q544">
        <v>3.26</v>
      </c>
      <c r="R544">
        <v>0.85</v>
      </c>
      <c r="S544">
        <v>30.5</v>
      </c>
      <c r="U544">
        <f>A544-3438108179</f>
        <v>2771.5578598976135</v>
      </c>
      <c r="V544" s="7">
        <f t="shared" si="40"/>
        <v>41255.492494882637</v>
      </c>
      <c r="W544" s="4">
        <f t="shared" si="41"/>
        <v>47.56</v>
      </c>
      <c r="X544">
        <f t="shared" si="42"/>
        <v>0.90186402797509202</v>
      </c>
      <c r="Y544">
        <f t="shared" si="43"/>
        <v>-8.5500000000000007</v>
      </c>
      <c r="Z544" s="5">
        <f t="shared" si="44"/>
        <v>8.8315354364320502</v>
      </c>
    </row>
    <row r="545" spans="1:26" x14ac:dyDescent="0.35">
      <c r="A545">
        <v>3438110955.8801699</v>
      </c>
      <c r="B545">
        <v>47.64</v>
      </c>
      <c r="C545">
        <v>0.86</v>
      </c>
      <c r="D545">
        <v>434.8</v>
      </c>
      <c r="E545">
        <v>25.43</v>
      </c>
      <c r="F545">
        <v>16.88</v>
      </c>
      <c r="G545">
        <v>31.7</v>
      </c>
      <c r="H545">
        <v>31</v>
      </c>
      <c r="I545">
        <v>86.3</v>
      </c>
      <c r="J545">
        <v>87</v>
      </c>
      <c r="K545">
        <v>83.4</v>
      </c>
      <c r="L545">
        <v>85</v>
      </c>
      <c r="M545">
        <v>85.5</v>
      </c>
      <c r="N545">
        <v>645</v>
      </c>
      <c r="O545">
        <v>26.5</v>
      </c>
      <c r="P545">
        <v>13</v>
      </c>
      <c r="Q545">
        <v>3.22</v>
      </c>
      <c r="R545">
        <v>0.85</v>
      </c>
      <c r="S545">
        <v>30.5</v>
      </c>
      <c r="U545">
        <f>A545-3438108179</f>
        <v>2776.8801698684692</v>
      </c>
      <c r="V545" s="7">
        <f t="shared" si="40"/>
        <v>41255.492556483448</v>
      </c>
      <c r="W545" s="4">
        <f t="shared" si="41"/>
        <v>47.64</v>
      </c>
      <c r="X545">
        <f t="shared" si="42"/>
        <v>0.90254394607535371</v>
      </c>
      <c r="Y545">
        <f t="shared" si="43"/>
        <v>-8.5500000000000007</v>
      </c>
      <c r="Z545" s="5">
        <f t="shared" si="44"/>
        <v>8.9842534189709209</v>
      </c>
    </row>
    <row r="546" spans="1:26" x14ac:dyDescent="0.35">
      <c r="A546">
        <v>3438110961.1984701</v>
      </c>
      <c r="B546">
        <v>47.72</v>
      </c>
      <c r="C546">
        <v>0.91</v>
      </c>
      <c r="D546">
        <v>433.2</v>
      </c>
      <c r="E546">
        <v>25.41</v>
      </c>
      <c r="F546">
        <v>16.87</v>
      </c>
      <c r="G546">
        <v>31.7</v>
      </c>
      <c r="H546">
        <v>31</v>
      </c>
      <c r="I546">
        <v>86.3</v>
      </c>
      <c r="J546">
        <v>87</v>
      </c>
      <c r="K546">
        <v>83.5</v>
      </c>
      <c r="L546">
        <v>85</v>
      </c>
      <c r="M546">
        <v>85.5</v>
      </c>
      <c r="N546">
        <v>641</v>
      </c>
      <c r="O546">
        <v>26.5</v>
      </c>
      <c r="P546">
        <v>13</v>
      </c>
      <c r="Q546">
        <v>3.22</v>
      </c>
      <c r="R546">
        <v>0.85</v>
      </c>
      <c r="S546">
        <v>30.4</v>
      </c>
      <c r="U546">
        <f>A546-3438108179</f>
        <v>2782.1984701156616</v>
      </c>
      <c r="V546" s="7">
        <f t="shared" si="40"/>
        <v>41255.492618037853</v>
      </c>
      <c r="W546" s="4">
        <f t="shared" si="41"/>
        <v>47.72</v>
      </c>
      <c r="X546">
        <f t="shared" si="42"/>
        <v>0.90424437985204142</v>
      </c>
      <c r="Y546">
        <f t="shared" si="43"/>
        <v>-8.5399999999999991</v>
      </c>
      <c r="Z546" s="5">
        <f t="shared" si="44"/>
        <v>8.7288373487335722</v>
      </c>
    </row>
    <row r="547" spans="1:26" x14ac:dyDescent="0.35">
      <c r="A547">
        <v>3438110966.5067701</v>
      </c>
      <c r="B547">
        <v>47.8</v>
      </c>
      <c r="C547">
        <v>0.89</v>
      </c>
      <c r="D547">
        <v>430.7</v>
      </c>
      <c r="E547">
        <v>25.42</v>
      </c>
      <c r="F547">
        <v>16.829999999999998</v>
      </c>
      <c r="G547">
        <v>31.7</v>
      </c>
      <c r="H547">
        <v>31</v>
      </c>
      <c r="I547">
        <v>86.3</v>
      </c>
      <c r="J547">
        <v>87</v>
      </c>
      <c r="K547">
        <v>83.6</v>
      </c>
      <c r="L547">
        <v>85</v>
      </c>
      <c r="M547">
        <v>85.6</v>
      </c>
      <c r="N547">
        <v>641</v>
      </c>
      <c r="O547">
        <v>26.5</v>
      </c>
      <c r="P547">
        <v>12.9</v>
      </c>
      <c r="Q547">
        <v>3.18</v>
      </c>
      <c r="R547">
        <v>0.85</v>
      </c>
      <c r="S547">
        <v>30.4</v>
      </c>
      <c r="U547">
        <f>A547-3438108179</f>
        <v>2787.5067701339722</v>
      </c>
      <c r="V547" s="7">
        <f t="shared" si="40"/>
        <v>41255.492679476505</v>
      </c>
      <c r="W547" s="4">
        <f t="shared" si="41"/>
        <v>47.8</v>
      </c>
      <c r="X547">
        <f t="shared" si="42"/>
        <v>0.90288183413806489</v>
      </c>
      <c r="Y547">
        <f t="shared" si="43"/>
        <v>-8.5900000000000034</v>
      </c>
      <c r="Z547" s="5">
        <f t="shared" si="44"/>
        <v>8.852169893149858</v>
      </c>
    </row>
    <row r="548" spans="1:26" x14ac:dyDescent="0.35">
      <c r="A548">
        <v>3438110971.8230801</v>
      </c>
      <c r="B548">
        <v>47.88</v>
      </c>
      <c r="C548">
        <v>0.9</v>
      </c>
      <c r="D548">
        <v>421.8</v>
      </c>
      <c r="E548">
        <v>25.42</v>
      </c>
      <c r="F548">
        <v>16.89</v>
      </c>
      <c r="G548">
        <v>31.7</v>
      </c>
      <c r="H548">
        <v>30.9</v>
      </c>
      <c r="I548">
        <v>86.4</v>
      </c>
      <c r="J548">
        <v>87</v>
      </c>
      <c r="K548">
        <v>83.7</v>
      </c>
      <c r="L548">
        <v>85</v>
      </c>
      <c r="M548">
        <v>85.6</v>
      </c>
      <c r="N548">
        <v>645</v>
      </c>
      <c r="O548">
        <v>26.5</v>
      </c>
      <c r="P548">
        <v>12.9</v>
      </c>
      <c r="Q548">
        <v>3.17</v>
      </c>
      <c r="R548">
        <v>0.85</v>
      </c>
      <c r="S548">
        <v>30.4</v>
      </c>
      <c r="U548">
        <f>A548-3438108179</f>
        <v>2792.8230800628662</v>
      </c>
      <c r="V548" s="7">
        <f t="shared" si="40"/>
        <v>41255.492741007874</v>
      </c>
      <c r="W548" s="4">
        <f t="shared" si="41"/>
        <v>47.88</v>
      </c>
      <c r="X548">
        <f t="shared" si="42"/>
        <v>0.79017175681500729</v>
      </c>
      <c r="Y548">
        <f t="shared" si="43"/>
        <v>-8.5300000000000011</v>
      </c>
      <c r="Z548" s="5">
        <f t="shared" si="44"/>
        <v>8.7720565491645104</v>
      </c>
    </row>
    <row r="549" spans="1:26" x14ac:dyDescent="0.35">
      <c r="A549">
        <v>3438110977.1383801</v>
      </c>
      <c r="B549">
        <v>47.95</v>
      </c>
      <c r="C549">
        <v>0.85</v>
      </c>
      <c r="D549">
        <v>426.7</v>
      </c>
      <c r="E549">
        <v>25.41</v>
      </c>
      <c r="F549">
        <v>16.87</v>
      </c>
      <c r="G549">
        <v>31.7</v>
      </c>
      <c r="H549">
        <v>30.9</v>
      </c>
      <c r="I549">
        <v>86.4</v>
      </c>
      <c r="J549">
        <v>87</v>
      </c>
      <c r="K549">
        <v>83.8</v>
      </c>
      <c r="L549">
        <v>85</v>
      </c>
      <c r="M549">
        <v>85.7</v>
      </c>
      <c r="N549">
        <v>646</v>
      </c>
      <c r="O549">
        <v>26.5</v>
      </c>
      <c r="P549">
        <v>12.9</v>
      </c>
      <c r="Q549">
        <v>3.17</v>
      </c>
      <c r="R549">
        <v>0.85</v>
      </c>
      <c r="S549">
        <v>30.4</v>
      </c>
      <c r="U549">
        <f>A549-3438108179</f>
        <v>2798.1383800506592</v>
      </c>
      <c r="V549" s="7">
        <f t="shared" si="40"/>
        <v>41255.492802527551</v>
      </c>
      <c r="W549" s="4">
        <f t="shared" si="41"/>
        <v>47.95</v>
      </c>
      <c r="X549">
        <f t="shared" si="42"/>
        <v>1.0151693445359302</v>
      </c>
      <c r="Y549">
        <f t="shared" si="43"/>
        <v>-8.5399999999999991</v>
      </c>
      <c r="Z549" s="5">
        <f t="shared" si="44"/>
        <v>9.0316611285090378</v>
      </c>
    </row>
    <row r="550" spans="1:26" x14ac:dyDescent="0.35">
      <c r="A550">
        <v>3438110982.4576898</v>
      </c>
      <c r="B550">
        <v>48.04</v>
      </c>
      <c r="C550">
        <v>0.91</v>
      </c>
      <c r="D550">
        <v>436</v>
      </c>
      <c r="E550">
        <v>25.41</v>
      </c>
      <c r="F550">
        <v>16.82</v>
      </c>
      <c r="G550">
        <v>31.7</v>
      </c>
      <c r="H550">
        <v>30.9</v>
      </c>
      <c r="I550">
        <v>86.4</v>
      </c>
      <c r="J550">
        <v>87</v>
      </c>
      <c r="K550">
        <v>83.8</v>
      </c>
      <c r="L550">
        <v>85</v>
      </c>
      <c r="M550">
        <v>85.7</v>
      </c>
      <c r="N550">
        <v>643</v>
      </c>
      <c r="O550">
        <v>26.5</v>
      </c>
      <c r="P550">
        <v>12.9</v>
      </c>
      <c r="Q550">
        <v>3.17</v>
      </c>
      <c r="R550">
        <v>0.85</v>
      </c>
      <c r="S550">
        <v>30.4</v>
      </c>
      <c r="U550">
        <f>A550-3438108179</f>
        <v>2803.4576897621155</v>
      </c>
      <c r="V550" s="7">
        <f t="shared" si="40"/>
        <v>41255.492864093634</v>
      </c>
      <c r="W550" s="4">
        <f t="shared" si="41"/>
        <v>48.04</v>
      </c>
      <c r="X550">
        <f t="shared" si="42"/>
        <v>0.90288354236387636</v>
      </c>
      <c r="Y550">
        <f t="shared" si="43"/>
        <v>-8.59</v>
      </c>
      <c r="Z550" s="5">
        <f t="shared" si="44"/>
        <v>8.754352858724209</v>
      </c>
    </row>
    <row r="551" spans="1:26" x14ac:dyDescent="0.35">
      <c r="A551">
        <v>3438110987.7739902</v>
      </c>
      <c r="B551">
        <v>48.12</v>
      </c>
      <c r="C551">
        <v>0.88</v>
      </c>
      <c r="D551">
        <v>431.5</v>
      </c>
      <c r="E551">
        <v>25.38</v>
      </c>
      <c r="F551">
        <v>16.84</v>
      </c>
      <c r="G551">
        <v>31.7</v>
      </c>
      <c r="H551">
        <v>30.9</v>
      </c>
      <c r="I551">
        <v>86.4</v>
      </c>
      <c r="J551">
        <v>87</v>
      </c>
      <c r="K551">
        <v>83.9</v>
      </c>
      <c r="L551">
        <v>85</v>
      </c>
      <c r="M551">
        <v>85.7</v>
      </c>
      <c r="N551">
        <v>646</v>
      </c>
      <c r="O551">
        <v>26.5</v>
      </c>
      <c r="P551">
        <v>12.7</v>
      </c>
      <c r="Q551">
        <v>3.17</v>
      </c>
      <c r="R551">
        <v>0.86</v>
      </c>
      <c r="S551">
        <v>30.4</v>
      </c>
      <c r="U551">
        <f>A551-3438108179</f>
        <v>2808.7739901542664</v>
      </c>
      <c r="V551" s="7">
        <f t="shared" si="40"/>
        <v>41255.492925624887</v>
      </c>
      <c r="W551" s="4">
        <f t="shared" si="41"/>
        <v>48.12</v>
      </c>
      <c r="X551">
        <f t="shared" si="42"/>
        <v>0.79002309956841188</v>
      </c>
      <c r="Y551">
        <f t="shared" si="43"/>
        <v>-8.5399999999999991</v>
      </c>
      <c r="Z551" s="5">
        <f t="shared" si="44"/>
        <v>8.8763774429910818</v>
      </c>
    </row>
    <row r="552" spans="1:26" x14ac:dyDescent="0.35">
      <c r="A552">
        <v>3438110993.0902901</v>
      </c>
      <c r="B552">
        <v>48.19</v>
      </c>
      <c r="C552">
        <v>0.89</v>
      </c>
      <c r="D552">
        <v>435.4</v>
      </c>
      <c r="E552">
        <v>25.35</v>
      </c>
      <c r="F552">
        <v>16.82</v>
      </c>
      <c r="G552">
        <v>31.6</v>
      </c>
      <c r="H552">
        <v>30.8</v>
      </c>
      <c r="I552">
        <v>86.3</v>
      </c>
      <c r="J552">
        <v>87</v>
      </c>
      <c r="K552">
        <v>83.9</v>
      </c>
      <c r="L552">
        <v>84.9</v>
      </c>
      <c r="M552">
        <v>85.7</v>
      </c>
      <c r="N552">
        <v>646</v>
      </c>
      <c r="O552">
        <v>26.5</v>
      </c>
      <c r="P552">
        <v>12.6</v>
      </c>
      <c r="Q552">
        <v>3.16</v>
      </c>
      <c r="R552">
        <v>0.86</v>
      </c>
      <c r="S552">
        <v>30.4</v>
      </c>
      <c r="U552">
        <f>A552-3438108179</f>
        <v>2814.0902900695801</v>
      </c>
      <c r="V552" s="7">
        <f t="shared" si="40"/>
        <v>41255.49298715614</v>
      </c>
      <c r="W552" s="4">
        <f t="shared" si="41"/>
        <v>48.19</v>
      </c>
      <c r="X552">
        <f t="shared" si="42"/>
        <v>0.90220311270064757</v>
      </c>
      <c r="Y552">
        <f t="shared" si="43"/>
        <v>-8.5300000000000011</v>
      </c>
      <c r="Z552" s="5">
        <f t="shared" si="44"/>
        <v>8.8212001076292434</v>
      </c>
    </row>
    <row r="553" spans="1:26" x14ac:dyDescent="0.35">
      <c r="A553">
        <v>3438110998.4106002</v>
      </c>
      <c r="B553">
        <v>48.27</v>
      </c>
      <c r="C553">
        <v>0.86</v>
      </c>
      <c r="D553">
        <v>435.1</v>
      </c>
      <c r="E553">
        <v>25.3</v>
      </c>
      <c r="F553">
        <v>16.82</v>
      </c>
      <c r="G553">
        <v>31.6</v>
      </c>
      <c r="H553">
        <v>30.8</v>
      </c>
      <c r="I553">
        <v>86.2</v>
      </c>
      <c r="J553">
        <v>87</v>
      </c>
      <c r="K553">
        <v>83.9</v>
      </c>
      <c r="L553">
        <v>84.8</v>
      </c>
      <c r="M553">
        <v>85.7</v>
      </c>
      <c r="N553">
        <v>652</v>
      </c>
      <c r="O553">
        <v>26.5</v>
      </c>
      <c r="P553">
        <v>12.5</v>
      </c>
      <c r="Q553">
        <v>3.15</v>
      </c>
      <c r="R553">
        <v>0.86</v>
      </c>
      <c r="S553">
        <v>30.4</v>
      </c>
      <c r="U553">
        <f>A553-3438108179</f>
        <v>2819.4106001853943</v>
      </c>
      <c r="V553" s="7">
        <f t="shared" si="40"/>
        <v>41255.493048733799</v>
      </c>
      <c r="W553" s="4">
        <f t="shared" si="41"/>
        <v>48.27</v>
      </c>
      <c r="X553">
        <f t="shared" si="42"/>
        <v>0.90288354236387636</v>
      </c>
      <c r="Y553">
        <f t="shared" si="43"/>
        <v>-8.48</v>
      </c>
      <c r="Z553" s="5">
        <f t="shared" si="44"/>
        <v>8.9474001877806764</v>
      </c>
    </row>
    <row r="554" spans="1:26" x14ac:dyDescent="0.35">
      <c r="A554">
        <v>3438111003.7269001</v>
      </c>
      <c r="B554">
        <v>48.35</v>
      </c>
      <c r="C554">
        <v>0.92</v>
      </c>
      <c r="D554">
        <v>436.8</v>
      </c>
      <c r="E554">
        <v>25.28</v>
      </c>
      <c r="F554">
        <v>16.77</v>
      </c>
      <c r="G554">
        <v>31.6</v>
      </c>
      <c r="H554">
        <v>30.8</v>
      </c>
      <c r="I554">
        <v>86.1</v>
      </c>
      <c r="J554">
        <v>87</v>
      </c>
      <c r="K554">
        <v>83.9</v>
      </c>
      <c r="L554">
        <v>84.8</v>
      </c>
      <c r="M554">
        <v>85.7</v>
      </c>
      <c r="N554">
        <v>650</v>
      </c>
      <c r="O554">
        <v>26.5</v>
      </c>
      <c r="P554">
        <v>12.4</v>
      </c>
      <c r="Q554">
        <v>3.13</v>
      </c>
      <c r="R554">
        <v>0.86</v>
      </c>
      <c r="S554">
        <v>30.4</v>
      </c>
      <c r="U554">
        <f>A554-3438108179</f>
        <v>2824.726900100708</v>
      </c>
      <c r="V554" s="7">
        <f t="shared" si="40"/>
        <v>41255.493110265052</v>
      </c>
      <c r="W554" s="4">
        <f t="shared" si="41"/>
        <v>48.35</v>
      </c>
      <c r="X554">
        <f t="shared" si="42"/>
        <v>0.90305183429527791</v>
      </c>
      <c r="Y554">
        <f t="shared" si="43"/>
        <v>-8.5100000000000016</v>
      </c>
      <c r="Z554" s="5">
        <f t="shared" si="44"/>
        <v>8.666006854390897</v>
      </c>
    </row>
    <row r="555" spans="1:26" x14ac:dyDescent="0.35">
      <c r="A555">
        <v>3438111009.0422101</v>
      </c>
      <c r="B555">
        <v>48.43</v>
      </c>
      <c r="C555">
        <v>0.87</v>
      </c>
      <c r="D555">
        <v>435.6</v>
      </c>
      <c r="E555">
        <v>25.28</v>
      </c>
      <c r="F555">
        <v>16.73</v>
      </c>
      <c r="G555">
        <v>31.5</v>
      </c>
      <c r="H555">
        <v>30.8</v>
      </c>
      <c r="I555">
        <v>86.1</v>
      </c>
      <c r="J555">
        <v>87</v>
      </c>
      <c r="K555">
        <v>83.9</v>
      </c>
      <c r="L555">
        <v>84.8</v>
      </c>
      <c r="M555">
        <v>85.6</v>
      </c>
      <c r="N555">
        <v>645</v>
      </c>
      <c r="O555">
        <v>26.5</v>
      </c>
      <c r="P555">
        <v>12.4</v>
      </c>
      <c r="Q555">
        <v>3.13</v>
      </c>
      <c r="R555">
        <v>0.86</v>
      </c>
      <c r="S555">
        <v>30.4</v>
      </c>
      <c r="U555">
        <f>A555-3438108179</f>
        <v>2830.0422101020813</v>
      </c>
      <c r="V555" s="7">
        <f t="shared" si="40"/>
        <v>41255.493171784838</v>
      </c>
      <c r="W555" s="4">
        <f t="shared" si="41"/>
        <v>48.43</v>
      </c>
      <c r="X555">
        <f t="shared" si="42"/>
        <v>0.91110980563671728</v>
      </c>
      <c r="Y555">
        <f t="shared" si="43"/>
        <v>-8.5500000000000007</v>
      </c>
      <c r="Z555" s="5">
        <f t="shared" si="44"/>
        <v>8.9324705472110626</v>
      </c>
    </row>
    <row r="556" spans="1:26" x14ac:dyDescent="0.35">
      <c r="A556">
        <v>3438111014.3105102</v>
      </c>
      <c r="B556">
        <v>48.51</v>
      </c>
      <c r="C556">
        <v>0.9</v>
      </c>
      <c r="D556">
        <v>436.4</v>
      </c>
      <c r="E556">
        <v>25.25</v>
      </c>
      <c r="F556">
        <v>16.7</v>
      </c>
      <c r="G556">
        <v>31.5</v>
      </c>
      <c r="H556">
        <v>30.7</v>
      </c>
      <c r="I556">
        <v>86</v>
      </c>
      <c r="J556">
        <v>87</v>
      </c>
      <c r="K556">
        <v>83.9</v>
      </c>
      <c r="L556">
        <v>84.8</v>
      </c>
      <c r="M556">
        <v>85.6</v>
      </c>
      <c r="N556">
        <v>643</v>
      </c>
      <c r="O556">
        <v>26.5</v>
      </c>
      <c r="P556">
        <v>12.3</v>
      </c>
      <c r="Q556">
        <v>3.1</v>
      </c>
      <c r="R556">
        <v>0.86</v>
      </c>
      <c r="S556">
        <v>30.3</v>
      </c>
      <c r="U556">
        <f>A556-3438108179</f>
        <v>2835.3105101585388</v>
      </c>
      <c r="V556" s="7">
        <f t="shared" si="40"/>
        <v>41255.493232760535</v>
      </c>
      <c r="W556" s="4">
        <f t="shared" si="41"/>
        <v>48.51</v>
      </c>
      <c r="X556">
        <f t="shared" si="42"/>
        <v>0.90271381900527137</v>
      </c>
      <c r="Y556">
        <f t="shared" si="43"/>
        <v>-8.5500000000000007</v>
      </c>
      <c r="Z556" s="5">
        <f t="shared" si="44"/>
        <v>8.7823342990858624</v>
      </c>
    </row>
    <row r="557" spans="1:26" x14ac:dyDescent="0.35">
      <c r="A557">
        <v>3438111019.62781</v>
      </c>
      <c r="B557">
        <v>48.59</v>
      </c>
      <c r="C557">
        <v>0.92</v>
      </c>
      <c r="D557">
        <v>436.5</v>
      </c>
      <c r="E557">
        <v>25.25</v>
      </c>
      <c r="F557">
        <v>16.72</v>
      </c>
      <c r="G557">
        <v>31.5</v>
      </c>
      <c r="H557">
        <v>30.7</v>
      </c>
      <c r="I557">
        <v>86</v>
      </c>
      <c r="J557">
        <v>87</v>
      </c>
      <c r="K557">
        <v>83.9</v>
      </c>
      <c r="L557">
        <v>84.8</v>
      </c>
      <c r="M557">
        <v>85.6</v>
      </c>
      <c r="N557">
        <v>645</v>
      </c>
      <c r="O557">
        <v>26.5</v>
      </c>
      <c r="P557">
        <v>12.3</v>
      </c>
      <c r="Q557">
        <v>3.1</v>
      </c>
      <c r="R557">
        <v>0.86</v>
      </c>
      <c r="S557">
        <v>30.3</v>
      </c>
      <c r="U557">
        <f>A557-3438108179</f>
        <v>2840.6278100013733</v>
      </c>
      <c r="V557" s="7">
        <f t="shared" si="40"/>
        <v>41255.493294303356</v>
      </c>
      <c r="W557" s="4">
        <f t="shared" si="41"/>
        <v>48.59</v>
      </c>
      <c r="X557">
        <f t="shared" si="42"/>
        <v>0.78987309749371792</v>
      </c>
      <c r="Y557">
        <f t="shared" si="43"/>
        <v>-8.5300000000000011</v>
      </c>
      <c r="Z557" s="5">
        <f t="shared" si="44"/>
        <v>8.6761842000640641</v>
      </c>
    </row>
    <row r="558" spans="1:26" x14ac:dyDescent="0.35">
      <c r="A558">
        <v>3438111024.9451199</v>
      </c>
      <c r="B558">
        <v>48.66</v>
      </c>
      <c r="C558">
        <v>0.88</v>
      </c>
      <c r="D558">
        <v>435.9</v>
      </c>
      <c r="E558">
        <v>25.21</v>
      </c>
      <c r="F558">
        <v>16.64</v>
      </c>
      <c r="G558">
        <v>31.4</v>
      </c>
      <c r="H558">
        <v>30.7</v>
      </c>
      <c r="I558">
        <v>86</v>
      </c>
      <c r="J558">
        <v>87</v>
      </c>
      <c r="K558">
        <v>84</v>
      </c>
      <c r="L558">
        <v>84.8</v>
      </c>
      <c r="M558">
        <v>85.6</v>
      </c>
      <c r="N558">
        <v>642</v>
      </c>
      <c r="O558">
        <v>26.5</v>
      </c>
      <c r="P558">
        <v>12.3</v>
      </c>
      <c r="Q558">
        <v>3.08</v>
      </c>
      <c r="R558">
        <v>0.86</v>
      </c>
      <c r="S558">
        <v>30.2</v>
      </c>
      <c r="U558">
        <f>A558-3438108179</f>
        <v>2845.9451198577881</v>
      </c>
      <c r="V558" s="7">
        <f t="shared" si="40"/>
        <v>41255.493355846294</v>
      </c>
      <c r="W558" s="4">
        <f t="shared" si="41"/>
        <v>48.66</v>
      </c>
      <c r="X558">
        <f t="shared" si="42"/>
        <v>0.90220471175540784</v>
      </c>
      <c r="Y558">
        <f t="shared" si="43"/>
        <v>-8.57</v>
      </c>
      <c r="Z558" s="5">
        <f t="shared" si="44"/>
        <v>8.8919546017002187</v>
      </c>
    </row>
    <row r="559" spans="1:26" x14ac:dyDescent="0.35">
      <c r="A559">
        <v>3438111030.26542</v>
      </c>
      <c r="B559">
        <v>48.74</v>
      </c>
      <c r="C559">
        <v>0.87</v>
      </c>
      <c r="D559">
        <v>420.8</v>
      </c>
      <c r="E559">
        <v>25.21</v>
      </c>
      <c r="F559">
        <v>16.66</v>
      </c>
      <c r="G559">
        <v>31.4</v>
      </c>
      <c r="H559">
        <v>30.7</v>
      </c>
      <c r="I559">
        <v>86</v>
      </c>
      <c r="J559">
        <v>87</v>
      </c>
      <c r="K559">
        <v>84</v>
      </c>
      <c r="L559">
        <v>81.3</v>
      </c>
      <c r="M559">
        <v>85.6</v>
      </c>
      <c r="N559">
        <v>645</v>
      </c>
      <c r="O559">
        <v>26.5</v>
      </c>
      <c r="P559">
        <v>12.2</v>
      </c>
      <c r="Q559">
        <v>3.07</v>
      </c>
      <c r="R559">
        <v>0.86</v>
      </c>
      <c r="S559">
        <v>30.2</v>
      </c>
      <c r="U559">
        <f>A559-3438108179</f>
        <v>2851.265419960022</v>
      </c>
      <c r="V559" s="7">
        <f t="shared" si="40"/>
        <v>41255.493417423844</v>
      </c>
      <c r="W559" s="4">
        <f t="shared" si="41"/>
        <v>48.74</v>
      </c>
      <c r="X559">
        <f t="shared" si="42"/>
        <v>0.90441467928843466</v>
      </c>
      <c r="Y559">
        <f t="shared" si="43"/>
        <v>-8.5500000000000007</v>
      </c>
      <c r="Z559" s="5">
        <f t="shared" si="44"/>
        <v>8.9324705472110626</v>
      </c>
    </row>
    <row r="560" spans="1:26" x14ac:dyDescent="0.35">
      <c r="A560">
        <v>3438111035.5727201</v>
      </c>
      <c r="B560">
        <v>48.82</v>
      </c>
      <c r="C560">
        <v>0.88</v>
      </c>
      <c r="D560">
        <v>425.5</v>
      </c>
      <c r="E560">
        <v>25.2</v>
      </c>
      <c r="F560">
        <v>16.739999999999998</v>
      </c>
      <c r="G560">
        <v>31.3</v>
      </c>
      <c r="H560">
        <v>30.6</v>
      </c>
      <c r="I560">
        <v>86</v>
      </c>
      <c r="J560">
        <v>87</v>
      </c>
      <c r="K560">
        <v>84.1</v>
      </c>
      <c r="L560">
        <v>73.7</v>
      </c>
      <c r="M560">
        <v>85.1</v>
      </c>
      <c r="N560">
        <v>651</v>
      </c>
      <c r="O560">
        <v>26.6</v>
      </c>
      <c r="P560">
        <v>12.1</v>
      </c>
      <c r="Q560">
        <v>3.06</v>
      </c>
      <c r="R560">
        <v>0.86</v>
      </c>
      <c r="S560">
        <v>30.1</v>
      </c>
      <c r="U560">
        <f>A560-3438108179</f>
        <v>2856.5727200508118</v>
      </c>
      <c r="V560" s="7">
        <f t="shared" si="40"/>
        <v>41255.493478850927</v>
      </c>
      <c r="W560" s="4">
        <f t="shared" si="41"/>
        <v>48.82</v>
      </c>
      <c r="X560">
        <f t="shared" si="42"/>
        <v>0.90237275069862244</v>
      </c>
      <c r="Y560">
        <f t="shared" si="43"/>
        <v>-8.4600000000000009</v>
      </c>
      <c r="Z560" s="5">
        <f t="shared" si="44"/>
        <v>8.8347040792786444</v>
      </c>
    </row>
    <row r="561" spans="1:26" x14ac:dyDescent="0.35">
      <c r="A561">
        <v>3438111040.8920298</v>
      </c>
      <c r="B561">
        <v>48.9</v>
      </c>
      <c r="C561">
        <v>0.92</v>
      </c>
      <c r="D561">
        <v>428.9</v>
      </c>
      <c r="E561">
        <v>25.2</v>
      </c>
      <c r="F561">
        <v>16.75</v>
      </c>
      <c r="G561">
        <v>31.3</v>
      </c>
      <c r="H561">
        <v>30.6</v>
      </c>
      <c r="I561">
        <v>86</v>
      </c>
      <c r="J561">
        <v>87</v>
      </c>
      <c r="K561">
        <v>84.1</v>
      </c>
      <c r="L561">
        <v>64.7</v>
      </c>
      <c r="M561">
        <v>83.8</v>
      </c>
      <c r="N561">
        <v>650</v>
      </c>
      <c r="O561">
        <v>26.6</v>
      </c>
      <c r="P561">
        <v>12</v>
      </c>
      <c r="Q561">
        <v>3.05</v>
      </c>
      <c r="R561">
        <v>0.87</v>
      </c>
      <c r="S561">
        <v>30.1</v>
      </c>
      <c r="U561">
        <f>A561-3438108179</f>
        <v>2861.8920297622681</v>
      </c>
      <c r="V561" s="7">
        <f t="shared" si="40"/>
        <v>41255.49354041701</v>
      </c>
      <c r="W561" s="4">
        <f t="shared" si="41"/>
        <v>48.9</v>
      </c>
      <c r="X561">
        <f t="shared" si="42"/>
        <v>0.90254394607535371</v>
      </c>
      <c r="Y561">
        <f t="shared" si="43"/>
        <v>-8.4499999999999993</v>
      </c>
      <c r="Z561" s="5">
        <f t="shared" si="44"/>
        <v>8.6354028499587709</v>
      </c>
    </row>
    <row r="562" spans="1:26" x14ac:dyDescent="0.35">
      <c r="A562">
        <v>3438111046.21033</v>
      </c>
      <c r="B562">
        <v>48.98</v>
      </c>
      <c r="C562">
        <v>0.87</v>
      </c>
      <c r="D562">
        <v>420.3</v>
      </c>
      <c r="E562">
        <v>25.17</v>
      </c>
      <c r="F562">
        <v>16.66</v>
      </c>
      <c r="G562">
        <v>31.3</v>
      </c>
      <c r="H562">
        <v>30.6</v>
      </c>
      <c r="I562">
        <v>86.1</v>
      </c>
      <c r="J562">
        <v>87</v>
      </c>
      <c r="K562">
        <v>84.2</v>
      </c>
      <c r="L562">
        <v>56.5</v>
      </c>
      <c r="M562">
        <v>81.8</v>
      </c>
      <c r="N562">
        <v>644</v>
      </c>
      <c r="O562">
        <v>26.6</v>
      </c>
      <c r="P562">
        <v>12</v>
      </c>
      <c r="Q562">
        <v>3.02</v>
      </c>
      <c r="R562">
        <v>0.87</v>
      </c>
      <c r="S562">
        <v>30</v>
      </c>
      <c r="U562">
        <f>A562-3438108179</f>
        <v>2867.2103300094604</v>
      </c>
      <c r="V562" s="7">
        <f t="shared" si="40"/>
        <v>41255.493601971415</v>
      </c>
      <c r="W562" s="4">
        <f t="shared" si="41"/>
        <v>48.98</v>
      </c>
      <c r="X562">
        <f t="shared" si="42"/>
        <v>0.90271211142154084</v>
      </c>
      <c r="Y562">
        <f t="shared" si="43"/>
        <v>-8.5100000000000016</v>
      </c>
      <c r="Z562" s="5">
        <f t="shared" si="44"/>
        <v>8.9115513837231468</v>
      </c>
    </row>
    <row r="563" spans="1:26" x14ac:dyDescent="0.35">
      <c r="A563">
        <v>3438111051.5276399</v>
      </c>
      <c r="B563">
        <v>49.06</v>
      </c>
      <c r="C563">
        <v>0.92</v>
      </c>
      <c r="D563">
        <v>428.1</v>
      </c>
      <c r="E563">
        <v>25.16</v>
      </c>
      <c r="F563">
        <v>16.68</v>
      </c>
      <c r="G563">
        <v>31.2</v>
      </c>
      <c r="H563">
        <v>30.5</v>
      </c>
      <c r="I563">
        <v>86.1</v>
      </c>
      <c r="J563">
        <v>87.1</v>
      </c>
      <c r="K563">
        <v>84.2</v>
      </c>
      <c r="L563">
        <v>50.1</v>
      </c>
      <c r="M563">
        <v>79.8</v>
      </c>
      <c r="N563">
        <v>642</v>
      </c>
      <c r="O563">
        <v>26.6</v>
      </c>
      <c r="P563">
        <v>11.8</v>
      </c>
      <c r="Q563">
        <v>3.02</v>
      </c>
      <c r="R563">
        <v>0.87</v>
      </c>
      <c r="S563">
        <v>29.9</v>
      </c>
      <c r="U563">
        <f>A563-3438108179</f>
        <v>2872.5276398658752</v>
      </c>
      <c r="V563" s="7">
        <f t="shared" si="40"/>
        <v>41255.493663514353</v>
      </c>
      <c r="W563" s="4">
        <f t="shared" si="41"/>
        <v>49.06</v>
      </c>
      <c r="X563">
        <f t="shared" si="42"/>
        <v>0.90186573235183209</v>
      </c>
      <c r="Y563">
        <f t="shared" si="43"/>
        <v>-8.48</v>
      </c>
      <c r="Z563" s="5">
        <f t="shared" si="44"/>
        <v>8.6507183858170436</v>
      </c>
    </row>
    <row r="564" spans="1:26" x14ac:dyDescent="0.35">
      <c r="A564">
        <v>3438111056.8499398</v>
      </c>
      <c r="B564">
        <v>49.14</v>
      </c>
      <c r="C564">
        <v>0.94</v>
      </c>
      <c r="D564">
        <v>430.7</v>
      </c>
      <c r="E564">
        <v>25.14</v>
      </c>
      <c r="F564">
        <v>16.66</v>
      </c>
      <c r="G564">
        <v>31.1</v>
      </c>
      <c r="H564">
        <v>30.5</v>
      </c>
      <c r="I564">
        <v>86.1</v>
      </c>
      <c r="J564">
        <v>87.1</v>
      </c>
      <c r="K564">
        <v>84.2</v>
      </c>
      <c r="L564">
        <v>45.2</v>
      </c>
      <c r="M564">
        <v>78.099999999999994</v>
      </c>
      <c r="N564">
        <v>644</v>
      </c>
      <c r="O564">
        <v>26.6</v>
      </c>
      <c r="P564">
        <v>11.6</v>
      </c>
      <c r="Q564">
        <v>3.01</v>
      </c>
      <c r="R564">
        <v>0.87</v>
      </c>
      <c r="S564">
        <v>29.8</v>
      </c>
      <c r="U564">
        <f>A564-3438108179</f>
        <v>2877.8499398231506</v>
      </c>
      <c r="V564" s="7">
        <f t="shared" si="40"/>
        <v>41255.493725115048</v>
      </c>
      <c r="W564" s="4">
        <f t="shared" si="41"/>
        <v>49.14</v>
      </c>
      <c r="X564">
        <f t="shared" si="42"/>
        <v>0.902372644055081</v>
      </c>
      <c r="Y564">
        <f t="shared" si="43"/>
        <v>-8.48</v>
      </c>
      <c r="Z564" s="5">
        <f t="shared" si="44"/>
        <v>8.5581946733821379</v>
      </c>
    </row>
    <row r="565" spans="1:26" x14ac:dyDescent="0.35">
      <c r="A565">
        <v>3438111062.16925</v>
      </c>
      <c r="B565">
        <v>49.22</v>
      </c>
      <c r="C565">
        <v>0.92</v>
      </c>
      <c r="D565">
        <v>439.3</v>
      </c>
      <c r="E565">
        <v>25.08</v>
      </c>
      <c r="F565">
        <v>16.64</v>
      </c>
      <c r="G565">
        <v>31.1</v>
      </c>
      <c r="H565">
        <v>30.4</v>
      </c>
      <c r="I565">
        <v>86.1</v>
      </c>
      <c r="J565">
        <v>87.1</v>
      </c>
      <c r="K565">
        <v>84.2</v>
      </c>
      <c r="L565">
        <v>42.1</v>
      </c>
      <c r="M565">
        <v>76.599999999999994</v>
      </c>
      <c r="N565">
        <v>646</v>
      </c>
      <c r="O565">
        <v>26.6</v>
      </c>
      <c r="P565">
        <v>11.5</v>
      </c>
      <c r="Q565">
        <v>3</v>
      </c>
      <c r="R565">
        <v>0.87</v>
      </c>
      <c r="S565">
        <v>29.8</v>
      </c>
      <c r="U565">
        <f>A565-3438108179</f>
        <v>2883.1692500114441</v>
      </c>
      <c r="V565" s="7">
        <f t="shared" si="40"/>
        <v>41255.493786681138</v>
      </c>
      <c r="W565" s="4">
        <f t="shared" si="41"/>
        <v>49.22</v>
      </c>
      <c r="X565">
        <f t="shared" si="42"/>
        <v>0.90322339430543197</v>
      </c>
      <c r="Y565">
        <f t="shared" si="43"/>
        <v>-8.4399999999999977</v>
      </c>
      <c r="Z565" s="5">
        <f t="shared" si="44"/>
        <v>8.6302916314879177</v>
      </c>
    </row>
    <row r="566" spans="1:26" x14ac:dyDescent="0.35">
      <c r="A566">
        <v>3438111067.4835501</v>
      </c>
      <c r="B566">
        <v>49.3</v>
      </c>
      <c r="C566">
        <v>0.89</v>
      </c>
      <c r="D566">
        <v>441.7</v>
      </c>
      <c r="E566">
        <v>25.1</v>
      </c>
      <c r="F566">
        <v>16.73</v>
      </c>
      <c r="G566">
        <v>31.1</v>
      </c>
      <c r="H566">
        <v>30.4</v>
      </c>
      <c r="I566">
        <v>86</v>
      </c>
      <c r="J566">
        <v>87.1</v>
      </c>
      <c r="K566">
        <v>84.2</v>
      </c>
      <c r="L566">
        <v>40.6</v>
      </c>
      <c r="M566">
        <v>75.900000000000006</v>
      </c>
      <c r="N566">
        <v>647</v>
      </c>
      <c r="O566">
        <v>26.6</v>
      </c>
      <c r="P566">
        <v>11.4</v>
      </c>
      <c r="Q566">
        <v>2.99</v>
      </c>
      <c r="R566">
        <v>0.87</v>
      </c>
      <c r="S566">
        <v>29.8</v>
      </c>
      <c r="U566">
        <f>A566-3438108179</f>
        <v>2888.4835500717163</v>
      </c>
      <c r="V566" s="7">
        <f t="shared" si="40"/>
        <v>41255.493848189239</v>
      </c>
      <c r="W566" s="4">
        <f t="shared" si="41"/>
        <v>49.3</v>
      </c>
      <c r="X566">
        <f t="shared" si="42"/>
        <v>0.90220471175540784</v>
      </c>
      <c r="Y566">
        <f t="shared" si="43"/>
        <v>-8.370000000000001</v>
      </c>
      <c r="Z566" s="5">
        <f t="shared" si="44"/>
        <v>8.7380774046642191</v>
      </c>
    </row>
    <row r="567" spans="1:26" x14ac:dyDescent="0.35">
      <c r="A567">
        <v>3438111072.8038502</v>
      </c>
      <c r="B567">
        <v>49.38</v>
      </c>
      <c r="C567">
        <v>0.89</v>
      </c>
      <c r="D567">
        <v>441.7</v>
      </c>
      <c r="E567">
        <v>25.09</v>
      </c>
      <c r="F567">
        <v>16.690000000000001</v>
      </c>
      <c r="G567">
        <v>31.1</v>
      </c>
      <c r="H567">
        <v>30.3</v>
      </c>
      <c r="I567">
        <v>85.9</v>
      </c>
      <c r="J567">
        <v>87</v>
      </c>
      <c r="K567">
        <v>84.2</v>
      </c>
      <c r="L567">
        <v>39.5</v>
      </c>
      <c r="M567">
        <v>75.900000000000006</v>
      </c>
      <c r="N567">
        <v>647</v>
      </c>
      <c r="O567">
        <v>26.6</v>
      </c>
      <c r="P567">
        <v>11.4</v>
      </c>
      <c r="Q567">
        <v>2.99</v>
      </c>
      <c r="R567">
        <v>0.87</v>
      </c>
      <c r="S567">
        <v>29.8</v>
      </c>
      <c r="U567">
        <f>A567-3438108179</f>
        <v>2893.8038501739502</v>
      </c>
      <c r="V567" s="7">
        <f t="shared" si="40"/>
        <v>41255.493909766788</v>
      </c>
      <c r="W567" s="4">
        <f t="shared" si="41"/>
        <v>49.38</v>
      </c>
      <c r="X567">
        <f t="shared" si="42"/>
        <v>0.90237275069862244</v>
      </c>
      <c r="Y567">
        <f t="shared" si="43"/>
        <v>-8.3999999999999986</v>
      </c>
      <c r="Z567" s="5">
        <f t="shared" si="44"/>
        <v>8.7537230347480506</v>
      </c>
    </row>
    <row r="568" spans="1:26" x14ac:dyDescent="0.35">
      <c r="A568">
        <v>3438111078.1231599</v>
      </c>
      <c r="B568">
        <v>49.46</v>
      </c>
      <c r="C568">
        <v>0.87</v>
      </c>
      <c r="D568">
        <v>441.1</v>
      </c>
      <c r="E568">
        <v>25.09</v>
      </c>
      <c r="F568">
        <v>16.71</v>
      </c>
      <c r="G568">
        <v>31</v>
      </c>
      <c r="H568">
        <v>30.3</v>
      </c>
      <c r="I568">
        <v>85.9</v>
      </c>
      <c r="J568">
        <v>86.8</v>
      </c>
      <c r="K568">
        <v>84.2</v>
      </c>
      <c r="L568">
        <v>38.5</v>
      </c>
      <c r="M568">
        <v>75.599999999999994</v>
      </c>
      <c r="N568">
        <v>649</v>
      </c>
      <c r="O568">
        <v>26.6</v>
      </c>
      <c r="P568">
        <v>11.3</v>
      </c>
      <c r="Q568">
        <v>2.99</v>
      </c>
      <c r="R568">
        <v>0.87</v>
      </c>
      <c r="S568">
        <v>29.8</v>
      </c>
      <c r="U568">
        <f>A568-3438108179</f>
        <v>2899.1231598854065</v>
      </c>
      <c r="V568" s="7">
        <f t="shared" si="40"/>
        <v>41255.493971332871</v>
      </c>
      <c r="W568" s="4">
        <f t="shared" si="41"/>
        <v>49.46</v>
      </c>
      <c r="X568">
        <f t="shared" si="42"/>
        <v>0.78972604616448483</v>
      </c>
      <c r="Y568">
        <f t="shared" si="43"/>
        <v>-8.379999999999999</v>
      </c>
      <c r="Z568" s="5">
        <f t="shared" si="44"/>
        <v>8.8432223496618363</v>
      </c>
    </row>
    <row r="569" spans="1:26" x14ac:dyDescent="0.35">
      <c r="A569">
        <v>3438111083.4414601</v>
      </c>
      <c r="B569">
        <v>49.53</v>
      </c>
      <c r="C569">
        <v>0.9</v>
      </c>
      <c r="D569">
        <v>444.9</v>
      </c>
      <c r="E569">
        <v>25.08</v>
      </c>
      <c r="F569">
        <v>16.72</v>
      </c>
      <c r="G569">
        <v>31</v>
      </c>
      <c r="H569">
        <v>30.2</v>
      </c>
      <c r="I569">
        <v>85.8</v>
      </c>
      <c r="J569">
        <v>86.7</v>
      </c>
      <c r="K569">
        <v>84.2</v>
      </c>
      <c r="L569">
        <v>37.9</v>
      </c>
      <c r="M569">
        <v>75.3</v>
      </c>
      <c r="N569">
        <v>654</v>
      </c>
      <c r="O569">
        <v>26.6</v>
      </c>
      <c r="P569">
        <v>11.1</v>
      </c>
      <c r="Q569">
        <v>2.99</v>
      </c>
      <c r="R569">
        <v>0.87</v>
      </c>
      <c r="S569">
        <v>29.8</v>
      </c>
      <c r="U569">
        <f>A569-3438108179</f>
        <v>2904.4414601325989</v>
      </c>
      <c r="V569" s="7">
        <f t="shared" si="40"/>
        <v>41255.494032887269</v>
      </c>
      <c r="W569" s="4">
        <f t="shared" si="41"/>
        <v>49.53</v>
      </c>
      <c r="X569">
        <f t="shared" si="42"/>
        <v>0.90220311270056741</v>
      </c>
      <c r="Y569">
        <f t="shared" si="43"/>
        <v>-8.36</v>
      </c>
      <c r="Z569" s="5">
        <f t="shared" si="44"/>
        <v>8.6842045789398572</v>
      </c>
    </row>
    <row r="570" spans="1:26" x14ac:dyDescent="0.35">
      <c r="A570">
        <v>3438111088.7617698</v>
      </c>
      <c r="B570">
        <v>49.61</v>
      </c>
      <c r="C570">
        <v>0.88</v>
      </c>
      <c r="D570">
        <v>445.3</v>
      </c>
      <c r="E570">
        <v>24.99</v>
      </c>
      <c r="F570">
        <v>16.72</v>
      </c>
      <c r="G570">
        <v>30.9</v>
      </c>
      <c r="H570">
        <v>30.2</v>
      </c>
      <c r="I570">
        <v>85.6</v>
      </c>
      <c r="J570">
        <v>86.5</v>
      </c>
      <c r="K570">
        <v>84.1</v>
      </c>
      <c r="L570">
        <v>37.299999999999997</v>
      </c>
      <c r="M570">
        <v>75</v>
      </c>
      <c r="N570">
        <v>586</v>
      </c>
      <c r="O570">
        <v>26.6</v>
      </c>
      <c r="P570">
        <v>11</v>
      </c>
      <c r="Q570">
        <v>3.01</v>
      </c>
      <c r="R570">
        <v>0.87</v>
      </c>
      <c r="S570">
        <v>29.8</v>
      </c>
      <c r="U570">
        <f>A570-3438108179</f>
        <v>2909.7617697715759</v>
      </c>
      <c r="V570" s="7">
        <f t="shared" si="40"/>
        <v>41255.494094464928</v>
      </c>
      <c r="W570" s="4">
        <f t="shared" si="41"/>
        <v>49.61</v>
      </c>
      <c r="X570">
        <f t="shared" si="42"/>
        <v>1.015361939334833</v>
      </c>
      <c r="Y570">
        <f t="shared" si="43"/>
        <v>-8.27</v>
      </c>
      <c r="Z570" s="5">
        <f t="shared" si="44"/>
        <v>8.7349330481767016</v>
      </c>
    </row>
    <row r="571" spans="1:26" x14ac:dyDescent="0.35">
      <c r="A571">
        <v>3438111094.08007</v>
      </c>
      <c r="B571">
        <v>49.7</v>
      </c>
      <c r="C571">
        <v>0.91</v>
      </c>
      <c r="D571">
        <v>448.8</v>
      </c>
      <c r="E571">
        <v>24.91</v>
      </c>
      <c r="F571">
        <v>15.07</v>
      </c>
      <c r="G571">
        <v>30.9</v>
      </c>
      <c r="H571">
        <v>30.2</v>
      </c>
      <c r="I571">
        <v>85.4</v>
      </c>
      <c r="J571">
        <v>86.2</v>
      </c>
      <c r="K571">
        <v>84</v>
      </c>
      <c r="L571">
        <v>37</v>
      </c>
      <c r="M571">
        <v>74.7</v>
      </c>
      <c r="N571">
        <v>538</v>
      </c>
      <c r="O571">
        <v>26.6</v>
      </c>
      <c r="P571">
        <v>10.8</v>
      </c>
      <c r="Q571">
        <v>3.01</v>
      </c>
      <c r="R571">
        <v>0.88</v>
      </c>
      <c r="S571">
        <v>29.7</v>
      </c>
      <c r="U571">
        <f>A571-3438108179</f>
        <v>2915.0800700187683</v>
      </c>
      <c r="V571" s="7">
        <f t="shared" si="40"/>
        <v>41255.494156019333</v>
      </c>
      <c r="W571" s="4">
        <f t="shared" si="41"/>
        <v>49.7</v>
      </c>
      <c r="X571">
        <f t="shared" si="42"/>
        <v>0.78972613951303727</v>
      </c>
      <c r="Y571">
        <f t="shared" si="43"/>
        <v>-9.84</v>
      </c>
      <c r="Z571" s="5">
        <f t="shared" si="44"/>
        <v>9.3696855248838293</v>
      </c>
    </row>
    <row r="572" spans="1:26" x14ac:dyDescent="0.35">
      <c r="A572">
        <v>3438111099.3983698</v>
      </c>
      <c r="B572">
        <v>49.77</v>
      </c>
      <c r="C572">
        <v>0.92</v>
      </c>
      <c r="D572">
        <v>452.1</v>
      </c>
      <c r="E572">
        <v>24.91</v>
      </c>
      <c r="F572">
        <v>15.24</v>
      </c>
      <c r="G572">
        <v>30.9</v>
      </c>
      <c r="H572">
        <v>30.1</v>
      </c>
      <c r="I572">
        <v>85.1</v>
      </c>
      <c r="J572">
        <v>86</v>
      </c>
      <c r="K572">
        <v>83.7</v>
      </c>
      <c r="L572">
        <v>36.700000000000003</v>
      </c>
      <c r="M572">
        <v>74.5</v>
      </c>
      <c r="N572">
        <v>534</v>
      </c>
      <c r="O572">
        <v>26.6</v>
      </c>
      <c r="P572">
        <v>10.7</v>
      </c>
      <c r="Q572">
        <v>2.99</v>
      </c>
      <c r="R572">
        <v>0.88</v>
      </c>
      <c r="S572">
        <v>29.7</v>
      </c>
      <c r="U572">
        <f>A572-3438108179</f>
        <v>2920.3983697891235</v>
      </c>
      <c r="V572" s="7">
        <f t="shared" si="40"/>
        <v>41255.494217573723</v>
      </c>
      <c r="W572" s="4">
        <f t="shared" si="41"/>
        <v>49.77</v>
      </c>
      <c r="X572">
        <f t="shared" si="42"/>
        <v>0.90254223913422915</v>
      </c>
      <c r="Y572">
        <f t="shared" si="43"/>
        <v>-9.67</v>
      </c>
      <c r="Z572" s="5">
        <f t="shared" si="44"/>
        <v>9.2377772347922331</v>
      </c>
    </row>
    <row r="573" spans="1:26" x14ac:dyDescent="0.35">
      <c r="A573">
        <v>3438111104.71668</v>
      </c>
      <c r="B573">
        <v>49.85</v>
      </c>
      <c r="C573">
        <v>0.9</v>
      </c>
      <c r="D573">
        <v>451.7</v>
      </c>
      <c r="E573">
        <v>24.93</v>
      </c>
      <c r="F573">
        <v>15.29</v>
      </c>
      <c r="G573">
        <v>30.8</v>
      </c>
      <c r="H573">
        <v>30.1</v>
      </c>
      <c r="I573">
        <v>84.8</v>
      </c>
      <c r="J573">
        <v>85.8</v>
      </c>
      <c r="K573">
        <v>83.5</v>
      </c>
      <c r="L573">
        <v>36.5</v>
      </c>
      <c r="M573">
        <v>74.2</v>
      </c>
      <c r="N573">
        <v>537</v>
      </c>
      <c r="O573">
        <v>26.6</v>
      </c>
      <c r="P573">
        <v>10.6</v>
      </c>
      <c r="Q573">
        <v>2.99</v>
      </c>
      <c r="R573">
        <v>0.88</v>
      </c>
      <c r="S573">
        <v>29.7</v>
      </c>
      <c r="U573">
        <f>A573-3438108179</f>
        <v>2925.7166800498962</v>
      </c>
      <c r="V573" s="7">
        <f t="shared" si="40"/>
        <v>41255.494279128245</v>
      </c>
      <c r="W573" s="4">
        <f t="shared" si="41"/>
        <v>49.85</v>
      </c>
      <c r="X573">
        <f t="shared" si="42"/>
        <v>0.90578003222764769</v>
      </c>
      <c r="Y573">
        <f t="shared" si="43"/>
        <v>-9.64</v>
      </c>
      <c r="Z573" s="5">
        <f t="shared" si="44"/>
        <v>9.3253560830201003</v>
      </c>
    </row>
    <row r="574" spans="1:26" x14ac:dyDescent="0.35">
      <c r="A574">
        <v>3438111110.0159798</v>
      </c>
      <c r="B574">
        <v>49.93</v>
      </c>
      <c r="C574">
        <v>0.9</v>
      </c>
      <c r="D574">
        <v>453.1</v>
      </c>
      <c r="E574">
        <v>24.93</v>
      </c>
      <c r="F574">
        <v>15.35</v>
      </c>
      <c r="G574">
        <v>30.8</v>
      </c>
      <c r="H574">
        <v>30.1</v>
      </c>
      <c r="I574">
        <v>84.5</v>
      </c>
      <c r="J574">
        <v>85.6</v>
      </c>
      <c r="K574">
        <v>83.3</v>
      </c>
      <c r="L574">
        <v>36.299999999999997</v>
      </c>
      <c r="M574">
        <v>74</v>
      </c>
      <c r="N574">
        <v>540</v>
      </c>
      <c r="O574">
        <v>26.6</v>
      </c>
      <c r="P574">
        <v>10.6</v>
      </c>
      <c r="Q574">
        <v>3</v>
      </c>
      <c r="R574">
        <v>0.88</v>
      </c>
      <c r="S574">
        <v>29.7</v>
      </c>
      <c r="U574">
        <f>A574-3438108179</f>
        <v>2931.0159797668457</v>
      </c>
      <c r="V574" s="7">
        <f t="shared" si="40"/>
        <v>41255.494340462734</v>
      </c>
      <c r="W574" s="4">
        <f t="shared" si="41"/>
        <v>49.93</v>
      </c>
      <c r="X574">
        <f t="shared" si="42"/>
        <v>0.90646425577258405</v>
      </c>
      <c r="Y574">
        <f t="shared" si="43"/>
        <v>-9.58</v>
      </c>
      <c r="Z574" s="5">
        <f t="shared" si="44"/>
        <v>9.2962899673816111</v>
      </c>
    </row>
    <row r="575" spans="1:26" x14ac:dyDescent="0.35">
      <c r="A575">
        <v>3438111115.3112798</v>
      </c>
      <c r="B575">
        <v>50.01</v>
      </c>
      <c r="C575">
        <v>0.91</v>
      </c>
      <c r="D575">
        <v>445.1</v>
      </c>
      <c r="E575">
        <v>24.97</v>
      </c>
      <c r="F575">
        <v>15.31</v>
      </c>
      <c r="G575">
        <v>30.7</v>
      </c>
      <c r="H575">
        <v>30</v>
      </c>
      <c r="I575">
        <v>84.6</v>
      </c>
      <c r="J575">
        <v>85.7</v>
      </c>
      <c r="K575">
        <v>83.4</v>
      </c>
      <c r="L575">
        <v>36.1</v>
      </c>
      <c r="M575">
        <v>75.7</v>
      </c>
      <c r="N575">
        <v>540</v>
      </c>
      <c r="O575">
        <v>26.6</v>
      </c>
      <c r="P575">
        <v>10.5</v>
      </c>
      <c r="Q575">
        <v>3</v>
      </c>
      <c r="R575">
        <v>0.88</v>
      </c>
      <c r="S575">
        <v>29.7</v>
      </c>
      <c r="U575">
        <f>A575-3438108179</f>
        <v>2936.3112797737122</v>
      </c>
      <c r="V575" s="7">
        <f t="shared" si="40"/>
        <v>41255.494401750926</v>
      </c>
      <c r="W575" s="4">
        <f t="shared" si="41"/>
        <v>50.01</v>
      </c>
      <c r="X575">
        <f t="shared" si="42"/>
        <v>0.90084851394591681</v>
      </c>
      <c r="Y575">
        <f t="shared" si="43"/>
        <v>-9.6599999999999984</v>
      </c>
      <c r="Z575" s="5">
        <f t="shared" si="44"/>
        <v>9.2835916424277194</v>
      </c>
    </row>
    <row r="576" spans="1:26" x14ac:dyDescent="0.35">
      <c r="A576">
        <v>3438111120.6395898</v>
      </c>
      <c r="B576">
        <v>50.09</v>
      </c>
      <c r="C576">
        <v>0.92</v>
      </c>
      <c r="D576">
        <v>443</v>
      </c>
      <c r="E576">
        <v>24.96</v>
      </c>
      <c r="F576">
        <v>15.38</v>
      </c>
      <c r="G576">
        <v>30.7</v>
      </c>
      <c r="H576">
        <v>30</v>
      </c>
      <c r="I576">
        <v>85.1</v>
      </c>
      <c r="J576">
        <v>86</v>
      </c>
      <c r="K576">
        <v>84</v>
      </c>
      <c r="L576">
        <v>36.1</v>
      </c>
      <c r="M576">
        <v>77.3</v>
      </c>
      <c r="N576">
        <v>544</v>
      </c>
      <c r="O576">
        <v>26.6</v>
      </c>
      <c r="P576">
        <v>10.5</v>
      </c>
      <c r="Q576">
        <v>3.01</v>
      </c>
      <c r="R576">
        <v>0.88</v>
      </c>
      <c r="S576">
        <v>29.7</v>
      </c>
      <c r="U576">
        <f>A576-3438108179</f>
        <v>2941.6395897865295</v>
      </c>
      <c r="V576" s="7">
        <f t="shared" si="40"/>
        <v>41255.494463421179</v>
      </c>
      <c r="W576" s="4">
        <f t="shared" si="41"/>
        <v>50.09</v>
      </c>
      <c r="X576">
        <f t="shared" si="42"/>
        <v>0.90237435035476876</v>
      </c>
      <c r="Y576">
        <f t="shared" si="43"/>
        <v>-9.58</v>
      </c>
      <c r="Z576" s="5">
        <f t="shared" si="44"/>
        <v>9.1946881192748862</v>
      </c>
    </row>
    <row r="577" spans="1:26" x14ac:dyDescent="0.35">
      <c r="A577">
        <v>3438111125.95889</v>
      </c>
      <c r="B577">
        <v>50.17</v>
      </c>
      <c r="C577">
        <v>0.87</v>
      </c>
      <c r="D577">
        <v>439.5</v>
      </c>
      <c r="E577">
        <v>24.97</v>
      </c>
      <c r="F577">
        <v>15.37</v>
      </c>
      <c r="G577">
        <v>30.7</v>
      </c>
      <c r="H577">
        <v>29.9</v>
      </c>
      <c r="I577">
        <v>85.8</v>
      </c>
      <c r="J577">
        <v>86.6</v>
      </c>
      <c r="K577">
        <v>84.7</v>
      </c>
      <c r="L577">
        <v>36.1</v>
      </c>
      <c r="M577">
        <v>77.900000000000006</v>
      </c>
      <c r="N577">
        <v>548</v>
      </c>
      <c r="O577">
        <v>26.6</v>
      </c>
      <c r="P577">
        <v>10.5</v>
      </c>
      <c r="Q577">
        <v>3</v>
      </c>
      <c r="R577">
        <v>0.88</v>
      </c>
      <c r="S577">
        <v>29.6</v>
      </c>
      <c r="U577">
        <f>A577-3438108179</f>
        <v>2946.9588899612427</v>
      </c>
      <c r="V577" s="7">
        <f t="shared" si="40"/>
        <v>41255.494524987153</v>
      </c>
      <c r="W577" s="4">
        <f t="shared" si="41"/>
        <v>50.17</v>
      </c>
      <c r="X577">
        <f t="shared" si="42"/>
        <v>0.90288183413798473</v>
      </c>
      <c r="Y577">
        <f t="shared" si="43"/>
        <v>-9.6</v>
      </c>
      <c r="Z577" s="5">
        <f t="shared" si="44"/>
        <v>9.4650770146492391</v>
      </c>
    </row>
    <row r="578" spans="1:26" x14ac:dyDescent="0.35">
      <c r="A578">
        <v>3438111131.2751999</v>
      </c>
      <c r="B578">
        <v>50.25</v>
      </c>
      <c r="C578">
        <v>0.91</v>
      </c>
      <c r="D578">
        <v>431.3</v>
      </c>
      <c r="E578">
        <v>24.95</v>
      </c>
      <c r="F578">
        <v>15.41</v>
      </c>
      <c r="G578">
        <v>30.6</v>
      </c>
      <c r="H578">
        <v>29.9</v>
      </c>
      <c r="I578">
        <v>86.4</v>
      </c>
      <c r="J578">
        <v>87</v>
      </c>
      <c r="K578">
        <v>85.4</v>
      </c>
      <c r="L578">
        <v>36.1</v>
      </c>
      <c r="M578">
        <v>78.5</v>
      </c>
      <c r="N578">
        <v>552</v>
      </c>
      <c r="O578">
        <v>26.6</v>
      </c>
      <c r="P578">
        <v>10.5</v>
      </c>
      <c r="Q578">
        <v>3.01</v>
      </c>
      <c r="R578">
        <v>0.88</v>
      </c>
      <c r="S578">
        <v>29.6</v>
      </c>
      <c r="U578">
        <f>A578-3438108179</f>
        <v>2952.2751998901367</v>
      </c>
      <c r="V578" s="7">
        <f t="shared" si="40"/>
        <v>41255.494586518522</v>
      </c>
      <c r="W578" s="4">
        <f t="shared" si="41"/>
        <v>50.25</v>
      </c>
      <c r="X578">
        <f t="shared" si="42"/>
        <v>0.78957755656044271</v>
      </c>
      <c r="Y578">
        <f t="shared" si="43"/>
        <v>-9.5399999999999991</v>
      </c>
      <c r="Z578" s="5">
        <f t="shared" si="44"/>
        <v>9.2257493868399649</v>
      </c>
    </row>
    <row r="579" spans="1:26" x14ac:dyDescent="0.35">
      <c r="A579">
        <v>3438111136.5945001</v>
      </c>
      <c r="B579">
        <v>50.32</v>
      </c>
      <c r="C579">
        <v>0.89</v>
      </c>
      <c r="D579">
        <v>419.2</v>
      </c>
      <c r="E579">
        <v>24.94</v>
      </c>
      <c r="F579">
        <v>15.4</v>
      </c>
      <c r="G579">
        <v>30.5</v>
      </c>
      <c r="H579">
        <v>29.9</v>
      </c>
      <c r="I579">
        <v>86.7</v>
      </c>
      <c r="J579">
        <v>87.1</v>
      </c>
      <c r="K579">
        <v>85.5</v>
      </c>
      <c r="L579">
        <v>36.1</v>
      </c>
      <c r="M579">
        <v>81.3</v>
      </c>
      <c r="N579">
        <v>556</v>
      </c>
      <c r="O579">
        <v>26.6</v>
      </c>
      <c r="P579">
        <v>10.4</v>
      </c>
      <c r="Q579">
        <v>2.96</v>
      </c>
      <c r="R579">
        <v>0.88</v>
      </c>
      <c r="S579">
        <v>29.6</v>
      </c>
      <c r="U579">
        <f>A579-3438108179</f>
        <v>2957.5945000648499</v>
      </c>
      <c r="V579" s="7">
        <f t="shared" si="40"/>
        <v>41255.494648084496</v>
      </c>
      <c r="W579" s="4">
        <f t="shared" si="41"/>
        <v>50.32</v>
      </c>
      <c r="X579">
        <f t="shared" si="42"/>
        <v>0.91145598862908261</v>
      </c>
      <c r="Y579">
        <f t="shared" si="43"/>
        <v>-9.5400000000000009</v>
      </c>
      <c r="Z579" s="5">
        <f t="shared" si="44"/>
        <v>9.3288335850597814</v>
      </c>
    </row>
    <row r="580" spans="1:26" x14ac:dyDescent="0.35">
      <c r="A580">
        <v>3438111141.8607998</v>
      </c>
      <c r="B580">
        <v>50.4</v>
      </c>
      <c r="C580">
        <v>0.84</v>
      </c>
      <c r="D580">
        <v>372.2</v>
      </c>
      <c r="E580">
        <v>24.93</v>
      </c>
      <c r="F580">
        <v>15.4</v>
      </c>
      <c r="G580">
        <v>30.5</v>
      </c>
      <c r="H580">
        <v>29.8</v>
      </c>
      <c r="I580">
        <v>86.2</v>
      </c>
      <c r="J580">
        <v>86.5</v>
      </c>
      <c r="K580">
        <v>85</v>
      </c>
      <c r="L580">
        <v>36.299999999999997</v>
      </c>
      <c r="M580">
        <v>81.900000000000006</v>
      </c>
      <c r="N580">
        <v>556</v>
      </c>
      <c r="O580">
        <v>26.6</v>
      </c>
      <c r="P580">
        <v>10.4</v>
      </c>
      <c r="Q580">
        <v>2.94</v>
      </c>
      <c r="R580">
        <v>0.88</v>
      </c>
      <c r="S580">
        <v>29.6</v>
      </c>
      <c r="U580">
        <f>A580-3438108179</f>
        <v>2962.8607997894287</v>
      </c>
      <c r="V580" s="7">
        <f t="shared" si="40"/>
        <v>41255.494709037033</v>
      </c>
      <c r="W580" s="4">
        <f t="shared" si="41"/>
        <v>50.4</v>
      </c>
      <c r="X580">
        <f t="shared" si="42"/>
        <v>0.79300484145473471</v>
      </c>
      <c r="Y580">
        <f t="shared" si="43"/>
        <v>-9.5299999999999994</v>
      </c>
      <c r="Z580" s="5">
        <f t="shared" si="44"/>
        <v>9.5974303513868442</v>
      </c>
    </row>
    <row r="581" spans="1:26" x14ac:dyDescent="0.35">
      <c r="A581">
        <v>3438111147.1571102</v>
      </c>
      <c r="B581">
        <v>50.47</v>
      </c>
      <c r="C581">
        <v>0.62</v>
      </c>
      <c r="D581">
        <v>353.7</v>
      </c>
      <c r="E581">
        <v>24.92</v>
      </c>
      <c r="F581">
        <v>15.43</v>
      </c>
      <c r="G581">
        <v>30.4</v>
      </c>
      <c r="H581">
        <v>29.8</v>
      </c>
      <c r="I581">
        <v>85.3</v>
      </c>
      <c r="J581">
        <v>85.5</v>
      </c>
      <c r="K581">
        <v>84.2</v>
      </c>
      <c r="L581">
        <v>36.5</v>
      </c>
      <c r="M581">
        <v>81.7</v>
      </c>
      <c r="N581">
        <v>557</v>
      </c>
      <c r="O581">
        <v>26.6</v>
      </c>
      <c r="P581">
        <v>10.4</v>
      </c>
      <c r="Q581">
        <v>2.91</v>
      </c>
      <c r="R581">
        <v>0.89</v>
      </c>
      <c r="S581">
        <v>29.5</v>
      </c>
      <c r="U581">
        <f>A581-3438108179</f>
        <v>2968.1571102142334</v>
      </c>
      <c r="V581" s="7">
        <f t="shared" si="40"/>
        <v>41255.494770336925</v>
      </c>
      <c r="W581" s="4">
        <f t="shared" si="41"/>
        <v>50.47</v>
      </c>
      <c r="X581">
        <f t="shared" si="42"/>
        <v>0.45469184710003796</v>
      </c>
      <c r="Y581">
        <f t="shared" si="43"/>
        <v>-9.490000000000002</v>
      </c>
      <c r="Z581" s="5">
        <f t="shared" si="44"/>
        <v>11.147703864783097</v>
      </c>
    </row>
    <row r="582" spans="1:26" x14ac:dyDescent="0.35">
      <c r="A582">
        <v>3438111152.43541</v>
      </c>
      <c r="B582">
        <v>50.51</v>
      </c>
      <c r="C582">
        <v>0.54</v>
      </c>
      <c r="D582">
        <v>406.4</v>
      </c>
      <c r="E582">
        <v>24.91</v>
      </c>
      <c r="F582">
        <v>15.51</v>
      </c>
      <c r="G582">
        <v>30.4</v>
      </c>
      <c r="H582">
        <v>29.7</v>
      </c>
      <c r="I582">
        <v>84.4</v>
      </c>
      <c r="J582">
        <v>84.2</v>
      </c>
      <c r="K582">
        <v>83.3</v>
      </c>
      <c r="L582">
        <v>36.6</v>
      </c>
      <c r="M582">
        <v>81.099999999999994</v>
      </c>
      <c r="N582">
        <v>565</v>
      </c>
      <c r="O582">
        <v>26.6</v>
      </c>
      <c r="P582">
        <v>10.4</v>
      </c>
      <c r="Q582">
        <v>2.89</v>
      </c>
      <c r="R582">
        <v>0.89</v>
      </c>
      <c r="S582">
        <v>29.5</v>
      </c>
      <c r="U582">
        <f>A582-3438108179</f>
        <v>2973.4354100227356</v>
      </c>
      <c r="V582" s="7">
        <f t="shared" si="40"/>
        <v>41255.494831428361</v>
      </c>
      <c r="W582" s="4">
        <f t="shared" si="41"/>
        <v>50.51</v>
      </c>
      <c r="X582">
        <f t="shared" si="42"/>
        <v>0.56440839772505103</v>
      </c>
      <c r="Y582">
        <f t="shared" si="43"/>
        <v>-9.4</v>
      </c>
      <c r="Z582" s="5">
        <f t="shared" si="44"/>
        <v>11.888175526210908</v>
      </c>
    </row>
    <row r="583" spans="1:26" x14ac:dyDescent="0.35">
      <c r="A583">
        <v>3438111157.75071</v>
      </c>
      <c r="B583">
        <v>50.56</v>
      </c>
      <c r="C583">
        <v>0.51</v>
      </c>
      <c r="D583">
        <v>443.2</v>
      </c>
      <c r="E583">
        <v>24.91</v>
      </c>
      <c r="F583">
        <v>15.52</v>
      </c>
      <c r="G583">
        <v>30.3</v>
      </c>
      <c r="H583">
        <v>29.7</v>
      </c>
      <c r="I583">
        <v>83.4</v>
      </c>
      <c r="J583">
        <v>83</v>
      </c>
      <c r="K583">
        <v>82.1</v>
      </c>
      <c r="L583">
        <v>36.700000000000003</v>
      </c>
      <c r="M583">
        <v>80.2</v>
      </c>
      <c r="N583">
        <v>569</v>
      </c>
      <c r="O583">
        <v>26.6</v>
      </c>
      <c r="P583">
        <v>10.4</v>
      </c>
      <c r="Q583">
        <v>2.84</v>
      </c>
      <c r="R583">
        <v>0.89</v>
      </c>
      <c r="S583">
        <v>29.5</v>
      </c>
      <c r="U583">
        <f>A583-3438108179</f>
        <v>2978.7507100105286</v>
      </c>
      <c r="V583" s="7">
        <f t="shared" si="40"/>
        <v>41255.494892948038</v>
      </c>
      <c r="W583" s="4">
        <f t="shared" si="41"/>
        <v>50.56</v>
      </c>
      <c r="X583">
        <f t="shared" si="42"/>
        <v>0.45144097045095682</v>
      </c>
      <c r="Y583">
        <f t="shared" si="43"/>
        <v>-9.39</v>
      </c>
      <c r="Z583" s="5">
        <f t="shared" si="44"/>
        <v>12.226323139195827</v>
      </c>
    </row>
    <row r="584" spans="1:26" x14ac:dyDescent="0.35">
      <c r="A584">
        <v>3438111163.0670199</v>
      </c>
      <c r="B584">
        <v>50.6</v>
      </c>
      <c r="C584">
        <v>0.51</v>
      </c>
      <c r="D584">
        <v>428.2</v>
      </c>
      <c r="E584">
        <v>24.89</v>
      </c>
      <c r="F584">
        <v>15.65</v>
      </c>
      <c r="G584">
        <v>30.3</v>
      </c>
      <c r="H584">
        <v>29.6</v>
      </c>
      <c r="I584">
        <v>82.2</v>
      </c>
      <c r="J584">
        <v>81.8</v>
      </c>
      <c r="K584">
        <v>81</v>
      </c>
      <c r="L584">
        <v>36.799999999999997</v>
      </c>
      <c r="M584">
        <v>79.3</v>
      </c>
      <c r="N584">
        <v>576</v>
      </c>
      <c r="O584">
        <v>26.6</v>
      </c>
      <c r="P584">
        <v>10.3</v>
      </c>
      <c r="Q584">
        <v>2.79</v>
      </c>
      <c r="R584">
        <v>0.89</v>
      </c>
      <c r="S584">
        <v>29.5</v>
      </c>
      <c r="U584">
        <f>A584-3438108179</f>
        <v>2984.0670199394226</v>
      </c>
      <c r="V584" s="7">
        <f t="shared" si="40"/>
        <v>41255.4949544794</v>
      </c>
      <c r="W584" s="4">
        <f t="shared" si="41"/>
        <v>50.6</v>
      </c>
      <c r="X584">
        <f t="shared" si="42"/>
        <v>0.56398396897171044</v>
      </c>
      <c r="Y584">
        <f t="shared" si="43"/>
        <v>-9.24</v>
      </c>
      <c r="Z584" s="5">
        <f t="shared" si="44"/>
        <v>12.128275661245208</v>
      </c>
    </row>
    <row r="585" spans="1:26" x14ac:dyDescent="0.35">
      <c r="A585">
        <v>3438111168.3863201</v>
      </c>
      <c r="B585">
        <v>50.65</v>
      </c>
      <c r="C585">
        <v>0.51</v>
      </c>
      <c r="D585">
        <v>453.2</v>
      </c>
      <c r="E585">
        <v>24.9</v>
      </c>
      <c r="F585">
        <v>15.69</v>
      </c>
      <c r="G585">
        <v>30.3</v>
      </c>
      <c r="H585">
        <v>29.6</v>
      </c>
      <c r="I585">
        <v>81.3</v>
      </c>
      <c r="J585">
        <v>80.7</v>
      </c>
      <c r="K585">
        <v>80.2</v>
      </c>
      <c r="L585">
        <v>36.9</v>
      </c>
      <c r="M585">
        <v>78.3</v>
      </c>
      <c r="N585">
        <v>552</v>
      </c>
      <c r="O585">
        <v>26.6</v>
      </c>
      <c r="P585">
        <v>10.199999999999999</v>
      </c>
      <c r="Q585">
        <v>2.77</v>
      </c>
      <c r="R585">
        <v>0.89</v>
      </c>
      <c r="S585">
        <v>29.4</v>
      </c>
      <c r="U585">
        <f>A585-3438108179</f>
        <v>2989.3863201141357</v>
      </c>
      <c r="V585" s="7">
        <f t="shared" si="40"/>
        <v>41255.495016045374</v>
      </c>
      <c r="W585" s="4">
        <f t="shared" si="41"/>
        <v>50.65</v>
      </c>
      <c r="X585">
        <f t="shared" si="42"/>
        <v>0.45093201398754601</v>
      </c>
      <c r="Y585">
        <f t="shared" si="43"/>
        <v>-9.2099999999999991</v>
      </c>
      <c r="Z585" s="5">
        <f t="shared" si="44"/>
        <v>12.108570894923002</v>
      </c>
    </row>
    <row r="586" spans="1:26" x14ac:dyDescent="0.35">
      <c r="A586">
        <v>3438111173.7086301</v>
      </c>
      <c r="B586">
        <v>50.69</v>
      </c>
      <c r="C586">
        <v>0.53</v>
      </c>
      <c r="D586">
        <v>461.6</v>
      </c>
      <c r="E586">
        <v>24.86</v>
      </c>
      <c r="F586">
        <v>13.88</v>
      </c>
      <c r="G586">
        <v>30.3</v>
      </c>
      <c r="H586">
        <v>29.5</v>
      </c>
      <c r="I586">
        <v>80.7</v>
      </c>
      <c r="J586">
        <v>79.900000000000006</v>
      </c>
      <c r="K586">
        <v>79.599999999999994</v>
      </c>
      <c r="L586">
        <v>37</v>
      </c>
      <c r="M586">
        <v>77.5</v>
      </c>
      <c r="N586">
        <v>471</v>
      </c>
      <c r="O586">
        <v>26.6</v>
      </c>
      <c r="P586">
        <v>10</v>
      </c>
      <c r="Q586">
        <v>2.7</v>
      </c>
      <c r="R586">
        <v>0.89</v>
      </c>
      <c r="S586">
        <v>29.3</v>
      </c>
      <c r="U586">
        <f>A586-3438108179</f>
        <v>2994.7086300849915</v>
      </c>
      <c r="V586" s="7">
        <f t="shared" si="40"/>
        <v>41255.495077646185</v>
      </c>
      <c r="W586" s="4">
        <f t="shared" si="41"/>
        <v>50.69</v>
      </c>
      <c r="X586">
        <f t="shared" si="42"/>
        <v>0.56387794484713993</v>
      </c>
      <c r="Y586">
        <f t="shared" si="43"/>
        <v>-10.979999999999999</v>
      </c>
      <c r="Z586" s="5">
        <f t="shared" si="44"/>
        <v>12.969146529938325</v>
      </c>
    </row>
    <row r="587" spans="1:26" x14ac:dyDescent="0.35">
      <c r="A587">
        <v>3438111179.0289302</v>
      </c>
      <c r="B587">
        <v>50.74</v>
      </c>
      <c r="C587">
        <v>0.6</v>
      </c>
      <c r="D587">
        <v>461.5</v>
      </c>
      <c r="E587">
        <v>24.81</v>
      </c>
      <c r="F587">
        <v>14.58</v>
      </c>
      <c r="G587">
        <v>30.2</v>
      </c>
      <c r="H587">
        <v>29.5</v>
      </c>
      <c r="I587">
        <v>80.2</v>
      </c>
      <c r="J587">
        <v>79.5</v>
      </c>
      <c r="K587">
        <v>79.099999999999994</v>
      </c>
      <c r="L587">
        <v>37.1</v>
      </c>
      <c r="M587">
        <v>76.900000000000006</v>
      </c>
      <c r="N587">
        <v>487</v>
      </c>
      <c r="O587">
        <v>26.6</v>
      </c>
      <c r="P587">
        <v>9.9</v>
      </c>
      <c r="Q587">
        <v>2.64</v>
      </c>
      <c r="R587">
        <v>0.89</v>
      </c>
      <c r="S587">
        <v>29.3</v>
      </c>
      <c r="U587">
        <f>A587-3438108179</f>
        <v>3000.0289301872253</v>
      </c>
      <c r="V587" s="7">
        <f t="shared" si="40"/>
        <v>41255.495139223734</v>
      </c>
      <c r="W587" s="4">
        <f t="shared" si="41"/>
        <v>50.74</v>
      </c>
      <c r="X587">
        <f t="shared" si="42"/>
        <v>0.56398403562417587</v>
      </c>
      <c r="Y587">
        <f t="shared" si="43"/>
        <v>-10.229999999999999</v>
      </c>
      <c r="Z587" s="5">
        <f t="shared" si="44"/>
        <v>11.765499060622544</v>
      </c>
    </row>
    <row r="588" spans="1:26" x14ac:dyDescent="0.35">
      <c r="A588">
        <v>3438111184.3482299</v>
      </c>
      <c r="B588">
        <v>50.79</v>
      </c>
      <c r="C588">
        <v>0.56999999999999995</v>
      </c>
      <c r="D588">
        <v>449.5</v>
      </c>
      <c r="E588">
        <v>24.82</v>
      </c>
      <c r="F588">
        <v>14.62</v>
      </c>
      <c r="G588">
        <v>30.2</v>
      </c>
      <c r="H588">
        <v>29.5</v>
      </c>
      <c r="I588">
        <v>79.900000000000006</v>
      </c>
      <c r="J588">
        <v>79.2</v>
      </c>
      <c r="K588">
        <v>78.8</v>
      </c>
      <c r="L588">
        <v>37.200000000000003</v>
      </c>
      <c r="M588">
        <v>76.5</v>
      </c>
      <c r="N588">
        <v>493</v>
      </c>
      <c r="O588">
        <v>26.6</v>
      </c>
      <c r="P588">
        <v>9.9</v>
      </c>
      <c r="Q588">
        <v>2.58</v>
      </c>
      <c r="R588">
        <v>0.89</v>
      </c>
      <c r="S588">
        <v>29.2</v>
      </c>
      <c r="U588">
        <f>A588-3438108179</f>
        <v>3005.3482298851013</v>
      </c>
      <c r="V588" s="7">
        <f t="shared" si="40"/>
        <v>41255.495200789701</v>
      </c>
      <c r="W588" s="4">
        <f t="shared" si="41"/>
        <v>50.79</v>
      </c>
      <c r="X588">
        <f t="shared" si="42"/>
        <v>0.56430121306375614</v>
      </c>
      <c r="Y588">
        <f t="shared" si="43"/>
        <v>-10.200000000000001</v>
      </c>
      <c r="Z588" s="5">
        <f t="shared" si="44"/>
        <v>12.053434712819849</v>
      </c>
    </row>
    <row r="589" spans="1:26" x14ac:dyDescent="0.35">
      <c r="A589">
        <v>3438111189.6645398</v>
      </c>
      <c r="B589">
        <v>50.84</v>
      </c>
      <c r="C589">
        <v>0.6</v>
      </c>
      <c r="D589">
        <v>422.4</v>
      </c>
      <c r="E589">
        <v>24.79</v>
      </c>
      <c r="F589">
        <v>14.63</v>
      </c>
      <c r="G589">
        <v>30.2</v>
      </c>
      <c r="H589">
        <v>29.5</v>
      </c>
      <c r="I589">
        <v>79.7</v>
      </c>
      <c r="J589">
        <v>79</v>
      </c>
      <c r="K589">
        <v>78.599999999999994</v>
      </c>
      <c r="L589">
        <v>37.299999999999997</v>
      </c>
      <c r="M589">
        <v>76.099999999999994</v>
      </c>
      <c r="N589">
        <v>498</v>
      </c>
      <c r="O589">
        <v>26.6</v>
      </c>
      <c r="P589">
        <v>9.9</v>
      </c>
      <c r="Q589">
        <v>2.5</v>
      </c>
      <c r="R589">
        <v>0.89</v>
      </c>
      <c r="S589">
        <v>29.1</v>
      </c>
      <c r="U589">
        <f>A589-3438108179</f>
        <v>3010.6645398139954</v>
      </c>
      <c r="V589" s="7">
        <f t="shared" si="40"/>
        <v>41255.495262321063</v>
      </c>
      <c r="W589" s="4">
        <f t="shared" si="41"/>
        <v>50.84</v>
      </c>
      <c r="X589">
        <f t="shared" si="42"/>
        <v>0.67678076276603649</v>
      </c>
      <c r="Y589">
        <f t="shared" si="43"/>
        <v>-10.159999999999998</v>
      </c>
      <c r="Z589" s="5">
        <f t="shared" si="44"/>
        <v>11.72517654621541</v>
      </c>
    </row>
    <row r="590" spans="1:26" x14ac:dyDescent="0.35">
      <c r="A590">
        <v>3438111194.98384</v>
      </c>
      <c r="B590">
        <v>50.9</v>
      </c>
      <c r="C590">
        <v>0.61</v>
      </c>
      <c r="D590">
        <v>452.4</v>
      </c>
      <c r="E590">
        <v>24.8</v>
      </c>
      <c r="F590">
        <v>14.69</v>
      </c>
      <c r="G590">
        <v>30.2</v>
      </c>
      <c r="H590">
        <v>29.5</v>
      </c>
      <c r="I590">
        <v>79.8</v>
      </c>
      <c r="J590">
        <v>79.2</v>
      </c>
      <c r="K590">
        <v>78.8</v>
      </c>
      <c r="L590">
        <v>37.5</v>
      </c>
      <c r="M590">
        <v>75.900000000000006</v>
      </c>
      <c r="N590">
        <v>500</v>
      </c>
      <c r="O590">
        <v>26.6</v>
      </c>
      <c r="P590">
        <v>9.8000000000000007</v>
      </c>
      <c r="Q590">
        <v>2.44</v>
      </c>
      <c r="R590">
        <v>0.89</v>
      </c>
      <c r="S590">
        <v>29</v>
      </c>
      <c r="U590">
        <f>A590-3438108179</f>
        <v>3015.9838399887085</v>
      </c>
      <c r="V590" s="7">
        <f t="shared" si="40"/>
        <v>41255.495323887037</v>
      </c>
      <c r="W590" s="4">
        <f t="shared" si="41"/>
        <v>50.9</v>
      </c>
      <c r="X590">
        <f t="shared" si="42"/>
        <v>0.56515159961692119</v>
      </c>
      <c r="Y590">
        <f t="shared" si="43"/>
        <v>-10.110000000000001</v>
      </c>
      <c r="Z590" s="5">
        <f t="shared" si="44"/>
        <v>11.600022246717078</v>
      </c>
    </row>
    <row r="591" spans="1:26" x14ac:dyDescent="0.35">
      <c r="A591">
        <v>3438111200.29215</v>
      </c>
      <c r="B591">
        <v>50.95</v>
      </c>
      <c r="C591">
        <v>0.62</v>
      </c>
      <c r="D591">
        <v>454.2</v>
      </c>
      <c r="E591">
        <v>24.79</v>
      </c>
      <c r="F591">
        <v>14.71</v>
      </c>
      <c r="G591">
        <v>30.2</v>
      </c>
      <c r="H591">
        <v>29.5</v>
      </c>
      <c r="I591">
        <v>80.400000000000006</v>
      </c>
      <c r="J591">
        <v>79.7</v>
      </c>
      <c r="K591">
        <v>79.3</v>
      </c>
      <c r="L591">
        <v>37.5</v>
      </c>
      <c r="M591">
        <v>76.099999999999994</v>
      </c>
      <c r="N591">
        <v>503</v>
      </c>
      <c r="O591">
        <v>26.6</v>
      </c>
      <c r="P591">
        <v>9.6999999999999993</v>
      </c>
      <c r="Q591">
        <v>2.29</v>
      </c>
      <c r="R591">
        <v>0.9</v>
      </c>
      <c r="S591">
        <v>29</v>
      </c>
      <c r="U591">
        <f>A591-3438108179</f>
        <v>3021.2921500205994</v>
      </c>
      <c r="V591" s="7">
        <f t="shared" si="40"/>
        <v>41255.495385325812</v>
      </c>
      <c r="W591" s="4">
        <f t="shared" si="41"/>
        <v>50.95</v>
      </c>
      <c r="X591">
        <f t="shared" si="42"/>
        <v>0.67729007726994894</v>
      </c>
      <c r="Y591">
        <f t="shared" si="43"/>
        <v>-10.079999999999998</v>
      </c>
      <c r="Z591" s="5">
        <f t="shared" si="44"/>
        <v>11.489009356981128</v>
      </c>
    </row>
    <row r="592" spans="1:26" x14ac:dyDescent="0.35">
      <c r="A592">
        <v>3438111205.60745</v>
      </c>
      <c r="B592">
        <v>51.01</v>
      </c>
      <c r="C592">
        <v>0.61</v>
      </c>
      <c r="D592">
        <v>467.8</v>
      </c>
      <c r="E592">
        <v>24.76</v>
      </c>
      <c r="F592">
        <v>14.72</v>
      </c>
      <c r="G592">
        <v>30.2</v>
      </c>
      <c r="H592">
        <v>29.5</v>
      </c>
      <c r="I592">
        <v>80.900000000000006</v>
      </c>
      <c r="J592">
        <v>80.2</v>
      </c>
      <c r="K592">
        <v>79.900000000000006</v>
      </c>
      <c r="L592">
        <v>37.6</v>
      </c>
      <c r="M592">
        <v>77.900000000000006</v>
      </c>
      <c r="N592">
        <v>506</v>
      </c>
      <c r="O592">
        <v>26.6</v>
      </c>
      <c r="P592">
        <v>9.6999999999999993</v>
      </c>
      <c r="Q592">
        <v>2.15</v>
      </c>
      <c r="R592">
        <v>0.9</v>
      </c>
      <c r="S592">
        <v>28.9</v>
      </c>
      <c r="U592">
        <f>A592-3438108179</f>
        <v>3026.6074500083923</v>
      </c>
      <c r="V592" s="7">
        <f t="shared" si="40"/>
        <v>41255.495446845489</v>
      </c>
      <c r="W592" s="4">
        <f t="shared" si="41"/>
        <v>51.01</v>
      </c>
      <c r="X592">
        <f t="shared" si="42"/>
        <v>0.56398396897179059</v>
      </c>
      <c r="Y592">
        <f t="shared" si="43"/>
        <v>-10.040000000000001</v>
      </c>
      <c r="Z592" s="5">
        <f t="shared" si="44"/>
        <v>11.559794156407149</v>
      </c>
    </row>
    <row r="593" spans="1:26" x14ac:dyDescent="0.35">
      <c r="A593">
        <v>3438111210.9267502</v>
      </c>
      <c r="B593">
        <v>51.06</v>
      </c>
      <c r="C593">
        <v>0.59</v>
      </c>
      <c r="D593">
        <v>468.6</v>
      </c>
      <c r="E593">
        <v>24.73</v>
      </c>
      <c r="F593">
        <v>14.72</v>
      </c>
      <c r="G593">
        <v>30.1</v>
      </c>
      <c r="H593">
        <v>29.4</v>
      </c>
      <c r="I593">
        <v>81.3</v>
      </c>
      <c r="J593">
        <v>80.5</v>
      </c>
      <c r="K593">
        <v>80.2</v>
      </c>
      <c r="L593">
        <v>37.700000000000003</v>
      </c>
      <c r="M593">
        <v>78.7</v>
      </c>
      <c r="N593">
        <v>508</v>
      </c>
      <c r="O593">
        <v>26.6</v>
      </c>
      <c r="P593">
        <v>9.6999999999999993</v>
      </c>
      <c r="Q593">
        <v>2.02</v>
      </c>
      <c r="R593">
        <v>0.9</v>
      </c>
      <c r="S593">
        <v>28.9</v>
      </c>
      <c r="U593">
        <f>A593-3438108179</f>
        <v>3031.9267501831055</v>
      </c>
      <c r="V593" s="7">
        <f t="shared" si="40"/>
        <v>41255.495508411463</v>
      </c>
      <c r="W593" s="4">
        <f t="shared" si="41"/>
        <v>51.06</v>
      </c>
      <c r="X593">
        <f t="shared" si="42"/>
        <v>0.67677956302392672</v>
      </c>
      <c r="Y593">
        <f t="shared" si="43"/>
        <v>-10.01</v>
      </c>
      <c r="Z593" s="5">
        <f t="shared" si="44"/>
        <v>11.73651598894158</v>
      </c>
    </row>
    <row r="594" spans="1:26" x14ac:dyDescent="0.35">
      <c r="A594">
        <v>3438111216.2460599</v>
      </c>
      <c r="B594">
        <v>51.12</v>
      </c>
      <c r="C594">
        <v>0.6</v>
      </c>
      <c r="D594">
        <v>469.3</v>
      </c>
      <c r="E594">
        <v>24.7</v>
      </c>
      <c r="F594">
        <v>14.76</v>
      </c>
      <c r="G594">
        <v>30.1</v>
      </c>
      <c r="H594">
        <v>29.4</v>
      </c>
      <c r="I594">
        <v>81.400000000000006</v>
      </c>
      <c r="J594">
        <v>80.599999999999994</v>
      </c>
      <c r="K594">
        <v>80.3</v>
      </c>
      <c r="L594">
        <v>38</v>
      </c>
      <c r="M594">
        <v>78.900000000000006</v>
      </c>
      <c r="N594">
        <v>509</v>
      </c>
      <c r="O594">
        <v>26.6</v>
      </c>
      <c r="P594">
        <v>9.6999999999999993</v>
      </c>
      <c r="Q594">
        <v>1.87</v>
      </c>
      <c r="R594">
        <v>0.9</v>
      </c>
      <c r="S594">
        <v>28.8</v>
      </c>
      <c r="U594">
        <f>A594-3438108179</f>
        <v>3037.2460598945618</v>
      </c>
      <c r="V594" s="7">
        <f t="shared" si="40"/>
        <v>41255.495569977546</v>
      </c>
      <c r="W594" s="4">
        <f t="shared" si="41"/>
        <v>51.12</v>
      </c>
      <c r="X594">
        <f t="shared" si="42"/>
        <v>0.56440839772505103</v>
      </c>
      <c r="Y594">
        <f t="shared" si="43"/>
        <v>-9.94</v>
      </c>
      <c r="Z594" s="5">
        <f t="shared" si="44"/>
        <v>11.59753598803556</v>
      </c>
    </row>
    <row r="595" spans="1:26" x14ac:dyDescent="0.35">
      <c r="A595">
        <v>3438111221.5613599</v>
      </c>
      <c r="B595">
        <v>51.17</v>
      </c>
      <c r="C595">
        <v>0.61</v>
      </c>
      <c r="D595">
        <v>469.7</v>
      </c>
      <c r="E595">
        <v>24.58</v>
      </c>
      <c r="F595">
        <v>14.77</v>
      </c>
      <c r="G595">
        <v>30.1</v>
      </c>
      <c r="H595">
        <v>29.4</v>
      </c>
      <c r="I595">
        <v>81.3</v>
      </c>
      <c r="J595">
        <v>80.5</v>
      </c>
      <c r="K595">
        <v>80.2</v>
      </c>
      <c r="L595">
        <v>38.200000000000003</v>
      </c>
      <c r="M595">
        <v>79</v>
      </c>
      <c r="N595">
        <v>516</v>
      </c>
      <c r="O595">
        <v>26.6</v>
      </c>
      <c r="P595">
        <v>9.6</v>
      </c>
      <c r="Q595">
        <v>1.72</v>
      </c>
      <c r="R595">
        <v>0.9</v>
      </c>
      <c r="S595">
        <v>28.8</v>
      </c>
      <c r="U595">
        <f>A595-3438108179</f>
        <v>3042.5613598823547</v>
      </c>
      <c r="V595" s="7">
        <f t="shared" si="40"/>
        <v>41255.495631497222</v>
      </c>
      <c r="W595" s="4">
        <f t="shared" si="41"/>
        <v>51.17</v>
      </c>
      <c r="X595">
        <f t="shared" si="42"/>
        <v>0.56398290253440564</v>
      </c>
      <c r="Y595">
        <f t="shared" si="43"/>
        <v>-9.8099999999999987</v>
      </c>
      <c r="Z595" s="5">
        <f t="shared" si="44"/>
        <v>11.426619030614004</v>
      </c>
    </row>
    <row r="596" spans="1:26" x14ac:dyDescent="0.35">
      <c r="A596">
        <v>3438111226.8806701</v>
      </c>
      <c r="B596">
        <v>51.22</v>
      </c>
      <c r="C596">
        <v>0.59</v>
      </c>
      <c r="D596">
        <v>469.1</v>
      </c>
      <c r="E596">
        <v>24.02</v>
      </c>
      <c r="F596">
        <v>14.87</v>
      </c>
      <c r="G596">
        <v>30.1</v>
      </c>
      <c r="H596">
        <v>29.4</v>
      </c>
      <c r="I596">
        <v>80.8</v>
      </c>
      <c r="J596">
        <v>80</v>
      </c>
      <c r="K596">
        <v>79.7</v>
      </c>
      <c r="L596">
        <v>38.299999999999997</v>
      </c>
      <c r="M596">
        <v>78.900000000000006</v>
      </c>
      <c r="N596">
        <v>487</v>
      </c>
      <c r="O596">
        <v>26.6</v>
      </c>
      <c r="P596">
        <v>9.6</v>
      </c>
      <c r="Q596">
        <v>1.59</v>
      </c>
      <c r="R596">
        <v>0.9</v>
      </c>
      <c r="S596">
        <v>28.8</v>
      </c>
      <c r="U596">
        <f>A596-3438108179</f>
        <v>3047.8806700706482</v>
      </c>
      <c r="V596" s="7">
        <f t="shared" si="40"/>
        <v>41255.495693063313</v>
      </c>
      <c r="W596" s="4">
        <f t="shared" si="41"/>
        <v>51.22</v>
      </c>
      <c r="X596">
        <f t="shared" si="42"/>
        <v>0.67920683314163388</v>
      </c>
      <c r="Y596">
        <f t="shared" si="43"/>
        <v>-9.15</v>
      </c>
      <c r="Z596" s="5">
        <f t="shared" si="44"/>
        <v>11.221029472101911</v>
      </c>
    </row>
    <row r="597" spans="1:26" x14ac:dyDescent="0.35">
      <c r="A597">
        <v>3438111232.1809702</v>
      </c>
      <c r="B597">
        <v>51.28</v>
      </c>
      <c r="C597">
        <v>0.62</v>
      </c>
      <c r="D597">
        <v>468.8</v>
      </c>
      <c r="E597">
        <v>23.06</v>
      </c>
      <c r="F597">
        <v>14.11</v>
      </c>
      <c r="G597">
        <v>30</v>
      </c>
      <c r="H597">
        <v>29.4</v>
      </c>
      <c r="I597">
        <v>80.3</v>
      </c>
      <c r="J597">
        <v>79.5</v>
      </c>
      <c r="K597">
        <v>79.2</v>
      </c>
      <c r="L597">
        <v>38.5</v>
      </c>
      <c r="M597">
        <v>78.599999999999994</v>
      </c>
      <c r="N597">
        <v>473</v>
      </c>
      <c r="O597">
        <v>26.6</v>
      </c>
      <c r="P597">
        <v>9.6</v>
      </c>
      <c r="Q597">
        <v>1.47</v>
      </c>
      <c r="R597">
        <v>0.9</v>
      </c>
      <c r="S597">
        <v>28.7</v>
      </c>
      <c r="U597">
        <f>A597-3438108179</f>
        <v>3053.1809701919556</v>
      </c>
      <c r="V597" s="7">
        <f t="shared" si="40"/>
        <v>41255.495754409378</v>
      </c>
      <c r="W597" s="4">
        <f t="shared" si="41"/>
        <v>51.28</v>
      </c>
      <c r="X597">
        <f t="shared" si="42"/>
        <v>0.56419613687822445</v>
      </c>
      <c r="Y597">
        <f t="shared" si="43"/>
        <v>-8.9499999999999993</v>
      </c>
      <c r="Z597" s="5">
        <f t="shared" si="44"/>
        <v>10.825895602651078</v>
      </c>
    </row>
    <row r="598" spans="1:26" x14ac:dyDescent="0.35">
      <c r="A598">
        <v>3438111237.49827</v>
      </c>
      <c r="B598">
        <v>51.33</v>
      </c>
      <c r="C598">
        <v>0.61</v>
      </c>
      <c r="D598">
        <v>469.2</v>
      </c>
      <c r="E598">
        <v>21.16</v>
      </c>
      <c r="F598">
        <v>14.54</v>
      </c>
      <c r="G598">
        <v>30</v>
      </c>
      <c r="H598">
        <v>29.4</v>
      </c>
      <c r="I598">
        <v>79.900000000000006</v>
      </c>
      <c r="J598">
        <v>79.099999999999994</v>
      </c>
      <c r="K598">
        <v>78.8</v>
      </c>
      <c r="L598">
        <v>38.6</v>
      </c>
      <c r="M598">
        <v>78.2</v>
      </c>
      <c r="N598">
        <v>501</v>
      </c>
      <c r="O598">
        <v>26.6</v>
      </c>
      <c r="P598">
        <v>9.6999999999999993</v>
      </c>
      <c r="Q598">
        <v>1.41</v>
      </c>
      <c r="R598">
        <v>0.9</v>
      </c>
      <c r="S598">
        <v>28.6</v>
      </c>
      <c r="U598">
        <f>A598-3438108179</f>
        <v>3058.49827003479</v>
      </c>
      <c r="V598" s="7">
        <f t="shared" si="40"/>
        <v>41255.495815952199</v>
      </c>
      <c r="W598" s="4">
        <f t="shared" si="41"/>
        <v>51.33</v>
      </c>
      <c r="X598">
        <f t="shared" si="42"/>
        <v>0.56847144369503144</v>
      </c>
      <c r="Y598">
        <f t="shared" si="43"/>
        <v>-6.620000000000001</v>
      </c>
      <c r="Z598" s="5">
        <f t="shared" si="44"/>
        <v>9.3866848934081997</v>
      </c>
    </row>
    <row r="599" spans="1:26" x14ac:dyDescent="0.35">
      <c r="A599">
        <v>3438111242.7755799</v>
      </c>
      <c r="B599">
        <v>51.38</v>
      </c>
      <c r="C599">
        <v>0.59</v>
      </c>
      <c r="D599">
        <v>470.1</v>
      </c>
      <c r="E599">
        <v>18.97</v>
      </c>
      <c r="F599">
        <v>14.76</v>
      </c>
      <c r="G599">
        <v>30</v>
      </c>
      <c r="H599">
        <v>29.3</v>
      </c>
      <c r="I599">
        <v>79.5</v>
      </c>
      <c r="J599">
        <v>78.7</v>
      </c>
      <c r="K599">
        <v>78.5</v>
      </c>
      <c r="L599">
        <v>38.700000000000003</v>
      </c>
      <c r="M599">
        <v>77.900000000000006</v>
      </c>
      <c r="N599">
        <v>513</v>
      </c>
      <c r="O599">
        <v>26.6</v>
      </c>
      <c r="P599">
        <v>9.9</v>
      </c>
      <c r="Q599">
        <v>1.35</v>
      </c>
      <c r="R599">
        <v>0.9</v>
      </c>
      <c r="S599">
        <v>28.5</v>
      </c>
      <c r="U599">
        <f>A599-3438108179</f>
        <v>3063.7755799293518</v>
      </c>
      <c r="V599" s="7">
        <f t="shared" si="40"/>
        <v>41255.495877032175</v>
      </c>
      <c r="W599" s="4">
        <f t="shared" si="41"/>
        <v>51.38</v>
      </c>
      <c r="X599">
        <f t="shared" si="42"/>
        <v>0.67805544783411398</v>
      </c>
      <c r="Y599">
        <f t="shared" si="43"/>
        <v>-4.2099999999999991</v>
      </c>
      <c r="Z599" s="5">
        <f t="shared" si="44"/>
        <v>7.6113764806554238</v>
      </c>
    </row>
    <row r="600" spans="1:26" x14ac:dyDescent="0.35">
      <c r="A600">
        <v>3438111248.0848799</v>
      </c>
      <c r="B600">
        <v>51.44</v>
      </c>
      <c r="C600">
        <v>0.62</v>
      </c>
      <c r="D600">
        <v>469.4</v>
      </c>
      <c r="E600">
        <v>16.47</v>
      </c>
      <c r="F600">
        <v>14.86</v>
      </c>
      <c r="G600">
        <v>30</v>
      </c>
      <c r="H600">
        <v>29.3</v>
      </c>
      <c r="I600">
        <v>79.3</v>
      </c>
      <c r="J600">
        <v>78.400000000000006</v>
      </c>
      <c r="K600">
        <v>78.3</v>
      </c>
      <c r="L600">
        <v>39</v>
      </c>
      <c r="M600">
        <v>77.599999999999994</v>
      </c>
      <c r="N600">
        <v>519</v>
      </c>
      <c r="O600">
        <v>26.6</v>
      </c>
      <c r="P600">
        <v>10.199999999999999</v>
      </c>
      <c r="Q600">
        <v>1.31</v>
      </c>
      <c r="R600">
        <v>0.9</v>
      </c>
      <c r="S600">
        <v>28.4</v>
      </c>
      <c r="U600">
        <f>A600-3438108179</f>
        <v>3069.0848798751831</v>
      </c>
      <c r="V600" s="7">
        <f t="shared" ref="V600:V663" si="45">U600/60/60/24+$V$22</f>
        <v>41255.495938482411</v>
      </c>
      <c r="W600" s="4">
        <f t="shared" ref="W600:W663" si="46">IF(AND(0&lt;=B600,B600&lt;500),B600,"")</f>
        <v>51.44</v>
      </c>
      <c r="X600">
        <f t="shared" ref="X600:X663" si="47">(B601-B600)/((V601-V600)*24*60)</f>
        <v>0.56419613687830461</v>
      </c>
      <c r="Y600">
        <f t="shared" ref="Y600:Y663" si="48">F600-E600</f>
        <v>-1.6099999999999994</v>
      </c>
      <c r="Z600" s="5">
        <f t="shared" ref="Z600:Z663" si="49">SQRT((E600-F600)/C600*0.005238)*39.37</f>
        <v>4.5916127704870746</v>
      </c>
    </row>
    <row r="601" spans="1:26" x14ac:dyDescent="0.35">
      <c r="A601">
        <v>3438111253.4021802</v>
      </c>
      <c r="B601">
        <v>51.49</v>
      </c>
      <c r="C601">
        <v>0.62</v>
      </c>
      <c r="D601">
        <v>469</v>
      </c>
      <c r="E601">
        <v>14.28</v>
      </c>
      <c r="F601">
        <v>14.94</v>
      </c>
      <c r="G601">
        <v>30</v>
      </c>
      <c r="H601">
        <v>29.3</v>
      </c>
      <c r="I601">
        <v>79.3</v>
      </c>
      <c r="J601">
        <v>78.400000000000006</v>
      </c>
      <c r="K601">
        <v>78.3</v>
      </c>
      <c r="L601">
        <v>39.1</v>
      </c>
      <c r="M601">
        <v>77.400000000000006</v>
      </c>
      <c r="N601">
        <v>532</v>
      </c>
      <c r="O601">
        <v>26.6</v>
      </c>
      <c r="P601">
        <v>10.7</v>
      </c>
      <c r="Q601">
        <v>1.34</v>
      </c>
      <c r="R601">
        <v>0.9</v>
      </c>
      <c r="S601">
        <v>28.4</v>
      </c>
      <c r="U601">
        <f>A601-3438108179</f>
        <v>3074.4021801948547</v>
      </c>
      <c r="V601" s="7">
        <f t="shared" si="45"/>
        <v>41255.496000025232</v>
      </c>
      <c r="W601" s="4">
        <f t="shared" si="46"/>
        <v>51.49</v>
      </c>
      <c r="X601">
        <f t="shared" si="47"/>
        <v>0.67818191954019302</v>
      </c>
      <c r="Y601">
        <f t="shared" si="48"/>
        <v>0.66000000000000014</v>
      </c>
      <c r="Z601" s="5" t="e">
        <f t="shared" si="49"/>
        <v>#NUM!</v>
      </c>
    </row>
    <row r="602" spans="1:26" x14ac:dyDescent="0.35">
      <c r="A602">
        <v>3438111258.7104902</v>
      </c>
      <c r="B602">
        <v>51.55</v>
      </c>
      <c r="C602">
        <v>0.62</v>
      </c>
      <c r="D602">
        <v>467.8</v>
      </c>
      <c r="E602">
        <v>11.41</v>
      </c>
      <c r="F602">
        <v>15.13</v>
      </c>
      <c r="G602">
        <v>29.9</v>
      </c>
      <c r="H602">
        <v>29.2</v>
      </c>
      <c r="I602">
        <v>79.3</v>
      </c>
      <c r="J602">
        <v>78.400000000000006</v>
      </c>
      <c r="K602">
        <v>78.3</v>
      </c>
      <c r="L602">
        <v>39.200000000000003</v>
      </c>
      <c r="M602">
        <v>77.5</v>
      </c>
      <c r="N602">
        <v>543</v>
      </c>
      <c r="O602">
        <v>26.6</v>
      </c>
      <c r="P602">
        <v>11.5</v>
      </c>
      <c r="Q602">
        <v>1.36</v>
      </c>
      <c r="R602">
        <v>0.9</v>
      </c>
      <c r="S602">
        <v>28.4</v>
      </c>
      <c r="U602">
        <f>A602-3438108179</f>
        <v>3079.7104902267456</v>
      </c>
      <c r="V602" s="7">
        <f t="shared" si="45"/>
        <v>41255.496061464008</v>
      </c>
      <c r="W602" s="4">
        <f t="shared" si="46"/>
        <v>51.55</v>
      </c>
      <c r="X602">
        <f t="shared" si="47"/>
        <v>0.56398396897179059</v>
      </c>
      <c r="Y602">
        <f t="shared" si="48"/>
        <v>3.7200000000000006</v>
      </c>
      <c r="Z602" s="5" t="e">
        <f t="shared" si="49"/>
        <v>#NUM!</v>
      </c>
    </row>
    <row r="603" spans="1:26" x14ac:dyDescent="0.35">
      <c r="A603">
        <v>3438111264.0297899</v>
      </c>
      <c r="B603">
        <v>51.6</v>
      </c>
      <c r="C603">
        <v>0.61</v>
      </c>
      <c r="D603">
        <v>468.2</v>
      </c>
      <c r="E603">
        <v>9.57</v>
      </c>
      <c r="F603">
        <v>15.23</v>
      </c>
      <c r="G603">
        <v>29.9</v>
      </c>
      <c r="H603">
        <v>29.2</v>
      </c>
      <c r="I603">
        <v>79.3</v>
      </c>
      <c r="J603">
        <v>78.2</v>
      </c>
      <c r="K603">
        <v>78.2</v>
      </c>
      <c r="L603">
        <v>39.299999999999997</v>
      </c>
      <c r="M603">
        <v>77.5</v>
      </c>
      <c r="N603">
        <v>550</v>
      </c>
      <c r="O603">
        <v>26.6</v>
      </c>
      <c r="P603">
        <v>12.2</v>
      </c>
      <c r="Q603">
        <v>1.4</v>
      </c>
      <c r="R603">
        <v>0.9</v>
      </c>
      <c r="S603">
        <v>28.3</v>
      </c>
      <c r="U603">
        <f>A603-3438108179</f>
        <v>3085.0297899246216</v>
      </c>
      <c r="V603" s="7">
        <f t="shared" si="45"/>
        <v>41255.496123029981</v>
      </c>
      <c r="W603" s="4">
        <f t="shared" si="46"/>
        <v>51.6</v>
      </c>
      <c r="X603">
        <f t="shared" si="47"/>
        <v>0.56750466483794737</v>
      </c>
      <c r="Y603">
        <f t="shared" si="48"/>
        <v>5.66</v>
      </c>
      <c r="Z603" s="5" t="e">
        <f t="shared" si="49"/>
        <v>#NUM!</v>
      </c>
    </row>
    <row r="604" spans="1:26" x14ac:dyDescent="0.35">
      <c r="A604">
        <v>3438111269.3160901</v>
      </c>
      <c r="B604">
        <v>51.65</v>
      </c>
      <c r="C604">
        <v>0.6</v>
      </c>
      <c r="D604">
        <v>464.2</v>
      </c>
      <c r="E604">
        <v>9.5</v>
      </c>
      <c r="F604">
        <v>15.2</v>
      </c>
      <c r="G604">
        <v>29.8</v>
      </c>
      <c r="H604">
        <v>29.1</v>
      </c>
      <c r="I604">
        <v>79.099999999999994</v>
      </c>
      <c r="J604">
        <v>78</v>
      </c>
      <c r="K604">
        <v>78</v>
      </c>
      <c r="L604">
        <v>39.4</v>
      </c>
      <c r="M604">
        <v>77.5</v>
      </c>
      <c r="N604">
        <v>550</v>
      </c>
      <c r="O604">
        <v>26.6</v>
      </c>
      <c r="P604">
        <v>12.3</v>
      </c>
      <c r="Q604">
        <v>1.44</v>
      </c>
      <c r="R604">
        <v>0.9</v>
      </c>
      <c r="S604">
        <v>28.3</v>
      </c>
      <c r="U604">
        <f>A604-3438108179</f>
        <v>3090.3160901069641</v>
      </c>
      <c r="V604" s="7">
        <f t="shared" si="45"/>
        <v>41255.496184214011</v>
      </c>
      <c r="W604" s="4">
        <f t="shared" si="46"/>
        <v>51.65</v>
      </c>
      <c r="X604">
        <f t="shared" si="47"/>
        <v>0.67690683937617757</v>
      </c>
      <c r="Y604">
        <f t="shared" si="48"/>
        <v>5.6999999999999993</v>
      </c>
      <c r="Z604" s="5" t="e">
        <f t="shared" si="49"/>
        <v>#NUM!</v>
      </c>
    </row>
    <row r="605" spans="1:26" x14ac:dyDescent="0.35">
      <c r="A605">
        <v>3438111274.6343999</v>
      </c>
      <c r="B605">
        <v>51.71</v>
      </c>
      <c r="C605">
        <v>0.6</v>
      </c>
      <c r="D605">
        <v>462</v>
      </c>
      <c r="E605">
        <v>9.4700000000000006</v>
      </c>
      <c r="F605">
        <v>15.25</v>
      </c>
      <c r="G605">
        <v>29.8</v>
      </c>
      <c r="H605">
        <v>29.1</v>
      </c>
      <c r="I605">
        <v>78.7</v>
      </c>
      <c r="J605">
        <v>77.599999999999994</v>
      </c>
      <c r="K605">
        <v>77.7</v>
      </c>
      <c r="L605">
        <v>39.5</v>
      </c>
      <c r="M605">
        <v>77.3</v>
      </c>
      <c r="N605">
        <v>552</v>
      </c>
      <c r="O605">
        <v>26.6</v>
      </c>
      <c r="P605">
        <v>12.3</v>
      </c>
      <c r="Q605">
        <v>1.49</v>
      </c>
      <c r="R605">
        <v>0.9</v>
      </c>
      <c r="S605">
        <v>28.3</v>
      </c>
      <c r="U605">
        <f>A605-3438108179</f>
        <v>3095.6343998908997</v>
      </c>
      <c r="V605" s="7">
        <f t="shared" si="45"/>
        <v>41255.496245768518</v>
      </c>
      <c r="W605" s="4">
        <f t="shared" si="46"/>
        <v>51.71</v>
      </c>
      <c r="X605">
        <f t="shared" si="47"/>
        <v>0.56430221397740266</v>
      </c>
      <c r="Y605">
        <f t="shared" si="48"/>
        <v>5.7799999999999994</v>
      </c>
      <c r="Z605" s="5" t="e">
        <f t="shared" si="49"/>
        <v>#NUM!</v>
      </c>
    </row>
    <row r="606" spans="1:26" x14ac:dyDescent="0.35">
      <c r="A606">
        <v>3438111279.9506998</v>
      </c>
      <c r="B606">
        <v>51.76</v>
      </c>
      <c r="C606">
        <v>0.6</v>
      </c>
      <c r="D606">
        <v>455.9</v>
      </c>
      <c r="E606">
        <v>9.4499999999999993</v>
      </c>
      <c r="F606">
        <v>15.34</v>
      </c>
      <c r="G606">
        <v>29.7</v>
      </c>
      <c r="H606">
        <v>29</v>
      </c>
      <c r="I606">
        <v>78.3</v>
      </c>
      <c r="J606">
        <v>77.2</v>
      </c>
      <c r="K606">
        <v>77.3</v>
      </c>
      <c r="L606">
        <v>39.700000000000003</v>
      </c>
      <c r="M606">
        <v>77.099999999999994</v>
      </c>
      <c r="N606">
        <v>557</v>
      </c>
      <c r="O606">
        <v>26.6</v>
      </c>
      <c r="P606">
        <v>12.3</v>
      </c>
      <c r="Q606">
        <v>1.5</v>
      </c>
      <c r="R606">
        <v>0.9</v>
      </c>
      <c r="S606">
        <v>28.3</v>
      </c>
      <c r="U606">
        <f>A606-3438108179</f>
        <v>3100.9506998062134</v>
      </c>
      <c r="V606" s="7">
        <f t="shared" si="45"/>
        <v>41255.496307299771</v>
      </c>
      <c r="W606" s="4">
        <f t="shared" si="46"/>
        <v>51.76</v>
      </c>
      <c r="X606">
        <f t="shared" si="47"/>
        <v>0.56430114633630057</v>
      </c>
      <c r="Y606">
        <f t="shared" si="48"/>
        <v>5.8900000000000006</v>
      </c>
      <c r="Z606" s="5" t="e">
        <f t="shared" si="49"/>
        <v>#NUM!</v>
      </c>
    </row>
    <row r="607" spans="1:26" x14ac:dyDescent="0.35">
      <c r="A607">
        <v>3438111285.2670102</v>
      </c>
      <c r="B607">
        <v>51.81</v>
      </c>
      <c r="C607">
        <v>0.57999999999999996</v>
      </c>
      <c r="D607">
        <v>435.3</v>
      </c>
      <c r="E607">
        <v>9.44</v>
      </c>
      <c r="F607">
        <v>15.32</v>
      </c>
      <c r="G607">
        <v>29.7</v>
      </c>
      <c r="H607">
        <v>29</v>
      </c>
      <c r="I607">
        <v>77.900000000000006</v>
      </c>
      <c r="J607">
        <v>76.7</v>
      </c>
      <c r="K607">
        <v>77</v>
      </c>
      <c r="L607">
        <v>39.799999999999997</v>
      </c>
      <c r="M607">
        <v>76.8</v>
      </c>
      <c r="N607">
        <v>559</v>
      </c>
      <c r="O607">
        <v>26.6</v>
      </c>
      <c r="P607">
        <v>12.3</v>
      </c>
      <c r="Q607">
        <v>1.54</v>
      </c>
      <c r="R607">
        <v>0.9</v>
      </c>
      <c r="S607">
        <v>28.3</v>
      </c>
      <c r="U607">
        <f>A607-3438108179</f>
        <v>3106.2670102119446</v>
      </c>
      <c r="V607" s="7">
        <f t="shared" si="45"/>
        <v>41255.49636883114</v>
      </c>
      <c r="W607" s="4">
        <f t="shared" si="46"/>
        <v>51.81</v>
      </c>
      <c r="X607">
        <f t="shared" si="47"/>
        <v>0.5640900329745977</v>
      </c>
      <c r="Y607">
        <f t="shared" si="48"/>
        <v>5.8800000000000008</v>
      </c>
      <c r="Z607" s="5" t="e">
        <f t="shared" si="49"/>
        <v>#NUM!</v>
      </c>
    </row>
    <row r="608" spans="1:26" x14ac:dyDescent="0.35">
      <c r="A608">
        <v>3438111290.58531</v>
      </c>
      <c r="B608">
        <v>51.86</v>
      </c>
      <c r="C608">
        <v>0.57999999999999996</v>
      </c>
      <c r="D608">
        <v>395.3</v>
      </c>
      <c r="E608">
        <v>9.42</v>
      </c>
      <c r="F608">
        <v>15.36</v>
      </c>
      <c r="G608">
        <v>29.6</v>
      </c>
      <c r="H608">
        <v>28.9</v>
      </c>
      <c r="I608">
        <v>77.400000000000006</v>
      </c>
      <c r="J608">
        <v>76.3</v>
      </c>
      <c r="K608">
        <v>76.599999999999994</v>
      </c>
      <c r="L608">
        <v>39.9</v>
      </c>
      <c r="M608">
        <v>76.400000000000006</v>
      </c>
      <c r="N608">
        <v>562</v>
      </c>
      <c r="O608">
        <v>26.6</v>
      </c>
      <c r="P608">
        <v>12.3</v>
      </c>
      <c r="Q608">
        <v>1.55</v>
      </c>
      <c r="R608">
        <v>0.9</v>
      </c>
      <c r="S608">
        <v>28.2</v>
      </c>
      <c r="U608">
        <f>A608-3438108179</f>
        <v>3111.5853099822998</v>
      </c>
      <c r="V608" s="7">
        <f t="shared" si="45"/>
        <v>41255.496430385538</v>
      </c>
      <c r="W608" s="4">
        <f t="shared" si="46"/>
        <v>51.86</v>
      </c>
      <c r="X608">
        <f t="shared" si="47"/>
        <v>0.67895067666370468</v>
      </c>
      <c r="Y608">
        <f t="shared" si="48"/>
        <v>5.9399999999999995</v>
      </c>
      <c r="Z608" s="5" t="e">
        <f t="shared" si="49"/>
        <v>#NUM!</v>
      </c>
    </row>
    <row r="609" spans="1:26" x14ac:dyDescent="0.35">
      <c r="A609">
        <v>3438111295.88761</v>
      </c>
      <c r="B609">
        <v>51.92</v>
      </c>
      <c r="C609">
        <v>0.62</v>
      </c>
      <c r="D609">
        <v>404.3</v>
      </c>
      <c r="E609">
        <v>9.4</v>
      </c>
      <c r="F609">
        <v>15.4</v>
      </c>
      <c r="G609">
        <v>29.6</v>
      </c>
      <c r="H609">
        <v>28.8</v>
      </c>
      <c r="I609">
        <v>77.099999999999994</v>
      </c>
      <c r="J609">
        <v>75.900000000000006</v>
      </c>
      <c r="K609">
        <v>76.3</v>
      </c>
      <c r="L609">
        <v>39.9</v>
      </c>
      <c r="M609">
        <v>76</v>
      </c>
      <c r="N609">
        <v>566</v>
      </c>
      <c r="O609">
        <v>26.6</v>
      </c>
      <c r="P609">
        <v>12.1</v>
      </c>
      <c r="Q609">
        <v>1.62</v>
      </c>
      <c r="R609">
        <v>0.9</v>
      </c>
      <c r="S609">
        <v>28.2</v>
      </c>
      <c r="U609">
        <f>A609-3438108179</f>
        <v>3116.8876099586487</v>
      </c>
      <c r="V609" s="7">
        <f t="shared" si="45"/>
        <v>41255.496491754748</v>
      </c>
      <c r="W609" s="4">
        <f t="shared" si="46"/>
        <v>51.92</v>
      </c>
      <c r="X609">
        <f t="shared" si="47"/>
        <v>0.56430121306367598</v>
      </c>
      <c r="Y609">
        <f t="shared" si="48"/>
        <v>6</v>
      </c>
      <c r="Z609" s="5" t="e">
        <f t="shared" si="49"/>
        <v>#NUM!</v>
      </c>
    </row>
    <row r="610" spans="1:26" x14ac:dyDescent="0.35">
      <c r="A610">
        <v>3438111301.2039199</v>
      </c>
      <c r="B610">
        <v>51.97</v>
      </c>
      <c r="C610">
        <v>0.55000000000000004</v>
      </c>
      <c r="D610">
        <v>353.1</v>
      </c>
      <c r="E610">
        <v>9.3800000000000008</v>
      </c>
      <c r="F610">
        <v>15.4</v>
      </c>
      <c r="G610">
        <v>29.5</v>
      </c>
      <c r="H610">
        <v>28.8</v>
      </c>
      <c r="I610">
        <v>76.8</v>
      </c>
      <c r="J610">
        <v>75.599999999999994</v>
      </c>
      <c r="K610">
        <v>76.099999999999994</v>
      </c>
      <c r="L610">
        <v>40</v>
      </c>
      <c r="M610">
        <v>75.7</v>
      </c>
      <c r="N610">
        <v>566</v>
      </c>
      <c r="O610">
        <v>26.6</v>
      </c>
      <c r="P610">
        <v>12.1</v>
      </c>
      <c r="Q610">
        <v>1.64</v>
      </c>
      <c r="R610">
        <v>0.9</v>
      </c>
      <c r="S610">
        <v>28.2</v>
      </c>
      <c r="U610">
        <f>A610-3438108179</f>
        <v>3122.2039198875427</v>
      </c>
      <c r="V610" s="7">
        <f t="shared" si="45"/>
        <v>41255.49655328611</v>
      </c>
      <c r="W610" s="4">
        <f t="shared" si="46"/>
        <v>51.97</v>
      </c>
      <c r="X610">
        <f t="shared" si="47"/>
        <v>0.33960341657081694</v>
      </c>
      <c r="Y610">
        <f t="shared" si="48"/>
        <v>6.02</v>
      </c>
      <c r="Z610" s="5" t="e">
        <f t="shared" si="49"/>
        <v>#NUM!</v>
      </c>
    </row>
    <row r="611" spans="1:26" x14ac:dyDescent="0.35">
      <c r="A611">
        <v>3438111306.50422</v>
      </c>
      <c r="B611">
        <v>52</v>
      </c>
      <c r="C611">
        <v>0.25</v>
      </c>
      <c r="D611">
        <v>312.3</v>
      </c>
      <c r="E611">
        <v>9.3800000000000008</v>
      </c>
      <c r="F611">
        <v>15.4</v>
      </c>
      <c r="G611">
        <v>29.4</v>
      </c>
      <c r="H611">
        <v>28.8</v>
      </c>
      <c r="I611">
        <v>76.599999999999994</v>
      </c>
      <c r="J611">
        <v>75.3</v>
      </c>
      <c r="K611">
        <v>75.900000000000006</v>
      </c>
      <c r="L611">
        <v>40</v>
      </c>
      <c r="M611">
        <v>75.400000000000006</v>
      </c>
      <c r="N611">
        <v>568</v>
      </c>
      <c r="O611">
        <v>26.6</v>
      </c>
      <c r="P611">
        <v>12.1</v>
      </c>
      <c r="Q611">
        <v>1.67</v>
      </c>
      <c r="R611">
        <v>0.9</v>
      </c>
      <c r="S611">
        <v>28.2</v>
      </c>
      <c r="U611">
        <f>A611-3438108179</f>
        <v>3127.5042200088501</v>
      </c>
      <c r="V611" s="7">
        <f t="shared" si="45"/>
        <v>41255.496614632175</v>
      </c>
      <c r="W611" s="4">
        <f t="shared" si="46"/>
        <v>52</v>
      </c>
      <c r="X611">
        <f t="shared" si="47"/>
        <v>0.11288167954497812</v>
      </c>
      <c r="Y611">
        <f t="shared" si="48"/>
        <v>6.02</v>
      </c>
      <c r="Z611" s="5" t="e">
        <f t="shared" si="49"/>
        <v>#NUM!</v>
      </c>
    </row>
    <row r="612" spans="1:26" x14ac:dyDescent="0.35">
      <c r="A612">
        <v>3438111311.81952</v>
      </c>
      <c r="B612">
        <v>52.01</v>
      </c>
      <c r="C612">
        <v>0.14000000000000001</v>
      </c>
      <c r="D612">
        <v>309.2</v>
      </c>
      <c r="E612">
        <v>9.39</v>
      </c>
      <c r="F612">
        <v>15.39</v>
      </c>
      <c r="G612">
        <v>29.4</v>
      </c>
      <c r="H612">
        <v>28.7</v>
      </c>
      <c r="I612">
        <v>76.400000000000006</v>
      </c>
      <c r="J612">
        <v>75.099999999999994</v>
      </c>
      <c r="K612">
        <v>75.7</v>
      </c>
      <c r="L612">
        <v>40</v>
      </c>
      <c r="M612">
        <v>75.2</v>
      </c>
      <c r="N612">
        <v>567</v>
      </c>
      <c r="O612">
        <v>26.6</v>
      </c>
      <c r="P612">
        <v>12.1</v>
      </c>
      <c r="Q612">
        <v>1.67</v>
      </c>
      <c r="R612">
        <v>0.9</v>
      </c>
      <c r="S612">
        <v>28.3</v>
      </c>
      <c r="U612">
        <f>A612-3438108179</f>
        <v>3132.8195199966431</v>
      </c>
      <c r="V612" s="7">
        <f t="shared" si="45"/>
        <v>41255.496676151852</v>
      </c>
      <c r="W612" s="4">
        <f t="shared" si="46"/>
        <v>52.01</v>
      </c>
      <c r="X612">
        <f t="shared" si="47"/>
        <v>0.11330780329484182</v>
      </c>
      <c r="Y612">
        <f t="shared" si="48"/>
        <v>6</v>
      </c>
      <c r="Z612" s="5" t="e">
        <f t="shared" si="49"/>
        <v>#NUM!</v>
      </c>
    </row>
    <row r="613" spans="1:26" x14ac:dyDescent="0.35">
      <c r="A613">
        <v>3438111317.11483</v>
      </c>
      <c r="B613">
        <v>52.02</v>
      </c>
      <c r="C613">
        <v>0.14000000000000001</v>
      </c>
      <c r="D613">
        <v>298.8</v>
      </c>
      <c r="E613">
        <v>9.3699999999999992</v>
      </c>
      <c r="F613">
        <v>15.43</v>
      </c>
      <c r="G613">
        <v>29.4</v>
      </c>
      <c r="H613">
        <v>28.7</v>
      </c>
      <c r="I613">
        <v>76.3</v>
      </c>
      <c r="J613">
        <v>74.900000000000006</v>
      </c>
      <c r="K613">
        <v>75.5</v>
      </c>
      <c r="L613">
        <v>40.1</v>
      </c>
      <c r="M613">
        <v>75</v>
      </c>
      <c r="N613">
        <v>568</v>
      </c>
      <c r="O613">
        <v>26.6</v>
      </c>
      <c r="P613">
        <v>12</v>
      </c>
      <c r="Q613">
        <v>1.67</v>
      </c>
      <c r="R613">
        <v>0.9</v>
      </c>
      <c r="S613">
        <v>28.3</v>
      </c>
      <c r="U613">
        <f>A613-3438108179</f>
        <v>3138.1148300170898</v>
      </c>
      <c r="V613" s="7">
        <f t="shared" si="45"/>
        <v>41255.496737440168</v>
      </c>
      <c r="W613" s="4">
        <f t="shared" si="46"/>
        <v>52.02</v>
      </c>
      <c r="X613">
        <f t="shared" si="47"/>
        <v>0.11322250402843584</v>
      </c>
      <c r="Y613">
        <f t="shared" si="48"/>
        <v>6.0600000000000005</v>
      </c>
      <c r="Z613" s="5" t="e">
        <f t="shared" si="49"/>
        <v>#NUM!</v>
      </c>
    </row>
    <row r="614" spans="1:26" x14ac:dyDescent="0.35">
      <c r="A614">
        <v>3438111322.4141302</v>
      </c>
      <c r="B614">
        <v>52.03</v>
      </c>
      <c r="C614">
        <v>0.12</v>
      </c>
      <c r="D614">
        <v>294.8</v>
      </c>
      <c r="E614">
        <v>9.3699999999999992</v>
      </c>
      <c r="F614">
        <v>15.42</v>
      </c>
      <c r="G614">
        <v>29.3</v>
      </c>
      <c r="H614">
        <v>28.6</v>
      </c>
      <c r="I614">
        <v>76.2</v>
      </c>
      <c r="J614">
        <v>74.8</v>
      </c>
      <c r="K614">
        <v>75.400000000000006</v>
      </c>
      <c r="L614">
        <v>40.1</v>
      </c>
      <c r="M614">
        <v>74.900000000000006</v>
      </c>
      <c r="N614">
        <v>570</v>
      </c>
      <c r="O614">
        <v>26.6</v>
      </c>
      <c r="P614">
        <v>12</v>
      </c>
      <c r="Q614">
        <v>1.68</v>
      </c>
      <c r="R614">
        <v>0.9</v>
      </c>
      <c r="S614">
        <v>28.3</v>
      </c>
      <c r="U614">
        <f>A614-3438108179</f>
        <v>3143.4141302108765</v>
      </c>
      <c r="V614" s="7">
        <f t="shared" si="45"/>
        <v>41255.496798774657</v>
      </c>
      <c r="W614" s="4">
        <f t="shared" si="46"/>
        <v>52.03</v>
      </c>
      <c r="X614">
        <f t="shared" si="47"/>
        <v>0.11330803197155288</v>
      </c>
      <c r="Y614">
        <f t="shared" si="48"/>
        <v>6.0500000000000007</v>
      </c>
      <c r="Z614" s="5" t="e">
        <f t="shared" si="49"/>
        <v>#NUM!</v>
      </c>
    </row>
    <row r="615" spans="1:26" x14ac:dyDescent="0.35">
      <c r="A615">
        <v>3438111327.7094302</v>
      </c>
      <c r="B615">
        <v>52.04</v>
      </c>
      <c r="C615">
        <v>0.12</v>
      </c>
      <c r="D615">
        <v>281.5</v>
      </c>
      <c r="E615">
        <v>9.3699999999999992</v>
      </c>
      <c r="F615">
        <v>15.43</v>
      </c>
      <c r="G615">
        <v>29.2</v>
      </c>
      <c r="H615">
        <v>28.6</v>
      </c>
      <c r="I615">
        <v>76.099999999999994</v>
      </c>
      <c r="J615">
        <v>74.599999999999994</v>
      </c>
      <c r="K615">
        <v>75.3</v>
      </c>
      <c r="L615">
        <v>40.299999999999997</v>
      </c>
      <c r="M615">
        <v>74.7</v>
      </c>
      <c r="N615">
        <v>572</v>
      </c>
      <c r="O615">
        <v>26.6</v>
      </c>
      <c r="P615">
        <v>11.9</v>
      </c>
      <c r="Q615">
        <v>1.68</v>
      </c>
      <c r="R615">
        <v>0.9</v>
      </c>
      <c r="S615">
        <v>28.3</v>
      </c>
      <c r="U615">
        <f>A615-3438108179</f>
        <v>3148.7094302177429</v>
      </c>
      <c r="V615" s="7">
        <f t="shared" si="45"/>
        <v>41255.496860062849</v>
      </c>
      <c r="W615" s="4">
        <f t="shared" si="46"/>
        <v>52.04</v>
      </c>
      <c r="X615">
        <f t="shared" si="47"/>
        <v>0.11341489804092414</v>
      </c>
      <c r="Y615">
        <f t="shared" si="48"/>
        <v>6.0600000000000005</v>
      </c>
      <c r="Z615" s="5" t="e">
        <f t="shared" si="49"/>
        <v>#NUM!</v>
      </c>
    </row>
    <row r="616" spans="1:26" x14ac:dyDescent="0.35">
      <c r="A616">
        <v>3438111332.9997401</v>
      </c>
      <c r="B616">
        <v>52.05</v>
      </c>
      <c r="C616">
        <v>0.11</v>
      </c>
      <c r="D616">
        <v>267.89999999999998</v>
      </c>
      <c r="E616">
        <v>9.3699999999999992</v>
      </c>
      <c r="F616">
        <v>15.43</v>
      </c>
      <c r="G616">
        <v>29.2</v>
      </c>
      <c r="H616">
        <v>28.5</v>
      </c>
      <c r="I616">
        <v>76</v>
      </c>
      <c r="J616">
        <v>74.599999999999994</v>
      </c>
      <c r="K616">
        <v>75.2</v>
      </c>
      <c r="L616">
        <v>40.4</v>
      </c>
      <c r="M616">
        <v>74.599999999999994</v>
      </c>
      <c r="N616">
        <v>572</v>
      </c>
      <c r="O616">
        <v>26.6</v>
      </c>
      <c r="P616">
        <v>11.9</v>
      </c>
      <c r="Q616">
        <v>1.7</v>
      </c>
      <c r="R616">
        <v>0.9</v>
      </c>
      <c r="S616">
        <v>28.3</v>
      </c>
      <c r="U616">
        <f>A616-3438108179</f>
        <v>3153.9997401237488</v>
      </c>
      <c r="V616" s="7">
        <f t="shared" si="45"/>
        <v>41255.496921293292</v>
      </c>
      <c r="W616" s="4">
        <f t="shared" si="46"/>
        <v>52.05</v>
      </c>
      <c r="X616">
        <f t="shared" si="47"/>
        <v>0.11322250402851629</v>
      </c>
      <c r="Y616">
        <f t="shared" si="48"/>
        <v>6.0600000000000005</v>
      </c>
      <c r="Z616" s="5" t="e">
        <f t="shared" si="49"/>
        <v>#NUM!</v>
      </c>
    </row>
    <row r="617" spans="1:26" x14ac:dyDescent="0.35">
      <c r="A617">
        <v>3438111338.2990398</v>
      </c>
      <c r="B617">
        <v>52.06</v>
      </c>
      <c r="C617">
        <v>0.12</v>
      </c>
      <c r="D617">
        <v>255.7</v>
      </c>
      <c r="E617">
        <v>9.3699999999999992</v>
      </c>
      <c r="F617">
        <v>15.46</v>
      </c>
      <c r="G617">
        <v>29.1</v>
      </c>
      <c r="H617">
        <v>28.4</v>
      </c>
      <c r="I617">
        <v>76</v>
      </c>
      <c r="J617">
        <v>74.5</v>
      </c>
      <c r="K617">
        <v>75.2</v>
      </c>
      <c r="L617">
        <v>40.4</v>
      </c>
      <c r="M617">
        <v>74.599999999999994</v>
      </c>
      <c r="N617">
        <v>573</v>
      </c>
      <c r="O617">
        <v>26.6</v>
      </c>
      <c r="P617">
        <v>11.9</v>
      </c>
      <c r="Q617">
        <v>1.71</v>
      </c>
      <c r="R617">
        <v>0.9</v>
      </c>
      <c r="S617">
        <v>28.3</v>
      </c>
      <c r="U617">
        <f>A617-3438108179</f>
        <v>3159.2990398406982</v>
      </c>
      <c r="V617" s="7">
        <f t="shared" si="45"/>
        <v>41255.496982627781</v>
      </c>
      <c r="W617" s="4">
        <f t="shared" si="46"/>
        <v>52.06</v>
      </c>
      <c r="X617">
        <f t="shared" si="47"/>
        <v>0.11438811714937543</v>
      </c>
      <c r="Y617">
        <f t="shared" si="48"/>
        <v>6.0900000000000016</v>
      </c>
      <c r="Z617" s="5" t="e">
        <f t="shared" si="49"/>
        <v>#NUM!</v>
      </c>
    </row>
    <row r="618" spans="1:26" x14ac:dyDescent="0.35">
      <c r="A618">
        <v>3438111343.5443401</v>
      </c>
      <c r="B618">
        <v>52.07</v>
      </c>
      <c r="C618">
        <v>0</v>
      </c>
      <c r="D618">
        <v>249.6</v>
      </c>
      <c r="E618">
        <v>9.36</v>
      </c>
      <c r="F618">
        <v>15.45</v>
      </c>
      <c r="G618">
        <v>29.1</v>
      </c>
      <c r="H618">
        <v>28.4</v>
      </c>
      <c r="I618">
        <v>75.900000000000006</v>
      </c>
      <c r="J618">
        <v>74.5</v>
      </c>
      <c r="K618">
        <v>75.099999999999994</v>
      </c>
      <c r="L618">
        <v>40.5</v>
      </c>
      <c r="M618">
        <v>74.5</v>
      </c>
      <c r="N618">
        <v>575</v>
      </c>
      <c r="O618">
        <v>26.6</v>
      </c>
      <c r="P618">
        <v>11.9</v>
      </c>
      <c r="Q618">
        <v>1.71</v>
      </c>
      <c r="R618">
        <v>0.9</v>
      </c>
      <c r="S618">
        <v>28.3</v>
      </c>
      <c r="U618">
        <f>A618-3438108179</f>
        <v>3164.544340133667</v>
      </c>
      <c r="V618" s="7">
        <f t="shared" si="45"/>
        <v>41255.497043337273</v>
      </c>
      <c r="W618" s="4">
        <f t="shared" si="46"/>
        <v>52.07</v>
      </c>
      <c r="X618">
        <f t="shared" si="47"/>
        <v>0</v>
      </c>
      <c r="Y618">
        <f t="shared" si="48"/>
        <v>6.09</v>
      </c>
      <c r="Z618" s="5" t="e">
        <f t="shared" si="49"/>
        <v>#DIV/0!</v>
      </c>
    </row>
    <row r="619" spans="1:26" x14ac:dyDescent="0.35">
      <c r="A619">
        <v>3438111348.8526402</v>
      </c>
      <c r="B619">
        <v>52.07</v>
      </c>
      <c r="C619">
        <v>0</v>
      </c>
      <c r="D619">
        <v>243.4</v>
      </c>
      <c r="E619">
        <v>9.3699999999999992</v>
      </c>
      <c r="F619">
        <v>15.49</v>
      </c>
      <c r="G619">
        <v>29</v>
      </c>
      <c r="H619">
        <v>28.3</v>
      </c>
      <c r="I619">
        <v>75.8</v>
      </c>
      <c r="J619">
        <v>74.3</v>
      </c>
      <c r="K619">
        <v>75</v>
      </c>
      <c r="L619">
        <v>40.5</v>
      </c>
      <c r="M619">
        <v>74.400000000000006</v>
      </c>
      <c r="N619">
        <v>574</v>
      </c>
      <c r="O619">
        <v>26.6</v>
      </c>
      <c r="P619">
        <v>11.8</v>
      </c>
      <c r="Q619">
        <v>1.71</v>
      </c>
      <c r="R619">
        <v>0.9</v>
      </c>
      <c r="S619">
        <v>28.3</v>
      </c>
      <c r="U619">
        <f>A619-3438108179</f>
        <v>3169.8526401519775</v>
      </c>
      <c r="V619" s="7">
        <f t="shared" si="45"/>
        <v>41255.497104775932</v>
      </c>
      <c r="W619" s="4">
        <f t="shared" si="46"/>
        <v>52.07</v>
      </c>
      <c r="X619">
        <f t="shared" si="47"/>
        <v>0</v>
      </c>
      <c r="Y619">
        <f t="shared" si="48"/>
        <v>6.120000000000001</v>
      </c>
      <c r="Z619" s="5" t="e">
        <f t="shared" si="49"/>
        <v>#DIV/0!</v>
      </c>
    </row>
    <row r="620" spans="1:26" x14ac:dyDescent="0.35">
      <c r="A620">
        <v>3438111354.1319399</v>
      </c>
      <c r="B620">
        <v>52.07</v>
      </c>
      <c r="C620">
        <v>0</v>
      </c>
      <c r="D620">
        <v>236.5</v>
      </c>
      <c r="E620">
        <v>9.36</v>
      </c>
      <c r="F620">
        <v>15.44</v>
      </c>
      <c r="G620">
        <v>28.9</v>
      </c>
      <c r="H620">
        <v>28.3</v>
      </c>
      <c r="I620">
        <v>75.8</v>
      </c>
      <c r="J620">
        <v>74.2</v>
      </c>
      <c r="K620">
        <v>75</v>
      </c>
      <c r="L620">
        <v>40.6</v>
      </c>
      <c r="M620">
        <v>74.3</v>
      </c>
      <c r="N620">
        <v>572</v>
      </c>
      <c r="O620">
        <v>26.6</v>
      </c>
      <c r="P620">
        <v>11.8</v>
      </c>
      <c r="Q620">
        <v>1.74</v>
      </c>
      <c r="R620">
        <v>0.9</v>
      </c>
      <c r="S620">
        <v>28.3</v>
      </c>
      <c r="U620">
        <f>A620-3438108179</f>
        <v>3175.1319398880005</v>
      </c>
      <c r="V620" s="7">
        <f t="shared" si="45"/>
        <v>41255.497165878936</v>
      </c>
      <c r="W620" s="4">
        <f t="shared" si="46"/>
        <v>52.07</v>
      </c>
      <c r="X620">
        <f t="shared" si="47"/>
        <v>0</v>
      </c>
      <c r="Y620">
        <f t="shared" si="48"/>
        <v>6.08</v>
      </c>
      <c r="Z620" s="5" t="e">
        <f t="shared" si="49"/>
        <v>#DIV/0!</v>
      </c>
    </row>
    <row r="621" spans="1:26" x14ac:dyDescent="0.35">
      <c r="A621">
        <v>3438111359.4482498</v>
      </c>
      <c r="B621">
        <v>52.07</v>
      </c>
      <c r="C621">
        <v>0.11</v>
      </c>
      <c r="D621">
        <v>291.39999999999998</v>
      </c>
      <c r="E621">
        <v>9.36</v>
      </c>
      <c r="F621">
        <v>15.44</v>
      </c>
      <c r="G621">
        <v>28.8</v>
      </c>
      <c r="H621">
        <v>28.3</v>
      </c>
      <c r="I621">
        <v>75.7</v>
      </c>
      <c r="J621">
        <v>74.099999999999994</v>
      </c>
      <c r="K621">
        <v>75</v>
      </c>
      <c r="L621">
        <v>40.6</v>
      </c>
      <c r="M621">
        <v>74.3</v>
      </c>
      <c r="N621">
        <v>573</v>
      </c>
      <c r="O621">
        <v>26.7</v>
      </c>
      <c r="P621">
        <v>11.8</v>
      </c>
      <c r="Q621">
        <v>1.76</v>
      </c>
      <c r="R621">
        <v>0.9</v>
      </c>
      <c r="S621">
        <v>28.3</v>
      </c>
      <c r="U621">
        <f>A621-3438108179</f>
        <v>3180.4482498168945</v>
      </c>
      <c r="V621" s="7">
        <f t="shared" si="45"/>
        <v>41255.497227410298</v>
      </c>
      <c r="W621" s="4">
        <f t="shared" si="46"/>
        <v>52.07</v>
      </c>
      <c r="X621">
        <f t="shared" si="47"/>
        <v>-0.56398396897171044</v>
      </c>
      <c r="Y621">
        <f t="shared" si="48"/>
        <v>6.08</v>
      </c>
      <c r="Z621" s="5" t="e">
        <f t="shared" si="49"/>
        <v>#NUM!</v>
      </c>
    </row>
    <row r="622" spans="1:26" x14ac:dyDescent="0.35">
      <c r="A622">
        <v>3438111364.76755</v>
      </c>
      <c r="B622">
        <v>52.02</v>
      </c>
      <c r="C622">
        <v>0.65</v>
      </c>
      <c r="D622">
        <v>479.6</v>
      </c>
      <c r="E622">
        <v>9.3699999999999992</v>
      </c>
      <c r="F622">
        <v>15.45</v>
      </c>
      <c r="G622">
        <v>28.8</v>
      </c>
      <c r="H622">
        <v>28.3</v>
      </c>
      <c r="I622">
        <v>75.7</v>
      </c>
      <c r="J622">
        <v>74.099999999999994</v>
      </c>
      <c r="K622">
        <v>75</v>
      </c>
      <c r="L622">
        <v>40.6</v>
      </c>
      <c r="M622">
        <v>74.2</v>
      </c>
      <c r="N622">
        <v>575</v>
      </c>
      <c r="O622">
        <v>26.7</v>
      </c>
      <c r="P622">
        <v>11.7</v>
      </c>
      <c r="Q622">
        <v>1.75</v>
      </c>
      <c r="R622">
        <v>0.9</v>
      </c>
      <c r="S622">
        <v>28.3</v>
      </c>
      <c r="U622">
        <f>A622-3438108179</f>
        <v>3185.7675499916077</v>
      </c>
      <c r="V622" s="7">
        <f t="shared" si="45"/>
        <v>41255.497288976272</v>
      </c>
      <c r="W622" s="4">
        <f t="shared" si="46"/>
        <v>52.02</v>
      </c>
      <c r="X622">
        <f t="shared" si="47"/>
        <v>-0.67665225457287881</v>
      </c>
      <c r="Y622">
        <f t="shared" si="48"/>
        <v>6.08</v>
      </c>
      <c r="Z622" s="5" t="e">
        <f t="shared" si="49"/>
        <v>#NUM!</v>
      </c>
    </row>
    <row r="623" spans="1:26" x14ac:dyDescent="0.35">
      <c r="A623">
        <v>3438111370.0878601</v>
      </c>
      <c r="B623">
        <v>51.96</v>
      </c>
      <c r="C623">
        <v>0.83</v>
      </c>
      <c r="D623">
        <v>549.9</v>
      </c>
      <c r="E623">
        <v>9.36</v>
      </c>
      <c r="F623">
        <v>15.4</v>
      </c>
      <c r="G623">
        <v>28.8</v>
      </c>
      <c r="H623">
        <v>28.2</v>
      </c>
      <c r="I623">
        <v>75.7</v>
      </c>
      <c r="J623">
        <v>74</v>
      </c>
      <c r="K623">
        <v>75</v>
      </c>
      <c r="L623">
        <v>40.700000000000003</v>
      </c>
      <c r="M623">
        <v>74.2</v>
      </c>
      <c r="N623">
        <v>481</v>
      </c>
      <c r="O623">
        <v>26.7</v>
      </c>
      <c r="P623">
        <v>11.6</v>
      </c>
      <c r="Q623">
        <v>1.67</v>
      </c>
      <c r="R623">
        <v>0.9</v>
      </c>
      <c r="S623">
        <v>28.2</v>
      </c>
      <c r="U623">
        <f>A623-3438108179</f>
        <v>3191.0878601074219</v>
      </c>
      <c r="V623" s="7">
        <f t="shared" si="45"/>
        <v>41255.497350553938</v>
      </c>
      <c r="W623" s="4">
        <f t="shared" si="46"/>
        <v>51.96</v>
      </c>
      <c r="X623">
        <f t="shared" si="47"/>
        <v>-0.90305343635998536</v>
      </c>
      <c r="Y623">
        <f t="shared" si="48"/>
        <v>6.0400000000000009</v>
      </c>
      <c r="Z623" s="5" t="e">
        <f t="shared" si="49"/>
        <v>#NUM!</v>
      </c>
    </row>
    <row r="624" spans="1:26" x14ac:dyDescent="0.35">
      <c r="A624">
        <v>3438111375.4031601</v>
      </c>
      <c r="B624">
        <v>51.88</v>
      </c>
      <c r="C624">
        <v>0.96</v>
      </c>
      <c r="D624">
        <v>501.3</v>
      </c>
      <c r="E624">
        <v>9.3000000000000007</v>
      </c>
      <c r="F624">
        <v>14.68</v>
      </c>
      <c r="G624">
        <v>28.8</v>
      </c>
      <c r="H624">
        <v>28.2</v>
      </c>
      <c r="I624">
        <v>75.7</v>
      </c>
      <c r="J624">
        <v>74</v>
      </c>
      <c r="K624">
        <v>75</v>
      </c>
      <c r="L624">
        <v>40.799999999999997</v>
      </c>
      <c r="M624">
        <v>74.099999999999994</v>
      </c>
      <c r="N624">
        <v>505</v>
      </c>
      <c r="O624">
        <v>26.7</v>
      </c>
      <c r="P624">
        <v>11.4</v>
      </c>
      <c r="Q624">
        <v>1.56</v>
      </c>
      <c r="R624">
        <v>0.9</v>
      </c>
      <c r="S624">
        <v>28.1</v>
      </c>
      <c r="U624">
        <f>A624-3438108179</f>
        <v>3196.4031600952148</v>
      </c>
      <c r="V624" s="7">
        <f t="shared" si="45"/>
        <v>41255.497412073615</v>
      </c>
      <c r="W624" s="4">
        <f t="shared" si="46"/>
        <v>51.88</v>
      </c>
      <c r="X624">
        <f t="shared" si="47"/>
        <v>-0.56408903281350797</v>
      </c>
      <c r="Y624">
        <f t="shared" si="48"/>
        <v>5.379999999999999</v>
      </c>
      <c r="Z624" s="5" t="e">
        <f t="shared" si="49"/>
        <v>#NUM!</v>
      </c>
    </row>
    <row r="625" spans="1:26" x14ac:dyDescent="0.35">
      <c r="A625">
        <v>3438111380.7214699</v>
      </c>
      <c r="B625">
        <v>51.83</v>
      </c>
      <c r="C625">
        <v>0.16</v>
      </c>
      <c r="D625">
        <v>480.9</v>
      </c>
      <c r="E625">
        <v>9.32</v>
      </c>
      <c r="F625">
        <v>14.7</v>
      </c>
      <c r="G625">
        <v>28.8</v>
      </c>
      <c r="H625">
        <v>28.2</v>
      </c>
      <c r="I625">
        <v>75.7</v>
      </c>
      <c r="J625">
        <v>74.099999999999994</v>
      </c>
      <c r="K625">
        <v>75</v>
      </c>
      <c r="L625">
        <v>40.9</v>
      </c>
      <c r="M625">
        <v>74.099999999999994</v>
      </c>
      <c r="N625">
        <v>510</v>
      </c>
      <c r="O625">
        <v>26.7</v>
      </c>
      <c r="P625">
        <v>11.4</v>
      </c>
      <c r="Q625">
        <v>1.56</v>
      </c>
      <c r="R625">
        <v>0.9</v>
      </c>
      <c r="S625">
        <v>28.1</v>
      </c>
      <c r="U625">
        <f>A625-3438108179</f>
        <v>3201.7214698791504</v>
      </c>
      <c r="V625" s="7">
        <f t="shared" si="45"/>
        <v>41255.497473628122</v>
      </c>
      <c r="W625" s="4">
        <f t="shared" si="46"/>
        <v>51.83</v>
      </c>
      <c r="X625">
        <f t="shared" si="47"/>
        <v>0</v>
      </c>
      <c r="Y625">
        <f t="shared" si="48"/>
        <v>5.379999999999999</v>
      </c>
      <c r="Z625" s="5" t="e">
        <f t="shared" si="49"/>
        <v>#NUM!</v>
      </c>
    </row>
    <row r="626" spans="1:26" x14ac:dyDescent="0.35">
      <c r="A626">
        <v>3438111386.0407701</v>
      </c>
      <c r="B626">
        <v>51.83</v>
      </c>
      <c r="C626">
        <v>0</v>
      </c>
      <c r="D626">
        <v>438</v>
      </c>
      <c r="E626">
        <v>9.31</v>
      </c>
      <c r="F626">
        <v>14.7</v>
      </c>
      <c r="G626">
        <v>28.7</v>
      </c>
      <c r="H626">
        <v>28.1</v>
      </c>
      <c r="I626">
        <v>75.7</v>
      </c>
      <c r="J626">
        <v>74.3</v>
      </c>
      <c r="K626">
        <v>75</v>
      </c>
      <c r="L626">
        <v>40.9</v>
      </c>
      <c r="M626">
        <v>74.099999999999994</v>
      </c>
      <c r="N626">
        <v>511</v>
      </c>
      <c r="O626">
        <v>26.7</v>
      </c>
      <c r="P626">
        <v>11.4</v>
      </c>
      <c r="Q626">
        <v>1.56</v>
      </c>
      <c r="R626">
        <v>0.9</v>
      </c>
      <c r="S626">
        <v>28.1</v>
      </c>
      <c r="U626">
        <f>A626-3438108179</f>
        <v>3207.0407700538635</v>
      </c>
      <c r="V626" s="7">
        <f t="shared" si="45"/>
        <v>41255.497535194103</v>
      </c>
      <c r="W626" s="4">
        <f t="shared" si="46"/>
        <v>51.83</v>
      </c>
      <c r="X626">
        <f t="shared" si="47"/>
        <v>0</v>
      </c>
      <c r="Y626">
        <f t="shared" si="48"/>
        <v>5.3899999999999988</v>
      </c>
      <c r="Z626" s="5" t="e">
        <f t="shared" si="49"/>
        <v>#DIV/0!</v>
      </c>
    </row>
    <row r="627" spans="1:26" x14ac:dyDescent="0.35">
      <c r="A627">
        <v>3438111391.35707</v>
      </c>
      <c r="B627">
        <v>51.83</v>
      </c>
      <c r="C627">
        <v>0</v>
      </c>
      <c r="D627">
        <v>410</v>
      </c>
      <c r="E627">
        <v>9.3000000000000007</v>
      </c>
      <c r="F627">
        <v>14.7</v>
      </c>
      <c r="G627">
        <v>28.7</v>
      </c>
      <c r="H627">
        <v>28.1</v>
      </c>
      <c r="I627">
        <v>75.900000000000006</v>
      </c>
      <c r="J627">
        <v>74.599999999999994</v>
      </c>
      <c r="K627">
        <v>75.2</v>
      </c>
      <c r="L627">
        <v>40.9</v>
      </c>
      <c r="M627">
        <v>74.2</v>
      </c>
      <c r="N627">
        <v>513</v>
      </c>
      <c r="O627">
        <v>26.7</v>
      </c>
      <c r="P627">
        <v>11.4</v>
      </c>
      <c r="Q627">
        <v>1.56</v>
      </c>
      <c r="R627">
        <v>0.9</v>
      </c>
      <c r="S627">
        <v>28</v>
      </c>
      <c r="U627">
        <f>A627-3438108179</f>
        <v>3212.3570699691772</v>
      </c>
      <c r="V627" s="7">
        <f t="shared" si="45"/>
        <v>41255.497596725349</v>
      </c>
      <c r="W627" s="4">
        <f t="shared" si="46"/>
        <v>51.83</v>
      </c>
      <c r="X627">
        <f t="shared" si="47"/>
        <v>0.11281779322729266</v>
      </c>
      <c r="Y627">
        <f t="shared" si="48"/>
        <v>5.3999999999999986</v>
      </c>
      <c r="Z627" s="5" t="e">
        <f t="shared" si="49"/>
        <v>#DIV/0!</v>
      </c>
    </row>
    <row r="628" spans="1:26" x14ac:dyDescent="0.35">
      <c r="A628">
        <v>3438111396.6753802</v>
      </c>
      <c r="B628">
        <v>51.84</v>
      </c>
      <c r="C628">
        <v>0</v>
      </c>
      <c r="D628">
        <v>389.8</v>
      </c>
      <c r="E628">
        <v>9.2899999999999991</v>
      </c>
      <c r="F628">
        <v>14.06</v>
      </c>
      <c r="G628">
        <v>28.7</v>
      </c>
      <c r="H628">
        <v>28.1</v>
      </c>
      <c r="I628">
        <v>76.400000000000006</v>
      </c>
      <c r="J628">
        <v>75.099999999999994</v>
      </c>
      <c r="K628">
        <v>75.8</v>
      </c>
      <c r="L628">
        <v>40.9</v>
      </c>
      <c r="M628">
        <v>74.5</v>
      </c>
      <c r="N628">
        <v>463</v>
      </c>
      <c r="O628">
        <v>26.7</v>
      </c>
      <c r="P628">
        <v>11.4</v>
      </c>
      <c r="Q628">
        <v>1.56</v>
      </c>
      <c r="R628">
        <v>0.9</v>
      </c>
      <c r="S628">
        <v>28</v>
      </c>
      <c r="U628">
        <f>A628-3438108179</f>
        <v>3217.67538022995</v>
      </c>
      <c r="V628" s="7">
        <f t="shared" si="45"/>
        <v>41255.497658279863</v>
      </c>
      <c r="W628" s="4">
        <f t="shared" si="46"/>
        <v>51.84</v>
      </c>
      <c r="X628">
        <f t="shared" si="47"/>
        <v>0.1130305474814851</v>
      </c>
      <c r="Y628">
        <f t="shared" si="48"/>
        <v>4.7700000000000014</v>
      </c>
      <c r="Z628" s="5" t="e">
        <f t="shared" si="49"/>
        <v>#DIV/0!</v>
      </c>
    </row>
    <row r="629" spans="1:26" x14ac:dyDescent="0.35">
      <c r="A629">
        <v>3438111401.9836798</v>
      </c>
      <c r="B629">
        <v>51.85</v>
      </c>
      <c r="C629">
        <v>0.43</v>
      </c>
      <c r="D629">
        <v>363.9</v>
      </c>
      <c r="E629">
        <v>9.27</v>
      </c>
      <c r="F629">
        <v>13.91</v>
      </c>
      <c r="G629">
        <v>28.7</v>
      </c>
      <c r="H629">
        <v>28.1</v>
      </c>
      <c r="I629">
        <v>76.900000000000006</v>
      </c>
      <c r="J629">
        <v>75.599999999999994</v>
      </c>
      <c r="K629">
        <v>76.3</v>
      </c>
      <c r="L629">
        <v>40.9</v>
      </c>
      <c r="M629">
        <v>74.900000000000006</v>
      </c>
      <c r="N629">
        <v>452</v>
      </c>
      <c r="O629">
        <v>26.7</v>
      </c>
      <c r="P629">
        <v>11.3</v>
      </c>
      <c r="Q629">
        <v>1.59</v>
      </c>
      <c r="R629">
        <v>0.9</v>
      </c>
      <c r="S629">
        <v>28</v>
      </c>
      <c r="U629">
        <f>A629-3438108179</f>
        <v>3222.9836797714233</v>
      </c>
      <c r="V629" s="7">
        <f t="shared" si="45"/>
        <v>41255.497719718514</v>
      </c>
      <c r="W629" s="4">
        <f t="shared" si="46"/>
        <v>51.85</v>
      </c>
      <c r="X629">
        <f t="shared" si="47"/>
        <v>0.34507216690983894</v>
      </c>
      <c r="Y629">
        <f t="shared" si="48"/>
        <v>4.6400000000000006</v>
      </c>
      <c r="Z629" s="5" t="e">
        <f t="shared" si="49"/>
        <v>#NUM!</v>
      </c>
    </row>
    <row r="630" spans="1:26" x14ac:dyDescent="0.35">
      <c r="A630">
        <v>3438111407.1999798</v>
      </c>
      <c r="B630">
        <v>51.88</v>
      </c>
      <c r="C630">
        <v>0.43</v>
      </c>
      <c r="D630">
        <v>379.2</v>
      </c>
      <c r="E630">
        <v>9.27</v>
      </c>
      <c r="F630">
        <v>13.95</v>
      </c>
      <c r="G630">
        <v>28.6</v>
      </c>
      <c r="H630">
        <v>28.1</v>
      </c>
      <c r="I630">
        <v>77.3</v>
      </c>
      <c r="J630">
        <v>76</v>
      </c>
      <c r="K630">
        <v>76.7</v>
      </c>
      <c r="L630">
        <v>40.9</v>
      </c>
      <c r="M630">
        <v>75.3</v>
      </c>
      <c r="N630">
        <v>452</v>
      </c>
      <c r="O630">
        <v>26.7</v>
      </c>
      <c r="P630">
        <v>11.3</v>
      </c>
      <c r="Q630">
        <v>1.62</v>
      </c>
      <c r="R630">
        <v>0.9</v>
      </c>
      <c r="S630">
        <v>28</v>
      </c>
      <c r="U630">
        <f>A630-3438108179</f>
        <v>3228.1999797821045</v>
      </c>
      <c r="V630" s="7">
        <f t="shared" si="45"/>
        <v>41255.497780092359</v>
      </c>
      <c r="W630" s="4">
        <f t="shared" si="46"/>
        <v>51.88</v>
      </c>
      <c r="X630">
        <f t="shared" si="47"/>
        <v>0.45366045469269722</v>
      </c>
      <c r="Y630">
        <f t="shared" si="48"/>
        <v>4.68</v>
      </c>
      <c r="Z630" s="5" t="e">
        <f t="shared" si="49"/>
        <v>#NUM!</v>
      </c>
    </row>
    <row r="631" spans="1:26" x14ac:dyDescent="0.35">
      <c r="A631">
        <v>3438111412.4902802</v>
      </c>
      <c r="B631">
        <v>51.92</v>
      </c>
      <c r="C631">
        <v>0.42</v>
      </c>
      <c r="D631">
        <v>400.4</v>
      </c>
      <c r="E631">
        <v>9.26</v>
      </c>
      <c r="F631">
        <v>13.94</v>
      </c>
      <c r="G631">
        <v>28.6</v>
      </c>
      <c r="H631">
        <v>28</v>
      </c>
      <c r="I631">
        <v>77.5</v>
      </c>
      <c r="J631">
        <v>76.3</v>
      </c>
      <c r="K631">
        <v>77</v>
      </c>
      <c r="L631">
        <v>41</v>
      </c>
      <c r="M631">
        <v>75.7</v>
      </c>
      <c r="N631">
        <v>452</v>
      </c>
      <c r="O631">
        <v>26.7</v>
      </c>
      <c r="P631">
        <v>11.3</v>
      </c>
      <c r="Q631">
        <v>1.62</v>
      </c>
      <c r="R631">
        <v>0.9</v>
      </c>
      <c r="S631">
        <v>27.9</v>
      </c>
      <c r="U631">
        <f>A631-3438108179</f>
        <v>3233.4902801513672</v>
      </c>
      <c r="V631" s="7">
        <f t="shared" si="45"/>
        <v>41255.497841322685</v>
      </c>
      <c r="W631" s="4">
        <f t="shared" si="46"/>
        <v>51.92</v>
      </c>
      <c r="X631">
        <f t="shared" si="47"/>
        <v>0.33858068780176431</v>
      </c>
      <c r="Y631">
        <f t="shared" si="48"/>
        <v>4.68</v>
      </c>
      <c r="Z631" s="5" t="e">
        <f t="shared" si="49"/>
        <v>#NUM!</v>
      </c>
    </row>
    <row r="632" spans="1:26" x14ac:dyDescent="0.35">
      <c r="A632">
        <v>3438111417.8065901</v>
      </c>
      <c r="B632">
        <v>51.95</v>
      </c>
      <c r="C632">
        <v>0.38</v>
      </c>
      <c r="D632">
        <v>368.1</v>
      </c>
      <c r="E632">
        <v>9.2799999999999994</v>
      </c>
      <c r="F632">
        <v>13.95</v>
      </c>
      <c r="G632">
        <v>28.6</v>
      </c>
      <c r="H632">
        <v>28</v>
      </c>
      <c r="I632">
        <v>77.8</v>
      </c>
      <c r="J632">
        <v>76.599999999999994</v>
      </c>
      <c r="K632">
        <v>77.3</v>
      </c>
      <c r="L632">
        <v>41.1</v>
      </c>
      <c r="M632">
        <v>76</v>
      </c>
      <c r="N632">
        <v>452</v>
      </c>
      <c r="O632">
        <v>26.7</v>
      </c>
      <c r="P632">
        <v>11.3</v>
      </c>
      <c r="Q632">
        <v>1.62</v>
      </c>
      <c r="R632">
        <v>0.9</v>
      </c>
      <c r="S632">
        <v>27.9</v>
      </c>
      <c r="U632">
        <f>A632-3438108179</f>
        <v>3238.8065900802612</v>
      </c>
      <c r="V632" s="7">
        <f t="shared" si="45"/>
        <v>41255.497902854055</v>
      </c>
      <c r="W632" s="4">
        <f t="shared" si="46"/>
        <v>51.95</v>
      </c>
      <c r="X632">
        <f t="shared" si="47"/>
        <v>0.45229257502508613</v>
      </c>
      <c r="Y632">
        <f t="shared" si="48"/>
        <v>4.67</v>
      </c>
      <c r="Z632" s="5" t="e">
        <f t="shared" si="49"/>
        <v>#NUM!</v>
      </c>
    </row>
    <row r="633" spans="1:26" x14ac:dyDescent="0.35">
      <c r="A633">
        <v>3438111423.1128898</v>
      </c>
      <c r="B633">
        <v>51.99</v>
      </c>
      <c r="C633">
        <v>0.4</v>
      </c>
      <c r="D633">
        <v>370.8</v>
      </c>
      <c r="E633">
        <v>9.27</v>
      </c>
      <c r="F633">
        <v>14</v>
      </c>
      <c r="G633">
        <v>28.5</v>
      </c>
      <c r="H633">
        <v>28</v>
      </c>
      <c r="I633">
        <v>78.2</v>
      </c>
      <c r="J633">
        <v>77.099999999999994</v>
      </c>
      <c r="K633">
        <v>77.7</v>
      </c>
      <c r="L633">
        <v>41.2</v>
      </c>
      <c r="M633">
        <v>76.3</v>
      </c>
      <c r="N633">
        <v>455</v>
      </c>
      <c r="O633">
        <v>26.8</v>
      </c>
      <c r="P633">
        <v>11.3</v>
      </c>
      <c r="Q633">
        <v>1.67</v>
      </c>
      <c r="R633">
        <v>0.9</v>
      </c>
      <c r="S633">
        <v>27.9</v>
      </c>
      <c r="U633">
        <f>A633-3438108179</f>
        <v>3244.1128897666931</v>
      </c>
      <c r="V633" s="7">
        <f t="shared" si="45"/>
        <v>41255.497964269562</v>
      </c>
      <c r="W633" s="4">
        <f t="shared" si="46"/>
        <v>51.99</v>
      </c>
      <c r="X633">
        <f t="shared" si="47"/>
        <v>0.33953938550493845</v>
      </c>
      <c r="Y633">
        <f t="shared" si="48"/>
        <v>4.7300000000000004</v>
      </c>
      <c r="Z633" s="5" t="e">
        <f t="shared" si="49"/>
        <v>#NUM!</v>
      </c>
    </row>
    <row r="634" spans="1:26" x14ac:dyDescent="0.35">
      <c r="A634">
        <v>3438111428.4141898</v>
      </c>
      <c r="B634">
        <v>52.02</v>
      </c>
      <c r="C634">
        <v>0.33</v>
      </c>
      <c r="D634">
        <v>372.8</v>
      </c>
      <c r="E634">
        <v>9.26</v>
      </c>
      <c r="F634">
        <v>13.98</v>
      </c>
      <c r="G634">
        <v>28.5</v>
      </c>
      <c r="H634">
        <v>28</v>
      </c>
      <c r="I634">
        <v>78.7</v>
      </c>
      <c r="J634">
        <v>77.599999999999994</v>
      </c>
      <c r="K634">
        <v>78.099999999999994</v>
      </c>
      <c r="L634">
        <v>41.2</v>
      </c>
      <c r="M634">
        <v>76.7</v>
      </c>
      <c r="N634">
        <v>432</v>
      </c>
      <c r="O634">
        <v>26.8</v>
      </c>
      <c r="P634">
        <v>11.3</v>
      </c>
      <c r="Q634">
        <v>1.67</v>
      </c>
      <c r="R634">
        <v>0.9</v>
      </c>
      <c r="S634">
        <v>27.9</v>
      </c>
      <c r="U634">
        <f>A634-3438108179</f>
        <v>3249.4141898155212</v>
      </c>
      <c r="V634" s="7">
        <f t="shared" si="45"/>
        <v>41255.498025627196</v>
      </c>
      <c r="W634" s="4">
        <f t="shared" si="46"/>
        <v>52.02</v>
      </c>
      <c r="X634">
        <f t="shared" si="47"/>
        <v>0.34507216690975723</v>
      </c>
      <c r="Y634">
        <f t="shared" si="48"/>
        <v>4.7200000000000006</v>
      </c>
      <c r="Z634" s="5" t="e">
        <f t="shared" si="49"/>
        <v>#NUM!</v>
      </c>
    </row>
    <row r="635" spans="1:26" x14ac:dyDescent="0.35">
      <c r="A635">
        <v>3438111433.6304898</v>
      </c>
      <c r="B635">
        <v>52.05</v>
      </c>
      <c r="C635">
        <v>0.34</v>
      </c>
      <c r="D635">
        <v>319.60000000000002</v>
      </c>
      <c r="E635">
        <v>9.1999999999999993</v>
      </c>
      <c r="F635">
        <v>13.07</v>
      </c>
      <c r="G635">
        <v>28.5</v>
      </c>
      <c r="H635">
        <v>28</v>
      </c>
      <c r="I635">
        <v>79.099999999999994</v>
      </c>
      <c r="J635">
        <v>78</v>
      </c>
      <c r="K635">
        <v>78.5</v>
      </c>
      <c r="L635">
        <v>41.2</v>
      </c>
      <c r="M635">
        <v>77.099999999999994</v>
      </c>
      <c r="N635">
        <v>398</v>
      </c>
      <c r="O635">
        <v>26.8</v>
      </c>
      <c r="P635">
        <v>11.1</v>
      </c>
      <c r="Q635">
        <v>1.67</v>
      </c>
      <c r="R635">
        <v>0.9</v>
      </c>
      <c r="S635">
        <v>27.8</v>
      </c>
      <c r="U635">
        <f>A635-3438108179</f>
        <v>3254.6304898262024</v>
      </c>
      <c r="V635" s="7">
        <f t="shared" si="45"/>
        <v>41255.49808600104</v>
      </c>
      <c r="W635" s="4">
        <f t="shared" si="46"/>
        <v>52.05</v>
      </c>
      <c r="X635">
        <f t="shared" si="47"/>
        <v>0.45212127969356908</v>
      </c>
      <c r="Y635">
        <f t="shared" si="48"/>
        <v>3.870000000000001</v>
      </c>
      <c r="Z635" s="5" t="e">
        <f t="shared" si="49"/>
        <v>#NUM!</v>
      </c>
    </row>
    <row r="636" spans="1:26" x14ac:dyDescent="0.35">
      <c r="A636">
        <v>3438111438.9387999</v>
      </c>
      <c r="B636">
        <v>52.09</v>
      </c>
      <c r="C636">
        <v>0.36</v>
      </c>
      <c r="D636">
        <v>286.60000000000002</v>
      </c>
      <c r="E636">
        <v>9.1999999999999993</v>
      </c>
      <c r="F636">
        <v>13.21</v>
      </c>
      <c r="G636">
        <v>28.5</v>
      </c>
      <c r="H636">
        <v>28</v>
      </c>
      <c r="I636">
        <v>79.400000000000006</v>
      </c>
      <c r="J636">
        <v>78.400000000000006</v>
      </c>
      <c r="K636">
        <v>78.8</v>
      </c>
      <c r="L636">
        <v>41.2</v>
      </c>
      <c r="M636">
        <v>77.5</v>
      </c>
      <c r="N636">
        <v>397</v>
      </c>
      <c r="O636">
        <v>26.8</v>
      </c>
      <c r="P636">
        <v>11.1</v>
      </c>
      <c r="Q636">
        <v>1.67</v>
      </c>
      <c r="R636">
        <v>0.9</v>
      </c>
      <c r="S636">
        <v>27.8</v>
      </c>
      <c r="U636">
        <f>A636-3438108179</f>
        <v>3259.9387998580933</v>
      </c>
      <c r="V636" s="7">
        <f t="shared" si="45"/>
        <v>41255.498147439816</v>
      </c>
      <c r="W636" s="4">
        <f t="shared" si="46"/>
        <v>52.09</v>
      </c>
      <c r="X636">
        <f t="shared" si="47"/>
        <v>0.33845401978471051</v>
      </c>
      <c r="Y636">
        <f t="shared" si="48"/>
        <v>4.0100000000000016</v>
      </c>
      <c r="Z636" s="5" t="e">
        <f t="shared" si="49"/>
        <v>#NUM!</v>
      </c>
    </row>
    <row r="637" spans="1:26" x14ac:dyDescent="0.35">
      <c r="A637">
        <v>3438111444.2571001</v>
      </c>
      <c r="B637">
        <v>52.12</v>
      </c>
      <c r="C637">
        <v>0.35</v>
      </c>
      <c r="D637">
        <v>251.3</v>
      </c>
      <c r="E637">
        <v>9.1999999999999993</v>
      </c>
      <c r="F637">
        <v>12.56</v>
      </c>
      <c r="G637">
        <v>28.5</v>
      </c>
      <c r="H637">
        <v>27.9</v>
      </c>
      <c r="I637">
        <v>79.599999999999994</v>
      </c>
      <c r="J637">
        <v>78.7</v>
      </c>
      <c r="K637">
        <v>78.900000000000006</v>
      </c>
      <c r="L637">
        <v>41.3</v>
      </c>
      <c r="M637">
        <v>77.8</v>
      </c>
      <c r="N637">
        <v>369</v>
      </c>
      <c r="O637">
        <v>26.8</v>
      </c>
      <c r="P637">
        <v>11</v>
      </c>
      <c r="Q637">
        <v>1.67</v>
      </c>
      <c r="R637">
        <v>0.9</v>
      </c>
      <c r="S637">
        <v>27.8</v>
      </c>
      <c r="U637">
        <f>A637-3438108179</f>
        <v>3265.2571001052856</v>
      </c>
      <c r="V637" s="7">
        <f t="shared" si="45"/>
        <v>41255.498208994213</v>
      </c>
      <c r="W637" s="4">
        <f t="shared" si="46"/>
        <v>52.12</v>
      </c>
      <c r="X637">
        <f t="shared" si="47"/>
        <v>0.33826317634692776</v>
      </c>
      <c r="Y637">
        <f t="shared" si="48"/>
        <v>3.3600000000000012</v>
      </c>
      <c r="Z637" s="5" t="e">
        <f t="shared" si="49"/>
        <v>#NUM!</v>
      </c>
    </row>
    <row r="638" spans="1:26" x14ac:dyDescent="0.35">
      <c r="A638">
        <v>3438111449.5784001</v>
      </c>
      <c r="B638">
        <v>52.15</v>
      </c>
      <c r="C638">
        <v>0.36</v>
      </c>
      <c r="D638">
        <v>234.5</v>
      </c>
      <c r="E638">
        <v>9.19</v>
      </c>
      <c r="F638">
        <v>12.74</v>
      </c>
      <c r="G638">
        <v>28.5</v>
      </c>
      <c r="H638">
        <v>27.9</v>
      </c>
      <c r="I638">
        <v>79.7</v>
      </c>
      <c r="J638">
        <v>79</v>
      </c>
      <c r="K638">
        <v>79.099999999999994</v>
      </c>
      <c r="L638">
        <v>41.3</v>
      </c>
      <c r="M638">
        <v>78</v>
      </c>
      <c r="N638">
        <v>370</v>
      </c>
      <c r="O638">
        <v>26.8</v>
      </c>
      <c r="P638">
        <v>10.9</v>
      </c>
      <c r="Q638">
        <v>1.67</v>
      </c>
      <c r="R638">
        <v>0.9</v>
      </c>
      <c r="S638">
        <v>27.8</v>
      </c>
      <c r="U638">
        <f>A638-3438108179</f>
        <v>3270.5784001350403</v>
      </c>
      <c r="V638" s="7">
        <f t="shared" si="45"/>
        <v>41255.498270583339</v>
      </c>
      <c r="W638" s="4">
        <f t="shared" si="46"/>
        <v>52.15</v>
      </c>
      <c r="X638">
        <f t="shared" si="47"/>
        <v>0.11286024261271915</v>
      </c>
      <c r="Y638">
        <f t="shared" si="48"/>
        <v>3.5500000000000007</v>
      </c>
      <c r="Z638" s="5" t="e">
        <f t="shared" si="49"/>
        <v>#NUM!</v>
      </c>
    </row>
    <row r="639" spans="1:26" x14ac:dyDescent="0.35">
      <c r="A639">
        <v>3438111454.8947101</v>
      </c>
      <c r="B639">
        <v>52.16</v>
      </c>
      <c r="C639">
        <v>0</v>
      </c>
      <c r="D639">
        <v>247.5</v>
      </c>
      <c r="E639">
        <v>9.19</v>
      </c>
      <c r="F639">
        <v>12.73</v>
      </c>
      <c r="G639">
        <v>28.4</v>
      </c>
      <c r="H639">
        <v>27.9</v>
      </c>
      <c r="I639">
        <v>80</v>
      </c>
      <c r="J639">
        <v>79.400000000000006</v>
      </c>
      <c r="K639">
        <v>79.5</v>
      </c>
      <c r="L639">
        <v>41.4</v>
      </c>
      <c r="M639">
        <v>78.3</v>
      </c>
      <c r="N639">
        <v>369</v>
      </c>
      <c r="O639">
        <v>26.8</v>
      </c>
      <c r="P639">
        <v>10.9</v>
      </c>
      <c r="Q639">
        <v>1.66</v>
      </c>
      <c r="R639">
        <v>0.9</v>
      </c>
      <c r="S639">
        <v>27.8</v>
      </c>
      <c r="U639">
        <f>A639-3438108179</f>
        <v>3275.8947100639343</v>
      </c>
      <c r="V639" s="7">
        <f t="shared" si="45"/>
        <v>41255.498332114701</v>
      </c>
      <c r="W639" s="4">
        <f t="shared" si="46"/>
        <v>52.16</v>
      </c>
      <c r="X639">
        <f t="shared" si="47"/>
        <v>0</v>
      </c>
      <c r="Y639">
        <f t="shared" si="48"/>
        <v>3.5400000000000009</v>
      </c>
      <c r="Z639" s="5" t="e">
        <f t="shared" si="49"/>
        <v>#DIV/0!</v>
      </c>
    </row>
    <row r="640" spans="1:26" x14ac:dyDescent="0.35">
      <c r="A640">
        <v>3438111460.21101</v>
      </c>
      <c r="B640">
        <v>52.16</v>
      </c>
      <c r="C640">
        <v>0</v>
      </c>
      <c r="D640">
        <v>252.2</v>
      </c>
      <c r="E640">
        <v>9.19</v>
      </c>
      <c r="F640">
        <v>12.76</v>
      </c>
      <c r="G640">
        <v>28.4</v>
      </c>
      <c r="H640">
        <v>27.9</v>
      </c>
      <c r="I640">
        <v>80.400000000000006</v>
      </c>
      <c r="J640">
        <v>80</v>
      </c>
      <c r="K640">
        <v>80</v>
      </c>
      <c r="L640">
        <v>41.4</v>
      </c>
      <c r="M640">
        <v>78.599999999999994</v>
      </c>
      <c r="N640">
        <v>370</v>
      </c>
      <c r="O640">
        <v>26.8</v>
      </c>
      <c r="P640">
        <v>10.8</v>
      </c>
      <c r="Q640">
        <v>1.64</v>
      </c>
      <c r="R640">
        <v>0.9</v>
      </c>
      <c r="S640">
        <v>27.8</v>
      </c>
      <c r="U640">
        <f>A640-3438108179</f>
        <v>3281.211009979248</v>
      </c>
      <c r="V640" s="7">
        <f t="shared" si="45"/>
        <v>41255.498393645954</v>
      </c>
      <c r="W640" s="4">
        <f t="shared" si="46"/>
        <v>52.16</v>
      </c>
      <c r="X640">
        <f t="shared" si="47"/>
        <v>0</v>
      </c>
      <c r="Y640">
        <f t="shared" si="48"/>
        <v>3.5700000000000003</v>
      </c>
      <c r="Z640" s="5" t="e">
        <f t="shared" si="49"/>
        <v>#DIV/0!</v>
      </c>
    </row>
    <row r="641" spans="1:26" x14ac:dyDescent="0.35">
      <c r="A641">
        <v>3438111465.5273199</v>
      </c>
      <c r="B641">
        <v>52.16</v>
      </c>
      <c r="C641">
        <v>0</v>
      </c>
      <c r="D641">
        <v>296.10000000000002</v>
      </c>
      <c r="E641">
        <v>9.16</v>
      </c>
      <c r="F641">
        <v>12.75</v>
      </c>
      <c r="G641">
        <v>28.4</v>
      </c>
      <c r="H641">
        <v>27.9</v>
      </c>
      <c r="I641">
        <v>81.099999999999994</v>
      </c>
      <c r="J641">
        <v>80.7</v>
      </c>
      <c r="K641">
        <v>80.599999999999994</v>
      </c>
      <c r="L641">
        <v>41.4</v>
      </c>
      <c r="M641">
        <v>79.099999999999994</v>
      </c>
      <c r="N641">
        <v>373</v>
      </c>
      <c r="O641">
        <v>26.8</v>
      </c>
      <c r="P641">
        <v>10.8</v>
      </c>
      <c r="Q641">
        <v>1.63</v>
      </c>
      <c r="R641">
        <v>0.9</v>
      </c>
      <c r="S641">
        <v>27.8</v>
      </c>
      <c r="U641">
        <f>A641-3438108179</f>
        <v>3286.5273199081421</v>
      </c>
      <c r="V641" s="7">
        <f t="shared" si="45"/>
        <v>41255.498455177316</v>
      </c>
      <c r="W641" s="4">
        <f t="shared" si="46"/>
        <v>52.16</v>
      </c>
      <c r="X641">
        <f t="shared" si="47"/>
        <v>-0.79737245864096673</v>
      </c>
      <c r="Y641">
        <f t="shared" si="48"/>
        <v>3.59</v>
      </c>
      <c r="Z641" s="5" t="e">
        <f t="shared" si="49"/>
        <v>#DIV/0!</v>
      </c>
    </row>
    <row r="642" spans="1:26" x14ac:dyDescent="0.35">
      <c r="A642">
        <v>3438111470.79462</v>
      </c>
      <c r="B642">
        <v>52.09</v>
      </c>
      <c r="C642">
        <v>1.1499999999999999</v>
      </c>
      <c r="D642">
        <v>565.5</v>
      </c>
      <c r="E642">
        <v>9.18</v>
      </c>
      <c r="F642">
        <v>12.76</v>
      </c>
      <c r="G642">
        <v>28.4</v>
      </c>
      <c r="H642">
        <v>27.9</v>
      </c>
      <c r="I642">
        <v>81.8</v>
      </c>
      <c r="J642">
        <v>81.400000000000006</v>
      </c>
      <c r="K642">
        <v>81.3</v>
      </c>
      <c r="L642">
        <v>41.5</v>
      </c>
      <c r="M642">
        <v>79.599999999999994</v>
      </c>
      <c r="N642">
        <v>374</v>
      </c>
      <c r="O642">
        <v>26.8</v>
      </c>
      <c r="P642">
        <v>10.8</v>
      </c>
      <c r="Q642">
        <v>1.53</v>
      </c>
      <c r="R642">
        <v>0.9</v>
      </c>
      <c r="S642">
        <v>27.8</v>
      </c>
      <c r="U642">
        <f>A642-3438108179</f>
        <v>3291.7946200370789</v>
      </c>
      <c r="V642" s="7">
        <f t="shared" si="45"/>
        <v>41255.498516141437</v>
      </c>
      <c r="W642" s="4">
        <f t="shared" si="46"/>
        <v>52.09</v>
      </c>
      <c r="X642">
        <f t="shared" si="47"/>
        <v>-1.5980822798580778</v>
      </c>
      <c r="Y642">
        <f t="shared" si="48"/>
        <v>3.58</v>
      </c>
      <c r="Z642" s="5" t="e">
        <f t="shared" si="49"/>
        <v>#NUM!</v>
      </c>
    </row>
    <row r="643" spans="1:26" x14ac:dyDescent="0.35">
      <c r="A643">
        <v>3438111476.05092</v>
      </c>
      <c r="B643">
        <v>51.95</v>
      </c>
      <c r="C643">
        <v>1.6</v>
      </c>
      <c r="D643">
        <v>566.9</v>
      </c>
      <c r="E643">
        <v>9.18</v>
      </c>
      <c r="F643">
        <v>12.83</v>
      </c>
      <c r="G643">
        <v>28.4</v>
      </c>
      <c r="H643">
        <v>27.9</v>
      </c>
      <c r="I643">
        <v>82.5</v>
      </c>
      <c r="J643">
        <v>82.1</v>
      </c>
      <c r="K643">
        <v>82</v>
      </c>
      <c r="L643">
        <v>41.6</v>
      </c>
      <c r="M643">
        <v>80.3</v>
      </c>
      <c r="N643">
        <v>379</v>
      </c>
      <c r="O643">
        <v>26.8</v>
      </c>
      <c r="P643">
        <v>10.8</v>
      </c>
      <c r="Q643">
        <v>1.39</v>
      </c>
      <c r="R643">
        <v>0.9</v>
      </c>
      <c r="S643">
        <v>27.8</v>
      </c>
      <c r="U643">
        <f>A643-3438108179</f>
        <v>3297.050920009613</v>
      </c>
      <c r="V643" s="7">
        <f t="shared" si="45"/>
        <v>41255.498576978243</v>
      </c>
      <c r="W643" s="4">
        <f t="shared" si="46"/>
        <v>51.95</v>
      </c>
      <c r="X643">
        <f t="shared" si="47"/>
        <v>-1.69833756042694</v>
      </c>
      <c r="Y643">
        <f t="shared" si="48"/>
        <v>3.6500000000000004</v>
      </c>
      <c r="Z643" s="5" t="e">
        <f t="shared" si="49"/>
        <v>#NUM!</v>
      </c>
    </row>
    <row r="644" spans="1:26" x14ac:dyDescent="0.35">
      <c r="A644">
        <v>3438111481.3502202</v>
      </c>
      <c r="B644">
        <v>51.8</v>
      </c>
      <c r="C644">
        <v>1.63</v>
      </c>
      <c r="D644">
        <v>490.4</v>
      </c>
      <c r="E644">
        <v>9.18</v>
      </c>
      <c r="F644">
        <v>13</v>
      </c>
      <c r="G644">
        <v>28.4</v>
      </c>
      <c r="H644">
        <v>27.9</v>
      </c>
      <c r="I644">
        <v>83.1</v>
      </c>
      <c r="J644">
        <v>82.6</v>
      </c>
      <c r="K644">
        <v>82.5</v>
      </c>
      <c r="L644">
        <v>41.7</v>
      </c>
      <c r="M644">
        <v>80.900000000000006</v>
      </c>
      <c r="N644">
        <v>384</v>
      </c>
      <c r="O644">
        <v>26.8</v>
      </c>
      <c r="P644">
        <v>10.8</v>
      </c>
      <c r="Q644">
        <v>1.22</v>
      </c>
      <c r="R644">
        <v>0.9</v>
      </c>
      <c r="S644">
        <v>27.9</v>
      </c>
      <c r="U644">
        <f>A644-3438108179</f>
        <v>3302.3502202033997</v>
      </c>
      <c r="V644" s="7">
        <f t="shared" si="45"/>
        <v>41255.498638312733</v>
      </c>
      <c r="W644" s="4">
        <f t="shared" si="46"/>
        <v>51.8</v>
      </c>
      <c r="X644">
        <f t="shared" si="47"/>
        <v>-1.5830240125878416</v>
      </c>
      <c r="Y644">
        <f t="shared" si="48"/>
        <v>3.8200000000000003</v>
      </c>
      <c r="Z644" s="5" t="e">
        <f t="shared" si="49"/>
        <v>#NUM!</v>
      </c>
    </row>
    <row r="645" spans="1:26" x14ac:dyDescent="0.35">
      <c r="A645">
        <v>3438111486.6565199</v>
      </c>
      <c r="B645">
        <v>51.66</v>
      </c>
      <c r="C645">
        <v>1.6</v>
      </c>
      <c r="D645">
        <v>489.4</v>
      </c>
      <c r="E645">
        <v>9.17</v>
      </c>
      <c r="F645">
        <v>12.69</v>
      </c>
      <c r="G645">
        <v>28.4</v>
      </c>
      <c r="H645">
        <v>27.8</v>
      </c>
      <c r="I645">
        <v>83.5</v>
      </c>
      <c r="J645">
        <v>82.9</v>
      </c>
      <c r="K645">
        <v>82.9</v>
      </c>
      <c r="L645">
        <v>41.7</v>
      </c>
      <c r="M645">
        <v>81.400000000000006</v>
      </c>
      <c r="N645">
        <v>370</v>
      </c>
      <c r="O645">
        <v>26.8</v>
      </c>
      <c r="P645">
        <v>10.8</v>
      </c>
      <c r="Q645">
        <v>1.0900000000000001</v>
      </c>
      <c r="R645">
        <v>0.9</v>
      </c>
      <c r="S645">
        <v>27.9</v>
      </c>
      <c r="U645">
        <f>A645-3438108179</f>
        <v>3307.6565198898315</v>
      </c>
      <c r="V645" s="7">
        <f t="shared" si="45"/>
        <v>41255.498699728239</v>
      </c>
      <c r="W645" s="4">
        <f t="shared" si="46"/>
        <v>51.66</v>
      </c>
      <c r="X645">
        <f t="shared" si="47"/>
        <v>-1.6925850088081924</v>
      </c>
      <c r="Y645">
        <f t="shared" si="48"/>
        <v>3.5199999999999996</v>
      </c>
      <c r="Z645" s="5" t="e">
        <f t="shared" si="49"/>
        <v>#NUM!</v>
      </c>
    </row>
    <row r="646" spans="1:26" x14ac:dyDescent="0.35">
      <c r="A646">
        <v>3438111491.9738302</v>
      </c>
      <c r="B646">
        <v>51.51</v>
      </c>
      <c r="C646">
        <v>1.61</v>
      </c>
      <c r="D646">
        <v>492</v>
      </c>
      <c r="E646">
        <v>9.18</v>
      </c>
      <c r="F646">
        <v>12.68</v>
      </c>
      <c r="G646">
        <v>28.4</v>
      </c>
      <c r="H646">
        <v>27.8</v>
      </c>
      <c r="I646">
        <v>83.7</v>
      </c>
      <c r="J646">
        <v>83.3</v>
      </c>
      <c r="K646">
        <v>83.1</v>
      </c>
      <c r="L646">
        <v>41.7</v>
      </c>
      <c r="M646">
        <v>81.8</v>
      </c>
      <c r="N646">
        <v>369</v>
      </c>
      <c r="O646">
        <v>26.8</v>
      </c>
      <c r="P646">
        <v>10.8</v>
      </c>
      <c r="Q646">
        <v>0.92</v>
      </c>
      <c r="R646">
        <v>0.9</v>
      </c>
      <c r="S646">
        <v>27.8</v>
      </c>
      <c r="U646">
        <f>A646-3438108179</f>
        <v>3312.9738302230835</v>
      </c>
      <c r="V646" s="7">
        <f t="shared" si="45"/>
        <v>41255.498761271185</v>
      </c>
      <c r="W646" s="4">
        <f t="shared" si="46"/>
        <v>51.51</v>
      </c>
      <c r="X646">
        <f t="shared" si="47"/>
        <v>-1.5791552997477887</v>
      </c>
      <c r="Y646">
        <f t="shared" si="48"/>
        <v>3.5</v>
      </c>
      <c r="Z646" s="5" t="e">
        <f t="shared" si="49"/>
        <v>#NUM!</v>
      </c>
    </row>
    <row r="647" spans="1:26" x14ac:dyDescent="0.35">
      <c r="A647">
        <v>3438111497.2931299</v>
      </c>
      <c r="B647">
        <v>51.37</v>
      </c>
      <c r="C647">
        <v>1.61</v>
      </c>
      <c r="D647">
        <v>490.8</v>
      </c>
      <c r="E647">
        <v>9.17</v>
      </c>
      <c r="F647">
        <v>12.69</v>
      </c>
      <c r="G647">
        <v>28.4</v>
      </c>
      <c r="H647">
        <v>27.8</v>
      </c>
      <c r="I647">
        <v>83.8</v>
      </c>
      <c r="J647">
        <v>83.4</v>
      </c>
      <c r="K647">
        <v>83.2</v>
      </c>
      <c r="L647">
        <v>41.7</v>
      </c>
      <c r="M647">
        <v>82.1</v>
      </c>
      <c r="N647">
        <v>370</v>
      </c>
      <c r="O647">
        <v>26.8</v>
      </c>
      <c r="P647">
        <v>10.8</v>
      </c>
      <c r="Q647">
        <v>0.8</v>
      </c>
      <c r="R647">
        <v>0.9</v>
      </c>
      <c r="S647">
        <v>27.8</v>
      </c>
      <c r="U647">
        <f>A647-3438108179</f>
        <v>3318.2931299209595</v>
      </c>
      <c r="V647" s="7">
        <f t="shared" si="45"/>
        <v>41255.498822837151</v>
      </c>
      <c r="W647" s="4">
        <f t="shared" si="46"/>
        <v>51.37</v>
      </c>
      <c r="X647">
        <f t="shared" si="47"/>
        <v>-1.6932219890459568</v>
      </c>
      <c r="Y647">
        <f t="shared" si="48"/>
        <v>3.5199999999999996</v>
      </c>
      <c r="Z647" s="5" t="e">
        <f t="shared" si="49"/>
        <v>#NUM!</v>
      </c>
    </row>
    <row r="648" spans="1:26" x14ac:dyDescent="0.35">
      <c r="A648">
        <v>3438111502.6084399</v>
      </c>
      <c r="B648">
        <v>51.22</v>
      </c>
      <c r="C648">
        <v>1.62</v>
      </c>
      <c r="D648">
        <v>493.7</v>
      </c>
      <c r="E648">
        <v>9.17</v>
      </c>
      <c r="F648">
        <v>12.74</v>
      </c>
      <c r="G648">
        <v>28.3</v>
      </c>
      <c r="H648">
        <v>27.8</v>
      </c>
      <c r="I648">
        <v>83.8</v>
      </c>
      <c r="J648">
        <v>83.5</v>
      </c>
      <c r="K648">
        <v>83.2</v>
      </c>
      <c r="L648">
        <v>41.7</v>
      </c>
      <c r="M648">
        <v>82.3</v>
      </c>
      <c r="N648">
        <v>370</v>
      </c>
      <c r="O648">
        <v>26.8</v>
      </c>
      <c r="P648">
        <v>10.8</v>
      </c>
      <c r="Q648">
        <v>0.67</v>
      </c>
      <c r="R648">
        <v>0.9</v>
      </c>
      <c r="S648">
        <v>27.8</v>
      </c>
      <c r="U648">
        <f>A648-3438108179</f>
        <v>3323.6084399223328</v>
      </c>
      <c r="V648" s="7">
        <f t="shared" si="45"/>
        <v>41255.498884356944</v>
      </c>
      <c r="W648" s="4">
        <f t="shared" si="46"/>
        <v>51.22</v>
      </c>
      <c r="X648">
        <f t="shared" si="47"/>
        <v>-0.90237435035476876</v>
      </c>
      <c r="Y648">
        <f t="shared" si="48"/>
        <v>3.5700000000000003</v>
      </c>
      <c r="Z648" s="5" t="e">
        <f t="shared" si="49"/>
        <v>#NUM!</v>
      </c>
    </row>
    <row r="649" spans="1:26" x14ac:dyDescent="0.35">
      <c r="A649">
        <v>3438111507.9277401</v>
      </c>
      <c r="B649">
        <v>51.14</v>
      </c>
      <c r="C649">
        <v>0.23</v>
      </c>
      <c r="D649">
        <v>486.8</v>
      </c>
      <c r="E649">
        <v>9.18</v>
      </c>
      <c r="F649">
        <v>12.69</v>
      </c>
      <c r="G649">
        <v>28.3</v>
      </c>
      <c r="H649">
        <v>27.7</v>
      </c>
      <c r="I649">
        <v>83.8</v>
      </c>
      <c r="J649">
        <v>83.5</v>
      </c>
      <c r="K649">
        <v>83.3</v>
      </c>
      <c r="L649">
        <v>41.7</v>
      </c>
      <c r="M649">
        <v>82.4</v>
      </c>
      <c r="N649">
        <v>370</v>
      </c>
      <c r="O649">
        <v>26.8</v>
      </c>
      <c r="P649">
        <v>10.9</v>
      </c>
      <c r="Q649">
        <v>0.67</v>
      </c>
      <c r="R649">
        <v>0.9</v>
      </c>
      <c r="S649">
        <v>27.8</v>
      </c>
      <c r="U649">
        <f>A649-3438108179</f>
        <v>3328.9277400970459</v>
      </c>
      <c r="V649" s="7">
        <f t="shared" si="45"/>
        <v>41255.498945922918</v>
      </c>
      <c r="W649" s="4">
        <f t="shared" si="46"/>
        <v>51.14</v>
      </c>
      <c r="X649">
        <f t="shared" si="47"/>
        <v>0.11279659383730777</v>
      </c>
      <c r="Y649">
        <f t="shared" si="48"/>
        <v>3.51</v>
      </c>
      <c r="Z649" s="5" t="e">
        <f t="shared" si="49"/>
        <v>#NUM!</v>
      </c>
    </row>
    <row r="650" spans="1:26" x14ac:dyDescent="0.35">
      <c r="A650">
        <v>3438111513.2470498</v>
      </c>
      <c r="B650">
        <v>51.15</v>
      </c>
      <c r="C650">
        <v>0</v>
      </c>
      <c r="D650">
        <v>445.8</v>
      </c>
      <c r="E650">
        <v>9.17</v>
      </c>
      <c r="F650">
        <v>12.68</v>
      </c>
      <c r="G650">
        <v>28.3</v>
      </c>
      <c r="H650">
        <v>27.7</v>
      </c>
      <c r="I650">
        <v>83.8</v>
      </c>
      <c r="J650">
        <v>83.7</v>
      </c>
      <c r="K650">
        <v>83.4</v>
      </c>
      <c r="L650">
        <v>41.7</v>
      </c>
      <c r="M650">
        <v>82.5</v>
      </c>
      <c r="N650">
        <v>369</v>
      </c>
      <c r="O650">
        <v>26.8</v>
      </c>
      <c r="P650">
        <v>11.1</v>
      </c>
      <c r="Q650">
        <v>0.67</v>
      </c>
      <c r="R650">
        <v>0.9</v>
      </c>
      <c r="S650">
        <v>27.8</v>
      </c>
      <c r="U650">
        <f>A650-3438108179</f>
        <v>3334.2470498085022</v>
      </c>
      <c r="V650" s="7">
        <f t="shared" si="45"/>
        <v>41255.499007489001</v>
      </c>
      <c r="W650" s="4">
        <f t="shared" si="46"/>
        <v>51.15</v>
      </c>
      <c r="X650">
        <f t="shared" si="47"/>
        <v>0.11307313036036261</v>
      </c>
      <c r="Y650">
        <f t="shared" si="48"/>
        <v>3.51</v>
      </c>
      <c r="Z650" s="5" t="e">
        <f t="shared" si="49"/>
        <v>#DIV/0!</v>
      </c>
    </row>
    <row r="651" spans="1:26" x14ac:dyDescent="0.35">
      <c r="A651">
        <v>3438111518.55335</v>
      </c>
      <c r="B651">
        <v>51.16</v>
      </c>
      <c r="C651">
        <v>1.47</v>
      </c>
      <c r="D651">
        <v>403.7</v>
      </c>
      <c r="E651">
        <v>9.2200000000000006</v>
      </c>
      <c r="F651">
        <v>12.74</v>
      </c>
      <c r="G651">
        <v>28.3</v>
      </c>
      <c r="H651">
        <v>27.7</v>
      </c>
      <c r="I651">
        <v>83.8</v>
      </c>
      <c r="J651">
        <v>83.8</v>
      </c>
      <c r="K651">
        <v>83.4</v>
      </c>
      <c r="L651">
        <v>41.8</v>
      </c>
      <c r="M651">
        <v>82.5</v>
      </c>
      <c r="N651">
        <v>375</v>
      </c>
      <c r="O651">
        <v>26.8</v>
      </c>
      <c r="P651">
        <v>11.1</v>
      </c>
      <c r="Q651">
        <v>0.78</v>
      </c>
      <c r="R651">
        <v>0.9</v>
      </c>
      <c r="S651">
        <v>27.8</v>
      </c>
      <c r="U651">
        <f>A651-3438108179</f>
        <v>3339.5533499717712</v>
      </c>
      <c r="V651" s="7">
        <f t="shared" si="45"/>
        <v>41255.499068904515</v>
      </c>
      <c r="W651" s="4">
        <f t="shared" si="46"/>
        <v>51.16</v>
      </c>
      <c r="X651">
        <f t="shared" si="47"/>
        <v>1.9390528599953003</v>
      </c>
      <c r="Y651">
        <f t="shared" si="48"/>
        <v>3.5199999999999996</v>
      </c>
      <c r="Z651" s="5" t="e">
        <f t="shared" si="49"/>
        <v>#NUM!</v>
      </c>
    </row>
    <row r="652" spans="1:26" x14ac:dyDescent="0.35">
      <c r="A652">
        <v>3438111523.8136501</v>
      </c>
      <c r="B652">
        <v>51.33</v>
      </c>
      <c r="C652">
        <v>1.7</v>
      </c>
      <c r="D652">
        <v>478.9</v>
      </c>
      <c r="E652">
        <v>9.16</v>
      </c>
      <c r="F652">
        <v>12.82</v>
      </c>
      <c r="G652">
        <v>28.3</v>
      </c>
      <c r="H652">
        <v>27.7</v>
      </c>
      <c r="I652">
        <v>83.9</v>
      </c>
      <c r="J652">
        <v>84</v>
      </c>
      <c r="K652">
        <v>83.4</v>
      </c>
      <c r="L652">
        <v>41.8</v>
      </c>
      <c r="M652">
        <v>82.6</v>
      </c>
      <c r="N652">
        <v>379</v>
      </c>
      <c r="O652">
        <v>26.8</v>
      </c>
      <c r="P652">
        <v>11.3</v>
      </c>
      <c r="Q652">
        <v>0.9</v>
      </c>
      <c r="R652">
        <v>0.9</v>
      </c>
      <c r="S652">
        <v>27.8</v>
      </c>
      <c r="U652">
        <f>A652-3438108179</f>
        <v>3344.8136501312256</v>
      </c>
      <c r="V652" s="7">
        <f t="shared" si="45"/>
        <v>41255.499129787619</v>
      </c>
      <c r="W652" s="4">
        <f t="shared" si="46"/>
        <v>51.33</v>
      </c>
      <c r="X652">
        <f t="shared" si="47"/>
        <v>0.78957764987389434</v>
      </c>
      <c r="Y652">
        <f t="shared" si="48"/>
        <v>3.66</v>
      </c>
      <c r="Z652" s="5" t="e">
        <f t="shared" si="49"/>
        <v>#NUM!</v>
      </c>
    </row>
    <row r="653" spans="1:26" x14ac:dyDescent="0.35">
      <c r="A653">
        <v>3438111529.1329498</v>
      </c>
      <c r="B653">
        <v>51.4</v>
      </c>
      <c r="C653">
        <v>0.04</v>
      </c>
      <c r="D653">
        <v>478.8</v>
      </c>
      <c r="E653">
        <v>9.15</v>
      </c>
      <c r="F653">
        <v>12.84</v>
      </c>
      <c r="G653">
        <v>28.3</v>
      </c>
      <c r="H653">
        <v>27.7</v>
      </c>
      <c r="I653">
        <v>83.9</v>
      </c>
      <c r="J653">
        <v>84</v>
      </c>
      <c r="K653">
        <v>83.4</v>
      </c>
      <c r="L653">
        <v>41.8</v>
      </c>
      <c r="M653">
        <v>82.7</v>
      </c>
      <c r="N653">
        <v>379</v>
      </c>
      <c r="O653">
        <v>26.8</v>
      </c>
      <c r="P653">
        <v>11.4</v>
      </c>
      <c r="Q653">
        <v>0.9</v>
      </c>
      <c r="R653">
        <v>0.9</v>
      </c>
      <c r="S653">
        <v>27.8</v>
      </c>
      <c r="U653">
        <f>A653-3438108179</f>
        <v>3350.1329498291016</v>
      </c>
      <c r="V653" s="7">
        <f t="shared" si="45"/>
        <v>41255.499191353585</v>
      </c>
      <c r="W653" s="4">
        <f t="shared" si="46"/>
        <v>51.4</v>
      </c>
      <c r="X653">
        <f t="shared" si="47"/>
        <v>0.11371582693572077</v>
      </c>
      <c r="Y653">
        <f t="shared" si="48"/>
        <v>3.6899999999999995</v>
      </c>
      <c r="Z653" s="5" t="e">
        <f t="shared" si="49"/>
        <v>#NUM!</v>
      </c>
    </row>
    <row r="654" spans="1:26" x14ac:dyDescent="0.35">
      <c r="A654">
        <v>3438111534.4092598</v>
      </c>
      <c r="B654">
        <v>51.41</v>
      </c>
      <c r="C654">
        <v>0.2</v>
      </c>
      <c r="D654">
        <v>474.9</v>
      </c>
      <c r="E654">
        <v>9.15</v>
      </c>
      <c r="F654">
        <v>12.82</v>
      </c>
      <c r="G654">
        <v>28.2</v>
      </c>
      <c r="H654">
        <v>27.7</v>
      </c>
      <c r="I654">
        <v>83.9</v>
      </c>
      <c r="J654">
        <v>84</v>
      </c>
      <c r="K654">
        <v>83.4</v>
      </c>
      <c r="L654">
        <v>41.8</v>
      </c>
      <c r="M654">
        <v>82.8</v>
      </c>
      <c r="N654">
        <v>379</v>
      </c>
      <c r="O654">
        <v>26.8</v>
      </c>
      <c r="P654">
        <v>11.5</v>
      </c>
      <c r="Q654">
        <v>0.9</v>
      </c>
      <c r="R654">
        <v>0.9</v>
      </c>
      <c r="S654">
        <v>27.8</v>
      </c>
      <c r="U654">
        <f>A654-3438108179</f>
        <v>3355.4092597961426</v>
      </c>
      <c r="V654" s="7">
        <f t="shared" si="45"/>
        <v>41255.499252421992</v>
      </c>
      <c r="W654" s="4">
        <f t="shared" si="46"/>
        <v>51.41</v>
      </c>
      <c r="X654">
        <f t="shared" si="47"/>
        <v>0.22648772765983696</v>
      </c>
      <c r="Y654">
        <f t="shared" si="48"/>
        <v>3.67</v>
      </c>
      <c r="Z654" s="5" t="e">
        <f t="shared" si="49"/>
        <v>#NUM!</v>
      </c>
    </row>
    <row r="655" spans="1:26" x14ac:dyDescent="0.35">
      <c r="A655">
        <v>3438111539.7075601</v>
      </c>
      <c r="B655">
        <v>51.43</v>
      </c>
      <c r="C655">
        <v>0.26</v>
      </c>
      <c r="D655">
        <v>478.4</v>
      </c>
      <c r="E655">
        <v>9.16</v>
      </c>
      <c r="F655">
        <v>12.85</v>
      </c>
      <c r="G655">
        <v>28.2</v>
      </c>
      <c r="H655">
        <v>27.7</v>
      </c>
      <c r="I655">
        <v>83.9</v>
      </c>
      <c r="J655">
        <v>84.1</v>
      </c>
      <c r="K655">
        <v>83.4</v>
      </c>
      <c r="L655">
        <v>41.8</v>
      </c>
      <c r="M655">
        <v>82.9</v>
      </c>
      <c r="N655">
        <v>379</v>
      </c>
      <c r="O655">
        <v>26.8</v>
      </c>
      <c r="P655">
        <v>11.6</v>
      </c>
      <c r="Q655">
        <v>0.94</v>
      </c>
      <c r="R655">
        <v>0.9</v>
      </c>
      <c r="S655">
        <v>27.8</v>
      </c>
      <c r="U655">
        <f>A655-3438108179</f>
        <v>3360.7075600624084</v>
      </c>
      <c r="V655" s="7">
        <f t="shared" si="45"/>
        <v>41255.499313744913</v>
      </c>
      <c r="W655" s="4">
        <f t="shared" si="46"/>
        <v>51.43</v>
      </c>
      <c r="X655">
        <f t="shared" si="47"/>
        <v>0.45127207972172412</v>
      </c>
      <c r="Y655">
        <f t="shared" si="48"/>
        <v>3.6899999999999995</v>
      </c>
      <c r="Z655" s="5" t="e">
        <f t="shared" si="49"/>
        <v>#NUM!</v>
      </c>
    </row>
    <row r="656" spans="1:26" x14ac:dyDescent="0.35">
      <c r="A656">
        <v>3438111545.0258598</v>
      </c>
      <c r="B656">
        <v>51.47</v>
      </c>
      <c r="C656">
        <v>0.49</v>
      </c>
      <c r="D656">
        <v>478.8</v>
      </c>
      <c r="E656">
        <v>9.15</v>
      </c>
      <c r="F656">
        <v>12.82</v>
      </c>
      <c r="G656">
        <v>28.2</v>
      </c>
      <c r="H656">
        <v>27.6</v>
      </c>
      <c r="I656">
        <v>83.9</v>
      </c>
      <c r="J656">
        <v>84.1</v>
      </c>
      <c r="K656">
        <v>83.4</v>
      </c>
      <c r="L656">
        <v>41.8</v>
      </c>
      <c r="M656">
        <v>82.9</v>
      </c>
      <c r="N656">
        <v>379</v>
      </c>
      <c r="O656">
        <v>26.9</v>
      </c>
      <c r="P656">
        <v>11.7</v>
      </c>
      <c r="Q656">
        <v>0.98</v>
      </c>
      <c r="R656">
        <v>0.9</v>
      </c>
      <c r="S656">
        <v>27.8</v>
      </c>
      <c r="U656">
        <f>A656-3438108179</f>
        <v>3366.0258598327637</v>
      </c>
      <c r="V656" s="7">
        <f t="shared" si="45"/>
        <v>41255.499375299303</v>
      </c>
      <c r="W656" s="4">
        <f t="shared" si="46"/>
        <v>51.47</v>
      </c>
      <c r="X656">
        <f t="shared" si="47"/>
        <v>0.45144091706899236</v>
      </c>
      <c r="Y656">
        <f t="shared" si="48"/>
        <v>3.67</v>
      </c>
      <c r="Z656" s="5" t="e">
        <f t="shared" si="49"/>
        <v>#NUM!</v>
      </c>
    </row>
    <row r="657" spans="1:26" x14ac:dyDescent="0.35">
      <c r="A657">
        <v>3438111550.3421698</v>
      </c>
      <c r="B657">
        <v>51.51</v>
      </c>
      <c r="C657">
        <v>0.5</v>
      </c>
      <c r="D657">
        <v>478.9</v>
      </c>
      <c r="E657">
        <v>9.15</v>
      </c>
      <c r="F657">
        <v>12.84</v>
      </c>
      <c r="G657">
        <v>28.2</v>
      </c>
      <c r="H657">
        <v>27.6</v>
      </c>
      <c r="I657">
        <v>83.8</v>
      </c>
      <c r="J657">
        <v>84.1</v>
      </c>
      <c r="K657">
        <v>83.4</v>
      </c>
      <c r="L657">
        <v>41.8</v>
      </c>
      <c r="M657">
        <v>82.9</v>
      </c>
      <c r="N657">
        <v>380</v>
      </c>
      <c r="O657">
        <v>26.9</v>
      </c>
      <c r="P657">
        <v>11.8</v>
      </c>
      <c r="Q657">
        <v>1.05</v>
      </c>
      <c r="R657">
        <v>0.9</v>
      </c>
      <c r="S657">
        <v>27.7</v>
      </c>
      <c r="U657">
        <f>A657-3438108179</f>
        <v>3371.3421697616577</v>
      </c>
      <c r="V657" s="7">
        <f t="shared" si="45"/>
        <v>41255.499436830672</v>
      </c>
      <c r="W657" s="4">
        <f t="shared" si="46"/>
        <v>51.51</v>
      </c>
      <c r="X657">
        <f t="shared" si="47"/>
        <v>0.56515267047859663</v>
      </c>
      <c r="Y657">
        <f t="shared" si="48"/>
        <v>3.6899999999999995</v>
      </c>
      <c r="Z657" s="5" t="e">
        <f t="shared" si="49"/>
        <v>#NUM!</v>
      </c>
    </row>
    <row r="658" spans="1:26" x14ac:dyDescent="0.35">
      <c r="A658">
        <v>3438111555.6504698</v>
      </c>
      <c r="B658">
        <v>51.56</v>
      </c>
      <c r="C658">
        <v>0.5</v>
      </c>
      <c r="D658">
        <v>478.7</v>
      </c>
      <c r="E658">
        <v>9.15</v>
      </c>
      <c r="F658">
        <v>12.88</v>
      </c>
      <c r="G658">
        <v>28.2</v>
      </c>
      <c r="H658">
        <v>27.6</v>
      </c>
      <c r="I658">
        <v>83.6</v>
      </c>
      <c r="J658">
        <v>84.1</v>
      </c>
      <c r="K658">
        <v>83.2</v>
      </c>
      <c r="L658">
        <v>41.8</v>
      </c>
      <c r="M658">
        <v>82.9</v>
      </c>
      <c r="N658">
        <v>381</v>
      </c>
      <c r="O658">
        <v>26.9</v>
      </c>
      <c r="P658">
        <v>11.9</v>
      </c>
      <c r="Q658">
        <v>1.08</v>
      </c>
      <c r="R658">
        <v>0.9</v>
      </c>
      <c r="S658">
        <v>27.7</v>
      </c>
      <c r="U658">
        <f>A658-3438108179</f>
        <v>3376.6504697799683</v>
      </c>
      <c r="V658" s="7">
        <f t="shared" si="45"/>
        <v>41255.499498269332</v>
      </c>
      <c r="W658" s="4">
        <f t="shared" si="46"/>
        <v>51.56</v>
      </c>
      <c r="X658">
        <f t="shared" si="47"/>
        <v>0.45144177118193818</v>
      </c>
      <c r="Y658">
        <f t="shared" si="48"/>
        <v>3.7300000000000004</v>
      </c>
      <c r="Z658" s="5" t="e">
        <f t="shared" si="49"/>
        <v>#NUM!</v>
      </c>
    </row>
    <row r="659" spans="1:26" x14ac:dyDescent="0.35">
      <c r="A659">
        <v>3438111560.9667702</v>
      </c>
      <c r="B659">
        <v>51.6</v>
      </c>
      <c r="C659">
        <v>0.52</v>
      </c>
      <c r="D659">
        <v>478.6</v>
      </c>
      <c r="E659">
        <v>9.14</v>
      </c>
      <c r="F659">
        <v>12.85</v>
      </c>
      <c r="G659">
        <v>28.2</v>
      </c>
      <c r="H659">
        <v>27.6</v>
      </c>
      <c r="I659">
        <v>83.5</v>
      </c>
      <c r="J659">
        <v>84.1</v>
      </c>
      <c r="K659">
        <v>83.1</v>
      </c>
      <c r="L659">
        <v>41.8</v>
      </c>
      <c r="M659">
        <v>82.8</v>
      </c>
      <c r="N659">
        <v>380</v>
      </c>
      <c r="O659">
        <v>26.9</v>
      </c>
      <c r="P659">
        <v>12</v>
      </c>
      <c r="Q659">
        <v>1.1100000000000001</v>
      </c>
      <c r="R659">
        <v>0.9</v>
      </c>
      <c r="S659">
        <v>27.7</v>
      </c>
      <c r="U659">
        <f>A659-3438108179</f>
        <v>3381.9667701721191</v>
      </c>
      <c r="V659" s="7">
        <f t="shared" si="45"/>
        <v>41255.499559800584</v>
      </c>
      <c r="W659" s="4">
        <f t="shared" si="46"/>
        <v>51.6</v>
      </c>
      <c r="X659">
        <f t="shared" si="47"/>
        <v>0.45144097045095682</v>
      </c>
      <c r="Y659">
        <f t="shared" si="48"/>
        <v>3.7099999999999991</v>
      </c>
      <c r="Z659" s="5" t="e">
        <f t="shared" si="49"/>
        <v>#NUM!</v>
      </c>
    </row>
    <row r="660" spans="1:26" x14ac:dyDescent="0.35">
      <c r="A660">
        <v>3438111566.2830801</v>
      </c>
      <c r="B660">
        <v>51.64</v>
      </c>
      <c r="C660">
        <v>0.49</v>
      </c>
      <c r="D660">
        <v>478.4</v>
      </c>
      <c r="E660">
        <v>9.15</v>
      </c>
      <c r="F660">
        <v>12.85</v>
      </c>
      <c r="G660">
        <v>28.2</v>
      </c>
      <c r="H660">
        <v>27.6</v>
      </c>
      <c r="I660">
        <v>83.3</v>
      </c>
      <c r="J660">
        <v>84</v>
      </c>
      <c r="K660">
        <v>83</v>
      </c>
      <c r="L660">
        <v>41.8</v>
      </c>
      <c r="M660">
        <v>82.8</v>
      </c>
      <c r="N660">
        <v>380</v>
      </c>
      <c r="O660">
        <v>26.9</v>
      </c>
      <c r="P660">
        <v>12</v>
      </c>
      <c r="Q660">
        <v>1.17</v>
      </c>
      <c r="R660">
        <v>0.9</v>
      </c>
      <c r="S660">
        <v>27.6</v>
      </c>
      <c r="U660">
        <f>A660-3438108179</f>
        <v>3387.2830801010132</v>
      </c>
      <c r="V660" s="7">
        <f t="shared" si="45"/>
        <v>41255.499621331946</v>
      </c>
      <c r="W660" s="4">
        <f t="shared" si="46"/>
        <v>51.64</v>
      </c>
      <c r="X660">
        <f t="shared" si="47"/>
        <v>0.56419613687822445</v>
      </c>
      <c r="Y660">
        <f t="shared" si="48"/>
        <v>3.6999999999999993</v>
      </c>
      <c r="Z660" s="5" t="e">
        <f t="shared" si="49"/>
        <v>#NUM!</v>
      </c>
    </row>
    <row r="661" spans="1:26" x14ac:dyDescent="0.35">
      <c r="A661">
        <v>3438111571.6003799</v>
      </c>
      <c r="B661">
        <v>51.69</v>
      </c>
      <c r="C661">
        <v>0.47</v>
      </c>
      <c r="D661">
        <v>476.9</v>
      </c>
      <c r="E661">
        <v>9.14</v>
      </c>
      <c r="F661">
        <v>12.86</v>
      </c>
      <c r="G661">
        <v>28.1</v>
      </c>
      <c r="H661">
        <v>27.6</v>
      </c>
      <c r="I661">
        <v>83.3</v>
      </c>
      <c r="J661">
        <v>84</v>
      </c>
      <c r="K661">
        <v>83</v>
      </c>
      <c r="L661">
        <v>41.8</v>
      </c>
      <c r="M661">
        <v>82.7</v>
      </c>
      <c r="N661">
        <v>380</v>
      </c>
      <c r="O661">
        <v>26.9</v>
      </c>
      <c r="P661">
        <v>12</v>
      </c>
      <c r="Q661">
        <v>1.22</v>
      </c>
      <c r="R661">
        <v>0.9</v>
      </c>
      <c r="S661">
        <v>27.6</v>
      </c>
      <c r="U661">
        <f>A661-3438108179</f>
        <v>3392.6003799438477</v>
      </c>
      <c r="V661" s="7">
        <f t="shared" si="45"/>
        <v>41255.499682874768</v>
      </c>
      <c r="W661" s="4">
        <f t="shared" si="46"/>
        <v>51.69</v>
      </c>
      <c r="X661">
        <f t="shared" si="47"/>
        <v>0.45144091706899236</v>
      </c>
      <c r="Y661">
        <f t="shared" si="48"/>
        <v>3.7199999999999989</v>
      </c>
      <c r="Z661" s="5" t="e">
        <f t="shared" si="49"/>
        <v>#NUM!</v>
      </c>
    </row>
    <row r="662" spans="1:26" x14ac:dyDescent="0.35">
      <c r="A662">
        <v>3438111576.9166899</v>
      </c>
      <c r="B662">
        <v>51.73</v>
      </c>
      <c r="C662">
        <v>0.51</v>
      </c>
      <c r="D662">
        <v>475.8</v>
      </c>
      <c r="E662">
        <v>9.1300000000000008</v>
      </c>
      <c r="F662">
        <v>12.85</v>
      </c>
      <c r="G662">
        <v>28.1</v>
      </c>
      <c r="H662">
        <v>27.6</v>
      </c>
      <c r="I662">
        <v>83.2</v>
      </c>
      <c r="J662">
        <v>84</v>
      </c>
      <c r="K662">
        <v>82.8</v>
      </c>
      <c r="L662">
        <v>41.8</v>
      </c>
      <c r="M662">
        <v>82.7</v>
      </c>
      <c r="N662">
        <v>381</v>
      </c>
      <c r="O662">
        <v>26.9</v>
      </c>
      <c r="P662">
        <v>12</v>
      </c>
      <c r="Q662">
        <v>1.23</v>
      </c>
      <c r="R662">
        <v>0.9</v>
      </c>
      <c r="S662">
        <v>27.6</v>
      </c>
      <c r="U662">
        <f>A662-3438108179</f>
        <v>3397.9166898727417</v>
      </c>
      <c r="V662" s="7">
        <f t="shared" si="45"/>
        <v>41255.499744406137</v>
      </c>
      <c r="W662" s="4">
        <f t="shared" si="46"/>
        <v>51.73</v>
      </c>
      <c r="X662">
        <f t="shared" si="47"/>
        <v>0.45127202637977437</v>
      </c>
      <c r="Y662">
        <f t="shared" si="48"/>
        <v>3.7199999999999989</v>
      </c>
      <c r="Z662" s="5" t="e">
        <f t="shared" si="49"/>
        <v>#NUM!</v>
      </c>
    </row>
    <row r="663" spans="1:26" x14ac:dyDescent="0.35">
      <c r="A663">
        <v>3438111582.2349901</v>
      </c>
      <c r="B663">
        <v>51.77</v>
      </c>
      <c r="C663">
        <v>0.5</v>
      </c>
      <c r="D663">
        <v>473.5</v>
      </c>
      <c r="E663">
        <v>9.1300000000000008</v>
      </c>
      <c r="F663">
        <v>12.86</v>
      </c>
      <c r="G663">
        <v>28.1</v>
      </c>
      <c r="H663">
        <v>27.6</v>
      </c>
      <c r="I663">
        <v>83.1</v>
      </c>
      <c r="J663">
        <v>84</v>
      </c>
      <c r="K663">
        <v>82.7</v>
      </c>
      <c r="L663">
        <v>41.8</v>
      </c>
      <c r="M663">
        <v>82.6</v>
      </c>
      <c r="N663">
        <v>381</v>
      </c>
      <c r="O663">
        <v>26.9</v>
      </c>
      <c r="P663">
        <v>12.1</v>
      </c>
      <c r="Q663">
        <v>1.27</v>
      </c>
      <c r="R663">
        <v>0.9</v>
      </c>
      <c r="S663">
        <v>27.6</v>
      </c>
      <c r="U663">
        <f>A663-3438108179</f>
        <v>3403.2349901199341</v>
      </c>
      <c r="V663" s="7">
        <f t="shared" si="45"/>
        <v>41255.499805960535</v>
      </c>
      <c r="W663" s="4">
        <f t="shared" si="46"/>
        <v>51.77</v>
      </c>
      <c r="X663">
        <f t="shared" si="47"/>
        <v>0.56408896613614268</v>
      </c>
      <c r="Y663">
        <f t="shared" si="48"/>
        <v>3.7299999999999986</v>
      </c>
      <c r="Z663" s="5" t="e">
        <f t="shared" si="49"/>
        <v>#NUM!</v>
      </c>
    </row>
    <row r="664" spans="1:26" x14ac:dyDescent="0.35">
      <c r="A664">
        <v>3438111587.5532999</v>
      </c>
      <c r="B664">
        <v>51.82</v>
      </c>
      <c r="C664">
        <v>0.49</v>
      </c>
      <c r="D664">
        <v>459.7</v>
      </c>
      <c r="E664">
        <v>9.1300000000000008</v>
      </c>
      <c r="F664">
        <v>12.89</v>
      </c>
      <c r="G664">
        <v>28.1</v>
      </c>
      <c r="H664">
        <v>27.6</v>
      </c>
      <c r="I664">
        <v>83.1</v>
      </c>
      <c r="J664">
        <v>84</v>
      </c>
      <c r="K664">
        <v>82.7</v>
      </c>
      <c r="L664">
        <v>41.8</v>
      </c>
      <c r="M664">
        <v>82.6</v>
      </c>
      <c r="N664">
        <v>376</v>
      </c>
      <c r="O664">
        <v>26.9</v>
      </c>
      <c r="P664">
        <v>12.5</v>
      </c>
      <c r="Q664">
        <v>1.34</v>
      </c>
      <c r="R664">
        <v>0.9</v>
      </c>
      <c r="S664">
        <v>27.5</v>
      </c>
      <c r="U664">
        <f>A664-3438108179</f>
        <v>3408.5532999038696</v>
      </c>
      <c r="V664" s="7">
        <f t="shared" ref="V664:V727" si="50">U664/60/60/24+$V$22</f>
        <v>41255.499867515049</v>
      </c>
      <c r="W664" s="4">
        <f t="shared" ref="W664:W727" si="51">IF(AND(0&lt;=B664,B664&lt;500),B664,"")</f>
        <v>51.82</v>
      </c>
      <c r="X664">
        <f t="shared" ref="X664:X727" si="52">(B665-B664)/((V665-V664)*24*60)</f>
        <v>0.45477802173971005</v>
      </c>
      <c r="Y664">
        <f t="shared" ref="Y664:Y727" si="53">F664-E664</f>
        <v>3.76</v>
      </c>
      <c r="Z664" s="5" t="e">
        <f t="shared" ref="Z664:Z727" si="54">SQRT((E664-F664)/C664*0.005238)*39.37</f>
        <v>#NUM!</v>
      </c>
    </row>
    <row r="665" spans="1:26" x14ac:dyDescent="0.35">
      <c r="A665">
        <v>3438111592.8305998</v>
      </c>
      <c r="B665">
        <v>51.86</v>
      </c>
      <c r="C665">
        <v>0.49</v>
      </c>
      <c r="D665">
        <v>445.7</v>
      </c>
      <c r="E665">
        <v>9.3699999999999992</v>
      </c>
      <c r="F665">
        <v>12.96</v>
      </c>
      <c r="G665">
        <v>28.1</v>
      </c>
      <c r="H665">
        <v>27.6</v>
      </c>
      <c r="I665">
        <v>83.1</v>
      </c>
      <c r="J665">
        <v>84</v>
      </c>
      <c r="K665">
        <v>82.7</v>
      </c>
      <c r="L665">
        <v>41.8</v>
      </c>
      <c r="M665">
        <v>82.6</v>
      </c>
      <c r="N665">
        <v>373</v>
      </c>
      <c r="O665">
        <v>26.9</v>
      </c>
      <c r="P665">
        <v>13.7</v>
      </c>
      <c r="Q665">
        <v>1.38</v>
      </c>
      <c r="R665">
        <v>0.9</v>
      </c>
      <c r="S665">
        <v>27.5</v>
      </c>
      <c r="U665">
        <f>A665-3438108179</f>
        <v>3413.8305997848511</v>
      </c>
      <c r="V665" s="7">
        <f t="shared" si="50"/>
        <v>41255.499928594909</v>
      </c>
      <c r="W665" s="4">
        <f t="shared" si="51"/>
        <v>51.86</v>
      </c>
      <c r="X665">
        <f t="shared" si="52"/>
        <v>0.45229257502508613</v>
      </c>
      <c r="Y665">
        <f t="shared" si="53"/>
        <v>3.5900000000000016</v>
      </c>
      <c r="Z665" s="5" t="e">
        <f t="shared" si="54"/>
        <v>#NUM!</v>
      </c>
    </row>
    <row r="666" spans="1:26" x14ac:dyDescent="0.35">
      <c r="A666">
        <v>3438111598.1368999</v>
      </c>
      <c r="B666">
        <v>51.9</v>
      </c>
      <c r="C666">
        <v>0.49</v>
      </c>
      <c r="D666">
        <v>440.6</v>
      </c>
      <c r="E666">
        <v>9.14</v>
      </c>
      <c r="F666">
        <v>12.87</v>
      </c>
      <c r="G666">
        <v>28.1</v>
      </c>
      <c r="H666">
        <v>27.5</v>
      </c>
      <c r="I666">
        <v>83.1</v>
      </c>
      <c r="J666">
        <v>84</v>
      </c>
      <c r="K666">
        <v>82.6</v>
      </c>
      <c r="L666">
        <v>41.8</v>
      </c>
      <c r="M666">
        <v>82.5</v>
      </c>
      <c r="N666">
        <v>388</v>
      </c>
      <c r="O666">
        <v>26.9</v>
      </c>
      <c r="P666">
        <v>12.2</v>
      </c>
      <c r="Q666">
        <v>1.4</v>
      </c>
      <c r="R666">
        <v>0.9</v>
      </c>
      <c r="S666">
        <v>27.5</v>
      </c>
      <c r="U666">
        <f>A666-3438108179</f>
        <v>3419.1368999481201</v>
      </c>
      <c r="V666" s="7">
        <f t="shared" si="50"/>
        <v>41255.499990010416</v>
      </c>
      <c r="W666" s="4">
        <f t="shared" si="51"/>
        <v>51.9</v>
      </c>
      <c r="X666">
        <f t="shared" si="52"/>
        <v>0.4511863220275405</v>
      </c>
      <c r="Y666">
        <f t="shared" si="53"/>
        <v>3.7299999999999986</v>
      </c>
      <c r="Z666" s="5" t="e">
        <f t="shared" si="54"/>
        <v>#NUM!</v>
      </c>
    </row>
    <row r="667" spans="1:26" x14ac:dyDescent="0.35">
      <c r="A667">
        <v>3438111603.4562101</v>
      </c>
      <c r="B667">
        <v>51.94</v>
      </c>
      <c r="C667">
        <v>0.44</v>
      </c>
      <c r="D667">
        <v>383</v>
      </c>
      <c r="E667">
        <v>8.93</v>
      </c>
      <c r="F667">
        <v>12.83</v>
      </c>
      <c r="G667">
        <v>28.1</v>
      </c>
      <c r="H667">
        <v>27.5</v>
      </c>
      <c r="I667">
        <v>83</v>
      </c>
      <c r="J667">
        <v>84</v>
      </c>
      <c r="K667">
        <v>82.5</v>
      </c>
      <c r="L667">
        <v>41.8</v>
      </c>
      <c r="M667">
        <v>82.5</v>
      </c>
      <c r="N667">
        <v>397</v>
      </c>
      <c r="O667">
        <v>26.9</v>
      </c>
      <c r="P667">
        <v>10.9</v>
      </c>
      <c r="Q667">
        <v>1.43</v>
      </c>
      <c r="R667">
        <v>0.9</v>
      </c>
      <c r="S667">
        <v>27.5</v>
      </c>
      <c r="U667">
        <f>A667-3438108179</f>
        <v>3424.4562101364136</v>
      </c>
      <c r="V667" s="7">
        <f t="shared" si="50"/>
        <v>41255.500051576506</v>
      </c>
      <c r="W667" s="4">
        <f t="shared" si="51"/>
        <v>51.94</v>
      </c>
      <c r="X667">
        <f t="shared" si="52"/>
        <v>0.22576335909003645</v>
      </c>
      <c r="Y667">
        <f t="shared" si="53"/>
        <v>3.9000000000000004</v>
      </c>
      <c r="Z667" s="5" t="e">
        <f t="shared" si="54"/>
        <v>#NUM!</v>
      </c>
    </row>
    <row r="668" spans="1:26" x14ac:dyDescent="0.35">
      <c r="A668">
        <v>3438111608.7715101</v>
      </c>
      <c r="B668">
        <v>51.96</v>
      </c>
      <c r="C668">
        <v>0.05</v>
      </c>
      <c r="D668">
        <v>364</v>
      </c>
      <c r="E668">
        <v>8.92</v>
      </c>
      <c r="F668">
        <v>12.8</v>
      </c>
      <c r="G668">
        <v>28.1</v>
      </c>
      <c r="H668">
        <v>27.5</v>
      </c>
      <c r="I668">
        <v>83</v>
      </c>
      <c r="J668">
        <v>84</v>
      </c>
      <c r="K668">
        <v>82.5</v>
      </c>
      <c r="L668">
        <v>41.8</v>
      </c>
      <c r="M668">
        <v>82.5</v>
      </c>
      <c r="N668">
        <v>398</v>
      </c>
      <c r="O668">
        <v>26.9</v>
      </c>
      <c r="P668">
        <v>10.4</v>
      </c>
      <c r="Q668">
        <v>1.43</v>
      </c>
      <c r="R668">
        <v>0.9</v>
      </c>
      <c r="S668">
        <v>27.5</v>
      </c>
      <c r="U668">
        <f>A668-3438108179</f>
        <v>3429.7715101242065</v>
      </c>
      <c r="V668" s="7">
        <f t="shared" si="50"/>
        <v>41255.500113096183</v>
      </c>
      <c r="W668" s="4">
        <f t="shared" si="51"/>
        <v>51.96</v>
      </c>
      <c r="X668">
        <f t="shared" si="52"/>
        <v>0</v>
      </c>
      <c r="Y668">
        <f t="shared" si="53"/>
        <v>3.8800000000000008</v>
      </c>
      <c r="Z668" s="5" t="e">
        <f t="shared" si="54"/>
        <v>#NUM!</v>
      </c>
    </row>
    <row r="669" spans="1:26" x14ac:dyDescent="0.35">
      <c r="A669">
        <v>3438111614.09481</v>
      </c>
      <c r="B669">
        <v>51.96</v>
      </c>
      <c r="C669">
        <v>0</v>
      </c>
      <c r="D669">
        <v>345.8</v>
      </c>
      <c r="E669">
        <v>8.91</v>
      </c>
      <c r="F669">
        <v>12.8</v>
      </c>
      <c r="G669">
        <v>28.1</v>
      </c>
      <c r="H669">
        <v>27.5</v>
      </c>
      <c r="I669">
        <v>82.9</v>
      </c>
      <c r="J669">
        <v>83.9</v>
      </c>
      <c r="K669">
        <v>82.3</v>
      </c>
      <c r="L669">
        <v>41.8</v>
      </c>
      <c r="M669">
        <v>82.4</v>
      </c>
      <c r="N669">
        <v>402</v>
      </c>
      <c r="O669">
        <v>26.9</v>
      </c>
      <c r="P669">
        <v>10.199999999999999</v>
      </c>
      <c r="Q669">
        <v>1.43</v>
      </c>
      <c r="R669">
        <v>0.9</v>
      </c>
      <c r="S669">
        <v>27.5</v>
      </c>
      <c r="U669">
        <f>A669-3438108179</f>
        <v>3435.0948100090027</v>
      </c>
      <c r="V669" s="7">
        <f t="shared" si="50"/>
        <v>41255.500174708453</v>
      </c>
      <c r="W669" s="4">
        <f t="shared" si="51"/>
        <v>51.96</v>
      </c>
      <c r="X669">
        <f t="shared" si="52"/>
        <v>0</v>
      </c>
      <c r="Y669">
        <f t="shared" si="53"/>
        <v>3.8900000000000006</v>
      </c>
      <c r="Z669" s="5" t="e">
        <f t="shared" si="54"/>
        <v>#DIV/0!</v>
      </c>
    </row>
    <row r="670" spans="1:26" x14ac:dyDescent="0.35">
      <c r="A670">
        <v>3438111619.4151201</v>
      </c>
      <c r="B670">
        <v>51.96</v>
      </c>
      <c r="C670">
        <v>0</v>
      </c>
      <c r="D670">
        <v>328.8</v>
      </c>
      <c r="E670">
        <v>8.91</v>
      </c>
      <c r="F670">
        <v>12.99</v>
      </c>
      <c r="G670">
        <v>28.1</v>
      </c>
      <c r="H670">
        <v>27.5</v>
      </c>
      <c r="I670">
        <v>82.8</v>
      </c>
      <c r="J670">
        <v>83.9</v>
      </c>
      <c r="K670">
        <v>82.3</v>
      </c>
      <c r="L670">
        <v>41.8</v>
      </c>
      <c r="M670">
        <v>82.3</v>
      </c>
      <c r="N670">
        <v>410</v>
      </c>
      <c r="O670">
        <v>26.9</v>
      </c>
      <c r="P670">
        <v>10.1</v>
      </c>
      <c r="Q670">
        <v>1.44</v>
      </c>
      <c r="R670">
        <v>0.9</v>
      </c>
      <c r="S670">
        <v>27.5</v>
      </c>
      <c r="U670">
        <f>A670-3438108179</f>
        <v>3440.4151201248169</v>
      </c>
      <c r="V670" s="7">
        <f t="shared" si="50"/>
        <v>41255.500236286112</v>
      </c>
      <c r="W670" s="4">
        <f t="shared" si="51"/>
        <v>51.96</v>
      </c>
      <c r="X670">
        <f t="shared" si="52"/>
        <v>0</v>
      </c>
      <c r="Y670">
        <f t="shared" si="53"/>
        <v>4.08</v>
      </c>
      <c r="Z670" s="5" t="e">
        <f t="shared" si="54"/>
        <v>#DIV/0!</v>
      </c>
    </row>
    <row r="671" spans="1:26" x14ac:dyDescent="0.35">
      <c r="A671">
        <v>3438111624.73142</v>
      </c>
      <c r="B671">
        <v>51.96</v>
      </c>
      <c r="C671">
        <v>0</v>
      </c>
      <c r="D671">
        <v>316.39999999999998</v>
      </c>
      <c r="E671">
        <v>8.9</v>
      </c>
      <c r="F671">
        <v>13.02</v>
      </c>
      <c r="G671">
        <v>28.1</v>
      </c>
      <c r="H671">
        <v>27.5</v>
      </c>
      <c r="I671">
        <v>82.7</v>
      </c>
      <c r="J671">
        <v>83.9</v>
      </c>
      <c r="K671">
        <v>82.3</v>
      </c>
      <c r="L671">
        <v>41.8</v>
      </c>
      <c r="M671">
        <v>82.3</v>
      </c>
      <c r="N671">
        <v>411</v>
      </c>
      <c r="O671">
        <v>27</v>
      </c>
      <c r="P671">
        <v>10.1</v>
      </c>
      <c r="Q671">
        <v>1.43</v>
      </c>
      <c r="R671">
        <v>0.9</v>
      </c>
      <c r="S671">
        <v>27.5</v>
      </c>
      <c r="U671">
        <f>A671-3438108179</f>
        <v>3445.7314200401306</v>
      </c>
      <c r="V671" s="7">
        <f t="shared" si="50"/>
        <v>41255.500297817365</v>
      </c>
      <c r="W671" s="4">
        <f t="shared" si="51"/>
        <v>51.96</v>
      </c>
      <c r="X671">
        <f t="shared" si="52"/>
        <v>0</v>
      </c>
      <c r="Y671">
        <f t="shared" si="53"/>
        <v>4.1199999999999992</v>
      </c>
      <c r="Z671" s="5" t="e">
        <f t="shared" si="54"/>
        <v>#DIV/0!</v>
      </c>
    </row>
    <row r="672" spans="1:26" x14ac:dyDescent="0.35">
      <c r="A672">
        <v>3438111630.0087199</v>
      </c>
      <c r="B672">
        <v>51.96</v>
      </c>
      <c r="C672">
        <v>0</v>
      </c>
      <c r="D672">
        <v>307.60000000000002</v>
      </c>
      <c r="E672">
        <v>8.91</v>
      </c>
      <c r="F672">
        <v>12.99</v>
      </c>
      <c r="G672">
        <v>28.1</v>
      </c>
      <c r="H672">
        <v>27.5</v>
      </c>
      <c r="I672">
        <v>82.7</v>
      </c>
      <c r="J672">
        <v>83.9</v>
      </c>
      <c r="K672">
        <v>82.3</v>
      </c>
      <c r="L672">
        <v>41.8</v>
      </c>
      <c r="M672">
        <v>82.3</v>
      </c>
      <c r="N672">
        <v>410</v>
      </c>
      <c r="O672">
        <v>27</v>
      </c>
      <c r="P672">
        <v>10</v>
      </c>
      <c r="Q672">
        <v>1.44</v>
      </c>
      <c r="R672">
        <v>0.9</v>
      </c>
      <c r="S672">
        <v>27.5</v>
      </c>
      <c r="U672">
        <f>A672-3438108179</f>
        <v>3451.0087199211121</v>
      </c>
      <c r="V672" s="7">
        <f t="shared" si="50"/>
        <v>41255.500358897225</v>
      </c>
      <c r="W672" s="4">
        <f t="shared" si="51"/>
        <v>51.96</v>
      </c>
      <c r="X672">
        <f t="shared" si="52"/>
        <v>0</v>
      </c>
      <c r="Y672">
        <f t="shared" si="53"/>
        <v>4.08</v>
      </c>
      <c r="Z672" s="5" t="e">
        <f t="shared" si="54"/>
        <v>#DIV/0!</v>
      </c>
    </row>
    <row r="673" spans="1:26" x14ac:dyDescent="0.35">
      <c r="A673">
        <v>3438111635.3270302</v>
      </c>
      <c r="B673">
        <v>51.96</v>
      </c>
      <c r="C673">
        <v>0</v>
      </c>
      <c r="D673">
        <v>301.8</v>
      </c>
      <c r="E673">
        <v>8.89</v>
      </c>
      <c r="F673">
        <v>12.99</v>
      </c>
      <c r="G673">
        <v>28.1</v>
      </c>
      <c r="H673">
        <v>27.5</v>
      </c>
      <c r="I673">
        <v>82.7</v>
      </c>
      <c r="J673">
        <v>83.9</v>
      </c>
      <c r="K673">
        <v>82.3</v>
      </c>
      <c r="L673">
        <v>41.8</v>
      </c>
      <c r="M673">
        <v>82.2</v>
      </c>
      <c r="N673">
        <v>411</v>
      </c>
      <c r="O673">
        <v>27</v>
      </c>
      <c r="P673">
        <v>10</v>
      </c>
      <c r="Q673">
        <v>1.44</v>
      </c>
      <c r="R673">
        <v>0.9</v>
      </c>
      <c r="S673">
        <v>27.5</v>
      </c>
      <c r="U673">
        <f>A673-3438108179</f>
        <v>3456.3270301818848</v>
      </c>
      <c r="V673" s="7">
        <f t="shared" si="50"/>
        <v>41255.500420451739</v>
      </c>
      <c r="W673" s="4">
        <f t="shared" si="51"/>
        <v>51.96</v>
      </c>
      <c r="X673">
        <f t="shared" si="52"/>
        <v>0</v>
      </c>
      <c r="Y673">
        <f t="shared" si="53"/>
        <v>4.0999999999999996</v>
      </c>
      <c r="Z673" s="5" t="e">
        <f t="shared" si="54"/>
        <v>#DIV/0!</v>
      </c>
    </row>
    <row r="674" spans="1:26" x14ac:dyDescent="0.35">
      <c r="A674">
        <v>3438111640.6323299</v>
      </c>
      <c r="B674">
        <v>51.96</v>
      </c>
      <c r="C674">
        <v>0</v>
      </c>
      <c r="D674">
        <v>296</v>
      </c>
      <c r="E674">
        <v>8.91</v>
      </c>
      <c r="F674">
        <v>12.97</v>
      </c>
      <c r="G674">
        <v>28</v>
      </c>
      <c r="H674">
        <v>27.4</v>
      </c>
      <c r="I674">
        <v>82.6</v>
      </c>
      <c r="J674">
        <v>83.8</v>
      </c>
      <c r="K674">
        <v>82.3</v>
      </c>
      <c r="L674">
        <v>41.8</v>
      </c>
      <c r="M674">
        <v>82.2</v>
      </c>
      <c r="N674">
        <v>411</v>
      </c>
      <c r="O674">
        <v>27</v>
      </c>
      <c r="P674">
        <v>10</v>
      </c>
      <c r="Q674">
        <v>1.44</v>
      </c>
      <c r="R674">
        <v>0.9</v>
      </c>
      <c r="S674">
        <v>27.5</v>
      </c>
      <c r="U674">
        <f>A674-3438108179</f>
        <v>3461.6323299407959</v>
      </c>
      <c r="V674" s="7">
        <f t="shared" si="50"/>
        <v>41255.50048185567</v>
      </c>
      <c r="W674" s="4">
        <f t="shared" si="51"/>
        <v>51.96</v>
      </c>
      <c r="X674">
        <f t="shared" si="52"/>
        <v>0</v>
      </c>
      <c r="Y674">
        <f t="shared" si="53"/>
        <v>4.0600000000000005</v>
      </c>
      <c r="Z674" s="5" t="e">
        <f t="shared" si="54"/>
        <v>#DIV/0!</v>
      </c>
    </row>
    <row r="675" spans="1:26" x14ac:dyDescent="0.35">
      <c r="A675">
        <v>3438111645.9226298</v>
      </c>
      <c r="B675">
        <v>51.96</v>
      </c>
      <c r="C675">
        <v>0</v>
      </c>
      <c r="D675">
        <v>290.8</v>
      </c>
      <c r="E675">
        <v>8.9</v>
      </c>
      <c r="F675">
        <v>13.01</v>
      </c>
      <c r="G675">
        <v>28</v>
      </c>
      <c r="H675">
        <v>27.4</v>
      </c>
      <c r="I675">
        <v>82.5</v>
      </c>
      <c r="J675">
        <v>83.7</v>
      </c>
      <c r="K675">
        <v>82.2</v>
      </c>
      <c r="L675">
        <v>41.7</v>
      </c>
      <c r="M675">
        <v>82.2</v>
      </c>
      <c r="N675">
        <v>411</v>
      </c>
      <c r="O675">
        <v>27</v>
      </c>
      <c r="P675">
        <v>10</v>
      </c>
      <c r="Q675">
        <v>1.44</v>
      </c>
      <c r="R675">
        <v>0.9</v>
      </c>
      <c r="S675">
        <v>27.5</v>
      </c>
      <c r="U675">
        <f>A675-3438108179</f>
        <v>3466.9226298332214</v>
      </c>
      <c r="V675" s="7">
        <f t="shared" si="50"/>
        <v>41255.500543085996</v>
      </c>
      <c r="W675" s="4">
        <f t="shared" si="51"/>
        <v>51.96</v>
      </c>
      <c r="X675">
        <f t="shared" si="52"/>
        <v>0.11277538908755089</v>
      </c>
      <c r="Y675">
        <f t="shared" si="53"/>
        <v>4.1099999999999994</v>
      </c>
      <c r="Z675" s="5" t="e">
        <f t="shared" si="54"/>
        <v>#DIV/0!</v>
      </c>
    </row>
    <row r="676" spans="1:26" x14ac:dyDescent="0.35">
      <c r="A676">
        <v>3438111651.2429399</v>
      </c>
      <c r="B676">
        <v>51.97</v>
      </c>
      <c r="C676">
        <v>0</v>
      </c>
      <c r="D676">
        <v>287.5</v>
      </c>
      <c r="E676">
        <v>8.9</v>
      </c>
      <c r="F676">
        <v>13.02</v>
      </c>
      <c r="G676">
        <v>28</v>
      </c>
      <c r="H676">
        <v>27.4</v>
      </c>
      <c r="I676">
        <v>82.4</v>
      </c>
      <c r="J676">
        <v>83.6</v>
      </c>
      <c r="K676">
        <v>82.1</v>
      </c>
      <c r="L676">
        <v>41.7</v>
      </c>
      <c r="M676">
        <v>82.2</v>
      </c>
      <c r="N676">
        <v>412</v>
      </c>
      <c r="O676">
        <v>27</v>
      </c>
      <c r="P676">
        <v>10</v>
      </c>
      <c r="Q676">
        <v>1.44</v>
      </c>
      <c r="R676">
        <v>0.9</v>
      </c>
      <c r="S676">
        <v>27.5</v>
      </c>
      <c r="U676">
        <f>A676-3438108179</f>
        <v>3472.2429399490356</v>
      </c>
      <c r="V676" s="7">
        <f t="shared" si="50"/>
        <v>41255.500604663655</v>
      </c>
      <c r="W676" s="4">
        <f t="shared" si="51"/>
        <v>51.97</v>
      </c>
      <c r="X676">
        <f t="shared" si="52"/>
        <v>0</v>
      </c>
      <c r="Y676">
        <f t="shared" si="53"/>
        <v>4.1199999999999992</v>
      </c>
      <c r="Z676" s="5" t="e">
        <f t="shared" si="54"/>
        <v>#DIV/0!</v>
      </c>
    </row>
    <row r="677" spans="1:26" x14ac:dyDescent="0.35">
      <c r="A677">
        <v>3438111656.5592399</v>
      </c>
      <c r="B677">
        <v>51.97</v>
      </c>
      <c r="C677">
        <v>0</v>
      </c>
      <c r="D677">
        <v>283.39999999999998</v>
      </c>
      <c r="E677">
        <v>8.89</v>
      </c>
      <c r="F677">
        <v>13.02</v>
      </c>
      <c r="G677">
        <v>27.9</v>
      </c>
      <c r="H677">
        <v>27.4</v>
      </c>
      <c r="I677">
        <v>82.3</v>
      </c>
      <c r="J677">
        <v>83.6</v>
      </c>
      <c r="K677">
        <v>82</v>
      </c>
      <c r="L677">
        <v>41.7</v>
      </c>
      <c r="M677">
        <v>82.1</v>
      </c>
      <c r="N677">
        <v>412</v>
      </c>
      <c r="O677">
        <v>27</v>
      </c>
      <c r="P677">
        <v>10</v>
      </c>
      <c r="Q677">
        <v>1.44</v>
      </c>
      <c r="R677">
        <v>0.9</v>
      </c>
      <c r="S677">
        <v>27.5</v>
      </c>
      <c r="U677">
        <f>A677-3438108179</f>
        <v>3477.5592398643494</v>
      </c>
      <c r="V677" s="7">
        <f t="shared" si="50"/>
        <v>41255.500666194908</v>
      </c>
      <c r="W677" s="4">
        <f t="shared" si="51"/>
        <v>51.97</v>
      </c>
      <c r="X677">
        <f t="shared" si="52"/>
        <v>0</v>
      </c>
      <c r="Y677">
        <f t="shared" si="53"/>
        <v>4.129999999999999</v>
      </c>
      <c r="Z677" s="5" t="e">
        <f t="shared" si="54"/>
        <v>#DIV/0!</v>
      </c>
    </row>
    <row r="678" spans="1:26" x14ac:dyDescent="0.35">
      <c r="A678">
        <v>3438111661.8775501</v>
      </c>
      <c r="B678">
        <v>51.97</v>
      </c>
      <c r="C678">
        <v>0.04</v>
      </c>
      <c r="D678">
        <v>281.2</v>
      </c>
      <c r="E678">
        <v>8.9</v>
      </c>
      <c r="F678">
        <v>13.02</v>
      </c>
      <c r="G678">
        <v>27.9</v>
      </c>
      <c r="H678">
        <v>27.4</v>
      </c>
      <c r="I678">
        <v>82.2</v>
      </c>
      <c r="J678">
        <v>83.6</v>
      </c>
      <c r="K678">
        <v>81.900000000000006</v>
      </c>
      <c r="L678">
        <v>41.6</v>
      </c>
      <c r="M678">
        <v>82</v>
      </c>
      <c r="N678">
        <v>411</v>
      </c>
      <c r="O678">
        <v>27</v>
      </c>
      <c r="P678">
        <v>10</v>
      </c>
      <c r="Q678">
        <v>1.44</v>
      </c>
      <c r="R678">
        <v>0.9</v>
      </c>
      <c r="S678">
        <v>27.5</v>
      </c>
      <c r="U678">
        <f>A678-3438108179</f>
        <v>3482.8775501251221</v>
      </c>
      <c r="V678" s="7">
        <f t="shared" si="50"/>
        <v>41255.500727749422</v>
      </c>
      <c r="W678" s="4">
        <f t="shared" si="51"/>
        <v>51.97</v>
      </c>
      <c r="X678">
        <f t="shared" si="52"/>
        <v>0</v>
      </c>
      <c r="Y678">
        <f t="shared" si="53"/>
        <v>4.1199999999999992</v>
      </c>
      <c r="Z678" s="5" t="e">
        <f t="shared" si="54"/>
        <v>#NUM!</v>
      </c>
    </row>
    <row r="679" spans="1:26" x14ac:dyDescent="0.35">
      <c r="A679">
        <v>3438111667.1858501</v>
      </c>
      <c r="B679">
        <v>51.97</v>
      </c>
      <c r="C679">
        <v>0</v>
      </c>
      <c r="D679">
        <v>278.7</v>
      </c>
      <c r="E679">
        <v>8.9</v>
      </c>
      <c r="F679">
        <v>13</v>
      </c>
      <c r="G679">
        <v>27.9</v>
      </c>
      <c r="H679">
        <v>27.3</v>
      </c>
      <c r="I679">
        <v>82.1</v>
      </c>
      <c r="J679">
        <v>83.5</v>
      </c>
      <c r="K679">
        <v>81.8</v>
      </c>
      <c r="L679">
        <v>41.6</v>
      </c>
      <c r="M679">
        <v>82</v>
      </c>
      <c r="N679">
        <v>411</v>
      </c>
      <c r="O679">
        <v>27</v>
      </c>
      <c r="P679">
        <v>10</v>
      </c>
      <c r="Q679">
        <v>1.44</v>
      </c>
      <c r="R679">
        <v>0.9</v>
      </c>
      <c r="S679">
        <v>27.5</v>
      </c>
      <c r="U679">
        <f>A679-3438108179</f>
        <v>3488.1858501434326</v>
      </c>
      <c r="V679" s="7">
        <f t="shared" si="50"/>
        <v>41255.500789188081</v>
      </c>
      <c r="W679" s="4">
        <f t="shared" si="51"/>
        <v>51.97</v>
      </c>
      <c r="X679">
        <f t="shared" si="52"/>
        <v>0</v>
      </c>
      <c r="Y679">
        <f t="shared" si="53"/>
        <v>4.0999999999999996</v>
      </c>
      <c r="Z679" s="5" t="e">
        <f t="shared" si="54"/>
        <v>#DIV/0!</v>
      </c>
    </row>
    <row r="680" spans="1:26" x14ac:dyDescent="0.35">
      <c r="A680">
        <v>3438111672.4611502</v>
      </c>
      <c r="B680">
        <v>51.97</v>
      </c>
      <c r="C680">
        <v>0</v>
      </c>
      <c r="D680">
        <v>277.3</v>
      </c>
      <c r="E680">
        <v>8.89</v>
      </c>
      <c r="F680">
        <v>13.02</v>
      </c>
      <c r="G680">
        <v>27.9</v>
      </c>
      <c r="H680">
        <v>27.3</v>
      </c>
      <c r="I680">
        <v>82.1</v>
      </c>
      <c r="J680">
        <v>83.4</v>
      </c>
      <c r="K680">
        <v>81.7</v>
      </c>
      <c r="L680">
        <v>41.6</v>
      </c>
      <c r="M680">
        <v>81.900000000000006</v>
      </c>
      <c r="N680">
        <v>411</v>
      </c>
      <c r="O680">
        <v>27</v>
      </c>
      <c r="P680">
        <v>10</v>
      </c>
      <c r="Q680">
        <v>1.44</v>
      </c>
      <c r="R680">
        <v>0.9</v>
      </c>
      <c r="S680">
        <v>27.5</v>
      </c>
      <c r="U680">
        <f>A680-3438108179</f>
        <v>3493.4611501693726</v>
      </c>
      <c r="V680" s="7">
        <f t="shared" si="50"/>
        <v>41255.500850244796</v>
      </c>
      <c r="W680" s="4">
        <f t="shared" si="51"/>
        <v>51.97</v>
      </c>
      <c r="X680">
        <f t="shared" si="52"/>
        <v>0</v>
      </c>
      <c r="Y680">
        <f t="shared" si="53"/>
        <v>4.129999999999999</v>
      </c>
      <c r="Z680" s="5" t="e">
        <f t="shared" si="54"/>
        <v>#DIV/0!</v>
      </c>
    </row>
    <row r="681" spans="1:26" x14ac:dyDescent="0.35">
      <c r="A681">
        <v>3438111677.7814598</v>
      </c>
      <c r="B681">
        <v>51.97</v>
      </c>
      <c r="C681">
        <v>0</v>
      </c>
      <c r="D681">
        <v>274.89999999999998</v>
      </c>
      <c r="E681">
        <v>8.89</v>
      </c>
      <c r="F681">
        <v>13.02</v>
      </c>
      <c r="G681">
        <v>27.9</v>
      </c>
      <c r="H681">
        <v>27.3</v>
      </c>
      <c r="I681">
        <v>82</v>
      </c>
      <c r="J681">
        <v>83.3</v>
      </c>
      <c r="K681">
        <v>81.599999999999994</v>
      </c>
      <c r="L681">
        <v>41.5</v>
      </c>
      <c r="M681">
        <v>81.8</v>
      </c>
      <c r="N681">
        <v>411</v>
      </c>
      <c r="O681">
        <v>27</v>
      </c>
      <c r="P681">
        <v>9.9</v>
      </c>
      <c r="Q681">
        <v>1.44</v>
      </c>
      <c r="R681">
        <v>0.9</v>
      </c>
      <c r="S681">
        <v>27.4</v>
      </c>
      <c r="U681">
        <f>A681-3438108179</f>
        <v>3498.7814598083496</v>
      </c>
      <c r="V681" s="7">
        <f t="shared" si="50"/>
        <v>41255.500911822455</v>
      </c>
      <c r="W681" s="4">
        <f t="shared" si="51"/>
        <v>51.97</v>
      </c>
      <c r="X681">
        <f t="shared" si="52"/>
        <v>0</v>
      </c>
      <c r="Y681">
        <f t="shared" si="53"/>
        <v>4.129999999999999</v>
      </c>
      <c r="Z681" s="5" t="e">
        <f t="shared" si="54"/>
        <v>#DIV/0!</v>
      </c>
    </row>
    <row r="682" spans="1:26" x14ac:dyDescent="0.35">
      <c r="A682">
        <v>3438111683.08076</v>
      </c>
      <c r="B682">
        <v>51.97</v>
      </c>
      <c r="C682">
        <v>0</v>
      </c>
      <c r="D682">
        <v>274</v>
      </c>
      <c r="E682">
        <v>8.8800000000000008</v>
      </c>
      <c r="F682">
        <v>13.06</v>
      </c>
      <c r="G682">
        <v>27.9</v>
      </c>
      <c r="H682">
        <v>27.3</v>
      </c>
      <c r="I682">
        <v>82</v>
      </c>
      <c r="J682">
        <v>83.3</v>
      </c>
      <c r="K682">
        <v>81.599999999999994</v>
      </c>
      <c r="L682">
        <v>41.5</v>
      </c>
      <c r="M682">
        <v>81.7</v>
      </c>
      <c r="N682">
        <v>412</v>
      </c>
      <c r="O682">
        <v>27</v>
      </c>
      <c r="P682">
        <v>9.9</v>
      </c>
      <c r="Q682">
        <v>1.44</v>
      </c>
      <c r="R682">
        <v>0.9</v>
      </c>
      <c r="S682">
        <v>27.4</v>
      </c>
      <c r="U682">
        <f>A682-3438108179</f>
        <v>3504.0807600021362</v>
      </c>
      <c r="V682" s="7">
        <f t="shared" si="50"/>
        <v>41255.500973156944</v>
      </c>
      <c r="W682" s="4">
        <f t="shared" si="51"/>
        <v>51.97</v>
      </c>
      <c r="X682">
        <f t="shared" si="52"/>
        <v>0</v>
      </c>
      <c r="Y682">
        <f t="shared" si="53"/>
        <v>4.18</v>
      </c>
      <c r="Z682" s="5" t="e">
        <f t="shared" si="54"/>
        <v>#DIV/0!</v>
      </c>
    </row>
    <row r="683" spans="1:26" x14ac:dyDescent="0.35">
      <c r="A683">
        <v>3438111688.3980598</v>
      </c>
      <c r="B683">
        <v>51.97</v>
      </c>
      <c r="C683">
        <v>0</v>
      </c>
      <c r="D683">
        <v>272.89999999999998</v>
      </c>
      <c r="E683">
        <v>8.89</v>
      </c>
      <c r="F683">
        <v>13.03</v>
      </c>
      <c r="G683">
        <v>27.9</v>
      </c>
      <c r="H683">
        <v>27.3</v>
      </c>
      <c r="I683">
        <v>82</v>
      </c>
      <c r="J683">
        <v>83.3</v>
      </c>
      <c r="K683">
        <v>81.599999999999994</v>
      </c>
      <c r="L683">
        <v>41.5</v>
      </c>
      <c r="M683">
        <v>81.7</v>
      </c>
      <c r="N683">
        <v>412</v>
      </c>
      <c r="O683">
        <v>27</v>
      </c>
      <c r="P683">
        <v>9.9</v>
      </c>
      <c r="Q683">
        <v>1.44</v>
      </c>
      <c r="R683">
        <v>0.9</v>
      </c>
      <c r="S683">
        <v>27.4</v>
      </c>
      <c r="U683">
        <f>A683-3438108179</f>
        <v>3509.3980598449707</v>
      </c>
      <c r="V683" s="7">
        <f t="shared" si="50"/>
        <v>41255.501034699766</v>
      </c>
      <c r="W683" s="4">
        <f t="shared" si="51"/>
        <v>51.97</v>
      </c>
      <c r="X683">
        <f t="shared" si="52"/>
        <v>0.34011609141472843</v>
      </c>
      <c r="Y683">
        <f t="shared" si="53"/>
        <v>4.1399999999999988</v>
      </c>
      <c r="Z683" s="5" t="e">
        <f t="shared" si="54"/>
        <v>#DIV/0!</v>
      </c>
    </row>
    <row r="684" spans="1:26" x14ac:dyDescent="0.35">
      <c r="A684">
        <v>3438111693.6903701</v>
      </c>
      <c r="B684">
        <v>52</v>
      </c>
      <c r="C684">
        <v>0.56999999999999995</v>
      </c>
      <c r="D684">
        <v>335.4</v>
      </c>
      <c r="E684">
        <v>8.9</v>
      </c>
      <c r="F684">
        <v>13.06</v>
      </c>
      <c r="G684">
        <v>27.8</v>
      </c>
      <c r="H684">
        <v>27.2</v>
      </c>
      <c r="I684">
        <v>81.900000000000006</v>
      </c>
      <c r="J684">
        <v>83.2</v>
      </c>
      <c r="K684">
        <v>81.599999999999994</v>
      </c>
      <c r="L684">
        <v>41.5</v>
      </c>
      <c r="M684">
        <v>81.599999999999994</v>
      </c>
      <c r="N684">
        <v>412</v>
      </c>
      <c r="O684">
        <v>27</v>
      </c>
      <c r="P684">
        <v>9.9</v>
      </c>
      <c r="Q684">
        <v>1.5</v>
      </c>
      <c r="R684">
        <v>0.9</v>
      </c>
      <c r="S684">
        <v>27.4</v>
      </c>
      <c r="U684">
        <f>A684-3438108179</f>
        <v>3514.6903700828552</v>
      </c>
      <c r="V684" s="7">
        <f t="shared" si="50"/>
        <v>41255.501095953361</v>
      </c>
      <c r="W684" s="4">
        <f t="shared" si="51"/>
        <v>52</v>
      </c>
      <c r="X684">
        <f t="shared" si="52"/>
        <v>0.56398403562417587</v>
      </c>
      <c r="Y684">
        <f t="shared" si="53"/>
        <v>4.16</v>
      </c>
      <c r="Z684" s="5" t="e">
        <f t="shared" si="54"/>
        <v>#NUM!</v>
      </c>
    </row>
    <row r="685" spans="1:26" x14ac:dyDescent="0.35">
      <c r="A685">
        <v>3438111699.0096698</v>
      </c>
      <c r="B685">
        <v>52.05</v>
      </c>
      <c r="C685">
        <v>0.52</v>
      </c>
      <c r="D685">
        <v>376.9</v>
      </c>
      <c r="E685">
        <v>8.89</v>
      </c>
      <c r="F685">
        <v>13.06</v>
      </c>
      <c r="G685">
        <v>27.8</v>
      </c>
      <c r="H685">
        <v>27.2</v>
      </c>
      <c r="I685">
        <v>81.8</v>
      </c>
      <c r="J685">
        <v>83.2</v>
      </c>
      <c r="K685">
        <v>81.5</v>
      </c>
      <c r="L685">
        <v>41.4</v>
      </c>
      <c r="M685">
        <v>81.599999999999994</v>
      </c>
      <c r="N685">
        <v>412</v>
      </c>
      <c r="O685">
        <v>27</v>
      </c>
      <c r="P685">
        <v>9.9</v>
      </c>
      <c r="Q685">
        <v>1.55</v>
      </c>
      <c r="R685">
        <v>0.9</v>
      </c>
      <c r="S685">
        <v>27.4</v>
      </c>
      <c r="U685">
        <f>A685-3438108179</f>
        <v>3520.0096697807312</v>
      </c>
      <c r="V685" s="7">
        <f t="shared" si="50"/>
        <v>41255.501157519328</v>
      </c>
      <c r="W685" s="4">
        <f t="shared" si="51"/>
        <v>52.05</v>
      </c>
      <c r="X685">
        <f t="shared" si="52"/>
        <v>0.45220733964429766</v>
      </c>
      <c r="Y685">
        <f t="shared" si="53"/>
        <v>4.17</v>
      </c>
      <c r="Z685" s="5" t="e">
        <f t="shared" si="54"/>
        <v>#NUM!</v>
      </c>
    </row>
    <row r="686" spans="1:26" x14ac:dyDescent="0.35">
      <c r="A686">
        <v>3438111704.3169699</v>
      </c>
      <c r="B686">
        <v>52.09</v>
      </c>
      <c r="C686">
        <v>0.51</v>
      </c>
      <c r="D686">
        <v>397</v>
      </c>
      <c r="E686">
        <v>8.89</v>
      </c>
      <c r="F686">
        <v>13.09</v>
      </c>
      <c r="G686">
        <v>27.8</v>
      </c>
      <c r="H686">
        <v>27.2</v>
      </c>
      <c r="I686">
        <v>81.8</v>
      </c>
      <c r="J686">
        <v>83.1</v>
      </c>
      <c r="K686">
        <v>81.400000000000006</v>
      </c>
      <c r="L686">
        <v>41.4</v>
      </c>
      <c r="M686">
        <v>81.5</v>
      </c>
      <c r="N686">
        <v>415</v>
      </c>
      <c r="O686">
        <v>27</v>
      </c>
      <c r="P686">
        <v>9.8000000000000007</v>
      </c>
      <c r="Q686">
        <v>1.59</v>
      </c>
      <c r="R686">
        <v>0.9</v>
      </c>
      <c r="S686">
        <v>27.4</v>
      </c>
      <c r="U686">
        <f>A686-3438108179</f>
        <v>3525.316969871521</v>
      </c>
      <c r="V686" s="7">
        <f t="shared" si="50"/>
        <v>41255.501218946411</v>
      </c>
      <c r="W686" s="4">
        <f t="shared" si="51"/>
        <v>52.09</v>
      </c>
      <c r="X686">
        <f t="shared" si="52"/>
        <v>0.45127111956711458</v>
      </c>
      <c r="Y686">
        <f t="shared" si="53"/>
        <v>4.1999999999999993</v>
      </c>
      <c r="Z686" s="5" t="e">
        <f t="shared" si="54"/>
        <v>#NUM!</v>
      </c>
    </row>
    <row r="687" spans="1:26" x14ac:dyDescent="0.35">
      <c r="A687">
        <v>3438111709.6352801</v>
      </c>
      <c r="B687">
        <v>52.13</v>
      </c>
      <c r="C687">
        <v>0.42</v>
      </c>
      <c r="D687">
        <v>351.4</v>
      </c>
      <c r="E687">
        <v>8.89</v>
      </c>
      <c r="F687">
        <v>13.08</v>
      </c>
      <c r="G687">
        <v>27.8</v>
      </c>
      <c r="H687">
        <v>27.2</v>
      </c>
      <c r="I687">
        <v>81.7</v>
      </c>
      <c r="J687">
        <v>83.1</v>
      </c>
      <c r="K687">
        <v>81.400000000000006</v>
      </c>
      <c r="L687">
        <v>41.3</v>
      </c>
      <c r="M687">
        <v>81.400000000000006</v>
      </c>
      <c r="N687">
        <v>415</v>
      </c>
      <c r="O687">
        <v>27</v>
      </c>
      <c r="P687">
        <v>9.8000000000000007</v>
      </c>
      <c r="Q687">
        <v>1.62</v>
      </c>
      <c r="R687">
        <v>0.9</v>
      </c>
      <c r="S687">
        <v>27.3</v>
      </c>
      <c r="U687">
        <f>A687-3438108179</f>
        <v>3530.6352801322937</v>
      </c>
      <c r="V687" s="7">
        <f t="shared" si="50"/>
        <v>41255.501280500932</v>
      </c>
      <c r="W687" s="4">
        <f t="shared" si="51"/>
        <v>52.13</v>
      </c>
      <c r="X687">
        <f t="shared" si="52"/>
        <v>0.45144182456410459</v>
      </c>
      <c r="Y687">
        <f t="shared" si="53"/>
        <v>4.1899999999999995</v>
      </c>
      <c r="Z687" s="5" t="e">
        <f t="shared" si="54"/>
        <v>#NUM!</v>
      </c>
    </row>
    <row r="688" spans="1:26" x14ac:dyDescent="0.35">
      <c r="A688">
        <v>3438111714.95158</v>
      </c>
      <c r="B688">
        <v>52.17</v>
      </c>
      <c r="C688">
        <v>0.43</v>
      </c>
      <c r="D688">
        <v>297.2</v>
      </c>
      <c r="E688">
        <v>8.8800000000000008</v>
      </c>
      <c r="F688">
        <v>13.07</v>
      </c>
      <c r="G688">
        <v>27.8</v>
      </c>
      <c r="H688">
        <v>27.2</v>
      </c>
      <c r="I688">
        <v>81.7</v>
      </c>
      <c r="J688">
        <v>83</v>
      </c>
      <c r="K688">
        <v>81.3</v>
      </c>
      <c r="L688">
        <v>41.2</v>
      </c>
      <c r="M688">
        <v>81.400000000000006</v>
      </c>
      <c r="N688">
        <v>415</v>
      </c>
      <c r="O688">
        <v>27</v>
      </c>
      <c r="P688">
        <v>9.8000000000000007</v>
      </c>
      <c r="Q688">
        <v>1.62</v>
      </c>
      <c r="R688">
        <v>0.9</v>
      </c>
      <c r="S688">
        <v>27.3</v>
      </c>
      <c r="U688">
        <f>A688-3438108179</f>
        <v>3535.9515800476074</v>
      </c>
      <c r="V688" s="7">
        <f t="shared" si="50"/>
        <v>41255.501342032177</v>
      </c>
      <c r="W688" s="4">
        <f t="shared" si="51"/>
        <v>52.17</v>
      </c>
      <c r="X688">
        <f t="shared" si="52"/>
        <v>0.45144091706899236</v>
      </c>
      <c r="Y688">
        <f t="shared" si="53"/>
        <v>4.1899999999999995</v>
      </c>
      <c r="Z688" s="5" t="e">
        <f t="shared" si="54"/>
        <v>#NUM!</v>
      </c>
    </row>
    <row r="689" spans="1:26" x14ac:dyDescent="0.35">
      <c r="A689">
        <v>3438111720.26789</v>
      </c>
      <c r="B689">
        <v>52.21</v>
      </c>
      <c r="C689">
        <v>0.43</v>
      </c>
      <c r="D689">
        <v>260.89999999999998</v>
      </c>
      <c r="E689">
        <v>8.89</v>
      </c>
      <c r="F689">
        <v>13.15</v>
      </c>
      <c r="G689">
        <v>27.8</v>
      </c>
      <c r="H689">
        <v>27.2</v>
      </c>
      <c r="I689">
        <v>81.599999999999994</v>
      </c>
      <c r="J689">
        <v>83</v>
      </c>
      <c r="K689">
        <v>81.3</v>
      </c>
      <c r="L689">
        <v>41.2</v>
      </c>
      <c r="M689">
        <v>81.3</v>
      </c>
      <c r="N689">
        <v>419</v>
      </c>
      <c r="O689">
        <v>27</v>
      </c>
      <c r="P689">
        <v>9.6999999999999993</v>
      </c>
      <c r="Q689">
        <v>1.67</v>
      </c>
      <c r="R689">
        <v>0.9</v>
      </c>
      <c r="S689">
        <v>27.3</v>
      </c>
      <c r="U689">
        <f>A689-3438108179</f>
        <v>3541.2678899765015</v>
      </c>
      <c r="V689" s="7">
        <f t="shared" si="50"/>
        <v>41255.501403563547</v>
      </c>
      <c r="W689" s="4">
        <f t="shared" si="51"/>
        <v>52.21</v>
      </c>
      <c r="X689">
        <f t="shared" si="52"/>
        <v>0.11279679379432606</v>
      </c>
      <c r="Y689">
        <f t="shared" si="53"/>
        <v>4.26</v>
      </c>
      <c r="Z689" s="5" t="e">
        <f t="shared" si="54"/>
        <v>#NUM!</v>
      </c>
    </row>
    <row r="690" spans="1:26" x14ac:dyDescent="0.35">
      <c r="A690">
        <v>3438111725.5871902</v>
      </c>
      <c r="B690">
        <v>52.22</v>
      </c>
      <c r="C690">
        <v>0.05</v>
      </c>
      <c r="D690">
        <v>270.3</v>
      </c>
      <c r="E690">
        <v>8.9</v>
      </c>
      <c r="F690">
        <v>13.15</v>
      </c>
      <c r="G690">
        <v>27.8</v>
      </c>
      <c r="H690">
        <v>27.2</v>
      </c>
      <c r="I690">
        <v>81.599999999999994</v>
      </c>
      <c r="J690">
        <v>82.9</v>
      </c>
      <c r="K690">
        <v>81.3</v>
      </c>
      <c r="L690">
        <v>41.1</v>
      </c>
      <c r="M690">
        <v>81.3</v>
      </c>
      <c r="N690">
        <v>422</v>
      </c>
      <c r="O690">
        <v>27</v>
      </c>
      <c r="P690">
        <v>9.6999999999999993</v>
      </c>
      <c r="Q690">
        <v>1.67</v>
      </c>
      <c r="R690">
        <v>0.9</v>
      </c>
      <c r="S690">
        <v>27.3</v>
      </c>
      <c r="U690">
        <f>A690-3438108179</f>
        <v>3546.5871901512146</v>
      </c>
      <c r="V690" s="7">
        <f t="shared" si="50"/>
        <v>41255.501465129521</v>
      </c>
      <c r="W690" s="4">
        <f t="shared" si="51"/>
        <v>52.22</v>
      </c>
      <c r="X690">
        <f t="shared" si="52"/>
        <v>-0.56440846447779325</v>
      </c>
      <c r="Y690">
        <f t="shared" si="53"/>
        <v>4.25</v>
      </c>
      <c r="Z690" s="5" t="e">
        <f t="shared" si="54"/>
        <v>#NUM!</v>
      </c>
    </row>
    <row r="691" spans="1:26" x14ac:dyDescent="0.35">
      <c r="A691">
        <v>3438111730.9024901</v>
      </c>
      <c r="B691">
        <v>52.17</v>
      </c>
      <c r="C691">
        <v>1.0900000000000001</v>
      </c>
      <c r="D691">
        <v>529.1</v>
      </c>
      <c r="E691">
        <v>8.92</v>
      </c>
      <c r="F691">
        <v>13.19</v>
      </c>
      <c r="G691">
        <v>27.8</v>
      </c>
      <c r="H691">
        <v>27.2</v>
      </c>
      <c r="I691">
        <v>81.5</v>
      </c>
      <c r="J691">
        <v>82.8</v>
      </c>
      <c r="K691">
        <v>81.2</v>
      </c>
      <c r="L691">
        <v>41.1</v>
      </c>
      <c r="M691">
        <v>81.2</v>
      </c>
      <c r="N691">
        <v>423</v>
      </c>
      <c r="O691">
        <v>27</v>
      </c>
      <c r="P691">
        <v>9.6999999999999993</v>
      </c>
      <c r="Q691">
        <v>1.61</v>
      </c>
      <c r="R691">
        <v>0.9</v>
      </c>
      <c r="S691">
        <v>27.3</v>
      </c>
      <c r="U691">
        <f>A691-3438108179</f>
        <v>3551.9024901390076</v>
      </c>
      <c r="V691" s="7">
        <f t="shared" si="50"/>
        <v>41255.50152664919</v>
      </c>
      <c r="W691" s="4">
        <f t="shared" si="51"/>
        <v>52.17</v>
      </c>
      <c r="X691">
        <f t="shared" si="52"/>
        <v>-1.1283901392768658</v>
      </c>
      <c r="Y691">
        <f t="shared" si="53"/>
        <v>4.2699999999999996</v>
      </c>
      <c r="Z691" s="5" t="e">
        <f t="shared" si="54"/>
        <v>#NUM!</v>
      </c>
    </row>
    <row r="692" spans="1:26" x14ac:dyDescent="0.35">
      <c r="A692">
        <v>3438111736.2198</v>
      </c>
      <c r="B692">
        <v>52.07</v>
      </c>
      <c r="C692">
        <v>0.75</v>
      </c>
      <c r="D692">
        <v>503.4</v>
      </c>
      <c r="E692">
        <v>8.93</v>
      </c>
      <c r="F692">
        <v>13.23</v>
      </c>
      <c r="G692">
        <v>27.8</v>
      </c>
      <c r="H692">
        <v>27.2</v>
      </c>
      <c r="I692">
        <v>81.5</v>
      </c>
      <c r="J692">
        <v>82.7</v>
      </c>
      <c r="K692">
        <v>81.099999999999994</v>
      </c>
      <c r="L692">
        <v>41.1</v>
      </c>
      <c r="M692">
        <v>81.2</v>
      </c>
      <c r="N692">
        <v>426</v>
      </c>
      <c r="O692">
        <v>27</v>
      </c>
      <c r="P692">
        <v>9.6999999999999993</v>
      </c>
      <c r="Q692">
        <v>1.56</v>
      </c>
      <c r="R692">
        <v>0.9</v>
      </c>
      <c r="S692">
        <v>27.3</v>
      </c>
      <c r="U692">
        <f>A692-3438108179</f>
        <v>3557.2197999954224</v>
      </c>
      <c r="V692" s="7">
        <f t="shared" si="50"/>
        <v>41255.501588192128</v>
      </c>
      <c r="W692" s="4">
        <f t="shared" si="51"/>
        <v>52.07</v>
      </c>
      <c r="X692">
        <f t="shared" si="52"/>
        <v>0</v>
      </c>
      <c r="Y692">
        <f t="shared" si="53"/>
        <v>4.3000000000000007</v>
      </c>
      <c r="Z692" s="5" t="e">
        <f t="shared" si="54"/>
        <v>#NUM!</v>
      </c>
    </row>
    <row r="693" spans="1:26" x14ac:dyDescent="0.35">
      <c r="A693">
        <v>3438111741.5271001</v>
      </c>
      <c r="B693">
        <v>52.07</v>
      </c>
      <c r="C693">
        <v>0.06</v>
      </c>
      <c r="D693">
        <v>454.3</v>
      </c>
      <c r="E693">
        <v>8.89</v>
      </c>
      <c r="F693">
        <v>13.22</v>
      </c>
      <c r="G693">
        <v>27.7</v>
      </c>
      <c r="H693">
        <v>27.2</v>
      </c>
      <c r="I693">
        <v>81.400000000000006</v>
      </c>
      <c r="J693">
        <v>82.7</v>
      </c>
      <c r="K693">
        <v>81</v>
      </c>
      <c r="L693">
        <v>41.1</v>
      </c>
      <c r="M693">
        <v>81.099999999999994</v>
      </c>
      <c r="N693">
        <v>425</v>
      </c>
      <c r="O693">
        <v>27</v>
      </c>
      <c r="P693">
        <v>9.6999999999999993</v>
      </c>
      <c r="Q693">
        <v>1.56</v>
      </c>
      <c r="R693">
        <v>0.9</v>
      </c>
      <c r="S693">
        <v>27.3</v>
      </c>
      <c r="U693">
        <f>A693-3438108179</f>
        <v>3562.5271000862122</v>
      </c>
      <c r="V693" s="7">
        <f t="shared" si="50"/>
        <v>41255.501649619218</v>
      </c>
      <c r="W693" s="4">
        <f t="shared" si="51"/>
        <v>52.07</v>
      </c>
      <c r="X693">
        <f t="shared" si="52"/>
        <v>0</v>
      </c>
      <c r="Y693">
        <f t="shared" si="53"/>
        <v>4.33</v>
      </c>
      <c r="Z693" s="5" t="e">
        <f t="shared" si="54"/>
        <v>#NUM!</v>
      </c>
    </row>
    <row r="694" spans="1:26" x14ac:dyDescent="0.35">
      <c r="A694">
        <v>3438111746.8324099</v>
      </c>
      <c r="B694">
        <v>52.07</v>
      </c>
      <c r="C694">
        <v>0</v>
      </c>
      <c r="D694">
        <v>413.4</v>
      </c>
      <c r="E694">
        <v>8.9</v>
      </c>
      <c r="F694">
        <v>13.26</v>
      </c>
      <c r="G694">
        <v>27.7</v>
      </c>
      <c r="H694">
        <v>27.2</v>
      </c>
      <c r="I694">
        <v>81.3</v>
      </c>
      <c r="J694">
        <v>82.6</v>
      </c>
      <c r="K694">
        <v>81</v>
      </c>
      <c r="L694">
        <v>41.1</v>
      </c>
      <c r="M694">
        <v>81</v>
      </c>
      <c r="N694">
        <v>428</v>
      </c>
      <c r="O694">
        <v>27</v>
      </c>
      <c r="P694">
        <v>9.6</v>
      </c>
      <c r="Q694">
        <v>1.56</v>
      </c>
      <c r="R694">
        <v>0.9</v>
      </c>
      <c r="S694">
        <v>27.3</v>
      </c>
      <c r="U694">
        <f>A694-3438108179</f>
        <v>3567.8324098587036</v>
      </c>
      <c r="V694" s="7">
        <f t="shared" si="50"/>
        <v>41255.501711023266</v>
      </c>
      <c r="W694" s="4">
        <f t="shared" si="51"/>
        <v>52.07</v>
      </c>
      <c r="X694">
        <f t="shared" si="52"/>
        <v>0</v>
      </c>
      <c r="Y694">
        <f t="shared" si="53"/>
        <v>4.3599999999999994</v>
      </c>
      <c r="Z694" s="5" t="e">
        <f t="shared" si="54"/>
        <v>#DIV/0!</v>
      </c>
    </row>
    <row r="695" spans="1:26" x14ac:dyDescent="0.35">
      <c r="A695">
        <v>3438111752.11871</v>
      </c>
      <c r="B695">
        <v>52.07</v>
      </c>
      <c r="C695">
        <v>0</v>
      </c>
      <c r="D695">
        <v>388.6</v>
      </c>
      <c r="E695">
        <v>8.8800000000000008</v>
      </c>
      <c r="F695">
        <v>13.22</v>
      </c>
      <c r="G695">
        <v>27.7</v>
      </c>
      <c r="H695">
        <v>27.2</v>
      </c>
      <c r="I695">
        <v>81.2</v>
      </c>
      <c r="J695">
        <v>82.5</v>
      </c>
      <c r="K695">
        <v>80.900000000000006</v>
      </c>
      <c r="L695">
        <v>41.1</v>
      </c>
      <c r="M695">
        <v>80.900000000000006</v>
      </c>
      <c r="N695">
        <v>426</v>
      </c>
      <c r="O695">
        <v>27</v>
      </c>
      <c r="P695">
        <v>9.6</v>
      </c>
      <c r="Q695">
        <v>1.55</v>
      </c>
      <c r="R695">
        <v>0.9</v>
      </c>
      <c r="S695">
        <v>27.3</v>
      </c>
      <c r="U695">
        <f>A695-3438108179</f>
        <v>3573.1187100410461</v>
      </c>
      <c r="V695" s="7">
        <f t="shared" si="50"/>
        <v>41255.501772207295</v>
      </c>
      <c r="W695" s="4">
        <f t="shared" si="51"/>
        <v>52.07</v>
      </c>
      <c r="X695">
        <f t="shared" si="52"/>
        <v>-0.67678076276611665</v>
      </c>
      <c r="Y695">
        <f t="shared" si="53"/>
        <v>4.34</v>
      </c>
      <c r="Z695" s="5" t="e">
        <f t="shared" si="54"/>
        <v>#DIV/0!</v>
      </c>
    </row>
    <row r="696" spans="1:26" x14ac:dyDescent="0.35">
      <c r="A696">
        <v>3438111757.4380102</v>
      </c>
      <c r="B696">
        <v>52.01</v>
      </c>
      <c r="C696">
        <v>1.46</v>
      </c>
      <c r="D696">
        <v>510.8</v>
      </c>
      <c r="E696">
        <v>8.8800000000000008</v>
      </c>
      <c r="F696">
        <v>13.22</v>
      </c>
      <c r="G696">
        <v>27.7</v>
      </c>
      <c r="H696">
        <v>27.2</v>
      </c>
      <c r="I696">
        <v>81.099999999999994</v>
      </c>
      <c r="J696">
        <v>82.4</v>
      </c>
      <c r="K696">
        <v>80.7</v>
      </c>
      <c r="L696">
        <v>41.1</v>
      </c>
      <c r="M696">
        <v>80.8</v>
      </c>
      <c r="N696">
        <v>426</v>
      </c>
      <c r="O696">
        <v>27</v>
      </c>
      <c r="P696">
        <v>9.5</v>
      </c>
      <c r="Q696">
        <v>1.43</v>
      </c>
      <c r="R696">
        <v>0.9</v>
      </c>
      <c r="S696">
        <v>27.3</v>
      </c>
      <c r="U696">
        <f>A696-3438108179</f>
        <v>3578.4380102157593</v>
      </c>
      <c r="V696" s="7">
        <f t="shared" si="50"/>
        <v>41255.501833773269</v>
      </c>
      <c r="W696" s="4">
        <f t="shared" si="51"/>
        <v>52.01</v>
      </c>
      <c r="X696">
        <f t="shared" si="52"/>
        <v>-1.2438022236467612</v>
      </c>
      <c r="Y696">
        <f t="shared" si="53"/>
        <v>4.34</v>
      </c>
      <c r="Z696" s="5" t="e">
        <f t="shared" si="54"/>
        <v>#NUM!</v>
      </c>
    </row>
    <row r="697" spans="1:26" x14ac:dyDescent="0.35">
      <c r="A697">
        <v>3438111762.7443199</v>
      </c>
      <c r="B697">
        <v>51.9</v>
      </c>
      <c r="C697">
        <v>0.49</v>
      </c>
      <c r="D697">
        <v>495.2</v>
      </c>
      <c r="E697">
        <v>8.8800000000000008</v>
      </c>
      <c r="F697">
        <v>13.22</v>
      </c>
      <c r="G697">
        <v>27.7</v>
      </c>
      <c r="H697">
        <v>27.1</v>
      </c>
      <c r="I697">
        <v>81</v>
      </c>
      <c r="J697">
        <v>82.3</v>
      </c>
      <c r="K697">
        <v>80.599999999999994</v>
      </c>
      <c r="L697">
        <v>41.1</v>
      </c>
      <c r="M697">
        <v>80.7</v>
      </c>
      <c r="N697">
        <v>427</v>
      </c>
      <c r="O697">
        <v>27</v>
      </c>
      <c r="P697">
        <v>9.4</v>
      </c>
      <c r="Q697">
        <v>1.41</v>
      </c>
      <c r="R697">
        <v>0.9</v>
      </c>
      <c r="S697">
        <v>27.3</v>
      </c>
      <c r="U697">
        <f>A697-3438108179</f>
        <v>3583.7443199157715</v>
      </c>
      <c r="V697" s="7">
        <f t="shared" si="50"/>
        <v>41255.501895188892</v>
      </c>
      <c r="W697" s="4">
        <f t="shared" si="51"/>
        <v>51.9</v>
      </c>
      <c r="X697">
        <f t="shared" si="52"/>
        <v>0.11283922737562886</v>
      </c>
      <c r="Y697">
        <f t="shared" si="53"/>
        <v>4.34</v>
      </c>
      <c r="Z697" s="5" t="e">
        <f t="shared" si="54"/>
        <v>#NUM!</v>
      </c>
    </row>
    <row r="698" spans="1:26" x14ac:dyDescent="0.35">
      <c r="A698">
        <v>3438111768.0616202</v>
      </c>
      <c r="B698">
        <v>51.91</v>
      </c>
      <c r="C698">
        <v>0.08</v>
      </c>
      <c r="D698">
        <v>444.8</v>
      </c>
      <c r="E698">
        <v>8.89</v>
      </c>
      <c r="F698">
        <v>13.23</v>
      </c>
      <c r="G698">
        <v>27.7</v>
      </c>
      <c r="H698">
        <v>27.1</v>
      </c>
      <c r="I698">
        <v>81</v>
      </c>
      <c r="J698">
        <v>82.2</v>
      </c>
      <c r="K698">
        <v>80.599999999999994</v>
      </c>
      <c r="L698">
        <v>41.1</v>
      </c>
      <c r="M698">
        <v>80.599999999999994</v>
      </c>
      <c r="N698">
        <v>426</v>
      </c>
      <c r="O698">
        <v>27</v>
      </c>
      <c r="P698">
        <v>9.4</v>
      </c>
      <c r="Q698">
        <v>1.41</v>
      </c>
      <c r="R698">
        <v>0.9</v>
      </c>
      <c r="S698">
        <v>27.3</v>
      </c>
      <c r="U698">
        <f>A698-3438108179</f>
        <v>3589.0616202354431</v>
      </c>
      <c r="V698" s="7">
        <f t="shared" si="50"/>
        <v>41255.501956731714</v>
      </c>
      <c r="W698" s="4">
        <f t="shared" si="51"/>
        <v>51.91</v>
      </c>
      <c r="X698">
        <f t="shared" si="52"/>
        <v>0</v>
      </c>
      <c r="Y698">
        <f t="shared" si="53"/>
        <v>4.34</v>
      </c>
      <c r="Z698" s="5" t="e">
        <f t="shared" si="54"/>
        <v>#NUM!</v>
      </c>
    </row>
    <row r="699" spans="1:26" x14ac:dyDescent="0.35">
      <c r="A699">
        <v>3438111773.3809199</v>
      </c>
      <c r="B699">
        <v>51.91</v>
      </c>
      <c r="C699">
        <v>0</v>
      </c>
      <c r="D699">
        <v>404.6</v>
      </c>
      <c r="E699">
        <v>8.8800000000000008</v>
      </c>
      <c r="F699">
        <v>13.24</v>
      </c>
      <c r="G699">
        <v>27.6</v>
      </c>
      <c r="H699">
        <v>27.1</v>
      </c>
      <c r="I699">
        <v>80.900000000000006</v>
      </c>
      <c r="J699">
        <v>82.1</v>
      </c>
      <c r="K699">
        <v>80.5</v>
      </c>
      <c r="L699">
        <v>41</v>
      </c>
      <c r="M699">
        <v>80.599999999999994</v>
      </c>
      <c r="N699">
        <v>427</v>
      </c>
      <c r="O699">
        <v>27</v>
      </c>
      <c r="P699">
        <v>9.3000000000000007</v>
      </c>
      <c r="Q699">
        <v>1.41</v>
      </c>
      <c r="R699">
        <v>0.9</v>
      </c>
      <c r="S699">
        <v>27.3</v>
      </c>
      <c r="U699">
        <f>A699-3438108179</f>
        <v>3594.3809199333191</v>
      </c>
      <c r="V699" s="7">
        <f t="shared" si="50"/>
        <v>41255.502018297688</v>
      </c>
      <c r="W699" s="4">
        <f t="shared" si="51"/>
        <v>51.91</v>
      </c>
      <c r="X699">
        <f t="shared" si="52"/>
        <v>0</v>
      </c>
      <c r="Y699">
        <f t="shared" si="53"/>
        <v>4.3599999999999994</v>
      </c>
      <c r="Z699" s="5" t="e">
        <f t="shared" si="54"/>
        <v>#DIV/0!</v>
      </c>
    </row>
    <row r="700" spans="1:26" x14ac:dyDescent="0.35">
      <c r="A700">
        <v>3438111778.6962299</v>
      </c>
      <c r="B700">
        <v>51.91</v>
      </c>
      <c r="C700">
        <v>0</v>
      </c>
      <c r="D700">
        <v>442.5</v>
      </c>
      <c r="E700">
        <v>8.8800000000000008</v>
      </c>
      <c r="F700">
        <v>13.22</v>
      </c>
      <c r="G700">
        <v>27.6</v>
      </c>
      <c r="H700">
        <v>27.1</v>
      </c>
      <c r="I700">
        <v>80.900000000000006</v>
      </c>
      <c r="J700">
        <v>82.1</v>
      </c>
      <c r="K700">
        <v>80.5</v>
      </c>
      <c r="L700">
        <v>41</v>
      </c>
      <c r="M700">
        <v>80.599999999999994</v>
      </c>
      <c r="N700">
        <v>427</v>
      </c>
      <c r="O700">
        <v>27</v>
      </c>
      <c r="P700">
        <v>9.3000000000000007</v>
      </c>
      <c r="Q700">
        <v>1.36</v>
      </c>
      <c r="R700">
        <v>0.9</v>
      </c>
      <c r="S700">
        <v>27.3</v>
      </c>
      <c r="U700">
        <f>A700-3438108179</f>
        <v>3599.6962299346924</v>
      </c>
      <c r="V700" s="7">
        <f t="shared" si="50"/>
        <v>41255.502079817481</v>
      </c>
      <c r="W700" s="4">
        <f t="shared" si="51"/>
        <v>51.91</v>
      </c>
      <c r="X700">
        <f t="shared" si="52"/>
        <v>-1.2414650175513078</v>
      </c>
      <c r="Y700">
        <f t="shared" si="53"/>
        <v>4.34</v>
      </c>
      <c r="Z700" s="5" t="e">
        <f t="shared" si="54"/>
        <v>#DIV/0!</v>
      </c>
    </row>
    <row r="701" spans="1:26" x14ac:dyDescent="0.35">
      <c r="A701">
        <v>3438111784.0125299</v>
      </c>
      <c r="B701">
        <v>51.8</v>
      </c>
      <c r="C701">
        <v>1.49</v>
      </c>
      <c r="D701">
        <v>486</v>
      </c>
      <c r="E701">
        <v>8.8800000000000008</v>
      </c>
      <c r="F701">
        <v>13.27</v>
      </c>
      <c r="G701">
        <v>27.6</v>
      </c>
      <c r="H701">
        <v>27</v>
      </c>
      <c r="I701">
        <v>80.8</v>
      </c>
      <c r="J701">
        <v>82.1</v>
      </c>
      <c r="K701">
        <v>80.5</v>
      </c>
      <c r="L701">
        <v>40.9</v>
      </c>
      <c r="M701">
        <v>80.5</v>
      </c>
      <c r="N701">
        <v>428</v>
      </c>
      <c r="O701">
        <v>27</v>
      </c>
      <c r="P701">
        <v>9.1999999999999993</v>
      </c>
      <c r="Q701">
        <v>1.23</v>
      </c>
      <c r="R701">
        <v>0.9</v>
      </c>
      <c r="S701">
        <v>27.3</v>
      </c>
      <c r="U701">
        <f>A701-3438108179</f>
        <v>3605.0125298500061</v>
      </c>
      <c r="V701" s="7">
        <f t="shared" si="50"/>
        <v>41255.502141348727</v>
      </c>
      <c r="W701" s="4">
        <f t="shared" si="51"/>
        <v>51.8</v>
      </c>
      <c r="X701">
        <f t="shared" si="52"/>
        <v>-1.3535589660826215</v>
      </c>
      <c r="Y701">
        <f t="shared" si="53"/>
        <v>4.3899999999999988</v>
      </c>
      <c r="Z701" s="5" t="e">
        <f t="shared" si="54"/>
        <v>#NUM!</v>
      </c>
    </row>
    <row r="702" spans="1:26" x14ac:dyDescent="0.35">
      <c r="A702">
        <v>3438111789.33184</v>
      </c>
      <c r="B702">
        <v>51.68</v>
      </c>
      <c r="C702">
        <v>1.48</v>
      </c>
      <c r="D702">
        <v>484</v>
      </c>
      <c r="E702">
        <v>8.89</v>
      </c>
      <c r="F702">
        <v>13.28</v>
      </c>
      <c r="G702">
        <v>27.6</v>
      </c>
      <c r="H702">
        <v>27</v>
      </c>
      <c r="I702">
        <v>80.8</v>
      </c>
      <c r="J702">
        <v>82</v>
      </c>
      <c r="K702">
        <v>80.5</v>
      </c>
      <c r="L702">
        <v>40.9</v>
      </c>
      <c r="M702">
        <v>80.5</v>
      </c>
      <c r="N702">
        <v>429</v>
      </c>
      <c r="O702">
        <v>27</v>
      </c>
      <c r="P702">
        <v>9.1999999999999993</v>
      </c>
      <c r="Q702">
        <v>1.1100000000000001</v>
      </c>
      <c r="R702">
        <v>0.9</v>
      </c>
      <c r="S702">
        <v>27.3</v>
      </c>
      <c r="U702">
        <f>A702-3438108179</f>
        <v>3610.3318400382996</v>
      </c>
      <c r="V702" s="7">
        <f t="shared" si="50"/>
        <v>41255.502202914817</v>
      </c>
      <c r="W702" s="4">
        <f t="shared" si="51"/>
        <v>51.68</v>
      </c>
      <c r="X702">
        <f t="shared" si="52"/>
        <v>-1.5797491832591248</v>
      </c>
      <c r="Y702">
        <f t="shared" si="53"/>
        <v>4.3899999999999988</v>
      </c>
      <c r="Z702" s="5" t="e">
        <f t="shared" si="54"/>
        <v>#NUM!</v>
      </c>
    </row>
    <row r="703" spans="1:26" x14ac:dyDescent="0.35">
      <c r="A703">
        <v>3438111794.6491399</v>
      </c>
      <c r="B703">
        <v>51.54</v>
      </c>
      <c r="C703">
        <v>1.52</v>
      </c>
      <c r="D703">
        <v>486.5</v>
      </c>
      <c r="E703">
        <v>8.89</v>
      </c>
      <c r="F703">
        <v>13.28</v>
      </c>
      <c r="G703">
        <v>27.6</v>
      </c>
      <c r="H703">
        <v>27</v>
      </c>
      <c r="I703">
        <v>80.8</v>
      </c>
      <c r="J703">
        <v>82.1</v>
      </c>
      <c r="K703">
        <v>80.5</v>
      </c>
      <c r="L703">
        <v>40.799999999999997</v>
      </c>
      <c r="M703">
        <v>80.5</v>
      </c>
      <c r="N703">
        <v>430</v>
      </c>
      <c r="O703">
        <v>27</v>
      </c>
      <c r="P703">
        <v>9.1999999999999993</v>
      </c>
      <c r="Q703">
        <v>0.96</v>
      </c>
      <c r="R703">
        <v>0.9</v>
      </c>
      <c r="S703">
        <v>27.2</v>
      </c>
      <c r="U703">
        <f>A703-3438108179</f>
        <v>3615.649139881134</v>
      </c>
      <c r="V703" s="7">
        <f t="shared" si="50"/>
        <v>41255.502264457638</v>
      </c>
      <c r="W703" s="4">
        <f t="shared" si="51"/>
        <v>51.54</v>
      </c>
      <c r="X703">
        <f t="shared" si="52"/>
        <v>-1.4655318150717873</v>
      </c>
      <c r="Y703">
        <f t="shared" si="53"/>
        <v>4.3899999999999988</v>
      </c>
      <c r="Z703" s="5" t="e">
        <f t="shared" si="54"/>
        <v>#NUM!</v>
      </c>
    </row>
    <row r="704" spans="1:26" x14ac:dyDescent="0.35">
      <c r="A704">
        <v>3438111799.9714398</v>
      </c>
      <c r="B704">
        <v>51.41</v>
      </c>
      <c r="C704">
        <v>1.52</v>
      </c>
      <c r="D704">
        <v>485.6</v>
      </c>
      <c r="E704">
        <v>8.9</v>
      </c>
      <c r="F704">
        <v>13.26</v>
      </c>
      <c r="G704">
        <v>27.5</v>
      </c>
      <c r="H704">
        <v>27</v>
      </c>
      <c r="I704">
        <v>80.8</v>
      </c>
      <c r="J704">
        <v>81.900000000000006</v>
      </c>
      <c r="K704">
        <v>80.400000000000006</v>
      </c>
      <c r="L704">
        <v>40.799999999999997</v>
      </c>
      <c r="M704">
        <v>80.400000000000006</v>
      </c>
      <c r="N704">
        <v>429</v>
      </c>
      <c r="O704">
        <v>27</v>
      </c>
      <c r="P704">
        <v>9.1999999999999993</v>
      </c>
      <c r="Q704">
        <v>0.84</v>
      </c>
      <c r="R704">
        <v>0.9</v>
      </c>
      <c r="S704">
        <v>27.2</v>
      </c>
      <c r="U704">
        <f>A704-3438108179</f>
        <v>3620.9714398384094</v>
      </c>
      <c r="V704" s="7">
        <f t="shared" si="50"/>
        <v>41255.502326058333</v>
      </c>
      <c r="W704" s="4">
        <f t="shared" si="51"/>
        <v>51.41</v>
      </c>
      <c r="X704">
        <f t="shared" si="52"/>
        <v>-1.5791521270963518</v>
      </c>
      <c r="Y704">
        <f t="shared" si="53"/>
        <v>4.3599999999999994</v>
      </c>
      <c r="Z704" s="5" t="e">
        <f t="shared" si="54"/>
        <v>#NUM!</v>
      </c>
    </row>
    <row r="705" spans="1:26" x14ac:dyDescent="0.35">
      <c r="A705">
        <v>3438111805.29075</v>
      </c>
      <c r="B705">
        <v>51.27</v>
      </c>
      <c r="C705">
        <v>1.51</v>
      </c>
      <c r="D705">
        <v>488.3</v>
      </c>
      <c r="E705">
        <v>8.9</v>
      </c>
      <c r="F705">
        <v>13.26</v>
      </c>
      <c r="G705">
        <v>27.5</v>
      </c>
      <c r="H705">
        <v>27</v>
      </c>
      <c r="I705">
        <v>80.8</v>
      </c>
      <c r="J705">
        <v>81.900000000000006</v>
      </c>
      <c r="K705">
        <v>80.400000000000006</v>
      </c>
      <c r="L705">
        <v>40.700000000000003</v>
      </c>
      <c r="M705">
        <v>80.400000000000006</v>
      </c>
      <c r="N705">
        <v>428</v>
      </c>
      <c r="O705">
        <v>27</v>
      </c>
      <c r="P705">
        <v>9.1999999999999993</v>
      </c>
      <c r="Q705">
        <v>0.73</v>
      </c>
      <c r="R705">
        <v>0.9</v>
      </c>
      <c r="S705">
        <v>27.2</v>
      </c>
      <c r="U705">
        <f>A705-3438108179</f>
        <v>3626.2907500267029</v>
      </c>
      <c r="V705" s="7">
        <f t="shared" si="50"/>
        <v>41255.502387624423</v>
      </c>
      <c r="W705" s="4">
        <f t="shared" si="51"/>
        <v>51.27</v>
      </c>
      <c r="X705">
        <f t="shared" si="52"/>
        <v>-0.6772900772700291</v>
      </c>
      <c r="Y705">
        <f t="shared" si="53"/>
        <v>4.3599999999999994</v>
      </c>
      <c r="Z705" s="5" t="e">
        <f t="shared" si="54"/>
        <v>#NUM!</v>
      </c>
    </row>
    <row r="706" spans="1:26" x14ac:dyDescent="0.35">
      <c r="A706">
        <v>3438111810.60605</v>
      </c>
      <c r="B706">
        <v>51.21</v>
      </c>
      <c r="C706">
        <v>0.09</v>
      </c>
      <c r="D706">
        <v>486.3</v>
      </c>
      <c r="E706">
        <v>8.92</v>
      </c>
      <c r="F706">
        <v>13.28</v>
      </c>
      <c r="G706">
        <v>27.5</v>
      </c>
      <c r="H706">
        <v>27</v>
      </c>
      <c r="I706">
        <v>80.7</v>
      </c>
      <c r="J706">
        <v>81.8</v>
      </c>
      <c r="K706">
        <v>80.3</v>
      </c>
      <c r="L706">
        <v>40.6</v>
      </c>
      <c r="M706">
        <v>80.3</v>
      </c>
      <c r="N706">
        <v>428</v>
      </c>
      <c r="O706">
        <v>27</v>
      </c>
      <c r="P706">
        <v>9.1999999999999993</v>
      </c>
      <c r="Q706">
        <v>0.73</v>
      </c>
      <c r="R706">
        <v>0.9</v>
      </c>
      <c r="S706">
        <v>27.1</v>
      </c>
      <c r="U706">
        <f>A706-3438108179</f>
        <v>3631.6060500144958</v>
      </c>
      <c r="V706" s="7">
        <f t="shared" si="50"/>
        <v>41255.5024491441</v>
      </c>
      <c r="W706" s="4">
        <f t="shared" si="51"/>
        <v>51.21</v>
      </c>
      <c r="X706">
        <f t="shared" si="52"/>
        <v>0.11286024261271915</v>
      </c>
      <c r="Y706">
        <f t="shared" si="53"/>
        <v>4.3599999999999994</v>
      </c>
      <c r="Z706" s="5" t="e">
        <f t="shared" si="54"/>
        <v>#NUM!</v>
      </c>
    </row>
    <row r="707" spans="1:26" x14ac:dyDescent="0.35">
      <c r="A707">
        <v>3438111815.9223599</v>
      </c>
      <c r="B707">
        <v>51.22</v>
      </c>
      <c r="C707">
        <v>0</v>
      </c>
      <c r="D707">
        <v>444.7</v>
      </c>
      <c r="E707">
        <v>8.9</v>
      </c>
      <c r="F707">
        <v>13.25</v>
      </c>
      <c r="G707">
        <v>27.5</v>
      </c>
      <c r="H707">
        <v>27</v>
      </c>
      <c r="I707">
        <v>80.7</v>
      </c>
      <c r="J707">
        <v>81.7</v>
      </c>
      <c r="K707">
        <v>80.3</v>
      </c>
      <c r="L707">
        <v>40.5</v>
      </c>
      <c r="M707">
        <v>80.3</v>
      </c>
      <c r="N707">
        <v>428</v>
      </c>
      <c r="O707">
        <v>27.1</v>
      </c>
      <c r="P707">
        <v>9.3000000000000007</v>
      </c>
      <c r="Q707">
        <v>0.74</v>
      </c>
      <c r="R707">
        <v>0.9</v>
      </c>
      <c r="S707">
        <v>27.1</v>
      </c>
      <c r="U707">
        <f>A707-3438108179</f>
        <v>3636.9223599433899</v>
      </c>
      <c r="V707" s="7">
        <f t="shared" si="50"/>
        <v>41255.502510675462</v>
      </c>
      <c r="W707" s="4">
        <f t="shared" si="51"/>
        <v>51.22</v>
      </c>
      <c r="X707">
        <f t="shared" si="52"/>
        <v>0</v>
      </c>
      <c r="Y707">
        <f t="shared" si="53"/>
        <v>4.3499999999999996</v>
      </c>
      <c r="Z707" s="5" t="e">
        <f t="shared" si="54"/>
        <v>#DIV/0!</v>
      </c>
    </row>
    <row r="708" spans="1:26" x14ac:dyDescent="0.35">
      <c r="A708">
        <v>3438111821.2446599</v>
      </c>
      <c r="B708">
        <v>51.22</v>
      </c>
      <c r="C708">
        <v>0</v>
      </c>
      <c r="D708">
        <v>413</v>
      </c>
      <c r="E708">
        <v>8.89</v>
      </c>
      <c r="F708">
        <v>13.27</v>
      </c>
      <c r="G708">
        <v>27.5</v>
      </c>
      <c r="H708">
        <v>27</v>
      </c>
      <c r="I708">
        <v>80.599999999999994</v>
      </c>
      <c r="J708">
        <v>81.7</v>
      </c>
      <c r="K708">
        <v>80.3</v>
      </c>
      <c r="L708">
        <v>40.5</v>
      </c>
      <c r="M708">
        <v>80.3</v>
      </c>
      <c r="N708">
        <v>429</v>
      </c>
      <c r="O708">
        <v>27.1</v>
      </c>
      <c r="P708">
        <v>9.3000000000000007</v>
      </c>
      <c r="Q708">
        <v>0.73</v>
      </c>
      <c r="R708">
        <v>0.9</v>
      </c>
      <c r="S708">
        <v>27.1</v>
      </c>
      <c r="U708">
        <f>A708-3438108179</f>
        <v>3642.2446599006653</v>
      </c>
      <c r="V708" s="7">
        <f t="shared" si="50"/>
        <v>41255.502572276157</v>
      </c>
      <c r="W708" s="4">
        <f t="shared" si="51"/>
        <v>51.22</v>
      </c>
      <c r="X708">
        <f t="shared" si="52"/>
        <v>0</v>
      </c>
      <c r="Y708">
        <f t="shared" si="53"/>
        <v>4.379999999999999</v>
      </c>
      <c r="Z708" s="5" t="e">
        <f t="shared" si="54"/>
        <v>#DIV/0!</v>
      </c>
    </row>
    <row r="709" spans="1:26" x14ac:dyDescent="0.35">
      <c r="A709">
        <v>3438111826.5629702</v>
      </c>
      <c r="B709">
        <v>51.22</v>
      </c>
      <c r="C709">
        <v>0</v>
      </c>
      <c r="D709">
        <v>395.5</v>
      </c>
      <c r="E709">
        <v>8.89</v>
      </c>
      <c r="F709">
        <v>13.26</v>
      </c>
      <c r="G709">
        <v>27.5</v>
      </c>
      <c r="H709">
        <v>27</v>
      </c>
      <c r="I709">
        <v>80.599999999999994</v>
      </c>
      <c r="J709">
        <v>81.599999999999994</v>
      </c>
      <c r="K709">
        <v>80.3</v>
      </c>
      <c r="L709">
        <v>40.4</v>
      </c>
      <c r="M709">
        <v>80.2</v>
      </c>
      <c r="N709">
        <v>428</v>
      </c>
      <c r="O709">
        <v>27.1</v>
      </c>
      <c r="P709">
        <v>9.3000000000000007</v>
      </c>
      <c r="Q709">
        <v>0.73</v>
      </c>
      <c r="R709">
        <v>0.9</v>
      </c>
      <c r="S709">
        <v>27.1</v>
      </c>
      <c r="U709">
        <f>A709-3438108179</f>
        <v>3647.562970161438</v>
      </c>
      <c r="V709" s="7">
        <f t="shared" si="50"/>
        <v>41255.502633830678</v>
      </c>
      <c r="W709" s="4">
        <f t="shared" si="51"/>
        <v>51.22</v>
      </c>
      <c r="X709">
        <f t="shared" si="52"/>
        <v>0</v>
      </c>
      <c r="Y709">
        <f t="shared" si="53"/>
        <v>4.3699999999999992</v>
      </c>
      <c r="Z709" s="5" t="e">
        <f t="shared" si="54"/>
        <v>#DIV/0!</v>
      </c>
    </row>
    <row r="710" spans="1:26" x14ac:dyDescent="0.35">
      <c r="A710">
        <v>3438111831.8812699</v>
      </c>
      <c r="B710">
        <v>51.22</v>
      </c>
      <c r="C710">
        <v>0</v>
      </c>
      <c r="D710">
        <v>382.8</v>
      </c>
      <c r="E710">
        <v>8.89</v>
      </c>
      <c r="F710">
        <v>13.26</v>
      </c>
      <c r="G710">
        <v>27.5</v>
      </c>
      <c r="H710">
        <v>27</v>
      </c>
      <c r="I710">
        <v>80.599999999999994</v>
      </c>
      <c r="J710">
        <v>81.599999999999994</v>
      </c>
      <c r="K710">
        <v>80.3</v>
      </c>
      <c r="L710">
        <v>40.299999999999997</v>
      </c>
      <c r="M710">
        <v>80.2</v>
      </c>
      <c r="N710">
        <v>428</v>
      </c>
      <c r="O710">
        <v>27.1</v>
      </c>
      <c r="P710">
        <v>9.4</v>
      </c>
      <c r="Q710">
        <v>0.73</v>
      </c>
      <c r="R710">
        <v>0.9</v>
      </c>
      <c r="S710">
        <v>27.1</v>
      </c>
      <c r="U710">
        <f>A710-3438108179</f>
        <v>3652.8812699317932</v>
      </c>
      <c r="V710" s="7">
        <f t="shared" si="50"/>
        <v>41255.502695385068</v>
      </c>
      <c r="W710" s="4">
        <f t="shared" si="51"/>
        <v>51.22</v>
      </c>
      <c r="X710">
        <f t="shared" si="52"/>
        <v>0.11281799325939917</v>
      </c>
      <c r="Y710">
        <f t="shared" si="53"/>
        <v>4.3699999999999992</v>
      </c>
      <c r="Z710" s="5" t="e">
        <f t="shared" si="54"/>
        <v>#DIV/0!</v>
      </c>
    </row>
    <row r="711" spans="1:26" x14ac:dyDescent="0.35">
      <c r="A711">
        <v>3438111837.1995702</v>
      </c>
      <c r="B711">
        <v>51.23</v>
      </c>
      <c r="C711">
        <v>0</v>
      </c>
      <c r="D711">
        <v>373.1</v>
      </c>
      <c r="E711">
        <v>8.89</v>
      </c>
      <c r="F711">
        <v>13.26</v>
      </c>
      <c r="G711">
        <v>27.5</v>
      </c>
      <c r="H711">
        <v>27</v>
      </c>
      <c r="I711">
        <v>80.599999999999994</v>
      </c>
      <c r="J711">
        <v>81.599999999999994</v>
      </c>
      <c r="K711">
        <v>80.3</v>
      </c>
      <c r="L711">
        <v>40.299999999999997</v>
      </c>
      <c r="M711">
        <v>80.2</v>
      </c>
      <c r="N711">
        <v>428</v>
      </c>
      <c r="O711">
        <v>27.1</v>
      </c>
      <c r="P711">
        <v>9.4</v>
      </c>
      <c r="Q711">
        <v>0.73</v>
      </c>
      <c r="R711">
        <v>0.9</v>
      </c>
      <c r="S711">
        <v>27.1</v>
      </c>
      <c r="U711">
        <f>A711-3438108179</f>
        <v>3658.1995701789856</v>
      </c>
      <c r="V711" s="7">
        <f t="shared" si="50"/>
        <v>41255.502756939473</v>
      </c>
      <c r="W711" s="4">
        <f t="shared" si="51"/>
        <v>51.23</v>
      </c>
      <c r="X711">
        <f t="shared" si="52"/>
        <v>0</v>
      </c>
      <c r="Y711">
        <f t="shared" si="53"/>
        <v>4.3699999999999992</v>
      </c>
      <c r="Z711" s="5" t="e">
        <f t="shared" si="54"/>
        <v>#DIV/0!</v>
      </c>
    </row>
    <row r="712" spans="1:26" x14ac:dyDescent="0.35">
      <c r="A712">
        <v>3438111842.5158801</v>
      </c>
      <c r="B712">
        <v>51.23</v>
      </c>
      <c r="C712">
        <v>0</v>
      </c>
      <c r="D712">
        <v>369</v>
      </c>
      <c r="E712">
        <v>8.89</v>
      </c>
      <c r="F712">
        <v>13.26</v>
      </c>
      <c r="G712">
        <v>27.5</v>
      </c>
      <c r="H712">
        <v>27</v>
      </c>
      <c r="I712">
        <v>80.599999999999994</v>
      </c>
      <c r="J712">
        <v>81.599999999999994</v>
      </c>
      <c r="K712">
        <v>80.3</v>
      </c>
      <c r="L712">
        <v>40.200000000000003</v>
      </c>
      <c r="M712">
        <v>80.099999999999994</v>
      </c>
      <c r="N712">
        <v>430</v>
      </c>
      <c r="O712">
        <v>27.1</v>
      </c>
      <c r="P712">
        <v>9.4</v>
      </c>
      <c r="Q712">
        <v>0.73</v>
      </c>
      <c r="R712">
        <v>0.9</v>
      </c>
      <c r="S712">
        <v>27</v>
      </c>
      <c r="U712">
        <f>A712-3438108179</f>
        <v>3663.5158801078796</v>
      </c>
      <c r="V712" s="7">
        <f t="shared" si="50"/>
        <v>41255.502818470835</v>
      </c>
      <c r="W712" s="4">
        <f t="shared" si="51"/>
        <v>51.23</v>
      </c>
      <c r="X712">
        <f t="shared" si="52"/>
        <v>0</v>
      </c>
      <c r="Y712">
        <f t="shared" si="53"/>
        <v>4.3699999999999992</v>
      </c>
      <c r="Z712" s="5" t="e">
        <f t="shared" si="54"/>
        <v>#DIV/0!</v>
      </c>
    </row>
    <row r="713" spans="1:26" x14ac:dyDescent="0.35">
      <c r="A713">
        <v>3438111847.8341799</v>
      </c>
      <c r="B713">
        <v>51.23</v>
      </c>
      <c r="C713">
        <v>0</v>
      </c>
      <c r="D713">
        <v>366.7</v>
      </c>
      <c r="E713">
        <v>8.89</v>
      </c>
      <c r="F713">
        <v>13.28</v>
      </c>
      <c r="G713">
        <v>27.5</v>
      </c>
      <c r="H713">
        <v>27</v>
      </c>
      <c r="I713">
        <v>80.5</v>
      </c>
      <c r="J713">
        <v>81.5</v>
      </c>
      <c r="K713">
        <v>80.2</v>
      </c>
      <c r="L713">
        <v>40.200000000000003</v>
      </c>
      <c r="M713">
        <v>80.099999999999994</v>
      </c>
      <c r="N713">
        <v>430</v>
      </c>
      <c r="O713">
        <v>27.1</v>
      </c>
      <c r="P713">
        <v>9.4</v>
      </c>
      <c r="Q713">
        <v>0.73</v>
      </c>
      <c r="R713">
        <v>0.9</v>
      </c>
      <c r="S713">
        <v>27</v>
      </c>
      <c r="U713">
        <f>A713-3438108179</f>
        <v>3668.8341798782349</v>
      </c>
      <c r="V713" s="7">
        <f t="shared" si="50"/>
        <v>41255.502880025233</v>
      </c>
      <c r="W713" s="4">
        <f t="shared" si="51"/>
        <v>51.23</v>
      </c>
      <c r="X713">
        <f t="shared" si="52"/>
        <v>0</v>
      </c>
      <c r="Y713">
        <f t="shared" si="53"/>
        <v>4.3899999999999988</v>
      </c>
      <c r="Z713" s="5" t="e">
        <f t="shared" si="54"/>
        <v>#DIV/0!</v>
      </c>
    </row>
    <row r="714" spans="1:26" x14ac:dyDescent="0.35">
      <c r="A714">
        <v>3438111853.1324902</v>
      </c>
      <c r="B714">
        <v>51.23</v>
      </c>
      <c r="C714">
        <v>0</v>
      </c>
      <c r="D714">
        <v>365.3</v>
      </c>
      <c r="E714">
        <v>8.89</v>
      </c>
      <c r="F714">
        <v>13.26</v>
      </c>
      <c r="G714">
        <v>27.5</v>
      </c>
      <c r="H714">
        <v>26.9</v>
      </c>
      <c r="I714">
        <v>80.5</v>
      </c>
      <c r="J714">
        <v>81.5</v>
      </c>
      <c r="K714">
        <v>80.2</v>
      </c>
      <c r="L714">
        <v>40.1</v>
      </c>
      <c r="M714">
        <v>80.099999999999994</v>
      </c>
      <c r="N714">
        <v>429</v>
      </c>
      <c r="O714">
        <v>27.1</v>
      </c>
      <c r="P714">
        <v>9.4</v>
      </c>
      <c r="Q714">
        <v>0.73</v>
      </c>
      <c r="R714">
        <v>0.9</v>
      </c>
      <c r="S714">
        <v>26.9</v>
      </c>
      <c r="U714">
        <f>A714-3438108179</f>
        <v>3674.1324901580811</v>
      </c>
      <c r="V714" s="7">
        <f t="shared" si="50"/>
        <v>41255.50294134827</v>
      </c>
      <c r="W714" s="4">
        <f t="shared" si="51"/>
        <v>51.23</v>
      </c>
      <c r="X714">
        <f t="shared" si="52"/>
        <v>0</v>
      </c>
      <c r="Y714">
        <f t="shared" si="53"/>
        <v>4.3699999999999992</v>
      </c>
      <c r="Z714" s="5" t="e">
        <f t="shared" si="54"/>
        <v>#DIV/0!</v>
      </c>
    </row>
    <row r="715" spans="1:26" x14ac:dyDescent="0.35">
      <c r="A715">
        <v>3438111858.4487901</v>
      </c>
      <c r="B715">
        <v>51.23</v>
      </c>
      <c r="C715">
        <v>0</v>
      </c>
      <c r="D715">
        <v>363.8</v>
      </c>
      <c r="E715">
        <v>8.89</v>
      </c>
      <c r="F715">
        <v>13.24</v>
      </c>
      <c r="G715">
        <v>27.5</v>
      </c>
      <c r="H715">
        <v>26.9</v>
      </c>
      <c r="I715">
        <v>80.5</v>
      </c>
      <c r="J715">
        <v>81.5</v>
      </c>
      <c r="K715">
        <v>80.2</v>
      </c>
      <c r="L715">
        <v>40.1</v>
      </c>
      <c r="M715">
        <v>80.099999999999994</v>
      </c>
      <c r="N715">
        <v>428</v>
      </c>
      <c r="O715">
        <v>27.1</v>
      </c>
      <c r="P715">
        <v>9.5</v>
      </c>
      <c r="Q715">
        <v>0.77</v>
      </c>
      <c r="R715">
        <v>0.9</v>
      </c>
      <c r="S715">
        <v>26.9</v>
      </c>
      <c r="U715">
        <f>A715-3438108179</f>
        <v>3679.4487900733948</v>
      </c>
      <c r="V715" s="7">
        <f t="shared" si="50"/>
        <v>41255.503002879515</v>
      </c>
      <c r="W715" s="4">
        <f t="shared" si="51"/>
        <v>51.23</v>
      </c>
      <c r="X715">
        <f t="shared" si="52"/>
        <v>0</v>
      </c>
      <c r="Y715">
        <f t="shared" si="53"/>
        <v>4.3499999999999996</v>
      </c>
      <c r="Z715" s="5" t="e">
        <f t="shared" si="54"/>
        <v>#DIV/0!</v>
      </c>
    </row>
    <row r="716" spans="1:26" x14ac:dyDescent="0.35">
      <c r="A716">
        <v>3438111863.7670898</v>
      </c>
      <c r="B716">
        <v>51.23</v>
      </c>
      <c r="C716">
        <v>0</v>
      </c>
      <c r="D716">
        <v>363.5</v>
      </c>
      <c r="E716">
        <v>8.89</v>
      </c>
      <c r="F716">
        <v>13.26</v>
      </c>
      <c r="G716">
        <v>27.4</v>
      </c>
      <c r="H716">
        <v>26.9</v>
      </c>
      <c r="I716">
        <v>80.5</v>
      </c>
      <c r="J716">
        <v>81.400000000000006</v>
      </c>
      <c r="K716">
        <v>80.2</v>
      </c>
      <c r="L716">
        <v>40</v>
      </c>
      <c r="M716">
        <v>80.099999999999994</v>
      </c>
      <c r="N716">
        <v>428</v>
      </c>
      <c r="O716">
        <v>27.1</v>
      </c>
      <c r="P716">
        <v>9.5</v>
      </c>
      <c r="Q716">
        <v>0.78</v>
      </c>
      <c r="R716">
        <v>0.9</v>
      </c>
      <c r="S716">
        <v>26.9</v>
      </c>
      <c r="U716">
        <f>A716-3438108179</f>
        <v>3684.76708984375</v>
      </c>
      <c r="V716" s="7">
        <f t="shared" si="50"/>
        <v>41255.503064433913</v>
      </c>
      <c r="W716" s="4">
        <f t="shared" si="51"/>
        <v>51.23</v>
      </c>
      <c r="X716">
        <f t="shared" si="52"/>
        <v>0</v>
      </c>
      <c r="Y716">
        <f t="shared" si="53"/>
        <v>4.3699999999999992</v>
      </c>
      <c r="Z716" s="5" t="e">
        <f t="shared" si="54"/>
        <v>#DIV/0!</v>
      </c>
    </row>
    <row r="717" spans="1:26" x14ac:dyDescent="0.35">
      <c r="A717">
        <v>3438111869.0844002</v>
      </c>
      <c r="B717">
        <v>51.23</v>
      </c>
      <c r="C717">
        <v>0</v>
      </c>
      <c r="D717">
        <v>362.9</v>
      </c>
      <c r="E717">
        <v>8.89</v>
      </c>
      <c r="F717">
        <v>13.26</v>
      </c>
      <c r="G717">
        <v>27.4</v>
      </c>
      <c r="H717">
        <v>26.9</v>
      </c>
      <c r="I717">
        <v>80.5</v>
      </c>
      <c r="J717">
        <v>81.400000000000006</v>
      </c>
      <c r="K717">
        <v>80.099999999999994</v>
      </c>
      <c r="L717">
        <v>40</v>
      </c>
      <c r="M717">
        <v>80.099999999999994</v>
      </c>
      <c r="N717">
        <v>429</v>
      </c>
      <c r="O717">
        <v>27.1</v>
      </c>
      <c r="P717">
        <v>9.6</v>
      </c>
      <c r="Q717">
        <v>0.8</v>
      </c>
      <c r="R717">
        <v>0.9</v>
      </c>
      <c r="S717">
        <v>26.8</v>
      </c>
      <c r="U717">
        <f>A717-3438108179</f>
        <v>3690.084400177002</v>
      </c>
      <c r="V717" s="7">
        <f t="shared" si="50"/>
        <v>41255.503125976858</v>
      </c>
      <c r="W717" s="4">
        <f t="shared" si="51"/>
        <v>51.23</v>
      </c>
      <c r="X717">
        <f t="shared" si="52"/>
        <v>0</v>
      </c>
      <c r="Y717">
        <f t="shared" si="53"/>
        <v>4.3699999999999992</v>
      </c>
      <c r="Z717" s="5" t="e">
        <f t="shared" si="54"/>
        <v>#DIV/0!</v>
      </c>
    </row>
    <row r="718" spans="1:26" x14ac:dyDescent="0.35">
      <c r="A718">
        <v>3438111874.4007001</v>
      </c>
      <c r="B718">
        <v>51.23</v>
      </c>
      <c r="C718">
        <v>0</v>
      </c>
      <c r="D718">
        <v>361.4</v>
      </c>
      <c r="E718">
        <v>8.89</v>
      </c>
      <c r="F718">
        <v>13.25</v>
      </c>
      <c r="G718">
        <v>27.4</v>
      </c>
      <c r="H718">
        <v>26.9</v>
      </c>
      <c r="I718">
        <v>80.5</v>
      </c>
      <c r="J718">
        <v>81.3</v>
      </c>
      <c r="K718">
        <v>80.099999999999994</v>
      </c>
      <c r="L718">
        <v>40</v>
      </c>
      <c r="M718">
        <v>80</v>
      </c>
      <c r="N718">
        <v>430</v>
      </c>
      <c r="O718">
        <v>27.1</v>
      </c>
      <c r="P718">
        <v>9.6</v>
      </c>
      <c r="Q718">
        <v>0.8</v>
      </c>
      <c r="R718">
        <v>0.9</v>
      </c>
      <c r="S718">
        <v>26.8</v>
      </c>
      <c r="U718">
        <f>A718-3438108179</f>
        <v>3695.4007000923157</v>
      </c>
      <c r="V718" s="7">
        <f t="shared" si="50"/>
        <v>41255.503187508104</v>
      </c>
      <c r="W718" s="4">
        <f t="shared" si="51"/>
        <v>51.23</v>
      </c>
      <c r="X718">
        <f t="shared" si="52"/>
        <v>0</v>
      </c>
      <c r="Y718">
        <f t="shared" si="53"/>
        <v>4.3599999999999994</v>
      </c>
      <c r="Z718" s="5" t="e">
        <f t="shared" si="54"/>
        <v>#DIV/0!</v>
      </c>
    </row>
    <row r="719" spans="1:26" x14ac:dyDescent="0.35">
      <c r="A719">
        <v>3438111879.7190099</v>
      </c>
      <c r="B719">
        <v>51.23</v>
      </c>
      <c r="C719">
        <v>0</v>
      </c>
      <c r="D719">
        <v>363.2</v>
      </c>
      <c r="E719">
        <v>8.89</v>
      </c>
      <c r="F719">
        <v>13.26</v>
      </c>
      <c r="G719">
        <v>27.4</v>
      </c>
      <c r="H719">
        <v>26.8</v>
      </c>
      <c r="I719">
        <v>80.5</v>
      </c>
      <c r="J719">
        <v>81.3</v>
      </c>
      <c r="K719">
        <v>80.099999999999994</v>
      </c>
      <c r="L719">
        <v>40</v>
      </c>
      <c r="M719">
        <v>80</v>
      </c>
      <c r="N719">
        <v>429</v>
      </c>
      <c r="O719">
        <v>27.1</v>
      </c>
      <c r="P719">
        <v>9.6</v>
      </c>
      <c r="Q719">
        <v>0.8</v>
      </c>
      <c r="R719">
        <v>0.9</v>
      </c>
      <c r="S719">
        <v>26.8</v>
      </c>
      <c r="U719">
        <f>A719-3438108179</f>
        <v>3700.7190098762512</v>
      </c>
      <c r="V719" s="7">
        <f t="shared" si="50"/>
        <v>41255.503249062618</v>
      </c>
      <c r="W719" s="4">
        <f t="shared" si="51"/>
        <v>51.23</v>
      </c>
      <c r="X719">
        <f t="shared" si="52"/>
        <v>0</v>
      </c>
      <c r="Y719">
        <f t="shared" si="53"/>
        <v>4.3699999999999992</v>
      </c>
      <c r="Z719" s="5" t="e">
        <f t="shared" si="54"/>
        <v>#DIV/0!</v>
      </c>
    </row>
    <row r="720" spans="1:26" x14ac:dyDescent="0.35">
      <c r="A720">
        <v>3438111885.0373101</v>
      </c>
      <c r="B720">
        <v>51.23</v>
      </c>
      <c r="C720">
        <v>0</v>
      </c>
      <c r="D720">
        <v>365.2</v>
      </c>
      <c r="E720">
        <v>8.89</v>
      </c>
      <c r="F720">
        <v>13.27</v>
      </c>
      <c r="G720">
        <v>27.4</v>
      </c>
      <c r="H720">
        <v>26.8</v>
      </c>
      <c r="I720">
        <v>80.5</v>
      </c>
      <c r="J720">
        <v>81.3</v>
      </c>
      <c r="K720">
        <v>80.099999999999994</v>
      </c>
      <c r="L720">
        <v>40</v>
      </c>
      <c r="M720">
        <v>80</v>
      </c>
      <c r="N720">
        <v>430</v>
      </c>
      <c r="O720">
        <v>27.1</v>
      </c>
      <c r="P720">
        <v>9.6</v>
      </c>
      <c r="Q720">
        <v>0.79</v>
      </c>
      <c r="R720">
        <v>0.9</v>
      </c>
      <c r="S720">
        <v>26.8</v>
      </c>
      <c r="U720">
        <f>A720-3438108179</f>
        <v>3706.0373101234436</v>
      </c>
      <c r="V720" s="7">
        <f t="shared" si="50"/>
        <v>41255.503310617016</v>
      </c>
      <c r="W720" s="4">
        <f t="shared" si="51"/>
        <v>51.23</v>
      </c>
      <c r="X720">
        <f t="shared" si="52"/>
        <v>0.11286044279554469</v>
      </c>
      <c r="Y720">
        <f t="shared" si="53"/>
        <v>4.379999999999999</v>
      </c>
      <c r="Z720" s="5" t="e">
        <f t="shared" si="54"/>
        <v>#DIV/0!</v>
      </c>
    </row>
    <row r="721" spans="1:26" x14ac:dyDescent="0.35">
      <c r="A721">
        <v>3438111890.35361</v>
      </c>
      <c r="B721">
        <v>51.24</v>
      </c>
      <c r="C721">
        <v>0</v>
      </c>
      <c r="D721">
        <v>368.5</v>
      </c>
      <c r="E721">
        <v>8.89</v>
      </c>
      <c r="F721">
        <v>13.27</v>
      </c>
      <c r="G721">
        <v>27.4</v>
      </c>
      <c r="H721">
        <v>26.8</v>
      </c>
      <c r="I721">
        <v>80.5</v>
      </c>
      <c r="J721">
        <v>81.3</v>
      </c>
      <c r="K721">
        <v>80.099999999999994</v>
      </c>
      <c r="L721">
        <v>40</v>
      </c>
      <c r="M721">
        <v>80</v>
      </c>
      <c r="N721">
        <v>430</v>
      </c>
      <c r="O721">
        <v>27.1</v>
      </c>
      <c r="P721">
        <v>9.6</v>
      </c>
      <c r="Q721">
        <v>0.78</v>
      </c>
      <c r="R721">
        <v>0.9</v>
      </c>
      <c r="S721">
        <v>26.8</v>
      </c>
      <c r="U721">
        <f>A721-3438108179</f>
        <v>3711.3536100387573</v>
      </c>
      <c r="V721" s="7">
        <f t="shared" si="50"/>
        <v>41255.503372148269</v>
      </c>
      <c r="W721" s="4">
        <f t="shared" si="51"/>
        <v>51.24</v>
      </c>
      <c r="X721">
        <f t="shared" si="52"/>
        <v>0</v>
      </c>
      <c r="Y721">
        <f t="shared" si="53"/>
        <v>4.379999999999999</v>
      </c>
      <c r="Z721" s="5" t="e">
        <f t="shared" si="54"/>
        <v>#DIV/0!</v>
      </c>
    </row>
    <row r="722" spans="1:26" x14ac:dyDescent="0.35">
      <c r="A722">
        <v>3438111895.6719198</v>
      </c>
      <c r="B722">
        <v>51.24</v>
      </c>
      <c r="C722">
        <v>0</v>
      </c>
      <c r="D722">
        <v>361.2</v>
      </c>
      <c r="E722">
        <v>8.89</v>
      </c>
      <c r="F722">
        <v>13.28</v>
      </c>
      <c r="G722">
        <v>27.3</v>
      </c>
      <c r="H722">
        <v>26.7</v>
      </c>
      <c r="I722">
        <v>80.400000000000006</v>
      </c>
      <c r="J722">
        <v>81.2</v>
      </c>
      <c r="K722">
        <v>80.099999999999994</v>
      </c>
      <c r="L722">
        <v>40</v>
      </c>
      <c r="M722">
        <v>80</v>
      </c>
      <c r="N722">
        <v>430</v>
      </c>
      <c r="O722">
        <v>27.1</v>
      </c>
      <c r="P722">
        <v>9.6</v>
      </c>
      <c r="Q722">
        <v>0.8</v>
      </c>
      <c r="R722">
        <v>0.9</v>
      </c>
      <c r="S722">
        <v>26.8</v>
      </c>
      <c r="U722">
        <f>A722-3438108179</f>
        <v>3716.6719198226929</v>
      </c>
      <c r="V722" s="7">
        <f t="shared" si="50"/>
        <v>41255.503433702776</v>
      </c>
      <c r="W722" s="4">
        <f t="shared" si="51"/>
        <v>51.24</v>
      </c>
      <c r="X722">
        <f t="shared" si="52"/>
        <v>0</v>
      </c>
      <c r="Y722">
        <f t="shared" si="53"/>
        <v>4.3899999999999988</v>
      </c>
      <c r="Z722" s="5" t="e">
        <f t="shared" si="54"/>
        <v>#DIV/0!</v>
      </c>
    </row>
    <row r="723" spans="1:26" x14ac:dyDescent="0.35">
      <c r="A723">
        <v>3438111900.99122</v>
      </c>
      <c r="B723">
        <v>51.24</v>
      </c>
      <c r="C723">
        <v>0</v>
      </c>
      <c r="D723">
        <v>358.6</v>
      </c>
      <c r="E723">
        <v>8.89</v>
      </c>
      <c r="F723">
        <v>13.26</v>
      </c>
      <c r="G723">
        <v>27.3</v>
      </c>
      <c r="H723">
        <v>26.7</v>
      </c>
      <c r="I723">
        <v>80.400000000000006</v>
      </c>
      <c r="J723">
        <v>81.2</v>
      </c>
      <c r="K723">
        <v>80.099999999999994</v>
      </c>
      <c r="L723">
        <v>40</v>
      </c>
      <c r="M723">
        <v>80</v>
      </c>
      <c r="N723">
        <v>430</v>
      </c>
      <c r="O723">
        <v>27.1</v>
      </c>
      <c r="P723">
        <v>9.6</v>
      </c>
      <c r="Q723">
        <v>0.8</v>
      </c>
      <c r="R723">
        <v>0.9</v>
      </c>
      <c r="S723">
        <v>26.8</v>
      </c>
      <c r="U723">
        <f>A723-3438108179</f>
        <v>3721.991219997406</v>
      </c>
      <c r="V723" s="7">
        <f t="shared" si="50"/>
        <v>41255.503495268749</v>
      </c>
      <c r="W723" s="4">
        <f t="shared" si="51"/>
        <v>51.24</v>
      </c>
      <c r="X723">
        <f t="shared" si="52"/>
        <v>0</v>
      </c>
      <c r="Y723">
        <f t="shared" si="53"/>
        <v>4.3699999999999992</v>
      </c>
      <c r="Z723" s="5" t="e">
        <f t="shared" si="54"/>
        <v>#DIV/0!</v>
      </c>
    </row>
    <row r="724" spans="1:26" x14ac:dyDescent="0.35">
      <c r="A724">
        <v>3438111906.3075299</v>
      </c>
      <c r="B724">
        <v>51.24</v>
      </c>
      <c r="C724">
        <v>0</v>
      </c>
      <c r="D724">
        <v>361.1</v>
      </c>
      <c r="E724">
        <v>8.89</v>
      </c>
      <c r="F724">
        <v>13.26</v>
      </c>
      <c r="G724">
        <v>27.3</v>
      </c>
      <c r="H724">
        <v>26.7</v>
      </c>
      <c r="I724">
        <v>80.400000000000006</v>
      </c>
      <c r="J724">
        <v>81.2</v>
      </c>
      <c r="K724">
        <v>80</v>
      </c>
      <c r="L724">
        <v>39.9</v>
      </c>
      <c r="M724">
        <v>79.900000000000006</v>
      </c>
      <c r="N724">
        <v>429</v>
      </c>
      <c r="O724">
        <v>27.1</v>
      </c>
      <c r="P724">
        <v>9.6</v>
      </c>
      <c r="Q724">
        <v>0.8</v>
      </c>
      <c r="R724">
        <v>0.9</v>
      </c>
      <c r="S724">
        <v>26.8</v>
      </c>
      <c r="U724">
        <f>A724-3438108179</f>
        <v>3727.3075299263</v>
      </c>
      <c r="V724" s="7">
        <f t="shared" si="50"/>
        <v>41255.503556800119</v>
      </c>
      <c r="W724" s="4">
        <f t="shared" si="51"/>
        <v>51.24</v>
      </c>
      <c r="X724">
        <f t="shared" si="52"/>
        <v>0</v>
      </c>
      <c r="Y724">
        <f t="shared" si="53"/>
        <v>4.3699999999999992</v>
      </c>
      <c r="Z724" s="5" t="e">
        <f t="shared" si="54"/>
        <v>#DIV/0!</v>
      </c>
    </row>
    <row r="725" spans="1:26" x14ac:dyDescent="0.35">
      <c r="A725">
        <v>3438111911.6258302</v>
      </c>
      <c r="B725">
        <v>51.24</v>
      </c>
      <c r="C725">
        <v>0</v>
      </c>
      <c r="D725">
        <v>360</v>
      </c>
      <c r="E725">
        <v>8.89</v>
      </c>
      <c r="F725">
        <v>13.24</v>
      </c>
      <c r="G725">
        <v>27.3</v>
      </c>
      <c r="H725">
        <v>26.7</v>
      </c>
      <c r="I725">
        <v>80.3</v>
      </c>
      <c r="J725">
        <v>81.099999999999994</v>
      </c>
      <c r="K725">
        <v>80</v>
      </c>
      <c r="L725">
        <v>39.799999999999997</v>
      </c>
      <c r="M725">
        <v>79.900000000000006</v>
      </c>
      <c r="N725">
        <v>429</v>
      </c>
      <c r="O725">
        <v>27.1</v>
      </c>
      <c r="P725">
        <v>9.6</v>
      </c>
      <c r="Q725">
        <v>0.8</v>
      </c>
      <c r="R725">
        <v>0.9</v>
      </c>
      <c r="S725">
        <v>26.8</v>
      </c>
      <c r="U725">
        <f>A725-3438108179</f>
        <v>3732.6258301734924</v>
      </c>
      <c r="V725" s="7">
        <f t="shared" si="50"/>
        <v>41255.503618354516</v>
      </c>
      <c r="W725" s="4">
        <f t="shared" si="51"/>
        <v>51.24</v>
      </c>
      <c r="X725">
        <f t="shared" si="52"/>
        <v>0</v>
      </c>
      <c r="Y725">
        <f t="shared" si="53"/>
        <v>4.3499999999999996</v>
      </c>
      <c r="Z725" s="5" t="e">
        <f t="shared" si="54"/>
        <v>#DIV/0!</v>
      </c>
    </row>
    <row r="726" spans="1:26" x14ac:dyDescent="0.35">
      <c r="A726">
        <v>3438111916.9421401</v>
      </c>
      <c r="B726">
        <v>51.24</v>
      </c>
      <c r="C726">
        <v>0.06</v>
      </c>
      <c r="D726">
        <v>412.1</v>
      </c>
      <c r="E726">
        <v>8.89</v>
      </c>
      <c r="F726">
        <v>13.24</v>
      </c>
      <c r="G726">
        <v>27.2</v>
      </c>
      <c r="H726">
        <v>26.7</v>
      </c>
      <c r="I726">
        <v>80.3</v>
      </c>
      <c r="J726">
        <v>81.099999999999994</v>
      </c>
      <c r="K726">
        <v>79.900000000000006</v>
      </c>
      <c r="L726">
        <v>39.700000000000003</v>
      </c>
      <c r="M726">
        <v>79.900000000000006</v>
      </c>
      <c r="N726">
        <v>430</v>
      </c>
      <c r="O726">
        <v>27.1</v>
      </c>
      <c r="P726">
        <v>9.6</v>
      </c>
      <c r="Q726">
        <v>0.74</v>
      </c>
      <c r="R726">
        <v>0.9</v>
      </c>
      <c r="S726">
        <v>26.8</v>
      </c>
      <c r="U726">
        <f>A726-3438108179</f>
        <v>3737.9421401023865</v>
      </c>
      <c r="V726" s="7">
        <f t="shared" si="50"/>
        <v>41255.503679885886</v>
      </c>
      <c r="W726" s="4">
        <f t="shared" si="51"/>
        <v>51.24</v>
      </c>
      <c r="X726">
        <f t="shared" si="52"/>
        <v>-0.45152677158225063</v>
      </c>
      <c r="Y726">
        <f t="shared" si="53"/>
        <v>4.3499999999999996</v>
      </c>
      <c r="Z726" s="5" t="e">
        <f t="shared" si="54"/>
        <v>#NUM!</v>
      </c>
    </row>
    <row r="727" spans="1:26" x14ac:dyDescent="0.35">
      <c r="A727">
        <v>3438111922.2574401</v>
      </c>
      <c r="B727">
        <v>51.2</v>
      </c>
      <c r="C727">
        <v>0.46</v>
      </c>
      <c r="D727">
        <v>487.8</v>
      </c>
      <c r="E727">
        <v>8.9</v>
      </c>
      <c r="F727">
        <v>13.27</v>
      </c>
      <c r="G727">
        <v>27.2</v>
      </c>
      <c r="H727">
        <v>26.6</v>
      </c>
      <c r="I727">
        <v>80.3</v>
      </c>
      <c r="J727">
        <v>81.099999999999994</v>
      </c>
      <c r="K727">
        <v>79.8</v>
      </c>
      <c r="L727">
        <v>39.700000000000003</v>
      </c>
      <c r="M727">
        <v>79.900000000000006</v>
      </c>
      <c r="N727">
        <v>431</v>
      </c>
      <c r="O727">
        <v>27.1</v>
      </c>
      <c r="P727">
        <v>9.6</v>
      </c>
      <c r="Q727">
        <v>0.73</v>
      </c>
      <c r="R727">
        <v>0.9</v>
      </c>
      <c r="S727">
        <v>26.7</v>
      </c>
      <c r="U727">
        <f>A727-3438108179</f>
        <v>3743.2574400901794</v>
      </c>
      <c r="V727" s="7">
        <f t="shared" si="50"/>
        <v>41255.503741405555</v>
      </c>
      <c r="W727" s="4">
        <f t="shared" si="51"/>
        <v>51.2</v>
      </c>
      <c r="X727">
        <f t="shared" si="52"/>
        <v>0.1128180065949035</v>
      </c>
      <c r="Y727">
        <f t="shared" si="53"/>
        <v>4.3699999999999992</v>
      </c>
      <c r="Z727" s="5" t="e">
        <f t="shared" si="54"/>
        <v>#NUM!</v>
      </c>
    </row>
    <row r="728" spans="1:26" x14ac:dyDescent="0.35">
      <c r="A728">
        <v>3438111927.5757399</v>
      </c>
      <c r="B728">
        <v>51.21</v>
      </c>
      <c r="C728">
        <v>0.05</v>
      </c>
      <c r="D728">
        <v>464.2</v>
      </c>
      <c r="E728">
        <v>8.89</v>
      </c>
      <c r="F728">
        <v>13.28</v>
      </c>
      <c r="G728">
        <v>27.2</v>
      </c>
      <c r="H728">
        <v>26.6</v>
      </c>
      <c r="I728">
        <v>80.2</v>
      </c>
      <c r="J728">
        <v>81.099999999999994</v>
      </c>
      <c r="K728">
        <v>79.8</v>
      </c>
      <c r="L728">
        <v>39.6</v>
      </c>
      <c r="M728">
        <v>79.900000000000006</v>
      </c>
      <c r="N728">
        <v>431</v>
      </c>
      <c r="O728">
        <v>27.1</v>
      </c>
      <c r="P728">
        <v>9.6</v>
      </c>
      <c r="Q728">
        <v>0.73</v>
      </c>
      <c r="R728">
        <v>0.9</v>
      </c>
      <c r="S728">
        <v>26.7</v>
      </c>
      <c r="U728">
        <f>A728-3438108179</f>
        <v>3748.5757398605347</v>
      </c>
      <c r="V728" s="7">
        <f t="shared" ref="V728:V791" si="55">U728/60/60/24+$V$22</f>
        <v>41255.503802959953</v>
      </c>
      <c r="W728" s="4">
        <f t="shared" ref="W728:W791" si="56">IF(AND(0&lt;=B728,B728&lt;500),B728,"")</f>
        <v>51.21</v>
      </c>
      <c r="X728">
        <f t="shared" ref="X728:X791" si="57">(B729-B728)/((V729-V728)*24*60)</f>
        <v>0.22538129950935878</v>
      </c>
      <c r="Y728">
        <f t="shared" ref="Y728:Y791" si="58">F728-E728</f>
        <v>4.3899999999999988</v>
      </c>
      <c r="Z728" s="5" t="e">
        <f t="shared" ref="Z728:Z791" si="59">SQRT((E728-F728)/C728*0.005238)*39.37</f>
        <v>#NUM!</v>
      </c>
    </row>
    <row r="729" spans="1:26" x14ac:dyDescent="0.35">
      <c r="A729">
        <v>3438111932.9000502</v>
      </c>
      <c r="B729">
        <v>51.23</v>
      </c>
      <c r="C729">
        <v>0.94</v>
      </c>
      <c r="D729">
        <v>426.1</v>
      </c>
      <c r="E729">
        <v>8.89</v>
      </c>
      <c r="F729">
        <v>13.27</v>
      </c>
      <c r="G729">
        <v>27.2</v>
      </c>
      <c r="H729">
        <v>26.6</v>
      </c>
      <c r="I729">
        <v>80.2</v>
      </c>
      <c r="J729">
        <v>81.099999999999994</v>
      </c>
      <c r="K729">
        <v>79.7</v>
      </c>
      <c r="L729">
        <v>39.4</v>
      </c>
      <c r="M729">
        <v>79.900000000000006</v>
      </c>
      <c r="N729">
        <v>431</v>
      </c>
      <c r="O729">
        <v>27.1</v>
      </c>
      <c r="P729">
        <v>9.6</v>
      </c>
      <c r="Q729">
        <v>0.8</v>
      </c>
      <c r="R729">
        <v>0.9</v>
      </c>
      <c r="S729">
        <v>26.7</v>
      </c>
      <c r="U729">
        <f>A729-3438108179</f>
        <v>3753.900050163269</v>
      </c>
      <c r="V729" s="7">
        <f t="shared" si="55"/>
        <v>41255.503864583916</v>
      </c>
      <c r="W729" s="4">
        <f t="shared" si="56"/>
        <v>51.23</v>
      </c>
      <c r="X729">
        <f t="shared" si="57"/>
        <v>0.45152671818007289</v>
      </c>
      <c r="Y729">
        <f t="shared" si="58"/>
        <v>4.379999999999999</v>
      </c>
      <c r="Z729" s="5" t="e">
        <f t="shared" si="59"/>
        <v>#NUM!</v>
      </c>
    </row>
    <row r="730" spans="1:26" x14ac:dyDescent="0.35">
      <c r="A730">
        <v>3438111938.2153502</v>
      </c>
      <c r="B730">
        <v>51.27</v>
      </c>
      <c r="C730">
        <v>0.34</v>
      </c>
      <c r="D730">
        <v>434.4</v>
      </c>
      <c r="E730">
        <v>8.8800000000000008</v>
      </c>
      <c r="F730">
        <v>13.26</v>
      </c>
      <c r="G730">
        <v>27.2</v>
      </c>
      <c r="H730">
        <v>26.6</v>
      </c>
      <c r="I730">
        <v>80.099999999999994</v>
      </c>
      <c r="J730">
        <v>81.099999999999994</v>
      </c>
      <c r="K730">
        <v>79.7</v>
      </c>
      <c r="L730">
        <v>39.4</v>
      </c>
      <c r="M730">
        <v>79.8</v>
      </c>
      <c r="N730">
        <v>429</v>
      </c>
      <c r="O730">
        <v>27.1</v>
      </c>
      <c r="P730">
        <v>9.6</v>
      </c>
      <c r="Q730">
        <v>0.82</v>
      </c>
      <c r="R730">
        <v>0.9</v>
      </c>
      <c r="S730">
        <v>26.7</v>
      </c>
      <c r="U730">
        <f>A730-3438108179</f>
        <v>3759.215350151062</v>
      </c>
      <c r="V730" s="7">
        <f t="shared" si="55"/>
        <v>41255.503926103593</v>
      </c>
      <c r="W730" s="4">
        <f t="shared" si="56"/>
        <v>51.27</v>
      </c>
      <c r="X730">
        <f t="shared" si="57"/>
        <v>0.45144097045095682</v>
      </c>
      <c r="Y730">
        <f t="shared" si="58"/>
        <v>4.379999999999999</v>
      </c>
      <c r="Z730" s="5" t="e">
        <f t="shared" si="59"/>
        <v>#NUM!</v>
      </c>
    </row>
    <row r="731" spans="1:26" x14ac:dyDescent="0.35">
      <c r="A731">
        <v>3438111943.5316601</v>
      </c>
      <c r="B731">
        <v>51.31</v>
      </c>
      <c r="C731">
        <v>0.46</v>
      </c>
      <c r="D731">
        <v>460.7</v>
      </c>
      <c r="E731">
        <v>8.9</v>
      </c>
      <c r="F731">
        <v>13.26</v>
      </c>
      <c r="G731">
        <v>27.2</v>
      </c>
      <c r="H731">
        <v>26.6</v>
      </c>
      <c r="I731">
        <v>80.099999999999994</v>
      </c>
      <c r="J731">
        <v>81.099999999999994</v>
      </c>
      <c r="K731">
        <v>79.7</v>
      </c>
      <c r="L731">
        <v>39.4</v>
      </c>
      <c r="M731">
        <v>79.8</v>
      </c>
      <c r="N731">
        <v>429</v>
      </c>
      <c r="O731">
        <v>27.1</v>
      </c>
      <c r="P731">
        <v>9.6</v>
      </c>
      <c r="Q731">
        <v>0.83</v>
      </c>
      <c r="R731">
        <v>0.9</v>
      </c>
      <c r="S731">
        <v>26.7</v>
      </c>
      <c r="U731">
        <f>A731-3438108179</f>
        <v>3764.5316600799561</v>
      </c>
      <c r="V731" s="7">
        <f t="shared" si="55"/>
        <v>41255.503987634955</v>
      </c>
      <c r="W731" s="4">
        <f t="shared" si="56"/>
        <v>51.31</v>
      </c>
      <c r="X731">
        <f t="shared" si="57"/>
        <v>0.45229257502508613</v>
      </c>
      <c r="Y731">
        <f t="shared" si="58"/>
        <v>4.3599999999999994</v>
      </c>
      <c r="Z731" s="5" t="e">
        <f t="shared" si="59"/>
        <v>#NUM!</v>
      </c>
    </row>
    <row r="732" spans="1:26" x14ac:dyDescent="0.35">
      <c r="A732">
        <v>3438111948.8379598</v>
      </c>
      <c r="B732">
        <v>51.35</v>
      </c>
      <c r="C732">
        <v>0.46</v>
      </c>
      <c r="D732">
        <v>477</v>
      </c>
      <c r="E732">
        <v>8.8800000000000008</v>
      </c>
      <c r="F732">
        <v>13.26</v>
      </c>
      <c r="G732">
        <v>27.2</v>
      </c>
      <c r="H732">
        <v>26.6</v>
      </c>
      <c r="I732">
        <v>80.099999999999994</v>
      </c>
      <c r="J732">
        <v>81.099999999999994</v>
      </c>
      <c r="K732">
        <v>79.7</v>
      </c>
      <c r="L732">
        <v>39.4</v>
      </c>
      <c r="M732">
        <v>79.8</v>
      </c>
      <c r="N732">
        <v>429</v>
      </c>
      <c r="O732">
        <v>27.1</v>
      </c>
      <c r="P732">
        <v>9.6</v>
      </c>
      <c r="Q732">
        <v>0.89</v>
      </c>
      <c r="R732">
        <v>0.9</v>
      </c>
      <c r="S732">
        <v>26.7</v>
      </c>
      <c r="U732">
        <f>A732-3438108179</f>
        <v>3769.8379597663879</v>
      </c>
      <c r="V732" s="7">
        <f t="shared" si="55"/>
        <v>41255.504049050462</v>
      </c>
      <c r="W732" s="4">
        <f t="shared" si="56"/>
        <v>51.35</v>
      </c>
      <c r="X732">
        <f t="shared" si="57"/>
        <v>0.45144177118193818</v>
      </c>
      <c r="Y732">
        <f t="shared" si="58"/>
        <v>4.379999999999999</v>
      </c>
      <c r="Z732" s="5" t="e">
        <f t="shared" si="59"/>
        <v>#NUM!</v>
      </c>
    </row>
    <row r="733" spans="1:26" x14ac:dyDescent="0.35">
      <c r="A733">
        <v>3438111954.1542602</v>
      </c>
      <c r="B733">
        <v>51.39</v>
      </c>
      <c r="C733">
        <v>0.6</v>
      </c>
      <c r="D733">
        <v>475.3</v>
      </c>
      <c r="E733">
        <v>8.8800000000000008</v>
      </c>
      <c r="F733">
        <v>13.27</v>
      </c>
      <c r="G733">
        <v>27.1</v>
      </c>
      <c r="H733">
        <v>26.6</v>
      </c>
      <c r="I733">
        <v>80</v>
      </c>
      <c r="J733">
        <v>81.099999999999994</v>
      </c>
      <c r="K733">
        <v>79.7</v>
      </c>
      <c r="L733">
        <v>39.4</v>
      </c>
      <c r="M733">
        <v>79.8</v>
      </c>
      <c r="N733">
        <v>430</v>
      </c>
      <c r="O733">
        <v>27.2</v>
      </c>
      <c r="P733">
        <v>9.6</v>
      </c>
      <c r="Q733">
        <v>0.94</v>
      </c>
      <c r="R733">
        <v>0.9</v>
      </c>
      <c r="S733">
        <v>26.7</v>
      </c>
      <c r="U733">
        <f>A733-3438108179</f>
        <v>3775.1542601585388</v>
      </c>
      <c r="V733" s="7">
        <f t="shared" si="55"/>
        <v>41255.504110581714</v>
      </c>
      <c r="W733" s="4">
        <f t="shared" si="56"/>
        <v>51.39</v>
      </c>
      <c r="X733">
        <f t="shared" si="57"/>
        <v>0.67677948304135083</v>
      </c>
      <c r="Y733">
        <f t="shared" si="58"/>
        <v>4.3899999999999988</v>
      </c>
      <c r="Z733" s="5" t="e">
        <f t="shared" si="59"/>
        <v>#NUM!</v>
      </c>
    </row>
    <row r="734" spans="1:26" x14ac:dyDescent="0.35">
      <c r="A734">
        <v>3438111959.4735699</v>
      </c>
      <c r="B734">
        <v>51.45</v>
      </c>
      <c r="C734">
        <v>0.56999999999999995</v>
      </c>
      <c r="D734">
        <v>476.4</v>
      </c>
      <c r="E734">
        <v>8.8800000000000008</v>
      </c>
      <c r="F734">
        <v>13.27</v>
      </c>
      <c r="G734">
        <v>27.1</v>
      </c>
      <c r="H734">
        <v>26.6</v>
      </c>
      <c r="I734">
        <v>80</v>
      </c>
      <c r="J734">
        <v>81.099999999999994</v>
      </c>
      <c r="K734">
        <v>79.7</v>
      </c>
      <c r="L734">
        <v>39.299999999999997</v>
      </c>
      <c r="M734">
        <v>79.8</v>
      </c>
      <c r="N734">
        <v>430</v>
      </c>
      <c r="O734">
        <v>27.2</v>
      </c>
      <c r="P734">
        <v>9.6</v>
      </c>
      <c r="Q734">
        <v>0.98</v>
      </c>
      <c r="R734">
        <v>0.9</v>
      </c>
      <c r="S734">
        <v>26.7</v>
      </c>
      <c r="U734">
        <f>A734-3438108179</f>
        <v>3780.4735698699951</v>
      </c>
      <c r="V734" s="7">
        <f t="shared" si="55"/>
        <v>41255.504172147805</v>
      </c>
      <c r="W734" s="4">
        <f t="shared" si="56"/>
        <v>51.45</v>
      </c>
      <c r="X734">
        <f t="shared" si="57"/>
        <v>0.56750466483794737</v>
      </c>
      <c r="Y734">
        <f t="shared" si="58"/>
        <v>4.3899999999999988</v>
      </c>
      <c r="Z734" s="5" t="e">
        <f t="shared" si="59"/>
        <v>#NUM!</v>
      </c>
    </row>
    <row r="735" spans="1:26" x14ac:dyDescent="0.35">
      <c r="A735">
        <v>3438111964.7598701</v>
      </c>
      <c r="B735">
        <v>51.5</v>
      </c>
      <c r="C735">
        <v>0.57999999999999996</v>
      </c>
      <c r="D735">
        <v>474.7</v>
      </c>
      <c r="E735">
        <v>8.8699999999999992</v>
      </c>
      <c r="F735">
        <v>13.26</v>
      </c>
      <c r="G735">
        <v>27.1</v>
      </c>
      <c r="H735">
        <v>26.5</v>
      </c>
      <c r="I735">
        <v>79.900000000000006</v>
      </c>
      <c r="J735">
        <v>81.099999999999994</v>
      </c>
      <c r="K735">
        <v>79.7</v>
      </c>
      <c r="L735">
        <v>39.200000000000003</v>
      </c>
      <c r="M735">
        <v>79.7</v>
      </c>
      <c r="N735">
        <v>429</v>
      </c>
      <c r="O735">
        <v>27.2</v>
      </c>
      <c r="P735">
        <v>9.6999999999999993</v>
      </c>
      <c r="Q735">
        <v>1.04</v>
      </c>
      <c r="R735">
        <v>0.9</v>
      </c>
      <c r="S735">
        <v>26.6</v>
      </c>
      <c r="U735">
        <f>A735-3438108179</f>
        <v>3785.7598700523376</v>
      </c>
      <c r="V735" s="7">
        <f t="shared" si="55"/>
        <v>41255.504233331834</v>
      </c>
      <c r="W735" s="4">
        <f t="shared" si="56"/>
        <v>51.5</v>
      </c>
      <c r="X735">
        <f t="shared" si="57"/>
        <v>0.56933560984470499</v>
      </c>
      <c r="Y735">
        <f t="shared" si="58"/>
        <v>4.3900000000000006</v>
      </c>
      <c r="Z735" s="5" t="e">
        <f t="shared" si="59"/>
        <v>#NUM!</v>
      </c>
    </row>
    <row r="736" spans="1:26" x14ac:dyDescent="0.35">
      <c r="A736">
        <v>3438111970.02917</v>
      </c>
      <c r="B736">
        <v>51.55</v>
      </c>
      <c r="C736">
        <v>0.57999999999999996</v>
      </c>
      <c r="D736">
        <v>473.6</v>
      </c>
      <c r="E736">
        <v>8.8800000000000008</v>
      </c>
      <c r="F736">
        <v>13.26</v>
      </c>
      <c r="G736">
        <v>27.1</v>
      </c>
      <c r="H736">
        <v>26.5</v>
      </c>
      <c r="I736">
        <v>79.900000000000006</v>
      </c>
      <c r="J736">
        <v>81.099999999999994</v>
      </c>
      <c r="K736">
        <v>79.7</v>
      </c>
      <c r="L736">
        <v>39.1</v>
      </c>
      <c r="M736">
        <v>79.7</v>
      </c>
      <c r="N736">
        <v>430</v>
      </c>
      <c r="O736">
        <v>27.2</v>
      </c>
      <c r="P736">
        <v>9.6999999999999993</v>
      </c>
      <c r="Q736">
        <v>1.1000000000000001</v>
      </c>
      <c r="R736">
        <v>0.9</v>
      </c>
      <c r="S736">
        <v>26.6</v>
      </c>
      <c r="U736">
        <f>A736-3438108179</f>
        <v>3791.0291700363159</v>
      </c>
      <c r="V736" s="7">
        <f t="shared" si="55"/>
        <v>41255.5042943191</v>
      </c>
      <c r="W736" s="4">
        <f t="shared" si="56"/>
        <v>51.55</v>
      </c>
      <c r="X736">
        <f t="shared" si="57"/>
        <v>0.56419506963847299</v>
      </c>
      <c r="Y736">
        <f t="shared" si="58"/>
        <v>4.379999999999999</v>
      </c>
      <c r="Z736" s="5" t="e">
        <f t="shared" si="59"/>
        <v>#NUM!</v>
      </c>
    </row>
    <row r="737" spans="1:26" x14ac:dyDescent="0.35">
      <c r="A737">
        <v>3438111975.3464799</v>
      </c>
      <c r="B737">
        <v>51.6</v>
      </c>
      <c r="C737">
        <v>0.56999999999999995</v>
      </c>
      <c r="D737">
        <v>474.6</v>
      </c>
      <c r="E737">
        <v>8.8800000000000008</v>
      </c>
      <c r="F737">
        <v>13.24</v>
      </c>
      <c r="G737">
        <v>27</v>
      </c>
      <c r="H737">
        <v>26.5</v>
      </c>
      <c r="I737">
        <v>79.900000000000006</v>
      </c>
      <c r="J737">
        <v>81.099999999999994</v>
      </c>
      <c r="K737">
        <v>79.7</v>
      </c>
      <c r="L737">
        <v>39.1</v>
      </c>
      <c r="M737">
        <v>79.7</v>
      </c>
      <c r="N737">
        <v>429</v>
      </c>
      <c r="O737">
        <v>27.2</v>
      </c>
      <c r="P737">
        <v>9.6999999999999993</v>
      </c>
      <c r="Q737">
        <v>1.1100000000000001</v>
      </c>
      <c r="R737">
        <v>0.9</v>
      </c>
      <c r="S737">
        <v>26.6</v>
      </c>
      <c r="U737">
        <f>A737-3438108179</f>
        <v>3796.3464798927307</v>
      </c>
      <c r="V737" s="7">
        <f t="shared" si="55"/>
        <v>41255.504355862038</v>
      </c>
      <c r="W737" s="4">
        <f t="shared" si="56"/>
        <v>51.6</v>
      </c>
      <c r="X737">
        <f t="shared" si="57"/>
        <v>0.56430228070511068</v>
      </c>
      <c r="Y737">
        <f t="shared" si="58"/>
        <v>4.3599999999999994</v>
      </c>
      <c r="Z737" s="5" t="e">
        <f t="shared" si="59"/>
        <v>#NUM!</v>
      </c>
    </row>
    <row r="738" spans="1:26" x14ac:dyDescent="0.35">
      <c r="A738">
        <v>3438111980.6627798</v>
      </c>
      <c r="B738">
        <v>51.65</v>
      </c>
      <c r="C738">
        <v>0.56999999999999995</v>
      </c>
      <c r="D738">
        <v>473.7</v>
      </c>
      <c r="E738">
        <v>8.8699999999999992</v>
      </c>
      <c r="F738">
        <v>13.27</v>
      </c>
      <c r="G738">
        <v>27</v>
      </c>
      <c r="H738">
        <v>26.5</v>
      </c>
      <c r="I738">
        <v>79.900000000000006</v>
      </c>
      <c r="J738">
        <v>81.099999999999994</v>
      </c>
      <c r="K738">
        <v>79.7</v>
      </c>
      <c r="L738">
        <v>39.1</v>
      </c>
      <c r="M738">
        <v>79.7</v>
      </c>
      <c r="N738">
        <v>430</v>
      </c>
      <c r="O738">
        <v>27.2</v>
      </c>
      <c r="P738">
        <v>9.6999999999999993</v>
      </c>
      <c r="Q738">
        <v>1.17</v>
      </c>
      <c r="R738">
        <v>0.9</v>
      </c>
      <c r="S738">
        <v>26.6</v>
      </c>
      <c r="U738">
        <f>A738-3438108179</f>
        <v>3801.6627798080444</v>
      </c>
      <c r="V738" s="7">
        <f t="shared" si="55"/>
        <v>41255.504417393284</v>
      </c>
      <c r="W738" s="4">
        <f t="shared" si="56"/>
        <v>51.65</v>
      </c>
      <c r="X738">
        <f t="shared" si="57"/>
        <v>0.4563344426753948</v>
      </c>
      <c r="Y738">
        <f t="shared" si="58"/>
        <v>4.4000000000000004</v>
      </c>
      <c r="Z738" s="5" t="e">
        <f t="shared" si="59"/>
        <v>#NUM!</v>
      </c>
    </row>
    <row r="739" spans="1:26" x14ac:dyDescent="0.35">
      <c r="A739">
        <v>3438111985.92208</v>
      </c>
      <c r="B739">
        <v>51.69</v>
      </c>
      <c r="C739">
        <v>0.56000000000000005</v>
      </c>
      <c r="D739">
        <v>472.2</v>
      </c>
      <c r="E739">
        <v>8.8699999999999992</v>
      </c>
      <c r="F739">
        <v>13.31</v>
      </c>
      <c r="G739">
        <v>27</v>
      </c>
      <c r="H739">
        <v>26.4</v>
      </c>
      <c r="I739">
        <v>79.900000000000006</v>
      </c>
      <c r="J739">
        <v>81.099999999999994</v>
      </c>
      <c r="K739">
        <v>79.599999999999994</v>
      </c>
      <c r="L739">
        <v>39</v>
      </c>
      <c r="M739">
        <v>79.7</v>
      </c>
      <c r="N739">
        <v>433</v>
      </c>
      <c r="O739">
        <v>27.2</v>
      </c>
      <c r="P739">
        <v>9.6999999999999993</v>
      </c>
      <c r="Q739">
        <v>1.22</v>
      </c>
      <c r="R739">
        <v>0.9</v>
      </c>
      <c r="S739">
        <v>26.6</v>
      </c>
      <c r="U739">
        <f>A739-3438108179</f>
        <v>3806.922080039978</v>
      </c>
      <c r="V739" s="7">
        <f t="shared" si="55"/>
        <v>41255.504478264818</v>
      </c>
      <c r="W739" s="4">
        <f t="shared" si="56"/>
        <v>51.69</v>
      </c>
      <c r="X739">
        <f t="shared" si="57"/>
        <v>0.68177947480518541</v>
      </c>
      <c r="Y739">
        <f t="shared" si="58"/>
        <v>4.4400000000000013</v>
      </c>
      <c r="Z739" s="5" t="e">
        <f t="shared" si="59"/>
        <v>#NUM!</v>
      </c>
    </row>
    <row r="740" spans="1:26" x14ac:dyDescent="0.35">
      <c r="A740">
        <v>3438111991.2023802</v>
      </c>
      <c r="B740">
        <v>51.75</v>
      </c>
      <c r="C740">
        <v>0.57999999999999996</v>
      </c>
      <c r="D740">
        <v>473.4</v>
      </c>
      <c r="E740">
        <v>8.8699999999999992</v>
      </c>
      <c r="F740">
        <v>13.3</v>
      </c>
      <c r="G740">
        <v>27</v>
      </c>
      <c r="H740">
        <v>26.4</v>
      </c>
      <c r="I740">
        <v>79.900000000000006</v>
      </c>
      <c r="J740">
        <v>81.099999999999994</v>
      </c>
      <c r="K740">
        <v>79.599999999999994</v>
      </c>
      <c r="L740">
        <v>38.9</v>
      </c>
      <c r="M740">
        <v>79.7</v>
      </c>
      <c r="N740">
        <v>433</v>
      </c>
      <c r="O740">
        <v>27.2</v>
      </c>
      <c r="P740">
        <v>9.6999999999999993</v>
      </c>
      <c r="Q740">
        <v>1.27</v>
      </c>
      <c r="R740">
        <v>0.9</v>
      </c>
      <c r="S740">
        <v>26.6</v>
      </c>
      <c r="U740">
        <f>A740-3438108179</f>
        <v>3812.2023801803589</v>
      </c>
      <c r="V740" s="7">
        <f t="shared" si="55"/>
        <v>41255.504539379399</v>
      </c>
      <c r="W740" s="4">
        <f t="shared" si="56"/>
        <v>51.75</v>
      </c>
      <c r="X740">
        <f t="shared" si="57"/>
        <v>0.45486417485513497</v>
      </c>
      <c r="Y740">
        <f t="shared" si="58"/>
        <v>4.4300000000000015</v>
      </c>
      <c r="Z740" s="5" t="e">
        <f t="shared" si="59"/>
        <v>#NUM!</v>
      </c>
    </row>
    <row r="741" spans="1:26" x14ac:dyDescent="0.35">
      <c r="A741">
        <v>3438111996.4786801</v>
      </c>
      <c r="B741">
        <v>51.79</v>
      </c>
      <c r="C741">
        <v>0.54</v>
      </c>
      <c r="D741">
        <v>460.6</v>
      </c>
      <c r="E741">
        <v>8.8699999999999992</v>
      </c>
      <c r="F741">
        <v>13.32</v>
      </c>
      <c r="G741">
        <v>26.9</v>
      </c>
      <c r="H741">
        <v>26.4</v>
      </c>
      <c r="I741">
        <v>79.900000000000006</v>
      </c>
      <c r="J741">
        <v>81</v>
      </c>
      <c r="K741">
        <v>79.599999999999994</v>
      </c>
      <c r="L741">
        <v>38.799999999999997</v>
      </c>
      <c r="M741">
        <v>79.599999999999994</v>
      </c>
      <c r="N741">
        <v>435</v>
      </c>
      <c r="O741">
        <v>27.2</v>
      </c>
      <c r="P741">
        <v>9.6999999999999993</v>
      </c>
      <c r="Q741">
        <v>1.33</v>
      </c>
      <c r="R741">
        <v>0.9</v>
      </c>
      <c r="S741">
        <v>26.6</v>
      </c>
      <c r="U741">
        <f>A741-3438108179</f>
        <v>3817.4786801338196</v>
      </c>
      <c r="V741" s="7">
        <f t="shared" si="55"/>
        <v>41255.50460044769</v>
      </c>
      <c r="W741" s="4">
        <f t="shared" si="56"/>
        <v>51.79</v>
      </c>
      <c r="X741">
        <f t="shared" si="57"/>
        <v>0.56825611639756934</v>
      </c>
      <c r="Y741">
        <f t="shared" si="58"/>
        <v>4.4500000000000011</v>
      </c>
      <c r="Z741" s="5" t="e">
        <f t="shared" si="59"/>
        <v>#NUM!</v>
      </c>
    </row>
    <row r="742" spans="1:26" x14ac:dyDescent="0.35">
      <c r="A742">
        <v>3438112001.7579899</v>
      </c>
      <c r="B742">
        <v>51.84</v>
      </c>
      <c r="C742">
        <v>0.56000000000000005</v>
      </c>
      <c r="D742">
        <v>451.2</v>
      </c>
      <c r="E742">
        <v>8.8699999999999992</v>
      </c>
      <c r="F742">
        <v>13.33</v>
      </c>
      <c r="G742">
        <v>26.9</v>
      </c>
      <c r="H742">
        <v>26.4</v>
      </c>
      <c r="I742">
        <v>79.900000000000006</v>
      </c>
      <c r="J742">
        <v>80.900000000000006</v>
      </c>
      <c r="K742">
        <v>79.599999999999994</v>
      </c>
      <c r="L742">
        <v>38.700000000000003</v>
      </c>
      <c r="M742">
        <v>79.599999999999994</v>
      </c>
      <c r="N742">
        <v>436</v>
      </c>
      <c r="O742">
        <v>27.2</v>
      </c>
      <c r="P742">
        <v>9.6999999999999993</v>
      </c>
      <c r="Q742">
        <v>1.36</v>
      </c>
      <c r="R742">
        <v>0.9</v>
      </c>
      <c r="S742">
        <v>26.6</v>
      </c>
      <c r="U742">
        <f>A742-3438108179</f>
        <v>3822.7579898834229</v>
      </c>
      <c r="V742" s="7">
        <f t="shared" si="55"/>
        <v>41255.504661550811</v>
      </c>
      <c r="W742" s="4">
        <f t="shared" si="56"/>
        <v>51.84</v>
      </c>
      <c r="X742">
        <f t="shared" si="57"/>
        <v>0.67818320457420356</v>
      </c>
      <c r="Y742">
        <f t="shared" si="58"/>
        <v>4.4600000000000009</v>
      </c>
      <c r="Z742" s="5" t="e">
        <f t="shared" si="59"/>
        <v>#NUM!</v>
      </c>
    </row>
    <row r="743" spans="1:26" x14ac:dyDescent="0.35">
      <c r="A743">
        <v>3438112007.0662899</v>
      </c>
      <c r="B743">
        <v>51.9</v>
      </c>
      <c r="C743">
        <v>0.56999999999999995</v>
      </c>
      <c r="D743">
        <v>449.4</v>
      </c>
      <c r="E743">
        <v>8.8699999999999992</v>
      </c>
      <c r="F743">
        <v>13.34</v>
      </c>
      <c r="G743">
        <v>26.9</v>
      </c>
      <c r="H743">
        <v>26.4</v>
      </c>
      <c r="I743">
        <v>79.8</v>
      </c>
      <c r="J743">
        <v>80.900000000000006</v>
      </c>
      <c r="K743">
        <v>79.5</v>
      </c>
      <c r="L743">
        <v>38.700000000000003</v>
      </c>
      <c r="M743">
        <v>79.599999999999994</v>
      </c>
      <c r="N743">
        <v>436</v>
      </c>
      <c r="O743">
        <v>27.2</v>
      </c>
      <c r="P743">
        <v>9.6999999999999993</v>
      </c>
      <c r="Q743">
        <v>1.41</v>
      </c>
      <c r="R743">
        <v>0.9</v>
      </c>
      <c r="S743">
        <v>26.5</v>
      </c>
      <c r="U743">
        <f>A743-3438108179</f>
        <v>3828.0662899017334</v>
      </c>
      <c r="V743" s="7">
        <f t="shared" si="55"/>
        <v>41255.50472298947</v>
      </c>
      <c r="W743" s="4">
        <f t="shared" si="56"/>
        <v>51.9</v>
      </c>
      <c r="X743">
        <f t="shared" si="57"/>
        <v>0.45306103429979355</v>
      </c>
      <c r="Y743">
        <f t="shared" si="58"/>
        <v>4.4700000000000006</v>
      </c>
      <c r="Z743" s="5" t="e">
        <f t="shared" si="59"/>
        <v>#NUM!</v>
      </c>
    </row>
    <row r="744" spans="1:26" x14ac:dyDescent="0.35">
      <c r="A744">
        <v>3438112012.3635898</v>
      </c>
      <c r="B744">
        <v>51.94</v>
      </c>
      <c r="C744">
        <v>0.53</v>
      </c>
      <c r="D744">
        <v>406.4</v>
      </c>
      <c r="E744">
        <v>8.86</v>
      </c>
      <c r="F744">
        <v>13.37</v>
      </c>
      <c r="G744">
        <v>26.9</v>
      </c>
      <c r="H744">
        <v>26.3</v>
      </c>
      <c r="I744">
        <v>79.7</v>
      </c>
      <c r="J744">
        <v>80.8</v>
      </c>
      <c r="K744">
        <v>79.5</v>
      </c>
      <c r="L744">
        <v>38.6</v>
      </c>
      <c r="M744">
        <v>79.599999999999994</v>
      </c>
      <c r="N744">
        <v>437</v>
      </c>
      <c r="O744">
        <v>27.2</v>
      </c>
      <c r="P744">
        <v>9.6999999999999993</v>
      </c>
      <c r="Q744">
        <v>1.44</v>
      </c>
      <c r="R744">
        <v>0.9</v>
      </c>
      <c r="S744">
        <v>26.5</v>
      </c>
      <c r="U744">
        <f>A744-3438108179</f>
        <v>3833.3635897636414</v>
      </c>
      <c r="V744" s="7">
        <f t="shared" si="55"/>
        <v>41255.504784300807</v>
      </c>
      <c r="W744" s="4">
        <f t="shared" si="56"/>
        <v>51.94</v>
      </c>
      <c r="X744">
        <f t="shared" si="57"/>
        <v>0.56408889945895335</v>
      </c>
      <c r="Y744">
        <f t="shared" si="58"/>
        <v>4.51</v>
      </c>
      <c r="Z744" s="5" t="e">
        <f t="shared" si="59"/>
        <v>#NUM!</v>
      </c>
    </row>
    <row r="745" spans="1:26" x14ac:dyDescent="0.35">
      <c r="A745">
        <v>3438112017.6819</v>
      </c>
      <c r="B745">
        <v>51.99</v>
      </c>
      <c r="C745">
        <v>0.56000000000000005</v>
      </c>
      <c r="D745">
        <v>449.6</v>
      </c>
      <c r="E745">
        <v>8.86</v>
      </c>
      <c r="F745">
        <v>13.36</v>
      </c>
      <c r="G745">
        <v>26.8</v>
      </c>
      <c r="H745">
        <v>26.3</v>
      </c>
      <c r="I745">
        <v>79.7</v>
      </c>
      <c r="J745">
        <v>80.7</v>
      </c>
      <c r="K745">
        <v>79.400000000000006</v>
      </c>
      <c r="L745">
        <v>38.6</v>
      </c>
      <c r="M745">
        <v>79.5</v>
      </c>
      <c r="N745">
        <v>437</v>
      </c>
      <c r="O745">
        <v>27.2</v>
      </c>
      <c r="P745">
        <v>9.6999999999999993</v>
      </c>
      <c r="Q745">
        <v>1.5</v>
      </c>
      <c r="R745">
        <v>0.9</v>
      </c>
      <c r="S745">
        <v>26.5</v>
      </c>
      <c r="U745">
        <f>A745-3438108179</f>
        <v>3838.6819000244141</v>
      </c>
      <c r="V745" s="7">
        <f t="shared" si="55"/>
        <v>41255.504845855328</v>
      </c>
      <c r="W745" s="4">
        <f t="shared" si="56"/>
        <v>51.99</v>
      </c>
      <c r="X745">
        <f t="shared" si="57"/>
        <v>0.67665361376934485</v>
      </c>
      <c r="Y745">
        <f t="shared" si="58"/>
        <v>4.5</v>
      </c>
      <c r="Z745" s="5" t="e">
        <f t="shared" si="59"/>
        <v>#NUM!</v>
      </c>
    </row>
    <row r="746" spans="1:26" x14ac:dyDescent="0.35">
      <c r="A746">
        <v>3438112023.0022001</v>
      </c>
      <c r="B746">
        <v>52.05</v>
      </c>
      <c r="C746">
        <v>0.59</v>
      </c>
      <c r="D746">
        <v>444.1</v>
      </c>
      <c r="E746">
        <v>8.8699999999999992</v>
      </c>
      <c r="F746">
        <v>13.36</v>
      </c>
      <c r="G746">
        <v>26.8</v>
      </c>
      <c r="H746">
        <v>26.3</v>
      </c>
      <c r="I746">
        <v>79.599999999999994</v>
      </c>
      <c r="J746">
        <v>80.599999999999994</v>
      </c>
      <c r="K746">
        <v>79.3</v>
      </c>
      <c r="L746">
        <v>38.5</v>
      </c>
      <c r="M746">
        <v>79.5</v>
      </c>
      <c r="N746">
        <v>437</v>
      </c>
      <c r="O746">
        <v>27.2</v>
      </c>
      <c r="P746">
        <v>9.6999999999999993</v>
      </c>
      <c r="Q746">
        <v>1.55</v>
      </c>
      <c r="R746">
        <v>0.9</v>
      </c>
      <c r="S746">
        <v>26.4</v>
      </c>
      <c r="U746">
        <f>A746-3438108179</f>
        <v>3844.0022001266479</v>
      </c>
      <c r="V746" s="7">
        <f t="shared" si="55"/>
        <v>41255.504907432871</v>
      </c>
      <c r="W746" s="4">
        <f t="shared" si="56"/>
        <v>52.05</v>
      </c>
      <c r="X746">
        <f t="shared" si="57"/>
        <v>0.45314653805021549</v>
      </c>
      <c r="Y746">
        <f t="shared" si="58"/>
        <v>4.49</v>
      </c>
      <c r="Z746" s="5" t="e">
        <f t="shared" si="59"/>
        <v>#NUM!</v>
      </c>
    </row>
    <row r="747" spans="1:26" x14ac:dyDescent="0.35">
      <c r="A747">
        <v>3438112028.2985001</v>
      </c>
      <c r="B747">
        <v>52.09</v>
      </c>
      <c r="C747">
        <v>0.57999999999999996</v>
      </c>
      <c r="D747">
        <v>440.2</v>
      </c>
      <c r="E747">
        <v>8.8699999999999992</v>
      </c>
      <c r="F747">
        <v>13.35</v>
      </c>
      <c r="G747">
        <v>26.8</v>
      </c>
      <c r="H747">
        <v>26.3</v>
      </c>
      <c r="I747">
        <v>79.5</v>
      </c>
      <c r="J747">
        <v>80.599999999999994</v>
      </c>
      <c r="K747">
        <v>79.3</v>
      </c>
      <c r="L747">
        <v>38.4</v>
      </c>
      <c r="M747">
        <v>79.400000000000006</v>
      </c>
      <c r="N747">
        <v>437</v>
      </c>
      <c r="O747">
        <v>27.2</v>
      </c>
      <c r="P747">
        <v>9.6</v>
      </c>
      <c r="Q747">
        <v>1.61</v>
      </c>
      <c r="R747">
        <v>0.9</v>
      </c>
      <c r="S747">
        <v>26.4</v>
      </c>
      <c r="U747">
        <f>A747-3438108179</f>
        <v>3849.2985000610352</v>
      </c>
      <c r="V747" s="7">
        <f t="shared" si="55"/>
        <v>41255.504968732639</v>
      </c>
      <c r="W747" s="4">
        <f t="shared" si="56"/>
        <v>52.09</v>
      </c>
      <c r="X747">
        <f t="shared" si="57"/>
        <v>0.56387687881067883</v>
      </c>
      <c r="Y747">
        <f t="shared" si="58"/>
        <v>4.4800000000000004</v>
      </c>
      <c r="Z747" s="5" t="e">
        <f t="shared" si="59"/>
        <v>#NUM!</v>
      </c>
    </row>
    <row r="748" spans="1:26" x14ac:dyDescent="0.35">
      <c r="A748">
        <v>3438112033.6188102</v>
      </c>
      <c r="B748">
        <v>52.14</v>
      </c>
      <c r="C748">
        <v>0.56999999999999995</v>
      </c>
      <c r="D748">
        <v>431.5</v>
      </c>
      <c r="E748">
        <v>8.8699999999999992</v>
      </c>
      <c r="F748">
        <v>13.36</v>
      </c>
      <c r="G748">
        <v>26.8</v>
      </c>
      <c r="H748">
        <v>26.3</v>
      </c>
      <c r="I748">
        <v>79.5</v>
      </c>
      <c r="J748">
        <v>80.5</v>
      </c>
      <c r="K748">
        <v>79.2</v>
      </c>
      <c r="L748">
        <v>38.4</v>
      </c>
      <c r="M748">
        <v>79.3</v>
      </c>
      <c r="N748">
        <v>437</v>
      </c>
      <c r="O748">
        <v>27.2</v>
      </c>
      <c r="P748">
        <v>9.6</v>
      </c>
      <c r="Q748">
        <v>1.62</v>
      </c>
      <c r="R748">
        <v>0.9</v>
      </c>
      <c r="S748">
        <v>26.4</v>
      </c>
      <c r="U748">
        <f>A748-3438108179</f>
        <v>3854.6188101768494</v>
      </c>
      <c r="V748" s="7">
        <f t="shared" si="55"/>
        <v>41255.505030310305</v>
      </c>
      <c r="W748" s="4">
        <f t="shared" si="56"/>
        <v>52.14</v>
      </c>
      <c r="X748">
        <f t="shared" si="57"/>
        <v>0.56377202718052355</v>
      </c>
      <c r="Y748">
        <f t="shared" si="58"/>
        <v>4.49</v>
      </c>
      <c r="Z748" s="5" t="e">
        <f t="shared" si="59"/>
        <v>#NUM!</v>
      </c>
    </row>
    <row r="749" spans="1:26" x14ac:dyDescent="0.35">
      <c r="A749">
        <v>3438112038.9401102</v>
      </c>
      <c r="B749">
        <v>52.19</v>
      </c>
      <c r="C749">
        <v>0.52</v>
      </c>
      <c r="D749">
        <v>364.8</v>
      </c>
      <c r="E749">
        <v>8.8699999999999992</v>
      </c>
      <c r="F749">
        <v>13.37</v>
      </c>
      <c r="G749">
        <v>26.8</v>
      </c>
      <c r="H749">
        <v>26.2</v>
      </c>
      <c r="I749">
        <v>79.400000000000006</v>
      </c>
      <c r="J749">
        <v>80.5</v>
      </c>
      <c r="K749">
        <v>79.2</v>
      </c>
      <c r="L749">
        <v>38.4</v>
      </c>
      <c r="M749">
        <v>79.2</v>
      </c>
      <c r="N749">
        <v>438</v>
      </c>
      <c r="O749">
        <v>27.2</v>
      </c>
      <c r="P749">
        <v>9.6</v>
      </c>
      <c r="Q749">
        <v>1.67</v>
      </c>
      <c r="R749">
        <v>0.9</v>
      </c>
      <c r="S749">
        <v>26.4</v>
      </c>
      <c r="U749">
        <f>A749-3438108179</f>
        <v>3859.940110206604</v>
      </c>
      <c r="V749" s="7">
        <f t="shared" si="55"/>
        <v>41255.505091899424</v>
      </c>
      <c r="W749" s="4">
        <f t="shared" si="56"/>
        <v>52.19</v>
      </c>
      <c r="X749">
        <f t="shared" si="57"/>
        <v>0.56440732968203899</v>
      </c>
      <c r="Y749">
        <f t="shared" si="58"/>
        <v>4.5</v>
      </c>
      <c r="Z749" s="5" t="e">
        <f t="shared" si="59"/>
        <v>#NUM!</v>
      </c>
    </row>
    <row r="750" spans="1:26" x14ac:dyDescent="0.35">
      <c r="A750">
        <v>3438112044.2554202</v>
      </c>
      <c r="B750">
        <v>52.24</v>
      </c>
      <c r="C750">
        <v>0.5</v>
      </c>
      <c r="D750">
        <v>293.3</v>
      </c>
      <c r="E750">
        <v>8.86</v>
      </c>
      <c r="F750">
        <v>13.37</v>
      </c>
      <c r="G750">
        <v>26.8</v>
      </c>
      <c r="H750">
        <v>26.2</v>
      </c>
      <c r="I750">
        <v>79.400000000000006</v>
      </c>
      <c r="J750">
        <v>80.5</v>
      </c>
      <c r="K750">
        <v>79.099999999999994</v>
      </c>
      <c r="L750">
        <v>38.4</v>
      </c>
      <c r="M750">
        <v>79.2</v>
      </c>
      <c r="N750">
        <v>438</v>
      </c>
      <c r="O750">
        <v>27.2</v>
      </c>
      <c r="P750">
        <v>9.6</v>
      </c>
      <c r="Q750">
        <v>1.67</v>
      </c>
      <c r="R750">
        <v>0.9</v>
      </c>
      <c r="S750">
        <v>26.4</v>
      </c>
      <c r="U750">
        <f>A750-3438108179</f>
        <v>3865.2554202079773</v>
      </c>
      <c r="V750" s="7">
        <f t="shared" si="55"/>
        <v>41255.505153419217</v>
      </c>
      <c r="W750" s="4">
        <f t="shared" si="56"/>
        <v>52.24</v>
      </c>
      <c r="X750">
        <f t="shared" si="57"/>
        <v>0.33960345684952675</v>
      </c>
      <c r="Y750">
        <f t="shared" si="58"/>
        <v>4.51</v>
      </c>
      <c r="Z750" s="5" t="e">
        <f t="shared" si="59"/>
        <v>#NUM!</v>
      </c>
    </row>
    <row r="751" spans="1:26" x14ac:dyDescent="0.35">
      <c r="A751">
        <v>3438112049.5557199</v>
      </c>
      <c r="B751">
        <v>52.27</v>
      </c>
      <c r="C751">
        <v>0.27</v>
      </c>
      <c r="D751">
        <v>256.39999999999998</v>
      </c>
      <c r="E751">
        <v>8.86</v>
      </c>
      <c r="F751">
        <v>13.37</v>
      </c>
      <c r="G751">
        <v>26.8</v>
      </c>
      <c r="H751">
        <v>26.2</v>
      </c>
      <c r="I751">
        <v>79.3</v>
      </c>
      <c r="J751">
        <v>80.5</v>
      </c>
      <c r="K751">
        <v>79.099999999999994</v>
      </c>
      <c r="L751">
        <v>38.299999999999997</v>
      </c>
      <c r="M751">
        <v>79.2</v>
      </c>
      <c r="N751">
        <v>439</v>
      </c>
      <c r="O751">
        <v>27.2</v>
      </c>
      <c r="P751">
        <v>9.5</v>
      </c>
      <c r="Q751">
        <v>1.67</v>
      </c>
      <c r="R751">
        <v>0.9</v>
      </c>
      <c r="S751">
        <v>26.4</v>
      </c>
      <c r="U751">
        <f>A751-3438108179</f>
        <v>3870.5557198524475</v>
      </c>
      <c r="V751" s="7">
        <f t="shared" si="55"/>
        <v>41255.505214765275</v>
      </c>
      <c r="W751" s="4">
        <f t="shared" si="56"/>
        <v>52.27</v>
      </c>
      <c r="X751">
        <f t="shared" si="57"/>
        <v>0.11307313036036261</v>
      </c>
      <c r="Y751">
        <f t="shared" si="58"/>
        <v>4.51</v>
      </c>
      <c r="Z751" s="5" t="e">
        <f t="shared" si="59"/>
        <v>#NUM!</v>
      </c>
    </row>
    <row r="752" spans="1:26" x14ac:dyDescent="0.35">
      <c r="A752">
        <v>3438112054.86202</v>
      </c>
      <c r="B752">
        <v>52.28</v>
      </c>
      <c r="C752">
        <v>0</v>
      </c>
      <c r="D752">
        <v>266.8</v>
      </c>
      <c r="E752">
        <v>8.8699999999999992</v>
      </c>
      <c r="F752">
        <v>13.33</v>
      </c>
      <c r="G752">
        <v>26.8</v>
      </c>
      <c r="H752">
        <v>26.2</v>
      </c>
      <c r="I752">
        <v>79.3</v>
      </c>
      <c r="J752">
        <v>80.400000000000006</v>
      </c>
      <c r="K752">
        <v>79</v>
      </c>
      <c r="L752">
        <v>38.299999999999997</v>
      </c>
      <c r="M752">
        <v>79.2</v>
      </c>
      <c r="N752">
        <v>445</v>
      </c>
      <c r="O752">
        <v>27.2</v>
      </c>
      <c r="P752">
        <v>9.5</v>
      </c>
      <c r="Q752">
        <v>1.67</v>
      </c>
      <c r="R752">
        <v>0.9</v>
      </c>
      <c r="S752">
        <v>26.4</v>
      </c>
      <c r="U752">
        <f>A752-3438108179</f>
        <v>3875.8620200157166</v>
      </c>
      <c r="V752" s="7">
        <f t="shared" si="55"/>
        <v>41255.505276180789</v>
      </c>
      <c r="W752" s="4">
        <f t="shared" si="56"/>
        <v>52.28</v>
      </c>
      <c r="X752">
        <f t="shared" si="57"/>
        <v>0</v>
      </c>
      <c r="Y752">
        <f t="shared" si="58"/>
        <v>4.4600000000000009</v>
      </c>
      <c r="Z752" s="5" t="e">
        <f t="shared" si="59"/>
        <v>#DIV/0!</v>
      </c>
    </row>
    <row r="753" spans="1:26" x14ac:dyDescent="0.35">
      <c r="A753">
        <v>3438112060.17733</v>
      </c>
      <c r="B753">
        <v>52.28</v>
      </c>
      <c r="C753">
        <v>0</v>
      </c>
      <c r="D753">
        <v>265.3</v>
      </c>
      <c r="E753">
        <v>8.86</v>
      </c>
      <c r="F753">
        <v>13.56</v>
      </c>
      <c r="G753">
        <v>26.8</v>
      </c>
      <c r="H753">
        <v>26.2</v>
      </c>
      <c r="I753">
        <v>79.2</v>
      </c>
      <c r="J753">
        <v>80.400000000000006</v>
      </c>
      <c r="K753">
        <v>79</v>
      </c>
      <c r="L753">
        <v>38.200000000000003</v>
      </c>
      <c r="M753">
        <v>79.2</v>
      </c>
      <c r="N753">
        <v>452</v>
      </c>
      <c r="O753">
        <v>27.2</v>
      </c>
      <c r="P753">
        <v>9.4</v>
      </c>
      <c r="Q753">
        <v>1.67</v>
      </c>
      <c r="R753">
        <v>0.9</v>
      </c>
      <c r="S753">
        <v>26.4</v>
      </c>
      <c r="U753">
        <f>A753-3438108179</f>
        <v>3881.1773300170898</v>
      </c>
      <c r="V753" s="7">
        <f t="shared" si="55"/>
        <v>41255.505337700582</v>
      </c>
      <c r="W753" s="4">
        <f t="shared" si="56"/>
        <v>52.28</v>
      </c>
      <c r="X753">
        <f t="shared" si="57"/>
        <v>0</v>
      </c>
      <c r="Y753">
        <f t="shared" si="58"/>
        <v>4.7000000000000011</v>
      </c>
      <c r="Z753" s="5" t="e">
        <f t="shared" si="59"/>
        <v>#DIV/0!</v>
      </c>
    </row>
    <row r="754" spans="1:26" x14ac:dyDescent="0.35">
      <c r="A754">
        <v>3438112065.4956298</v>
      </c>
      <c r="B754">
        <v>52.28</v>
      </c>
      <c r="C754">
        <v>0</v>
      </c>
      <c r="D754">
        <v>260.89999999999998</v>
      </c>
      <c r="E754">
        <v>8.8699999999999992</v>
      </c>
      <c r="F754">
        <v>13.56</v>
      </c>
      <c r="G754">
        <v>26.8</v>
      </c>
      <c r="H754">
        <v>26.2</v>
      </c>
      <c r="I754">
        <v>79.2</v>
      </c>
      <c r="J754">
        <v>80.3</v>
      </c>
      <c r="K754">
        <v>78.900000000000006</v>
      </c>
      <c r="L754">
        <v>38.200000000000003</v>
      </c>
      <c r="M754">
        <v>79.099999999999994</v>
      </c>
      <c r="N754">
        <v>453</v>
      </c>
      <c r="O754">
        <v>27.2</v>
      </c>
      <c r="P754">
        <v>9.4</v>
      </c>
      <c r="Q754">
        <v>1.68</v>
      </c>
      <c r="R754">
        <v>0.9</v>
      </c>
      <c r="S754">
        <v>26.4</v>
      </c>
      <c r="U754">
        <f>A754-3438108179</f>
        <v>3886.4956297874451</v>
      </c>
      <c r="V754" s="7">
        <f t="shared" si="55"/>
        <v>41255.505399254973</v>
      </c>
      <c r="W754" s="4">
        <f t="shared" si="56"/>
        <v>52.28</v>
      </c>
      <c r="X754">
        <f t="shared" si="57"/>
        <v>0</v>
      </c>
      <c r="Y754">
        <f t="shared" si="58"/>
        <v>4.6900000000000013</v>
      </c>
      <c r="Z754" s="5" t="e">
        <f t="shared" si="59"/>
        <v>#DIV/0!</v>
      </c>
    </row>
    <row r="755" spans="1:26" x14ac:dyDescent="0.35">
      <c r="A755">
        <v>3438112070.7719302</v>
      </c>
      <c r="B755">
        <v>52.28</v>
      </c>
      <c r="C755">
        <v>0</v>
      </c>
      <c r="D755">
        <v>257.89999999999998</v>
      </c>
      <c r="E755">
        <v>8.8800000000000008</v>
      </c>
      <c r="F755">
        <v>13.53</v>
      </c>
      <c r="G755">
        <v>26.7</v>
      </c>
      <c r="H755">
        <v>26.2</v>
      </c>
      <c r="I755">
        <v>79.2</v>
      </c>
      <c r="J755">
        <v>80.2</v>
      </c>
      <c r="K755">
        <v>78.8</v>
      </c>
      <c r="L755">
        <v>38.1</v>
      </c>
      <c r="M755">
        <v>79.099999999999994</v>
      </c>
      <c r="N755">
        <v>456</v>
      </c>
      <c r="O755">
        <v>27.2</v>
      </c>
      <c r="P755">
        <v>9.3000000000000007</v>
      </c>
      <c r="Q755">
        <v>1.69</v>
      </c>
      <c r="R755">
        <v>0.9</v>
      </c>
      <c r="S755">
        <v>26.4</v>
      </c>
      <c r="U755">
        <f>A755-3438108179</f>
        <v>3891.7719302177429</v>
      </c>
      <c r="V755" s="7">
        <f t="shared" si="55"/>
        <v>41255.505460323271</v>
      </c>
      <c r="W755" s="4">
        <f t="shared" si="56"/>
        <v>52.28</v>
      </c>
      <c r="X755">
        <f t="shared" si="57"/>
        <v>0</v>
      </c>
      <c r="Y755">
        <f t="shared" si="58"/>
        <v>4.6499999999999986</v>
      </c>
      <c r="Z755" s="5" t="e">
        <f t="shared" si="59"/>
        <v>#DIV/0!</v>
      </c>
    </row>
    <row r="756" spans="1:26" x14ac:dyDescent="0.35">
      <c r="A756">
        <v>3438112076.0882401</v>
      </c>
      <c r="B756">
        <v>52.28</v>
      </c>
      <c r="C756">
        <v>0</v>
      </c>
      <c r="D756">
        <v>262.7</v>
      </c>
      <c r="E756">
        <v>8.8699999999999992</v>
      </c>
      <c r="F756">
        <v>13.72</v>
      </c>
      <c r="G756">
        <v>26.7</v>
      </c>
      <c r="H756">
        <v>26.2</v>
      </c>
      <c r="I756">
        <v>79.2</v>
      </c>
      <c r="J756">
        <v>80.099999999999994</v>
      </c>
      <c r="K756">
        <v>78.8</v>
      </c>
      <c r="L756">
        <v>38</v>
      </c>
      <c r="M756">
        <v>79</v>
      </c>
      <c r="N756">
        <v>465</v>
      </c>
      <c r="O756">
        <v>27.2</v>
      </c>
      <c r="P756">
        <v>9.3000000000000007</v>
      </c>
      <c r="Q756">
        <v>1.68</v>
      </c>
      <c r="R756">
        <v>0.9</v>
      </c>
      <c r="S756">
        <v>26.4</v>
      </c>
      <c r="U756">
        <f>A756-3438108179</f>
        <v>3897.088240146637</v>
      </c>
      <c r="V756" s="7">
        <f t="shared" si="55"/>
        <v>41255.505521854633</v>
      </c>
      <c r="W756" s="4">
        <f t="shared" si="56"/>
        <v>52.28</v>
      </c>
      <c r="X756">
        <f t="shared" si="57"/>
        <v>0</v>
      </c>
      <c r="Y756">
        <f t="shared" si="58"/>
        <v>4.8500000000000014</v>
      </c>
      <c r="Z756" s="5" t="e">
        <f t="shared" si="59"/>
        <v>#DIV/0!</v>
      </c>
    </row>
    <row r="757" spans="1:26" x14ac:dyDescent="0.35">
      <c r="A757">
        <v>3438112081.4085398</v>
      </c>
      <c r="B757">
        <v>52.28</v>
      </c>
      <c r="C757">
        <v>0</v>
      </c>
      <c r="D757">
        <v>265.60000000000002</v>
      </c>
      <c r="E757">
        <v>8.8699999999999992</v>
      </c>
      <c r="F757">
        <v>13.73</v>
      </c>
      <c r="G757">
        <v>26.7</v>
      </c>
      <c r="H757">
        <v>26.1</v>
      </c>
      <c r="I757">
        <v>79.099999999999994</v>
      </c>
      <c r="J757">
        <v>79.900000000000006</v>
      </c>
      <c r="K757">
        <v>78.7</v>
      </c>
      <c r="L757">
        <v>37.9</v>
      </c>
      <c r="M757">
        <v>79</v>
      </c>
      <c r="N757">
        <v>460</v>
      </c>
      <c r="O757">
        <v>27.2</v>
      </c>
      <c r="P757">
        <v>9.3000000000000007</v>
      </c>
      <c r="Q757">
        <v>1.69</v>
      </c>
      <c r="R757">
        <v>0.9</v>
      </c>
      <c r="S757">
        <v>26.4</v>
      </c>
      <c r="U757">
        <f>A757-3438108179</f>
        <v>3902.4085397720337</v>
      </c>
      <c r="V757" s="7">
        <f t="shared" si="55"/>
        <v>41255.505583432176</v>
      </c>
      <c r="W757" s="4">
        <f t="shared" si="56"/>
        <v>52.28</v>
      </c>
      <c r="X757">
        <f t="shared" si="57"/>
        <v>0.11371604371376354</v>
      </c>
      <c r="Y757">
        <f t="shared" si="58"/>
        <v>4.8600000000000012</v>
      </c>
      <c r="Z757" s="5" t="e">
        <f t="shared" si="59"/>
        <v>#DIV/0!</v>
      </c>
    </row>
    <row r="758" spans="1:26" x14ac:dyDescent="0.35">
      <c r="A758">
        <v>3438112086.6848402</v>
      </c>
      <c r="B758">
        <v>52.29</v>
      </c>
      <c r="C758">
        <v>0</v>
      </c>
      <c r="D758">
        <v>268.2</v>
      </c>
      <c r="E758">
        <v>8.8699999999999992</v>
      </c>
      <c r="F758">
        <v>13.62</v>
      </c>
      <c r="G758">
        <v>26.7</v>
      </c>
      <c r="H758">
        <v>26.1</v>
      </c>
      <c r="I758">
        <v>79</v>
      </c>
      <c r="J758">
        <v>79.7</v>
      </c>
      <c r="K758">
        <v>78.599999999999994</v>
      </c>
      <c r="L758">
        <v>37.799999999999997</v>
      </c>
      <c r="M758">
        <v>78.900000000000006</v>
      </c>
      <c r="N758">
        <v>458</v>
      </c>
      <c r="O758">
        <v>27.2</v>
      </c>
      <c r="P758">
        <v>9.3000000000000007</v>
      </c>
      <c r="Q758">
        <v>1.7</v>
      </c>
      <c r="R758">
        <v>0.9</v>
      </c>
      <c r="S758">
        <v>26.4</v>
      </c>
      <c r="U758">
        <f>A758-3438108179</f>
        <v>3907.6848402023315</v>
      </c>
      <c r="V758" s="7">
        <f t="shared" si="55"/>
        <v>41255.505644500467</v>
      </c>
      <c r="W758" s="4">
        <f t="shared" si="56"/>
        <v>52.29</v>
      </c>
      <c r="X758">
        <f t="shared" si="57"/>
        <v>0</v>
      </c>
      <c r="Y758">
        <f t="shared" si="58"/>
        <v>4.75</v>
      </c>
      <c r="Z758" s="5" t="e">
        <f t="shared" si="59"/>
        <v>#DIV/0!</v>
      </c>
    </row>
    <row r="759" spans="1:26" x14ac:dyDescent="0.35">
      <c r="A759">
        <v>3438112092.01015</v>
      </c>
      <c r="B759">
        <v>52.29</v>
      </c>
      <c r="C759">
        <v>0</v>
      </c>
      <c r="D759">
        <v>270.8</v>
      </c>
      <c r="E759">
        <v>8.8699999999999992</v>
      </c>
      <c r="F759">
        <v>13.6</v>
      </c>
      <c r="G759">
        <v>26.7</v>
      </c>
      <c r="H759">
        <v>26.1</v>
      </c>
      <c r="I759">
        <v>78.8</v>
      </c>
      <c r="J759">
        <v>79.599999999999994</v>
      </c>
      <c r="K759">
        <v>78.400000000000006</v>
      </c>
      <c r="L759">
        <v>37.700000000000003</v>
      </c>
      <c r="M759">
        <v>78.7</v>
      </c>
      <c r="N759">
        <v>457</v>
      </c>
      <c r="O759">
        <v>27.2</v>
      </c>
      <c r="P759">
        <v>9.3000000000000007</v>
      </c>
      <c r="Q759">
        <v>1.69</v>
      </c>
      <c r="R759">
        <v>0.9</v>
      </c>
      <c r="S759">
        <v>26.4</v>
      </c>
      <c r="U759">
        <f>A759-3438108179</f>
        <v>3913.0101499557495</v>
      </c>
      <c r="V759" s="7">
        <f t="shared" si="55"/>
        <v>41255.505706135998</v>
      </c>
      <c r="W759" s="4">
        <f t="shared" si="56"/>
        <v>52.29</v>
      </c>
      <c r="X759">
        <f t="shared" si="57"/>
        <v>0</v>
      </c>
      <c r="Y759">
        <f t="shared" si="58"/>
        <v>4.7300000000000004</v>
      </c>
      <c r="Z759" s="5" t="e">
        <f t="shared" si="59"/>
        <v>#DIV/0!</v>
      </c>
    </row>
    <row r="760" spans="1:26" x14ac:dyDescent="0.35">
      <c r="A760">
        <v>3438112097.3274498</v>
      </c>
      <c r="B760">
        <v>52.29</v>
      </c>
      <c r="C760">
        <v>0</v>
      </c>
      <c r="D760">
        <v>272.5</v>
      </c>
      <c r="E760">
        <v>8.86</v>
      </c>
      <c r="F760">
        <v>13.6</v>
      </c>
      <c r="G760">
        <v>26.7</v>
      </c>
      <c r="H760">
        <v>26.1</v>
      </c>
      <c r="I760">
        <v>78.7</v>
      </c>
      <c r="J760">
        <v>79.400000000000006</v>
      </c>
      <c r="K760">
        <v>78.2</v>
      </c>
      <c r="L760">
        <v>37.6</v>
      </c>
      <c r="M760">
        <v>78.599999999999994</v>
      </c>
      <c r="N760">
        <v>456</v>
      </c>
      <c r="O760">
        <v>27.2</v>
      </c>
      <c r="P760">
        <v>9.3000000000000007</v>
      </c>
      <c r="Q760">
        <v>1.68</v>
      </c>
      <c r="R760">
        <v>0.9</v>
      </c>
      <c r="S760">
        <v>26.4</v>
      </c>
      <c r="U760">
        <f>A760-3438108179</f>
        <v>3918.327449798584</v>
      </c>
      <c r="V760" s="7">
        <f t="shared" si="55"/>
        <v>41255.50576767882</v>
      </c>
      <c r="W760" s="4">
        <f t="shared" si="56"/>
        <v>52.29</v>
      </c>
      <c r="X760">
        <f t="shared" si="57"/>
        <v>0</v>
      </c>
      <c r="Y760">
        <f t="shared" si="58"/>
        <v>4.74</v>
      </c>
      <c r="Z760" s="5" t="e">
        <f t="shared" si="59"/>
        <v>#DIV/0!</v>
      </c>
    </row>
    <row r="761" spans="1:26" x14ac:dyDescent="0.35">
      <c r="A761">
        <v>3438112102.6437602</v>
      </c>
      <c r="B761">
        <v>52.29</v>
      </c>
      <c r="C761">
        <v>0</v>
      </c>
      <c r="D761">
        <v>275</v>
      </c>
      <c r="E761">
        <v>8.8699999999999992</v>
      </c>
      <c r="F761">
        <v>13.58</v>
      </c>
      <c r="G761">
        <v>26.7</v>
      </c>
      <c r="H761">
        <v>26.1</v>
      </c>
      <c r="I761">
        <v>78.5</v>
      </c>
      <c r="J761">
        <v>79.3</v>
      </c>
      <c r="K761">
        <v>78</v>
      </c>
      <c r="L761">
        <v>37.6</v>
      </c>
      <c r="M761">
        <v>78.400000000000006</v>
      </c>
      <c r="N761">
        <v>455</v>
      </c>
      <c r="O761">
        <v>27.2</v>
      </c>
      <c r="P761">
        <v>9.3000000000000007</v>
      </c>
      <c r="Q761">
        <v>1.68</v>
      </c>
      <c r="R761">
        <v>0.9</v>
      </c>
      <c r="S761">
        <v>26.4</v>
      </c>
      <c r="U761">
        <f>A761-3438108179</f>
        <v>3923.6437602043152</v>
      </c>
      <c r="V761" s="7">
        <f t="shared" si="55"/>
        <v>41255.505829210189</v>
      </c>
      <c r="W761" s="4">
        <f t="shared" si="56"/>
        <v>52.29</v>
      </c>
      <c r="X761">
        <f t="shared" si="57"/>
        <v>0</v>
      </c>
      <c r="Y761">
        <f t="shared" si="58"/>
        <v>4.7100000000000009</v>
      </c>
      <c r="Z761" s="5" t="e">
        <f t="shared" si="59"/>
        <v>#DIV/0!</v>
      </c>
    </row>
    <row r="762" spans="1:26" x14ac:dyDescent="0.35">
      <c r="A762">
        <v>3438112107.9330602</v>
      </c>
      <c r="B762">
        <v>52.29</v>
      </c>
      <c r="C762">
        <v>0</v>
      </c>
      <c r="D762">
        <v>278.10000000000002</v>
      </c>
      <c r="E762">
        <v>8.86</v>
      </c>
      <c r="F762">
        <v>13.58</v>
      </c>
      <c r="G762">
        <v>26.6</v>
      </c>
      <c r="H762">
        <v>26.1</v>
      </c>
      <c r="I762">
        <v>78.400000000000006</v>
      </c>
      <c r="J762">
        <v>79.099999999999994</v>
      </c>
      <c r="K762">
        <v>78</v>
      </c>
      <c r="L762">
        <v>37.5</v>
      </c>
      <c r="M762">
        <v>78.3</v>
      </c>
      <c r="N762">
        <v>455</v>
      </c>
      <c r="O762">
        <v>27.2</v>
      </c>
      <c r="P762">
        <v>9.3000000000000007</v>
      </c>
      <c r="Q762">
        <v>1.68</v>
      </c>
      <c r="R762">
        <v>0.9</v>
      </c>
      <c r="S762">
        <v>26.4</v>
      </c>
      <c r="U762">
        <f>A762-3438108179</f>
        <v>3928.93306016922</v>
      </c>
      <c r="V762" s="7">
        <f t="shared" si="55"/>
        <v>41255.50589042894</v>
      </c>
      <c r="W762" s="4">
        <f t="shared" si="56"/>
        <v>52.29</v>
      </c>
      <c r="X762">
        <f t="shared" si="57"/>
        <v>0</v>
      </c>
      <c r="Y762">
        <f t="shared" si="58"/>
        <v>4.7200000000000006</v>
      </c>
      <c r="Z762" s="5" t="e">
        <f t="shared" si="59"/>
        <v>#DIV/0!</v>
      </c>
    </row>
    <row r="763" spans="1:26" x14ac:dyDescent="0.35">
      <c r="A763">
        <v>3438112113.2323599</v>
      </c>
      <c r="B763">
        <v>52.29</v>
      </c>
      <c r="C763">
        <v>0</v>
      </c>
      <c r="D763">
        <v>282.39999999999998</v>
      </c>
      <c r="E763">
        <v>8.8699999999999992</v>
      </c>
      <c r="F763">
        <v>13.59</v>
      </c>
      <c r="G763">
        <v>26.6</v>
      </c>
      <c r="H763">
        <v>26.1</v>
      </c>
      <c r="I763">
        <v>78.400000000000006</v>
      </c>
      <c r="J763">
        <v>79</v>
      </c>
      <c r="K763">
        <v>78</v>
      </c>
      <c r="L763">
        <v>37.5</v>
      </c>
      <c r="M763">
        <v>78.2</v>
      </c>
      <c r="N763">
        <v>456</v>
      </c>
      <c r="O763">
        <v>27.2</v>
      </c>
      <c r="P763">
        <v>9.3000000000000007</v>
      </c>
      <c r="Q763">
        <v>1.68</v>
      </c>
      <c r="R763">
        <v>0.9</v>
      </c>
      <c r="S763">
        <v>26.4</v>
      </c>
      <c r="U763">
        <f>A763-3438108179</f>
        <v>3934.2323598861694</v>
      </c>
      <c r="V763" s="7">
        <f t="shared" si="55"/>
        <v>41255.505951763429</v>
      </c>
      <c r="W763" s="4">
        <f t="shared" si="56"/>
        <v>52.29</v>
      </c>
      <c r="X763">
        <f t="shared" si="57"/>
        <v>0</v>
      </c>
      <c r="Y763">
        <f t="shared" si="58"/>
        <v>4.7200000000000006</v>
      </c>
      <c r="Z763" s="5" t="e">
        <f t="shared" si="59"/>
        <v>#DIV/0!</v>
      </c>
    </row>
    <row r="764" spans="1:26" x14ac:dyDescent="0.35">
      <c r="A764">
        <v>3438112118.5496702</v>
      </c>
      <c r="B764">
        <v>52.29</v>
      </c>
      <c r="C764">
        <v>0</v>
      </c>
      <c r="D764">
        <v>285.5</v>
      </c>
      <c r="E764">
        <v>8.85</v>
      </c>
      <c r="F764">
        <v>13.59</v>
      </c>
      <c r="G764">
        <v>26.6</v>
      </c>
      <c r="H764">
        <v>26</v>
      </c>
      <c r="I764">
        <v>78.400000000000006</v>
      </c>
      <c r="J764">
        <v>78.900000000000006</v>
      </c>
      <c r="K764">
        <v>78</v>
      </c>
      <c r="L764">
        <v>37.5</v>
      </c>
      <c r="M764">
        <v>78.099999999999994</v>
      </c>
      <c r="N764">
        <v>455</v>
      </c>
      <c r="O764">
        <v>27.2</v>
      </c>
      <c r="P764">
        <v>9.3000000000000007</v>
      </c>
      <c r="Q764">
        <v>1.67</v>
      </c>
      <c r="R764">
        <v>0.9</v>
      </c>
      <c r="S764">
        <v>26.3</v>
      </c>
      <c r="U764">
        <f>A764-3438108179</f>
        <v>3939.5496702194214</v>
      </c>
      <c r="V764" s="7">
        <f t="shared" si="55"/>
        <v>41255.506013306367</v>
      </c>
      <c r="W764" s="4">
        <f t="shared" si="56"/>
        <v>52.29</v>
      </c>
      <c r="X764">
        <f t="shared" si="57"/>
        <v>0</v>
      </c>
      <c r="Y764">
        <f t="shared" si="58"/>
        <v>4.74</v>
      </c>
      <c r="Z764" s="5" t="e">
        <f t="shared" si="59"/>
        <v>#DIV/0!</v>
      </c>
    </row>
    <row r="765" spans="1:26" x14ac:dyDescent="0.35">
      <c r="A765">
        <v>3438112123.85497</v>
      </c>
      <c r="B765">
        <v>52.29</v>
      </c>
      <c r="C765">
        <v>0</v>
      </c>
      <c r="D765">
        <v>288.3</v>
      </c>
      <c r="E765">
        <v>8.8699999999999992</v>
      </c>
      <c r="F765">
        <v>13.59</v>
      </c>
      <c r="G765">
        <v>26.6</v>
      </c>
      <c r="H765">
        <v>26</v>
      </c>
      <c r="I765">
        <v>78.400000000000006</v>
      </c>
      <c r="J765">
        <v>78.900000000000006</v>
      </c>
      <c r="K765">
        <v>78</v>
      </c>
      <c r="L765">
        <v>37.4</v>
      </c>
      <c r="M765">
        <v>78.099999999999994</v>
      </c>
      <c r="N765">
        <v>456</v>
      </c>
      <c r="O765">
        <v>27.3</v>
      </c>
      <c r="P765">
        <v>9.3000000000000007</v>
      </c>
      <c r="Q765">
        <v>1.67</v>
      </c>
      <c r="R765">
        <v>0.9</v>
      </c>
      <c r="S765">
        <v>26.3</v>
      </c>
      <c r="U765">
        <f>A765-3438108179</f>
        <v>3944.8549699783325</v>
      </c>
      <c r="V765" s="7">
        <f t="shared" si="55"/>
        <v>41255.506074710305</v>
      </c>
      <c r="W765" s="4">
        <f t="shared" si="56"/>
        <v>52.29</v>
      </c>
      <c r="X765">
        <f t="shared" si="57"/>
        <v>0</v>
      </c>
      <c r="Y765">
        <f t="shared" si="58"/>
        <v>4.7200000000000006</v>
      </c>
      <c r="Z765" s="5" t="e">
        <f t="shared" si="59"/>
        <v>#DIV/0!</v>
      </c>
    </row>
    <row r="766" spans="1:26" x14ac:dyDescent="0.35">
      <c r="A766">
        <v>3438112129.1642699</v>
      </c>
      <c r="B766">
        <v>52.29</v>
      </c>
      <c r="C766">
        <v>0</v>
      </c>
      <c r="D766">
        <v>290.5</v>
      </c>
      <c r="E766">
        <v>8.85</v>
      </c>
      <c r="F766">
        <v>13.57</v>
      </c>
      <c r="G766">
        <v>26.6</v>
      </c>
      <c r="H766">
        <v>26</v>
      </c>
      <c r="I766">
        <v>78.400000000000006</v>
      </c>
      <c r="J766">
        <v>78.900000000000006</v>
      </c>
      <c r="K766">
        <v>78</v>
      </c>
      <c r="L766">
        <v>37.200000000000003</v>
      </c>
      <c r="M766">
        <v>78.099999999999994</v>
      </c>
      <c r="N766">
        <v>457</v>
      </c>
      <c r="O766">
        <v>27.3</v>
      </c>
      <c r="P766">
        <v>9.3000000000000007</v>
      </c>
      <c r="Q766">
        <v>1.67</v>
      </c>
      <c r="R766">
        <v>0.9</v>
      </c>
      <c r="S766">
        <v>26.3</v>
      </c>
      <c r="U766">
        <f>A766-3438108179</f>
        <v>3950.1642699241638</v>
      </c>
      <c r="V766" s="7">
        <f t="shared" si="55"/>
        <v>41255.506136160533</v>
      </c>
      <c r="W766" s="4">
        <f t="shared" si="56"/>
        <v>52.29</v>
      </c>
      <c r="X766">
        <f t="shared" si="57"/>
        <v>0</v>
      </c>
      <c r="Y766">
        <f t="shared" si="58"/>
        <v>4.7200000000000006</v>
      </c>
      <c r="Z766" s="5" t="e">
        <f t="shared" si="59"/>
        <v>#DIV/0!</v>
      </c>
    </row>
    <row r="767" spans="1:26" x14ac:dyDescent="0.35">
      <c r="A767">
        <v>3438112134.4795799</v>
      </c>
      <c r="B767">
        <v>52.29</v>
      </c>
      <c r="C767">
        <v>0</v>
      </c>
      <c r="D767">
        <v>291.60000000000002</v>
      </c>
      <c r="E767">
        <v>8.86</v>
      </c>
      <c r="F767">
        <v>13.62</v>
      </c>
      <c r="G767">
        <v>26.5</v>
      </c>
      <c r="H767">
        <v>26</v>
      </c>
      <c r="I767">
        <v>78.400000000000006</v>
      </c>
      <c r="J767">
        <v>78.8</v>
      </c>
      <c r="K767">
        <v>78.099999999999994</v>
      </c>
      <c r="L767">
        <v>37.200000000000003</v>
      </c>
      <c r="M767">
        <v>78.099999999999994</v>
      </c>
      <c r="N767">
        <v>457</v>
      </c>
      <c r="O767">
        <v>27.3</v>
      </c>
      <c r="P767">
        <v>9.3000000000000007</v>
      </c>
      <c r="Q767">
        <v>1.67</v>
      </c>
      <c r="R767">
        <v>0.9</v>
      </c>
      <c r="S767">
        <v>26.3</v>
      </c>
      <c r="U767">
        <f>A767-3438108179</f>
        <v>3955.4795799255371</v>
      </c>
      <c r="V767" s="7">
        <f t="shared" si="55"/>
        <v>41255.506197680326</v>
      </c>
      <c r="W767" s="4">
        <f t="shared" si="56"/>
        <v>52.29</v>
      </c>
      <c r="X767">
        <f t="shared" si="57"/>
        <v>0</v>
      </c>
      <c r="Y767">
        <f t="shared" si="58"/>
        <v>4.76</v>
      </c>
      <c r="Z767" s="5" t="e">
        <f t="shared" si="59"/>
        <v>#DIV/0!</v>
      </c>
    </row>
    <row r="768" spans="1:26" x14ac:dyDescent="0.35">
      <c r="A768">
        <v>3438112139.7988801</v>
      </c>
      <c r="B768">
        <v>52.29</v>
      </c>
      <c r="C768">
        <v>0</v>
      </c>
      <c r="D768">
        <v>294.5</v>
      </c>
      <c r="E768">
        <v>8.86</v>
      </c>
      <c r="F768">
        <v>13.61</v>
      </c>
      <c r="G768">
        <v>26.5</v>
      </c>
      <c r="H768">
        <v>26</v>
      </c>
      <c r="I768">
        <v>78.400000000000006</v>
      </c>
      <c r="J768">
        <v>78.8</v>
      </c>
      <c r="K768">
        <v>78.099999999999994</v>
      </c>
      <c r="L768">
        <v>37.1</v>
      </c>
      <c r="M768">
        <v>78.099999999999994</v>
      </c>
      <c r="N768">
        <v>458</v>
      </c>
      <c r="O768">
        <v>27.3</v>
      </c>
      <c r="P768">
        <v>9.3000000000000007</v>
      </c>
      <c r="Q768">
        <v>1.67</v>
      </c>
      <c r="R768">
        <v>0.9</v>
      </c>
      <c r="S768">
        <v>26.3</v>
      </c>
      <c r="U768">
        <f>A768-3438108179</f>
        <v>3960.7988801002502</v>
      </c>
      <c r="V768" s="7">
        <f t="shared" si="55"/>
        <v>41255.5062592463</v>
      </c>
      <c r="W768" s="4">
        <f t="shared" si="56"/>
        <v>52.29</v>
      </c>
      <c r="X768">
        <f t="shared" si="57"/>
        <v>0.11298775590110724</v>
      </c>
      <c r="Y768">
        <f t="shared" si="58"/>
        <v>4.75</v>
      </c>
      <c r="Z768" s="5" t="e">
        <f t="shared" si="59"/>
        <v>#DIV/0!</v>
      </c>
    </row>
    <row r="769" spans="1:26" x14ac:dyDescent="0.35">
      <c r="A769">
        <v>3438112145.10919</v>
      </c>
      <c r="B769">
        <v>52.3</v>
      </c>
      <c r="C769">
        <v>0</v>
      </c>
      <c r="D769">
        <v>296.39999999999998</v>
      </c>
      <c r="E769">
        <v>8.86</v>
      </c>
      <c r="F769">
        <v>13.6</v>
      </c>
      <c r="G769">
        <v>26.5</v>
      </c>
      <c r="H769">
        <v>26</v>
      </c>
      <c r="I769">
        <v>78.400000000000006</v>
      </c>
      <c r="J769">
        <v>78.8</v>
      </c>
      <c r="K769">
        <v>78.099999999999994</v>
      </c>
      <c r="L769">
        <v>37.1</v>
      </c>
      <c r="M769">
        <v>78.099999999999994</v>
      </c>
      <c r="N769">
        <v>457</v>
      </c>
      <c r="O769">
        <v>27.3</v>
      </c>
      <c r="P769">
        <v>9.3000000000000007</v>
      </c>
      <c r="Q769">
        <v>1.67</v>
      </c>
      <c r="R769">
        <v>0.9</v>
      </c>
      <c r="S769">
        <v>26.3</v>
      </c>
      <c r="U769">
        <f>A769-3438108179</f>
        <v>3966.1091899871826</v>
      </c>
      <c r="V769" s="7">
        <f t="shared" si="55"/>
        <v>41255.50632070822</v>
      </c>
      <c r="W769" s="4">
        <f t="shared" si="56"/>
        <v>52.3</v>
      </c>
      <c r="X769">
        <f t="shared" si="57"/>
        <v>0</v>
      </c>
      <c r="Y769">
        <f t="shared" si="58"/>
        <v>4.74</v>
      </c>
      <c r="Z769" s="5" t="e">
        <f t="shared" si="59"/>
        <v>#DIV/0!</v>
      </c>
    </row>
    <row r="770" spans="1:26" x14ac:dyDescent="0.35">
      <c r="A770">
        <v>3438112150.4064898</v>
      </c>
      <c r="B770">
        <v>52.3</v>
      </c>
      <c r="C770">
        <v>0</v>
      </c>
      <c r="D770">
        <v>297.5</v>
      </c>
      <c r="E770">
        <v>8.86</v>
      </c>
      <c r="F770">
        <v>13.58</v>
      </c>
      <c r="G770">
        <v>26.5</v>
      </c>
      <c r="H770">
        <v>26</v>
      </c>
      <c r="I770">
        <v>78.400000000000006</v>
      </c>
      <c r="J770">
        <v>78.8</v>
      </c>
      <c r="K770">
        <v>78.099999999999994</v>
      </c>
      <c r="L770">
        <v>37</v>
      </c>
      <c r="M770">
        <v>78.099999999999994</v>
      </c>
      <c r="N770">
        <v>456</v>
      </c>
      <c r="O770">
        <v>27.3</v>
      </c>
      <c r="P770">
        <v>9.3000000000000007</v>
      </c>
      <c r="Q770">
        <v>1.67</v>
      </c>
      <c r="R770">
        <v>0.9</v>
      </c>
      <c r="S770">
        <v>26.3</v>
      </c>
      <c r="U770">
        <f>A770-3438108179</f>
        <v>3971.4064898490906</v>
      </c>
      <c r="V770" s="7">
        <f t="shared" si="55"/>
        <v>41255.506382019557</v>
      </c>
      <c r="W770" s="4">
        <f t="shared" si="56"/>
        <v>52.3</v>
      </c>
      <c r="X770">
        <f t="shared" si="57"/>
        <v>0</v>
      </c>
      <c r="Y770">
        <f t="shared" si="58"/>
        <v>4.7200000000000006</v>
      </c>
      <c r="Z770" s="5" t="e">
        <f t="shared" si="59"/>
        <v>#DIV/0!</v>
      </c>
    </row>
    <row r="771" spans="1:26" x14ac:dyDescent="0.35">
      <c r="A771">
        <v>3438112155.7047901</v>
      </c>
      <c r="B771">
        <v>52.3</v>
      </c>
      <c r="C771">
        <v>0</v>
      </c>
      <c r="D771">
        <v>298.7</v>
      </c>
      <c r="E771">
        <v>8.85</v>
      </c>
      <c r="F771">
        <v>13.57</v>
      </c>
      <c r="G771">
        <v>26.5</v>
      </c>
      <c r="H771">
        <v>26</v>
      </c>
      <c r="I771">
        <v>78.400000000000006</v>
      </c>
      <c r="J771">
        <v>78.8</v>
      </c>
      <c r="K771">
        <v>78</v>
      </c>
      <c r="L771">
        <v>36.9</v>
      </c>
      <c r="M771">
        <v>78.099999999999994</v>
      </c>
      <c r="N771">
        <v>456</v>
      </c>
      <c r="O771">
        <v>27.3</v>
      </c>
      <c r="P771">
        <v>9.3000000000000007</v>
      </c>
      <c r="Q771">
        <v>1.67</v>
      </c>
      <c r="R771">
        <v>0.9</v>
      </c>
      <c r="S771">
        <v>26.3</v>
      </c>
      <c r="U771">
        <f>A771-3438108179</f>
        <v>3976.7047901153564</v>
      </c>
      <c r="V771" s="7">
        <f t="shared" si="55"/>
        <v>41255.506443342478</v>
      </c>
      <c r="W771" s="4">
        <f t="shared" si="56"/>
        <v>52.3</v>
      </c>
      <c r="X771">
        <f t="shared" si="57"/>
        <v>0</v>
      </c>
      <c r="Y771">
        <f t="shared" si="58"/>
        <v>4.7200000000000006</v>
      </c>
      <c r="Z771" s="5" t="e">
        <f t="shared" si="59"/>
        <v>#DIV/0!</v>
      </c>
    </row>
    <row r="772" spans="1:26" x14ac:dyDescent="0.35">
      <c r="A772">
        <v>3438112161.0281</v>
      </c>
      <c r="B772">
        <v>52.3</v>
      </c>
      <c r="C772">
        <v>0</v>
      </c>
      <c r="D772">
        <v>300.89999999999998</v>
      </c>
      <c r="E772">
        <v>8.86</v>
      </c>
      <c r="F772">
        <v>13.6</v>
      </c>
      <c r="G772">
        <v>26.5</v>
      </c>
      <c r="H772">
        <v>26</v>
      </c>
      <c r="I772">
        <v>78.3</v>
      </c>
      <c r="J772">
        <v>78.8</v>
      </c>
      <c r="K772">
        <v>78</v>
      </c>
      <c r="L772">
        <v>36.9</v>
      </c>
      <c r="M772">
        <v>78.099999999999994</v>
      </c>
      <c r="N772">
        <v>457</v>
      </c>
      <c r="O772">
        <v>27.3</v>
      </c>
      <c r="P772">
        <v>9.3000000000000007</v>
      </c>
      <c r="Q772">
        <v>1.67</v>
      </c>
      <c r="R772">
        <v>0.9</v>
      </c>
      <c r="S772">
        <v>26.3</v>
      </c>
      <c r="U772">
        <f>A772-3438108179</f>
        <v>3982.0281000137329</v>
      </c>
      <c r="V772" s="7">
        <f t="shared" si="55"/>
        <v>41255.506504954865</v>
      </c>
      <c r="W772" s="4">
        <f t="shared" si="56"/>
        <v>52.3</v>
      </c>
      <c r="X772">
        <f t="shared" si="57"/>
        <v>0</v>
      </c>
      <c r="Y772">
        <f t="shared" si="58"/>
        <v>4.74</v>
      </c>
      <c r="Z772" s="5" t="e">
        <f t="shared" si="59"/>
        <v>#DIV/0!</v>
      </c>
    </row>
    <row r="773" spans="1:26" x14ac:dyDescent="0.35">
      <c r="A773">
        <v>3438112166.3453999</v>
      </c>
      <c r="B773">
        <v>52.3</v>
      </c>
      <c r="C773">
        <v>0</v>
      </c>
      <c r="D773">
        <v>301.10000000000002</v>
      </c>
      <c r="E773">
        <v>8.86</v>
      </c>
      <c r="F773">
        <v>13.58</v>
      </c>
      <c r="G773">
        <v>26.5</v>
      </c>
      <c r="H773">
        <v>25.9</v>
      </c>
      <c r="I773">
        <v>78.3</v>
      </c>
      <c r="J773">
        <v>78.8</v>
      </c>
      <c r="K773">
        <v>78</v>
      </c>
      <c r="L773">
        <v>36.799999999999997</v>
      </c>
      <c r="M773">
        <v>78.099999999999994</v>
      </c>
      <c r="N773">
        <v>457</v>
      </c>
      <c r="O773">
        <v>27.3</v>
      </c>
      <c r="P773">
        <v>9.3000000000000007</v>
      </c>
      <c r="Q773">
        <v>1.68</v>
      </c>
      <c r="R773">
        <v>0.9</v>
      </c>
      <c r="S773">
        <v>26.3</v>
      </c>
      <c r="U773">
        <f>A773-3438108179</f>
        <v>3987.3453998565674</v>
      </c>
      <c r="V773" s="7">
        <f t="shared" si="55"/>
        <v>41255.506566497686</v>
      </c>
      <c r="W773" s="4">
        <f t="shared" si="56"/>
        <v>52.3</v>
      </c>
      <c r="X773">
        <f t="shared" si="57"/>
        <v>0</v>
      </c>
      <c r="Y773">
        <f t="shared" si="58"/>
        <v>4.7200000000000006</v>
      </c>
      <c r="Z773" s="5" t="e">
        <f t="shared" si="59"/>
        <v>#DIV/0!</v>
      </c>
    </row>
    <row r="774" spans="1:26" x14ac:dyDescent="0.35">
      <c r="A774">
        <v>3438112171.6657</v>
      </c>
      <c r="B774">
        <v>52.3</v>
      </c>
      <c r="C774">
        <v>0</v>
      </c>
      <c r="D774">
        <v>301.39999999999998</v>
      </c>
      <c r="E774">
        <v>8.85</v>
      </c>
      <c r="F774">
        <v>13.6</v>
      </c>
      <c r="G774">
        <v>26.5</v>
      </c>
      <c r="H774">
        <v>25.9</v>
      </c>
      <c r="I774">
        <v>78.3</v>
      </c>
      <c r="J774">
        <v>78.8</v>
      </c>
      <c r="K774">
        <v>78</v>
      </c>
      <c r="L774">
        <v>36.700000000000003</v>
      </c>
      <c r="M774">
        <v>78.099999999999994</v>
      </c>
      <c r="N774">
        <v>457</v>
      </c>
      <c r="O774">
        <v>27.3</v>
      </c>
      <c r="P774">
        <v>9.3000000000000007</v>
      </c>
      <c r="Q774">
        <v>1.68</v>
      </c>
      <c r="R774">
        <v>0.9</v>
      </c>
      <c r="S774">
        <v>26.2</v>
      </c>
      <c r="U774">
        <f>A774-3438108179</f>
        <v>3992.6656999588013</v>
      </c>
      <c r="V774" s="7">
        <f t="shared" si="55"/>
        <v>41255.506628075236</v>
      </c>
      <c r="W774" s="4">
        <f t="shared" si="56"/>
        <v>52.3</v>
      </c>
      <c r="X774">
        <f t="shared" si="57"/>
        <v>0</v>
      </c>
      <c r="Y774">
        <f t="shared" si="58"/>
        <v>4.75</v>
      </c>
      <c r="Z774" s="5" t="e">
        <f t="shared" si="59"/>
        <v>#DIV/0!</v>
      </c>
    </row>
    <row r="775" spans="1:26" x14ac:dyDescent="0.35">
      <c r="A775">
        <v>3438112176.9710102</v>
      </c>
      <c r="B775">
        <v>52.3</v>
      </c>
      <c r="C775">
        <v>0</v>
      </c>
      <c r="D775">
        <v>303.3</v>
      </c>
      <c r="E775">
        <v>8.84</v>
      </c>
      <c r="F775">
        <v>13.62</v>
      </c>
      <c r="G775">
        <v>26.4</v>
      </c>
      <c r="H775">
        <v>25.9</v>
      </c>
      <c r="I775">
        <v>78.3</v>
      </c>
      <c r="J775">
        <v>78.8</v>
      </c>
      <c r="K775">
        <v>78</v>
      </c>
      <c r="L775">
        <v>36.700000000000003</v>
      </c>
      <c r="M775">
        <v>78.099999999999994</v>
      </c>
      <c r="N775">
        <v>458</v>
      </c>
      <c r="O775">
        <v>27.3</v>
      </c>
      <c r="P775">
        <v>9.3000000000000007</v>
      </c>
      <c r="Q775">
        <v>1.67</v>
      </c>
      <c r="R775">
        <v>0.9</v>
      </c>
      <c r="S775">
        <v>26.2</v>
      </c>
      <c r="U775">
        <f>A775-3438108179</f>
        <v>3997.9710102081299</v>
      </c>
      <c r="V775" s="7">
        <f t="shared" si="55"/>
        <v>41255.506689479284</v>
      </c>
      <c r="W775" s="4">
        <f t="shared" si="56"/>
        <v>52.3</v>
      </c>
      <c r="X775">
        <f t="shared" si="57"/>
        <v>0</v>
      </c>
      <c r="Y775">
        <f t="shared" si="58"/>
        <v>4.7799999999999994</v>
      </c>
      <c r="Z775" s="5" t="e">
        <f t="shared" si="59"/>
        <v>#DIV/0!</v>
      </c>
    </row>
    <row r="776" spans="1:26" x14ac:dyDescent="0.35">
      <c r="A776">
        <v>3438112182.2553101</v>
      </c>
      <c r="B776">
        <v>52.3</v>
      </c>
      <c r="C776">
        <v>0</v>
      </c>
      <c r="D776">
        <v>304.10000000000002</v>
      </c>
      <c r="E776">
        <v>8.86</v>
      </c>
      <c r="F776">
        <v>13.61</v>
      </c>
      <c r="G776">
        <v>26.4</v>
      </c>
      <c r="H776">
        <v>25.9</v>
      </c>
      <c r="I776">
        <v>78.3</v>
      </c>
      <c r="J776">
        <v>78.8</v>
      </c>
      <c r="K776">
        <v>78</v>
      </c>
      <c r="L776">
        <v>36.700000000000003</v>
      </c>
      <c r="M776">
        <v>78.099999999999994</v>
      </c>
      <c r="N776">
        <v>458</v>
      </c>
      <c r="O776">
        <v>27.3</v>
      </c>
      <c r="P776">
        <v>9.3000000000000007</v>
      </c>
      <c r="Q776">
        <v>1.68</v>
      </c>
      <c r="R776">
        <v>0.9</v>
      </c>
      <c r="S776">
        <v>26.2</v>
      </c>
      <c r="U776">
        <f>A776-3438108179</f>
        <v>4003.2553100585937</v>
      </c>
      <c r="V776" s="7">
        <f t="shared" si="55"/>
        <v>41255.506750640161</v>
      </c>
      <c r="W776" s="4">
        <f t="shared" si="56"/>
        <v>52.3</v>
      </c>
      <c r="X776">
        <f t="shared" si="57"/>
        <v>0</v>
      </c>
      <c r="Y776">
        <f t="shared" si="58"/>
        <v>4.75</v>
      </c>
      <c r="Z776" s="5" t="e">
        <f t="shared" si="59"/>
        <v>#DIV/0!</v>
      </c>
    </row>
    <row r="777" spans="1:26" x14ac:dyDescent="0.35">
      <c r="A777">
        <v>3438112187.5746102</v>
      </c>
      <c r="B777">
        <v>52.3</v>
      </c>
      <c r="C777">
        <v>0</v>
      </c>
      <c r="D777">
        <v>303.8</v>
      </c>
      <c r="E777">
        <v>8.86</v>
      </c>
      <c r="F777">
        <v>13.6</v>
      </c>
      <c r="G777">
        <v>26.4</v>
      </c>
      <c r="H777">
        <v>25.9</v>
      </c>
      <c r="I777">
        <v>78.3</v>
      </c>
      <c r="J777">
        <v>78.8</v>
      </c>
      <c r="K777">
        <v>78</v>
      </c>
      <c r="L777">
        <v>36.700000000000003</v>
      </c>
      <c r="M777">
        <v>78.099999999999994</v>
      </c>
      <c r="N777">
        <v>458</v>
      </c>
      <c r="O777">
        <v>27.3</v>
      </c>
      <c r="P777">
        <v>9.3000000000000007</v>
      </c>
      <c r="Q777">
        <v>1.68</v>
      </c>
      <c r="R777">
        <v>0.9</v>
      </c>
      <c r="S777">
        <v>26.2</v>
      </c>
      <c r="U777">
        <f>A777-3438108179</f>
        <v>4008.5746102333069</v>
      </c>
      <c r="V777" s="7">
        <f t="shared" si="55"/>
        <v>41255.506812206142</v>
      </c>
      <c r="W777" s="4">
        <f t="shared" si="56"/>
        <v>52.3</v>
      </c>
      <c r="X777">
        <f t="shared" si="57"/>
        <v>0.22572048522551849</v>
      </c>
      <c r="Y777">
        <f t="shared" si="58"/>
        <v>4.74</v>
      </c>
      <c r="Z777" s="5" t="e">
        <f t="shared" si="59"/>
        <v>#DIV/0!</v>
      </c>
    </row>
    <row r="778" spans="1:26" x14ac:dyDescent="0.35">
      <c r="A778">
        <v>3438112192.8909202</v>
      </c>
      <c r="B778">
        <v>52.32</v>
      </c>
      <c r="C778">
        <v>0.62</v>
      </c>
      <c r="D778">
        <v>264.3</v>
      </c>
      <c r="E778">
        <v>8.85</v>
      </c>
      <c r="F778">
        <v>13.62</v>
      </c>
      <c r="G778">
        <v>26.4</v>
      </c>
      <c r="H778">
        <v>25.8</v>
      </c>
      <c r="I778">
        <v>78.3</v>
      </c>
      <c r="J778">
        <v>78.8</v>
      </c>
      <c r="K778">
        <v>77.900000000000006</v>
      </c>
      <c r="L778">
        <v>36.6</v>
      </c>
      <c r="M778">
        <v>78.099999999999994</v>
      </c>
      <c r="N778">
        <v>457</v>
      </c>
      <c r="O778">
        <v>27.3</v>
      </c>
      <c r="P778">
        <v>9.3000000000000007</v>
      </c>
      <c r="Q778">
        <v>1.71</v>
      </c>
      <c r="R778">
        <v>0.9</v>
      </c>
      <c r="S778">
        <v>26.1</v>
      </c>
      <c r="U778">
        <f>A778-3438108179</f>
        <v>4013.8909201622009</v>
      </c>
      <c r="V778" s="7">
        <f t="shared" si="55"/>
        <v>41255.506873737504</v>
      </c>
      <c r="W778" s="4">
        <f t="shared" si="56"/>
        <v>52.32</v>
      </c>
      <c r="X778">
        <f t="shared" si="57"/>
        <v>0.45400378586015411</v>
      </c>
      <c r="Y778">
        <f t="shared" si="58"/>
        <v>4.7699999999999996</v>
      </c>
      <c r="Z778" s="5" t="e">
        <f t="shared" si="59"/>
        <v>#NUM!</v>
      </c>
    </row>
    <row r="779" spans="1:26" x14ac:dyDescent="0.35">
      <c r="A779">
        <v>3438112198.1772199</v>
      </c>
      <c r="B779">
        <v>52.36</v>
      </c>
      <c r="C779">
        <v>0.26</v>
      </c>
      <c r="D779">
        <v>252.6</v>
      </c>
      <c r="E779">
        <v>8.86</v>
      </c>
      <c r="F779">
        <v>13.59</v>
      </c>
      <c r="G779">
        <v>26.4</v>
      </c>
      <c r="H779">
        <v>25.9</v>
      </c>
      <c r="I779">
        <v>78.3</v>
      </c>
      <c r="J779">
        <v>78.7</v>
      </c>
      <c r="K779">
        <v>77.900000000000006</v>
      </c>
      <c r="L779">
        <v>36.6</v>
      </c>
      <c r="M779">
        <v>78.099999999999994</v>
      </c>
      <c r="N779">
        <v>457</v>
      </c>
      <c r="O779">
        <v>27.3</v>
      </c>
      <c r="P779">
        <v>9.3000000000000007</v>
      </c>
      <c r="Q779">
        <v>1.71</v>
      </c>
      <c r="R779">
        <v>0.9</v>
      </c>
      <c r="S779">
        <v>26.1</v>
      </c>
      <c r="U779">
        <f>A779-3438108179</f>
        <v>4019.1772198677063</v>
      </c>
      <c r="V779" s="7">
        <f t="shared" si="55"/>
        <v>41255.506934921526</v>
      </c>
      <c r="W779" s="4">
        <f t="shared" si="56"/>
        <v>52.36</v>
      </c>
      <c r="X779">
        <f t="shared" si="57"/>
        <v>0.11367294823660143</v>
      </c>
      <c r="Y779">
        <f t="shared" si="58"/>
        <v>4.7300000000000004</v>
      </c>
      <c r="Z779" s="5" t="e">
        <f t="shared" si="59"/>
        <v>#NUM!</v>
      </c>
    </row>
    <row r="780" spans="1:26" x14ac:dyDescent="0.35">
      <c r="A780">
        <v>3438112203.4555202</v>
      </c>
      <c r="B780">
        <v>52.37</v>
      </c>
      <c r="C780">
        <v>0</v>
      </c>
      <c r="D780">
        <v>260.39999999999998</v>
      </c>
      <c r="E780">
        <v>8.8699999999999992</v>
      </c>
      <c r="F780">
        <v>13.59</v>
      </c>
      <c r="G780">
        <v>26.4</v>
      </c>
      <c r="H780">
        <v>25.9</v>
      </c>
      <c r="I780">
        <v>78.3</v>
      </c>
      <c r="J780">
        <v>78.599999999999994</v>
      </c>
      <c r="K780">
        <v>77.900000000000006</v>
      </c>
      <c r="L780">
        <v>36.5</v>
      </c>
      <c r="M780">
        <v>78.099999999999994</v>
      </c>
      <c r="N780">
        <v>457</v>
      </c>
      <c r="O780">
        <v>27.3</v>
      </c>
      <c r="P780">
        <v>9.3000000000000007</v>
      </c>
      <c r="Q780">
        <v>1.71</v>
      </c>
      <c r="R780">
        <v>0.9</v>
      </c>
      <c r="S780">
        <v>26.1</v>
      </c>
      <c r="U780">
        <f>A780-3438108179</f>
        <v>4024.4555201530457</v>
      </c>
      <c r="V780" s="7">
        <f t="shared" si="55"/>
        <v>41255.506996012969</v>
      </c>
      <c r="W780" s="4">
        <f t="shared" si="56"/>
        <v>52.37</v>
      </c>
      <c r="X780">
        <f t="shared" si="57"/>
        <v>0</v>
      </c>
      <c r="Y780">
        <f t="shared" si="58"/>
        <v>4.7200000000000006</v>
      </c>
      <c r="Z780" s="5" t="e">
        <f t="shared" si="59"/>
        <v>#DIV/0!</v>
      </c>
    </row>
    <row r="781" spans="1:26" x14ac:dyDescent="0.35">
      <c r="A781">
        <v>3438112208.7718301</v>
      </c>
      <c r="B781">
        <v>52.37</v>
      </c>
      <c r="C781">
        <v>0</v>
      </c>
      <c r="D781">
        <v>259.7</v>
      </c>
      <c r="E781">
        <v>8.85</v>
      </c>
      <c r="F781">
        <v>13.59</v>
      </c>
      <c r="G781">
        <v>26.4</v>
      </c>
      <c r="H781">
        <v>25.9</v>
      </c>
      <c r="I781">
        <v>78.3</v>
      </c>
      <c r="J781">
        <v>78.400000000000006</v>
      </c>
      <c r="K781">
        <v>77.900000000000006</v>
      </c>
      <c r="L781">
        <v>36.5</v>
      </c>
      <c r="M781">
        <v>78</v>
      </c>
      <c r="N781">
        <v>457</v>
      </c>
      <c r="O781">
        <v>27.3</v>
      </c>
      <c r="P781">
        <v>9.3000000000000007</v>
      </c>
      <c r="Q781">
        <v>1.71</v>
      </c>
      <c r="R781">
        <v>0.9</v>
      </c>
      <c r="S781">
        <v>26.1</v>
      </c>
      <c r="U781">
        <f>A781-3438108179</f>
        <v>4029.7718300819397</v>
      </c>
      <c r="V781" s="7">
        <f t="shared" si="55"/>
        <v>41255.507057544331</v>
      </c>
      <c r="W781" s="4">
        <f t="shared" si="56"/>
        <v>52.37</v>
      </c>
      <c r="X781">
        <f t="shared" si="57"/>
        <v>0</v>
      </c>
      <c r="Y781">
        <f t="shared" si="58"/>
        <v>4.74</v>
      </c>
      <c r="Z781" s="5" t="e">
        <f t="shared" si="59"/>
        <v>#DIV/0!</v>
      </c>
    </row>
    <row r="782" spans="1:26" x14ac:dyDescent="0.35">
      <c r="A782">
        <v>3438112214.08113</v>
      </c>
      <c r="B782">
        <v>52.37</v>
      </c>
      <c r="C782">
        <v>0</v>
      </c>
      <c r="D782">
        <v>255.7</v>
      </c>
      <c r="E782">
        <v>8.86</v>
      </c>
      <c r="F782">
        <v>13.62</v>
      </c>
      <c r="G782">
        <v>26.4</v>
      </c>
      <c r="H782">
        <v>26.1</v>
      </c>
      <c r="I782">
        <v>78.2</v>
      </c>
      <c r="J782">
        <v>78.400000000000006</v>
      </c>
      <c r="K782">
        <v>77.8</v>
      </c>
      <c r="L782">
        <v>36.4</v>
      </c>
      <c r="M782">
        <v>78</v>
      </c>
      <c r="N782">
        <v>457</v>
      </c>
      <c r="O782">
        <v>27.3</v>
      </c>
      <c r="P782">
        <v>9.3000000000000007</v>
      </c>
      <c r="Q782">
        <v>1.71</v>
      </c>
      <c r="R782">
        <v>0.9</v>
      </c>
      <c r="S782">
        <v>26.1</v>
      </c>
      <c r="U782">
        <f>A782-3438108179</f>
        <v>4035.081130027771</v>
      </c>
      <c r="V782" s="7">
        <f t="shared" si="55"/>
        <v>41255.507118994559</v>
      </c>
      <c r="W782" s="4">
        <f t="shared" si="56"/>
        <v>52.37</v>
      </c>
      <c r="X782">
        <f t="shared" si="57"/>
        <v>0</v>
      </c>
      <c r="Y782">
        <f t="shared" si="58"/>
        <v>4.76</v>
      </c>
      <c r="Z782" s="5" t="e">
        <f t="shared" si="59"/>
        <v>#DIV/0!</v>
      </c>
    </row>
    <row r="783" spans="1:26" x14ac:dyDescent="0.35">
      <c r="A783">
        <v>3438112219.3794298</v>
      </c>
      <c r="B783">
        <v>52.37</v>
      </c>
      <c r="C783">
        <v>0</v>
      </c>
      <c r="D783">
        <v>254.6</v>
      </c>
      <c r="E783">
        <v>8.86</v>
      </c>
      <c r="F783">
        <v>13.61</v>
      </c>
      <c r="G783">
        <v>26.4</v>
      </c>
      <c r="H783">
        <v>28.8</v>
      </c>
      <c r="I783">
        <v>78.2</v>
      </c>
      <c r="J783">
        <v>78.400000000000006</v>
      </c>
      <c r="K783">
        <v>77.8</v>
      </c>
      <c r="L783">
        <v>36.4</v>
      </c>
      <c r="M783">
        <v>77.900000000000006</v>
      </c>
      <c r="N783">
        <v>457</v>
      </c>
      <c r="O783">
        <v>27.3</v>
      </c>
      <c r="P783">
        <v>9.3000000000000007</v>
      </c>
      <c r="Q783">
        <v>1.71</v>
      </c>
      <c r="R783">
        <v>0.9</v>
      </c>
      <c r="S783">
        <v>26</v>
      </c>
      <c r="U783">
        <f>A783-3438108179</f>
        <v>4040.3794298171997</v>
      </c>
      <c r="V783" s="7">
        <f t="shared" si="55"/>
        <v>41255.50718031748</v>
      </c>
      <c r="W783" s="4">
        <f t="shared" si="56"/>
        <v>52.37</v>
      </c>
      <c r="X783">
        <f t="shared" si="57"/>
        <v>0</v>
      </c>
      <c r="Y783">
        <f t="shared" si="58"/>
        <v>4.75</v>
      </c>
      <c r="Z783" s="5" t="e">
        <f t="shared" si="59"/>
        <v>#DIV/0!</v>
      </c>
    </row>
    <row r="784" spans="1:26" x14ac:dyDescent="0.35">
      <c r="A784">
        <v>3438112224.6557398</v>
      </c>
      <c r="B784">
        <v>52.37</v>
      </c>
      <c r="C784">
        <v>0</v>
      </c>
      <c r="D784">
        <v>256.3</v>
      </c>
      <c r="E784">
        <v>8.85</v>
      </c>
      <c r="F784">
        <v>13.58</v>
      </c>
      <c r="G784">
        <v>26.4</v>
      </c>
      <c r="H784">
        <v>33.4</v>
      </c>
      <c r="I784">
        <v>78.099999999999994</v>
      </c>
      <c r="J784">
        <v>78.400000000000006</v>
      </c>
      <c r="K784">
        <v>77.8</v>
      </c>
      <c r="L784">
        <v>36.299999999999997</v>
      </c>
      <c r="M784">
        <v>77.900000000000006</v>
      </c>
      <c r="N784">
        <v>457</v>
      </c>
      <c r="O784">
        <v>27.3</v>
      </c>
      <c r="P784">
        <v>9.3000000000000007</v>
      </c>
      <c r="Q784">
        <v>1.71</v>
      </c>
      <c r="R784">
        <v>0.9</v>
      </c>
      <c r="S784">
        <v>26</v>
      </c>
      <c r="U784">
        <f>A784-3438108179</f>
        <v>4045.6557397842407</v>
      </c>
      <c r="V784" s="7">
        <f t="shared" si="55"/>
        <v>41255.50724138588</v>
      </c>
      <c r="W784" s="4">
        <f t="shared" si="56"/>
        <v>52.37</v>
      </c>
      <c r="X784">
        <f t="shared" si="57"/>
        <v>0</v>
      </c>
      <c r="Y784">
        <f t="shared" si="58"/>
        <v>4.7300000000000004</v>
      </c>
      <c r="Z784" s="5" t="e">
        <f t="shared" si="59"/>
        <v>#DIV/0!</v>
      </c>
    </row>
    <row r="785" spans="1:26" x14ac:dyDescent="0.35">
      <c r="A785">
        <v>3438112229.9720402</v>
      </c>
      <c r="B785">
        <v>52.37</v>
      </c>
      <c r="C785">
        <v>0</v>
      </c>
      <c r="D785">
        <v>257.89999999999998</v>
      </c>
      <c r="E785">
        <v>8.85</v>
      </c>
      <c r="F785">
        <v>13.59</v>
      </c>
      <c r="G785">
        <v>26.4</v>
      </c>
      <c r="H785">
        <v>41</v>
      </c>
      <c r="I785">
        <v>78.099999999999994</v>
      </c>
      <c r="J785">
        <v>78.400000000000006</v>
      </c>
      <c r="K785">
        <v>77.7</v>
      </c>
      <c r="L785">
        <v>36.299999999999997</v>
      </c>
      <c r="M785">
        <v>77.900000000000006</v>
      </c>
      <c r="N785">
        <v>457</v>
      </c>
      <c r="O785">
        <v>27.3</v>
      </c>
      <c r="P785">
        <v>9.3000000000000007</v>
      </c>
      <c r="Q785">
        <v>1.71</v>
      </c>
      <c r="R785">
        <v>0.9</v>
      </c>
      <c r="S785">
        <v>26</v>
      </c>
      <c r="U785">
        <f>A785-3438108179</f>
        <v>4050.9720401763916</v>
      </c>
      <c r="V785" s="7">
        <f t="shared" si="55"/>
        <v>41255.507302917133</v>
      </c>
      <c r="W785" s="4">
        <f t="shared" si="56"/>
        <v>52.37</v>
      </c>
      <c r="X785">
        <f t="shared" si="57"/>
        <v>0</v>
      </c>
      <c r="Y785">
        <f t="shared" si="58"/>
        <v>4.74</v>
      </c>
      <c r="Z785" s="5" t="e">
        <f t="shared" si="59"/>
        <v>#DIV/0!</v>
      </c>
    </row>
    <row r="786" spans="1:26" x14ac:dyDescent="0.35">
      <c r="A786">
        <v>3438112235.2923398</v>
      </c>
      <c r="B786">
        <v>52.37</v>
      </c>
      <c r="C786">
        <v>0</v>
      </c>
      <c r="D786">
        <v>261.2</v>
      </c>
      <c r="E786">
        <v>8.86</v>
      </c>
      <c r="F786">
        <v>13.6</v>
      </c>
      <c r="G786">
        <v>26.4</v>
      </c>
      <c r="H786">
        <v>50.1</v>
      </c>
      <c r="I786">
        <v>78.099999999999994</v>
      </c>
      <c r="J786">
        <v>78.400000000000006</v>
      </c>
      <c r="K786">
        <v>77.7</v>
      </c>
      <c r="L786">
        <v>36.299999999999997</v>
      </c>
      <c r="M786">
        <v>77.8</v>
      </c>
      <c r="N786">
        <v>457</v>
      </c>
      <c r="O786">
        <v>27.3</v>
      </c>
      <c r="P786">
        <v>9.3000000000000007</v>
      </c>
      <c r="Q786">
        <v>1.71</v>
      </c>
      <c r="R786">
        <v>0.9</v>
      </c>
      <c r="S786">
        <v>25.9</v>
      </c>
      <c r="U786">
        <f>A786-3438108179</f>
        <v>4056.2923398017883</v>
      </c>
      <c r="V786" s="7">
        <f t="shared" si="55"/>
        <v>41255.507364494675</v>
      </c>
      <c r="W786" s="4">
        <f t="shared" si="56"/>
        <v>52.37</v>
      </c>
      <c r="X786">
        <f t="shared" si="57"/>
        <v>0</v>
      </c>
      <c r="Y786">
        <f t="shared" si="58"/>
        <v>4.74</v>
      </c>
      <c r="Z786" s="5" t="e">
        <f t="shared" si="59"/>
        <v>#DIV/0!</v>
      </c>
    </row>
    <row r="787" spans="1:26" x14ac:dyDescent="0.35">
      <c r="A787">
        <v>3438112240.6126499</v>
      </c>
      <c r="B787">
        <v>52.37</v>
      </c>
      <c r="C787">
        <v>0</v>
      </c>
      <c r="D787">
        <v>264</v>
      </c>
      <c r="E787">
        <v>8.86</v>
      </c>
      <c r="F787">
        <v>13.61</v>
      </c>
      <c r="G787">
        <v>26.3</v>
      </c>
      <c r="H787">
        <v>59</v>
      </c>
      <c r="I787">
        <v>78.099999999999994</v>
      </c>
      <c r="J787">
        <v>78.400000000000006</v>
      </c>
      <c r="K787">
        <v>77.7</v>
      </c>
      <c r="L787">
        <v>36.200000000000003</v>
      </c>
      <c r="M787">
        <v>77.8</v>
      </c>
      <c r="N787">
        <v>458</v>
      </c>
      <c r="O787">
        <v>27.3</v>
      </c>
      <c r="P787">
        <v>9.4</v>
      </c>
      <c r="Q787">
        <v>1.71</v>
      </c>
      <c r="R787">
        <v>0.9</v>
      </c>
      <c r="S787">
        <v>25.9</v>
      </c>
      <c r="U787">
        <f>A787-3438108179</f>
        <v>4061.6126499176025</v>
      </c>
      <c r="V787" s="7">
        <f t="shared" si="55"/>
        <v>41255.507426072341</v>
      </c>
      <c r="W787" s="4">
        <f t="shared" si="56"/>
        <v>52.37</v>
      </c>
      <c r="X787">
        <f t="shared" si="57"/>
        <v>0</v>
      </c>
      <c r="Y787">
        <f t="shared" si="58"/>
        <v>4.75</v>
      </c>
      <c r="Z787" s="5" t="e">
        <f t="shared" si="59"/>
        <v>#DIV/0!</v>
      </c>
    </row>
    <row r="788" spans="1:26" x14ac:dyDescent="0.35">
      <c r="A788">
        <v>3438112245.9339499</v>
      </c>
      <c r="B788">
        <v>52.37</v>
      </c>
      <c r="C788">
        <v>0</v>
      </c>
      <c r="D788">
        <v>267</v>
      </c>
      <c r="E788">
        <v>8.86</v>
      </c>
      <c r="F788">
        <v>13.57</v>
      </c>
      <c r="G788">
        <v>26.3</v>
      </c>
      <c r="H788">
        <v>67.2</v>
      </c>
      <c r="I788">
        <v>78</v>
      </c>
      <c r="J788">
        <v>78.400000000000006</v>
      </c>
      <c r="K788">
        <v>77.599999999999994</v>
      </c>
      <c r="L788">
        <v>36.200000000000003</v>
      </c>
      <c r="M788">
        <v>77.8</v>
      </c>
      <c r="N788">
        <v>456</v>
      </c>
      <c r="O788">
        <v>27.3</v>
      </c>
      <c r="P788">
        <v>9.4</v>
      </c>
      <c r="Q788">
        <v>1.71</v>
      </c>
      <c r="R788">
        <v>0.9</v>
      </c>
      <c r="S788">
        <v>25.9</v>
      </c>
      <c r="U788">
        <f>A788-3438108179</f>
        <v>4066.9339499473572</v>
      </c>
      <c r="V788" s="7">
        <f t="shared" si="55"/>
        <v>41255.50748766146</v>
      </c>
      <c r="W788" s="4">
        <f t="shared" si="56"/>
        <v>52.37</v>
      </c>
      <c r="X788">
        <f t="shared" si="57"/>
        <v>0</v>
      </c>
      <c r="Y788">
        <f t="shared" si="58"/>
        <v>4.7100000000000009</v>
      </c>
      <c r="Z788" s="5" t="e">
        <f t="shared" si="59"/>
        <v>#DIV/0!</v>
      </c>
    </row>
    <row r="789" spans="1:26" x14ac:dyDescent="0.35">
      <c r="A789">
        <v>3438112251.2522602</v>
      </c>
      <c r="B789">
        <v>52.37</v>
      </c>
      <c r="C789">
        <v>0</v>
      </c>
      <c r="D789">
        <v>266.7</v>
      </c>
      <c r="E789">
        <v>8.85</v>
      </c>
      <c r="F789">
        <v>13.58</v>
      </c>
      <c r="G789">
        <v>26.3</v>
      </c>
      <c r="H789">
        <v>74.900000000000006</v>
      </c>
      <c r="I789">
        <v>78</v>
      </c>
      <c r="J789">
        <v>78.400000000000006</v>
      </c>
      <c r="K789">
        <v>77.599999999999994</v>
      </c>
      <c r="L789">
        <v>36.200000000000003</v>
      </c>
      <c r="M789">
        <v>77.8</v>
      </c>
      <c r="N789">
        <v>456</v>
      </c>
      <c r="O789">
        <v>27.3</v>
      </c>
      <c r="P789">
        <v>9.4</v>
      </c>
      <c r="Q789">
        <v>1.71</v>
      </c>
      <c r="R789">
        <v>0.9</v>
      </c>
      <c r="S789">
        <v>25.9</v>
      </c>
      <c r="U789">
        <f>A789-3438108179</f>
        <v>4072.2522602081299</v>
      </c>
      <c r="V789" s="7">
        <f t="shared" si="55"/>
        <v>41255.507549215974</v>
      </c>
      <c r="W789" s="4">
        <f t="shared" si="56"/>
        <v>52.37</v>
      </c>
      <c r="X789">
        <f t="shared" si="57"/>
        <v>0</v>
      </c>
      <c r="Y789">
        <f t="shared" si="58"/>
        <v>4.7300000000000004</v>
      </c>
      <c r="Z789" s="5" t="e">
        <f t="shared" si="59"/>
        <v>#DIV/0!</v>
      </c>
    </row>
    <row r="790" spans="1:26" x14ac:dyDescent="0.35">
      <c r="A790">
        <v>3438112256.5745602</v>
      </c>
      <c r="B790">
        <v>52.37</v>
      </c>
      <c r="C790">
        <v>0</v>
      </c>
      <c r="D790">
        <v>267.89999999999998</v>
      </c>
      <c r="E790">
        <v>8.8699999999999992</v>
      </c>
      <c r="F790">
        <v>13.6</v>
      </c>
      <c r="G790">
        <v>26.3</v>
      </c>
      <c r="H790">
        <v>80.8</v>
      </c>
      <c r="I790">
        <v>78</v>
      </c>
      <c r="J790">
        <v>78.400000000000006</v>
      </c>
      <c r="K790">
        <v>77.599999999999994</v>
      </c>
      <c r="L790">
        <v>36.1</v>
      </c>
      <c r="M790">
        <v>77.7</v>
      </c>
      <c r="N790">
        <v>456</v>
      </c>
      <c r="O790">
        <v>27.3</v>
      </c>
      <c r="P790">
        <v>9.4</v>
      </c>
      <c r="Q790">
        <v>1.71</v>
      </c>
      <c r="R790">
        <v>0.9</v>
      </c>
      <c r="S790">
        <v>25.9</v>
      </c>
      <c r="U790">
        <f>A790-3438108179</f>
        <v>4077.5745601654053</v>
      </c>
      <c r="V790" s="7">
        <f t="shared" si="55"/>
        <v>41255.507610816669</v>
      </c>
      <c r="W790" s="4">
        <f t="shared" si="56"/>
        <v>52.37</v>
      </c>
      <c r="X790">
        <f t="shared" si="57"/>
        <v>0</v>
      </c>
      <c r="Y790">
        <f t="shared" si="58"/>
        <v>4.7300000000000004</v>
      </c>
      <c r="Z790" s="5" t="e">
        <f t="shared" si="59"/>
        <v>#DIV/0!</v>
      </c>
    </row>
    <row r="791" spans="1:26" x14ac:dyDescent="0.35">
      <c r="A791">
        <v>3438112261.8708601</v>
      </c>
      <c r="B791">
        <v>52.37</v>
      </c>
      <c r="C791">
        <v>0</v>
      </c>
      <c r="D791">
        <v>268.8</v>
      </c>
      <c r="E791">
        <v>8.86</v>
      </c>
      <c r="F791">
        <v>13.6</v>
      </c>
      <c r="G791">
        <v>26.2</v>
      </c>
      <c r="H791">
        <v>86.3</v>
      </c>
      <c r="I791">
        <v>77.900000000000006</v>
      </c>
      <c r="J791">
        <v>78.400000000000006</v>
      </c>
      <c r="K791">
        <v>77.5</v>
      </c>
      <c r="L791">
        <v>36.1</v>
      </c>
      <c r="M791">
        <v>77.7</v>
      </c>
      <c r="N791">
        <v>457</v>
      </c>
      <c r="O791">
        <v>27.3</v>
      </c>
      <c r="P791">
        <v>9.4</v>
      </c>
      <c r="Q791">
        <v>1.71</v>
      </c>
      <c r="R791">
        <v>0.9</v>
      </c>
      <c r="S791">
        <v>25.9</v>
      </c>
      <c r="U791">
        <f>A791-3438108179</f>
        <v>4082.8708600997925</v>
      </c>
      <c r="V791" s="7">
        <f t="shared" si="55"/>
        <v>41255.507672116437</v>
      </c>
      <c r="W791" s="4">
        <f t="shared" si="56"/>
        <v>52.37</v>
      </c>
      <c r="X791">
        <f t="shared" si="57"/>
        <v>0.11279659383738791</v>
      </c>
      <c r="Y791">
        <f t="shared" si="58"/>
        <v>4.74</v>
      </c>
      <c r="Z791" s="5" t="e">
        <f t="shared" si="59"/>
        <v>#DIV/0!</v>
      </c>
    </row>
    <row r="792" spans="1:26" x14ac:dyDescent="0.35">
      <c r="A792">
        <v>3438112267.1901698</v>
      </c>
      <c r="B792">
        <v>52.38</v>
      </c>
      <c r="C792">
        <v>0</v>
      </c>
      <c r="D792">
        <v>269.7</v>
      </c>
      <c r="E792">
        <v>8.86</v>
      </c>
      <c r="F792">
        <v>13.61</v>
      </c>
      <c r="G792">
        <v>26.2</v>
      </c>
      <c r="H792">
        <v>90.1</v>
      </c>
      <c r="I792">
        <v>77.900000000000006</v>
      </c>
      <c r="J792">
        <v>78.400000000000006</v>
      </c>
      <c r="K792">
        <v>77.5</v>
      </c>
      <c r="L792">
        <v>36.1</v>
      </c>
      <c r="M792">
        <v>77.7</v>
      </c>
      <c r="N792">
        <v>456</v>
      </c>
      <c r="O792">
        <v>27.3</v>
      </c>
      <c r="P792">
        <v>9.4</v>
      </c>
      <c r="Q792">
        <v>1.71</v>
      </c>
      <c r="R792">
        <v>0.89</v>
      </c>
      <c r="S792">
        <v>25.8</v>
      </c>
      <c r="U792">
        <f>A792-3438108179</f>
        <v>4088.1901698112488</v>
      </c>
      <c r="V792" s="7">
        <f t="shared" ref="V792:V855" si="60">U792/60/60/24+$V$22</f>
        <v>41255.50773368252</v>
      </c>
      <c r="W792" s="4">
        <f t="shared" ref="W792:W855" si="61">IF(AND(0&lt;=B792,B792&lt;500),B792,"")</f>
        <v>52.38</v>
      </c>
      <c r="X792">
        <f t="shared" ref="X792:X855" si="62">(B793-B792)/((V793-V792)*24*60)</f>
        <v>0</v>
      </c>
      <c r="Y792">
        <f t="shared" ref="Y792:Y855" si="63">F792-E792</f>
        <v>4.75</v>
      </c>
      <c r="Z792" s="5" t="e">
        <f t="shared" ref="Z792:Z855" si="64">SQRT((E792-F792)/C792*0.005238)*39.37</f>
        <v>#DIV/0!</v>
      </c>
    </row>
    <row r="793" spans="1:26" x14ac:dyDescent="0.35">
      <c r="A793">
        <v>3438112272.5054698</v>
      </c>
      <c r="B793">
        <v>52.38</v>
      </c>
      <c r="C793">
        <v>0</v>
      </c>
      <c r="D793">
        <v>270.5</v>
      </c>
      <c r="E793">
        <v>8.86</v>
      </c>
      <c r="F793">
        <v>13.6</v>
      </c>
      <c r="G793">
        <v>26.2</v>
      </c>
      <c r="H793">
        <v>93.4</v>
      </c>
      <c r="I793">
        <v>77.900000000000006</v>
      </c>
      <c r="J793">
        <v>78.400000000000006</v>
      </c>
      <c r="K793">
        <v>77.5</v>
      </c>
      <c r="L793">
        <v>36</v>
      </c>
      <c r="M793">
        <v>77.7</v>
      </c>
      <c r="N793">
        <v>456</v>
      </c>
      <c r="O793">
        <v>27.3</v>
      </c>
      <c r="P793">
        <v>9.4</v>
      </c>
      <c r="Q793">
        <v>1.71</v>
      </c>
      <c r="R793">
        <v>0.89</v>
      </c>
      <c r="S793">
        <v>25.8</v>
      </c>
      <c r="U793">
        <f>A793-3438108179</f>
        <v>4093.5054697990417</v>
      </c>
      <c r="V793" s="7">
        <f t="shared" si="60"/>
        <v>41255.507795202197</v>
      </c>
      <c r="W793" s="4">
        <f t="shared" si="61"/>
        <v>52.38</v>
      </c>
      <c r="X793">
        <f t="shared" si="62"/>
        <v>0</v>
      </c>
      <c r="Y793">
        <f t="shared" si="63"/>
        <v>4.74</v>
      </c>
      <c r="Z793" s="5" t="e">
        <f t="shared" si="64"/>
        <v>#DIV/0!</v>
      </c>
    </row>
    <row r="794" spans="1:26" x14ac:dyDescent="0.35">
      <c r="A794">
        <v>3438112277.8037801</v>
      </c>
      <c r="B794">
        <v>52.38</v>
      </c>
      <c r="C794">
        <v>0</v>
      </c>
      <c r="D794">
        <v>272.2</v>
      </c>
      <c r="E794">
        <v>8.85</v>
      </c>
      <c r="F794">
        <v>13.56</v>
      </c>
      <c r="G794">
        <v>26.2</v>
      </c>
      <c r="H794">
        <v>94.9</v>
      </c>
      <c r="I794">
        <v>77.900000000000006</v>
      </c>
      <c r="J794">
        <v>78.400000000000006</v>
      </c>
      <c r="K794">
        <v>77.400000000000006</v>
      </c>
      <c r="L794">
        <v>35.9</v>
      </c>
      <c r="M794">
        <v>77.599999999999994</v>
      </c>
      <c r="N794">
        <v>455</v>
      </c>
      <c r="O794">
        <v>27.3</v>
      </c>
      <c r="P794">
        <v>9.4</v>
      </c>
      <c r="Q794">
        <v>1.71</v>
      </c>
      <c r="R794">
        <v>0.89</v>
      </c>
      <c r="S794">
        <v>25.8</v>
      </c>
      <c r="U794">
        <f>A794-3438108179</f>
        <v>4098.8037800788879</v>
      </c>
      <c r="V794" s="7">
        <f t="shared" si="60"/>
        <v>41255.507856525233</v>
      </c>
      <c r="W794" s="4">
        <f t="shared" si="61"/>
        <v>52.38</v>
      </c>
      <c r="X794">
        <f t="shared" si="62"/>
        <v>0</v>
      </c>
      <c r="Y794">
        <f t="shared" si="63"/>
        <v>4.7100000000000009</v>
      </c>
      <c r="Z794" s="5" t="e">
        <f t="shared" si="64"/>
        <v>#DIV/0!</v>
      </c>
    </row>
    <row r="795" spans="1:26" x14ac:dyDescent="0.35">
      <c r="A795">
        <v>3438112283.1120801</v>
      </c>
      <c r="B795">
        <v>52.38</v>
      </c>
      <c r="C795">
        <v>0.04</v>
      </c>
      <c r="D795">
        <v>275</v>
      </c>
      <c r="E795">
        <v>8.84</v>
      </c>
      <c r="F795">
        <v>13.6</v>
      </c>
      <c r="G795">
        <v>26.2</v>
      </c>
      <c r="H795">
        <v>96.7</v>
      </c>
      <c r="I795">
        <v>77.900000000000006</v>
      </c>
      <c r="J795">
        <v>78.400000000000006</v>
      </c>
      <c r="K795">
        <v>77.400000000000006</v>
      </c>
      <c r="L795">
        <v>35.9</v>
      </c>
      <c r="M795">
        <v>77.599999999999994</v>
      </c>
      <c r="N795">
        <v>455</v>
      </c>
      <c r="O795">
        <v>27.3</v>
      </c>
      <c r="P795">
        <v>9.4</v>
      </c>
      <c r="Q795">
        <v>1.71</v>
      </c>
      <c r="R795">
        <v>0.89</v>
      </c>
      <c r="S795">
        <v>25.7</v>
      </c>
      <c r="U795">
        <f>A795-3438108179</f>
        <v>4104.1120800971985</v>
      </c>
      <c r="V795" s="7">
        <f t="shared" si="60"/>
        <v>41255.507917963892</v>
      </c>
      <c r="W795" s="4">
        <f t="shared" si="61"/>
        <v>52.38</v>
      </c>
      <c r="X795">
        <f t="shared" si="62"/>
        <v>0</v>
      </c>
      <c r="Y795">
        <f t="shared" si="63"/>
        <v>4.76</v>
      </c>
      <c r="Z795" s="5" t="e">
        <f t="shared" si="64"/>
        <v>#NUM!</v>
      </c>
    </row>
    <row r="796" spans="1:26" x14ac:dyDescent="0.35">
      <c r="A796">
        <v>3438112288.4273801</v>
      </c>
      <c r="B796">
        <v>52.38</v>
      </c>
      <c r="C796">
        <v>0</v>
      </c>
      <c r="D796">
        <v>278.89999999999998</v>
      </c>
      <c r="E796">
        <v>8.85</v>
      </c>
      <c r="F796">
        <v>13.59</v>
      </c>
      <c r="G796">
        <v>26.2</v>
      </c>
      <c r="H796">
        <v>98.2</v>
      </c>
      <c r="I796">
        <v>77.900000000000006</v>
      </c>
      <c r="J796">
        <v>78.400000000000006</v>
      </c>
      <c r="K796">
        <v>77.400000000000006</v>
      </c>
      <c r="L796">
        <v>35.799999999999997</v>
      </c>
      <c r="M796">
        <v>77.599999999999994</v>
      </c>
      <c r="N796">
        <v>457</v>
      </c>
      <c r="O796">
        <v>27.3</v>
      </c>
      <c r="P796">
        <v>9.4</v>
      </c>
      <c r="Q796">
        <v>1.71</v>
      </c>
      <c r="R796">
        <v>0.89</v>
      </c>
      <c r="S796">
        <v>25.7</v>
      </c>
      <c r="U796">
        <f>A796-3438108179</f>
        <v>4109.4273800849915</v>
      </c>
      <c r="V796" s="7">
        <f t="shared" si="60"/>
        <v>41255.507979483569</v>
      </c>
      <c r="W796" s="4">
        <f t="shared" si="61"/>
        <v>52.38</v>
      </c>
      <c r="X796">
        <f t="shared" si="62"/>
        <v>0</v>
      </c>
      <c r="Y796">
        <f t="shared" si="63"/>
        <v>4.74</v>
      </c>
      <c r="Z796" s="5" t="e">
        <f t="shared" si="64"/>
        <v>#DIV/0!</v>
      </c>
    </row>
    <row r="797" spans="1:26" x14ac:dyDescent="0.35">
      <c r="A797">
        <v>3438112293.7476902</v>
      </c>
      <c r="B797">
        <v>52.38</v>
      </c>
      <c r="C797">
        <v>0</v>
      </c>
      <c r="D797">
        <v>282.89999999999998</v>
      </c>
      <c r="E797">
        <v>8.84</v>
      </c>
      <c r="F797">
        <v>13.61</v>
      </c>
      <c r="G797">
        <v>26.2</v>
      </c>
      <c r="H797">
        <v>99.3</v>
      </c>
      <c r="I797">
        <v>77.900000000000006</v>
      </c>
      <c r="J797">
        <v>78.3</v>
      </c>
      <c r="K797">
        <v>77.400000000000006</v>
      </c>
      <c r="L797">
        <v>35.700000000000003</v>
      </c>
      <c r="M797">
        <v>77.599999999999994</v>
      </c>
      <c r="N797">
        <v>457</v>
      </c>
      <c r="O797">
        <v>27.3</v>
      </c>
      <c r="P797">
        <v>9.4</v>
      </c>
      <c r="Q797">
        <v>1.71</v>
      </c>
      <c r="R797">
        <v>0.89</v>
      </c>
      <c r="S797">
        <v>25.7</v>
      </c>
      <c r="U797">
        <f>A797-3438108179</f>
        <v>4114.7476902008057</v>
      </c>
      <c r="V797" s="7">
        <f t="shared" si="60"/>
        <v>41255.508041061228</v>
      </c>
      <c r="W797" s="4">
        <f t="shared" si="61"/>
        <v>52.38</v>
      </c>
      <c r="X797">
        <f t="shared" si="62"/>
        <v>0</v>
      </c>
      <c r="Y797">
        <f t="shared" si="63"/>
        <v>4.7699999999999996</v>
      </c>
      <c r="Z797" s="5" t="e">
        <f t="shared" si="64"/>
        <v>#DIV/0!</v>
      </c>
    </row>
    <row r="798" spans="1:26" x14ac:dyDescent="0.35">
      <c r="A798">
        <v>3438112299.0669899</v>
      </c>
      <c r="B798">
        <v>52.38</v>
      </c>
      <c r="C798">
        <v>0.04</v>
      </c>
      <c r="D798">
        <v>285.2</v>
      </c>
      <c r="E798">
        <v>8.85</v>
      </c>
      <c r="F798">
        <v>13.6</v>
      </c>
      <c r="G798">
        <v>26.2</v>
      </c>
      <c r="H798">
        <v>99.4</v>
      </c>
      <c r="I798">
        <v>77.900000000000006</v>
      </c>
      <c r="J798">
        <v>78.3</v>
      </c>
      <c r="K798">
        <v>77.3</v>
      </c>
      <c r="L798">
        <v>35.700000000000003</v>
      </c>
      <c r="M798">
        <v>77.599999999999994</v>
      </c>
      <c r="N798">
        <v>456</v>
      </c>
      <c r="O798">
        <v>27.3</v>
      </c>
      <c r="P798">
        <v>9.4</v>
      </c>
      <c r="Q798">
        <v>1.71</v>
      </c>
      <c r="R798">
        <v>0.89</v>
      </c>
      <c r="S798">
        <v>25.7</v>
      </c>
      <c r="U798">
        <f>A798-3438108179</f>
        <v>4120.0669898986816</v>
      </c>
      <c r="V798" s="7">
        <f t="shared" si="60"/>
        <v>41255.508102627202</v>
      </c>
      <c r="W798" s="4">
        <f t="shared" si="61"/>
        <v>52.38</v>
      </c>
      <c r="X798">
        <f t="shared" si="62"/>
        <v>0</v>
      </c>
      <c r="Y798">
        <f t="shared" si="63"/>
        <v>4.75</v>
      </c>
      <c r="Z798" s="5" t="e">
        <f t="shared" si="64"/>
        <v>#NUM!</v>
      </c>
    </row>
    <row r="799" spans="1:26" x14ac:dyDescent="0.35">
      <c r="A799">
        <v>3438112304.3822999</v>
      </c>
      <c r="B799">
        <v>52.38</v>
      </c>
      <c r="C799">
        <v>0</v>
      </c>
      <c r="D799">
        <v>286.89999999999998</v>
      </c>
      <c r="E799">
        <v>8.86</v>
      </c>
      <c r="F799">
        <v>13.59</v>
      </c>
      <c r="G799">
        <v>26.1</v>
      </c>
      <c r="H799">
        <v>96.1</v>
      </c>
      <c r="I799">
        <v>77.900000000000006</v>
      </c>
      <c r="J799">
        <v>78.3</v>
      </c>
      <c r="K799">
        <v>77.3</v>
      </c>
      <c r="L799">
        <v>35.6</v>
      </c>
      <c r="M799">
        <v>77.599999999999994</v>
      </c>
      <c r="N799">
        <v>456</v>
      </c>
      <c r="O799">
        <v>27.3</v>
      </c>
      <c r="P799">
        <v>9.4</v>
      </c>
      <c r="Q799">
        <v>1.71</v>
      </c>
      <c r="R799">
        <v>0.89</v>
      </c>
      <c r="S799">
        <v>25.7</v>
      </c>
      <c r="U799">
        <f>A799-3438108179</f>
        <v>4125.3822999000549</v>
      </c>
      <c r="V799" s="7">
        <f t="shared" si="60"/>
        <v>41255.508164146995</v>
      </c>
      <c r="W799" s="4">
        <f t="shared" si="61"/>
        <v>52.38</v>
      </c>
      <c r="X799">
        <f t="shared" si="62"/>
        <v>0.11279679379432606</v>
      </c>
      <c r="Y799">
        <f t="shared" si="63"/>
        <v>4.7300000000000004</v>
      </c>
      <c r="Z799" s="5" t="e">
        <f t="shared" si="64"/>
        <v>#DIV/0!</v>
      </c>
    </row>
    <row r="800" spans="1:26" x14ac:dyDescent="0.35">
      <c r="A800">
        <v>3438112309.7016001</v>
      </c>
      <c r="B800">
        <v>52.39</v>
      </c>
      <c r="C800">
        <v>0</v>
      </c>
      <c r="D800">
        <v>291.7</v>
      </c>
      <c r="E800">
        <v>8.84</v>
      </c>
      <c r="F800">
        <v>13.59</v>
      </c>
      <c r="G800">
        <v>26.1</v>
      </c>
      <c r="H800">
        <v>89</v>
      </c>
      <c r="I800">
        <v>77.900000000000006</v>
      </c>
      <c r="J800">
        <v>78.400000000000006</v>
      </c>
      <c r="K800">
        <v>77.3</v>
      </c>
      <c r="L800">
        <v>35.5</v>
      </c>
      <c r="M800">
        <v>77.599999999999994</v>
      </c>
      <c r="N800">
        <v>457</v>
      </c>
      <c r="O800">
        <v>27.3</v>
      </c>
      <c r="P800">
        <v>9.4</v>
      </c>
      <c r="Q800">
        <v>1.71</v>
      </c>
      <c r="R800">
        <v>0.89</v>
      </c>
      <c r="S800">
        <v>25.7</v>
      </c>
      <c r="U800">
        <f>A800-3438108179</f>
        <v>4130.7016000747681</v>
      </c>
      <c r="V800" s="7">
        <f t="shared" si="60"/>
        <v>41255.508225712969</v>
      </c>
      <c r="W800" s="4">
        <f t="shared" si="61"/>
        <v>52.39</v>
      </c>
      <c r="X800">
        <f t="shared" si="62"/>
        <v>0</v>
      </c>
      <c r="Y800">
        <f t="shared" si="63"/>
        <v>4.75</v>
      </c>
      <c r="Z800" s="5" t="e">
        <f t="shared" si="64"/>
        <v>#DIV/0!</v>
      </c>
    </row>
    <row r="801" spans="1:26" x14ac:dyDescent="0.35">
      <c r="A801">
        <v>3438112315.0208998</v>
      </c>
      <c r="B801">
        <v>52.39</v>
      </c>
      <c r="C801">
        <v>0</v>
      </c>
      <c r="D801">
        <v>300.7</v>
      </c>
      <c r="E801">
        <v>8.86</v>
      </c>
      <c r="F801">
        <v>13.62</v>
      </c>
      <c r="G801">
        <v>26</v>
      </c>
      <c r="H801">
        <v>79</v>
      </c>
      <c r="I801">
        <v>77.900000000000006</v>
      </c>
      <c r="J801">
        <v>78.400000000000006</v>
      </c>
      <c r="K801">
        <v>77.3</v>
      </c>
      <c r="L801">
        <v>35.5</v>
      </c>
      <c r="M801">
        <v>77.599999999999994</v>
      </c>
      <c r="N801">
        <v>457</v>
      </c>
      <c r="O801">
        <v>27.3</v>
      </c>
      <c r="P801">
        <v>9.4</v>
      </c>
      <c r="Q801">
        <v>1.71</v>
      </c>
      <c r="R801">
        <v>0.89</v>
      </c>
      <c r="S801">
        <v>25.8</v>
      </c>
      <c r="U801">
        <f>A801-3438108179</f>
        <v>4136.020899772644</v>
      </c>
      <c r="V801" s="7">
        <f t="shared" si="60"/>
        <v>41255.508287278935</v>
      </c>
      <c r="W801" s="4">
        <f t="shared" si="61"/>
        <v>52.39</v>
      </c>
      <c r="X801">
        <f t="shared" si="62"/>
        <v>0</v>
      </c>
      <c r="Y801">
        <f t="shared" si="63"/>
        <v>4.76</v>
      </c>
      <c r="Z801" s="5" t="e">
        <f t="shared" si="64"/>
        <v>#DIV/0!</v>
      </c>
    </row>
    <row r="802" spans="1:26" x14ac:dyDescent="0.35">
      <c r="A802">
        <v>3438112320.3372102</v>
      </c>
      <c r="B802">
        <v>52.39</v>
      </c>
      <c r="C802">
        <v>0</v>
      </c>
      <c r="D802">
        <v>299.7</v>
      </c>
      <c r="E802">
        <v>8.86</v>
      </c>
      <c r="F802">
        <v>13.62</v>
      </c>
      <c r="G802">
        <v>26</v>
      </c>
      <c r="H802">
        <v>68.5</v>
      </c>
      <c r="I802">
        <v>77.900000000000006</v>
      </c>
      <c r="J802">
        <v>78.400000000000006</v>
      </c>
      <c r="K802">
        <v>77.3</v>
      </c>
      <c r="L802">
        <v>35.4</v>
      </c>
      <c r="M802">
        <v>77.599999999999994</v>
      </c>
      <c r="N802">
        <v>457</v>
      </c>
      <c r="O802">
        <v>27.3</v>
      </c>
      <c r="P802">
        <v>9.4</v>
      </c>
      <c r="Q802">
        <v>1.71</v>
      </c>
      <c r="R802">
        <v>0.89</v>
      </c>
      <c r="S802">
        <v>25.8</v>
      </c>
      <c r="U802">
        <f>A802-3438108179</f>
        <v>4141.3372101783752</v>
      </c>
      <c r="V802" s="7">
        <f t="shared" si="60"/>
        <v>41255.508348810305</v>
      </c>
      <c r="W802" s="4">
        <f t="shared" si="61"/>
        <v>52.39</v>
      </c>
      <c r="X802">
        <f t="shared" si="62"/>
        <v>0</v>
      </c>
      <c r="Y802">
        <f t="shared" si="63"/>
        <v>4.76</v>
      </c>
      <c r="Z802" s="5" t="e">
        <f t="shared" si="64"/>
        <v>#DIV/0!</v>
      </c>
    </row>
    <row r="803" spans="1:26" x14ac:dyDescent="0.35">
      <c r="A803">
        <v>3438112325.65451</v>
      </c>
      <c r="B803">
        <v>52.39</v>
      </c>
      <c r="C803">
        <v>0</v>
      </c>
      <c r="D803">
        <v>301.10000000000002</v>
      </c>
      <c r="E803">
        <v>8.86</v>
      </c>
      <c r="F803">
        <v>13.59</v>
      </c>
      <c r="G803">
        <v>26</v>
      </c>
      <c r="H803">
        <v>59.8</v>
      </c>
      <c r="I803">
        <v>77.900000000000006</v>
      </c>
      <c r="J803">
        <v>78.400000000000006</v>
      </c>
      <c r="K803">
        <v>77.3</v>
      </c>
      <c r="L803">
        <v>35.4</v>
      </c>
      <c r="M803">
        <v>77.599999999999994</v>
      </c>
      <c r="N803">
        <v>456</v>
      </c>
      <c r="O803">
        <v>27.3</v>
      </c>
      <c r="P803">
        <v>9.4</v>
      </c>
      <c r="Q803">
        <v>1.7</v>
      </c>
      <c r="R803">
        <v>0.89</v>
      </c>
      <c r="S803">
        <v>25.8</v>
      </c>
      <c r="U803">
        <f>A803-3438108179</f>
        <v>4146.6545100212097</v>
      </c>
      <c r="V803" s="7">
        <f t="shared" si="60"/>
        <v>41255.508410353126</v>
      </c>
      <c r="W803" s="4">
        <f t="shared" si="61"/>
        <v>52.39</v>
      </c>
      <c r="X803">
        <f t="shared" si="62"/>
        <v>0</v>
      </c>
      <c r="Y803">
        <f t="shared" si="63"/>
        <v>4.7300000000000004</v>
      </c>
      <c r="Z803" s="5" t="e">
        <f t="shared" si="64"/>
        <v>#DIV/0!</v>
      </c>
    </row>
    <row r="804" spans="1:26" x14ac:dyDescent="0.35">
      <c r="A804">
        <v>3438112330.97082</v>
      </c>
      <c r="B804">
        <v>52.39</v>
      </c>
      <c r="C804">
        <v>0</v>
      </c>
      <c r="D804">
        <v>311.2</v>
      </c>
      <c r="E804">
        <v>8.83</v>
      </c>
      <c r="F804">
        <v>13.6</v>
      </c>
      <c r="G804">
        <v>25.9</v>
      </c>
      <c r="H804">
        <v>52.1</v>
      </c>
      <c r="I804">
        <v>77.900000000000006</v>
      </c>
      <c r="J804">
        <v>78.400000000000006</v>
      </c>
      <c r="K804">
        <v>77.3</v>
      </c>
      <c r="L804">
        <v>35.4</v>
      </c>
      <c r="M804">
        <v>77.599999999999994</v>
      </c>
      <c r="N804">
        <v>456</v>
      </c>
      <c r="O804">
        <v>27.3</v>
      </c>
      <c r="P804">
        <v>9.4</v>
      </c>
      <c r="Q804">
        <v>1.67</v>
      </c>
      <c r="R804">
        <v>0.89</v>
      </c>
      <c r="S804">
        <v>25.8</v>
      </c>
      <c r="U804">
        <f>A804-3438108179</f>
        <v>4151.9708199501038</v>
      </c>
      <c r="V804" s="7">
        <f t="shared" si="60"/>
        <v>41255.508471884496</v>
      </c>
      <c r="W804" s="4">
        <f t="shared" si="61"/>
        <v>52.39</v>
      </c>
      <c r="X804">
        <f t="shared" si="62"/>
        <v>0</v>
      </c>
      <c r="Y804">
        <f t="shared" si="63"/>
        <v>4.7699999999999996</v>
      </c>
      <c r="Z804" s="5" t="e">
        <f t="shared" si="64"/>
        <v>#DIV/0!</v>
      </c>
    </row>
    <row r="805" spans="1:26" x14ac:dyDescent="0.35">
      <c r="A805">
        <v>3438112336.2871199</v>
      </c>
      <c r="B805">
        <v>52.39</v>
      </c>
      <c r="C805">
        <v>0</v>
      </c>
      <c r="D805">
        <v>315</v>
      </c>
      <c r="E805">
        <v>8.84</v>
      </c>
      <c r="F805">
        <v>13.62</v>
      </c>
      <c r="G805">
        <v>25.9</v>
      </c>
      <c r="H805">
        <v>45.7</v>
      </c>
      <c r="I805">
        <v>77.8</v>
      </c>
      <c r="J805">
        <v>78.3</v>
      </c>
      <c r="K805">
        <v>77.3</v>
      </c>
      <c r="L805">
        <v>35.4</v>
      </c>
      <c r="M805">
        <v>77.599999999999994</v>
      </c>
      <c r="N805">
        <v>457</v>
      </c>
      <c r="O805">
        <v>27.3</v>
      </c>
      <c r="P805">
        <v>9.4</v>
      </c>
      <c r="Q805">
        <v>1.67</v>
      </c>
      <c r="R805">
        <v>0.89</v>
      </c>
      <c r="S805">
        <v>25.8</v>
      </c>
      <c r="U805">
        <f>A805-3438108179</f>
        <v>4157.2871198654175</v>
      </c>
      <c r="V805" s="7">
        <f t="shared" si="60"/>
        <v>41255.508533415741</v>
      </c>
      <c r="W805" s="4">
        <f t="shared" si="61"/>
        <v>52.39</v>
      </c>
      <c r="X805">
        <f t="shared" si="62"/>
        <v>0.33845401978479067</v>
      </c>
      <c r="Y805">
        <f t="shared" si="63"/>
        <v>4.7799999999999994</v>
      </c>
      <c r="Z805" s="5" t="e">
        <f t="shared" si="64"/>
        <v>#DIV/0!</v>
      </c>
    </row>
    <row r="806" spans="1:26" x14ac:dyDescent="0.35">
      <c r="A806">
        <v>3438112341.6054201</v>
      </c>
      <c r="B806">
        <v>52.42</v>
      </c>
      <c r="C806">
        <v>0.7</v>
      </c>
      <c r="D806">
        <v>347.1</v>
      </c>
      <c r="E806">
        <v>8.84</v>
      </c>
      <c r="F806">
        <v>13.59</v>
      </c>
      <c r="G806">
        <v>25.9</v>
      </c>
      <c r="H806">
        <v>42</v>
      </c>
      <c r="I806">
        <v>77.8</v>
      </c>
      <c r="J806">
        <v>78.3</v>
      </c>
      <c r="K806">
        <v>77.2</v>
      </c>
      <c r="L806">
        <v>35.4</v>
      </c>
      <c r="M806">
        <v>77.599999999999994</v>
      </c>
      <c r="N806">
        <v>456</v>
      </c>
      <c r="O806">
        <v>27.3</v>
      </c>
      <c r="P806">
        <v>9.4</v>
      </c>
      <c r="Q806">
        <v>1.71</v>
      </c>
      <c r="R806">
        <v>0.89</v>
      </c>
      <c r="S806">
        <v>25.8</v>
      </c>
      <c r="U806">
        <f>A806-3438108179</f>
        <v>4162.6054201126099</v>
      </c>
      <c r="V806" s="7">
        <f t="shared" si="60"/>
        <v>41255.508594970139</v>
      </c>
      <c r="W806" s="4">
        <f t="shared" si="61"/>
        <v>52.42</v>
      </c>
      <c r="X806">
        <f t="shared" si="62"/>
        <v>0.33909095977013665</v>
      </c>
      <c r="Y806">
        <f t="shared" si="63"/>
        <v>4.75</v>
      </c>
      <c r="Z806" s="5" t="e">
        <f t="shared" si="64"/>
        <v>#NUM!</v>
      </c>
    </row>
    <row r="807" spans="1:26" x14ac:dyDescent="0.35">
      <c r="A807">
        <v>3438112346.9137301</v>
      </c>
      <c r="B807">
        <v>52.45</v>
      </c>
      <c r="C807">
        <v>0</v>
      </c>
      <c r="D807">
        <v>358.7</v>
      </c>
      <c r="E807">
        <v>8.84</v>
      </c>
      <c r="F807">
        <v>13.59</v>
      </c>
      <c r="G807">
        <v>25.8</v>
      </c>
      <c r="H807">
        <v>39.700000000000003</v>
      </c>
      <c r="I807">
        <v>77.7</v>
      </c>
      <c r="J807">
        <v>78.3</v>
      </c>
      <c r="K807">
        <v>77.2</v>
      </c>
      <c r="L807">
        <v>35.4</v>
      </c>
      <c r="M807">
        <v>77.599999999999994</v>
      </c>
      <c r="N807">
        <v>455</v>
      </c>
      <c r="O807">
        <v>27.3</v>
      </c>
      <c r="P807">
        <v>9.4</v>
      </c>
      <c r="Q807">
        <v>1.71</v>
      </c>
      <c r="R807">
        <v>0.89</v>
      </c>
      <c r="S807">
        <v>25.8</v>
      </c>
      <c r="U807">
        <f>A807-3438108179</f>
        <v>4167.9137301445007</v>
      </c>
      <c r="V807" s="7">
        <f t="shared" si="60"/>
        <v>41255.508656408914</v>
      </c>
      <c r="W807" s="4">
        <f t="shared" si="61"/>
        <v>52.45</v>
      </c>
      <c r="X807">
        <f t="shared" si="62"/>
        <v>0</v>
      </c>
      <c r="Y807">
        <f t="shared" si="63"/>
        <v>4.75</v>
      </c>
      <c r="Z807" s="5" t="e">
        <f t="shared" si="64"/>
        <v>#DIV/0!</v>
      </c>
    </row>
    <row r="808" spans="1:26" x14ac:dyDescent="0.35">
      <c r="A808">
        <v>3438112352.2300301</v>
      </c>
      <c r="B808">
        <v>52.45</v>
      </c>
      <c r="C808">
        <v>0</v>
      </c>
      <c r="D808">
        <v>345.9</v>
      </c>
      <c r="E808">
        <v>8.84</v>
      </c>
      <c r="F808">
        <v>13.58</v>
      </c>
      <c r="G808">
        <v>25.8</v>
      </c>
      <c r="H808">
        <v>38.299999999999997</v>
      </c>
      <c r="I808">
        <v>77.7</v>
      </c>
      <c r="J808">
        <v>78.3</v>
      </c>
      <c r="K808">
        <v>77.2</v>
      </c>
      <c r="L808">
        <v>35.299999999999997</v>
      </c>
      <c r="M808">
        <v>77.5</v>
      </c>
      <c r="N808">
        <v>454</v>
      </c>
      <c r="O808">
        <v>27.3</v>
      </c>
      <c r="P808">
        <v>9.4</v>
      </c>
      <c r="Q808">
        <v>1.71</v>
      </c>
      <c r="R808">
        <v>0.89</v>
      </c>
      <c r="S808">
        <v>25.8</v>
      </c>
      <c r="U808">
        <f>A808-3438108179</f>
        <v>4173.2300300598145</v>
      </c>
      <c r="V808" s="7">
        <f t="shared" si="60"/>
        <v>41255.508717940167</v>
      </c>
      <c r="W808" s="4">
        <f t="shared" si="61"/>
        <v>52.45</v>
      </c>
      <c r="X808">
        <f t="shared" si="62"/>
        <v>0</v>
      </c>
      <c r="Y808">
        <f t="shared" si="63"/>
        <v>4.74</v>
      </c>
      <c r="Z808" s="5" t="e">
        <f t="shared" si="64"/>
        <v>#DIV/0!</v>
      </c>
    </row>
    <row r="809" spans="1:26" x14ac:dyDescent="0.35">
      <c r="A809">
        <v>3438112357.5293398</v>
      </c>
      <c r="B809">
        <v>52.45</v>
      </c>
      <c r="C809">
        <v>0</v>
      </c>
      <c r="D809">
        <v>338.6</v>
      </c>
      <c r="E809">
        <v>8.84</v>
      </c>
      <c r="F809">
        <v>13.6</v>
      </c>
      <c r="G809">
        <v>25.8</v>
      </c>
      <c r="H809">
        <v>37</v>
      </c>
      <c r="I809">
        <v>77.7</v>
      </c>
      <c r="J809">
        <v>78.3</v>
      </c>
      <c r="K809">
        <v>77.2</v>
      </c>
      <c r="L809">
        <v>35.200000000000003</v>
      </c>
      <c r="M809">
        <v>77.5</v>
      </c>
      <c r="N809">
        <v>457</v>
      </c>
      <c r="O809">
        <v>27.3</v>
      </c>
      <c r="P809">
        <v>9.4</v>
      </c>
      <c r="Q809">
        <v>1.71</v>
      </c>
      <c r="R809">
        <v>0.89</v>
      </c>
      <c r="S809">
        <v>25.8</v>
      </c>
      <c r="U809">
        <f>A809-3438108179</f>
        <v>4178.5293397903442</v>
      </c>
      <c r="V809" s="7">
        <f t="shared" si="60"/>
        <v>41255.508779274765</v>
      </c>
      <c r="W809" s="4">
        <f t="shared" si="61"/>
        <v>52.45</v>
      </c>
      <c r="X809">
        <f t="shared" si="62"/>
        <v>0.3417959141348923</v>
      </c>
      <c r="Y809">
        <f t="shared" si="63"/>
        <v>4.76</v>
      </c>
      <c r="Z809" s="5" t="e">
        <f t="shared" si="64"/>
        <v>#DIV/0!</v>
      </c>
    </row>
    <row r="810" spans="1:26" x14ac:dyDescent="0.35">
      <c r="A810">
        <v>3438112362.79564</v>
      </c>
      <c r="B810">
        <v>52.48</v>
      </c>
      <c r="C810">
        <v>0.61</v>
      </c>
      <c r="D810">
        <v>366.1</v>
      </c>
      <c r="E810">
        <v>8.84</v>
      </c>
      <c r="F810">
        <v>13.62</v>
      </c>
      <c r="G810">
        <v>25.8</v>
      </c>
      <c r="H810">
        <v>35.6</v>
      </c>
      <c r="I810">
        <v>77.7</v>
      </c>
      <c r="J810">
        <v>78.3</v>
      </c>
      <c r="K810">
        <v>77.2</v>
      </c>
      <c r="L810">
        <v>35.1</v>
      </c>
      <c r="M810">
        <v>77.5</v>
      </c>
      <c r="N810">
        <v>457</v>
      </c>
      <c r="O810">
        <v>27.3</v>
      </c>
      <c r="P810">
        <v>9.3000000000000007</v>
      </c>
      <c r="Q810">
        <v>1.73</v>
      </c>
      <c r="R810">
        <v>0.89</v>
      </c>
      <c r="S810">
        <v>25.8</v>
      </c>
      <c r="U810">
        <f>A810-3438108179</f>
        <v>4183.7956399917603</v>
      </c>
      <c r="V810" s="7">
        <f t="shared" si="60"/>
        <v>41255.508840227318</v>
      </c>
      <c r="W810" s="4">
        <f t="shared" si="61"/>
        <v>52.48</v>
      </c>
      <c r="X810">
        <f t="shared" si="62"/>
        <v>0.33858136842309849</v>
      </c>
      <c r="Y810">
        <f t="shared" si="63"/>
        <v>4.7799999999999994</v>
      </c>
      <c r="Z810" s="5" t="e">
        <f t="shared" si="64"/>
        <v>#NUM!</v>
      </c>
    </row>
    <row r="811" spans="1:26" x14ac:dyDescent="0.35">
      <c r="A811">
        <v>3438112368.1119399</v>
      </c>
      <c r="B811">
        <v>52.51</v>
      </c>
      <c r="C811">
        <v>0.28000000000000003</v>
      </c>
      <c r="D811">
        <v>372.9</v>
      </c>
      <c r="E811">
        <v>8.83</v>
      </c>
      <c r="F811">
        <v>13.62</v>
      </c>
      <c r="G811">
        <v>25.7</v>
      </c>
      <c r="H811">
        <v>34</v>
      </c>
      <c r="I811">
        <v>77.7</v>
      </c>
      <c r="J811">
        <v>78.3</v>
      </c>
      <c r="K811">
        <v>77.2</v>
      </c>
      <c r="L811">
        <v>35.1</v>
      </c>
      <c r="M811">
        <v>77.5</v>
      </c>
      <c r="N811">
        <v>458</v>
      </c>
      <c r="O811">
        <v>27.3</v>
      </c>
      <c r="P811">
        <v>9.3000000000000007</v>
      </c>
      <c r="Q811">
        <v>1.76</v>
      </c>
      <c r="R811">
        <v>0.89</v>
      </c>
      <c r="S811">
        <v>25.8</v>
      </c>
      <c r="U811">
        <f>A811-3438108179</f>
        <v>4189.111939907074</v>
      </c>
      <c r="V811" s="7">
        <f t="shared" si="60"/>
        <v>41255.508901758563</v>
      </c>
      <c r="W811" s="4">
        <f t="shared" si="61"/>
        <v>52.51</v>
      </c>
      <c r="X811">
        <f t="shared" si="62"/>
        <v>0.22648772765983696</v>
      </c>
      <c r="Y811">
        <f t="shared" si="63"/>
        <v>4.7899999999999991</v>
      </c>
      <c r="Z811" s="5" t="e">
        <f t="shared" si="64"/>
        <v>#NUM!</v>
      </c>
    </row>
    <row r="812" spans="1:26" x14ac:dyDescent="0.35">
      <c r="A812">
        <v>3438112373.4102402</v>
      </c>
      <c r="B812">
        <v>52.53</v>
      </c>
      <c r="C812">
        <v>0.28999999999999998</v>
      </c>
      <c r="D812">
        <v>396.6</v>
      </c>
      <c r="E812">
        <v>8.85</v>
      </c>
      <c r="F812">
        <v>13.63</v>
      </c>
      <c r="G812">
        <v>25.7</v>
      </c>
      <c r="H812">
        <v>32.700000000000003</v>
      </c>
      <c r="I812">
        <v>77.599999999999994</v>
      </c>
      <c r="J812">
        <v>78.3</v>
      </c>
      <c r="K812">
        <v>77.2</v>
      </c>
      <c r="L812">
        <v>35</v>
      </c>
      <c r="M812">
        <v>77.5</v>
      </c>
      <c r="N812">
        <v>458</v>
      </c>
      <c r="O812">
        <v>27.3</v>
      </c>
      <c r="P812">
        <v>9.3000000000000007</v>
      </c>
      <c r="Q812">
        <v>1.77</v>
      </c>
      <c r="R812">
        <v>0.89</v>
      </c>
      <c r="S812">
        <v>25.7</v>
      </c>
      <c r="U812">
        <f>A812-3438108179</f>
        <v>4194.4102401733398</v>
      </c>
      <c r="V812" s="7">
        <f t="shared" si="60"/>
        <v>41255.508963081484</v>
      </c>
      <c r="W812" s="4">
        <f t="shared" si="61"/>
        <v>52.53</v>
      </c>
      <c r="X812">
        <f t="shared" si="62"/>
        <v>0.33915486197398814</v>
      </c>
      <c r="Y812">
        <f t="shared" si="63"/>
        <v>4.7800000000000011</v>
      </c>
      <c r="Z812" s="5" t="e">
        <f t="shared" si="64"/>
        <v>#NUM!</v>
      </c>
    </row>
    <row r="813" spans="1:26" x14ac:dyDescent="0.35">
      <c r="A813">
        <v>3438112378.7175498</v>
      </c>
      <c r="B813">
        <v>52.56</v>
      </c>
      <c r="C813">
        <v>0.28000000000000003</v>
      </c>
      <c r="D813">
        <v>411.5</v>
      </c>
      <c r="E813">
        <v>8.84</v>
      </c>
      <c r="F813">
        <v>13.6</v>
      </c>
      <c r="G813">
        <v>25.7</v>
      </c>
      <c r="H813">
        <v>31.6</v>
      </c>
      <c r="I813">
        <v>77.599999999999994</v>
      </c>
      <c r="J813">
        <v>78.2</v>
      </c>
      <c r="K813">
        <v>77.2</v>
      </c>
      <c r="L813">
        <v>34.9</v>
      </c>
      <c r="M813">
        <v>77.5</v>
      </c>
      <c r="N813">
        <v>458</v>
      </c>
      <c r="O813">
        <v>27.3</v>
      </c>
      <c r="P813">
        <v>9.1999999999999993</v>
      </c>
      <c r="Q813">
        <v>1.83</v>
      </c>
      <c r="R813">
        <v>0.89</v>
      </c>
      <c r="S813">
        <v>25.7</v>
      </c>
      <c r="U813">
        <f>A813-3438108179</f>
        <v>4199.7175498008728</v>
      </c>
      <c r="V813" s="7">
        <f t="shared" si="60"/>
        <v>41255.509024508683</v>
      </c>
      <c r="W813" s="4">
        <f t="shared" si="61"/>
        <v>52.56</v>
      </c>
      <c r="X813">
        <f t="shared" si="62"/>
        <v>0.33826321630834616</v>
      </c>
      <c r="Y813">
        <f t="shared" si="63"/>
        <v>4.76</v>
      </c>
      <c r="Z813" s="5" t="e">
        <f t="shared" si="64"/>
        <v>#NUM!</v>
      </c>
    </row>
    <row r="814" spans="1:26" x14ac:dyDescent="0.35">
      <c r="A814">
        <v>3438112384.0388498</v>
      </c>
      <c r="B814">
        <v>52.59</v>
      </c>
      <c r="C814">
        <v>0.28000000000000003</v>
      </c>
      <c r="D814">
        <v>429.3</v>
      </c>
      <c r="E814">
        <v>8.84</v>
      </c>
      <c r="F814">
        <v>13.61</v>
      </c>
      <c r="G814">
        <v>25.7</v>
      </c>
      <c r="H814">
        <v>31.4</v>
      </c>
      <c r="I814">
        <v>77.599999999999994</v>
      </c>
      <c r="J814">
        <v>78.2</v>
      </c>
      <c r="K814">
        <v>77.2</v>
      </c>
      <c r="L814">
        <v>34.9</v>
      </c>
      <c r="M814">
        <v>77.5</v>
      </c>
      <c r="N814">
        <v>457</v>
      </c>
      <c r="O814">
        <v>27.3</v>
      </c>
      <c r="P814">
        <v>9.1999999999999993</v>
      </c>
      <c r="Q814">
        <v>1.85</v>
      </c>
      <c r="R814">
        <v>0.89</v>
      </c>
      <c r="S814">
        <v>25.7</v>
      </c>
      <c r="U814">
        <f>A814-3438108179</f>
        <v>4205.0388498306274</v>
      </c>
      <c r="V814" s="7">
        <f t="shared" si="60"/>
        <v>41255.509086097802</v>
      </c>
      <c r="W814" s="4">
        <f t="shared" si="61"/>
        <v>52.59</v>
      </c>
      <c r="X814">
        <f t="shared" si="62"/>
        <v>0.22546600699373295</v>
      </c>
      <c r="Y814">
        <f t="shared" si="63"/>
        <v>4.7699999999999996</v>
      </c>
      <c r="Z814" s="5" t="e">
        <f t="shared" si="64"/>
        <v>#NUM!</v>
      </c>
    </row>
    <row r="815" spans="1:26" x14ac:dyDescent="0.35">
      <c r="A815">
        <v>3438112389.3611598</v>
      </c>
      <c r="B815">
        <v>52.61</v>
      </c>
      <c r="C815">
        <v>0.28000000000000003</v>
      </c>
      <c r="D815">
        <v>442.9</v>
      </c>
      <c r="E815">
        <v>8.83</v>
      </c>
      <c r="F815">
        <v>13.63</v>
      </c>
      <c r="G815">
        <v>25.7</v>
      </c>
      <c r="H815">
        <v>34.4</v>
      </c>
      <c r="I815">
        <v>77.599999999999994</v>
      </c>
      <c r="J815">
        <v>78.2</v>
      </c>
      <c r="K815">
        <v>77.099999999999994</v>
      </c>
      <c r="L815">
        <v>34.799999999999997</v>
      </c>
      <c r="M815">
        <v>77.5</v>
      </c>
      <c r="N815">
        <v>458</v>
      </c>
      <c r="O815">
        <v>27.3</v>
      </c>
      <c r="P815">
        <v>9.1999999999999993</v>
      </c>
      <c r="Q815">
        <v>1.89</v>
      </c>
      <c r="R815">
        <v>0.89</v>
      </c>
      <c r="S815">
        <v>25.6</v>
      </c>
      <c r="U815">
        <f>A815-3438108179</f>
        <v>4210.3611598014832</v>
      </c>
      <c r="V815" s="7">
        <f t="shared" si="60"/>
        <v>41255.509147698613</v>
      </c>
      <c r="W815" s="4">
        <f t="shared" si="61"/>
        <v>52.61</v>
      </c>
      <c r="X815">
        <f t="shared" si="62"/>
        <v>0.22576335909003645</v>
      </c>
      <c r="Y815">
        <f t="shared" si="63"/>
        <v>4.8000000000000007</v>
      </c>
      <c r="Z815" s="5" t="e">
        <f t="shared" si="64"/>
        <v>#NUM!</v>
      </c>
    </row>
    <row r="816" spans="1:26" x14ac:dyDescent="0.35">
      <c r="A816">
        <v>3438112394.6764598</v>
      </c>
      <c r="B816">
        <v>52.63</v>
      </c>
      <c r="C816">
        <v>0.28000000000000003</v>
      </c>
      <c r="D816">
        <v>450.8</v>
      </c>
      <c r="E816">
        <v>8.84</v>
      </c>
      <c r="F816">
        <v>13.7</v>
      </c>
      <c r="G816">
        <v>25.7</v>
      </c>
      <c r="H816">
        <v>41</v>
      </c>
      <c r="I816">
        <v>77.599999999999994</v>
      </c>
      <c r="J816">
        <v>78.2</v>
      </c>
      <c r="K816">
        <v>77.099999999999994</v>
      </c>
      <c r="L816">
        <v>34.700000000000003</v>
      </c>
      <c r="M816">
        <v>77.400000000000006</v>
      </c>
      <c r="N816">
        <v>465</v>
      </c>
      <c r="O816">
        <v>27.3</v>
      </c>
      <c r="P816">
        <v>9.1999999999999993</v>
      </c>
      <c r="Q816">
        <v>1.89</v>
      </c>
      <c r="R816">
        <v>0.89</v>
      </c>
      <c r="S816">
        <v>25.6</v>
      </c>
      <c r="U816">
        <f>A816-3438108179</f>
        <v>4215.6764597892761</v>
      </c>
      <c r="V816" s="7">
        <f t="shared" si="60"/>
        <v>41255.509209218289</v>
      </c>
      <c r="W816" s="4">
        <f t="shared" si="61"/>
        <v>52.63</v>
      </c>
      <c r="X816">
        <f t="shared" si="62"/>
        <v>0.33858132838639349</v>
      </c>
      <c r="Y816">
        <f t="shared" si="63"/>
        <v>4.8599999999999994</v>
      </c>
      <c r="Z816" s="5" t="e">
        <f t="shared" si="64"/>
        <v>#NUM!</v>
      </c>
    </row>
    <row r="817" spans="1:26" x14ac:dyDescent="0.35">
      <c r="A817">
        <v>3438112399.9927602</v>
      </c>
      <c r="B817">
        <v>52.66</v>
      </c>
      <c r="C817">
        <v>0.28000000000000003</v>
      </c>
      <c r="D817">
        <v>458.3</v>
      </c>
      <c r="E817">
        <v>8.84</v>
      </c>
      <c r="F817">
        <v>13.75</v>
      </c>
      <c r="G817">
        <v>25.7</v>
      </c>
      <c r="H817">
        <v>48.5</v>
      </c>
      <c r="I817">
        <v>77.599999999999994</v>
      </c>
      <c r="J817">
        <v>78.2</v>
      </c>
      <c r="K817">
        <v>77</v>
      </c>
      <c r="L817">
        <v>34.6</v>
      </c>
      <c r="M817">
        <v>77.400000000000006</v>
      </c>
      <c r="N817">
        <v>467</v>
      </c>
      <c r="O817">
        <v>27.3</v>
      </c>
      <c r="P817">
        <v>9.1999999999999993</v>
      </c>
      <c r="Q817">
        <v>1.91</v>
      </c>
      <c r="R817">
        <v>0.89</v>
      </c>
      <c r="S817">
        <v>25.6</v>
      </c>
      <c r="U817">
        <f>A817-3438108179</f>
        <v>4220.992760181427</v>
      </c>
      <c r="V817" s="7">
        <f t="shared" si="60"/>
        <v>41255.509270749542</v>
      </c>
      <c r="W817" s="4">
        <f t="shared" si="61"/>
        <v>52.66</v>
      </c>
      <c r="X817">
        <f t="shared" si="62"/>
        <v>0.22559318767469569</v>
      </c>
      <c r="Y817">
        <f t="shared" si="63"/>
        <v>4.91</v>
      </c>
      <c r="Z817" s="5" t="e">
        <f t="shared" si="64"/>
        <v>#NUM!</v>
      </c>
    </row>
    <row r="818" spans="1:26" x14ac:dyDescent="0.35">
      <c r="A818">
        <v>3438112405.3120699</v>
      </c>
      <c r="B818">
        <v>52.68</v>
      </c>
      <c r="C818">
        <v>0.27</v>
      </c>
      <c r="D818">
        <v>465.5</v>
      </c>
      <c r="E818">
        <v>9.17</v>
      </c>
      <c r="F818">
        <v>13.76</v>
      </c>
      <c r="G818">
        <v>25.7</v>
      </c>
      <c r="H818">
        <v>56.5</v>
      </c>
      <c r="I818">
        <v>77.599999999999994</v>
      </c>
      <c r="J818">
        <v>78.099999999999994</v>
      </c>
      <c r="K818">
        <v>77</v>
      </c>
      <c r="L818">
        <v>34.5</v>
      </c>
      <c r="M818">
        <v>77.400000000000006</v>
      </c>
      <c r="N818">
        <v>465</v>
      </c>
      <c r="O818">
        <v>27.3</v>
      </c>
      <c r="P818">
        <v>9.1999999999999993</v>
      </c>
      <c r="Q818">
        <v>1.94</v>
      </c>
      <c r="R818">
        <v>0.89</v>
      </c>
      <c r="S818">
        <v>25.5</v>
      </c>
      <c r="U818">
        <f>A818-3438108179</f>
        <v>4226.3120698928833</v>
      </c>
      <c r="V818" s="7">
        <f t="shared" si="60"/>
        <v>41255.509332315625</v>
      </c>
      <c r="W818" s="4">
        <f t="shared" si="61"/>
        <v>52.68</v>
      </c>
      <c r="X818">
        <f t="shared" si="62"/>
        <v>0.22614626072080557</v>
      </c>
      <c r="Y818">
        <f t="shared" si="63"/>
        <v>4.59</v>
      </c>
      <c r="Z818" s="5" t="e">
        <f t="shared" si="64"/>
        <v>#NUM!</v>
      </c>
    </row>
    <row r="819" spans="1:26" x14ac:dyDescent="0.35">
      <c r="A819">
        <v>3438112410.6183701</v>
      </c>
      <c r="B819">
        <v>52.7</v>
      </c>
      <c r="C819">
        <v>0.25</v>
      </c>
      <c r="D819">
        <v>471.4</v>
      </c>
      <c r="E819">
        <v>10.08</v>
      </c>
      <c r="F819">
        <v>13.67</v>
      </c>
      <c r="G819">
        <v>25.7</v>
      </c>
      <c r="H819">
        <v>64.599999999999994</v>
      </c>
      <c r="I819">
        <v>77.599999999999994</v>
      </c>
      <c r="J819">
        <v>78.099999999999994</v>
      </c>
      <c r="K819">
        <v>77</v>
      </c>
      <c r="L819">
        <v>34.5</v>
      </c>
      <c r="M819">
        <v>77.400000000000006</v>
      </c>
      <c r="N819">
        <v>460</v>
      </c>
      <c r="O819">
        <v>27.3</v>
      </c>
      <c r="P819">
        <v>9.1</v>
      </c>
      <c r="Q819">
        <v>1.94</v>
      </c>
      <c r="R819">
        <v>0.89</v>
      </c>
      <c r="S819">
        <v>25.5</v>
      </c>
      <c r="U819">
        <f>A819-3438108179</f>
        <v>4231.6183700561523</v>
      </c>
      <c r="V819" s="7">
        <f t="shared" si="60"/>
        <v>41255.509393731139</v>
      </c>
      <c r="W819" s="4">
        <f t="shared" si="61"/>
        <v>52.7</v>
      </c>
      <c r="X819">
        <f t="shared" si="62"/>
        <v>0.33966690767772439</v>
      </c>
      <c r="Y819">
        <f t="shared" si="63"/>
        <v>3.59</v>
      </c>
      <c r="Z819" s="5" t="e">
        <f t="shared" si="64"/>
        <v>#NUM!</v>
      </c>
    </row>
    <row r="820" spans="1:26" x14ac:dyDescent="0.35">
      <c r="A820">
        <v>3438112415.9176798</v>
      </c>
      <c r="B820">
        <v>52.73</v>
      </c>
      <c r="C820">
        <v>0.25</v>
      </c>
      <c r="D820">
        <v>473.9</v>
      </c>
      <c r="E820">
        <v>10.78</v>
      </c>
      <c r="F820">
        <v>13.66</v>
      </c>
      <c r="G820">
        <v>25.7</v>
      </c>
      <c r="H820">
        <v>70.900000000000006</v>
      </c>
      <c r="I820">
        <v>77.599999999999994</v>
      </c>
      <c r="J820">
        <v>78</v>
      </c>
      <c r="K820">
        <v>76.900000000000006</v>
      </c>
      <c r="L820">
        <v>34.4</v>
      </c>
      <c r="M820">
        <v>77.3</v>
      </c>
      <c r="N820">
        <v>460</v>
      </c>
      <c r="O820">
        <v>27.3</v>
      </c>
      <c r="P820">
        <v>9</v>
      </c>
      <c r="Q820">
        <v>1.93</v>
      </c>
      <c r="R820">
        <v>0.89</v>
      </c>
      <c r="S820">
        <v>25.5</v>
      </c>
      <c r="U820">
        <f>A820-3438108179</f>
        <v>4236.9176797866821</v>
      </c>
      <c r="V820" s="7">
        <f t="shared" si="60"/>
        <v>41255.509455065738</v>
      </c>
      <c r="W820" s="4">
        <f t="shared" si="61"/>
        <v>52.73</v>
      </c>
      <c r="X820">
        <f t="shared" si="62"/>
        <v>0.22644498119434828</v>
      </c>
      <c r="Y820">
        <f t="shared" si="63"/>
        <v>2.8800000000000008</v>
      </c>
      <c r="Z820" s="5" t="e">
        <f t="shared" si="64"/>
        <v>#NUM!</v>
      </c>
    </row>
    <row r="821" spans="1:26" x14ac:dyDescent="0.35">
      <c r="A821">
        <v>3438112421.21698</v>
      </c>
      <c r="B821">
        <v>52.75</v>
      </c>
      <c r="C821">
        <v>0.26</v>
      </c>
      <c r="D821">
        <v>473.3</v>
      </c>
      <c r="E821">
        <v>11.47</v>
      </c>
      <c r="F821">
        <v>13.66</v>
      </c>
      <c r="G821">
        <v>25.7</v>
      </c>
      <c r="H821">
        <v>76.599999999999994</v>
      </c>
      <c r="I821">
        <v>77.5</v>
      </c>
      <c r="J821">
        <v>78</v>
      </c>
      <c r="K821">
        <v>76.8</v>
      </c>
      <c r="L821">
        <v>34.4</v>
      </c>
      <c r="M821">
        <v>77.3</v>
      </c>
      <c r="N821">
        <v>459</v>
      </c>
      <c r="O821">
        <v>27.3</v>
      </c>
      <c r="P821">
        <v>9</v>
      </c>
      <c r="Q821">
        <v>1.92</v>
      </c>
      <c r="R821">
        <v>0.89</v>
      </c>
      <c r="S821">
        <v>25.5</v>
      </c>
      <c r="U821">
        <f>A821-3438108179</f>
        <v>4242.2169799804687</v>
      </c>
      <c r="V821" s="7">
        <f t="shared" si="60"/>
        <v>41255.509516400234</v>
      </c>
      <c r="W821" s="4">
        <f t="shared" si="61"/>
        <v>52.75</v>
      </c>
      <c r="X821">
        <f t="shared" si="62"/>
        <v>0.2257209122820924</v>
      </c>
      <c r="Y821">
        <f t="shared" si="63"/>
        <v>2.1899999999999995</v>
      </c>
      <c r="Z821" s="5" t="e">
        <f t="shared" si="64"/>
        <v>#NUM!</v>
      </c>
    </row>
    <row r="822" spans="1:26" x14ac:dyDescent="0.35">
      <c r="A822">
        <v>3438112426.5332799</v>
      </c>
      <c r="B822">
        <v>52.77</v>
      </c>
      <c r="C822">
        <v>0.27</v>
      </c>
      <c r="D822">
        <v>472.9</v>
      </c>
      <c r="E822">
        <v>12.05</v>
      </c>
      <c r="F822">
        <v>13.64</v>
      </c>
      <c r="G822">
        <v>25.7</v>
      </c>
      <c r="H822">
        <v>80.599999999999994</v>
      </c>
      <c r="I822">
        <v>77.400000000000006</v>
      </c>
      <c r="J822">
        <v>77.900000000000006</v>
      </c>
      <c r="K822">
        <v>76.7</v>
      </c>
      <c r="L822">
        <v>34.299999999999997</v>
      </c>
      <c r="M822">
        <v>77.2</v>
      </c>
      <c r="N822">
        <v>459</v>
      </c>
      <c r="O822">
        <v>27.3</v>
      </c>
      <c r="P822">
        <v>8.9</v>
      </c>
      <c r="Q822">
        <v>1.92</v>
      </c>
      <c r="R822">
        <v>0.89</v>
      </c>
      <c r="S822">
        <v>25.5</v>
      </c>
      <c r="U822">
        <f>A822-3438108179</f>
        <v>4247.5332798957825</v>
      </c>
      <c r="V822" s="7">
        <f t="shared" si="60"/>
        <v>41255.50957793148</v>
      </c>
      <c r="W822" s="4">
        <f t="shared" si="61"/>
        <v>52.77</v>
      </c>
      <c r="X822">
        <f t="shared" si="62"/>
        <v>0.33819901049059942</v>
      </c>
      <c r="Y822">
        <f t="shared" si="63"/>
        <v>1.5899999999999999</v>
      </c>
      <c r="Z822" s="5" t="e">
        <f t="shared" si="64"/>
        <v>#NUM!</v>
      </c>
    </row>
    <row r="823" spans="1:26" x14ac:dyDescent="0.35">
      <c r="A823">
        <v>3438112431.8555899</v>
      </c>
      <c r="B823">
        <v>52.8</v>
      </c>
      <c r="C823">
        <v>0.28000000000000003</v>
      </c>
      <c r="D823">
        <v>474.1</v>
      </c>
      <c r="E823">
        <v>12.61</v>
      </c>
      <c r="F823">
        <v>13.65</v>
      </c>
      <c r="G823">
        <v>25.7</v>
      </c>
      <c r="H823">
        <v>83.7</v>
      </c>
      <c r="I823">
        <v>77.3</v>
      </c>
      <c r="J823">
        <v>77.900000000000006</v>
      </c>
      <c r="K823">
        <v>76.7</v>
      </c>
      <c r="L823">
        <v>34.299999999999997</v>
      </c>
      <c r="M823">
        <v>77.2</v>
      </c>
      <c r="N823">
        <v>460</v>
      </c>
      <c r="O823">
        <v>27.3</v>
      </c>
      <c r="P823">
        <v>8.8000000000000007</v>
      </c>
      <c r="Q823">
        <v>1.9</v>
      </c>
      <c r="R823">
        <v>0.89</v>
      </c>
      <c r="S823">
        <v>25.5</v>
      </c>
      <c r="U823">
        <f>A823-3438108179</f>
        <v>4252.8555898666382</v>
      </c>
      <c r="V823" s="7">
        <f t="shared" si="60"/>
        <v>41255.509639532291</v>
      </c>
      <c r="W823" s="4">
        <f t="shared" si="61"/>
        <v>52.8</v>
      </c>
      <c r="X823">
        <f t="shared" si="62"/>
        <v>0.22538172528351691</v>
      </c>
      <c r="Y823">
        <f t="shared" si="63"/>
        <v>1.0400000000000009</v>
      </c>
      <c r="Z823" s="5" t="e">
        <f t="shared" si="64"/>
        <v>#NUM!</v>
      </c>
    </row>
    <row r="824" spans="1:26" x14ac:dyDescent="0.35">
      <c r="A824">
        <v>3438112437.1798902</v>
      </c>
      <c r="B824">
        <v>52.82</v>
      </c>
      <c r="C824">
        <v>0.27</v>
      </c>
      <c r="D824">
        <v>474.7</v>
      </c>
      <c r="E824">
        <v>12.99</v>
      </c>
      <c r="F824">
        <v>13.65</v>
      </c>
      <c r="G824">
        <v>25.7</v>
      </c>
      <c r="H824">
        <v>86.3</v>
      </c>
      <c r="I824">
        <v>77.3</v>
      </c>
      <c r="J824">
        <v>77.8</v>
      </c>
      <c r="K824">
        <v>76.599999999999994</v>
      </c>
      <c r="L824">
        <v>34.200000000000003</v>
      </c>
      <c r="M824">
        <v>77.2</v>
      </c>
      <c r="N824">
        <v>460</v>
      </c>
      <c r="O824">
        <v>27.3</v>
      </c>
      <c r="P824">
        <v>8.6999999999999993</v>
      </c>
      <c r="Q824">
        <v>1.88</v>
      </c>
      <c r="R824">
        <v>0.89</v>
      </c>
      <c r="S824">
        <v>25.5</v>
      </c>
      <c r="U824">
        <f>A824-3438108179</f>
        <v>4258.1798901557922</v>
      </c>
      <c r="V824" s="7">
        <f t="shared" si="60"/>
        <v>41255.509701156137</v>
      </c>
      <c r="W824" s="4">
        <f t="shared" si="61"/>
        <v>52.82</v>
      </c>
      <c r="X824">
        <f t="shared" si="62"/>
        <v>0.22567802785540525</v>
      </c>
      <c r="Y824">
        <f t="shared" si="63"/>
        <v>0.66000000000000014</v>
      </c>
      <c r="Z824" s="5" t="e">
        <f t="shared" si="64"/>
        <v>#NUM!</v>
      </c>
    </row>
    <row r="825" spans="1:26" x14ac:dyDescent="0.35">
      <c r="A825">
        <v>3438112442.4972</v>
      </c>
      <c r="B825">
        <v>52.84</v>
      </c>
      <c r="C825">
        <v>0.28000000000000003</v>
      </c>
      <c r="D825">
        <v>476.1</v>
      </c>
      <c r="E825">
        <v>13.34</v>
      </c>
      <c r="F825">
        <v>13.65</v>
      </c>
      <c r="G825">
        <v>25.7</v>
      </c>
      <c r="H825">
        <v>87.8</v>
      </c>
      <c r="I825">
        <v>77.3</v>
      </c>
      <c r="J825">
        <v>77.8</v>
      </c>
      <c r="K825">
        <v>76.599999999999994</v>
      </c>
      <c r="L825">
        <v>34.1</v>
      </c>
      <c r="M825">
        <v>77.099999999999994</v>
      </c>
      <c r="N825">
        <v>460</v>
      </c>
      <c r="O825">
        <v>27.3</v>
      </c>
      <c r="P825">
        <v>8.6999999999999993</v>
      </c>
      <c r="Q825">
        <v>1.84</v>
      </c>
      <c r="R825">
        <v>0.89</v>
      </c>
      <c r="S825">
        <v>25.4</v>
      </c>
      <c r="U825">
        <f>A825-3438108179</f>
        <v>4263.497200012207</v>
      </c>
      <c r="V825" s="7">
        <f t="shared" si="60"/>
        <v>41255.509762699076</v>
      </c>
      <c r="W825" s="4">
        <f t="shared" si="61"/>
        <v>52.84</v>
      </c>
      <c r="X825">
        <f t="shared" si="62"/>
        <v>0.33845401978471051</v>
      </c>
      <c r="Y825">
        <f t="shared" si="63"/>
        <v>0.3100000000000005</v>
      </c>
      <c r="Z825" s="5" t="e">
        <f t="shared" si="64"/>
        <v>#NUM!</v>
      </c>
    </row>
    <row r="826" spans="1:26" x14ac:dyDescent="0.35">
      <c r="A826">
        <v>3438112447.8154998</v>
      </c>
      <c r="B826">
        <v>52.87</v>
      </c>
      <c r="C826">
        <v>0.28999999999999998</v>
      </c>
      <c r="D826">
        <v>477.6</v>
      </c>
      <c r="E826">
        <v>13.29</v>
      </c>
      <c r="F826">
        <v>13.66</v>
      </c>
      <c r="G826">
        <v>25.7</v>
      </c>
      <c r="H826">
        <v>89.1</v>
      </c>
      <c r="I826">
        <v>77.3</v>
      </c>
      <c r="J826">
        <v>77.8</v>
      </c>
      <c r="K826">
        <v>76.599999999999994</v>
      </c>
      <c r="L826">
        <v>34</v>
      </c>
      <c r="M826">
        <v>77.099999999999994</v>
      </c>
      <c r="N826">
        <v>460</v>
      </c>
      <c r="O826">
        <v>27.3</v>
      </c>
      <c r="P826">
        <v>8.6999999999999993</v>
      </c>
      <c r="Q826">
        <v>1.81</v>
      </c>
      <c r="R826">
        <v>0.89</v>
      </c>
      <c r="S826">
        <v>25.4</v>
      </c>
      <c r="U826">
        <f>A826-3438108179</f>
        <v>4268.8154997825623</v>
      </c>
      <c r="V826" s="7">
        <f t="shared" si="60"/>
        <v>41255.509824253473</v>
      </c>
      <c r="W826" s="4">
        <f t="shared" si="61"/>
        <v>52.87</v>
      </c>
      <c r="X826">
        <f t="shared" si="62"/>
        <v>0.22563601318988719</v>
      </c>
      <c r="Y826">
        <f t="shared" si="63"/>
        <v>0.37000000000000099</v>
      </c>
      <c r="Z826" s="5" t="e">
        <f t="shared" si="64"/>
        <v>#NUM!</v>
      </c>
    </row>
    <row r="827" spans="1:26" x14ac:dyDescent="0.35">
      <c r="A827">
        <v>3438112453.1338</v>
      </c>
      <c r="B827">
        <v>52.89</v>
      </c>
      <c r="C827">
        <v>0.28999999999999998</v>
      </c>
      <c r="D827">
        <v>478.4</v>
      </c>
      <c r="E827">
        <v>13.19</v>
      </c>
      <c r="F827">
        <v>13.67</v>
      </c>
      <c r="G827">
        <v>25.6</v>
      </c>
      <c r="H827">
        <v>90</v>
      </c>
      <c r="I827">
        <v>77.3</v>
      </c>
      <c r="J827">
        <v>77.7</v>
      </c>
      <c r="K827">
        <v>76.599999999999994</v>
      </c>
      <c r="L827">
        <v>34</v>
      </c>
      <c r="M827">
        <v>77.099999999999994</v>
      </c>
      <c r="N827">
        <v>460</v>
      </c>
      <c r="O827">
        <v>27.3</v>
      </c>
      <c r="P827">
        <v>8.6999999999999993</v>
      </c>
      <c r="Q827">
        <v>1.79</v>
      </c>
      <c r="R827">
        <v>0.89</v>
      </c>
      <c r="S827">
        <v>25.4</v>
      </c>
      <c r="U827">
        <f>A827-3438108179</f>
        <v>4274.1338000297546</v>
      </c>
      <c r="V827" s="7">
        <f t="shared" si="60"/>
        <v>41255.509885807871</v>
      </c>
      <c r="W827" s="4">
        <f t="shared" si="61"/>
        <v>52.89</v>
      </c>
      <c r="X827">
        <f t="shared" si="62"/>
        <v>0.22777701653531313</v>
      </c>
      <c r="Y827">
        <f t="shared" si="63"/>
        <v>0.48000000000000043</v>
      </c>
      <c r="Z827" s="5" t="e">
        <f t="shared" si="64"/>
        <v>#NUM!</v>
      </c>
    </row>
    <row r="828" spans="1:26" x14ac:dyDescent="0.35">
      <c r="A828">
        <v>3438112458.4021101</v>
      </c>
      <c r="B828">
        <v>52.91</v>
      </c>
      <c r="C828">
        <v>0.28000000000000003</v>
      </c>
      <c r="D828">
        <v>472.5</v>
      </c>
      <c r="E828">
        <v>13</v>
      </c>
      <c r="F828">
        <v>13.67</v>
      </c>
      <c r="G828">
        <v>25.6</v>
      </c>
      <c r="H828">
        <v>90.6</v>
      </c>
      <c r="I828">
        <v>77.3</v>
      </c>
      <c r="J828">
        <v>77.7</v>
      </c>
      <c r="K828">
        <v>76.599999999999994</v>
      </c>
      <c r="L828">
        <v>34</v>
      </c>
      <c r="M828">
        <v>77.099999999999994</v>
      </c>
      <c r="N828">
        <v>460</v>
      </c>
      <c r="O828">
        <v>27.3</v>
      </c>
      <c r="P828">
        <v>8.6</v>
      </c>
      <c r="Q828">
        <v>1.79</v>
      </c>
      <c r="R828">
        <v>0.89</v>
      </c>
      <c r="S828">
        <v>25.4</v>
      </c>
      <c r="U828">
        <f>A828-3438108179</f>
        <v>4279.4021100997925</v>
      </c>
      <c r="V828" s="7">
        <f t="shared" si="60"/>
        <v>41255.509946783684</v>
      </c>
      <c r="W828" s="4">
        <f t="shared" si="61"/>
        <v>52.91</v>
      </c>
      <c r="X828">
        <f t="shared" si="62"/>
        <v>0.33845401978479067</v>
      </c>
      <c r="Y828">
        <f t="shared" si="63"/>
        <v>0.66999999999999993</v>
      </c>
      <c r="Z828" s="5" t="e">
        <f t="shared" si="64"/>
        <v>#NUM!</v>
      </c>
    </row>
    <row r="829" spans="1:26" x14ac:dyDescent="0.35">
      <c r="A829">
        <v>3438112463.7204099</v>
      </c>
      <c r="B829">
        <v>52.94</v>
      </c>
      <c r="C829">
        <v>0.32</v>
      </c>
      <c r="D829">
        <v>476.1</v>
      </c>
      <c r="E829">
        <v>12.77</v>
      </c>
      <c r="F829">
        <v>13.65</v>
      </c>
      <c r="G829">
        <v>25.6</v>
      </c>
      <c r="H829">
        <v>91.2</v>
      </c>
      <c r="I829">
        <v>77.3</v>
      </c>
      <c r="J829">
        <v>77.599999999999994</v>
      </c>
      <c r="K829">
        <v>76.599999999999994</v>
      </c>
      <c r="L829">
        <v>33.9</v>
      </c>
      <c r="M829">
        <v>77</v>
      </c>
      <c r="N829">
        <v>460</v>
      </c>
      <c r="O829">
        <v>27.3</v>
      </c>
      <c r="P829">
        <v>8.6</v>
      </c>
      <c r="Q829">
        <v>1.79</v>
      </c>
      <c r="R829">
        <v>0.89</v>
      </c>
      <c r="S829">
        <v>25.4</v>
      </c>
      <c r="U829">
        <f>A829-3438108179</f>
        <v>4284.7204098701477</v>
      </c>
      <c r="V829" s="7">
        <f t="shared" si="60"/>
        <v>41255.510008338082</v>
      </c>
      <c r="W829" s="4">
        <f t="shared" si="61"/>
        <v>52.94</v>
      </c>
      <c r="X829">
        <f t="shared" si="62"/>
        <v>0.34160136590685536</v>
      </c>
      <c r="Y829">
        <f t="shared" si="63"/>
        <v>0.88000000000000078</v>
      </c>
      <c r="Z829" s="5" t="e">
        <f t="shared" si="64"/>
        <v>#NUM!</v>
      </c>
    </row>
    <row r="830" spans="1:26" x14ac:dyDescent="0.35">
      <c r="A830">
        <v>3438112468.9897099</v>
      </c>
      <c r="B830">
        <v>52.97</v>
      </c>
      <c r="C830">
        <v>0.3</v>
      </c>
      <c r="D830">
        <v>472.9</v>
      </c>
      <c r="E830">
        <v>12.61</v>
      </c>
      <c r="F830">
        <v>13.66</v>
      </c>
      <c r="G830">
        <v>25.6</v>
      </c>
      <c r="H830">
        <v>91.5</v>
      </c>
      <c r="I830">
        <v>77.3</v>
      </c>
      <c r="J830">
        <v>77.5</v>
      </c>
      <c r="K830">
        <v>76.5</v>
      </c>
      <c r="L830">
        <v>33.9</v>
      </c>
      <c r="M830">
        <v>77</v>
      </c>
      <c r="N830">
        <v>460</v>
      </c>
      <c r="O830">
        <v>27.3</v>
      </c>
      <c r="P830">
        <v>8.6</v>
      </c>
      <c r="Q830">
        <v>1.83</v>
      </c>
      <c r="R830">
        <v>0.89</v>
      </c>
      <c r="S830">
        <v>25.5</v>
      </c>
      <c r="U830">
        <f>A830-3438108179</f>
        <v>4289.989709854126</v>
      </c>
      <c r="V830" s="7">
        <f t="shared" si="60"/>
        <v>41255.510069325348</v>
      </c>
      <c r="W830" s="4">
        <f t="shared" si="61"/>
        <v>52.97</v>
      </c>
      <c r="X830">
        <f t="shared" si="62"/>
        <v>0.2257209122820924</v>
      </c>
      <c r="Y830">
        <f t="shared" si="63"/>
        <v>1.0500000000000007</v>
      </c>
      <c r="Z830" s="5" t="e">
        <f t="shared" si="64"/>
        <v>#NUM!</v>
      </c>
    </row>
    <row r="831" spans="1:26" x14ac:dyDescent="0.35">
      <c r="A831">
        <v>3438112474.3060098</v>
      </c>
      <c r="B831">
        <v>52.99</v>
      </c>
      <c r="C831">
        <v>0.32</v>
      </c>
      <c r="D831">
        <v>470.8</v>
      </c>
      <c r="E831">
        <v>12.62</v>
      </c>
      <c r="F831">
        <v>13.65</v>
      </c>
      <c r="G831">
        <v>25.6</v>
      </c>
      <c r="H831">
        <v>90.7</v>
      </c>
      <c r="I831">
        <v>77.3</v>
      </c>
      <c r="J831">
        <v>77.5</v>
      </c>
      <c r="K831">
        <v>76.5</v>
      </c>
      <c r="L831">
        <v>33.9</v>
      </c>
      <c r="M831">
        <v>77</v>
      </c>
      <c r="N831">
        <v>459</v>
      </c>
      <c r="O831">
        <v>27.3</v>
      </c>
      <c r="P831">
        <v>8.5</v>
      </c>
      <c r="Q831">
        <v>1.83</v>
      </c>
      <c r="R831">
        <v>0.89</v>
      </c>
      <c r="S831">
        <v>25.5</v>
      </c>
      <c r="U831">
        <f>A831-3438108179</f>
        <v>4295.3060097694397</v>
      </c>
      <c r="V831" s="7">
        <f t="shared" si="60"/>
        <v>41255.510130856594</v>
      </c>
      <c r="W831" s="4">
        <f t="shared" si="61"/>
        <v>52.99</v>
      </c>
      <c r="X831">
        <f t="shared" si="62"/>
        <v>0.33864439780920735</v>
      </c>
      <c r="Y831">
        <f t="shared" si="63"/>
        <v>1.0300000000000011</v>
      </c>
      <c r="Z831" s="5" t="e">
        <f t="shared" si="64"/>
        <v>#NUM!</v>
      </c>
    </row>
    <row r="832" spans="1:26" x14ac:dyDescent="0.35">
      <c r="A832">
        <v>3438112479.6213198</v>
      </c>
      <c r="B832">
        <v>53.02</v>
      </c>
      <c r="C832">
        <v>0.28999999999999998</v>
      </c>
      <c r="D832">
        <v>472.6</v>
      </c>
      <c r="E832">
        <v>12.61</v>
      </c>
      <c r="F832">
        <v>13.64</v>
      </c>
      <c r="G832">
        <v>25.6</v>
      </c>
      <c r="H832">
        <v>85.2</v>
      </c>
      <c r="I832">
        <v>77.3</v>
      </c>
      <c r="J832">
        <v>77.400000000000006</v>
      </c>
      <c r="K832">
        <v>76.5</v>
      </c>
      <c r="L832">
        <v>33.799999999999997</v>
      </c>
      <c r="M832">
        <v>77</v>
      </c>
      <c r="N832">
        <v>458</v>
      </c>
      <c r="O832">
        <v>27.3</v>
      </c>
      <c r="P832">
        <v>8.5</v>
      </c>
      <c r="Q832">
        <v>1.83</v>
      </c>
      <c r="R832">
        <v>0.89</v>
      </c>
      <c r="S832">
        <v>25.5</v>
      </c>
      <c r="U832">
        <f>A832-3438108179</f>
        <v>4300.621319770813</v>
      </c>
      <c r="V832" s="7">
        <f t="shared" si="60"/>
        <v>41255.510192376387</v>
      </c>
      <c r="W832" s="4">
        <f t="shared" si="61"/>
        <v>53.02</v>
      </c>
      <c r="X832">
        <f t="shared" si="62"/>
        <v>0.33845397977819752</v>
      </c>
      <c r="Y832">
        <f t="shared" si="63"/>
        <v>1.0300000000000011</v>
      </c>
      <c r="Z832" s="5" t="e">
        <f t="shared" si="64"/>
        <v>#NUM!</v>
      </c>
    </row>
    <row r="833" spans="1:26" x14ac:dyDescent="0.35">
      <c r="A833">
        <v>3438112484.93962</v>
      </c>
      <c r="B833">
        <v>53.05</v>
      </c>
      <c r="C833">
        <v>0.32</v>
      </c>
      <c r="D833">
        <v>473.3</v>
      </c>
      <c r="E833">
        <v>12.6</v>
      </c>
      <c r="F833">
        <v>13.66</v>
      </c>
      <c r="G833">
        <v>25.6</v>
      </c>
      <c r="H833">
        <v>76.599999999999994</v>
      </c>
      <c r="I833">
        <v>77.3</v>
      </c>
      <c r="J833">
        <v>77.400000000000006</v>
      </c>
      <c r="K833">
        <v>76.5</v>
      </c>
      <c r="L833">
        <v>33.700000000000003</v>
      </c>
      <c r="M833">
        <v>76.900000000000006</v>
      </c>
      <c r="N833">
        <v>458</v>
      </c>
      <c r="O833">
        <v>27.3</v>
      </c>
      <c r="P833">
        <v>8.5</v>
      </c>
      <c r="Q833">
        <v>1.88</v>
      </c>
      <c r="R833">
        <v>0.89</v>
      </c>
      <c r="S833">
        <v>25.5</v>
      </c>
      <c r="U833">
        <f>A833-3438108179</f>
        <v>4305.9396200180054</v>
      </c>
      <c r="V833" s="7">
        <f t="shared" si="60"/>
        <v>41255.510253930792</v>
      </c>
      <c r="W833" s="4">
        <f t="shared" si="61"/>
        <v>53.05</v>
      </c>
      <c r="X833">
        <f t="shared" si="62"/>
        <v>0.33807198918036735</v>
      </c>
      <c r="Y833">
        <f t="shared" si="63"/>
        <v>1.0600000000000005</v>
      </c>
      <c r="Z833" s="5" t="e">
        <f t="shared" si="64"/>
        <v>#NUM!</v>
      </c>
    </row>
    <row r="834" spans="1:26" x14ac:dyDescent="0.35">
      <c r="A834">
        <v>3438112490.2639298</v>
      </c>
      <c r="B834">
        <v>53.08</v>
      </c>
      <c r="C834">
        <v>0.3</v>
      </c>
      <c r="D834">
        <v>473.1</v>
      </c>
      <c r="E834">
        <v>13.05</v>
      </c>
      <c r="F834">
        <v>13.66</v>
      </c>
      <c r="G834">
        <v>25.6</v>
      </c>
      <c r="H834">
        <v>67.599999999999994</v>
      </c>
      <c r="I834">
        <v>77.3</v>
      </c>
      <c r="J834">
        <v>77.3</v>
      </c>
      <c r="K834">
        <v>76.5</v>
      </c>
      <c r="L834">
        <v>33.700000000000003</v>
      </c>
      <c r="M834">
        <v>76.900000000000006</v>
      </c>
      <c r="N834">
        <v>458</v>
      </c>
      <c r="O834">
        <v>27.3</v>
      </c>
      <c r="P834">
        <v>8.4</v>
      </c>
      <c r="Q834">
        <v>1.89</v>
      </c>
      <c r="R834">
        <v>0.89</v>
      </c>
      <c r="S834">
        <v>25.5</v>
      </c>
      <c r="U834">
        <f>A834-3438108179</f>
        <v>4311.2639298439026</v>
      </c>
      <c r="V834" s="7">
        <f t="shared" si="60"/>
        <v>41255.510315554748</v>
      </c>
      <c r="W834" s="4">
        <f t="shared" si="61"/>
        <v>53.08</v>
      </c>
      <c r="X834">
        <f t="shared" si="62"/>
        <v>0.33839038138305833</v>
      </c>
      <c r="Y834">
        <f t="shared" si="63"/>
        <v>0.60999999999999943</v>
      </c>
      <c r="Z834" s="5" t="e">
        <f t="shared" si="64"/>
        <v>#NUM!</v>
      </c>
    </row>
    <row r="835" spans="1:26" x14ac:dyDescent="0.35">
      <c r="A835">
        <v>3438112495.58323</v>
      </c>
      <c r="B835">
        <v>53.11</v>
      </c>
      <c r="C835">
        <v>0.39</v>
      </c>
      <c r="D835">
        <v>472.6</v>
      </c>
      <c r="E835">
        <v>13.52</v>
      </c>
      <c r="F835">
        <v>13.65</v>
      </c>
      <c r="G835">
        <v>25.6</v>
      </c>
      <c r="H835">
        <v>59.2</v>
      </c>
      <c r="I835">
        <v>77.3</v>
      </c>
      <c r="J835">
        <v>77.3</v>
      </c>
      <c r="K835">
        <v>76.5</v>
      </c>
      <c r="L835">
        <v>33.6</v>
      </c>
      <c r="M835">
        <v>76.900000000000006</v>
      </c>
      <c r="N835">
        <v>459</v>
      </c>
      <c r="O835">
        <v>27.3</v>
      </c>
      <c r="P835">
        <v>8.4</v>
      </c>
      <c r="Q835">
        <v>1.89</v>
      </c>
      <c r="R835">
        <v>0.89</v>
      </c>
      <c r="S835">
        <v>25.5</v>
      </c>
      <c r="U835">
        <f>A835-3438108179</f>
        <v>4316.5832300186157</v>
      </c>
      <c r="V835" s="7">
        <f t="shared" si="60"/>
        <v>41255.510377120721</v>
      </c>
      <c r="W835" s="4">
        <f t="shared" si="61"/>
        <v>53.11</v>
      </c>
      <c r="X835">
        <f t="shared" si="62"/>
        <v>0.45135605571073034</v>
      </c>
      <c r="Y835">
        <f t="shared" si="63"/>
        <v>0.13000000000000078</v>
      </c>
      <c r="Z835" s="5" t="e">
        <f t="shared" si="64"/>
        <v>#NUM!</v>
      </c>
    </row>
    <row r="836" spans="1:26" x14ac:dyDescent="0.35">
      <c r="A836">
        <v>3438112500.9005399</v>
      </c>
      <c r="B836">
        <v>53.15</v>
      </c>
      <c r="C836">
        <v>0.49</v>
      </c>
      <c r="D836">
        <v>473.6</v>
      </c>
      <c r="E836">
        <v>13.9</v>
      </c>
      <c r="F836">
        <v>13.65</v>
      </c>
      <c r="G836">
        <v>25.6</v>
      </c>
      <c r="H836">
        <v>51.7</v>
      </c>
      <c r="I836">
        <v>77.3</v>
      </c>
      <c r="J836">
        <v>77.3</v>
      </c>
      <c r="K836">
        <v>76.5</v>
      </c>
      <c r="L836">
        <v>33.5</v>
      </c>
      <c r="M836">
        <v>76.900000000000006</v>
      </c>
      <c r="N836">
        <v>457</v>
      </c>
      <c r="O836">
        <v>27.3</v>
      </c>
      <c r="P836">
        <v>8.3000000000000007</v>
      </c>
      <c r="Q836">
        <v>1.91</v>
      </c>
      <c r="R836">
        <v>0.89</v>
      </c>
      <c r="S836">
        <v>25.5</v>
      </c>
      <c r="U836">
        <f>A836-3438108179</f>
        <v>4321.9005398750305</v>
      </c>
      <c r="V836" s="7">
        <f t="shared" si="60"/>
        <v>41255.510438663659</v>
      </c>
      <c r="W836" s="4">
        <f t="shared" si="61"/>
        <v>53.15</v>
      </c>
      <c r="X836">
        <f t="shared" si="62"/>
        <v>0.45144182456410459</v>
      </c>
      <c r="Y836">
        <f t="shared" si="63"/>
        <v>-0.25</v>
      </c>
      <c r="Z836" s="5">
        <f t="shared" si="64"/>
        <v>2.0352610726330687</v>
      </c>
    </row>
    <row r="837" spans="1:26" x14ac:dyDescent="0.35">
      <c r="A837">
        <v>3438112506.2168398</v>
      </c>
      <c r="B837">
        <v>53.19</v>
      </c>
      <c r="C837">
        <v>0.5</v>
      </c>
      <c r="D837">
        <v>474.6</v>
      </c>
      <c r="E837">
        <v>14.4</v>
      </c>
      <c r="F837">
        <v>13.64</v>
      </c>
      <c r="G837">
        <v>25.5</v>
      </c>
      <c r="H837">
        <v>46.8</v>
      </c>
      <c r="I837">
        <v>77.3</v>
      </c>
      <c r="J837">
        <v>77.2</v>
      </c>
      <c r="K837">
        <v>76.5</v>
      </c>
      <c r="L837">
        <v>33.5</v>
      </c>
      <c r="M837">
        <v>76.900000000000006</v>
      </c>
      <c r="N837">
        <v>457</v>
      </c>
      <c r="O837">
        <v>27.3</v>
      </c>
      <c r="P837">
        <v>8.1999999999999993</v>
      </c>
      <c r="Q837">
        <v>1.9</v>
      </c>
      <c r="R837">
        <v>0.89</v>
      </c>
      <c r="S837">
        <v>25.5</v>
      </c>
      <c r="U837">
        <f>A837-3438108179</f>
        <v>4327.2168397903442</v>
      </c>
      <c r="V837" s="7">
        <f t="shared" si="60"/>
        <v>41255.510500194905</v>
      </c>
      <c r="W837" s="4">
        <f t="shared" si="61"/>
        <v>53.19</v>
      </c>
      <c r="X837">
        <f t="shared" si="62"/>
        <v>0.5636660161426208</v>
      </c>
      <c r="Y837">
        <f t="shared" si="63"/>
        <v>-0.75999999999999979</v>
      </c>
      <c r="Z837" s="5">
        <f t="shared" si="64"/>
        <v>3.5129337196343449</v>
      </c>
    </row>
    <row r="838" spans="1:26" x14ac:dyDescent="0.35">
      <c r="A838">
        <v>3438112511.5391402</v>
      </c>
      <c r="B838">
        <v>53.24</v>
      </c>
      <c r="C838">
        <v>0.48</v>
      </c>
      <c r="D838">
        <v>463.1</v>
      </c>
      <c r="E838">
        <v>14.83</v>
      </c>
      <c r="F838">
        <v>13.63</v>
      </c>
      <c r="G838">
        <v>25.5</v>
      </c>
      <c r="H838">
        <v>44.8</v>
      </c>
      <c r="I838">
        <v>77.3</v>
      </c>
      <c r="J838">
        <v>77.2</v>
      </c>
      <c r="K838">
        <v>76.5</v>
      </c>
      <c r="L838">
        <v>33.299999999999997</v>
      </c>
      <c r="M838">
        <v>76.900000000000006</v>
      </c>
      <c r="N838">
        <v>457</v>
      </c>
      <c r="O838">
        <v>27.3</v>
      </c>
      <c r="P838">
        <v>8.1999999999999993</v>
      </c>
      <c r="Q838">
        <v>1.91</v>
      </c>
      <c r="R838">
        <v>0.89</v>
      </c>
      <c r="S838">
        <v>25.5</v>
      </c>
      <c r="U838">
        <f>A838-3438108179</f>
        <v>4332.5391402244568</v>
      </c>
      <c r="V838" s="7">
        <f t="shared" si="60"/>
        <v>41255.510561795607</v>
      </c>
      <c r="W838" s="4">
        <f t="shared" si="61"/>
        <v>53.24</v>
      </c>
      <c r="X838">
        <f t="shared" si="62"/>
        <v>0.45314567747429008</v>
      </c>
      <c r="Y838">
        <f t="shared" si="63"/>
        <v>-1.1999999999999993</v>
      </c>
      <c r="Z838" s="5">
        <f t="shared" si="64"/>
        <v>4.5052424358185199</v>
      </c>
    </row>
    <row r="839" spans="1:26" x14ac:dyDescent="0.35">
      <c r="A839">
        <v>3438112516.8354502</v>
      </c>
      <c r="B839">
        <v>53.28</v>
      </c>
      <c r="C839">
        <v>0.48</v>
      </c>
      <c r="D839">
        <v>457.6</v>
      </c>
      <c r="E839">
        <v>15.32</v>
      </c>
      <c r="F839">
        <v>13.63</v>
      </c>
      <c r="G839">
        <v>25.5</v>
      </c>
      <c r="H839">
        <v>46.3</v>
      </c>
      <c r="I839">
        <v>77.3</v>
      </c>
      <c r="J839">
        <v>77.2</v>
      </c>
      <c r="K839">
        <v>76.5</v>
      </c>
      <c r="L839">
        <v>33.299999999999997</v>
      </c>
      <c r="M839">
        <v>76.900000000000006</v>
      </c>
      <c r="N839">
        <v>458</v>
      </c>
      <c r="O839">
        <v>27.3</v>
      </c>
      <c r="P839">
        <v>8.1</v>
      </c>
      <c r="Q839">
        <v>1.92</v>
      </c>
      <c r="R839">
        <v>0.89</v>
      </c>
      <c r="S839">
        <v>25.5</v>
      </c>
      <c r="U839">
        <f>A839-3438108179</f>
        <v>4337.8354501724243</v>
      </c>
      <c r="V839" s="7">
        <f t="shared" si="60"/>
        <v>41255.510623095492</v>
      </c>
      <c r="W839" s="4">
        <f t="shared" si="61"/>
        <v>53.28</v>
      </c>
      <c r="X839">
        <f t="shared" si="62"/>
        <v>0.56858028631217405</v>
      </c>
      <c r="Y839">
        <f t="shared" si="63"/>
        <v>-1.6899999999999995</v>
      </c>
      <c r="Z839" s="5">
        <f t="shared" si="64"/>
        <v>5.346516303109202</v>
      </c>
    </row>
    <row r="840" spans="1:26" x14ac:dyDescent="0.35">
      <c r="A840">
        <v>3438112522.1117501</v>
      </c>
      <c r="B840">
        <v>53.33</v>
      </c>
      <c r="C840">
        <v>0.47</v>
      </c>
      <c r="D840">
        <v>438.6</v>
      </c>
      <c r="E840">
        <v>15.79</v>
      </c>
      <c r="F840">
        <v>13.65</v>
      </c>
      <c r="G840">
        <v>25.5</v>
      </c>
      <c r="H840">
        <v>50.9</v>
      </c>
      <c r="I840">
        <v>77.3</v>
      </c>
      <c r="J840">
        <v>77.2</v>
      </c>
      <c r="K840">
        <v>76.5</v>
      </c>
      <c r="L840">
        <v>33.299999999999997</v>
      </c>
      <c r="M840">
        <v>76.900000000000006</v>
      </c>
      <c r="N840">
        <v>458</v>
      </c>
      <c r="O840">
        <v>27.3</v>
      </c>
      <c r="P840">
        <v>8.1</v>
      </c>
      <c r="Q840">
        <v>1.91</v>
      </c>
      <c r="R840">
        <v>0.89</v>
      </c>
      <c r="S840">
        <v>25.5</v>
      </c>
      <c r="U840">
        <f>A840-3438108179</f>
        <v>4343.111750125885</v>
      </c>
      <c r="V840" s="7">
        <f t="shared" si="60"/>
        <v>41255.510684163775</v>
      </c>
      <c r="W840" s="4">
        <f t="shared" si="61"/>
        <v>53.33</v>
      </c>
      <c r="X840">
        <f t="shared" si="62"/>
        <v>0.45118722849935677</v>
      </c>
      <c r="Y840">
        <f t="shared" si="63"/>
        <v>-2.1399999999999988</v>
      </c>
      <c r="Z840" s="5">
        <f t="shared" si="64"/>
        <v>6.0800355631497691</v>
      </c>
    </row>
    <row r="841" spans="1:26" x14ac:dyDescent="0.35">
      <c r="A841">
        <v>3438112527.4310498</v>
      </c>
      <c r="B841">
        <v>53.37</v>
      </c>
      <c r="C841">
        <v>0.56000000000000005</v>
      </c>
      <c r="D841">
        <v>466.4</v>
      </c>
      <c r="E841">
        <v>16.29</v>
      </c>
      <c r="F841">
        <v>13.63</v>
      </c>
      <c r="G841">
        <v>25.4</v>
      </c>
      <c r="H841">
        <v>58.3</v>
      </c>
      <c r="I841">
        <v>77.3</v>
      </c>
      <c r="J841">
        <v>77.2</v>
      </c>
      <c r="K841">
        <v>76.5</v>
      </c>
      <c r="L841">
        <v>33.299999999999997</v>
      </c>
      <c r="M841">
        <v>76.900000000000006</v>
      </c>
      <c r="N841">
        <v>457</v>
      </c>
      <c r="O841">
        <v>27.4</v>
      </c>
      <c r="P841">
        <v>8</v>
      </c>
      <c r="Q841">
        <v>1.94</v>
      </c>
      <c r="R841">
        <v>0.89</v>
      </c>
      <c r="S841">
        <v>25.6</v>
      </c>
      <c r="U841">
        <f>A841-3438108179</f>
        <v>4348.431049823761</v>
      </c>
      <c r="V841" s="7">
        <f t="shared" si="60"/>
        <v>41255.510745729742</v>
      </c>
      <c r="W841" s="4">
        <f t="shared" si="61"/>
        <v>53.37</v>
      </c>
      <c r="X841">
        <f t="shared" si="62"/>
        <v>0.45220642906879904</v>
      </c>
      <c r="Y841">
        <f t="shared" si="63"/>
        <v>-2.6599999999999984</v>
      </c>
      <c r="Z841" s="5">
        <f t="shared" si="64"/>
        <v>6.2100481375308174</v>
      </c>
    </row>
    <row r="842" spans="1:26" x14ac:dyDescent="0.35">
      <c r="A842">
        <v>3438112532.7383599</v>
      </c>
      <c r="B842">
        <v>53.41</v>
      </c>
      <c r="C842">
        <v>0.53</v>
      </c>
      <c r="D842">
        <v>467.9</v>
      </c>
      <c r="E842">
        <v>17.05</v>
      </c>
      <c r="F842">
        <v>13.64</v>
      </c>
      <c r="G842">
        <v>25.4</v>
      </c>
      <c r="H842">
        <v>64.599999999999994</v>
      </c>
      <c r="I842">
        <v>77.3</v>
      </c>
      <c r="J842">
        <v>77.2</v>
      </c>
      <c r="K842">
        <v>76.5</v>
      </c>
      <c r="L842">
        <v>33.299999999999997</v>
      </c>
      <c r="M842">
        <v>76.900000000000006</v>
      </c>
      <c r="N842">
        <v>457</v>
      </c>
      <c r="O842">
        <v>27.4</v>
      </c>
      <c r="P842">
        <v>8</v>
      </c>
      <c r="Q842">
        <v>1.94</v>
      </c>
      <c r="R842">
        <v>0.89</v>
      </c>
      <c r="S842">
        <v>25.6</v>
      </c>
      <c r="U842">
        <f>A842-3438108179</f>
        <v>4353.7383599281311</v>
      </c>
      <c r="V842" s="7">
        <f t="shared" si="60"/>
        <v>41255.510807156948</v>
      </c>
      <c r="W842" s="4">
        <f t="shared" si="61"/>
        <v>53.41</v>
      </c>
      <c r="X842">
        <f t="shared" si="62"/>
        <v>0.56643317256272907</v>
      </c>
      <c r="Y842">
        <f t="shared" si="63"/>
        <v>-3.41</v>
      </c>
      <c r="Z842" s="5">
        <f t="shared" si="64"/>
        <v>7.227488620054868</v>
      </c>
    </row>
    <row r="843" spans="1:26" x14ac:dyDescent="0.35">
      <c r="A843">
        <v>3438112538.0346599</v>
      </c>
      <c r="B843">
        <v>53.46</v>
      </c>
      <c r="C843">
        <v>0.5</v>
      </c>
      <c r="D843">
        <v>475.3</v>
      </c>
      <c r="E843">
        <v>17.760000000000002</v>
      </c>
      <c r="F843">
        <v>13.66</v>
      </c>
      <c r="G843">
        <v>25.4</v>
      </c>
      <c r="H843">
        <v>70.900000000000006</v>
      </c>
      <c r="I843">
        <v>77.3</v>
      </c>
      <c r="J843">
        <v>77.2</v>
      </c>
      <c r="K843">
        <v>76.5</v>
      </c>
      <c r="L843">
        <v>33.299999999999997</v>
      </c>
      <c r="M843">
        <v>76.900000000000006</v>
      </c>
      <c r="N843">
        <v>458</v>
      </c>
      <c r="O843">
        <v>27.4</v>
      </c>
      <c r="P843">
        <v>8</v>
      </c>
      <c r="Q843">
        <v>1.94</v>
      </c>
      <c r="R843">
        <v>0.89</v>
      </c>
      <c r="S843">
        <v>25.5</v>
      </c>
      <c r="U843">
        <f>A843-3438108179</f>
        <v>4359.0346598625183</v>
      </c>
      <c r="V843" s="7">
        <f t="shared" si="60"/>
        <v>41255.510868456717</v>
      </c>
      <c r="W843" s="4">
        <f t="shared" si="61"/>
        <v>53.46</v>
      </c>
      <c r="X843">
        <f t="shared" si="62"/>
        <v>0.45118717517738438</v>
      </c>
      <c r="Y843">
        <f t="shared" si="63"/>
        <v>-4.1000000000000014</v>
      </c>
      <c r="Z843" s="5">
        <f t="shared" si="64"/>
        <v>8.1593410794034114</v>
      </c>
    </row>
    <row r="844" spans="1:26" x14ac:dyDescent="0.35">
      <c r="A844">
        <v>3438112543.35396</v>
      </c>
      <c r="B844">
        <v>53.5</v>
      </c>
      <c r="C844">
        <v>0.49</v>
      </c>
      <c r="D844">
        <v>473.3</v>
      </c>
      <c r="E844">
        <v>18.350000000000001</v>
      </c>
      <c r="F844">
        <v>13.66</v>
      </c>
      <c r="G844">
        <v>25.4</v>
      </c>
      <c r="H844">
        <v>77.2</v>
      </c>
      <c r="I844">
        <v>77.3</v>
      </c>
      <c r="J844">
        <v>77.2</v>
      </c>
      <c r="K844">
        <v>76.5</v>
      </c>
      <c r="L844">
        <v>33.200000000000003</v>
      </c>
      <c r="M844">
        <v>76.900000000000006</v>
      </c>
      <c r="N844">
        <v>459</v>
      </c>
      <c r="O844">
        <v>27.4</v>
      </c>
      <c r="P844">
        <v>7.9</v>
      </c>
      <c r="Q844">
        <v>1.94</v>
      </c>
      <c r="R844">
        <v>0.89</v>
      </c>
      <c r="S844">
        <v>25.5</v>
      </c>
      <c r="U844">
        <f>A844-3438108179</f>
        <v>4364.3539600372314</v>
      </c>
      <c r="V844" s="7">
        <f t="shared" si="60"/>
        <v>41255.51093002269</v>
      </c>
      <c r="W844" s="4">
        <f t="shared" si="61"/>
        <v>53.5</v>
      </c>
      <c r="X844">
        <f t="shared" si="62"/>
        <v>0.56621831142338597</v>
      </c>
      <c r="Y844">
        <f t="shared" si="63"/>
        <v>-4.6900000000000013</v>
      </c>
      <c r="Z844" s="5">
        <f t="shared" si="64"/>
        <v>8.8152887649599201</v>
      </c>
    </row>
    <row r="845" spans="1:26" x14ac:dyDescent="0.35">
      <c r="A845">
        <v>3438112548.6522698</v>
      </c>
      <c r="B845">
        <v>53.55</v>
      </c>
      <c r="C845">
        <v>0.5</v>
      </c>
      <c r="D845">
        <v>476</v>
      </c>
      <c r="E845">
        <v>19.05</v>
      </c>
      <c r="F845">
        <v>13.65</v>
      </c>
      <c r="G845">
        <v>25.4</v>
      </c>
      <c r="H845">
        <v>80.7</v>
      </c>
      <c r="I845">
        <v>77.3</v>
      </c>
      <c r="J845">
        <v>77.400000000000006</v>
      </c>
      <c r="K845">
        <v>76.5</v>
      </c>
      <c r="L845">
        <v>33.200000000000003</v>
      </c>
      <c r="M845">
        <v>76.900000000000006</v>
      </c>
      <c r="N845">
        <v>458</v>
      </c>
      <c r="O845">
        <v>27.4</v>
      </c>
      <c r="P845">
        <v>7.9</v>
      </c>
      <c r="Q845">
        <v>1.92</v>
      </c>
      <c r="R845">
        <v>0.89</v>
      </c>
      <c r="S845">
        <v>25.5</v>
      </c>
      <c r="U845">
        <f>A845-3438108179</f>
        <v>4369.6522698402405</v>
      </c>
      <c r="V845" s="7">
        <f t="shared" si="60"/>
        <v>41255.51099134572</v>
      </c>
      <c r="W845" s="4">
        <f t="shared" si="61"/>
        <v>53.55</v>
      </c>
      <c r="X845">
        <f t="shared" si="62"/>
        <v>0.45477802173979082</v>
      </c>
      <c r="Y845">
        <f t="shared" si="63"/>
        <v>-5.4</v>
      </c>
      <c r="Z845" s="5">
        <f t="shared" si="64"/>
        <v>9.3639705591036524</v>
      </c>
    </row>
    <row r="846" spans="1:26" x14ac:dyDescent="0.35">
      <c r="A846">
        <v>3438112553.9295702</v>
      </c>
      <c r="B846">
        <v>53.59</v>
      </c>
      <c r="C846">
        <v>0.49</v>
      </c>
      <c r="D846">
        <v>475.5</v>
      </c>
      <c r="E846">
        <v>19.57</v>
      </c>
      <c r="F846">
        <v>13.64</v>
      </c>
      <c r="G846">
        <v>25.3</v>
      </c>
      <c r="H846">
        <v>84</v>
      </c>
      <c r="I846">
        <v>77.3</v>
      </c>
      <c r="J846">
        <v>77.400000000000006</v>
      </c>
      <c r="K846">
        <v>76.5</v>
      </c>
      <c r="L846">
        <v>33.200000000000003</v>
      </c>
      <c r="M846">
        <v>76.900000000000006</v>
      </c>
      <c r="N846">
        <v>456</v>
      </c>
      <c r="O846">
        <v>27.4</v>
      </c>
      <c r="P846">
        <v>7.8</v>
      </c>
      <c r="Q846">
        <v>1.9</v>
      </c>
      <c r="R846">
        <v>0.89</v>
      </c>
      <c r="S846">
        <v>25.5</v>
      </c>
      <c r="U846">
        <f>A846-3438108179</f>
        <v>4374.9295701980591</v>
      </c>
      <c r="V846" s="7">
        <f t="shared" si="60"/>
        <v>41255.51105242558</v>
      </c>
      <c r="W846" s="4">
        <f t="shared" si="61"/>
        <v>53.59</v>
      </c>
      <c r="X846">
        <f t="shared" si="62"/>
        <v>0.45110240917958994</v>
      </c>
      <c r="Y846">
        <f t="shared" si="63"/>
        <v>-5.93</v>
      </c>
      <c r="Z846" s="5">
        <f t="shared" si="64"/>
        <v>9.9123691755884007</v>
      </c>
    </row>
    <row r="847" spans="1:26" x14ac:dyDescent="0.35">
      <c r="A847">
        <v>3438112559.2498698</v>
      </c>
      <c r="B847">
        <v>53.63</v>
      </c>
      <c r="C847">
        <v>0.49</v>
      </c>
      <c r="D847">
        <v>475.1</v>
      </c>
      <c r="E847">
        <v>19.989999999999998</v>
      </c>
      <c r="F847">
        <v>13.64</v>
      </c>
      <c r="G847">
        <v>25.3</v>
      </c>
      <c r="H847">
        <v>86.4</v>
      </c>
      <c r="I847">
        <v>77.3</v>
      </c>
      <c r="J847">
        <v>77.400000000000006</v>
      </c>
      <c r="K847">
        <v>76.5</v>
      </c>
      <c r="L847">
        <v>33.1</v>
      </c>
      <c r="M847">
        <v>76.900000000000006</v>
      </c>
      <c r="N847">
        <v>457</v>
      </c>
      <c r="O847">
        <v>27.4</v>
      </c>
      <c r="P847">
        <v>7.8</v>
      </c>
      <c r="Q847">
        <v>1.9</v>
      </c>
      <c r="R847">
        <v>0.89</v>
      </c>
      <c r="S847">
        <v>25.4</v>
      </c>
      <c r="U847">
        <f>A847-3438108179</f>
        <v>4380.2498698234558</v>
      </c>
      <c r="V847" s="7">
        <f t="shared" si="60"/>
        <v>41255.511114003122</v>
      </c>
      <c r="W847" s="4">
        <f t="shared" si="61"/>
        <v>53.63</v>
      </c>
      <c r="X847">
        <f t="shared" si="62"/>
        <v>0.56536458013294477</v>
      </c>
      <c r="Y847">
        <f t="shared" si="63"/>
        <v>-6.3499999999999979</v>
      </c>
      <c r="Z847" s="5">
        <f t="shared" si="64"/>
        <v>10.257392743670191</v>
      </c>
    </row>
    <row r="848" spans="1:26" x14ac:dyDescent="0.35">
      <c r="A848">
        <v>3438112564.55618</v>
      </c>
      <c r="B848">
        <v>53.68</v>
      </c>
      <c r="C848">
        <v>0.48</v>
      </c>
      <c r="D848">
        <v>479.7</v>
      </c>
      <c r="E848">
        <v>20.350000000000001</v>
      </c>
      <c r="F848">
        <v>13.64</v>
      </c>
      <c r="G848">
        <v>25.3</v>
      </c>
      <c r="H848">
        <v>88.3</v>
      </c>
      <c r="I848">
        <v>77.3</v>
      </c>
      <c r="J848">
        <v>77.400000000000006</v>
      </c>
      <c r="K848">
        <v>76.5</v>
      </c>
      <c r="L848">
        <v>33.1</v>
      </c>
      <c r="M848">
        <v>76.900000000000006</v>
      </c>
      <c r="N848">
        <v>457</v>
      </c>
      <c r="O848">
        <v>27.4</v>
      </c>
      <c r="P848">
        <v>7.7</v>
      </c>
      <c r="Q848">
        <v>1.9</v>
      </c>
      <c r="R848">
        <v>0.89</v>
      </c>
      <c r="S848">
        <v>25.4</v>
      </c>
      <c r="U848">
        <f>A848-3438108179</f>
        <v>4385.5561800003052</v>
      </c>
      <c r="V848" s="7">
        <f t="shared" si="60"/>
        <v>41255.511175418753</v>
      </c>
      <c r="W848" s="4">
        <f t="shared" si="61"/>
        <v>53.68</v>
      </c>
      <c r="X848">
        <f t="shared" si="62"/>
        <v>0.45127202637969416</v>
      </c>
      <c r="Y848">
        <f t="shared" si="63"/>
        <v>-6.7100000000000009</v>
      </c>
      <c r="Z848" s="5">
        <f t="shared" si="64"/>
        <v>10.653413972013267</v>
      </c>
    </row>
    <row r="849" spans="1:26" x14ac:dyDescent="0.35">
      <c r="A849">
        <v>3438112569.8744798</v>
      </c>
      <c r="B849">
        <v>53.72</v>
      </c>
      <c r="C849">
        <v>0.49</v>
      </c>
      <c r="D849">
        <v>479.6</v>
      </c>
      <c r="E849">
        <v>20.78</v>
      </c>
      <c r="F849">
        <v>13.66</v>
      </c>
      <c r="G849">
        <v>25.3</v>
      </c>
      <c r="H849">
        <v>89.8</v>
      </c>
      <c r="I849">
        <v>77.3</v>
      </c>
      <c r="J849">
        <v>77.400000000000006</v>
      </c>
      <c r="K849">
        <v>76.5</v>
      </c>
      <c r="L849">
        <v>33.1</v>
      </c>
      <c r="M849">
        <v>76.900000000000006</v>
      </c>
      <c r="N849">
        <v>458</v>
      </c>
      <c r="O849">
        <v>27.4</v>
      </c>
      <c r="P849">
        <v>7.6</v>
      </c>
      <c r="Q849">
        <v>1.9</v>
      </c>
      <c r="R849">
        <v>0.89</v>
      </c>
      <c r="S849">
        <v>25.3</v>
      </c>
      <c r="U849">
        <f>A849-3438108179</f>
        <v>4390.8744797706604</v>
      </c>
      <c r="V849" s="7">
        <f t="shared" si="60"/>
        <v>41255.511236973151</v>
      </c>
      <c r="W849" s="4">
        <f t="shared" si="61"/>
        <v>53.72</v>
      </c>
      <c r="X849">
        <f t="shared" si="62"/>
        <v>0.56408896613622284</v>
      </c>
      <c r="Y849">
        <f t="shared" si="63"/>
        <v>-7.120000000000001</v>
      </c>
      <c r="Z849" s="5">
        <f t="shared" si="64"/>
        <v>10.861507805545532</v>
      </c>
    </row>
    <row r="850" spans="1:26" x14ac:dyDescent="0.35">
      <c r="A850">
        <v>3438112575.19279</v>
      </c>
      <c r="B850">
        <v>53.77</v>
      </c>
      <c r="C850">
        <v>0.47</v>
      </c>
      <c r="D850">
        <v>483.1</v>
      </c>
      <c r="E850">
        <v>21.15</v>
      </c>
      <c r="F850">
        <v>13.64</v>
      </c>
      <c r="G850">
        <v>25.3</v>
      </c>
      <c r="H850">
        <v>90.8</v>
      </c>
      <c r="I850">
        <v>77.3</v>
      </c>
      <c r="J850">
        <v>77.400000000000006</v>
      </c>
      <c r="K850">
        <v>76.5</v>
      </c>
      <c r="L850">
        <v>33</v>
      </c>
      <c r="M850">
        <v>76.900000000000006</v>
      </c>
      <c r="N850">
        <v>458</v>
      </c>
      <c r="O850">
        <v>27.4</v>
      </c>
      <c r="P850">
        <v>7.5</v>
      </c>
      <c r="Q850">
        <v>1.87</v>
      </c>
      <c r="R850">
        <v>0.89</v>
      </c>
      <c r="S850">
        <v>25.3</v>
      </c>
      <c r="U850">
        <f>A850-3438108179</f>
        <v>4396.1927900314331</v>
      </c>
      <c r="V850" s="7">
        <f t="shared" si="60"/>
        <v>41255.511298527665</v>
      </c>
      <c r="W850" s="4">
        <f t="shared" si="61"/>
        <v>53.77</v>
      </c>
      <c r="X850">
        <f t="shared" si="62"/>
        <v>0.33858136842301834</v>
      </c>
      <c r="Y850">
        <f t="shared" si="63"/>
        <v>-7.509999999999998</v>
      </c>
      <c r="Z850" s="5">
        <f t="shared" si="64"/>
        <v>11.389881386015114</v>
      </c>
    </row>
    <row r="851" spans="1:26" x14ac:dyDescent="0.35">
      <c r="A851">
        <v>3438112580.5090899</v>
      </c>
      <c r="B851">
        <v>53.8</v>
      </c>
      <c r="C851">
        <v>0.48</v>
      </c>
      <c r="D851">
        <v>483.5</v>
      </c>
      <c r="E851">
        <v>21.32</v>
      </c>
      <c r="F851">
        <v>13.63</v>
      </c>
      <c r="G851">
        <v>25.3</v>
      </c>
      <c r="H851">
        <v>91.6</v>
      </c>
      <c r="I851">
        <v>77.3</v>
      </c>
      <c r="J851">
        <v>77.400000000000006</v>
      </c>
      <c r="K851">
        <v>76.5</v>
      </c>
      <c r="L851">
        <v>33</v>
      </c>
      <c r="M851">
        <v>76.900000000000006</v>
      </c>
      <c r="N851">
        <v>457</v>
      </c>
      <c r="O851">
        <v>27.4</v>
      </c>
      <c r="P851">
        <v>7.4</v>
      </c>
      <c r="Q851">
        <v>1.84</v>
      </c>
      <c r="R851">
        <v>0.89</v>
      </c>
      <c r="S851">
        <v>25.2</v>
      </c>
      <c r="U851">
        <f>A851-3438108179</f>
        <v>4401.5090899467468</v>
      </c>
      <c r="V851" s="7">
        <f t="shared" si="60"/>
        <v>41255.51136005891</v>
      </c>
      <c r="W851" s="4">
        <f t="shared" si="61"/>
        <v>53.8</v>
      </c>
      <c r="X851">
        <f t="shared" si="62"/>
        <v>0.56408996629715624</v>
      </c>
      <c r="Y851">
        <f t="shared" si="63"/>
        <v>-7.6899999999999995</v>
      </c>
      <c r="Z851" s="5">
        <f t="shared" si="64"/>
        <v>11.404879815540033</v>
      </c>
    </row>
    <row r="852" spans="1:26" x14ac:dyDescent="0.35">
      <c r="A852">
        <v>3438112585.8273902</v>
      </c>
      <c r="B852">
        <v>53.85</v>
      </c>
      <c r="C852">
        <v>0.5</v>
      </c>
      <c r="D852">
        <v>483.4</v>
      </c>
      <c r="E852">
        <v>21.3</v>
      </c>
      <c r="F852">
        <v>13.66</v>
      </c>
      <c r="G852">
        <v>25.2</v>
      </c>
      <c r="H852">
        <v>92.1</v>
      </c>
      <c r="I852">
        <v>77.3</v>
      </c>
      <c r="J852">
        <v>77.400000000000006</v>
      </c>
      <c r="K852">
        <v>76.5</v>
      </c>
      <c r="L852">
        <v>33</v>
      </c>
      <c r="M852">
        <v>76.900000000000006</v>
      </c>
      <c r="N852">
        <v>458</v>
      </c>
      <c r="O852">
        <v>27.4</v>
      </c>
      <c r="P852">
        <v>7.4</v>
      </c>
      <c r="Q852">
        <v>1.84</v>
      </c>
      <c r="R852">
        <v>0.89</v>
      </c>
      <c r="S852">
        <v>25.2</v>
      </c>
      <c r="U852">
        <f>A852-3438108179</f>
        <v>4406.8273901939392</v>
      </c>
      <c r="V852" s="7">
        <f t="shared" si="60"/>
        <v>41255.511421613315</v>
      </c>
      <c r="W852" s="4">
        <f t="shared" si="61"/>
        <v>53.85</v>
      </c>
      <c r="X852">
        <f t="shared" si="62"/>
        <v>0.56387694543783462</v>
      </c>
      <c r="Y852">
        <f t="shared" si="63"/>
        <v>-7.6400000000000006</v>
      </c>
      <c r="Z852" s="5">
        <f t="shared" si="64"/>
        <v>11.138067331741894</v>
      </c>
    </row>
    <row r="853" spans="1:26" x14ac:dyDescent="0.35">
      <c r="A853">
        <v>3438112591.1476998</v>
      </c>
      <c r="B853">
        <v>53.9</v>
      </c>
      <c r="C853">
        <v>0.49</v>
      </c>
      <c r="D853">
        <v>483.5</v>
      </c>
      <c r="E853">
        <v>21.27</v>
      </c>
      <c r="F853">
        <v>13.67</v>
      </c>
      <c r="G853">
        <v>25.2</v>
      </c>
      <c r="H853">
        <v>92.2</v>
      </c>
      <c r="I853">
        <v>77.3</v>
      </c>
      <c r="J853">
        <v>77.400000000000006</v>
      </c>
      <c r="K853">
        <v>76.5</v>
      </c>
      <c r="L853">
        <v>32.9</v>
      </c>
      <c r="M853">
        <v>76.900000000000006</v>
      </c>
      <c r="N853">
        <v>458</v>
      </c>
      <c r="O853">
        <v>27.4</v>
      </c>
      <c r="P853">
        <v>7.3</v>
      </c>
      <c r="Q853">
        <v>1.82</v>
      </c>
      <c r="R853">
        <v>0.89</v>
      </c>
      <c r="S853">
        <v>25.2</v>
      </c>
      <c r="U853">
        <f>A853-3438108179</f>
        <v>4412.1476998329163</v>
      </c>
      <c r="V853" s="7">
        <f t="shared" si="60"/>
        <v>41255.511483190974</v>
      </c>
      <c r="W853" s="4">
        <f t="shared" si="61"/>
        <v>53.9</v>
      </c>
      <c r="X853">
        <f t="shared" si="62"/>
        <v>0.3385813283864737</v>
      </c>
      <c r="Y853">
        <f t="shared" si="63"/>
        <v>-7.6</v>
      </c>
      <c r="Z853" s="5">
        <f t="shared" si="64"/>
        <v>11.221655139362262</v>
      </c>
    </row>
    <row r="854" spans="1:26" x14ac:dyDescent="0.35">
      <c r="A854">
        <v>3438112596.4640002</v>
      </c>
      <c r="B854">
        <v>53.93</v>
      </c>
      <c r="C854">
        <v>0.48</v>
      </c>
      <c r="D854">
        <v>482.9</v>
      </c>
      <c r="E854">
        <v>21.23</v>
      </c>
      <c r="F854">
        <v>13.64</v>
      </c>
      <c r="G854">
        <v>25.2</v>
      </c>
      <c r="H854">
        <v>89.5</v>
      </c>
      <c r="I854">
        <v>77.3</v>
      </c>
      <c r="J854">
        <v>77.400000000000006</v>
      </c>
      <c r="K854">
        <v>76.5</v>
      </c>
      <c r="L854">
        <v>32.9</v>
      </c>
      <c r="M854">
        <v>76.900000000000006</v>
      </c>
      <c r="N854">
        <v>457</v>
      </c>
      <c r="O854">
        <v>27.4</v>
      </c>
      <c r="P854">
        <v>7.2</v>
      </c>
      <c r="Q854">
        <v>1.77</v>
      </c>
      <c r="R854">
        <v>0.89</v>
      </c>
      <c r="S854">
        <v>25.2</v>
      </c>
      <c r="U854">
        <f>A854-3438108179</f>
        <v>4417.4640002250671</v>
      </c>
      <c r="V854" s="7">
        <f t="shared" si="60"/>
        <v>41255.511544722227</v>
      </c>
      <c r="W854" s="4">
        <f t="shared" si="61"/>
        <v>53.93</v>
      </c>
      <c r="X854">
        <f t="shared" si="62"/>
        <v>0.56419506963839283</v>
      </c>
      <c r="Y854">
        <f t="shared" si="63"/>
        <v>-7.59</v>
      </c>
      <c r="Z854" s="5">
        <f t="shared" si="64"/>
        <v>11.330483197542259</v>
      </c>
    </row>
    <row r="855" spans="1:26" x14ac:dyDescent="0.35">
      <c r="A855">
        <v>3438112601.7813101</v>
      </c>
      <c r="B855">
        <v>53.98</v>
      </c>
      <c r="C855">
        <v>0.51</v>
      </c>
      <c r="D855">
        <v>484.1</v>
      </c>
      <c r="E855">
        <v>20.93</v>
      </c>
      <c r="F855">
        <v>13.62</v>
      </c>
      <c r="G855">
        <v>25.2</v>
      </c>
      <c r="H855">
        <v>82.8</v>
      </c>
      <c r="I855">
        <v>77.2</v>
      </c>
      <c r="J855">
        <v>77.400000000000006</v>
      </c>
      <c r="K855">
        <v>76.5</v>
      </c>
      <c r="L855">
        <v>32.9</v>
      </c>
      <c r="M855">
        <v>76.900000000000006</v>
      </c>
      <c r="N855">
        <v>457</v>
      </c>
      <c r="O855">
        <v>27.4</v>
      </c>
      <c r="P855">
        <v>7.2</v>
      </c>
      <c r="Q855">
        <v>1.77</v>
      </c>
      <c r="R855">
        <v>0.89</v>
      </c>
      <c r="S855">
        <v>25.1</v>
      </c>
      <c r="U855">
        <f>A855-3438108179</f>
        <v>4422.7813100814819</v>
      </c>
      <c r="V855" s="7">
        <f t="shared" si="60"/>
        <v>41255.511606265165</v>
      </c>
      <c r="W855" s="4">
        <f t="shared" si="61"/>
        <v>53.98</v>
      </c>
      <c r="X855">
        <f t="shared" si="62"/>
        <v>0.45118722849943693</v>
      </c>
      <c r="Y855">
        <f t="shared" si="63"/>
        <v>-7.3100000000000005</v>
      </c>
      <c r="Z855" s="5">
        <f t="shared" si="64"/>
        <v>10.787523685174461</v>
      </c>
    </row>
    <row r="856" spans="1:26" x14ac:dyDescent="0.35">
      <c r="A856">
        <v>3438112607.1006098</v>
      </c>
      <c r="B856">
        <v>54.02</v>
      </c>
      <c r="C856">
        <v>0.52</v>
      </c>
      <c r="D856">
        <v>486.8</v>
      </c>
      <c r="E856">
        <v>20.73</v>
      </c>
      <c r="F856">
        <v>13.62</v>
      </c>
      <c r="G856">
        <v>25.2</v>
      </c>
      <c r="H856">
        <v>74.900000000000006</v>
      </c>
      <c r="I856">
        <v>77.2</v>
      </c>
      <c r="J856">
        <v>77.400000000000006</v>
      </c>
      <c r="K856">
        <v>76.400000000000006</v>
      </c>
      <c r="L856">
        <v>32.799999999999997</v>
      </c>
      <c r="M856">
        <v>76.900000000000006</v>
      </c>
      <c r="N856">
        <v>456</v>
      </c>
      <c r="O856">
        <v>27.4</v>
      </c>
      <c r="P856">
        <v>7.1</v>
      </c>
      <c r="Q856">
        <v>1.76</v>
      </c>
      <c r="R856">
        <v>0.89</v>
      </c>
      <c r="S856">
        <v>25.1</v>
      </c>
      <c r="U856">
        <f>A856-3438108179</f>
        <v>4428.1006097793579</v>
      </c>
      <c r="V856" s="7">
        <f t="shared" ref="V856:V919" si="65">U856/60/60/24+$V$22</f>
        <v>41255.511667831131</v>
      </c>
      <c r="W856" s="4">
        <f t="shared" ref="W856:W919" si="66">IF(AND(0&lt;=B856,B856&lt;500),B856,"")</f>
        <v>54.02</v>
      </c>
      <c r="X856">
        <f t="shared" ref="X856:X919" si="67">(B857-B856)/((V857-V856)*24*60)</f>
        <v>0.56579216347249273</v>
      </c>
      <c r="Y856">
        <f t="shared" ref="Y856:Y919" si="68">F856-E856</f>
        <v>-7.1100000000000012</v>
      </c>
      <c r="Z856" s="5">
        <f t="shared" ref="Z856:Z919" si="69">SQRT((E856-F856)/C856*0.005238)*39.37</f>
        <v>10.536134120733312</v>
      </c>
    </row>
    <row r="857" spans="1:26" x14ac:dyDescent="0.35">
      <c r="A857">
        <v>3438112612.4029102</v>
      </c>
      <c r="B857">
        <v>54.07</v>
      </c>
      <c r="C857">
        <v>0.48</v>
      </c>
      <c r="D857">
        <v>486.8</v>
      </c>
      <c r="E857">
        <v>20.420000000000002</v>
      </c>
      <c r="F857">
        <v>13.61</v>
      </c>
      <c r="G857">
        <v>25.2</v>
      </c>
      <c r="H857">
        <v>65.3</v>
      </c>
      <c r="I857">
        <v>77.2</v>
      </c>
      <c r="J857">
        <v>77.400000000000006</v>
      </c>
      <c r="K857">
        <v>76.400000000000006</v>
      </c>
      <c r="L857">
        <v>32.799999999999997</v>
      </c>
      <c r="M857">
        <v>76.900000000000006</v>
      </c>
      <c r="N857">
        <v>457</v>
      </c>
      <c r="O857">
        <v>27.4</v>
      </c>
      <c r="P857">
        <v>7.1</v>
      </c>
      <c r="Q857">
        <v>1.72</v>
      </c>
      <c r="R857">
        <v>0.9</v>
      </c>
      <c r="S857">
        <v>25.1</v>
      </c>
      <c r="U857">
        <f>A857-3438108179</f>
        <v>4433.4029102325439</v>
      </c>
      <c r="V857" s="7">
        <f t="shared" si="65"/>
        <v>41255.511729200349</v>
      </c>
      <c r="W857" s="4">
        <f t="shared" si="66"/>
        <v>54.07</v>
      </c>
      <c r="X857">
        <f t="shared" si="67"/>
        <v>0.4511863220275405</v>
      </c>
      <c r="Y857">
        <f t="shared" si="68"/>
        <v>-6.8100000000000023</v>
      </c>
      <c r="Z857" s="5">
        <f t="shared" si="69"/>
        <v>10.732504990737835</v>
      </c>
    </row>
    <row r="858" spans="1:26" x14ac:dyDescent="0.35">
      <c r="A858">
        <v>3438112617.7222199</v>
      </c>
      <c r="B858">
        <v>54.11</v>
      </c>
      <c r="C858">
        <v>0.5</v>
      </c>
      <c r="D858">
        <v>485.3</v>
      </c>
      <c r="E858">
        <v>19.91</v>
      </c>
      <c r="F858">
        <v>13.66</v>
      </c>
      <c r="G858">
        <v>25.2</v>
      </c>
      <c r="H858">
        <v>56.9</v>
      </c>
      <c r="I858">
        <v>77.2</v>
      </c>
      <c r="J858">
        <v>77.400000000000006</v>
      </c>
      <c r="K858">
        <v>76.3</v>
      </c>
      <c r="L858">
        <v>32.799999999999997</v>
      </c>
      <c r="M858">
        <v>76.900000000000006</v>
      </c>
      <c r="N858">
        <v>457</v>
      </c>
      <c r="O858">
        <v>27.4</v>
      </c>
      <c r="P858">
        <v>7.1</v>
      </c>
      <c r="Q858">
        <v>1.72</v>
      </c>
      <c r="R858">
        <v>0.9</v>
      </c>
      <c r="S858">
        <v>25.1</v>
      </c>
      <c r="U858">
        <f>A858-3438108179</f>
        <v>4438.7222199440002</v>
      </c>
      <c r="V858" s="7">
        <f t="shared" si="65"/>
        <v>41255.511790766439</v>
      </c>
      <c r="W858" s="4">
        <f t="shared" si="66"/>
        <v>54.11</v>
      </c>
      <c r="X858">
        <f t="shared" si="67"/>
        <v>0.45127202637969416</v>
      </c>
      <c r="Y858">
        <f t="shared" si="68"/>
        <v>-6.25</v>
      </c>
      <c r="Z858" s="5">
        <f t="shared" si="69"/>
        <v>10.074028341606944</v>
      </c>
    </row>
    <row r="859" spans="1:26" x14ac:dyDescent="0.35">
      <c r="A859">
        <v>3438112623.0405202</v>
      </c>
      <c r="B859">
        <v>54.15</v>
      </c>
      <c r="C859">
        <v>0.5</v>
      </c>
      <c r="D859">
        <v>484.3</v>
      </c>
      <c r="E859">
        <v>19.37</v>
      </c>
      <c r="F859">
        <v>13.65</v>
      </c>
      <c r="G859">
        <v>25.2</v>
      </c>
      <c r="H859">
        <v>50.3</v>
      </c>
      <c r="I859">
        <v>77.099999999999994</v>
      </c>
      <c r="J859">
        <v>77.3</v>
      </c>
      <c r="K859">
        <v>76.3</v>
      </c>
      <c r="L859">
        <v>32.799999999999997</v>
      </c>
      <c r="M859">
        <v>76.900000000000006</v>
      </c>
      <c r="N859">
        <v>457</v>
      </c>
      <c r="O859">
        <v>27.4</v>
      </c>
      <c r="P859">
        <v>7</v>
      </c>
      <c r="Q859">
        <v>1.72</v>
      </c>
      <c r="R859">
        <v>0.9</v>
      </c>
      <c r="S859">
        <v>25.1</v>
      </c>
      <c r="U859">
        <f>A859-3438108179</f>
        <v>4444.0405201911926</v>
      </c>
      <c r="V859" s="7">
        <f t="shared" si="65"/>
        <v>41255.511852320837</v>
      </c>
      <c r="W859" s="4">
        <f t="shared" si="66"/>
        <v>54.15</v>
      </c>
      <c r="X859">
        <f t="shared" si="67"/>
        <v>0.56430114633630057</v>
      </c>
      <c r="Y859">
        <f t="shared" si="68"/>
        <v>-5.7200000000000006</v>
      </c>
      <c r="Z859" s="5">
        <f t="shared" si="69"/>
        <v>9.637428611386337</v>
      </c>
    </row>
    <row r="860" spans="1:26" x14ac:dyDescent="0.35">
      <c r="A860">
        <v>3438112628.3568301</v>
      </c>
      <c r="B860">
        <v>54.2</v>
      </c>
      <c r="C860">
        <v>0.49</v>
      </c>
      <c r="D860">
        <v>486</v>
      </c>
      <c r="E860">
        <v>18.91</v>
      </c>
      <c r="F860">
        <v>13.66</v>
      </c>
      <c r="G860">
        <v>25.2</v>
      </c>
      <c r="H860">
        <v>46.4</v>
      </c>
      <c r="I860">
        <v>77.099999999999994</v>
      </c>
      <c r="J860">
        <v>77.3</v>
      </c>
      <c r="K860">
        <v>76.3</v>
      </c>
      <c r="L860">
        <v>32.799999999999997</v>
      </c>
      <c r="M860">
        <v>76.8</v>
      </c>
      <c r="N860">
        <v>457</v>
      </c>
      <c r="O860">
        <v>27.4</v>
      </c>
      <c r="P860">
        <v>7</v>
      </c>
      <c r="Q860">
        <v>1.72</v>
      </c>
      <c r="R860">
        <v>0.9</v>
      </c>
      <c r="S860">
        <v>25.1</v>
      </c>
      <c r="U860">
        <f>A860-3438108179</f>
        <v>4449.3568301200867</v>
      </c>
      <c r="V860" s="7">
        <f t="shared" si="65"/>
        <v>41255.511913852206</v>
      </c>
      <c r="W860" s="4">
        <f t="shared" si="66"/>
        <v>54.2</v>
      </c>
      <c r="X860">
        <f t="shared" si="67"/>
        <v>0.45127207972172412</v>
      </c>
      <c r="Y860">
        <f t="shared" si="68"/>
        <v>-5.25</v>
      </c>
      <c r="Z860" s="5">
        <f t="shared" si="69"/>
        <v>9.3267379243380546</v>
      </c>
    </row>
    <row r="861" spans="1:26" x14ac:dyDescent="0.35">
      <c r="A861">
        <v>3438112633.6751299</v>
      </c>
      <c r="B861">
        <v>54.24</v>
      </c>
      <c r="C861">
        <v>0.48</v>
      </c>
      <c r="D861">
        <v>485.3</v>
      </c>
      <c r="E861">
        <v>18.37</v>
      </c>
      <c r="F861">
        <v>13.64</v>
      </c>
      <c r="G861">
        <v>25.2</v>
      </c>
      <c r="H861">
        <v>44.7</v>
      </c>
      <c r="I861">
        <v>77.099999999999994</v>
      </c>
      <c r="J861">
        <v>77.2</v>
      </c>
      <c r="K861">
        <v>76.2</v>
      </c>
      <c r="L861">
        <v>32.700000000000003</v>
      </c>
      <c r="M861">
        <v>76.8</v>
      </c>
      <c r="N861">
        <v>456</v>
      </c>
      <c r="O861">
        <v>27.4</v>
      </c>
      <c r="P861">
        <v>7</v>
      </c>
      <c r="Q861">
        <v>1.74</v>
      </c>
      <c r="R861">
        <v>0.9</v>
      </c>
      <c r="S861">
        <v>25.1</v>
      </c>
      <c r="U861">
        <f>A861-3438108179</f>
        <v>4454.6751298904419</v>
      </c>
      <c r="V861" s="7">
        <f t="shared" si="65"/>
        <v>41255.511975406596</v>
      </c>
      <c r="W861" s="4">
        <f t="shared" si="66"/>
        <v>54.24</v>
      </c>
      <c r="X861">
        <f t="shared" si="67"/>
        <v>0.45135685614050941</v>
      </c>
      <c r="Y861">
        <f t="shared" si="68"/>
        <v>-4.7300000000000004</v>
      </c>
      <c r="Z861" s="5">
        <f t="shared" si="69"/>
        <v>8.9445421201989141</v>
      </c>
    </row>
    <row r="862" spans="1:26" x14ac:dyDescent="0.35">
      <c r="A862">
        <v>3438112638.9924302</v>
      </c>
      <c r="B862">
        <v>54.28</v>
      </c>
      <c r="C862">
        <v>0.5</v>
      </c>
      <c r="D862">
        <v>485</v>
      </c>
      <c r="E862">
        <v>17.96</v>
      </c>
      <c r="F862">
        <v>13.62</v>
      </c>
      <c r="G862">
        <v>25.2</v>
      </c>
      <c r="H862">
        <v>47.5</v>
      </c>
      <c r="I862">
        <v>77.099999999999994</v>
      </c>
      <c r="J862">
        <v>77.2</v>
      </c>
      <c r="K862">
        <v>76.2</v>
      </c>
      <c r="L862">
        <v>32.6</v>
      </c>
      <c r="M862">
        <v>76.7</v>
      </c>
      <c r="N862">
        <v>456</v>
      </c>
      <c r="O862">
        <v>27.4</v>
      </c>
      <c r="P862">
        <v>6.9</v>
      </c>
      <c r="Q862">
        <v>1.76</v>
      </c>
      <c r="R862">
        <v>0.9</v>
      </c>
      <c r="S862">
        <v>25.1</v>
      </c>
      <c r="U862">
        <f>A862-3438108179</f>
        <v>4459.9924302101135</v>
      </c>
      <c r="V862" s="7">
        <f t="shared" si="65"/>
        <v>41255.512036949425</v>
      </c>
      <c r="W862" s="4">
        <f t="shared" si="66"/>
        <v>54.28</v>
      </c>
      <c r="X862">
        <f t="shared" si="67"/>
        <v>0.56355911323485364</v>
      </c>
      <c r="Y862">
        <f t="shared" si="68"/>
        <v>-4.3400000000000016</v>
      </c>
      <c r="Z862" s="5">
        <f t="shared" si="69"/>
        <v>8.394754972951624</v>
      </c>
    </row>
    <row r="863" spans="1:26" x14ac:dyDescent="0.35">
      <c r="A863">
        <v>3438112644.3157401</v>
      </c>
      <c r="B863">
        <v>54.33</v>
      </c>
      <c r="C863">
        <v>0.49</v>
      </c>
      <c r="D863">
        <v>485</v>
      </c>
      <c r="E863">
        <v>17.71</v>
      </c>
      <c r="F863">
        <v>13.66</v>
      </c>
      <c r="G863">
        <v>25.2</v>
      </c>
      <c r="H863">
        <v>53</v>
      </c>
      <c r="I863">
        <v>77.099999999999994</v>
      </c>
      <c r="J863">
        <v>77.2</v>
      </c>
      <c r="K863">
        <v>76.2</v>
      </c>
      <c r="L863">
        <v>32.6</v>
      </c>
      <c r="M863">
        <v>76.7</v>
      </c>
      <c r="N863">
        <v>455</v>
      </c>
      <c r="O863">
        <v>27.4</v>
      </c>
      <c r="P863">
        <v>6.9</v>
      </c>
      <c r="Q863">
        <v>1.8</v>
      </c>
      <c r="R863">
        <v>0.9</v>
      </c>
      <c r="S863">
        <v>25.1</v>
      </c>
      <c r="U863">
        <f>A863-3438108179</f>
        <v>4465.31574010849</v>
      </c>
      <c r="V863" s="7">
        <f t="shared" si="65"/>
        <v>41255.512098561812</v>
      </c>
      <c r="W863" s="4">
        <f t="shared" si="66"/>
        <v>54.33</v>
      </c>
      <c r="X863">
        <f t="shared" si="67"/>
        <v>0.45110240917958994</v>
      </c>
      <c r="Y863">
        <f t="shared" si="68"/>
        <v>-4.0500000000000007</v>
      </c>
      <c r="Z863" s="5">
        <f t="shared" si="69"/>
        <v>8.1917677986600221</v>
      </c>
    </row>
    <row r="864" spans="1:26" x14ac:dyDescent="0.35">
      <c r="A864">
        <v>3438112649.6360402</v>
      </c>
      <c r="B864">
        <v>54.37</v>
      </c>
      <c r="C864">
        <v>0.46</v>
      </c>
      <c r="D864">
        <v>483.3</v>
      </c>
      <c r="E864">
        <v>17.649999999999999</v>
      </c>
      <c r="F864">
        <v>13.63</v>
      </c>
      <c r="G864">
        <v>25.2</v>
      </c>
      <c r="H864">
        <v>59.9</v>
      </c>
      <c r="I864">
        <v>77.099999999999994</v>
      </c>
      <c r="J864">
        <v>77.099999999999994</v>
      </c>
      <c r="K864">
        <v>76.2</v>
      </c>
      <c r="L864">
        <v>32.5</v>
      </c>
      <c r="M864">
        <v>76.7</v>
      </c>
      <c r="N864">
        <v>455</v>
      </c>
      <c r="O864">
        <v>27.4</v>
      </c>
      <c r="P864">
        <v>6.9</v>
      </c>
      <c r="Q864">
        <v>1.83</v>
      </c>
      <c r="R864">
        <v>0.9</v>
      </c>
      <c r="S864">
        <v>25.1</v>
      </c>
      <c r="U864">
        <f>A864-3438108179</f>
        <v>4470.6360402107239</v>
      </c>
      <c r="V864" s="7">
        <f t="shared" si="65"/>
        <v>41255.512160139355</v>
      </c>
      <c r="W864" s="4">
        <f t="shared" si="66"/>
        <v>54.37</v>
      </c>
      <c r="X864">
        <f t="shared" si="67"/>
        <v>0.45152586374558312</v>
      </c>
      <c r="Y864">
        <f t="shared" si="68"/>
        <v>-4.0199999999999978</v>
      </c>
      <c r="Z864" s="5">
        <f t="shared" si="69"/>
        <v>8.4233000767338382</v>
      </c>
    </row>
    <row r="865" spans="1:26" x14ac:dyDescent="0.35">
      <c r="A865">
        <v>3438112654.9513502</v>
      </c>
      <c r="B865">
        <v>54.41</v>
      </c>
      <c r="C865">
        <v>0.5</v>
      </c>
      <c r="D865">
        <v>482.9</v>
      </c>
      <c r="E865">
        <v>17.66</v>
      </c>
      <c r="F865">
        <v>13.61</v>
      </c>
      <c r="G865">
        <v>25.2</v>
      </c>
      <c r="H865">
        <v>66.599999999999994</v>
      </c>
      <c r="I865">
        <v>77.099999999999994</v>
      </c>
      <c r="J865">
        <v>77.099999999999994</v>
      </c>
      <c r="K865">
        <v>76.2</v>
      </c>
      <c r="L865">
        <v>32.5</v>
      </c>
      <c r="M865">
        <v>76.599999999999994</v>
      </c>
      <c r="N865">
        <v>454</v>
      </c>
      <c r="O865">
        <v>27.4</v>
      </c>
      <c r="P865">
        <v>6.9</v>
      </c>
      <c r="Q865">
        <v>1.85</v>
      </c>
      <c r="R865">
        <v>0.9</v>
      </c>
      <c r="S865">
        <v>25.1</v>
      </c>
      <c r="U865">
        <f>A865-3438108179</f>
        <v>4475.9513502120972</v>
      </c>
      <c r="V865" s="7">
        <f t="shared" si="65"/>
        <v>41255.512221659148</v>
      </c>
      <c r="W865" s="4">
        <f t="shared" si="66"/>
        <v>54.41</v>
      </c>
      <c r="X865">
        <f t="shared" si="67"/>
        <v>0.45314653805021549</v>
      </c>
      <c r="Y865">
        <f t="shared" si="68"/>
        <v>-4.0500000000000007</v>
      </c>
      <c r="Z865" s="5">
        <f t="shared" si="69"/>
        <v>8.1094363844733373</v>
      </c>
    </row>
    <row r="866" spans="1:26" x14ac:dyDescent="0.35">
      <c r="A866">
        <v>3438112660.2476501</v>
      </c>
      <c r="B866">
        <v>54.45</v>
      </c>
      <c r="C866">
        <v>0.5</v>
      </c>
      <c r="D866">
        <v>483</v>
      </c>
      <c r="E866">
        <v>17.79</v>
      </c>
      <c r="F866">
        <v>13.61</v>
      </c>
      <c r="G866">
        <v>25.1</v>
      </c>
      <c r="H866">
        <v>73.2</v>
      </c>
      <c r="I866">
        <v>77</v>
      </c>
      <c r="J866">
        <v>77.099999999999994</v>
      </c>
      <c r="K866">
        <v>76.2</v>
      </c>
      <c r="L866">
        <v>32.4</v>
      </c>
      <c r="M866">
        <v>76.599999999999994</v>
      </c>
      <c r="N866">
        <v>454</v>
      </c>
      <c r="O866">
        <v>27.4</v>
      </c>
      <c r="P866">
        <v>6.8</v>
      </c>
      <c r="Q866">
        <v>1.89</v>
      </c>
      <c r="R866">
        <v>0.9</v>
      </c>
      <c r="S866">
        <v>25.1</v>
      </c>
      <c r="U866">
        <f>A866-3438108179</f>
        <v>4481.2476501464844</v>
      </c>
      <c r="V866" s="7">
        <f t="shared" si="65"/>
        <v>41255.512282958916</v>
      </c>
      <c r="W866" s="4">
        <f t="shared" si="66"/>
        <v>54.45</v>
      </c>
      <c r="X866">
        <f t="shared" si="67"/>
        <v>0.45144182456410459</v>
      </c>
      <c r="Y866">
        <f t="shared" si="68"/>
        <v>-4.18</v>
      </c>
      <c r="Z866" s="5">
        <f t="shared" si="69"/>
        <v>8.2385598408940375</v>
      </c>
    </row>
    <row r="867" spans="1:26" x14ac:dyDescent="0.35">
      <c r="A867">
        <v>3438112665.5639501</v>
      </c>
      <c r="B867">
        <v>54.49</v>
      </c>
      <c r="C867">
        <v>0.46</v>
      </c>
      <c r="D867">
        <v>482.8</v>
      </c>
      <c r="E867">
        <v>18.239999999999998</v>
      </c>
      <c r="F867">
        <v>13.6</v>
      </c>
      <c r="G867">
        <v>25.1</v>
      </c>
      <c r="H867">
        <v>78.400000000000006</v>
      </c>
      <c r="I867">
        <v>77</v>
      </c>
      <c r="J867">
        <v>77.099999999999994</v>
      </c>
      <c r="K867">
        <v>76.2</v>
      </c>
      <c r="L867">
        <v>32.4</v>
      </c>
      <c r="M867">
        <v>76.599999999999994</v>
      </c>
      <c r="N867">
        <v>455</v>
      </c>
      <c r="O867">
        <v>27.4</v>
      </c>
      <c r="P867">
        <v>6.8</v>
      </c>
      <c r="Q867">
        <v>1.9</v>
      </c>
      <c r="R867">
        <v>0.9</v>
      </c>
      <c r="S867">
        <v>25.1</v>
      </c>
      <c r="U867">
        <f>A867-3438108179</f>
        <v>4486.5639500617981</v>
      </c>
      <c r="V867" s="7">
        <f t="shared" si="65"/>
        <v>41255.512344490162</v>
      </c>
      <c r="W867" s="4">
        <f t="shared" si="66"/>
        <v>54.49</v>
      </c>
      <c r="X867">
        <f t="shared" si="67"/>
        <v>0.56430114633622042</v>
      </c>
      <c r="Y867">
        <f t="shared" si="68"/>
        <v>-4.6399999999999988</v>
      </c>
      <c r="Z867" s="5">
        <f t="shared" si="69"/>
        <v>9.0495760958381464</v>
      </c>
    </row>
    <row r="868" spans="1:26" x14ac:dyDescent="0.35">
      <c r="A868">
        <v>3438112670.88026</v>
      </c>
      <c r="B868">
        <v>54.54</v>
      </c>
      <c r="C868">
        <v>0.47</v>
      </c>
      <c r="D868">
        <v>477.5</v>
      </c>
      <c r="E868">
        <v>18.739999999999998</v>
      </c>
      <c r="F868">
        <v>13.6</v>
      </c>
      <c r="G868">
        <v>25.1</v>
      </c>
      <c r="H868">
        <v>82.6</v>
      </c>
      <c r="I868">
        <v>77</v>
      </c>
      <c r="J868">
        <v>77.099999999999994</v>
      </c>
      <c r="K868">
        <v>76.2</v>
      </c>
      <c r="L868">
        <v>32.299999999999997</v>
      </c>
      <c r="M868">
        <v>76.599999999999994</v>
      </c>
      <c r="N868">
        <v>455</v>
      </c>
      <c r="O868">
        <v>27.4</v>
      </c>
      <c r="P868">
        <v>6.8</v>
      </c>
      <c r="Q868">
        <v>1.94</v>
      </c>
      <c r="R868">
        <v>0.9</v>
      </c>
      <c r="S868">
        <v>25.1</v>
      </c>
      <c r="U868">
        <f>A868-3438108179</f>
        <v>4491.8802599906921</v>
      </c>
      <c r="V868" s="7">
        <f t="shared" si="65"/>
        <v>41255.512406021531</v>
      </c>
      <c r="W868" s="4">
        <f t="shared" si="66"/>
        <v>54.54</v>
      </c>
      <c r="X868">
        <f t="shared" si="67"/>
        <v>0.4523777889398406</v>
      </c>
      <c r="Y868">
        <f t="shared" si="68"/>
        <v>-5.1399999999999988</v>
      </c>
      <c r="Z868" s="5">
        <f t="shared" si="69"/>
        <v>9.4228177718281696</v>
      </c>
    </row>
    <row r="869" spans="1:26" x14ac:dyDescent="0.35">
      <c r="A869">
        <v>3438112676.1855602</v>
      </c>
      <c r="B869">
        <v>54.58</v>
      </c>
      <c r="C869">
        <v>0.51</v>
      </c>
      <c r="D869">
        <v>476.6</v>
      </c>
      <c r="E869">
        <v>19.39</v>
      </c>
      <c r="F869">
        <v>13.64</v>
      </c>
      <c r="G869">
        <v>25.1</v>
      </c>
      <c r="H869">
        <v>85.7</v>
      </c>
      <c r="I869">
        <v>77</v>
      </c>
      <c r="J869">
        <v>77.099999999999994</v>
      </c>
      <c r="K869">
        <v>76.2</v>
      </c>
      <c r="L869">
        <v>32.299999999999997</v>
      </c>
      <c r="M869">
        <v>76.599999999999994</v>
      </c>
      <c r="N869">
        <v>455</v>
      </c>
      <c r="O869">
        <v>27.4</v>
      </c>
      <c r="P869">
        <v>6.7</v>
      </c>
      <c r="Q869">
        <v>2.0099999999999998</v>
      </c>
      <c r="R869">
        <v>0.9</v>
      </c>
      <c r="S869">
        <v>25.1</v>
      </c>
      <c r="U869">
        <f>A869-3438108179</f>
        <v>4497.1855602264404</v>
      </c>
      <c r="V869" s="7">
        <f t="shared" si="65"/>
        <v>41255.512467425469</v>
      </c>
      <c r="W869" s="4">
        <f t="shared" si="66"/>
        <v>54.58</v>
      </c>
      <c r="X869">
        <f t="shared" si="67"/>
        <v>0.5639829691866991</v>
      </c>
      <c r="Y869">
        <f t="shared" si="68"/>
        <v>-5.75</v>
      </c>
      <c r="Z869" s="5">
        <f t="shared" si="69"/>
        <v>9.5674675109886582</v>
      </c>
    </row>
    <row r="870" spans="1:26" x14ac:dyDescent="0.35">
      <c r="A870">
        <v>3438112681.5048699</v>
      </c>
      <c r="B870">
        <v>54.63</v>
      </c>
      <c r="C870">
        <v>0.48</v>
      </c>
      <c r="D870">
        <v>479</v>
      </c>
      <c r="E870">
        <v>20.37</v>
      </c>
      <c r="F870">
        <v>13.6</v>
      </c>
      <c r="G870">
        <v>25</v>
      </c>
      <c r="H870">
        <v>87.2</v>
      </c>
      <c r="I870">
        <v>77</v>
      </c>
      <c r="J870">
        <v>77.099999999999994</v>
      </c>
      <c r="K870">
        <v>76.2</v>
      </c>
      <c r="L870">
        <v>32.200000000000003</v>
      </c>
      <c r="M870">
        <v>76.599999999999994</v>
      </c>
      <c r="N870">
        <v>454</v>
      </c>
      <c r="O870">
        <v>27.4</v>
      </c>
      <c r="P870">
        <v>6.7</v>
      </c>
      <c r="Q870">
        <v>2.0299999999999998</v>
      </c>
      <c r="R870">
        <v>0.9</v>
      </c>
      <c r="S870">
        <v>25.1</v>
      </c>
      <c r="U870">
        <f>A870-3438108179</f>
        <v>4502.5048699378967</v>
      </c>
      <c r="V870" s="7">
        <f t="shared" si="65"/>
        <v>41255.512528991552</v>
      </c>
      <c r="W870" s="4">
        <f t="shared" si="66"/>
        <v>54.63</v>
      </c>
      <c r="X870">
        <f t="shared" si="67"/>
        <v>0.45152671817999268</v>
      </c>
      <c r="Y870">
        <f t="shared" si="68"/>
        <v>-6.7700000000000014</v>
      </c>
      <c r="Z870" s="5">
        <f t="shared" si="69"/>
        <v>10.700938731221784</v>
      </c>
    </row>
    <row r="871" spans="1:26" x14ac:dyDescent="0.35">
      <c r="A871">
        <v>3438112686.8201699</v>
      </c>
      <c r="B871">
        <v>54.67</v>
      </c>
      <c r="C871">
        <v>0.48</v>
      </c>
      <c r="D871">
        <v>481.4</v>
      </c>
      <c r="E871">
        <v>21.49</v>
      </c>
      <c r="F871">
        <v>13.6</v>
      </c>
      <c r="G871">
        <v>25</v>
      </c>
      <c r="H871">
        <v>88.9</v>
      </c>
      <c r="I871">
        <v>77</v>
      </c>
      <c r="J871">
        <v>77.099999999999994</v>
      </c>
      <c r="K871">
        <v>76.2</v>
      </c>
      <c r="L871">
        <v>32.200000000000003</v>
      </c>
      <c r="M871">
        <v>76.599999999999994</v>
      </c>
      <c r="N871">
        <v>453</v>
      </c>
      <c r="O871">
        <v>27.4</v>
      </c>
      <c r="P871">
        <v>6.6</v>
      </c>
      <c r="Q871">
        <v>2.0499999999999998</v>
      </c>
      <c r="R871">
        <v>0.9</v>
      </c>
      <c r="S871">
        <v>25.1</v>
      </c>
      <c r="U871">
        <f>A871-3438108179</f>
        <v>4507.8201699256897</v>
      </c>
      <c r="V871" s="7">
        <f t="shared" si="65"/>
        <v>41255.512590511229</v>
      </c>
      <c r="W871" s="4">
        <f t="shared" si="66"/>
        <v>54.67</v>
      </c>
      <c r="X871">
        <f t="shared" si="67"/>
        <v>0.45323212788629202</v>
      </c>
      <c r="Y871">
        <f t="shared" si="68"/>
        <v>-7.8899999999999988</v>
      </c>
      <c r="Z871" s="5">
        <f t="shared" si="69"/>
        <v>11.552235794042746</v>
      </c>
    </row>
    <row r="872" spans="1:26" x14ac:dyDescent="0.35">
      <c r="A872">
        <v>3438112692.1154699</v>
      </c>
      <c r="B872">
        <v>54.71</v>
      </c>
      <c r="C872">
        <v>0.49</v>
      </c>
      <c r="D872">
        <v>481.2</v>
      </c>
      <c r="E872">
        <v>22.76</v>
      </c>
      <c r="F872">
        <v>13.61</v>
      </c>
      <c r="G872">
        <v>25</v>
      </c>
      <c r="H872">
        <v>90.1</v>
      </c>
      <c r="I872">
        <v>77</v>
      </c>
      <c r="J872">
        <v>77.099999999999994</v>
      </c>
      <c r="K872">
        <v>76.2</v>
      </c>
      <c r="L872">
        <v>32.1</v>
      </c>
      <c r="M872">
        <v>76.599999999999994</v>
      </c>
      <c r="N872">
        <v>452</v>
      </c>
      <c r="O872">
        <v>27.4</v>
      </c>
      <c r="P872">
        <v>6.6</v>
      </c>
      <c r="Q872">
        <v>2.11</v>
      </c>
      <c r="R872">
        <v>0.9</v>
      </c>
      <c r="S872">
        <v>25.1</v>
      </c>
      <c r="U872">
        <f>A872-3438108179</f>
        <v>4513.1154699325562</v>
      </c>
      <c r="V872" s="7">
        <f t="shared" si="65"/>
        <v>41255.512651799421</v>
      </c>
      <c r="W872" s="4">
        <f t="shared" si="66"/>
        <v>54.71</v>
      </c>
      <c r="X872">
        <f t="shared" si="67"/>
        <v>0.56345324877347702</v>
      </c>
      <c r="Y872">
        <f t="shared" si="68"/>
        <v>-9.1500000000000021</v>
      </c>
      <c r="Z872" s="5">
        <f t="shared" si="69"/>
        <v>12.312908973763417</v>
      </c>
    </row>
    <row r="873" spans="1:26" x14ac:dyDescent="0.35">
      <c r="A873">
        <v>3438112697.4397802</v>
      </c>
      <c r="B873">
        <v>54.76</v>
      </c>
      <c r="C873">
        <v>0.52</v>
      </c>
      <c r="D873">
        <v>481.3</v>
      </c>
      <c r="E873">
        <v>23.73</v>
      </c>
      <c r="F873">
        <v>13.61</v>
      </c>
      <c r="G873">
        <v>25</v>
      </c>
      <c r="H873">
        <v>91</v>
      </c>
      <c r="I873">
        <v>77</v>
      </c>
      <c r="J873">
        <v>77.2</v>
      </c>
      <c r="K873">
        <v>76.2</v>
      </c>
      <c r="L873">
        <v>32</v>
      </c>
      <c r="M873">
        <v>76.599999999999994</v>
      </c>
      <c r="N873">
        <v>452</v>
      </c>
      <c r="O873">
        <v>27.5</v>
      </c>
      <c r="P873">
        <v>6.5</v>
      </c>
      <c r="Q873">
        <v>2.17</v>
      </c>
      <c r="R873">
        <v>0.9</v>
      </c>
      <c r="S873">
        <v>25.1</v>
      </c>
      <c r="U873">
        <f>A873-3438108179</f>
        <v>4518.4397802352905</v>
      </c>
      <c r="V873" s="7">
        <f t="shared" si="65"/>
        <v>41255.512713423384</v>
      </c>
      <c r="W873" s="4">
        <f t="shared" si="66"/>
        <v>54.76</v>
      </c>
      <c r="X873">
        <f t="shared" si="67"/>
        <v>0.45314653805013499</v>
      </c>
      <c r="Y873">
        <f t="shared" si="68"/>
        <v>-10.120000000000001</v>
      </c>
      <c r="Z873" s="5">
        <f t="shared" si="69"/>
        <v>12.570042506006706</v>
      </c>
    </row>
    <row r="874" spans="1:26" x14ac:dyDescent="0.35">
      <c r="A874">
        <v>3438112702.7360802</v>
      </c>
      <c r="B874">
        <v>54.8</v>
      </c>
      <c r="C874">
        <v>0.52</v>
      </c>
      <c r="D874">
        <v>483.6</v>
      </c>
      <c r="E874">
        <v>24.1</v>
      </c>
      <c r="F874">
        <v>13.6</v>
      </c>
      <c r="G874">
        <v>25</v>
      </c>
      <c r="H874">
        <v>91.5</v>
      </c>
      <c r="I874">
        <v>77</v>
      </c>
      <c r="J874">
        <v>77.2</v>
      </c>
      <c r="K874">
        <v>76.2</v>
      </c>
      <c r="L874">
        <v>32</v>
      </c>
      <c r="M874">
        <v>76.599999999999994</v>
      </c>
      <c r="N874">
        <v>454</v>
      </c>
      <c r="O874">
        <v>27.5</v>
      </c>
      <c r="P874">
        <v>6.5</v>
      </c>
      <c r="Q874">
        <v>2.17</v>
      </c>
      <c r="R874">
        <v>0.9</v>
      </c>
      <c r="S874">
        <v>25.1</v>
      </c>
      <c r="U874">
        <f>A874-3438108179</f>
        <v>4523.7360801696777</v>
      </c>
      <c r="V874" s="7">
        <f t="shared" si="65"/>
        <v>41255.512774723153</v>
      </c>
      <c r="W874" s="4">
        <f t="shared" si="66"/>
        <v>54.8</v>
      </c>
      <c r="X874">
        <f t="shared" si="67"/>
        <v>0.5665401598579255</v>
      </c>
      <c r="Y874">
        <f t="shared" si="68"/>
        <v>-10.500000000000002</v>
      </c>
      <c r="Z874" s="5">
        <f t="shared" si="69"/>
        <v>12.803866566175355</v>
      </c>
    </row>
    <row r="875" spans="1:26" x14ac:dyDescent="0.35">
      <c r="A875">
        <v>3438112708.0313802</v>
      </c>
      <c r="B875">
        <v>54.85</v>
      </c>
      <c r="C875">
        <v>0.52</v>
      </c>
      <c r="D875">
        <v>484.5</v>
      </c>
      <c r="E875">
        <v>24.1</v>
      </c>
      <c r="F875">
        <v>13.64</v>
      </c>
      <c r="G875">
        <v>25</v>
      </c>
      <c r="H875">
        <v>91.9</v>
      </c>
      <c r="I875">
        <v>77</v>
      </c>
      <c r="J875">
        <v>77.2</v>
      </c>
      <c r="K875">
        <v>76.2</v>
      </c>
      <c r="L875">
        <v>32</v>
      </c>
      <c r="M875">
        <v>76.599999999999994</v>
      </c>
      <c r="N875">
        <v>454</v>
      </c>
      <c r="O875">
        <v>27.5</v>
      </c>
      <c r="P875">
        <v>6.5</v>
      </c>
      <c r="Q875">
        <v>2.17</v>
      </c>
      <c r="R875">
        <v>0.91</v>
      </c>
      <c r="S875">
        <v>25.1</v>
      </c>
      <c r="U875">
        <f>A875-3438108179</f>
        <v>4529.0313801765442</v>
      </c>
      <c r="V875" s="7">
        <f t="shared" si="65"/>
        <v>41255.512836011345</v>
      </c>
      <c r="W875" s="4">
        <f t="shared" si="66"/>
        <v>54.85</v>
      </c>
      <c r="X875">
        <f t="shared" si="67"/>
        <v>0.56377096154458872</v>
      </c>
      <c r="Y875">
        <f t="shared" si="68"/>
        <v>-10.46</v>
      </c>
      <c r="Z875" s="5">
        <f t="shared" si="69"/>
        <v>12.779454977590158</v>
      </c>
    </row>
    <row r="876" spans="1:26" x14ac:dyDescent="0.35">
      <c r="A876">
        <v>3438112713.3526902</v>
      </c>
      <c r="B876">
        <v>54.9</v>
      </c>
      <c r="C876">
        <v>0.54</v>
      </c>
      <c r="D876">
        <v>488.5</v>
      </c>
      <c r="E876">
        <v>24.11</v>
      </c>
      <c r="F876">
        <v>13.63</v>
      </c>
      <c r="G876">
        <v>24.9</v>
      </c>
      <c r="H876">
        <v>91.4</v>
      </c>
      <c r="I876">
        <v>77</v>
      </c>
      <c r="J876">
        <v>77.2</v>
      </c>
      <c r="K876">
        <v>76.2</v>
      </c>
      <c r="L876">
        <v>31.9</v>
      </c>
      <c r="M876">
        <v>76.599999999999994</v>
      </c>
      <c r="N876">
        <v>454</v>
      </c>
      <c r="O876">
        <v>27.5</v>
      </c>
      <c r="P876">
        <v>6.5</v>
      </c>
      <c r="Q876">
        <v>2.2200000000000002</v>
      </c>
      <c r="R876">
        <v>0.91</v>
      </c>
      <c r="S876">
        <v>25</v>
      </c>
      <c r="U876">
        <f>A876-3438108179</f>
        <v>4534.3526902198792</v>
      </c>
      <c r="V876" s="7">
        <f t="shared" si="65"/>
        <v>41255.51289760058</v>
      </c>
      <c r="W876" s="4">
        <f t="shared" si="66"/>
        <v>54.9</v>
      </c>
      <c r="X876">
        <f t="shared" si="67"/>
        <v>0.45135685614050941</v>
      </c>
      <c r="Y876">
        <f t="shared" si="68"/>
        <v>-10.479999999999999</v>
      </c>
      <c r="Z876" s="5">
        <f t="shared" si="69"/>
        <v>12.552548939016328</v>
      </c>
    </row>
    <row r="877" spans="1:26" x14ac:dyDescent="0.35">
      <c r="A877">
        <v>3438112718.6699901</v>
      </c>
      <c r="B877">
        <v>54.94</v>
      </c>
      <c r="C877">
        <v>0.52</v>
      </c>
      <c r="D877">
        <v>489.2</v>
      </c>
      <c r="E877">
        <v>24.12</v>
      </c>
      <c r="F877">
        <v>13.64</v>
      </c>
      <c r="G877">
        <v>24.9</v>
      </c>
      <c r="H877">
        <v>86.6</v>
      </c>
      <c r="I877">
        <v>76.900000000000006</v>
      </c>
      <c r="J877">
        <v>77.2</v>
      </c>
      <c r="K877">
        <v>76.2</v>
      </c>
      <c r="L877">
        <v>31.8</v>
      </c>
      <c r="M877">
        <v>76.599999999999994</v>
      </c>
      <c r="N877">
        <v>454</v>
      </c>
      <c r="O877">
        <v>27.5</v>
      </c>
      <c r="P877">
        <v>6.5</v>
      </c>
      <c r="Q877">
        <v>2.2599999999999998</v>
      </c>
      <c r="R877">
        <v>0.91</v>
      </c>
      <c r="S877">
        <v>24.9</v>
      </c>
      <c r="U877">
        <f>A877-3438108179</f>
        <v>4539.6699900627136</v>
      </c>
      <c r="V877" s="7">
        <f t="shared" si="65"/>
        <v>41255.512959143409</v>
      </c>
      <c r="W877" s="4">
        <f t="shared" si="66"/>
        <v>54.94</v>
      </c>
      <c r="X877">
        <f t="shared" si="67"/>
        <v>0.56868808631100631</v>
      </c>
      <c r="Y877">
        <f t="shared" si="68"/>
        <v>-10.48</v>
      </c>
      <c r="Z877" s="5">
        <f t="shared" si="69"/>
        <v>12.791666595261871</v>
      </c>
    </row>
    <row r="878" spans="1:26" x14ac:dyDescent="0.35">
      <c r="A878">
        <v>3438112723.9452901</v>
      </c>
      <c r="B878">
        <v>54.99</v>
      </c>
      <c r="C878">
        <v>0.53</v>
      </c>
      <c r="D878">
        <v>487.4</v>
      </c>
      <c r="E878">
        <v>24.11</v>
      </c>
      <c r="F878">
        <v>13.63</v>
      </c>
      <c r="G878">
        <v>24.9</v>
      </c>
      <c r="H878">
        <v>79.099999999999994</v>
      </c>
      <c r="I878">
        <v>76.900000000000006</v>
      </c>
      <c r="J878">
        <v>77.2</v>
      </c>
      <c r="K878">
        <v>76.2</v>
      </c>
      <c r="L878">
        <v>31.8</v>
      </c>
      <c r="M878">
        <v>76.599999999999994</v>
      </c>
      <c r="N878">
        <v>454</v>
      </c>
      <c r="O878">
        <v>27.5</v>
      </c>
      <c r="P878">
        <v>6.4</v>
      </c>
      <c r="Q878">
        <v>2.27</v>
      </c>
      <c r="R878">
        <v>0.91</v>
      </c>
      <c r="S878">
        <v>24.9</v>
      </c>
      <c r="U878">
        <f>A878-3438108179</f>
        <v>4544.9452900886536</v>
      </c>
      <c r="V878" s="7">
        <f t="shared" si="65"/>
        <v>41255.513020200116</v>
      </c>
      <c r="W878" s="4">
        <f t="shared" si="66"/>
        <v>54.99</v>
      </c>
      <c r="X878">
        <f t="shared" si="67"/>
        <v>0.56589783504414393</v>
      </c>
      <c r="Y878">
        <f t="shared" si="68"/>
        <v>-10.479999999999999</v>
      </c>
      <c r="Z878" s="5">
        <f t="shared" si="69"/>
        <v>12.670415834180384</v>
      </c>
    </row>
    <row r="879" spans="1:26" x14ac:dyDescent="0.35">
      <c r="A879">
        <v>3438112729.2466002</v>
      </c>
      <c r="B879">
        <v>55.04</v>
      </c>
      <c r="C879">
        <v>0.48</v>
      </c>
      <c r="D879">
        <v>451</v>
      </c>
      <c r="E879">
        <v>24.12</v>
      </c>
      <c r="F879">
        <v>13.6</v>
      </c>
      <c r="G879">
        <v>24.9</v>
      </c>
      <c r="H879">
        <v>70.400000000000006</v>
      </c>
      <c r="I879">
        <v>76.900000000000006</v>
      </c>
      <c r="J879">
        <v>77.2</v>
      </c>
      <c r="K879">
        <v>76.2</v>
      </c>
      <c r="L879">
        <v>31.7</v>
      </c>
      <c r="M879">
        <v>76.599999999999994</v>
      </c>
      <c r="N879">
        <v>452</v>
      </c>
      <c r="O879">
        <v>27.5</v>
      </c>
      <c r="P879">
        <v>6.4</v>
      </c>
      <c r="Q879">
        <v>2.27</v>
      </c>
      <c r="R879">
        <v>0.91</v>
      </c>
      <c r="S879">
        <v>24.9</v>
      </c>
      <c r="U879">
        <f>A879-3438108179</f>
        <v>4550.246600151062</v>
      </c>
      <c r="V879" s="7">
        <f t="shared" si="65"/>
        <v>41255.513081557874</v>
      </c>
      <c r="W879" s="4">
        <f t="shared" si="66"/>
        <v>55.04</v>
      </c>
      <c r="X879">
        <f t="shared" si="67"/>
        <v>0.33858136842309849</v>
      </c>
      <c r="Y879">
        <f t="shared" si="68"/>
        <v>-10.520000000000001</v>
      </c>
      <c r="Z879" s="5">
        <f t="shared" si="69"/>
        <v>13.339372890865222</v>
      </c>
    </row>
    <row r="880" spans="1:26" x14ac:dyDescent="0.35">
      <c r="A880">
        <v>3438112734.5629001</v>
      </c>
      <c r="B880">
        <v>55.07</v>
      </c>
      <c r="C880">
        <v>0.44</v>
      </c>
      <c r="D880">
        <v>368</v>
      </c>
      <c r="E880">
        <v>24.12</v>
      </c>
      <c r="F880">
        <v>13.58</v>
      </c>
      <c r="G880">
        <v>24.9</v>
      </c>
      <c r="H880">
        <v>61.3</v>
      </c>
      <c r="I880">
        <v>76.900000000000006</v>
      </c>
      <c r="J880">
        <v>77.2</v>
      </c>
      <c r="K880">
        <v>76.2</v>
      </c>
      <c r="L880">
        <v>31.7</v>
      </c>
      <c r="M880">
        <v>76.599999999999994</v>
      </c>
      <c r="N880">
        <v>451</v>
      </c>
      <c r="O880">
        <v>27.5</v>
      </c>
      <c r="P880">
        <v>6.4</v>
      </c>
      <c r="Q880">
        <v>2.27</v>
      </c>
      <c r="R880">
        <v>0.91</v>
      </c>
      <c r="S880">
        <v>24.9</v>
      </c>
      <c r="U880">
        <f>A880-3438108179</f>
        <v>4555.5629000663757</v>
      </c>
      <c r="V880" s="7">
        <f t="shared" si="65"/>
        <v>41255.51314308912</v>
      </c>
      <c r="W880" s="4">
        <f t="shared" si="66"/>
        <v>55.07</v>
      </c>
      <c r="X880">
        <f t="shared" si="67"/>
        <v>0.56718279849169639</v>
      </c>
      <c r="Y880">
        <f t="shared" si="68"/>
        <v>-10.540000000000001</v>
      </c>
      <c r="Z880" s="5">
        <f t="shared" si="69"/>
        <v>13.945758140803635</v>
      </c>
    </row>
    <row r="881" spans="1:26" x14ac:dyDescent="0.35">
      <c r="A881">
        <v>3438112739.8522</v>
      </c>
      <c r="B881">
        <v>55.12</v>
      </c>
      <c r="C881">
        <v>0.49</v>
      </c>
      <c r="D881">
        <v>310.39999999999998</v>
      </c>
      <c r="E881">
        <v>24.1</v>
      </c>
      <c r="F881">
        <v>13.61</v>
      </c>
      <c r="G881">
        <v>24.8</v>
      </c>
      <c r="H881">
        <v>54</v>
      </c>
      <c r="I881">
        <v>76.900000000000006</v>
      </c>
      <c r="J881">
        <v>77.2</v>
      </c>
      <c r="K881">
        <v>76.2</v>
      </c>
      <c r="L881">
        <v>31.7</v>
      </c>
      <c r="M881">
        <v>76.599999999999994</v>
      </c>
      <c r="N881">
        <v>451</v>
      </c>
      <c r="O881">
        <v>27.5</v>
      </c>
      <c r="P881">
        <v>6.4</v>
      </c>
      <c r="Q881">
        <v>2.27</v>
      </c>
      <c r="R881">
        <v>0.91</v>
      </c>
      <c r="S881">
        <v>24.9</v>
      </c>
      <c r="U881">
        <f>A881-3438108179</f>
        <v>4560.8522000312805</v>
      </c>
      <c r="V881" s="7">
        <f t="shared" si="65"/>
        <v>41255.51320430787</v>
      </c>
      <c r="W881" s="4">
        <f t="shared" si="66"/>
        <v>55.12</v>
      </c>
      <c r="X881">
        <f t="shared" si="67"/>
        <v>0.45469184710003796</v>
      </c>
      <c r="Y881">
        <f t="shared" si="68"/>
        <v>-10.490000000000002</v>
      </c>
      <c r="Z881" s="5">
        <f t="shared" si="69"/>
        <v>13.183716817089952</v>
      </c>
    </row>
    <row r="882" spans="1:26" x14ac:dyDescent="0.35">
      <c r="A882">
        <v>3438112745.1304998</v>
      </c>
      <c r="B882">
        <v>55.16</v>
      </c>
      <c r="C882">
        <v>0.52</v>
      </c>
      <c r="D882">
        <v>290.60000000000002</v>
      </c>
      <c r="E882">
        <v>24.13</v>
      </c>
      <c r="F882">
        <v>13.61</v>
      </c>
      <c r="G882">
        <v>24.8</v>
      </c>
      <c r="H882">
        <v>49</v>
      </c>
      <c r="I882">
        <v>76.900000000000006</v>
      </c>
      <c r="J882">
        <v>77.2</v>
      </c>
      <c r="K882">
        <v>76.2</v>
      </c>
      <c r="L882">
        <v>31.6</v>
      </c>
      <c r="M882">
        <v>76.599999999999994</v>
      </c>
      <c r="N882">
        <v>452</v>
      </c>
      <c r="O882">
        <v>27.5</v>
      </c>
      <c r="P882">
        <v>6.4</v>
      </c>
      <c r="Q882">
        <v>2.27</v>
      </c>
      <c r="R882">
        <v>0.91</v>
      </c>
      <c r="S882">
        <v>24.9</v>
      </c>
      <c r="U882">
        <f>A882-3438108179</f>
        <v>4566.1304998397827</v>
      </c>
      <c r="V882" s="7">
        <f t="shared" si="65"/>
        <v>41255.513265399306</v>
      </c>
      <c r="W882" s="4">
        <f t="shared" si="66"/>
        <v>55.16</v>
      </c>
      <c r="X882">
        <f t="shared" si="67"/>
        <v>0.11328641936863289</v>
      </c>
      <c r="Y882">
        <f t="shared" si="68"/>
        <v>-10.52</v>
      </c>
      <c r="Z882" s="5">
        <f t="shared" si="69"/>
        <v>12.816054923591256</v>
      </c>
    </row>
    <row r="883" spans="1:26" x14ac:dyDescent="0.35">
      <c r="A883">
        <v>3438112750.4268098</v>
      </c>
      <c r="B883">
        <v>55.17</v>
      </c>
      <c r="C883">
        <v>0.06</v>
      </c>
      <c r="D883">
        <v>306.10000000000002</v>
      </c>
      <c r="E883">
        <v>24.12</v>
      </c>
      <c r="F883">
        <v>13.6</v>
      </c>
      <c r="G883">
        <v>24.8</v>
      </c>
      <c r="H883">
        <v>45.7</v>
      </c>
      <c r="I883">
        <v>76.900000000000006</v>
      </c>
      <c r="J883">
        <v>77.2</v>
      </c>
      <c r="K883">
        <v>76.099999999999994</v>
      </c>
      <c r="L883">
        <v>31.6</v>
      </c>
      <c r="M883">
        <v>76.599999999999994</v>
      </c>
      <c r="N883">
        <v>452</v>
      </c>
      <c r="O883">
        <v>27.5</v>
      </c>
      <c r="P883">
        <v>6.4</v>
      </c>
      <c r="Q883">
        <v>2.27</v>
      </c>
      <c r="R883">
        <v>0.91</v>
      </c>
      <c r="S883">
        <v>24.9</v>
      </c>
      <c r="U883">
        <f>A883-3438108179</f>
        <v>4571.4268097877502</v>
      </c>
      <c r="V883" s="7">
        <f t="shared" si="65"/>
        <v>41255.513326699191</v>
      </c>
      <c r="W883" s="4">
        <f t="shared" si="66"/>
        <v>55.17</v>
      </c>
      <c r="X883">
        <f t="shared" si="67"/>
        <v>0</v>
      </c>
      <c r="Y883">
        <f t="shared" si="68"/>
        <v>-10.520000000000001</v>
      </c>
      <c r="Z883" s="5">
        <f t="shared" si="69"/>
        <v>37.729444111627195</v>
      </c>
    </row>
    <row r="884" spans="1:26" x14ac:dyDescent="0.35">
      <c r="A884">
        <v>3438112755.7251101</v>
      </c>
      <c r="B884">
        <v>55.17</v>
      </c>
      <c r="C884">
        <v>0</v>
      </c>
      <c r="D884">
        <v>304.5</v>
      </c>
      <c r="E884">
        <v>24.12</v>
      </c>
      <c r="F884">
        <v>13.57</v>
      </c>
      <c r="G884">
        <v>24.8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U884">
        <f>A884-3438108179</f>
        <v>4576.7251100540161</v>
      </c>
      <c r="V884" s="7">
        <f t="shared" si="65"/>
        <v>41255.513388022111</v>
      </c>
      <c r="W884" s="4">
        <f t="shared" si="66"/>
        <v>55.17</v>
      </c>
      <c r="X884">
        <f t="shared" si="67"/>
        <v>-29.411074860635551</v>
      </c>
      <c r="Y884">
        <f t="shared" si="68"/>
        <v>-10.55</v>
      </c>
      <c r="Z884" s="5" t="e">
        <f t="shared" si="69"/>
        <v>#DIV/0!</v>
      </c>
    </row>
    <row r="885" spans="1:26" x14ac:dyDescent="0.35">
      <c r="A885">
        <v>3438112868.27455</v>
      </c>
      <c r="B885">
        <v>0</v>
      </c>
      <c r="C885">
        <v>0</v>
      </c>
      <c r="D885">
        <v>285.7</v>
      </c>
      <c r="E885">
        <v>20.13</v>
      </c>
      <c r="F885">
        <v>13.93</v>
      </c>
      <c r="G885">
        <v>24.4</v>
      </c>
      <c r="H885">
        <v>45</v>
      </c>
      <c r="I885">
        <v>75.599999999999994</v>
      </c>
      <c r="J885">
        <v>76.099999999999994</v>
      </c>
      <c r="K885">
        <v>74.7</v>
      </c>
      <c r="L885">
        <v>30.6</v>
      </c>
      <c r="M885">
        <v>75.599999999999994</v>
      </c>
      <c r="N885">
        <v>479</v>
      </c>
      <c r="O885">
        <v>27.6</v>
      </c>
      <c r="P885">
        <v>6.2</v>
      </c>
      <c r="Q885">
        <v>1.63</v>
      </c>
      <c r="R885">
        <v>0.93</v>
      </c>
      <c r="S885">
        <v>24.1</v>
      </c>
      <c r="U885">
        <f>A885-3438108179</f>
        <v>4689.2745499610901</v>
      </c>
      <c r="V885" s="7">
        <f t="shared" si="65"/>
        <v>41255.514690677664</v>
      </c>
      <c r="W885" s="4">
        <f>IF(AND(0&lt;=B885,B885&lt;500),B885+55.17,"")</f>
        <v>55.17</v>
      </c>
      <c r="X885">
        <f t="shared" si="67"/>
        <v>0</v>
      </c>
      <c r="Y885">
        <f t="shared" si="68"/>
        <v>-6.1999999999999993</v>
      </c>
      <c r="Z885" s="5" t="e">
        <f t="shared" si="69"/>
        <v>#DIV/0!</v>
      </c>
    </row>
    <row r="886" spans="1:26" x14ac:dyDescent="0.35">
      <c r="A886">
        <v>3438112874.55691</v>
      </c>
      <c r="B886">
        <v>0</v>
      </c>
      <c r="C886">
        <v>0.22</v>
      </c>
      <c r="D886">
        <v>292.7</v>
      </c>
      <c r="E886">
        <v>18.87</v>
      </c>
      <c r="F886">
        <v>13.94</v>
      </c>
      <c r="G886">
        <v>24.4</v>
      </c>
      <c r="H886">
        <v>47</v>
      </c>
      <c r="I886">
        <v>75.5</v>
      </c>
      <c r="J886">
        <v>76</v>
      </c>
      <c r="K886">
        <v>74.599999999999994</v>
      </c>
      <c r="L886">
        <v>30.5</v>
      </c>
      <c r="M886">
        <v>75.5</v>
      </c>
      <c r="N886">
        <v>481</v>
      </c>
      <c r="O886">
        <v>27.6</v>
      </c>
      <c r="P886">
        <v>6.2</v>
      </c>
      <c r="Q886">
        <v>1.63</v>
      </c>
      <c r="R886">
        <v>0.93</v>
      </c>
      <c r="S886">
        <v>24</v>
      </c>
      <c r="U886">
        <f>A886-3438108179</f>
        <v>4695.5569100379944</v>
      </c>
      <c r="V886" s="7">
        <f t="shared" si="65"/>
        <v>41255.514763390165</v>
      </c>
      <c r="W886" s="4">
        <f t="shared" ref="W886:W949" si="70">IF(AND(0&lt;=B886,B886&lt;500),B886+55.17,"")</f>
        <v>55.17</v>
      </c>
      <c r="X886">
        <f t="shared" si="67"/>
        <v>0</v>
      </c>
      <c r="Y886">
        <f t="shared" si="68"/>
        <v>-4.9300000000000015</v>
      </c>
      <c r="Z886" s="5">
        <f t="shared" si="69"/>
        <v>13.488395171683022</v>
      </c>
    </row>
    <row r="887" spans="1:26" x14ac:dyDescent="0.35">
      <c r="A887">
        <v>3438112879.89221</v>
      </c>
      <c r="B887">
        <v>0</v>
      </c>
      <c r="C887">
        <v>0</v>
      </c>
      <c r="D887">
        <v>299.2</v>
      </c>
      <c r="E887">
        <v>17.989999999999998</v>
      </c>
      <c r="F887">
        <v>13.97</v>
      </c>
      <c r="G887">
        <v>24.4</v>
      </c>
      <c r="H887">
        <v>51.9</v>
      </c>
      <c r="I887">
        <v>75.400000000000006</v>
      </c>
      <c r="J887">
        <v>76</v>
      </c>
      <c r="K887">
        <v>74.5</v>
      </c>
      <c r="L887">
        <v>30.5</v>
      </c>
      <c r="M887">
        <v>75.400000000000006</v>
      </c>
      <c r="N887">
        <v>484</v>
      </c>
      <c r="O887">
        <v>27.6</v>
      </c>
      <c r="P887">
        <v>6.2</v>
      </c>
      <c r="Q887">
        <v>1.63</v>
      </c>
      <c r="R887">
        <v>0.93</v>
      </c>
      <c r="S887">
        <v>23.9</v>
      </c>
      <c r="U887">
        <f>A887-3438108179</f>
        <v>4700.8922100067139</v>
      </c>
      <c r="V887" s="7">
        <f t="shared" si="65"/>
        <v>41255.514825141319</v>
      </c>
      <c r="W887" s="4">
        <f t="shared" si="70"/>
        <v>55.17</v>
      </c>
      <c r="X887">
        <f t="shared" si="67"/>
        <v>0</v>
      </c>
      <c r="Y887">
        <f t="shared" si="68"/>
        <v>-4.0199999999999978</v>
      </c>
      <c r="Z887" s="5" t="e">
        <f t="shared" si="69"/>
        <v>#DIV/0!</v>
      </c>
    </row>
    <row r="888" spans="1:26" x14ac:dyDescent="0.35">
      <c r="A888">
        <v>3438112885.2245202</v>
      </c>
      <c r="B888">
        <v>0</v>
      </c>
      <c r="C888">
        <v>0</v>
      </c>
      <c r="D888">
        <v>305.39999999999998</v>
      </c>
      <c r="E888">
        <v>16.91</v>
      </c>
      <c r="F888">
        <v>13.99</v>
      </c>
      <c r="G888">
        <v>24.3</v>
      </c>
      <c r="H888">
        <v>58.9</v>
      </c>
      <c r="I888">
        <v>75.3</v>
      </c>
      <c r="J888">
        <v>75.900000000000006</v>
      </c>
      <c r="K888">
        <v>74.400000000000006</v>
      </c>
      <c r="L888">
        <v>30.5</v>
      </c>
      <c r="M888">
        <v>75.3</v>
      </c>
      <c r="N888">
        <v>484</v>
      </c>
      <c r="O888">
        <v>27.6</v>
      </c>
      <c r="P888">
        <v>6.2</v>
      </c>
      <c r="Q888">
        <v>1.63</v>
      </c>
      <c r="R888">
        <v>0.93</v>
      </c>
      <c r="S888">
        <v>23.9</v>
      </c>
      <c r="U888">
        <f>A888-3438108179</f>
        <v>4706.2245202064514</v>
      </c>
      <c r="V888" s="7">
        <f t="shared" si="65"/>
        <v>41255.514886857876</v>
      </c>
      <c r="W888" s="4">
        <f t="shared" si="70"/>
        <v>55.17</v>
      </c>
      <c r="X888">
        <f t="shared" si="67"/>
        <v>0.11254291408629938</v>
      </c>
      <c r="Y888">
        <f t="shared" si="68"/>
        <v>-2.92</v>
      </c>
      <c r="Z888" s="5" t="e">
        <f t="shared" si="69"/>
        <v>#DIV/0!</v>
      </c>
    </row>
    <row r="889" spans="1:26" x14ac:dyDescent="0.35">
      <c r="A889">
        <v>3438112890.55582</v>
      </c>
      <c r="B889">
        <v>0.01</v>
      </c>
      <c r="C889">
        <v>0</v>
      </c>
      <c r="D889">
        <v>309.89999999999998</v>
      </c>
      <c r="E889">
        <v>15.83</v>
      </c>
      <c r="F889">
        <v>14.03</v>
      </c>
      <c r="G889">
        <v>24.3</v>
      </c>
      <c r="H889">
        <v>66.099999999999994</v>
      </c>
      <c r="I889">
        <v>75.099999999999994</v>
      </c>
      <c r="J889">
        <v>75.7</v>
      </c>
      <c r="K889">
        <v>74.3</v>
      </c>
      <c r="L889">
        <v>30.4</v>
      </c>
      <c r="M889">
        <v>75.2</v>
      </c>
      <c r="N889">
        <v>487</v>
      </c>
      <c r="O889">
        <v>27.6</v>
      </c>
      <c r="P889">
        <v>6.2</v>
      </c>
      <c r="Q889">
        <v>1.63</v>
      </c>
      <c r="R889">
        <v>0.93</v>
      </c>
      <c r="S889">
        <v>23.8</v>
      </c>
      <c r="U889">
        <f>A889-3438108179</f>
        <v>4711.5558199882507</v>
      </c>
      <c r="V889" s="7">
        <f t="shared" si="65"/>
        <v>41255.514948562733</v>
      </c>
      <c r="W889" s="4">
        <f t="shared" si="70"/>
        <v>55.18</v>
      </c>
      <c r="X889">
        <f t="shared" si="67"/>
        <v>0</v>
      </c>
      <c r="Y889">
        <f t="shared" si="68"/>
        <v>-1.8000000000000007</v>
      </c>
      <c r="Z889" s="5" t="e">
        <f t="shared" si="69"/>
        <v>#DIV/0!</v>
      </c>
    </row>
    <row r="890" spans="1:26" x14ac:dyDescent="0.35">
      <c r="A890">
        <v>3438112895.87813</v>
      </c>
      <c r="B890">
        <v>0.01</v>
      </c>
      <c r="C890">
        <v>0</v>
      </c>
      <c r="D890">
        <v>311.2</v>
      </c>
      <c r="E890">
        <v>14.72</v>
      </c>
      <c r="F890">
        <v>14</v>
      </c>
      <c r="G890">
        <v>24.3</v>
      </c>
      <c r="H890">
        <v>71.599999999999994</v>
      </c>
      <c r="I890">
        <v>75</v>
      </c>
      <c r="J890">
        <v>75.599999999999994</v>
      </c>
      <c r="K890">
        <v>74.2</v>
      </c>
      <c r="L890">
        <v>30.4</v>
      </c>
      <c r="M890">
        <v>75.099999999999994</v>
      </c>
      <c r="N890">
        <v>488</v>
      </c>
      <c r="O890">
        <v>27.6</v>
      </c>
      <c r="P890">
        <v>6.2</v>
      </c>
      <c r="Q890">
        <v>1.63</v>
      </c>
      <c r="R890">
        <v>0.93</v>
      </c>
      <c r="S890">
        <v>23.8</v>
      </c>
      <c r="U890">
        <f>A890-3438108179</f>
        <v>4716.8781299591064</v>
      </c>
      <c r="V890" s="7">
        <f t="shared" si="65"/>
        <v>41255.515010163545</v>
      </c>
      <c r="W890" s="4">
        <f t="shared" si="70"/>
        <v>55.18</v>
      </c>
      <c r="X890">
        <f t="shared" si="67"/>
        <v>0</v>
      </c>
      <c r="Y890">
        <f t="shared" si="68"/>
        <v>-0.72000000000000064</v>
      </c>
      <c r="Z890" s="5" t="e">
        <f t="shared" si="69"/>
        <v>#DIV/0!</v>
      </c>
    </row>
    <row r="891" spans="1:26" x14ac:dyDescent="0.35">
      <c r="A891">
        <v>3438112901.1764302</v>
      </c>
      <c r="B891">
        <v>0.01</v>
      </c>
      <c r="C891">
        <v>0</v>
      </c>
      <c r="D891">
        <v>310.5</v>
      </c>
      <c r="E891">
        <v>13.76</v>
      </c>
      <c r="F891">
        <v>14.03</v>
      </c>
      <c r="G891">
        <v>24.3</v>
      </c>
      <c r="H891">
        <v>76.900000000000006</v>
      </c>
      <c r="I891">
        <v>74.900000000000006</v>
      </c>
      <c r="J891">
        <v>75.5</v>
      </c>
      <c r="K891">
        <v>74.099999999999994</v>
      </c>
      <c r="L891">
        <v>30.3</v>
      </c>
      <c r="M891">
        <v>75</v>
      </c>
      <c r="N891">
        <v>488</v>
      </c>
      <c r="O891">
        <v>27.6</v>
      </c>
      <c r="P891">
        <v>6.2</v>
      </c>
      <c r="Q891">
        <v>1.63</v>
      </c>
      <c r="R891">
        <v>0.93</v>
      </c>
      <c r="S891">
        <v>23.7</v>
      </c>
      <c r="U891">
        <f>A891-3438108179</f>
        <v>4722.1764302253723</v>
      </c>
      <c r="V891" s="7">
        <f t="shared" si="65"/>
        <v>41255.515071486465</v>
      </c>
      <c r="W891" s="4">
        <f t="shared" si="70"/>
        <v>55.18</v>
      </c>
      <c r="X891">
        <f t="shared" si="67"/>
        <v>0</v>
      </c>
      <c r="Y891">
        <f t="shared" si="68"/>
        <v>0.26999999999999957</v>
      </c>
      <c r="Z891" s="5" t="e">
        <f t="shared" si="69"/>
        <v>#DIV/0!</v>
      </c>
    </row>
    <row r="892" spans="1:26" x14ac:dyDescent="0.35">
      <c r="A892">
        <v>3438112906.4917302</v>
      </c>
      <c r="B892">
        <v>0.01</v>
      </c>
      <c r="C892">
        <v>0</v>
      </c>
      <c r="D892">
        <v>309.60000000000002</v>
      </c>
      <c r="E892">
        <v>12.55</v>
      </c>
      <c r="F892">
        <v>13.98</v>
      </c>
      <c r="G892">
        <v>24.3</v>
      </c>
      <c r="H892">
        <v>80.5</v>
      </c>
      <c r="I892">
        <v>74.8</v>
      </c>
      <c r="J892">
        <v>75.400000000000006</v>
      </c>
      <c r="K892">
        <v>74</v>
      </c>
      <c r="L892">
        <v>30.3</v>
      </c>
      <c r="M892">
        <v>74.900000000000006</v>
      </c>
      <c r="N892">
        <v>485</v>
      </c>
      <c r="O892">
        <v>27.6</v>
      </c>
      <c r="P892">
        <v>6.3</v>
      </c>
      <c r="Q892">
        <v>1.63</v>
      </c>
      <c r="R892">
        <v>0.93</v>
      </c>
      <c r="S892">
        <v>23.7</v>
      </c>
      <c r="U892">
        <f>A892-3438108179</f>
        <v>4727.4917302131653</v>
      </c>
      <c r="V892" s="7">
        <f t="shared" si="65"/>
        <v>41255.515133006142</v>
      </c>
      <c r="W892" s="4">
        <f t="shared" si="70"/>
        <v>55.18</v>
      </c>
      <c r="X892">
        <f t="shared" si="67"/>
        <v>0</v>
      </c>
      <c r="Y892">
        <f t="shared" si="68"/>
        <v>1.4299999999999997</v>
      </c>
      <c r="Z892" s="5" t="e">
        <f t="shared" si="69"/>
        <v>#DIV/0!</v>
      </c>
    </row>
    <row r="893" spans="1:26" x14ac:dyDescent="0.35">
      <c r="A893">
        <v>3438112911.8200402</v>
      </c>
      <c r="B893">
        <v>0.01</v>
      </c>
      <c r="C893">
        <v>0</v>
      </c>
      <c r="D893">
        <v>308.89999999999998</v>
      </c>
      <c r="E893">
        <v>11.32</v>
      </c>
      <c r="F893">
        <v>13.99</v>
      </c>
      <c r="G893">
        <v>24.3</v>
      </c>
      <c r="H893">
        <v>83.7</v>
      </c>
      <c r="I893">
        <v>74.7</v>
      </c>
      <c r="J893">
        <v>75.3</v>
      </c>
      <c r="K893">
        <v>73.900000000000006</v>
      </c>
      <c r="L893">
        <v>30.3</v>
      </c>
      <c r="M893">
        <v>74.8</v>
      </c>
      <c r="N893">
        <v>485</v>
      </c>
      <c r="O893">
        <v>27.6</v>
      </c>
      <c r="P893">
        <v>6.4</v>
      </c>
      <c r="Q893">
        <v>1.63</v>
      </c>
      <c r="R893">
        <v>0.93</v>
      </c>
      <c r="S893">
        <v>23.7</v>
      </c>
      <c r="U893">
        <f>A893-3438108179</f>
        <v>4732.8200402259827</v>
      </c>
      <c r="V893" s="7">
        <f t="shared" si="65"/>
        <v>41255.515194676394</v>
      </c>
      <c r="W893" s="4">
        <f t="shared" si="70"/>
        <v>55.18</v>
      </c>
      <c r="X893">
        <f t="shared" si="67"/>
        <v>0</v>
      </c>
      <c r="Y893">
        <f t="shared" si="68"/>
        <v>2.67</v>
      </c>
      <c r="Z893" s="5" t="e">
        <f t="shared" si="69"/>
        <v>#DIV/0!</v>
      </c>
    </row>
    <row r="894" spans="1:26" x14ac:dyDescent="0.35">
      <c r="A894">
        <v>3438112917.13834</v>
      </c>
      <c r="B894">
        <v>0.01</v>
      </c>
      <c r="C894">
        <v>0</v>
      </c>
      <c r="D894">
        <v>309.60000000000002</v>
      </c>
      <c r="E894">
        <v>9.98</v>
      </c>
      <c r="F894">
        <v>14.01</v>
      </c>
      <c r="G894">
        <v>24.3</v>
      </c>
      <c r="H894">
        <v>85.1</v>
      </c>
      <c r="I894">
        <v>74.599999999999994</v>
      </c>
      <c r="J894">
        <v>75.2</v>
      </c>
      <c r="K894">
        <v>73.8</v>
      </c>
      <c r="L894">
        <v>30.2</v>
      </c>
      <c r="M894">
        <v>74.7</v>
      </c>
      <c r="N894">
        <v>486</v>
      </c>
      <c r="O894">
        <v>27.6</v>
      </c>
      <c r="P894">
        <v>6.4</v>
      </c>
      <c r="Q894">
        <v>1.63</v>
      </c>
      <c r="R894">
        <v>0.93</v>
      </c>
      <c r="S894">
        <v>23.6</v>
      </c>
      <c r="U894">
        <f>A894-3438108179</f>
        <v>4738.1383399963379</v>
      </c>
      <c r="V894" s="7">
        <f t="shared" si="65"/>
        <v>41255.515256230792</v>
      </c>
      <c r="W894" s="4">
        <f t="shared" si="70"/>
        <v>55.18</v>
      </c>
      <c r="X894">
        <f t="shared" si="67"/>
        <v>0</v>
      </c>
      <c r="Y894">
        <f t="shared" si="68"/>
        <v>4.0299999999999994</v>
      </c>
      <c r="Z894" s="5" t="e">
        <f t="shared" si="69"/>
        <v>#DIV/0!</v>
      </c>
    </row>
    <row r="895" spans="1:26" x14ac:dyDescent="0.35">
      <c r="A895">
        <v>3438112922.4656501</v>
      </c>
      <c r="B895">
        <v>0.01</v>
      </c>
      <c r="C895">
        <v>0</v>
      </c>
      <c r="D895">
        <v>312.3</v>
      </c>
      <c r="E895">
        <v>8.8000000000000007</v>
      </c>
      <c r="F895">
        <v>14.03</v>
      </c>
      <c r="G895">
        <v>24.3</v>
      </c>
      <c r="H895">
        <v>86.6</v>
      </c>
      <c r="I895">
        <v>74.599999999999994</v>
      </c>
      <c r="J895">
        <v>75</v>
      </c>
      <c r="K895">
        <v>73.8</v>
      </c>
      <c r="L895">
        <v>30.2</v>
      </c>
      <c r="M895">
        <v>74.599999999999994</v>
      </c>
      <c r="N895">
        <v>488</v>
      </c>
      <c r="O895">
        <v>27.6</v>
      </c>
      <c r="P895">
        <v>6.5</v>
      </c>
      <c r="Q895">
        <v>1.67</v>
      </c>
      <c r="R895">
        <v>0.93</v>
      </c>
      <c r="S895">
        <v>23.6</v>
      </c>
      <c r="U895">
        <f>A895-3438108179</f>
        <v>4743.4656500816345</v>
      </c>
      <c r="V895" s="7">
        <f t="shared" si="65"/>
        <v>41255.515317889469</v>
      </c>
      <c r="W895" s="4">
        <f t="shared" si="70"/>
        <v>55.18</v>
      </c>
      <c r="X895">
        <f t="shared" si="67"/>
        <v>0</v>
      </c>
      <c r="Y895">
        <f t="shared" si="68"/>
        <v>5.2299999999999986</v>
      </c>
      <c r="Z895" s="5" t="e">
        <f t="shared" si="69"/>
        <v>#DIV/0!</v>
      </c>
    </row>
    <row r="896" spans="1:26" x14ac:dyDescent="0.35">
      <c r="A896">
        <v>3438112927.7929502</v>
      </c>
      <c r="B896">
        <v>0.01</v>
      </c>
      <c r="C896">
        <v>0</v>
      </c>
      <c r="D896">
        <v>315.60000000000002</v>
      </c>
      <c r="E896">
        <v>8.66</v>
      </c>
      <c r="F896">
        <v>14.1</v>
      </c>
      <c r="G896">
        <v>24.3</v>
      </c>
      <c r="H896">
        <v>87.8</v>
      </c>
      <c r="I896">
        <v>74.5</v>
      </c>
      <c r="J896">
        <v>74.900000000000006</v>
      </c>
      <c r="K896">
        <v>73.7</v>
      </c>
      <c r="L896">
        <v>30.2</v>
      </c>
      <c r="M896">
        <v>74.5</v>
      </c>
      <c r="N896">
        <v>493</v>
      </c>
      <c r="O896">
        <v>27.6</v>
      </c>
      <c r="P896">
        <v>6.5</v>
      </c>
      <c r="Q896">
        <v>1.67</v>
      </c>
      <c r="R896">
        <v>0.93</v>
      </c>
      <c r="S896">
        <v>23.7</v>
      </c>
      <c r="U896">
        <f>A896-3438108179</f>
        <v>4748.7929501533508</v>
      </c>
      <c r="V896" s="7">
        <f t="shared" si="65"/>
        <v>41255.515379548036</v>
      </c>
      <c r="W896" s="4">
        <f t="shared" si="70"/>
        <v>55.18</v>
      </c>
      <c r="X896">
        <f t="shared" si="67"/>
        <v>0</v>
      </c>
      <c r="Y896">
        <f t="shared" si="68"/>
        <v>5.4399999999999995</v>
      </c>
      <c r="Z896" s="5" t="e">
        <f t="shared" si="69"/>
        <v>#DIV/0!</v>
      </c>
    </row>
    <row r="897" spans="1:26" x14ac:dyDescent="0.35">
      <c r="A897">
        <v>3438112933.1292601</v>
      </c>
      <c r="B897">
        <v>0.01</v>
      </c>
      <c r="C897">
        <v>0</v>
      </c>
      <c r="D897">
        <v>317.5</v>
      </c>
      <c r="E897">
        <v>8.64</v>
      </c>
      <c r="F897">
        <v>14.08</v>
      </c>
      <c r="G897">
        <v>24.3</v>
      </c>
      <c r="H897">
        <v>88.5</v>
      </c>
      <c r="I897">
        <v>74.400000000000006</v>
      </c>
      <c r="J897">
        <v>74.8</v>
      </c>
      <c r="K897">
        <v>73.599999999999994</v>
      </c>
      <c r="L897">
        <v>30.1</v>
      </c>
      <c r="M897">
        <v>74.400000000000006</v>
      </c>
      <c r="N897">
        <v>495</v>
      </c>
      <c r="O897">
        <v>27.6</v>
      </c>
      <c r="P897">
        <v>6.5</v>
      </c>
      <c r="Q897">
        <v>1.67</v>
      </c>
      <c r="R897">
        <v>0.93</v>
      </c>
      <c r="S897">
        <v>23.7</v>
      </c>
      <c r="U897">
        <f>A897-3438108179</f>
        <v>4754.1292600631714</v>
      </c>
      <c r="V897" s="7">
        <f t="shared" si="65"/>
        <v>41255.515441310883</v>
      </c>
      <c r="W897" s="4">
        <f t="shared" si="70"/>
        <v>55.18</v>
      </c>
      <c r="X897">
        <f t="shared" si="67"/>
        <v>0</v>
      </c>
      <c r="Y897">
        <f t="shared" si="68"/>
        <v>5.4399999999999995</v>
      </c>
      <c r="Z897" s="5" t="e">
        <f t="shared" si="69"/>
        <v>#DIV/0!</v>
      </c>
    </row>
    <row r="898" spans="1:26" x14ac:dyDescent="0.35">
      <c r="A898">
        <v>3438112938.4545598</v>
      </c>
      <c r="B898">
        <v>0.01</v>
      </c>
      <c r="C898">
        <v>0</v>
      </c>
      <c r="D898">
        <v>327.5</v>
      </c>
      <c r="E898">
        <v>8.64</v>
      </c>
      <c r="F898">
        <v>14.12</v>
      </c>
      <c r="G898">
        <v>24.3</v>
      </c>
      <c r="H898">
        <v>88.9</v>
      </c>
      <c r="I898">
        <v>74.3</v>
      </c>
      <c r="J898">
        <v>74.7</v>
      </c>
      <c r="K898">
        <v>73.599999999999994</v>
      </c>
      <c r="L898">
        <v>30.1</v>
      </c>
      <c r="M898">
        <v>74.3</v>
      </c>
      <c r="N898">
        <v>495</v>
      </c>
      <c r="O898">
        <v>27.6</v>
      </c>
      <c r="P898">
        <v>6.5</v>
      </c>
      <c r="Q898">
        <v>1.69</v>
      </c>
      <c r="R898">
        <v>0.93</v>
      </c>
      <c r="S898">
        <v>23.7</v>
      </c>
      <c r="U898">
        <f>A898-3438108179</f>
        <v>4759.454559803009</v>
      </c>
      <c r="V898" s="7">
        <f t="shared" si="65"/>
        <v>41255.515502946299</v>
      </c>
      <c r="W898" s="4">
        <f t="shared" si="70"/>
        <v>55.18</v>
      </c>
      <c r="X898">
        <f t="shared" si="67"/>
        <v>0</v>
      </c>
      <c r="Y898">
        <f t="shared" si="68"/>
        <v>5.4799999999999986</v>
      </c>
      <c r="Z898" s="5" t="e">
        <f t="shared" si="69"/>
        <v>#DIV/0!</v>
      </c>
    </row>
    <row r="899" spans="1:26" x14ac:dyDescent="0.35">
      <c r="A899">
        <v>3438112943.78687</v>
      </c>
      <c r="B899">
        <v>0.01</v>
      </c>
      <c r="C899">
        <v>0</v>
      </c>
      <c r="D899">
        <v>327.9</v>
      </c>
      <c r="E899">
        <v>8.6300000000000008</v>
      </c>
      <c r="F899">
        <v>14.11</v>
      </c>
      <c r="G899">
        <v>24.3</v>
      </c>
      <c r="H899">
        <v>89.2</v>
      </c>
      <c r="I899">
        <v>74.2</v>
      </c>
      <c r="J899">
        <v>74.599999999999994</v>
      </c>
      <c r="K899">
        <v>73.599999999999994</v>
      </c>
      <c r="L899">
        <v>30</v>
      </c>
      <c r="M899">
        <v>74.3</v>
      </c>
      <c r="N899">
        <v>496</v>
      </c>
      <c r="O899">
        <v>27.6</v>
      </c>
      <c r="P899">
        <v>6.6</v>
      </c>
      <c r="Q899">
        <v>1.71</v>
      </c>
      <c r="R899">
        <v>0.93</v>
      </c>
      <c r="S899">
        <v>23.7</v>
      </c>
      <c r="U899">
        <f>A899-3438108179</f>
        <v>4764.7868700027466</v>
      </c>
      <c r="V899" s="7">
        <f t="shared" si="65"/>
        <v>41255.515564662848</v>
      </c>
      <c r="W899" s="4">
        <f t="shared" si="70"/>
        <v>55.18</v>
      </c>
      <c r="X899">
        <f t="shared" si="67"/>
        <v>0</v>
      </c>
      <c r="Y899">
        <f t="shared" si="68"/>
        <v>5.4799999999999986</v>
      </c>
      <c r="Z899" s="5" t="e">
        <f t="shared" si="69"/>
        <v>#DIV/0!</v>
      </c>
    </row>
    <row r="900" spans="1:26" x14ac:dyDescent="0.35">
      <c r="A900">
        <v>3438112949.1071701</v>
      </c>
      <c r="B900">
        <v>0.01</v>
      </c>
      <c r="C900">
        <v>0</v>
      </c>
      <c r="D900">
        <v>326</v>
      </c>
      <c r="E900">
        <v>8.6300000000000008</v>
      </c>
      <c r="F900">
        <v>14.11</v>
      </c>
      <c r="G900">
        <v>24.2</v>
      </c>
      <c r="H900">
        <v>89.4</v>
      </c>
      <c r="I900">
        <v>74.2</v>
      </c>
      <c r="J900">
        <v>74.5</v>
      </c>
      <c r="K900">
        <v>73.5</v>
      </c>
      <c r="L900">
        <v>30</v>
      </c>
      <c r="M900">
        <v>74.2</v>
      </c>
      <c r="N900">
        <v>496</v>
      </c>
      <c r="O900">
        <v>27.6</v>
      </c>
      <c r="P900">
        <v>6.6</v>
      </c>
      <c r="Q900">
        <v>1.71</v>
      </c>
      <c r="R900">
        <v>0.93</v>
      </c>
      <c r="S900">
        <v>23.6</v>
      </c>
      <c r="U900">
        <f>A900-3438108179</f>
        <v>4770.1071701049805</v>
      </c>
      <c r="V900" s="7">
        <f t="shared" si="65"/>
        <v>41255.515626240398</v>
      </c>
      <c r="W900" s="4">
        <f t="shared" si="70"/>
        <v>55.18</v>
      </c>
      <c r="X900">
        <f t="shared" si="67"/>
        <v>0.11266951141642027</v>
      </c>
      <c r="Y900">
        <f t="shared" si="68"/>
        <v>5.4799999999999986</v>
      </c>
      <c r="Z900" s="5" t="e">
        <f t="shared" si="69"/>
        <v>#DIV/0!</v>
      </c>
    </row>
    <row r="901" spans="1:26" x14ac:dyDescent="0.35">
      <c r="A901">
        <v>3438112954.4324799</v>
      </c>
      <c r="B901">
        <v>0.02</v>
      </c>
      <c r="C901">
        <v>0</v>
      </c>
      <c r="D901">
        <v>331.1</v>
      </c>
      <c r="E901">
        <v>8.6199999999999992</v>
      </c>
      <c r="F901">
        <v>14.15</v>
      </c>
      <c r="G901">
        <v>24.2</v>
      </c>
      <c r="H901">
        <v>89.5</v>
      </c>
      <c r="I901">
        <v>74.099999999999994</v>
      </c>
      <c r="J901">
        <v>74.400000000000006</v>
      </c>
      <c r="K901">
        <v>73.400000000000006</v>
      </c>
      <c r="L901">
        <v>29.9</v>
      </c>
      <c r="M901">
        <v>74.099999999999994</v>
      </c>
      <c r="N901">
        <v>499</v>
      </c>
      <c r="O901">
        <v>27.6</v>
      </c>
      <c r="P901">
        <v>6.6</v>
      </c>
      <c r="Q901">
        <v>1.71</v>
      </c>
      <c r="R901">
        <v>0.93</v>
      </c>
      <c r="S901">
        <v>23.6</v>
      </c>
      <c r="U901">
        <f>A901-3438108179</f>
        <v>4775.4324798583984</v>
      </c>
      <c r="V901" s="7">
        <f t="shared" si="65"/>
        <v>41255.515687875923</v>
      </c>
      <c r="W901" s="4">
        <f t="shared" si="70"/>
        <v>55.190000000000005</v>
      </c>
      <c r="X901">
        <f t="shared" si="67"/>
        <v>0</v>
      </c>
      <c r="Y901">
        <f t="shared" si="68"/>
        <v>5.5300000000000011</v>
      </c>
      <c r="Z901" s="5" t="e">
        <f t="shared" si="69"/>
        <v>#DIV/0!</v>
      </c>
    </row>
    <row r="902" spans="1:26" x14ac:dyDescent="0.35">
      <c r="A902">
        <v>3438112959.76478</v>
      </c>
      <c r="B902">
        <v>0.02</v>
      </c>
      <c r="C902">
        <v>0</v>
      </c>
      <c r="D902">
        <v>333.8</v>
      </c>
      <c r="E902">
        <v>8.6199999999999992</v>
      </c>
      <c r="F902">
        <v>14.15</v>
      </c>
      <c r="G902">
        <v>24.2</v>
      </c>
      <c r="H902">
        <v>87.1</v>
      </c>
      <c r="I902">
        <v>74</v>
      </c>
      <c r="J902">
        <v>74.3</v>
      </c>
      <c r="K902">
        <v>73.400000000000006</v>
      </c>
      <c r="L902">
        <v>29.9</v>
      </c>
      <c r="M902">
        <v>74</v>
      </c>
      <c r="N902">
        <v>499</v>
      </c>
      <c r="O902">
        <v>27.6</v>
      </c>
      <c r="P902">
        <v>6.6</v>
      </c>
      <c r="Q902">
        <v>1.74</v>
      </c>
      <c r="R902">
        <v>0.93</v>
      </c>
      <c r="S902">
        <v>23.6</v>
      </c>
      <c r="U902">
        <f>A902-3438108179</f>
        <v>4780.7647800445557</v>
      </c>
      <c r="V902" s="7">
        <f t="shared" si="65"/>
        <v>41255.515749592363</v>
      </c>
      <c r="W902" s="4">
        <f t="shared" si="70"/>
        <v>55.190000000000005</v>
      </c>
      <c r="X902">
        <f t="shared" si="67"/>
        <v>0</v>
      </c>
      <c r="Y902">
        <f t="shared" si="68"/>
        <v>5.5300000000000011</v>
      </c>
      <c r="Z902" s="5" t="e">
        <f t="shared" si="69"/>
        <v>#DIV/0!</v>
      </c>
    </row>
    <row r="903" spans="1:26" x14ac:dyDescent="0.35">
      <c r="A903">
        <v>3438112965.0950899</v>
      </c>
      <c r="B903">
        <v>0.02</v>
      </c>
      <c r="C903">
        <v>0</v>
      </c>
      <c r="D903">
        <v>335.7</v>
      </c>
      <c r="E903">
        <v>8.61</v>
      </c>
      <c r="F903">
        <v>14.18</v>
      </c>
      <c r="G903">
        <v>24.2</v>
      </c>
      <c r="H903">
        <v>81.3</v>
      </c>
      <c r="I903">
        <v>73.900000000000006</v>
      </c>
      <c r="J903">
        <v>74.2</v>
      </c>
      <c r="K903">
        <v>73.3</v>
      </c>
      <c r="L903">
        <v>29.9</v>
      </c>
      <c r="M903">
        <v>73.900000000000006</v>
      </c>
      <c r="N903">
        <v>500</v>
      </c>
      <c r="O903">
        <v>27.6</v>
      </c>
      <c r="P903">
        <v>6.6</v>
      </c>
      <c r="Q903">
        <v>1.77</v>
      </c>
      <c r="R903">
        <v>0.93</v>
      </c>
      <c r="S903">
        <v>23.6</v>
      </c>
      <c r="U903">
        <f>A903-3438108179</f>
        <v>4786.0950899124146</v>
      </c>
      <c r="V903" s="7">
        <f t="shared" si="65"/>
        <v>41255.515811285768</v>
      </c>
      <c r="W903" s="4">
        <f t="shared" si="70"/>
        <v>55.190000000000005</v>
      </c>
      <c r="X903">
        <f t="shared" si="67"/>
        <v>0</v>
      </c>
      <c r="Y903">
        <f t="shared" si="68"/>
        <v>5.57</v>
      </c>
      <c r="Z903" s="5" t="e">
        <f t="shared" si="69"/>
        <v>#DIV/0!</v>
      </c>
    </row>
    <row r="904" spans="1:26" x14ac:dyDescent="0.35">
      <c r="A904">
        <v>3438112970.4253898</v>
      </c>
      <c r="B904">
        <v>0.02</v>
      </c>
      <c r="C904">
        <v>0</v>
      </c>
      <c r="D904">
        <v>334.7</v>
      </c>
      <c r="E904">
        <v>8.6199999999999992</v>
      </c>
      <c r="F904">
        <v>14.17</v>
      </c>
      <c r="G904">
        <v>24.2</v>
      </c>
      <c r="H904">
        <v>73</v>
      </c>
      <c r="I904">
        <v>73.900000000000006</v>
      </c>
      <c r="J904">
        <v>74.099999999999994</v>
      </c>
      <c r="K904">
        <v>73.3</v>
      </c>
      <c r="L904">
        <v>29.8</v>
      </c>
      <c r="M904">
        <v>73.900000000000006</v>
      </c>
      <c r="N904">
        <v>500</v>
      </c>
      <c r="O904">
        <v>27.7</v>
      </c>
      <c r="P904">
        <v>6.6</v>
      </c>
      <c r="Q904">
        <v>1.77</v>
      </c>
      <c r="R904">
        <v>0.93</v>
      </c>
      <c r="S904">
        <v>23.6</v>
      </c>
      <c r="U904">
        <f>A904-3438108179</f>
        <v>4791.4253897666931</v>
      </c>
      <c r="V904" s="7">
        <f t="shared" si="65"/>
        <v>41255.515872979049</v>
      </c>
      <c r="W904" s="4">
        <f t="shared" si="70"/>
        <v>55.190000000000005</v>
      </c>
      <c r="X904">
        <f t="shared" si="67"/>
        <v>0</v>
      </c>
      <c r="Y904">
        <f t="shared" si="68"/>
        <v>5.5500000000000007</v>
      </c>
      <c r="Z904" s="5" t="e">
        <f t="shared" si="69"/>
        <v>#DIV/0!</v>
      </c>
    </row>
    <row r="905" spans="1:26" x14ac:dyDescent="0.35">
      <c r="A905">
        <v>3438112975.7567</v>
      </c>
      <c r="B905">
        <v>0.02</v>
      </c>
      <c r="C905">
        <v>0</v>
      </c>
      <c r="D905">
        <v>331.3</v>
      </c>
      <c r="E905">
        <v>8.6</v>
      </c>
      <c r="F905">
        <v>14.16</v>
      </c>
      <c r="G905">
        <v>24.1</v>
      </c>
      <c r="H905">
        <v>63.3</v>
      </c>
      <c r="I905">
        <v>73.8</v>
      </c>
      <c r="J905">
        <v>74</v>
      </c>
      <c r="K905">
        <v>73.2</v>
      </c>
      <c r="L905">
        <v>29.8</v>
      </c>
      <c r="M905">
        <v>73.8</v>
      </c>
      <c r="N905">
        <v>500</v>
      </c>
      <c r="O905">
        <v>27.7</v>
      </c>
      <c r="P905">
        <v>6.6</v>
      </c>
      <c r="Q905">
        <v>1.77</v>
      </c>
      <c r="R905">
        <v>0.93</v>
      </c>
      <c r="S905">
        <v>23.6</v>
      </c>
      <c r="U905">
        <f>A905-3438108179</f>
        <v>4796.7567000389099</v>
      </c>
      <c r="V905" s="7">
        <f t="shared" si="65"/>
        <v>41255.51593468403</v>
      </c>
      <c r="W905" s="4">
        <f t="shared" si="70"/>
        <v>55.190000000000005</v>
      </c>
      <c r="X905">
        <f t="shared" si="67"/>
        <v>0</v>
      </c>
      <c r="Y905">
        <f t="shared" si="68"/>
        <v>5.5600000000000005</v>
      </c>
      <c r="Z905" s="5" t="e">
        <f t="shared" si="69"/>
        <v>#DIV/0!</v>
      </c>
    </row>
    <row r="906" spans="1:26" x14ac:dyDescent="0.35">
      <c r="A906">
        <v>3438112981.0650001</v>
      </c>
      <c r="B906">
        <v>0.02</v>
      </c>
      <c r="C906">
        <v>0</v>
      </c>
      <c r="D906">
        <v>330.2</v>
      </c>
      <c r="E906">
        <v>8.6199999999999992</v>
      </c>
      <c r="F906">
        <v>14.15</v>
      </c>
      <c r="G906">
        <v>24.1</v>
      </c>
      <c r="H906">
        <v>55.3</v>
      </c>
      <c r="I906">
        <v>73.8</v>
      </c>
      <c r="J906">
        <v>74</v>
      </c>
      <c r="K906">
        <v>73.099999999999994</v>
      </c>
      <c r="L906">
        <v>29.8</v>
      </c>
      <c r="M906">
        <v>73.7</v>
      </c>
      <c r="N906">
        <v>500</v>
      </c>
      <c r="O906">
        <v>27.7</v>
      </c>
      <c r="P906">
        <v>6.6</v>
      </c>
      <c r="Q906">
        <v>1.77</v>
      </c>
      <c r="R906">
        <v>0.93</v>
      </c>
      <c r="S906">
        <v>23.6</v>
      </c>
      <c r="U906">
        <f>A906-3438108179</f>
        <v>4802.0650000572205</v>
      </c>
      <c r="V906" s="7">
        <f t="shared" si="65"/>
        <v>41255.515996122689</v>
      </c>
      <c r="W906" s="4">
        <f t="shared" si="70"/>
        <v>55.190000000000005</v>
      </c>
      <c r="X906">
        <f t="shared" si="67"/>
        <v>0</v>
      </c>
      <c r="Y906">
        <f t="shared" si="68"/>
        <v>5.5300000000000011</v>
      </c>
      <c r="Z906" s="5" t="e">
        <f t="shared" si="69"/>
        <v>#DIV/0!</v>
      </c>
    </row>
    <row r="907" spans="1:26" x14ac:dyDescent="0.35">
      <c r="A907">
        <v>3438112986.3943</v>
      </c>
      <c r="B907">
        <v>0.02</v>
      </c>
      <c r="C907">
        <v>0</v>
      </c>
      <c r="D907">
        <v>328.7</v>
      </c>
      <c r="E907">
        <v>8.6199999999999992</v>
      </c>
      <c r="F907">
        <v>14.19</v>
      </c>
      <c r="G907">
        <v>24.1</v>
      </c>
      <c r="H907">
        <v>49.5</v>
      </c>
      <c r="I907">
        <v>73.7</v>
      </c>
      <c r="J907">
        <v>73.900000000000006</v>
      </c>
      <c r="K907">
        <v>73.099999999999994</v>
      </c>
      <c r="L907">
        <v>29.8</v>
      </c>
      <c r="M907">
        <v>73.599999999999994</v>
      </c>
      <c r="N907">
        <v>501</v>
      </c>
      <c r="O907">
        <v>27.7</v>
      </c>
      <c r="P907">
        <v>6.6</v>
      </c>
      <c r="Q907">
        <v>1.78</v>
      </c>
      <c r="R907">
        <v>0.93</v>
      </c>
      <c r="S907">
        <v>23.6</v>
      </c>
      <c r="U907">
        <f>A907-3438108179</f>
        <v>4807.3942999839783</v>
      </c>
      <c r="V907" s="7">
        <f t="shared" si="65"/>
        <v>41255.516057804401</v>
      </c>
      <c r="W907" s="4">
        <f t="shared" si="70"/>
        <v>55.190000000000005</v>
      </c>
      <c r="X907">
        <f t="shared" si="67"/>
        <v>0</v>
      </c>
      <c r="Y907">
        <f t="shared" si="68"/>
        <v>5.57</v>
      </c>
      <c r="Z907" s="5" t="e">
        <f t="shared" si="69"/>
        <v>#DIV/0!</v>
      </c>
    </row>
    <row r="908" spans="1:26" x14ac:dyDescent="0.35">
      <c r="A908">
        <v>3438112991.7276101</v>
      </c>
      <c r="B908">
        <v>0.02</v>
      </c>
      <c r="C908">
        <v>0</v>
      </c>
      <c r="D908">
        <v>326.10000000000002</v>
      </c>
      <c r="E908">
        <v>8.61</v>
      </c>
      <c r="F908">
        <v>14.18</v>
      </c>
      <c r="G908">
        <v>24.1</v>
      </c>
      <c r="H908">
        <v>46</v>
      </c>
      <c r="I908">
        <v>73.599999999999994</v>
      </c>
      <c r="J908">
        <v>73.8</v>
      </c>
      <c r="K908">
        <v>73</v>
      </c>
      <c r="L908">
        <v>29.8</v>
      </c>
      <c r="M908">
        <v>73.599999999999994</v>
      </c>
      <c r="N908">
        <v>502</v>
      </c>
      <c r="O908">
        <v>27.7</v>
      </c>
      <c r="P908">
        <v>6.6</v>
      </c>
      <c r="Q908">
        <v>1.8</v>
      </c>
      <c r="R908">
        <v>0.93</v>
      </c>
      <c r="S908">
        <v>23.6</v>
      </c>
      <c r="U908">
        <f>A908-3438108179</f>
        <v>4812.7276101112366</v>
      </c>
      <c r="V908" s="7">
        <f t="shared" si="65"/>
        <v>41255.516119532527</v>
      </c>
      <c r="W908" s="4">
        <f t="shared" si="70"/>
        <v>55.190000000000005</v>
      </c>
      <c r="X908">
        <f t="shared" si="67"/>
        <v>0</v>
      </c>
      <c r="Y908">
        <f t="shared" si="68"/>
        <v>5.57</v>
      </c>
      <c r="Z908" s="5" t="e">
        <f t="shared" si="69"/>
        <v>#DIV/0!</v>
      </c>
    </row>
    <row r="909" spans="1:26" x14ac:dyDescent="0.35">
      <c r="A909">
        <v>3438112997.0399098</v>
      </c>
      <c r="B909">
        <v>0.02</v>
      </c>
      <c r="C909">
        <v>0</v>
      </c>
      <c r="D909">
        <v>324.3</v>
      </c>
      <c r="E909">
        <v>8.6</v>
      </c>
      <c r="F909">
        <v>14.2</v>
      </c>
      <c r="G909">
        <v>24</v>
      </c>
      <c r="H909">
        <v>45.8</v>
      </c>
      <c r="I909">
        <v>73.599999999999994</v>
      </c>
      <c r="J909">
        <v>73.8</v>
      </c>
      <c r="K909">
        <v>73</v>
      </c>
      <c r="L909">
        <v>29.8</v>
      </c>
      <c r="M909">
        <v>73.5</v>
      </c>
      <c r="N909">
        <v>502</v>
      </c>
      <c r="O909">
        <v>27.7</v>
      </c>
      <c r="P909">
        <v>6.6</v>
      </c>
      <c r="Q909">
        <v>1.83</v>
      </c>
      <c r="R909">
        <v>0.93</v>
      </c>
      <c r="S909">
        <v>23.6</v>
      </c>
      <c r="U909">
        <f>A909-3438108179</f>
        <v>4818.0399098396301</v>
      </c>
      <c r="V909" s="7">
        <f t="shared" si="65"/>
        <v>41255.516181017476</v>
      </c>
      <c r="W909" s="4">
        <f t="shared" si="70"/>
        <v>55.190000000000005</v>
      </c>
      <c r="X909">
        <f t="shared" si="67"/>
        <v>0</v>
      </c>
      <c r="Y909">
        <f t="shared" si="68"/>
        <v>5.6</v>
      </c>
      <c r="Z909" s="5" t="e">
        <f t="shared" si="69"/>
        <v>#DIV/0!</v>
      </c>
    </row>
    <row r="910" spans="1:26" x14ac:dyDescent="0.35">
      <c r="A910">
        <v>3438113002.3612199</v>
      </c>
      <c r="B910">
        <v>0.02</v>
      </c>
      <c r="C910">
        <v>0</v>
      </c>
      <c r="D910">
        <v>323</v>
      </c>
      <c r="E910">
        <v>8.61</v>
      </c>
      <c r="F910">
        <v>14.19</v>
      </c>
      <c r="G910">
        <v>24</v>
      </c>
      <c r="H910">
        <v>50.6</v>
      </c>
      <c r="I910">
        <v>73.5</v>
      </c>
      <c r="J910">
        <v>73.7</v>
      </c>
      <c r="K910">
        <v>72.900000000000006</v>
      </c>
      <c r="L910">
        <v>29.8</v>
      </c>
      <c r="M910">
        <v>73.5</v>
      </c>
      <c r="N910">
        <v>501</v>
      </c>
      <c r="O910">
        <v>27.7</v>
      </c>
      <c r="P910">
        <v>6.6</v>
      </c>
      <c r="Q910">
        <v>1.83</v>
      </c>
      <c r="R910">
        <v>0.93</v>
      </c>
      <c r="S910">
        <v>23.6</v>
      </c>
      <c r="U910">
        <f>A910-3438108179</f>
        <v>4823.3612198829651</v>
      </c>
      <c r="V910" s="7">
        <f t="shared" si="65"/>
        <v>41255.516242606711</v>
      </c>
      <c r="W910" s="4">
        <f t="shared" si="70"/>
        <v>55.190000000000005</v>
      </c>
      <c r="X910">
        <f t="shared" si="67"/>
        <v>0</v>
      </c>
      <c r="Y910">
        <f t="shared" si="68"/>
        <v>5.58</v>
      </c>
      <c r="Z910" s="5" t="e">
        <f t="shared" si="69"/>
        <v>#DIV/0!</v>
      </c>
    </row>
    <row r="911" spans="1:26" x14ac:dyDescent="0.35">
      <c r="A911">
        <v>3438113007.6725202</v>
      </c>
      <c r="B911">
        <v>0.02</v>
      </c>
      <c r="C911">
        <v>0</v>
      </c>
      <c r="D911">
        <v>323</v>
      </c>
      <c r="E911">
        <v>8.61</v>
      </c>
      <c r="F911">
        <v>14.16</v>
      </c>
      <c r="G911">
        <v>24</v>
      </c>
      <c r="H911">
        <v>55.9</v>
      </c>
      <c r="I911">
        <v>73.5</v>
      </c>
      <c r="J911">
        <v>73.7</v>
      </c>
      <c r="K911">
        <v>72.900000000000006</v>
      </c>
      <c r="L911">
        <v>29.7</v>
      </c>
      <c r="M911">
        <v>73.400000000000006</v>
      </c>
      <c r="N911">
        <v>500</v>
      </c>
      <c r="O911">
        <v>27.7</v>
      </c>
      <c r="P911">
        <v>6.6</v>
      </c>
      <c r="Q911">
        <v>1.83</v>
      </c>
      <c r="R911">
        <v>0.93</v>
      </c>
      <c r="S911">
        <v>23.5</v>
      </c>
      <c r="U911">
        <f>A911-3438108179</f>
        <v>4828.672520160675</v>
      </c>
      <c r="V911" s="7">
        <f t="shared" si="65"/>
        <v>41255.516304080098</v>
      </c>
      <c r="W911" s="4">
        <f t="shared" si="70"/>
        <v>55.190000000000005</v>
      </c>
      <c r="X911">
        <f t="shared" si="67"/>
        <v>0.11294522392363202</v>
      </c>
      <c r="Y911">
        <f t="shared" si="68"/>
        <v>5.5500000000000007</v>
      </c>
      <c r="Z911" s="5" t="e">
        <f t="shared" si="69"/>
        <v>#DIV/0!</v>
      </c>
    </row>
    <row r="912" spans="1:26" x14ac:dyDescent="0.35">
      <c r="A912">
        <v>3438113012.9848299</v>
      </c>
      <c r="B912">
        <v>0.03</v>
      </c>
      <c r="C912">
        <v>0</v>
      </c>
      <c r="D912">
        <v>323.2</v>
      </c>
      <c r="E912">
        <v>8.61</v>
      </c>
      <c r="F912">
        <v>14.19</v>
      </c>
      <c r="G912">
        <v>24</v>
      </c>
      <c r="H912">
        <v>62.9</v>
      </c>
      <c r="I912">
        <v>73.5</v>
      </c>
      <c r="J912">
        <v>73.7</v>
      </c>
      <c r="K912">
        <v>72.8</v>
      </c>
      <c r="L912">
        <v>29.7</v>
      </c>
      <c r="M912">
        <v>73.400000000000006</v>
      </c>
      <c r="N912">
        <v>500</v>
      </c>
      <c r="O912">
        <v>27.7</v>
      </c>
      <c r="P912">
        <v>6.6</v>
      </c>
      <c r="Q912">
        <v>1.83</v>
      </c>
      <c r="R912">
        <v>0.93</v>
      </c>
      <c r="S912">
        <v>23.5</v>
      </c>
      <c r="U912">
        <f>A912-3438108179</f>
        <v>4833.9848299026489</v>
      </c>
      <c r="V912" s="7">
        <f t="shared" si="65"/>
        <v>41255.516365565163</v>
      </c>
      <c r="W912" s="4">
        <f t="shared" si="70"/>
        <v>55.2</v>
      </c>
      <c r="X912">
        <f t="shared" si="67"/>
        <v>0</v>
      </c>
      <c r="Y912">
        <f t="shared" si="68"/>
        <v>5.58</v>
      </c>
      <c r="Z912" s="5" t="e">
        <f t="shared" si="69"/>
        <v>#DIV/0!</v>
      </c>
    </row>
    <row r="913" spans="1:26" x14ac:dyDescent="0.35">
      <c r="A913">
        <v>3438113018.31213</v>
      </c>
      <c r="B913">
        <v>0.03</v>
      </c>
      <c r="C913">
        <v>0</v>
      </c>
      <c r="D913">
        <v>321.3</v>
      </c>
      <c r="E913">
        <v>8.61</v>
      </c>
      <c r="F913">
        <v>14.16</v>
      </c>
      <c r="G913">
        <v>24</v>
      </c>
      <c r="H913">
        <v>69.7</v>
      </c>
      <c r="I913">
        <v>73.400000000000006</v>
      </c>
      <c r="J913">
        <v>73.7</v>
      </c>
      <c r="K913">
        <v>72.8</v>
      </c>
      <c r="L913">
        <v>29.6</v>
      </c>
      <c r="M913">
        <v>73.3</v>
      </c>
      <c r="N913">
        <v>501</v>
      </c>
      <c r="O913">
        <v>27.7</v>
      </c>
      <c r="P913">
        <v>6.6</v>
      </c>
      <c r="Q913">
        <v>1.84</v>
      </c>
      <c r="R913">
        <v>0.93</v>
      </c>
      <c r="S913">
        <v>23.5</v>
      </c>
      <c r="U913">
        <f>A913-3438108179</f>
        <v>4839.3121299743652</v>
      </c>
      <c r="V913" s="7">
        <f t="shared" si="65"/>
        <v>41255.516427223731</v>
      </c>
      <c r="W913" s="4">
        <f t="shared" si="70"/>
        <v>55.2</v>
      </c>
      <c r="X913">
        <f t="shared" si="67"/>
        <v>0</v>
      </c>
      <c r="Y913">
        <f t="shared" si="68"/>
        <v>5.5500000000000007</v>
      </c>
      <c r="Z913" s="5" t="e">
        <f t="shared" si="69"/>
        <v>#DIV/0!</v>
      </c>
    </row>
    <row r="914" spans="1:26" x14ac:dyDescent="0.35">
      <c r="A914">
        <v>3438113023.6394401</v>
      </c>
      <c r="B914">
        <v>0.03</v>
      </c>
      <c r="C914">
        <v>0</v>
      </c>
      <c r="D914">
        <v>320.5</v>
      </c>
      <c r="E914">
        <v>8.6</v>
      </c>
      <c r="F914">
        <v>14.18</v>
      </c>
      <c r="G914">
        <v>24</v>
      </c>
      <c r="H914">
        <v>74.7</v>
      </c>
      <c r="I914">
        <v>73.3</v>
      </c>
      <c r="J914">
        <v>73.599999999999994</v>
      </c>
      <c r="K914">
        <v>72.7</v>
      </c>
      <c r="L914">
        <v>29.6</v>
      </c>
      <c r="M914">
        <v>73.3</v>
      </c>
      <c r="N914">
        <v>500</v>
      </c>
      <c r="O914">
        <v>27.7</v>
      </c>
      <c r="P914">
        <v>6.6</v>
      </c>
      <c r="Q914">
        <v>1.86</v>
      </c>
      <c r="R914">
        <v>0.93</v>
      </c>
      <c r="S914">
        <v>23.5</v>
      </c>
      <c r="U914">
        <f>A914-3438108179</f>
        <v>4844.6394400596619</v>
      </c>
      <c r="V914" s="7">
        <f t="shared" si="65"/>
        <v>41255.516488882407</v>
      </c>
      <c r="W914" s="4">
        <f t="shared" si="70"/>
        <v>55.2</v>
      </c>
      <c r="X914">
        <f t="shared" si="67"/>
        <v>0</v>
      </c>
      <c r="Y914">
        <f t="shared" si="68"/>
        <v>5.58</v>
      </c>
      <c r="Z914" s="5" t="e">
        <f t="shared" si="69"/>
        <v>#DIV/0!</v>
      </c>
    </row>
    <row r="915" spans="1:26" x14ac:dyDescent="0.35">
      <c r="A915">
        <v>3438113028.93574</v>
      </c>
      <c r="B915">
        <v>0.03</v>
      </c>
      <c r="C915">
        <v>0</v>
      </c>
      <c r="D915">
        <v>319.89999999999998</v>
      </c>
      <c r="E915">
        <v>8.6</v>
      </c>
      <c r="F915">
        <v>14.2</v>
      </c>
      <c r="G915">
        <v>24</v>
      </c>
      <c r="H915">
        <v>78.900000000000006</v>
      </c>
      <c r="I915">
        <v>73.3</v>
      </c>
      <c r="J915">
        <v>73.599999999999994</v>
      </c>
      <c r="K915">
        <v>72.7</v>
      </c>
      <c r="L915">
        <v>29.4</v>
      </c>
      <c r="M915">
        <v>73.3</v>
      </c>
      <c r="N915">
        <v>502</v>
      </c>
      <c r="O915">
        <v>27.7</v>
      </c>
      <c r="P915">
        <v>6.7</v>
      </c>
      <c r="Q915">
        <v>1.88</v>
      </c>
      <c r="R915">
        <v>0.93</v>
      </c>
      <c r="S915">
        <v>23.5</v>
      </c>
      <c r="U915">
        <f>A915-3438108179</f>
        <v>4849.9357399940491</v>
      </c>
      <c r="V915" s="7">
        <f t="shared" si="65"/>
        <v>41255.516550182176</v>
      </c>
      <c r="W915" s="4">
        <f t="shared" si="70"/>
        <v>55.2</v>
      </c>
      <c r="X915">
        <f t="shared" si="67"/>
        <v>0</v>
      </c>
      <c r="Y915">
        <f t="shared" si="68"/>
        <v>5.6</v>
      </c>
      <c r="Z915" s="5" t="e">
        <f t="shared" si="69"/>
        <v>#DIV/0!</v>
      </c>
    </row>
    <row r="916" spans="1:26" x14ac:dyDescent="0.35">
      <c r="A916">
        <v>3438113034.2630401</v>
      </c>
      <c r="B916">
        <v>0.03</v>
      </c>
      <c r="C916">
        <v>0</v>
      </c>
      <c r="D916">
        <v>319</v>
      </c>
      <c r="E916">
        <v>8.6</v>
      </c>
      <c r="F916">
        <v>14.16</v>
      </c>
      <c r="G916">
        <v>23.9</v>
      </c>
      <c r="H916">
        <v>81.7</v>
      </c>
      <c r="I916">
        <v>73.3</v>
      </c>
      <c r="J916">
        <v>73.599999999999994</v>
      </c>
      <c r="K916">
        <v>72.7</v>
      </c>
      <c r="L916">
        <v>29.4</v>
      </c>
      <c r="M916">
        <v>73.2</v>
      </c>
      <c r="N916">
        <v>502</v>
      </c>
      <c r="O916">
        <v>27.7</v>
      </c>
      <c r="P916">
        <v>6.7</v>
      </c>
      <c r="Q916">
        <v>1.9</v>
      </c>
      <c r="R916">
        <v>0.93</v>
      </c>
      <c r="S916">
        <v>23.5</v>
      </c>
      <c r="U916">
        <f>A916-3438108179</f>
        <v>4855.2630400657654</v>
      </c>
      <c r="V916" s="7">
        <f t="shared" si="65"/>
        <v>41255.516611840743</v>
      </c>
      <c r="W916" s="4">
        <f t="shared" si="70"/>
        <v>55.2</v>
      </c>
      <c r="X916">
        <f t="shared" si="67"/>
        <v>0</v>
      </c>
      <c r="Y916">
        <f t="shared" si="68"/>
        <v>5.5600000000000005</v>
      </c>
      <c r="Z916" s="5" t="e">
        <f t="shared" si="69"/>
        <v>#DIV/0!</v>
      </c>
    </row>
    <row r="917" spans="1:26" x14ac:dyDescent="0.35">
      <c r="A917">
        <v>3438113039.57935</v>
      </c>
      <c r="B917">
        <v>0.03</v>
      </c>
      <c r="C917">
        <v>0</v>
      </c>
      <c r="D917">
        <v>318</v>
      </c>
      <c r="E917">
        <v>8.6</v>
      </c>
      <c r="F917">
        <v>14.17</v>
      </c>
      <c r="G917">
        <v>23.9</v>
      </c>
      <c r="H917">
        <v>83.6</v>
      </c>
      <c r="I917">
        <v>73.3</v>
      </c>
      <c r="J917">
        <v>73.599999999999994</v>
      </c>
      <c r="K917">
        <v>72.7</v>
      </c>
      <c r="L917">
        <v>29.4</v>
      </c>
      <c r="M917">
        <v>73.2</v>
      </c>
      <c r="N917">
        <v>501</v>
      </c>
      <c r="O917">
        <v>27.7</v>
      </c>
      <c r="P917">
        <v>6.7</v>
      </c>
      <c r="Q917">
        <v>1.9</v>
      </c>
      <c r="R917">
        <v>0.93</v>
      </c>
      <c r="S917">
        <v>23.5</v>
      </c>
      <c r="U917">
        <f>A917-3438108179</f>
        <v>4860.5793499946594</v>
      </c>
      <c r="V917" s="7">
        <f t="shared" si="65"/>
        <v>41255.516673372105</v>
      </c>
      <c r="W917" s="4">
        <f t="shared" si="70"/>
        <v>55.2</v>
      </c>
      <c r="X917">
        <f t="shared" si="67"/>
        <v>0</v>
      </c>
      <c r="Y917">
        <f t="shared" si="68"/>
        <v>5.57</v>
      </c>
      <c r="Z917" s="5" t="e">
        <f t="shared" si="69"/>
        <v>#DIV/0!</v>
      </c>
    </row>
    <row r="918" spans="1:26" x14ac:dyDescent="0.35">
      <c r="A918">
        <v>3438113044.9106498</v>
      </c>
      <c r="B918">
        <v>0.03</v>
      </c>
      <c r="C918">
        <v>0</v>
      </c>
      <c r="D918">
        <v>319.5</v>
      </c>
      <c r="E918">
        <v>8.9700000000000006</v>
      </c>
      <c r="F918">
        <v>14.18</v>
      </c>
      <c r="G918">
        <v>23.9</v>
      </c>
      <c r="H918">
        <v>85.2</v>
      </c>
      <c r="I918">
        <v>73.3</v>
      </c>
      <c r="J918">
        <v>73.599999999999994</v>
      </c>
      <c r="K918">
        <v>72.7</v>
      </c>
      <c r="L918">
        <v>29.3</v>
      </c>
      <c r="M918">
        <v>73.2</v>
      </c>
      <c r="N918">
        <v>502</v>
      </c>
      <c r="O918">
        <v>27.7</v>
      </c>
      <c r="P918">
        <v>6.7</v>
      </c>
      <c r="Q918">
        <v>1.9</v>
      </c>
      <c r="R918">
        <v>0.93</v>
      </c>
      <c r="S918">
        <v>23.4</v>
      </c>
      <c r="U918">
        <f>A918-3438108179</f>
        <v>4865.9106497764587</v>
      </c>
      <c r="V918" s="7">
        <f t="shared" si="65"/>
        <v>41255.51673507697</v>
      </c>
      <c r="W918" s="4">
        <f t="shared" si="70"/>
        <v>55.2</v>
      </c>
      <c r="X918">
        <f t="shared" si="67"/>
        <v>0</v>
      </c>
      <c r="Y918">
        <f t="shared" si="68"/>
        <v>5.2099999999999991</v>
      </c>
      <c r="Z918" s="5" t="e">
        <f t="shared" si="69"/>
        <v>#DIV/0!</v>
      </c>
    </row>
    <row r="919" spans="1:26" x14ac:dyDescent="0.35">
      <c r="A919">
        <v>3438113050.22996</v>
      </c>
      <c r="B919">
        <v>0.03</v>
      </c>
      <c r="C919">
        <v>0</v>
      </c>
      <c r="D919">
        <v>320.89999999999998</v>
      </c>
      <c r="E919">
        <v>9.44</v>
      </c>
      <c r="F919">
        <v>14.19</v>
      </c>
      <c r="G919">
        <v>23.9</v>
      </c>
      <c r="H919">
        <v>86.6</v>
      </c>
      <c r="I919">
        <v>73.3</v>
      </c>
      <c r="J919">
        <v>73.5</v>
      </c>
      <c r="K919">
        <v>72.7</v>
      </c>
      <c r="L919">
        <v>29.3</v>
      </c>
      <c r="M919">
        <v>73.2</v>
      </c>
      <c r="N919">
        <v>502</v>
      </c>
      <c r="O919">
        <v>27.7</v>
      </c>
      <c r="P919">
        <v>6.7</v>
      </c>
      <c r="Q919">
        <v>1.9</v>
      </c>
      <c r="R919">
        <v>0.93</v>
      </c>
      <c r="S919">
        <v>23.4</v>
      </c>
      <c r="U919">
        <f>A919-3438108179</f>
        <v>4871.2299599647522</v>
      </c>
      <c r="V919" s="7">
        <f t="shared" si="65"/>
        <v>41255.51679664306</v>
      </c>
      <c r="W919" s="4">
        <f t="shared" si="70"/>
        <v>55.2</v>
      </c>
      <c r="X919">
        <f t="shared" si="67"/>
        <v>0</v>
      </c>
      <c r="Y919">
        <f t="shared" si="68"/>
        <v>4.75</v>
      </c>
      <c r="Z919" s="5" t="e">
        <f t="shared" si="69"/>
        <v>#DIV/0!</v>
      </c>
    </row>
    <row r="920" spans="1:26" x14ac:dyDescent="0.35">
      <c r="A920">
        <v>3438113055.55826</v>
      </c>
      <c r="B920">
        <v>0.03</v>
      </c>
      <c r="C920">
        <v>0.04</v>
      </c>
      <c r="D920">
        <v>321.39999999999998</v>
      </c>
      <c r="E920">
        <v>10</v>
      </c>
      <c r="F920">
        <v>14.19</v>
      </c>
      <c r="G920">
        <v>23.9</v>
      </c>
      <c r="H920">
        <v>87.4</v>
      </c>
      <c r="I920">
        <v>73.3</v>
      </c>
      <c r="J920">
        <v>73.5</v>
      </c>
      <c r="K920">
        <v>72.7</v>
      </c>
      <c r="L920">
        <v>29.2</v>
      </c>
      <c r="M920">
        <v>73.2</v>
      </c>
      <c r="N920">
        <v>502</v>
      </c>
      <c r="O920">
        <v>27.7</v>
      </c>
      <c r="P920">
        <v>6.7</v>
      </c>
      <c r="Q920">
        <v>1.91</v>
      </c>
      <c r="R920">
        <v>0.93</v>
      </c>
      <c r="S920">
        <v>23.4</v>
      </c>
      <c r="U920">
        <f>A920-3438108179</f>
        <v>4876.5582599639893</v>
      </c>
      <c r="V920" s="7">
        <f t="shared" ref="V920:V983" si="71">U920/60/60/24+$V$22</f>
        <v>41255.516858313196</v>
      </c>
      <c r="W920" s="4">
        <f t="shared" si="70"/>
        <v>55.2</v>
      </c>
      <c r="X920">
        <f t="shared" ref="X920:X983" si="72">(B921-B920)/((V921-V920)*24*60)</f>
        <v>0</v>
      </c>
      <c r="Y920">
        <f t="shared" ref="Y920:Y983" si="73">F920-E920</f>
        <v>4.1899999999999995</v>
      </c>
      <c r="Z920" s="5" t="e">
        <f t="shared" ref="Z920:Z983" si="74">SQRT((E920-F920)/C920*0.005238)*39.37</f>
        <v>#NUM!</v>
      </c>
    </row>
    <row r="921" spans="1:26" x14ac:dyDescent="0.35">
      <c r="A921">
        <v>3438113060.8765602</v>
      </c>
      <c r="B921">
        <v>0.03</v>
      </c>
      <c r="C921">
        <v>0</v>
      </c>
      <c r="D921">
        <v>321.60000000000002</v>
      </c>
      <c r="E921">
        <v>10.55</v>
      </c>
      <c r="F921">
        <v>14.2</v>
      </c>
      <c r="G921">
        <v>23.9</v>
      </c>
      <c r="H921">
        <v>87.9</v>
      </c>
      <c r="I921">
        <v>73.3</v>
      </c>
      <c r="J921">
        <v>73.5</v>
      </c>
      <c r="K921">
        <v>72.7</v>
      </c>
      <c r="L921">
        <v>29.1</v>
      </c>
      <c r="M921">
        <v>73.2</v>
      </c>
      <c r="N921">
        <v>502</v>
      </c>
      <c r="O921">
        <v>27.7</v>
      </c>
      <c r="P921">
        <v>6.7</v>
      </c>
      <c r="Q921">
        <v>1.91</v>
      </c>
      <c r="R921">
        <v>0.93</v>
      </c>
      <c r="S921">
        <v>23.5</v>
      </c>
      <c r="U921">
        <f>A921-3438108179</f>
        <v>4881.8765602111816</v>
      </c>
      <c r="V921" s="7">
        <f t="shared" si="71"/>
        <v>41255.516919867594</v>
      </c>
      <c r="W921" s="4">
        <f t="shared" si="70"/>
        <v>55.2</v>
      </c>
      <c r="X921">
        <f t="shared" si="72"/>
        <v>0</v>
      </c>
      <c r="Y921">
        <f t="shared" si="73"/>
        <v>3.6499999999999986</v>
      </c>
      <c r="Z921" s="5" t="e">
        <f t="shared" si="74"/>
        <v>#DIV/0!</v>
      </c>
    </row>
    <row r="922" spans="1:26" x14ac:dyDescent="0.35">
      <c r="A922">
        <v>3438113066.2038698</v>
      </c>
      <c r="B922">
        <v>0.03</v>
      </c>
      <c r="C922">
        <v>0</v>
      </c>
      <c r="D922">
        <v>323.60000000000002</v>
      </c>
      <c r="E922">
        <v>11.15</v>
      </c>
      <c r="F922">
        <v>14.18</v>
      </c>
      <c r="G922">
        <v>23.9</v>
      </c>
      <c r="H922">
        <v>88.3</v>
      </c>
      <c r="I922">
        <v>73.3</v>
      </c>
      <c r="J922">
        <v>73.400000000000006</v>
      </c>
      <c r="K922">
        <v>72.8</v>
      </c>
      <c r="L922">
        <v>29.1</v>
      </c>
      <c r="M922">
        <v>73.2</v>
      </c>
      <c r="N922">
        <v>501</v>
      </c>
      <c r="O922">
        <v>27.7</v>
      </c>
      <c r="P922">
        <v>6.7</v>
      </c>
      <c r="Q922">
        <v>1.93</v>
      </c>
      <c r="R922">
        <v>0.93</v>
      </c>
      <c r="S922">
        <v>23.5</v>
      </c>
      <c r="U922">
        <f>A922-3438108179</f>
        <v>4887.2038698196411</v>
      </c>
      <c r="V922" s="7">
        <f t="shared" si="71"/>
        <v>41255.516981526271</v>
      </c>
      <c r="W922" s="4">
        <f t="shared" si="70"/>
        <v>55.2</v>
      </c>
      <c r="X922">
        <f t="shared" si="72"/>
        <v>0</v>
      </c>
      <c r="Y922">
        <f t="shared" si="73"/>
        <v>3.0299999999999994</v>
      </c>
      <c r="Z922" s="5" t="e">
        <f t="shared" si="74"/>
        <v>#DIV/0!</v>
      </c>
    </row>
    <row r="923" spans="1:26" x14ac:dyDescent="0.35">
      <c r="A923">
        <v>3438113071.5351701</v>
      </c>
      <c r="B923">
        <v>0.03</v>
      </c>
      <c r="C923">
        <v>0</v>
      </c>
      <c r="D923">
        <v>324.39999999999998</v>
      </c>
      <c r="E923">
        <v>11.74</v>
      </c>
      <c r="F923">
        <v>14.17</v>
      </c>
      <c r="G923">
        <v>23.9</v>
      </c>
      <c r="H923">
        <v>88.6</v>
      </c>
      <c r="I923">
        <v>73.3</v>
      </c>
      <c r="J923">
        <v>73.400000000000006</v>
      </c>
      <c r="K923">
        <v>72.8</v>
      </c>
      <c r="L923">
        <v>29</v>
      </c>
      <c r="M923">
        <v>73.2</v>
      </c>
      <c r="N923">
        <v>501</v>
      </c>
      <c r="O923">
        <v>27.7</v>
      </c>
      <c r="P923">
        <v>6.7</v>
      </c>
      <c r="Q923">
        <v>1.93</v>
      </c>
      <c r="R923">
        <v>0.93</v>
      </c>
      <c r="S923">
        <v>23.5</v>
      </c>
      <c r="U923">
        <f>A923-3438108179</f>
        <v>4892.5351700782776</v>
      </c>
      <c r="V923" s="7">
        <f t="shared" si="71"/>
        <v>41255.517043231135</v>
      </c>
      <c r="W923" s="4">
        <f t="shared" si="70"/>
        <v>55.2</v>
      </c>
      <c r="X923">
        <f t="shared" si="72"/>
        <v>0.11275419230892418</v>
      </c>
      <c r="Y923">
        <f t="shared" si="73"/>
        <v>2.4299999999999997</v>
      </c>
      <c r="Z923" s="5" t="e">
        <f t="shared" si="74"/>
        <v>#DIV/0!</v>
      </c>
    </row>
    <row r="924" spans="1:26" x14ac:dyDescent="0.35">
      <c r="A924">
        <v>3438113076.8564801</v>
      </c>
      <c r="B924">
        <v>0.04</v>
      </c>
      <c r="C924">
        <v>0</v>
      </c>
      <c r="D924">
        <v>323.60000000000002</v>
      </c>
      <c r="E924">
        <v>12.41</v>
      </c>
      <c r="F924">
        <v>14.17</v>
      </c>
      <c r="G924">
        <v>23.9</v>
      </c>
      <c r="H924">
        <v>88.9</v>
      </c>
      <c r="I924">
        <v>73.3</v>
      </c>
      <c r="J924">
        <v>73.400000000000006</v>
      </c>
      <c r="K924">
        <v>72.8</v>
      </c>
      <c r="L924">
        <v>28.9</v>
      </c>
      <c r="M924">
        <v>73.2</v>
      </c>
      <c r="N924">
        <v>500</v>
      </c>
      <c r="O924">
        <v>27.7</v>
      </c>
      <c r="P924">
        <v>6.6</v>
      </c>
      <c r="Q924">
        <v>1.93</v>
      </c>
      <c r="R924">
        <v>0.93</v>
      </c>
      <c r="S924">
        <v>23.5</v>
      </c>
      <c r="U924">
        <f>A924-3438108179</f>
        <v>4897.8564801216125</v>
      </c>
      <c r="V924" s="7">
        <f t="shared" si="71"/>
        <v>41255.51710482037</v>
      </c>
      <c r="W924" s="4">
        <f t="shared" si="70"/>
        <v>55.21</v>
      </c>
      <c r="X924">
        <f t="shared" si="72"/>
        <v>0</v>
      </c>
      <c r="Y924">
        <f t="shared" si="73"/>
        <v>1.7599999999999998</v>
      </c>
      <c r="Z924" s="5" t="e">
        <f t="shared" si="74"/>
        <v>#DIV/0!</v>
      </c>
    </row>
    <row r="925" spans="1:26" x14ac:dyDescent="0.35">
      <c r="A925">
        <v>3438113082.1747799</v>
      </c>
      <c r="B925">
        <v>0.04</v>
      </c>
      <c r="C925">
        <v>0</v>
      </c>
      <c r="D925">
        <v>322.7</v>
      </c>
      <c r="E925">
        <v>13.07</v>
      </c>
      <c r="F925">
        <v>14.16</v>
      </c>
      <c r="G925">
        <v>23.9</v>
      </c>
      <c r="H925">
        <v>89</v>
      </c>
      <c r="I925">
        <v>73.3</v>
      </c>
      <c r="J925">
        <v>73.3</v>
      </c>
      <c r="K925">
        <v>72.8</v>
      </c>
      <c r="L925">
        <v>28.9</v>
      </c>
      <c r="M925">
        <v>73.099999999999994</v>
      </c>
      <c r="N925">
        <v>500</v>
      </c>
      <c r="O925">
        <v>27.7</v>
      </c>
      <c r="P925">
        <v>6.6</v>
      </c>
      <c r="Q925">
        <v>1.92</v>
      </c>
      <c r="R925">
        <v>0.93</v>
      </c>
      <c r="S925">
        <v>23.5</v>
      </c>
      <c r="U925">
        <f>A925-3438108179</f>
        <v>4903.1747798919678</v>
      </c>
      <c r="V925" s="7">
        <f t="shared" si="71"/>
        <v>41255.517166374768</v>
      </c>
      <c r="W925" s="4">
        <f t="shared" si="70"/>
        <v>55.21</v>
      </c>
      <c r="X925">
        <f t="shared" si="72"/>
        <v>0</v>
      </c>
      <c r="Y925">
        <f t="shared" si="73"/>
        <v>1.0899999999999999</v>
      </c>
      <c r="Z925" s="5" t="e">
        <f t="shared" si="74"/>
        <v>#DIV/0!</v>
      </c>
    </row>
    <row r="926" spans="1:26" x14ac:dyDescent="0.35">
      <c r="A926">
        <v>3438113088.0241199</v>
      </c>
      <c r="B926">
        <v>0.04</v>
      </c>
      <c r="C926">
        <v>0</v>
      </c>
      <c r="D926">
        <v>320.7</v>
      </c>
      <c r="E926">
        <v>13.6</v>
      </c>
      <c r="F926">
        <v>14.16</v>
      </c>
      <c r="G926">
        <v>23.9</v>
      </c>
      <c r="H926">
        <v>88.8</v>
      </c>
      <c r="I926">
        <v>73.3</v>
      </c>
      <c r="J926">
        <v>73.3</v>
      </c>
      <c r="K926">
        <v>72.7</v>
      </c>
      <c r="L926">
        <v>28.8</v>
      </c>
      <c r="M926">
        <v>73.099999999999994</v>
      </c>
      <c r="N926">
        <v>501</v>
      </c>
      <c r="O926">
        <v>27.7</v>
      </c>
      <c r="P926">
        <v>6.5</v>
      </c>
      <c r="Q926">
        <v>1.91</v>
      </c>
      <c r="R926">
        <v>0.93</v>
      </c>
      <c r="S926">
        <v>23.5</v>
      </c>
      <c r="U926">
        <f>A926-3438108179</f>
        <v>4909.0241198539734</v>
      </c>
      <c r="V926" s="7">
        <f t="shared" si="71"/>
        <v>41255.517234075465</v>
      </c>
      <c r="W926" s="4">
        <f t="shared" si="70"/>
        <v>55.21</v>
      </c>
      <c r="X926">
        <f t="shared" si="72"/>
        <v>0</v>
      </c>
      <c r="Y926">
        <f t="shared" si="73"/>
        <v>0.5600000000000005</v>
      </c>
      <c r="Z926" s="5" t="e">
        <f t="shared" si="74"/>
        <v>#DIV/0!</v>
      </c>
    </row>
    <row r="927" spans="1:26" x14ac:dyDescent="0.35">
      <c r="A927">
        <v>3438113093.3394198</v>
      </c>
      <c r="B927">
        <v>0.04</v>
      </c>
      <c r="C927">
        <v>0</v>
      </c>
      <c r="D927">
        <v>320.89999999999998</v>
      </c>
      <c r="E927">
        <v>14.08</v>
      </c>
      <c r="F927">
        <v>14.18</v>
      </c>
      <c r="G927">
        <v>23.8</v>
      </c>
      <c r="H927">
        <v>85.2</v>
      </c>
      <c r="I927">
        <v>73.3</v>
      </c>
      <c r="J927">
        <v>73.3</v>
      </c>
      <c r="K927">
        <v>72.7</v>
      </c>
      <c r="L927">
        <v>28.8</v>
      </c>
      <c r="M927">
        <v>73.099999999999994</v>
      </c>
      <c r="N927">
        <v>503</v>
      </c>
      <c r="O927">
        <v>27.7</v>
      </c>
      <c r="P927">
        <v>6.5</v>
      </c>
      <c r="Q927">
        <v>1.91</v>
      </c>
      <c r="R927">
        <v>0.93</v>
      </c>
      <c r="S927">
        <v>23.5</v>
      </c>
      <c r="U927">
        <f>A927-3438108179</f>
        <v>4914.3394198417664</v>
      </c>
      <c r="V927" s="7">
        <f t="shared" si="71"/>
        <v>41255.517295595142</v>
      </c>
      <c r="W927" s="4">
        <f t="shared" si="70"/>
        <v>55.21</v>
      </c>
      <c r="X927">
        <f t="shared" si="72"/>
        <v>0</v>
      </c>
      <c r="Y927">
        <f t="shared" si="73"/>
        <v>9.9999999999999645E-2</v>
      </c>
      <c r="Z927" s="5" t="e">
        <f t="shared" si="74"/>
        <v>#DIV/0!</v>
      </c>
    </row>
    <row r="928" spans="1:26" x14ac:dyDescent="0.35">
      <c r="A928">
        <v>3438113098.6317201</v>
      </c>
      <c r="B928">
        <v>0.04</v>
      </c>
      <c r="C928">
        <v>0</v>
      </c>
      <c r="D928">
        <v>320.7</v>
      </c>
      <c r="E928">
        <v>14.52</v>
      </c>
      <c r="F928">
        <v>14.18</v>
      </c>
      <c r="G928">
        <v>23.8</v>
      </c>
      <c r="H928">
        <v>77.8</v>
      </c>
      <c r="I928">
        <v>73.3</v>
      </c>
      <c r="J928">
        <v>73.3</v>
      </c>
      <c r="K928">
        <v>72.7</v>
      </c>
      <c r="L928">
        <v>28.8</v>
      </c>
      <c r="M928">
        <v>73.099999999999994</v>
      </c>
      <c r="N928">
        <v>503</v>
      </c>
      <c r="O928">
        <v>27.7</v>
      </c>
      <c r="P928">
        <v>6.4</v>
      </c>
      <c r="Q928">
        <v>1.91</v>
      </c>
      <c r="R928">
        <v>0.93</v>
      </c>
      <c r="S928">
        <v>23.5</v>
      </c>
      <c r="U928">
        <f>A928-3438108179</f>
        <v>4919.6317200660706</v>
      </c>
      <c r="V928" s="7">
        <f t="shared" si="71"/>
        <v>41255.517356848613</v>
      </c>
      <c r="W928" s="4">
        <f t="shared" si="70"/>
        <v>55.21</v>
      </c>
      <c r="X928">
        <f t="shared" si="72"/>
        <v>0</v>
      </c>
      <c r="Y928">
        <f t="shared" si="73"/>
        <v>-0.33999999999999986</v>
      </c>
      <c r="Z928" s="5" t="e">
        <f t="shared" si="74"/>
        <v>#DIV/0!</v>
      </c>
    </row>
    <row r="929" spans="1:26" x14ac:dyDescent="0.35">
      <c r="A929">
        <v>3438113103.8980298</v>
      </c>
      <c r="B929">
        <v>0.04</v>
      </c>
      <c r="C929">
        <v>0</v>
      </c>
      <c r="D929">
        <v>320</v>
      </c>
      <c r="E929">
        <v>14.93</v>
      </c>
      <c r="F929">
        <v>14.19</v>
      </c>
      <c r="G929">
        <v>23.8</v>
      </c>
      <c r="H929">
        <v>69.5</v>
      </c>
      <c r="I929">
        <v>73.3</v>
      </c>
      <c r="J929">
        <v>73.3</v>
      </c>
      <c r="K929">
        <v>72.7</v>
      </c>
      <c r="L929">
        <v>28.7</v>
      </c>
      <c r="M929">
        <v>73.099999999999994</v>
      </c>
      <c r="N929">
        <v>503</v>
      </c>
      <c r="O929">
        <v>27.7</v>
      </c>
      <c r="P929">
        <v>6.4</v>
      </c>
      <c r="Q929">
        <v>1.91</v>
      </c>
      <c r="R929">
        <v>0.93</v>
      </c>
      <c r="S929">
        <v>23.5</v>
      </c>
      <c r="U929">
        <f>A929-3438108179</f>
        <v>4924.8980298042297</v>
      </c>
      <c r="V929" s="7">
        <f t="shared" si="71"/>
        <v>41255.517417801275</v>
      </c>
      <c r="W929" s="4">
        <f t="shared" si="70"/>
        <v>55.21</v>
      </c>
      <c r="X929">
        <f t="shared" si="72"/>
        <v>0</v>
      </c>
      <c r="Y929">
        <f t="shared" si="73"/>
        <v>-0.74000000000000021</v>
      </c>
      <c r="Z929" s="5" t="e">
        <f t="shared" si="74"/>
        <v>#DIV/0!</v>
      </c>
    </row>
    <row r="930" spans="1:26" x14ac:dyDescent="0.35">
      <c r="A930">
        <v>3438113109.2263298</v>
      </c>
      <c r="B930">
        <v>0.04</v>
      </c>
      <c r="C930">
        <v>0</v>
      </c>
      <c r="D930">
        <v>319.7</v>
      </c>
      <c r="E930">
        <v>15.38</v>
      </c>
      <c r="F930">
        <v>14.17</v>
      </c>
      <c r="G930">
        <v>23.8</v>
      </c>
      <c r="H930">
        <v>60.3</v>
      </c>
      <c r="I930">
        <v>73.3</v>
      </c>
      <c r="J930">
        <v>73.2</v>
      </c>
      <c r="K930">
        <v>72.7</v>
      </c>
      <c r="L930">
        <v>28.7</v>
      </c>
      <c r="M930">
        <v>73.099999999999994</v>
      </c>
      <c r="N930">
        <v>500</v>
      </c>
      <c r="O930">
        <v>27.7</v>
      </c>
      <c r="P930">
        <v>6.3</v>
      </c>
      <c r="Q930">
        <v>1.91</v>
      </c>
      <c r="R930">
        <v>0.93</v>
      </c>
      <c r="S930">
        <v>23.5</v>
      </c>
      <c r="U930">
        <f>A930-3438108179</f>
        <v>4930.2263298034668</v>
      </c>
      <c r="V930" s="7">
        <f t="shared" si="71"/>
        <v>41255.517479471411</v>
      </c>
      <c r="W930" s="4">
        <f t="shared" si="70"/>
        <v>55.21</v>
      </c>
      <c r="X930">
        <f t="shared" si="72"/>
        <v>0</v>
      </c>
      <c r="Y930">
        <f t="shared" si="73"/>
        <v>-1.2100000000000009</v>
      </c>
      <c r="Z930" s="5" t="e">
        <f t="shared" si="74"/>
        <v>#DIV/0!</v>
      </c>
    </row>
    <row r="931" spans="1:26" x14ac:dyDescent="0.35">
      <c r="A931">
        <v>3438113114.5446301</v>
      </c>
      <c r="B931">
        <v>0.04</v>
      </c>
      <c r="C931">
        <v>0</v>
      </c>
      <c r="D931">
        <v>319.39999999999998</v>
      </c>
      <c r="E931">
        <v>15.83</v>
      </c>
      <c r="F931">
        <v>14.16</v>
      </c>
      <c r="G931">
        <v>23.8</v>
      </c>
      <c r="H931">
        <v>52.9</v>
      </c>
      <c r="I931">
        <v>73.3</v>
      </c>
      <c r="J931">
        <v>73.2</v>
      </c>
      <c r="K931">
        <v>72.7</v>
      </c>
      <c r="L931">
        <v>28.6</v>
      </c>
      <c r="M931">
        <v>73.099999999999994</v>
      </c>
      <c r="N931">
        <v>499</v>
      </c>
      <c r="O931">
        <v>27.7</v>
      </c>
      <c r="P931">
        <v>6.3</v>
      </c>
      <c r="Q931">
        <v>1.88</v>
      </c>
      <c r="R931">
        <v>0.93</v>
      </c>
      <c r="S931">
        <v>23.5</v>
      </c>
      <c r="U931">
        <f>A931-3438108179</f>
        <v>4935.5446300506592</v>
      </c>
      <c r="V931" s="7">
        <f t="shared" si="71"/>
        <v>41255.517541025816</v>
      </c>
      <c r="W931" s="4">
        <f t="shared" si="70"/>
        <v>55.21</v>
      </c>
      <c r="X931">
        <f t="shared" si="72"/>
        <v>0</v>
      </c>
      <c r="Y931">
        <f t="shared" si="73"/>
        <v>-1.67</v>
      </c>
      <c r="Z931" s="5" t="e">
        <f t="shared" si="74"/>
        <v>#DIV/0!</v>
      </c>
    </row>
    <row r="932" spans="1:26" x14ac:dyDescent="0.35">
      <c r="A932">
        <v>3438113119.84794</v>
      </c>
      <c r="B932">
        <v>0.04</v>
      </c>
      <c r="C932">
        <v>0</v>
      </c>
      <c r="D932">
        <v>319.8</v>
      </c>
      <c r="E932">
        <v>16.170000000000002</v>
      </c>
      <c r="F932">
        <v>14.17</v>
      </c>
      <c r="G932">
        <v>23.8</v>
      </c>
      <c r="H932">
        <v>47.8</v>
      </c>
      <c r="I932">
        <v>73.3</v>
      </c>
      <c r="J932">
        <v>73.2</v>
      </c>
      <c r="K932">
        <v>72.599999999999994</v>
      </c>
      <c r="L932">
        <v>28.6</v>
      </c>
      <c r="M932">
        <v>73.099999999999994</v>
      </c>
      <c r="N932">
        <v>500</v>
      </c>
      <c r="O932">
        <v>27.7</v>
      </c>
      <c r="P932">
        <v>6.3</v>
      </c>
      <c r="Q932">
        <v>1.85</v>
      </c>
      <c r="R932">
        <v>0.93</v>
      </c>
      <c r="S932">
        <v>23.5</v>
      </c>
      <c r="U932">
        <f>A932-3438108179</f>
        <v>4940.8479399681091</v>
      </c>
      <c r="V932" s="7">
        <f t="shared" si="71"/>
        <v>41255.517602406711</v>
      </c>
      <c r="W932" s="4">
        <f t="shared" si="70"/>
        <v>55.21</v>
      </c>
      <c r="X932">
        <f t="shared" si="72"/>
        <v>0</v>
      </c>
      <c r="Y932">
        <f t="shared" si="73"/>
        <v>-2.0000000000000018</v>
      </c>
      <c r="Z932" s="5" t="e">
        <f t="shared" si="74"/>
        <v>#DIV/0!</v>
      </c>
    </row>
    <row r="933" spans="1:26" x14ac:dyDescent="0.35">
      <c r="A933">
        <v>3438113125.18224</v>
      </c>
      <c r="B933">
        <v>0.04</v>
      </c>
      <c r="C933">
        <v>0</v>
      </c>
      <c r="D933">
        <v>320.89999999999998</v>
      </c>
      <c r="E933">
        <v>16.22</v>
      </c>
      <c r="F933">
        <v>14.17</v>
      </c>
      <c r="G933">
        <v>23.7</v>
      </c>
      <c r="H933">
        <v>45.7</v>
      </c>
      <c r="I933">
        <v>73.3</v>
      </c>
      <c r="J933">
        <v>73.2</v>
      </c>
      <c r="K933">
        <v>72.599999999999994</v>
      </c>
      <c r="L933">
        <v>28.5</v>
      </c>
      <c r="M933">
        <v>73.099999999999994</v>
      </c>
      <c r="N933">
        <v>501</v>
      </c>
      <c r="O933">
        <v>27.7</v>
      </c>
      <c r="P933">
        <v>6.3</v>
      </c>
      <c r="Q933">
        <v>1.84</v>
      </c>
      <c r="R933">
        <v>0.93</v>
      </c>
      <c r="S933">
        <v>23.5</v>
      </c>
      <c r="U933">
        <f>A933-3438108179</f>
        <v>4946.1822400093079</v>
      </c>
      <c r="V933" s="7">
        <f t="shared" si="71"/>
        <v>41255.517664146297</v>
      </c>
      <c r="W933" s="4">
        <f t="shared" si="70"/>
        <v>55.21</v>
      </c>
      <c r="X933">
        <f t="shared" si="72"/>
        <v>0</v>
      </c>
      <c r="Y933">
        <f t="shared" si="73"/>
        <v>-2.0499999999999989</v>
      </c>
      <c r="Z933" s="5" t="e">
        <f t="shared" si="74"/>
        <v>#DIV/0!</v>
      </c>
    </row>
    <row r="934" spans="1:26" x14ac:dyDescent="0.35">
      <c r="A934">
        <v>3438113130.5155501</v>
      </c>
      <c r="B934">
        <v>0.04</v>
      </c>
      <c r="C934">
        <v>0</v>
      </c>
      <c r="D934">
        <v>320.39999999999998</v>
      </c>
      <c r="E934">
        <v>16.23</v>
      </c>
      <c r="F934">
        <v>14.19</v>
      </c>
      <c r="G934">
        <v>23.7</v>
      </c>
      <c r="H934">
        <v>47.9</v>
      </c>
      <c r="I934">
        <v>73.3</v>
      </c>
      <c r="J934">
        <v>73.099999999999994</v>
      </c>
      <c r="K934">
        <v>72.599999999999994</v>
      </c>
      <c r="L934">
        <v>28.4</v>
      </c>
      <c r="M934">
        <v>73.099999999999994</v>
      </c>
      <c r="N934">
        <v>502</v>
      </c>
      <c r="O934">
        <v>27.7</v>
      </c>
      <c r="P934">
        <v>6.3</v>
      </c>
      <c r="Q934">
        <v>1.84</v>
      </c>
      <c r="R934">
        <v>0.93</v>
      </c>
      <c r="S934">
        <v>23.5</v>
      </c>
      <c r="U934">
        <f>A934-3438108179</f>
        <v>4951.5155501365662</v>
      </c>
      <c r="V934" s="7">
        <f t="shared" si="71"/>
        <v>41255.517725874422</v>
      </c>
      <c r="W934" s="4">
        <f t="shared" si="70"/>
        <v>55.21</v>
      </c>
      <c r="X934">
        <f t="shared" si="72"/>
        <v>0</v>
      </c>
      <c r="Y934">
        <f t="shared" si="73"/>
        <v>-2.0400000000000009</v>
      </c>
      <c r="Z934" s="5" t="e">
        <f t="shared" si="74"/>
        <v>#DIV/0!</v>
      </c>
    </row>
    <row r="935" spans="1:26" x14ac:dyDescent="0.35">
      <c r="A935">
        <v>3438113135.8118501</v>
      </c>
      <c r="B935">
        <v>0.04</v>
      </c>
      <c r="C935">
        <v>0</v>
      </c>
      <c r="D935">
        <v>318.89999999999998</v>
      </c>
      <c r="E935">
        <v>16.22</v>
      </c>
      <c r="F935">
        <v>14.16</v>
      </c>
      <c r="G935">
        <v>23.7</v>
      </c>
      <c r="H935">
        <v>53.9</v>
      </c>
      <c r="I935">
        <v>73.400000000000006</v>
      </c>
      <c r="J935">
        <v>73.099999999999994</v>
      </c>
      <c r="K935">
        <v>72.599999999999994</v>
      </c>
      <c r="L935">
        <v>28.3</v>
      </c>
      <c r="M935">
        <v>73</v>
      </c>
      <c r="N935">
        <v>500</v>
      </c>
      <c r="O935">
        <v>27.7</v>
      </c>
      <c r="P935">
        <v>6.3</v>
      </c>
      <c r="Q935">
        <v>1.82</v>
      </c>
      <c r="R935">
        <v>0.93</v>
      </c>
      <c r="S935">
        <v>23.5</v>
      </c>
      <c r="U935">
        <f>A935-3438108179</f>
        <v>4956.8118500709534</v>
      </c>
      <c r="V935" s="7">
        <f t="shared" si="71"/>
        <v>41255.517787174191</v>
      </c>
      <c r="W935" s="4">
        <f t="shared" si="70"/>
        <v>55.21</v>
      </c>
      <c r="X935">
        <f t="shared" si="72"/>
        <v>0.11269066306011821</v>
      </c>
      <c r="Y935">
        <f t="shared" si="73"/>
        <v>-2.0599999999999987</v>
      </c>
      <c r="Z935" s="5" t="e">
        <f t="shared" si="74"/>
        <v>#DIV/0!</v>
      </c>
    </row>
    <row r="936" spans="1:26" x14ac:dyDescent="0.35">
      <c r="A936">
        <v>3438113141.1361599</v>
      </c>
      <c r="B936">
        <v>0.05</v>
      </c>
      <c r="C936">
        <v>0</v>
      </c>
      <c r="D936">
        <v>318.10000000000002</v>
      </c>
      <c r="E936">
        <v>16.149999999999999</v>
      </c>
      <c r="F936">
        <v>14.17</v>
      </c>
      <c r="G936">
        <v>23.7</v>
      </c>
      <c r="H936">
        <v>60.3</v>
      </c>
      <c r="I936">
        <v>73.3</v>
      </c>
      <c r="J936">
        <v>73.099999999999994</v>
      </c>
      <c r="K936">
        <v>72.599999999999994</v>
      </c>
      <c r="L936">
        <v>28.3</v>
      </c>
      <c r="M936">
        <v>73</v>
      </c>
      <c r="N936">
        <v>503</v>
      </c>
      <c r="O936">
        <v>27.7</v>
      </c>
      <c r="P936">
        <v>6.4</v>
      </c>
      <c r="Q936">
        <v>1.78</v>
      </c>
      <c r="R936">
        <v>0.93</v>
      </c>
      <c r="S936">
        <v>23.5</v>
      </c>
      <c r="U936">
        <f>A936-3438108179</f>
        <v>4962.1361598968506</v>
      </c>
      <c r="V936" s="7">
        <f t="shared" si="71"/>
        <v>41255.517848798147</v>
      </c>
      <c r="W936" s="4">
        <f t="shared" si="70"/>
        <v>55.22</v>
      </c>
      <c r="X936">
        <f t="shared" si="72"/>
        <v>0</v>
      </c>
      <c r="Y936">
        <f t="shared" si="73"/>
        <v>-1.9799999999999986</v>
      </c>
      <c r="Z936" s="5" t="e">
        <f t="shared" si="74"/>
        <v>#DIV/0!</v>
      </c>
    </row>
    <row r="937" spans="1:26" x14ac:dyDescent="0.35">
      <c r="A937">
        <v>3438113146.45046</v>
      </c>
      <c r="B937">
        <v>0.05</v>
      </c>
      <c r="C937">
        <v>0.05</v>
      </c>
      <c r="D937">
        <v>319.10000000000002</v>
      </c>
      <c r="E937">
        <v>15.86</v>
      </c>
      <c r="F937">
        <v>14.22</v>
      </c>
      <c r="G937">
        <v>23.7</v>
      </c>
      <c r="H937">
        <v>66.7</v>
      </c>
      <c r="I937">
        <v>73.400000000000006</v>
      </c>
      <c r="J937">
        <v>73.099999999999994</v>
      </c>
      <c r="K937">
        <v>72.599999999999994</v>
      </c>
      <c r="L937">
        <v>28.3</v>
      </c>
      <c r="M937">
        <v>73</v>
      </c>
      <c r="N937">
        <v>505</v>
      </c>
      <c r="O937">
        <v>27.7</v>
      </c>
      <c r="P937">
        <v>6.4</v>
      </c>
      <c r="Q937">
        <v>1.78</v>
      </c>
      <c r="R937">
        <v>0.93</v>
      </c>
      <c r="S937">
        <v>23.5</v>
      </c>
      <c r="U937">
        <f>A937-3438108179</f>
        <v>4967.4504599571228</v>
      </c>
      <c r="V937" s="7">
        <f t="shared" si="71"/>
        <v>41255.517910306255</v>
      </c>
      <c r="W937" s="4">
        <f t="shared" si="70"/>
        <v>55.22</v>
      </c>
      <c r="X937">
        <f t="shared" si="72"/>
        <v>-0.11258514354977241</v>
      </c>
      <c r="Y937">
        <f t="shared" si="73"/>
        <v>-1.6399999999999988</v>
      </c>
      <c r="Z937" s="5">
        <f t="shared" si="74"/>
        <v>16.318682158806812</v>
      </c>
    </row>
    <row r="938" spans="1:26" x14ac:dyDescent="0.35">
      <c r="A938">
        <v>3438113151.7797599</v>
      </c>
      <c r="B938">
        <v>0.04</v>
      </c>
      <c r="C938">
        <v>0.09</v>
      </c>
      <c r="D938">
        <v>405.4</v>
      </c>
      <c r="E938">
        <v>15.62</v>
      </c>
      <c r="F938">
        <v>14.21</v>
      </c>
      <c r="G938">
        <v>23.6</v>
      </c>
      <c r="H938">
        <v>72</v>
      </c>
      <c r="I938">
        <v>73.400000000000006</v>
      </c>
      <c r="J938">
        <v>73.099999999999994</v>
      </c>
      <c r="K938">
        <v>72.599999999999994</v>
      </c>
      <c r="L938">
        <v>28.2</v>
      </c>
      <c r="M938">
        <v>73</v>
      </c>
      <c r="N938">
        <v>505</v>
      </c>
      <c r="O938">
        <v>27.7</v>
      </c>
      <c r="P938">
        <v>6.4</v>
      </c>
      <c r="Q938">
        <v>1.78</v>
      </c>
      <c r="R938">
        <v>0.93</v>
      </c>
      <c r="S938">
        <v>23.4</v>
      </c>
      <c r="U938">
        <f>A938-3438108179</f>
        <v>4972.7797598838806</v>
      </c>
      <c r="V938" s="7">
        <f t="shared" si="71"/>
        <v>41255.517971987967</v>
      </c>
      <c r="W938" s="4">
        <f t="shared" si="70"/>
        <v>55.21</v>
      </c>
      <c r="X938">
        <f t="shared" si="72"/>
        <v>-0.33832616726271997</v>
      </c>
      <c r="Y938">
        <f t="shared" si="73"/>
        <v>-1.4099999999999984</v>
      </c>
      <c r="Z938" s="5">
        <f t="shared" si="74"/>
        <v>11.278113566009159</v>
      </c>
    </row>
    <row r="939" spans="1:26" x14ac:dyDescent="0.35">
      <c r="A939">
        <v>3438113157.10007</v>
      </c>
      <c r="B939">
        <v>0.01</v>
      </c>
      <c r="C939">
        <v>0.87</v>
      </c>
      <c r="D939">
        <v>538.79999999999995</v>
      </c>
      <c r="E939">
        <v>15.35</v>
      </c>
      <c r="F939">
        <v>14.26</v>
      </c>
      <c r="G939">
        <v>23.6</v>
      </c>
      <c r="H939">
        <v>77.2</v>
      </c>
      <c r="I939">
        <v>73.400000000000006</v>
      </c>
      <c r="J939">
        <v>73.099999999999994</v>
      </c>
      <c r="K939">
        <v>72.599999999999994</v>
      </c>
      <c r="L939">
        <v>28.2</v>
      </c>
      <c r="M939">
        <v>73</v>
      </c>
      <c r="N939">
        <v>509</v>
      </c>
      <c r="O939">
        <v>27.8</v>
      </c>
      <c r="P939">
        <v>6.5</v>
      </c>
      <c r="Q939">
        <v>1.73</v>
      </c>
      <c r="R939">
        <v>0.93</v>
      </c>
      <c r="S939">
        <v>23.4</v>
      </c>
      <c r="U939">
        <f>A939-3438108179</f>
        <v>4978.1000699996948</v>
      </c>
      <c r="V939" s="7">
        <f t="shared" si="71"/>
        <v>41255.518033565626</v>
      </c>
      <c r="W939" s="4">
        <f t="shared" si="70"/>
        <v>55.18</v>
      </c>
      <c r="X939">
        <f t="shared" si="72"/>
        <v>-24200181.022008002</v>
      </c>
      <c r="Y939">
        <f t="shared" si="73"/>
        <v>-1.0899999999999999</v>
      </c>
      <c r="Z939" s="5">
        <f t="shared" si="74"/>
        <v>3.1893470849851768</v>
      </c>
    </row>
    <row r="940" spans="1:26" x14ac:dyDescent="0.35">
      <c r="A940">
        <v>3438113162.4243698</v>
      </c>
      <c r="B940">
        <v>-2147483.61</v>
      </c>
      <c r="C940">
        <v>0.06</v>
      </c>
      <c r="D940">
        <v>577.5</v>
      </c>
      <c r="E940">
        <v>14.79</v>
      </c>
      <c r="F940">
        <v>14.28</v>
      </c>
      <c r="G940">
        <v>23.6</v>
      </c>
      <c r="H940">
        <v>80.400000000000006</v>
      </c>
      <c r="I940">
        <v>73.400000000000006</v>
      </c>
      <c r="J940">
        <v>73.099999999999994</v>
      </c>
      <c r="K940">
        <v>72.599999999999994</v>
      </c>
      <c r="L940">
        <v>28.2</v>
      </c>
      <c r="M940">
        <v>73</v>
      </c>
      <c r="N940">
        <v>509</v>
      </c>
      <c r="O940">
        <v>27.8</v>
      </c>
      <c r="P940">
        <v>6.5</v>
      </c>
      <c r="Q940">
        <v>1.72</v>
      </c>
      <c r="R940">
        <v>0.93</v>
      </c>
      <c r="S940">
        <v>23.4</v>
      </c>
      <c r="U940">
        <f>A940-3438108179</f>
        <v>4983.4243698120117</v>
      </c>
      <c r="V940" s="7">
        <f t="shared" si="71"/>
        <v>41255.518095189465</v>
      </c>
      <c r="W940" s="4" t="str">
        <f t="shared" si="70"/>
        <v/>
      </c>
      <c r="X940">
        <f t="shared" si="72"/>
        <v>-0.1127541950391978</v>
      </c>
      <c r="Y940">
        <f t="shared" si="73"/>
        <v>-0.50999999999999979</v>
      </c>
      <c r="Z940" s="5">
        <f t="shared" si="74"/>
        <v>8.3072565855822678</v>
      </c>
    </row>
    <row r="941" spans="1:26" x14ac:dyDescent="0.35">
      <c r="A941">
        <v>3438113167.7456799</v>
      </c>
      <c r="B941">
        <v>-2147483.62</v>
      </c>
      <c r="C941">
        <v>0</v>
      </c>
      <c r="D941">
        <v>505.5</v>
      </c>
      <c r="E941">
        <v>14.21</v>
      </c>
      <c r="F941">
        <v>14.28</v>
      </c>
      <c r="G941">
        <v>23.6</v>
      </c>
      <c r="H941">
        <v>82.9</v>
      </c>
      <c r="I941">
        <v>73.3</v>
      </c>
      <c r="J941">
        <v>73.099999999999994</v>
      </c>
      <c r="K941">
        <v>72.599999999999994</v>
      </c>
      <c r="L941">
        <v>28.2</v>
      </c>
      <c r="M941">
        <v>73</v>
      </c>
      <c r="N941">
        <v>510</v>
      </c>
      <c r="O941">
        <v>27.8</v>
      </c>
      <c r="P941">
        <v>6.5</v>
      </c>
      <c r="Q941">
        <v>1.72</v>
      </c>
      <c r="R941">
        <v>0.93</v>
      </c>
      <c r="S941">
        <v>23.4</v>
      </c>
      <c r="U941">
        <f>A941-3438108179</f>
        <v>4988.7456798553467</v>
      </c>
      <c r="V941" s="7">
        <f t="shared" si="71"/>
        <v>41255.5181567787</v>
      </c>
      <c r="W941" s="4" t="str">
        <f t="shared" si="70"/>
        <v/>
      </c>
      <c r="X941">
        <f t="shared" si="72"/>
        <v>0</v>
      </c>
      <c r="Y941">
        <f t="shared" si="73"/>
        <v>6.9999999999998508E-2</v>
      </c>
      <c r="Z941" s="5" t="e">
        <f t="shared" si="74"/>
        <v>#DIV/0!</v>
      </c>
    </row>
    <row r="942" spans="1:26" x14ac:dyDescent="0.35">
      <c r="A942">
        <v>3438113173.0609798</v>
      </c>
      <c r="B942">
        <v>-2147483.62</v>
      </c>
      <c r="C942">
        <v>0</v>
      </c>
      <c r="D942">
        <v>461.4</v>
      </c>
      <c r="E942">
        <v>13.72</v>
      </c>
      <c r="F942">
        <v>14.28</v>
      </c>
      <c r="G942">
        <v>23.6</v>
      </c>
      <c r="H942">
        <v>84.8</v>
      </c>
      <c r="I942">
        <v>73.3</v>
      </c>
      <c r="J942">
        <v>73.099999999999994</v>
      </c>
      <c r="K942">
        <v>72.599999999999994</v>
      </c>
      <c r="L942">
        <v>28.1</v>
      </c>
      <c r="M942">
        <v>73</v>
      </c>
      <c r="N942">
        <v>508</v>
      </c>
      <c r="O942">
        <v>27.8</v>
      </c>
      <c r="P942">
        <v>6.6</v>
      </c>
      <c r="Q942">
        <v>1.72</v>
      </c>
      <c r="R942">
        <v>0.93</v>
      </c>
      <c r="S942">
        <v>23.4</v>
      </c>
      <c r="U942">
        <f>A942-3438108179</f>
        <v>4994.0609798431396</v>
      </c>
      <c r="V942" s="7">
        <f t="shared" si="71"/>
        <v>41255.518218298377</v>
      </c>
      <c r="W942" s="4" t="str">
        <f t="shared" si="70"/>
        <v/>
      </c>
      <c r="X942">
        <f t="shared" si="72"/>
        <v>0</v>
      </c>
      <c r="Y942">
        <f t="shared" si="73"/>
        <v>0.55999999999999872</v>
      </c>
      <c r="Z942" s="5" t="e">
        <f t="shared" si="74"/>
        <v>#DIV/0!</v>
      </c>
    </row>
    <row r="943" spans="1:26" x14ac:dyDescent="0.35">
      <c r="A943">
        <v>3438113178.3702798</v>
      </c>
      <c r="B943">
        <v>-2147483.62</v>
      </c>
      <c r="C943">
        <v>0</v>
      </c>
      <c r="D943">
        <v>429.9</v>
      </c>
      <c r="E943">
        <v>13.13</v>
      </c>
      <c r="F943">
        <v>14.25</v>
      </c>
      <c r="G943">
        <v>23.6</v>
      </c>
      <c r="H943">
        <v>86.1</v>
      </c>
      <c r="I943">
        <v>73.2</v>
      </c>
      <c r="J943">
        <v>73.099999999999994</v>
      </c>
      <c r="K943">
        <v>72.5</v>
      </c>
      <c r="L943">
        <v>28.1</v>
      </c>
      <c r="M943">
        <v>73</v>
      </c>
      <c r="N943">
        <v>507</v>
      </c>
      <c r="O943">
        <v>27.8</v>
      </c>
      <c r="P943">
        <v>6.6</v>
      </c>
      <c r="Q943">
        <v>1.72</v>
      </c>
      <c r="R943">
        <v>0.93</v>
      </c>
      <c r="S943">
        <v>23.4</v>
      </c>
      <c r="U943">
        <f>A943-3438108179</f>
        <v>4999.3702797889709</v>
      </c>
      <c r="V943" s="7">
        <f t="shared" si="71"/>
        <v>41255.518279748612</v>
      </c>
      <c r="W943" s="4" t="str">
        <f t="shared" si="70"/>
        <v/>
      </c>
      <c r="X943">
        <f t="shared" si="72"/>
        <v>0</v>
      </c>
      <c r="Y943">
        <f t="shared" si="73"/>
        <v>1.1199999999999992</v>
      </c>
      <c r="Z943" s="5" t="e">
        <f t="shared" si="74"/>
        <v>#DIV/0!</v>
      </c>
    </row>
    <row r="944" spans="1:26" x14ac:dyDescent="0.35">
      <c r="A944">
        <v>3438113183.6255898</v>
      </c>
      <c r="B944">
        <v>-2147483.62</v>
      </c>
      <c r="C944">
        <v>0</v>
      </c>
      <c r="D944">
        <v>408.3</v>
      </c>
      <c r="E944">
        <v>12.53</v>
      </c>
      <c r="F944">
        <v>14.24</v>
      </c>
      <c r="G944">
        <v>23.5</v>
      </c>
      <c r="H944">
        <v>87</v>
      </c>
      <c r="I944">
        <v>73.099999999999994</v>
      </c>
      <c r="J944">
        <v>73.099999999999994</v>
      </c>
      <c r="K944">
        <v>72.400000000000006</v>
      </c>
      <c r="L944">
        <v>28.1</v>
      </c>
      <c r="M944">
        <v>73</v>
      </c>
      <c r="N944">
        <v>505</v>
      </c>
      <c r="O944">
        <v>27.8</v>
      </c>
      <c r="P944">
        <v>6.6</v>
      </c>
      <c r="Q944">
        <v>1.72</v>
      </c>
      <c r="R944">
        <v>0.93</v>
      </c>
      <c r="S944">
        <v>23.4</v>
      </c>
      <c r="U944">
        <f>A944-3438108179</f>
        <v>5004.6255898475647</v>
      </c>
      <c r="V944" s="7">
        <f t="shared" si="71"/>
        <v>41255.518340573959</v>
      </c>
      <c r="W944" s="4" t="str">
        <f t="shared" si="70"/>
        <v/>
      </c>
      <c r="X944">
        <f t="shared" si="72"/>
        <v>0</v>
      </c>
      <c r="Y944">
        <f t="shared" si="73"/>
        <v>1.7100000000000009</v>
      </c>
      <c r="Z944" s="5" t="e">
        <f t="shared" si="74"/>
        <v>#DIV/0!</v>
      </c>
    </row>
    <row r="945" spans="1:26" x14ac:dyDescent="0.35">
      <c r="A945">
        <v>3438113188.9498901</v>
      </c>
      <c r="B945">
        <v>-2147483.62</v>
      </c>
      <c r="C945">
        <v>0</v>
      </c>
      <c r="D945">
        <v>391.4</v>
      </c>
      <c r="E945">
        <v>11.92</v>
      </c>
      <c r="F945">
        <v>14.27</v>
      </c>
      <c r="G945">
        <v>23.5</v>
      </c>
      <c r="H945">
        <v>87.8</v>
      </c>
      <c r="I945">
        <v>73.099999999999994</v>
      </c>
      <c r="J945">
        <v>73</v>
      </c>
      <c r="K945">
        <v>72.3</v>
      </c>
      <c r="L945">
        <v>28</v>
      </c>
      <c r="M945">
        <v>72.900000000000006</v>
      </c>
      <c r="N945">
        <v>507</v>
      </c>
      <c r="O945">
        <v>27.8</v>
      </c>
      <c r="P945">
        <v>6.6</v>
      </c>
      <c r="Q945">
        <v>1.72</v>
      </c>
      <c r="R945">
        <v>0.93</v>
      </c>
      <c r="S945">
        <v>23.4</v>
      </c>
      <c r="U945">
        <f>A945-3438108179</f>
        <v>5009.9498901367187</v>
      </c>
      <c r="V945" s="7">
        <f t="shared" si="71"/>
        <v>41255.518402197806</v>
      </c>
      <c r="W945" s="4" t="str">
        <f t="shared" si="70"/>
        <v/>
      </c>
      <c r="X945">
        <f t="shared" si="72"/>
        <v>0</v>
      </c>
      <c r="Y945">
        <f t="shared" si="73"/>
        <v>2.3499999999999996</v>
      </c>
      <c r="Z945" s="5" t="e">
        <f t="shared" si="74"/>
        <v>#DIV/0!</v>
      </c>
    </row>
    <row r="946" spans="1:26" x14ac:dyDescent="0.35">
      <c r="A946">
        <v>3438113194.27319</v>
      </c>
      <c r="B946">
        <v>-2147483.62</v>
      </c>
      <c r="C946">
        <v>0</v>
      </c>
      <c r="D946">
        <v>377.9</v>
      </c>
      <c r="E946">
        <v>11.39</v>
      </c>
      <c r="F946">
        <v>14.24</v>
      </c>
      <c r="G946">
        <v>23.5</v>
      </c>
      <c r="H946">
        <v>88.2</v>
      </c>
      <c r="I946">
        <v>73.099999999999994</v>
      </c>
      <c r="J946">
        <v>73</v>
      </c>
      <c r="K946">
        <v>72.3</v>
      </c>
      <c r="L946">
        <v>28</v>
      </c>
      <c r="M946">
        <v>72.900000000000006</v>
      </c>
      <c r="N946">
        <v>507</v>
      </c>
      <c r="O946">
        <v>27.8</v>
      </c>
      <c r="P946">
        <v>6.7</v>
      </c>
      <c r="Q946">
        <v>1.72</v>
      </c>
      <c r="R946">
        <v>0.93</v>
      </c>
      <c r="S946">
        <v>23.4</v>
      </c>
      <c r="U946">
        <f>A946-3438108179</f>
        <v>5015.2731900215149</v>
      </c>
      <c r="V946" s="7">
        <f t="shared" si="71"/>
        <v>41255.518463810069</v>
      </c>
      <c r="W946" s="4" t="str">
        <f t="shared" si="70"/>
        <v/>
      </c>
      <c r="X946">
        <f t="shared" si="72"/>
        <v>-0.11352219288596049</v>
      </c>
      <c r="Y946">
        <f t="shared" si="73"/>
        <v>2.8499999999999996</v>
      </c>
      <c r="Z946" s="5" t="e">
        <f t="shared" si="74"/>
        <v>#DIV/0!</v>
      </c>
    </row>
    <row r="947" spans="1:26" x14ac:dyDescent="0.35">
      <c r="A947">
        <v>3438113199.5584998</v>
      </c>
      <c r="B947">
        <v>-2147483.63</v>
      </c>
      <c r="C947">
        <v>0</v>
      </c>
      <c r="D947">
        <v>367.1</v>
      </c>
      <c r="E947">
        <v>10.74</v>
      </c>
      <c r="F947">
        <v>14.27</v>
      </c>
      <c r="G947">
        <v>23.5</v>
      </c>
      <c r="H947">
        <v>88.5</v>
      </c>
      <c r="I947">
        <v>73</v>
      </c>
      <c r="J947">
        <v>73</v>
      </c>
      <c r="K947">
        <v>72.3</v>
      </c>
      <c r="L947">
        <v>28</v>
      </c>
      <c r="M947">
        <v>72.900000000000006</v>
      </c>
      <c r="N947">
        <v>508</v>
      </c>
      <c r="O947">
        <v>27.8</v>
      </c>
      <c r="P947">
        <v>6.7</v>
      </c>
      <c r="Q947">
        <v>1.72</v>
      </c>
      <c r="R947">
        <v>0.93</v>
      </c>
      <c r="S947">
        <v>23.4</v>
      </c>
      <c r="U947">
        <f>A947-3438108179</f>
        <v>5020.5584998130798</v>
      </c>
      <c r="V947" s="7">
        <f t="shared" si="71"/>
        <v>41255.518524982639</v>
      </c>
      <c r="W947" s="4" t="str">
        <f t="shared" si="70"/>
        <v/>
      </c>
      <c r="X947">
        <f t="shared" si="72"/>
        <v>0</v>
      </c>
      <c r="Y947">
        <f t="shared" si="73"/>
        <v>3.5299999999999994</v>
      </c>
      <c r="Z947" s="5" t="e">
        <f t="shared" si="74"/>
        <v>#DIV/0!</v>
      </c>
    </row>
    <row r="948" spans="1:26" x14ac:dyDescent="0.35">
      <c r="A948">
        <v>3438113204.8878002</v>
      </c>
      <c r="B948">
        <v>-2147483.63</v>
      </c>
      <c r="C948">
        <v>0</v>
      </c>
      <c r="D948">
        <v>358.4</v>
      </c>
      <c r="E948">
        <v>10.08</v>
      </c>
      <c r="F948">
        <v>14.26</v>
      </c>
      <c r="G948">
        <v>23.5</v>
      </c>
      <c r="H948">
        <v>88.8</v>
      </c>
      <c r="I948">
        <v>73</v>
      </c>
      <c r="J948">
        <v>73</v>
      </c>
      <c r="K948">
        <v>72.3</v>
      </c>
      <c r="L948">
        <v>28</v>
      </c>
      <c r="M948">
        <v>72.8</v>
      </c>
      <c r="N948">
        <v>509</v>
      </c>
      <c r="O948">
        <v>27.8</v>
      </c>
      <c r="P948">
        <v>6.7</v>
      </c>
      <c r="Q948">
        <v>1.72</v>
      </c>
      <c r="R948">
        <v>0.93</v>
      </c>
      <c r="S948">
        <v>23.4</v>
      </c>
      <c r="U948">
        <f>A948-3438108179</f>
        <v>5025.8878002166748</v>
      </c>
      <c r="V948" s="7">
        <f t="shared" si="71"/>
        <v>41255.518586664359</v>
      </c>
      <c r="W948" s="4" t="str">
        <f t="shared" si="70"/>
        <v/>
      </c>
      <c r="X948">
        <f t="shared" si="72"/>
        <v>0</v>
      </c>
      <c r="Y948">
        <f t="shared" si="73"/>
        <v>4.18</v>
      </c>
      <c r="Z948" s="5" t="e">
        <f t="shared" si="74"/>
        <v>#DIV/0!</v>
      </c>
    </row>
    <row r="949" spans="1:26" x14ac:dyDescent="0.35">
      <c r="A949">
        <v>3438113210.2081099</v>
      </c>
      <c r="B949">
        <v>-2147483.63</v>
      </c>
      <c r="C949">
        <v>0</v>
      </c>
      <c r="D949">
        <v>351.8</v>
      </c>
      <c r="E949">
        <v>9.3699999999999992</v>
      </c>
      <c r="F949">
        <v>14.27</v>
      </c>
      <c r="G949">
        <v>23.5</v>
      </c>
      <c r="H949">
        <v>88.9</v>
      </c>
      <c r="I949">
        <v>73</v>
      </c>
      <c r="J949">
        <v>73</v>
      </c>
      <c r="K949">
        <v>72.3</v>
      </c>
      <c r="L949">
        <v>27.9</v>
      </c>
      <c r="M949">
        <v>72.8</v>
      </c>
      <c r="N949">
        <v>508</v>
      </c>
      <c r="O949">
        <v>27.8</v>
      </c>
      <c r="P949">
        <v>6.8</v>
      </c>
      <c r="Q949">
        <v>1.72</v>
      </c>
      <c r="R949">
        <v>0.93</v>
      </c>
      <c r="S949">
        <v>23.4</v>
      </c>
      <c r="U949">
        <f>A949-3438108179</f>
        <v>5031.2081098556519</v>
      </c>
      <c r="V949" s="7">
        <f t="shared" si="71"/>
        <v>41255.518648242018</v>
      </c>
      <c r="W949" s="4" t="str">
        <f t="shared" si="70"/>
        <v/>
      </c>
      <c r="X949">
        <f t="shared" si="72"/>
        <v>0</v>
      </c>
      <c r="Y949">
        <f t="shared" si="73"/>
        <v>4.9000000000000004</v>
      </c>
      <c r="Z949" s="5" t="e">
        <f t="shared" si="74"/>
        <v>#DIV/0!</v>
      </c>
    </row>
    <row r="950" spans="1:26" x14ac:dyDescent="0.35">
      <c r="A950">
        <v>3438113215.5234098</v>
      </c>
      <c r="B950">
        <v>-2147483.63</v>
      </c>
      <c r="C950">
        <v>0</v>
      </c>
      <c r="D950">
        <v>348.9</v>
      </c>
      <c r="E950">
        <v>8.74</v>
      </c>
      <c r="F950">
        <v>14.26</v>
      </c>
      <c r="G950">
        <v>23.5</v>
      </c>
      <c r="H950">
        <v>89</v>
      </c>
      <c r="I950">
        <v>73</v>
      </c>
      <c r="J950">
        <v>73</v>
      </c>
      <c r="K950">
        <v>72.3</v>
      </c>
      <c r="L950">
        <v>27.9</v>
      </c>
      <c r="M950">
        <v>72.8</v>
      </c>
      <c r="N950">
        <v>507</v>
      </c>
      <c r="O950">
        <v>27.8</v>
      </c>
      <c r="P950">
        <v>6.8</v>
      </c>
      <c r="Q950">
        <v>1.73</v>
      </c>
      <c r="R950">
        <v>0.93</v>
      </c>
      <c r="S950">
        <v>23.4</v>
      </c>
      <c r="U950">
        <f>A950-3438108179</f>
        <v>5036.5234098434448</v>
      </c>
      <c r="V950" s="7">
        <f t="shared" si="71"/>
        <v>41255.518709761687</v>
      </c>
      <c r="W950" s="4" t="str">
        <f t="shared" ref="W950:W1013" si="75">IF(AND(0&lt;=B950,B950&lt;500),B950+55.17,"")</f>
        <v/>
      </c>
      <c r="X950">
        <f t="shared" si="72"/>
        <v>0</v>
      </c>
      <c r="Y950">
        <f t="shared" si="73"/>
        <v>5.52</v>
      </c>
      <c r="Z950" s="5" t="e">
        <f t="shared" si="74"/>
        <v>#DIV/0!</v>
      </c>
    </row>
    <row r="951" spans="1:26" x14ac:dyDescent="0.35">
      <c r="A951">
        <v>3438113220.8417101</v>
      </c>
      <c r="B951">
        <v>-2147483.63</v>
      </c>
      <c r="C951">
        <v>0</v>
      </c>
      <c r="D951">
        <v>347.6</v>
      </c>
      <c r="E951">
        <v>8.61</v>
      </c>
      <c r="F951">
        <v>14.23</v>
      </c>
      <c r="G951">
        <v>23.5</v>
      </c>
      <c r="H951">
        <v>86.7</v>
      </c>
      <c r="I951">
        <v>73</v>
      </c>
      <c r="J951">
        <v>73</v>
      </c>
      <c r="K951">
        <v>72.3</v>
      </c>
      <c r="L951">
        <v>27.9</v>
      </c>
      <c r="M951">
        <v>72.8</v>
      </c>
      <c r="N951">
        <v>507</v>
      </c>
      <c r="O951">
        <v>27.8</v>
      </c>
      <c r="P951">
        <v>6.8</v>
      </c>
      <c r="Q951">
        <v>1.76</v>
      </c>
      <c r="R951">
        <v>0.93</v>
      </c>
      <c r="S951">
        <v>23.4</v>
      </c>
      <c r="U951">
        <f>A951-3438108179</f>
        <v>5041.8417100906372</v>
      </c>
      <c r="V951" s="7">
        <f t="shared" si="71"/>
        <v>41255.518771316092</v>
      </c>
      <c r="W951" s="4" t="str">
        <f t="shared" si="75"/>
        <v/>
      </c>
      <c r="X951">
        <f t="shared" si="72"/>
        <v>0</v>
      </c>
      <c r="Y951">
        <f t="shared" si="73"/>
        <v>5.620000000000001</v>
      </c>
      <c r="Z951" s="5" t="e">
        <f t="shared" si="74"/>
        <v>#DIV/0!</v>
      </c>
    </row>
    <row r="952" spans="1:26" x14ac:dyDescent="0.35">
      <c r="A952">
        <v>3438113226.1610198</v>
      </c>
      <c r="B952">
        <v>-2147483.63</v>
      </c>
      <c r="C952">
        <v>0</v>
      </c>
      <c r="D952">
        <v>345.2</v>
      </c>
      <c r="E952">
        <v>8.61</v>
      </c>
      <c r="F952">
        <v>14.26</v>
      </c>
      <c r="G952">
        <v>23.4</v>
      </c>
      <c r="H952">
        <v>81.5</v>
      </c>
      <c r="I952">
        <v>72.900000000000006</v>
      </c>
      <c r="J952">
        <v>73</v>
      </c>
      <c r="K952">
        <v>72.3</v>
      </c>
      <c r="L952">
        <v>27.9</v>
      </c>
      <c r="M952">
        <v>72.8</v>
      </c>
      <c r="N952">
        <v>506</v>
      </c>
      <c r="O952">
        <v>27.8</v>
      </c>
      <c r="P952">
        <v>6.8</v>
      </c>
      <c r="Q952">
        <v>1.77</v>
      </c>
      <c r="R952">
        <v>0.93</v>
      </c>
      <c r="S952">
        <v>23.4</v>
      </c>
      <c r="U952">
        <f>A952-3438108179</f>
        <v>5047.1610198020935</v>
      </c>
      <c r="V952" s="7">
        <f t="shared" si="71"/>
        <v>41255.518832882175</v>
      </c>
      <c r="W952" s="4" t="str">
        <f t="shared" si="75"/>
        <v/>
      </c>
      <c r="X952">
        <f t="shared" si="72"/>
        <v>0</v>
      </c>
      <c r="Y952">
        <f t="shared" si="73"/>
        <v>5.65</v>
      </c>
      <c r="Z952" s="5" t="e">
        <f t="shared" si="74"/>
        <v>#DIV/0!</v>
      </c>
    </row>
    <row r="953" spans="1:26" x14ac:dyDescent="0.35">
      <c r="A953">
        <v>3438113231.4883199</v>
      </c>
      <c r="B953">
        <v>-2147483.63</v>
      </c>
      <c r="C953">
        <v>0</v>
      </c>
      <c r="D953">
        <v>343.7</v>
      </c>
      <c r="E953">
        <v>8.6</v>
      </c>
      <c r="F953">
        <v>14.28</v>
      </c>
      <c r="G953">
        <v>23.4</v>
      </c>
      <c r="H953">
        <v>71.7</v>
      </c>
      <c r="I953">
        <v>72.900000000000006</v>
      </c>
      <c r="J953">
        <v>73</v>
      </c>
      <c r="K953">
        <v>72.2</v>
      </c>
      <c r="L953">
        <v>27.9</v>
      </c>
      <c r="M953">
        <v>72.8</v>
      </c>
      <c r="N953">
        <v>508</v>
      </c>
      <c r="O953">
        <v>27.8</v>
      </c>
      <c r="P953">
        <v>6.8</v>
      </c>
      <c r="Q953">
        <v>1.77</v>
      </c>
      <c r="R953">
        <v>0.93</v>
      </c>
      <c r="S953">
        <v>23.4</v>
      </c>
      <c r="U953">
        <f>A953-3438108179</f>
        <v>5052.4883198738098</v>
      </c>
      <c r="V953" s="7">
        <f t="shared" si="71"/>
        <v>41255.518894540743</v>
      </c>
      <c r="W953" s="4" t="str">
        <f t="shared" si="75"/>
        <v/>
      </c>
      <c r="X953">
        <f t="shared" si="72"/>
        <v>0</v>
      </c>
      <c r="Y953">
        <f t="shared" si="73"/>
        <v>5.68</v>
      </c>
      <c r="Z953" s="5" t="e">
        <f t="shared" si="74"/>
        <v>#DIV/0!</v>
      </c>
    </row>
    <row r="954" spans="1:26" x14ac:dyDescent="0.35">
      <c r="A954">
        <v>3438113236.8066301</v>
      </c>
      <c r="B954">
        <v>-2147483.63</v>
      </c>
      <c r="C954">
        <v>0</v>
      </c>
      <c r="D954">
        <v>342.9</v>
      </c>
      <c r="E954">
        <v>8.6</v>
      </c>
      <c r="F954">
        <v>14.3</v>
      </c>
      <c r="G954">
        <v>23.4</v>
      </c>
      <c r="H954">
        <v>62.9</v>
      </c>
      <c r="I954">
        <v>72.900000000000006</v>
      </c>
      <c r="J954">
        <v>73</v>
      </c>
      <c r="K954">
        <v>72.2</v>
      </c>
      <c r="L954">
        <v>28.2</v>
      </c>
      <c r="M954">
        <v>72</v>
      </c>
      <c r="N954">
        <v>511</v>
      </c>
      <c r="O954">
        <v>27.8</v>
      </c>
      <c r="P954">
        <v>6.8</v>
      </c>
      <c r="Q954">
        <v>1.77</v>
      </c>
      <c r="R954">
        <v>0.93</v>
      </c>
      <c r="S954">
        <v>23.4</v>
      </c>
      <c r="U954">
        <f>A954-3438108179</f>
        <v>5057.8066301345825</v>
      </c>
      <c r="V954" s="7">
        <f t="shared" si="71"/>
        <v>41255.518956095257</v>
      </c>
      <c r="W954" s="4" t="str">
        <f t="shared" si="75"/>
        <v/>
      </c>
      <c r="X954">
        <f t="shared" si="72"/>
        <v>0</v>
      </c>
      <c r="Y954">
        <f t="shared" si="73"/>
        <v>5.7000000000000011</v>
      </c>
      <c r="Z954" s="5" t="e">
        <f t="shared" si="74"/>
        <v>#DIV/0!</v>
      </c>
    </row>
    <row r="955" spans="1:26" x14ac:dyDescent="0.35">
      <c r="A955">
        <v>3438113242.1249299</v>
      </c>
      <c r="B955">
        <v>-2147483.63</v>
      </c>
      <c r="C955">
        <v>0</v>
      </c>
      <c r="D955">
        <v>340.4</v>
      </c>
      <c r="E955">
        <v>8.6</v>
      </c>
      <c r="F955">
        <v>14.33</v>
      </c>
      <c r="G955">
        <v>23.4</v>
      </c>
      <c r="H955">
        <v>55</v>
      </c>
      <c r="I955">
        <v>72.900000000000006</v>
      </c>
      <c r="J955">
        <v>73.099999999999994</v>
      </c>
      <c r="K955">
        <v>72.2</v>
      </c>
      <c r="L955">
        <v>28.2</v>
      </c>
      <c r="M955">
        <v>65.400000000000006</v>
      </c>
      <c r="N955">
        <v>512</v>
      </c>
      <c r="O955">
        <v>27.8</v>
      </c>
      <c r="P955">
        <v>6.9</v>
      </c>
      <c r="Q955">
        <v>1.77</v>
      </c>
      <c r="R955">
        <v>0.93</v>
      </c>
      <c r="S955">
        <v>23.4</v>
      </c>
      <c r="U955">
        <f>A955-3438108179</f>
        <v>5063.1249299049377</v>
      </c>
      <c r="V955" s="7">
        <f t="shared" si="71"/>
        <v>41255.519017649654</v>
      </c>
      <c r="W955" s="4" t="str">
        <f t="shared" si="75"/>
        <v/>
      </c>
      <c r="X955">
        <f t="shared" si="72"/>
        <v>-0.1131157748875227</v>
      </c>
      <c r="Y955">
        <f t="shared" si="73"/>
        <v>5.73</v>
      </c>
      <c r="Z955" s="5" t="e">
        <f t="shared" si="74"/>
        <v>#DIV/0!</v>
      </c>
    </row>
    <row r="956" spans="1:26" x14ac:dyDescent="0.35">
      <c r="A956">
        <v>3438113247.4292302</v>
      </c>
      <c r="B956">
        <v>-2147483.64</v>
      </c>
      <c r="C956">
        <v>0</v>
      </c>
      <c r="D956">
        <v>338.6</v>
      </c>
      <c r="E956">
        <v>8.59</v>
      </c>
      <c r="F956">
        <v>14.32</v>
      </c>
      <c r="G956">
        <v>23.4</v>
      </c>
      <c r="H956">
        <v>48.3</v>
      </c>
      <c r="I956">
        <v>72.900000000000006</v>
      </c>
      <c r="J956">
        <v>73.400000000000006</v>
      </c>
      <c r="K956">
        <v>72.3</v>
      </c>
      <c r="L956">
        <v>27.4</v>
      </c>
      <c r="M956">
        <v>62.6</v>
      </c>
      <c r="N956">
        <v>512</v>
      </c>
      <c r="O956">
        <v>27.8</v>
      </c>
      <c r="P956">
        <v>6.9</v>
      </c>
      <c r="Q956">
        <v>1.77</v>
      </c>
      <c r="R956">
        <v>0.93</v>
      </c>
      <c r="S956">
        <v>23.4</v>
      </c>
      <c r="U956">
        <f>A956-3438108179</f>
        <v>5068.4292302131653</v>
      </c>
      <c r="V956" s="7">
        <f t="shared" si="71"/>
        <v>41255.519079042017</v>
      </c>
      <c r="W956" s="4" t="str">
        <f t="shared" si="75"/>
        <v/>
      </c>
      <c r="X956">
        <f t="shared" si="72"/>
        <v>0</v>
      </c>
      <c r="Y956">
        <f t="shared" si="73"/>
        <v>5.73</v>
      </c>
      <c r="Z956" s="5" t="e">
        <f t="shared" si="74"/>
        <v>#DIV/0!</v>
      </c>
    </row>
    <row r="957" spans="1:26" x14ac:dyDescent="0.35">
      <c r="A957">
        <v>3438113252.7455401</v>
      </c>
      <c r="B957">
        <v>-2147483.64</v>
      </c>
      <c r="C957">
        <v>0</v>
      </c>
      <c r="D957">
        <v>336.4</v>
      </c>
      <c r="E957">
        <v>8.59</v>
      </c>
      <c r="F957">
        <v>14.33</v>
      </c>
      <c r="G957">
        <v>23.3</v>
      </c>
      <c r="H957">
        <v>46.2</v>
      </c>
      <c r="I957">
        <v>73.099999999999994</v>
      </c>
      <c r="J957">
        <v>73.900000000000006</v>
      </c>
      <c r="K957">
        <v>72.5</v>
      </c>
      <c r="L957">
        <v>26.5</v>
      </c>
      <c r="M957">
        <v>61.9</v>
      </c>
      <c r="N957">
        <v>512</v>
      </c>
      <c r="O957">
        <v>27.8</v>
      </c>
      <c r="P957">
        <v>6.9</v>
      </c>
      <c r="Q957">
        <v>1.78</v>
      </c>
      <c r="R957">
        <v>0.93</v>
      </c>
      <c r="S957">
        <v>23.4</v>
      </c>
      <c r="U957">
        <f>A957-3438108179</f>
        <v>5073.7455401420593</v>
      </c>
      <c r="V957" s="7">
        <f t="shared" si="71"/>
        <v>41255.519140573386</v>
      </c>
      <c r="W957" s="4" t="str">
        <f t="shared" si="75"/>
        <v/>
      </c>
      <c r="X957">
        <f t="shared" si="72"/>
        <v>0</v>
      </c>
      <c r="Y957">
        <f t="shared" si="73"/>
        <v>5.74</v>
      </c>
      <c r="Z957" s="5" t="e">
        <f t="shared" si="74"/>
        <v>#DIV/0!</v>
      </c>
    </row>
    <row r="958" spans="1:26" x14ac:dyDescent="0.35">
      <c r="A958">
        <v>3438113258.07584</v>
      </c>
      <c r="B958">
        <v>-2147483.64</v>
      </c>
      <c r="C958">
        <v>0</v>
      </c>
      <c r="D958">
        <v>334.3</v>
      </c>
      <c r="E958">
        <v>8.59</v>
      </c>
      <c r="F958">
        <v>14.32</v>
      </c>
      <c r="G958">
        <v>23.3</v>
      </c>
      <c r="H958">
        <v>46.5</v>
      </c>
      <c r="I958">
        <v>73.2</v>
      </c>
      <c r="J958">
        <v>74.400000000000006</v>
      </c>
      <c r="K958">
        <v>72.7</v>
      </c>
      <c r="L958">
        <v>25.8</v>
      </c>
      <c r="M958">
        <v>61.7</v>
      </c>
      <c r="N958">
        <v>511</v>
      </c>
      <c r="O958">
        <v>27.8</v>
      </c>
      <c r="P958">
        <v>6.9</v>
      </c>
      <c r="Q958">
        <v>1.78</v>
      </c>
      <c r="R958">
        <v>0.93</v>
      </c>
      <c r="S958">
        <v>23.4</v>
      </c>
      <c r="U958">
        <f>A958-3438108179</f>
        <v>5079.0758399963379</v>
      </c>
      <c r="V958" s="7">
        <f t="shared" si="71"/>
        <v>41255.519202266667</v>
      </c>
      <c r="W958" s="4" t="str">
        <f t="shared" si="75"/>
        <v/>
      </c>
      <c r="X958">
        <f t="shared" si="72"/>
        <v>0</v>
      </c>
      <c r="Y958">
        <f t="shared" si="73"/>
        <v>5.73</v>
      </c>
      <c r="Z958" s="5" t="e">
        <f t="shared" si="74"/>
        <v>#DIV/0!</v>
      </c>
    </row>
    <row r="959" spans="1:26" x14ac:dyDescent="0.35">
      <c r="A959">
        <v>3438113263.39115</v>
      </c>
      <c r="B959">
        <v>-2147483.64</v>
      </c>
      <c r="C959">
        <v>0</v>
      </c>
      <c r="D959">
        <v>330.7</v>
      </c>
      <c r="E959">
        <v>8.58</v>
      </c>
      <c r="F959">
        <v>14.32</v>
      </c>
      <c r="G959">
        <v>23.3</v>
      </c>
      <c r="H959">
        <v>52.3</v>
      </c>
      <c r="I959">
        <v>73.7</v>
      </c>
      <c r="J959">
        <v>75.400000000000006</v>
      </c>
      <c r="K959">
        <v>73.2</v>
      </c>
      <c r="L959">
        <v>25.2</v>
      </c>
      <c r="M959">
        <v>61.7</v>
      </c>
      <c r="N959">
        <v>511</v>
      </c>
      <c r="O959">
        <v>27.8</v>
      </c>
      <c r="P959">
        <v>6.9</v>
      </c>
      <c r="Q959">
        <v>1.8</v>
      </c>
      <c r="R959">
        <v>0.93</v>
      </c>
      <c r="S959">
        <v>23.4</v>
      </c>
      <c r="U959">
        <f>A959-3438108179</f>
        <v>5084.3911499977112</v>
      </c>
      <c r="V959" s="7">
        <f t="shared" si="71"/>
        <v>41255.51926378646</v>
      </c>
      <c r="W959" s="4" t="str">
        <f t="shared" si="75"/>
        <v/>
      </c>
      <c r="X959">
        <f t="shared" si="72"/>
        <v>0</v>
      </c>
      <c r="Y959">
        <f t="shared" si="73"/>
        <v>5.74</v>
      </c>
      <c r="Z959" s="5" t="e">
        <f t="shared" si="74"/>
        <v>#DIV/0!</v>
      </c>
    </row>
    <row r="960" spans="1:26" x14ac:dyDescent="0.35">
      <c r="A960">
        <v>3438113268.6704502</v>
      </c>
      <c r="B960">
        <v>-2147483.64</v>
      </c>
      <c r="C960">
        <v>0</v>
      </c>
      <c r="D960">
        <v>328.3</v>
      </c>
      <c r="E960">
        <v>8.59</v>
      </c>
      <c r="F960">
        <v>14.34</v>
      </c>
      <c r="G960">
        <v>23.3</v>
      </c>
      <c r="H960">
        <v>58.4</v>
      </c>
      <c r="I960">
        <v>74.900000000000006</v>
      </c>
      <c r="J960">
        <v>76.7</v>
      </c>
      <c r="K960">
        <v>74.400000000000006</v>
      </c>
      <c r="L960">
        <v>24.6</v>
      </c>
      <c r="M960">
        <v>61.8</v>
      </c>
      <c r="N960">
        <v>513</v>
      </c>
      <c r="O960">
        <v>27.8</v>
      </c>
      <c r="P960">
        <v>6.9</v>
      </c>
      <c r="Q960">
        <v>1.82</v>
      </c>
      <c r="R960">
        <v>0.93</v>
      </c>
      <c r="S960">
        <v>23.4</v>
      </c>
      <c r="U960">
        <f>A960-3438108179</f>
        <v>5089.6704502105713</v>
      </c>
      <c r="V960" s="7">
        <f t="shared" si="71"/>
        <v>41255.519324889472</v>
      </c>
      <c r="W960" s="4" t="str">
        <f t="shared" si="75"/>
        <v/>
      </c>
      <c r="X960">
        <f t="shared" si="72"/>
        <v>0</v>
      </c>
      <c r="Y960">
        <f t="shared" si="73"/>
        <v>5.75</v>
      </c>
      <c r="Z960" s="5" t="e">
        <f t="shared" si="74"/>
        <v>#DIV/0!</v>
      </c>
    </row>
    <row r="961" spans="1:26" x14ac:dyDescent="0.35">
      <c r="A961">
        <v>3438113273.9547501</v>
      </c>
      <c r="B961">
        <v>-2147483.64</v>
      </c>
      <c r="C961">
        <v>0</v>
      </c>
      <c r="D961">
        <v>327.60000000000002</v>
      </c>
      <c r="E961">
        <v>8.59</v>
      </c>
      <c r="F961">
        <v>14.36</v>
      </c>
      <c r="G961">
        <v>23.3</v>
      </c>
      <c r="H961">
        <v>64.8</v>
      </c>
      <c r="I961">
        <v>77.599999999999994</v>
      </c>
      <c r="J961">
        <v>78.5</v>
      </c>
      <c r="K961">
        <v>77.3</v>
      </c>
      <c r="L961">
        <v>24.1</v>
      </c>
      <c r="M961">
        <v>62.6</v>
      </c>
      <c r="N961">
        <v>513</v>
      </c>
      <c r="O961">
        <v>27.8</v>
      </c>
      <c r="P961">
        <v>6.9</v>
      </c>
      <c r="Q961">
        <v>1.82</v>
      </c>
      <c r="R961">
        <v>0.93</v>
      </c>
      <c r="S961">
        <v>23.4</v>
      </c>
      <c r="U961">
        <f>A961-3438108179</f>
        <v>5094.9547500610352</v>
      </c>
      <c r="V961" s="7">
        <f t="shared" si="71"/>
        <v>41255.51938605035</v>
      </c>
      <c r="W961" s="4" t="str">
        <f t="shared" si="75"/>
        <v/>
      </c>
      <c r="X961">
        <f t="shared" si="72"/>
        <v>0</v>
      </c>
      <c r="Y961">
        <f t="shared" si="73"/>
        <v>5.77</v>
      </c>
      <c r="Z961" s="5" t="e">
        <f t="shared" si="74"/>
        <v>#DIV/0!</v>
      </c>
    </row>
    <row r="962" spans="1:26" x14ac:dyDescent="0.35">
      <c r="A962">
        <v>3438113279.2220502</v>
      </c>
      <c r="B962">
        <v>-2147483.64</v>
      </c>
      <c r="C962">
        <v>0</v>
      </c>
      <c r="D962">
        <v>328.8</v>
      </c>
      <c r="E962">
        <v>8.58</v>
      </c>
      <c r="F962">
        <v>14.34</v>
      </c>
      <c r="G962">
        <v>23.2</v>
      </c>
      <c r="H962">
        <v>70.2</v>
      </c>
      <c r="I962">
        <v>80.099999999999994</v>
      </c>
      <c r="J962">
        <v>81</v>
      </c>
      <c r="K962">
        <v>79.099999999999994</v>
      </c>
      <c r="L962">
        <v>23.6</v>
      </c>
      <c r="M962">
        <v>63.7</v>
      </c>
      <c r="N962">
        <v>514</v>
      </c>
      <c r="O962">
        <v>27.9</v>
      </c>
      <c r="P962">
        <v>6.9</v>
      </c>
      <c r="Q962">
        <v>1.83</v>
      </c>
      <c r="R962">
        <v>0.93</v>
      </c>
      <c r="S962">
        <v>23.4</v>
      </c>
      <c r="U962">
        <f>A962-3438108179</f>
        <v>5100.2220501899719</v>
      </c>
      <c r="V962" s="7">
        <f t="shared" si="71"/>
        <v>41255.519447014471</v>
      </c>
      <c r="W962" s="4" t="str">
        <f t="shared" si="75"/>
        <v/>
      </c>
      <c r="X962">
        <f t="shared" si="72"/>
        <v>0</v>
      </c>
      <c r="Y962">
        <f t="shared" si="73"/>
        <v>5.76</v>
      </c>
      <c r="Z962" s="5" t="e">
        <f t="shared" si="74"/>
        <v>#DIV/0!</v>
      </c>
    </row>
    <row r="963" spans="1:26" x14ac:dyDescent="0.35">
      <c r="A963">
        <v>3438113284.51436</v>
      </c>
      <c r="B963">
        <v>-2147483.64</v>
      </c>
      <c r="C963">
        <v>0</v>
      </c>
      <c r="D963">
        <v>332.1</v>
      </c>
      <c r="E963">
        <v>8.59</v>
      </c>
      <c r="F963">
        <v>14.34</v>
      </c>
      <c r="G963">
        <v>23.2</v>
      </c>
      <c r="H963">
        <v>75.5</v>
      </c>
      <c r="I963">
        <v>81.599999999999994</v>
      </c>
      <c r="J963">
        <v>82.7</v>
      </c>
      <c r="K963">
        <v>81.900000000000006</v>
      </c>
      <c r="L963">
        <v>23.1</v>
      </c>
      <c r="M963">
        <v>64.900000000000006</v>
      </c>
      <c r="N963">
        <v>513</v>
      </c>
      <c r="O963">
        <v>27.9</v>
      </c>
      <c r="P963">
        <v>6.9</v>
      </c>
      <c r="Q963">
        <v>1.83</v>
      </c>
      <c r="R963">
        <v>0.93</v>
      </c>
      <c r="S963">
        <v>23.4</v>
      </c>
      <c r="U963">
        <f>A963-3438108179</f>
        <v>5105.5143599510193</v>
      </c>
      <c r="V963" s="7">
        <f t="shared" si="71"/>
        <v>41255.519508268058</v>
      </c>
      <c r="W963" s="4" t="str">
        <f t="shared" si="75"/>
        <v/>
      </c>
      <c r="X963">
        <f t="shared" si="72"/>
        <v>0</v>
      </c>
      <c r="Y963">
        <f t="shared" si="73"/>
        <v>5.75</v>
      </c>
      <c r="Z963" s="5" t="e">
        <f t="shared" si="74"/>
        <v>#DIV/0!</v>
      </c>
    </row>
    <row r="964" spans="1:26" x14ac:dyDescent="0.35">
      <c r="A964">
        <v>3438113289.8316598</v>
      </c>
      <c r="B964">
        <v>-2147483.64</v>
      </c>
      <c r="C964">
        <v>0</v>
      </c>
      <c r="D964">
        <v>328.9</v>
      </c>
      <c r="E964">
        <v>8.58</v>
      </c>
      <c r="F964">
        <v>14.33</v>
      </c>
      <c r="G964">
        <v>23.2</v>
      </c>
      <c r="H964">
        <v>79.599999999999994</v>
      </c>
      <c r="I964">
        <v>83.4</v>
      </c>
      <c r="J964">
        <v>84.5</v>
      </c>
      <c r="K964">
        <v>83</v>
      </c>
      <c r="L964">
        <v>22.8</v>
      </c>
      <c r="M964">
        <v>66.3</v>
      </c>
      <c r="N964">
        <v>514</v>
      </c>
      <c r="O964">
        <v>27.9</v>
      </c>
      <c r="P964">
        <v>6.9</v>
      </c>
      <c r="Q964">
        <v>1.83</v>
      </c>
      <c r="R964">
        <v>0.93</v>
      </c>
      <c r="S964">
        <v>23.4</v>
      </c>
      <c r="U964">
        <f>A964-3438108179</f>
        <v>5110.8316597938538</v>
      </c>
      <c r="V964" s="7">
        <f t="shared" si="71"/>
        <v>41255.51956981088</v>
      </c>
      <c r="W964" s="4" t="str">
        <f t="shared" si="75"/>
        <v/>
      </c>
      <c r="X964">
        <f t="shared" si="72"/>
        <v>-0.11283921151297678</v>
      </c>
      <c r="Y964">
        <f t="shared" si="73"/>
        <v>5.75</v>
      </c>
      <c r="Z964" s="5" t="e">
        <f t="shared" si="74"/>
        <v>#DIV/0!</v>
      </c>
    </row>
    <row r="965" spans="1:26" x14ac:dyDescent="0.35">
      <c r="A965">
        <v>3438113295.1489601</v>
      </c>
      <c r="B965">
        <v>-2147483.65</v>
      </c>
      <c r="C965">
        <v>0</v>
      </c>
      <c r="D965">
        <v>327.7</v>
      </c>
      <c r="E965">
        <v>8.59</v>
      </c>
      <c r="F965">
        <v>14.34</v>
      </c>
      <c r="G965">
        <v>23.1</v>
      </c>
      <c r="H965">
        <v>82.5</v>
      </c>
      <c r="I965">
        <v>84.7</v>
      </c>
      <c r="J965">
        <v>85.7</v>
      </c>
      <c r="K965">
        <v>84.2</v>
      </c>
      <c r="L965">
        <v>22.8</v>
      </c>
      <c r="M965">
        <v>67.900000000000006</v>
      </c>
      <c r="N965">
        <v>514</v>
      </c>
      <c r="O965">
        <v>27.9</v>
      </c>
      <c r="P965">
        <v>6.9</v>
      </c>
      <c r="Q965">
        <v>1.83</v>
      </c>
      <c r="R965">
        <v>0.93</v>
      </c>
      <c r="S965">
        <v>23.4</v>
      </c>
      <c r="U965">
        <f>A965-3438108179</f>
        <v>5116.1489601135254</v>
      </c>
      <c r="V965" s="7">
        <f t="shared" si="71"/>
        <v>41255.519631353709</v>
      </c>
      <c r="W965" s="4" t="str">
        <f t="shared" si="75"/>
        <v/>
      </c>
      <c r="X965">
        <f t="shared" si="72"/>
        <v>0</v>
      </c>
      <c r="Y965">
        <f t="shared" si="73"/>
        <v>5.75</v>
      </c>
      <c r="Z965" s="5" t="e">
        <f t="shared" si="74"/>
        <v>#DIV/0!</v>
      </c>
    </row>
    <row r="966" spans="1:26" x14ac:dyDescent="0.35">
      <c r="A966">
        <v>3438113300.4642701</v>
      </c>
      <c r="B966">
        <v>-2147483.65</v>
      </c>
      <c r="C966">
        <v>0</v>
      </c>
      <c r="D966">
        <v>327.2</v>
      </c>
      <c r="E966">
        <v>8.59</v>
      </c>
      <c r="F966">
        <v>14.35</v>
      </c>
      <c r="G966">
        <v>23.1</v>
      </c>
      <c r="H966">
        <v>83.9</v>
      </c>
      <c r="I966">
        <v>85.7</v>
      </c>
      <c r="J966">
        <v>86.7</v>
      </c>
      <c r="K966">
        <v>85.2</v>
      </c>
      <c r="L966">
        <v>25</v>
      </c>
      <c r="M966">
        <v>68.900000000000006</v>
      </c>
      <c r="N966">
        <v>514</v>
      </c>
      <c r="O966">
        <v>27.9</v>
      </c>
      <c r="P966">
        <v>6.9</v>
      </c>
      <c r="Q966">
        <v>1.86</v>
      </c>
      <c r="R966">
        <v>0.92</v>
      </c>
      <c r="S966">
        <v>23.4</v>
      </c>
      <c r="U966">
        <f>A966-3438108179</f>
        <v>5121.4642701148987</v>
      </c>
      <c r="V966" s="7">
        <f t="shared" si="71"/>
        <v>41255.519692873502</v>
      </c>
      <c r="W966" s="4" t="str">
        <f t="shared" si="75"/>
        <v/>
      </c>
      <c r="X966">
        <f t="shared" si="72"/>
        <v>24241158.987754714</v>
      </c>
      <c r="Y966">
        <f t="shared" si="73"/>
        <v>5.76</v>
      </c>
      <c r="Z966" s="5" t="e">
        <f t="shared" si="74"/>
        <v>#DIV/0!</v>
      </c>
    </row>
    <row r="967" spans="1:26" x14ac:dyDescent="0.35">
      <c r="A967">
        <v>3438113305.7795701</v>
      </c>
      <c r="B967">
        <v>0</v>
      </c>
      <c r="C967">
        <v>0</v>
      </c>
      <c r="D967">
        <v>325.2</v>
      </c>
      <c r="E967">
        <v>8.58</v>
      </c>
      <c r="F967">
        <v>14.35</v>
      </c>
      <c r="G967">
        <v>23.1</v>
      </c>
      <c r="H967">
        <v>85.5</v>
      </c>
      <c r="I967">
        <v>86.3</v>
      </c>
      <c r="J967">
        <v>87.4</v>
      </c>
      <c r="K967">
        <v>85.8</v>
      </c>
      <c r="L967">
        <v>29.5</v>
      </c>
      <c r="M967">
        <v>69.900000000000006</v>
      </c>
      <c r="N967">
        <v>515</v>
      </c>
      <c r="O967">
        <v>27.9</v>
      </c>
      <c r="P967">
        <v>6.9</v>
      </c>
      <c r="Q967">
        <v>1.87</v>
      </c>
      <c r="R967">
        <v>0.92</v>
      </c>
      <c r="S967">
        <v>23.4</v>
      </c>
      <c r="U967">
        <f>A967-3438108179</f>
        <v>5126.7795701026917</v>
      </c>
      <c r="V967" s="7">
        <f t="shared" si="71"/>
        <v>41255.519754393172</v>
      </c>
      <c r="W967" s="4">
        <f t="shared" si="75"/>
        <v>55.17</v>
      </c>
      <c r="X967">
        <f t="shared" si="72"/>
        <v>0</v>
      </c>
      <c r="Y967">
        <f t="shared" si="73"/>
        <v>5.77</v>
      </c>
      <c r="Z967" s="5" t="e">
        <f t="shared" si="74"/>
        <v>#DIV/0!</v>
      </c>
    </row>
    <row r="968" spans="1:26" x14ac:dyDescent="0.35">
      <c r="A968">
        <v>3438113311.10988</v>
      </c>
      <c r="B968">
        <v>0</v>
      </c>
      <c r="C968">
        <v>0</v>
      </c>
      <c r="D968">
        <v>323.5</v>
      </c>
      <c r="E968">
        <v>8.58</v>
      </c>
      <c r="F968">
        <v>14.38</v>
      </c>
      <c r="G968">
        <v>23.1</v>
      </c>
      <c r="H968">
        <v>86.5</v>
      </c>
      <c r="I968">
        <v>86.7</v>
      </c>
      <c r="J968">
        <v>87.8</v>
      </c>
      <c r="K968">
        <v>86.2</v>
      </c>
      <c r="L968">
        <v>37.299999999999997</v>
      </c>
      <c r="M968">
        <v>71.2</v>
      </c>
      <c r="N968">
        <v>517</v>
      </c>
      <c r="O968">
        <v>27.9</v>
      </c>
      <c r="P968">
        <v>6.9</v>
      </c>
      <c r="Q968">
        <v>1.88</v>
      </c>
      <c r="R968">
        <v>0.92</v>
      </c>
      <c r="S968">
        <v>23.4</v>
      </c>
      <c r="U968">
        <f>A968-3438108179</f>
        <v>5132.1098799705505</v>
      </c>
      <c r="V968" s="7">
        <f t="shared" si="71"/>
        <v>41255.519816086577</v>
      </c>
      <c r="W968" s="4">
        <f t="shared" si="75"/>
        <v>55.17</v>
      </c>
      <c r="X968">
        <f t="shared" si="72"/>
        <v>0</v>
      </c>
      <c r="Y968">
        <f t="shared" si="73"/>
        <v>5.8000000000000007</v>
      </c>
      <c r="Z968" s="5" t="e">
        <f t="shared" si="74"/>
        <v>#DIV/0!</v>
      </c>
    </row>
    <row r="969" spans="1:26" x14ac:dyDescent="0.35">
      <c r="A969">
        <v>3438113316.4281802</v>
      </c>
      <c r="B969">
        <v>0</v>
      </c>
      <c r="C969">
        <v>0</v>
      </c>
      <c r="D969">
        <v>323.2</v>
      </c>
      <c r="E969">
        <v>8.59</v>
      </c>
      <c r="F969">
        <v>14.34</v>
      </c>
      <c r="G969">
        <v>23</v>
      </c>
      <c r="H969">
        <v>87.3</v>
      </c>
      <c r="I969">
        <v>86.9</v>
      </c>
      <c r="J969">
        <v>88.1</v>
      </c>
      <c r="K969">
        <v>86.5</v>
      </c>
      <c r="L969">
        <v>45</v>
      </c>
      <c r="M969">
        <v>73.099999999999994</v>
      </c>
      <c r="N969">
        <v>517</v>
      </c>
      <c r="O969">
        <v>27.9</v>
      </c>
      <c r="P969">
        <v>6.9</v>
      </c>
      <c r="Q969">
        <v>1.9</v>
      </c>
      <c r="R969">
        <v>0.92</v>
      </c>
      <c r="S969">
        <v>23.4</v>
      </c>
      <c r="U969">
        <f>A969-3438108179</f>
        <v>5137.4281802177429</v>
      </c>
      <c r="V969" s="7">
        <f t="shared" si="71"/>
        <v>41255.519877640974</v>
      </c>
      <c r="W969" s="4">
        <f t="shared" si="75"/>
        <v>55.17</v>
      </c>
      <c r="X969">
        <f t="shared" si="72"/>
        <v>0</v>
      </c>
      <c r="Y969">
        <f t="shared" si="73"/>
        <v>5.75</v>
      </c>
      <c r="Z969" s="5" t="e">
        <f t="shared" si="74"/>
        <v>#DIV/0!</v>
      </c>
    </row>
    <row r="970" spans="1:26" x14ac:dyDescent="0.35">
      <c r="A970">
        <v>3438113321.7424898</v>
      </c>
      <c r="B970">
        <v>0</v>
      </c>
      <c r="C970">
        <v>0</v>
      </c>
      <c r="D970">
        <v>326.2</v>
      </c>
      <c r="E970">
        <v>8.76</v>
      </c>
      <c r="F970">
        <v>14.3</v>
      </c>
      <c r="G970">
        <v>23</v>
      </c>
      <c r="H970">
        <v>87.8</v>
      </c>
      <c r="I970">
        <v>87</v>
      </c>
      <c r="J970">
        <v>88.1</v>
      </c>
      <c r="K970">
        <v>86.5</v>
      </c>
      <c r="L970">
        <v>53.5</v>
      </c>
      <c r="M970">
        <v>75</v>
      </c>
      <c r="N970">
        <v>515</v>
      </c>
      <c r="O970">
        <v>27.9</v>
      </c>
      <c r="P970">
        <v>6.9</v>
      </c>
      <c r="Q970">
        <v>1.9</v>
      </c>
      <c r="R970">
        <v>0.92</v>
      </c>
      <c r="S970">
        <v>23.4</v>
      </c>
      <c r="U970">
        <f>A970-3438108179</f>
        <v>5142.7424898147583</v>
      </c>
      <c r="V970" s="7">
        <f t="shared" si="71"/>
        <v>41255.519939149191</v>
      </c>
      <c r="W970" s="4">
        <f t="shared" si="75"/>
        <v>55.17</v>
      </c>
      <c r="X970">
        <f t="shared" si="72"/>
        <v>0</v>
      </c>
      <c r="Y970">
        <f t="shared" si="73"/>
        <v>5.5400000000000009</v>
      </c>
      <c r="Z970" s="5" t="e">
        <f t="shared" si="74"/>
        <v>#DIV/0!</v>
      </c>
    </row>
    <row r="971" spans="1:26" x14ac:dyDescent="0.35">
      <c r="A971">
        <v>3438113327.0587902</v>
      </c>
      <c r="B971">
        <v>0</v>
      </c>
      <c r="C971">
        <v>0</v>
      </c>
      <c r="D971">
        <v>329</v>
      </c>
      <c r="E971">
        <v>9.32</v>
      </c>
      <c r="F971">
        <v>14.3</v>
      </c>
      <c r="G971">
        <v>22.9</v>
      </c>
      <c r="H971">
        <v>88.2</v>
      </c>
      <c r="I971">
        <v>87</v>
      </c>
      <c r="J971">
        <v>87.7</v>
      </c>
      <c r="K971">
        <v>86.5</v>
      </c>
      <c r="L971">
        <v>59.9</v>
      </c>
      <c r="M971">
        <v>77.599999999999994</v>
      </c>
      <c r="N971">
        <v>515</v>
      </c>
      <c r="O971">
        <v>27.9</v>
      </c>
      <c r="P971">
        <v>6.9</v>
      </c>
      <c r="Q971">
        <v>1.9</v>
      </c>
      <c r="R971">
        <v>0.92</v>
      </c>
      <c r="S971">
        <v>23.4</v>
      </c>
      <c r="U971">
        <f>A971-3438108179</f>
        <v>5148.0587902069092</v>
      </c>
      <c r="V971" s="7">
        <f t="shared" si="71"/>
        <v>41255.520000680444</v>
      </c>
      <c r="W971" s="4">
        <f t="shared" si="75"/>
        <v>55.17</v>
      </c>
      <c r="X971">
        <f t="shared" si="72"/>
        <v>0.11279680712484159</v>
      </c>
      <c r="Y971">
        <f t="shared" si="73"/>
        <v>4.9800000000000004</v>
      </c>
      <c r="Z971" s="5" t="e">
        <f t="shared" si="74"/>
        <v>#DIV/0!</v>
      </c>
    </row>
    <row r="972" spans="1:26" x14ac:dyDescent="0.35">
      <c r="A972">
        <v>3438113332.3780899</v>
      </c>
      <c r="B972">
        <v>0.01</v>
      </c>
      <c r="C972">
        <v>0</v>
      </c>
      <c r="D972">
        <v>335</v>
      </c>
      <c r="E972">
        <v>9.89</v>
      </c>
      <c r="F972">
        <v>14.27</v>
      </c>
      <c r="G972">
        <v>22.9</v>
      </c>
      <c r="H972">
        <v>88.5</v>
      </c>
      <c r="I972">
        <v>87</v>
      </c>
      <c r="J972">
        <v>86.9</v>
      </c>
      <c r="K972">
        <v>86.5</v>
      </c>
      <c r="L972">
        <v>66.2</v>
      </c>
      <c r="M972">
        <v>79.099999999999994</v>
      </c>
      <c r="N972">
        <v>514</v>
      </c>
      <c r="O972">
        <v>27.9</v>
      </c>
      <c r="P972">
        <v>6.9</v>
      </c>
      <c r="Q972">
        <v>1.9</v>
      </c>
      <c r="R972">
        <v>0.92</v>
      </c>
      <c r="S972">
        <v>23.4</v>
      </c>
      <c r="U972">
        <f>A972-3438108179</f>
        <v>5153.3780899047852</v>
      </c>
      <c r="V972" s="7">
        <f t="shared" si="71"/>
        <v>41255.520062246411</v>
      </c>
      <c r="W972" s="4">
        <f t="shared" si="75"/>
        <v>55.18</v>
      </c>
      <c r="X972">
        <f t="shared" si="72"/>
        <v>0</v>
      </c>
      <c r="Y972">
        <f t="shared" si="73"/>
        <v>4.379999999999999</v>
      </c>
      <c r="Z972" s="5" t="e">
        <f t="shared" si="74"/>
        <v>#DIV/0!</v>
      </c>
    </row>
    <row r="973" spans="1:26" x14ac:dyDescent="0.35">
      <c r="A973">
        <v>3438113337.7044001</v>
      </c>
      <c r="B973">
        <v>0.01</v>
      </c>
      <c r="C973">
        <v>0</v>
      </c>
      <c r="D973">
        <v>332.3</v>
      </c>
      <c r="E973">
        <v>10.33</v>
      </c>
      <c r="F973">
        <v>14.31</v>
      </c>
      <c r="G973">
        <v>22.9</v>
      </c>
      <c r="H973">
        <v>88.7</v>
      </c>
      <c r="I973">
        <v>87</v>
      </c>
      <c r="J973">
        <v>85.5</v>
      </c>
      <c r="K973">
        <v>86.5</v>
      </c>
      <c r="L973">
        <v>71</v>
      </c>
      <c r="M973">
        <v>80.5</v>
      </c>
      <c r="N973">
        <v>515</v>
      </c>
      <c r="O973">
        <v>27.9</v>
      </c>
      <c r="P973">
        <v>6.9</v>
      </c>
      <c r="Q973">
        <v>1.9</v>
      </c>
      <c r="R973">
        <v>0.92</v>
      </c>
      <c r="S973">
        <v>23.4</v>
      </c>
      <c r="U973">
        <f>A973-3438108179</f>
        <v>5158.704400062561</v>
      </c>
      <c r="V973" s="7">
        <f t="shared" si="71"/>
        <v>41255.520123893519</v>
      </c>
      <c r="W973" s="4">
        <f t="shared" si="75"/>
        <v>55.18</v>
      </c>
      <c r="X973">
        <f t="shared" si="72"/>
        <v>0</v>
      </c>
      <c r="Y973">
        <f t="shared" si="73"/>
        <v>3.9800000000000004</v>
      </c>
      <c r="Z973" s="5" t="e">
        <f t="shared" si="74"/>
        <v>#DIV/0!</v>
      </c>
    </row>
    <row r="974" spans="1:26" x14ac:dyDescent="0.35">
      <c r="A974">
        <v>3438113343.0226998</v>
      </c>
      <c r="B974">
        <v>0.01</v>
      </c>
      <c r="C974">
        <v>0</v>
      </c>
      <c r="D974">
        <v>329.4</v>
      </c>
      <c r="E974">
        <v>10.86</v>
      </c>
      <c r="F974">
        <v>14.29</v>
      </c>
      <c r="G974">
        <v>22.9</v>
      </c>
      <c r="H974">
        <v>88.9</v>
      </c>
      <c r="I974">
        <v>87</v>
      </c>
      <c r="J974">
        <v>82.1</v>
      </c>
      <c r="K974">
        <v>86.5</v>
      </c>
      <c r="L974">
        <v>74.2</v>
      </c>
      <c r="M974">
        <v>81.5</v>
      </c>
      <c r="N974">
        <v>517</v>
      </c>
      <c r="O974">
        <v>27.9</v>
      </c>
      <c r="P974">
        <v>6.9</v>
      </c>
      <c r="Q974">
        <v>1.9</v>
      </c>
      <c r="R974">
        <v>0.92</v>
      </c>
      <c r="S974">
        <v>23.4</v>
      </c>
      <c r="U974">
        <f>A974-3438108179</f>
        <v>5164.0226998329163</v>
      </c>
      <c r="V974" s="7">
        <f t="shared" si="71"/>
        <v>41255.520185447916</v>
      </c>
      <c r="W974" s="4">
        <f t="shared" si="75"/>
        <v>55.18</v>
      </c>
      <c r="X974">
        <f t="shared" si="72"/>
        <v>0</v>
      </c>
      <c r="Y974">
        <f t="shared" si="73"/>
        <v>3.4299999999999997</v>
      </c>
      <c r="Z974" s="5" t="e">
        <f t="shared" si="74"/>
        <v>#DIV/0!</v>
      </c>
    </row>
    <row r="975" spans="1:26" x14ac:dyDescent="0.35">
      <c r="A975">
        <v>3438113348.34201</v>
      </c>
      <c r="B975">
        <v>0.01</v>
      </c>
      <c r="C975">
        <v>0</v>
      </c>
      <c r="D975">
        <v>327.39999999999998</v>
      </c>
      <c r="E975">
        <v>11.37</v>
      </c>
      <c r="F975">
        <v>14.29</v>
      </c>
      <c r="G975">
        <v>22.8</v>
      </c>
      <c r="H975">
        <v>88.9</v>
      </c>
      <c r="I975">
        <v>87</v>
      </c>
      <c r="J975">
        <v>74.900000000000006</v>
      </c>
      <c r="K975">
        <v>86.5</v>
      </c>
      <c r="L975">
        <v>75.900000000000006</v>
      </c>
      <c r="M975">
        <v>82.1</v>
      </c>
      <c r="N975">
        <v>517</v>
      </c>
      <c r="O975">
        <v>27.9</v>
      </c>
      <c r="P975">
        <v>6.9</v>
      </c>
      <c r="Q975">
        <v>1.9</v>
      </c>
      <c r="R975">
        <v>0.92</v>
      </c>
      <c r="S975">
        <v>23.4</v>
      </c>
      <c r="U975">
        <f>A975-3438108179</f>
        <v>5169.3420100212097</v>
      </c>
      <c r="V975" s="7">
        <f t="shared" si="71"/>
        <v>41255.520247014007</v>
      </c>
      <c r="W975" s="4">
        <f t="shared" si="75"/>
        <v>55.18</v>
      </c>
      <c r="X975">
        <f t="shared" si="72"/>
        <v>0</v>
      </c>
      <c r="Y975">
        <f t="shared" si="73"/>
        <v>2.92</v>
      </c>
      <c r="Z975" s="5" t="e">
        <f t="shared" si="74"/>
        <v>#DIV/0!</v>
      </c>
    </row>
    <row r="976" spans="1:26" x14ac:dyDescent="0.35">
      <c r="A976">
        <v>3438113353.65731</v>
      </c>
      <c r="B976">
        <v>0.01</v>
      </c>
      <c r="C976">
        <v>0</v>
      </c>
      <c r="D976">
        <v>333.4</v>
      </c>
      <c r="E976">
        <v>11.86</v>
      </c>
      <c r="F976">
        <v>14.33</v>
      </c>
      <c r="G976">
        <v>22.8</v>
      </c>
      <c r="H976">
        <v>86.7</v>
      </c>
      <c r="I976">
        <v>87</v>
      </c>
      <c r="J976">
        <v>67.3</v>
      </c>
      <c r="K976">
        <v>86.5</v>
      </c>
      <c r="L976">
        <v>77.8</v>
      </c>
      <c r="M976">
        <v>82.1</v>
      </c>
      <c r="N976">
        <v>518</v>
      </c>
      <c r="O976">
        <v>27.9</v>
      </c>
      <c r="P976">
        <v>6.9</v>
      </c>
      <c r="Q976">
        <v>1.9</v>
      </c>
      <c r="R976">
        <v>0.92</v>
      </c>
      <c r="S976">
        <v>23.4</v>
      </c>
      <c r="U976">
        <f>A976-3438108179</f>
        <v>5174.6573100090027</v>
      </c>
      <c r="V976" s="7">
        <f t="shared" si="71"/>
        <v>41255.520308533683</v>
      </c>
      <c r="W976" s="4">
        <f t="shared" si="75"/>
        <v>55.18</v>
      </c>
      <c r="X976">
        <f t="shared" si="72"/>
        <v>0</v>
      </c>
      <c r="Y976">
        <f t="shared" si="73"/>
        <v>2.4700000000000006</v>
      </c>
      <c r="Z976" s="5" t="e">
        <f t="shared" si="74"/>
        <v>#DIV/0!</v>
      </c>
    </row>
    <row r="977" spans="1:26" x14ac:dyDescent="0.35">
      <c r="A977">
        <v>3438113358.9766202</v>
      </c>
      <c r="B977">
        <v>0.01</v>
      </c>
      <c r="C977">
        <v>0</v>
      </c>
      <c r="D977">
        <v>336.3</v>
      </c>
      <c r="E977">
        <v>12.27</v>
      </c>
      <c r="F977">
        <v>14.32</v>
      </c>
      <c r="G977">
        <v>22.8</v>
      </c>
      <c r="H977">
        <v>80.5</v>
      </c>
      <c r="I977">
        <v>87</v>
      </c>
      <c r="J977">
        <v>59.5</v>
      </c>
      <c r="K977">
        <v>86.5</v>
      </c>
      <c r="L977">
        <v>79.3</v>
      </c>
      <c r="M977">
        <v>81.3</v>
      </c>
      <c r="N977">
        <v>517</v>
      </c>
      <c r="O977">
        <v>27.9</v>
      </c>
      <c r="P977">
        <v>6.8</v>
      </c>
      <c r="Q977">
        <v>1.9</v>
      </c>
      <c r="R977">
        <v>0.92</v>
      </c>
      <c r="S977">
        <v>23.4</v>
      </c>
      <c r="U977">
        <f>A977-3438108179</f>
        <v>5179.9766201972961</v>
      </c>
      <c r="V977" s="7">
        <f t="shared" si="71"/>
        <v>41255.520370099774</v>
      </c>
      <c r="W977" s="4">
        <f t="shared" si="75"/>
        <v>55.18</v>
      </c>
      <c r="X977">
        <f t="shared" si="72"/>
        <v>0</v>
      </c>
      <c r="Y977">
        <f t="shared" si="73"/>
        <v>2.0500000000000007</v>
      </c>
      <c r="Z977" s="5" t="e">
        <f t="shared" si="74"/>
        <v>#DIV/0!</v>
      </c>
    </row>
    <row r="978" spans="1:26" x14ac:dyDescent="0.35">
      <c r="A978">
        <v>3438113364.3099198</v>
      </c>
      <c r="B978">
        <v>0.01</v>
      </c>
      <c r="C978">
        <v>0</v>
      </c>
      <c r="D978">
        <v>341.1</v>
      </c>
      <c r="E978">
        <v>12.74</v>
      </c>
      <c r="F978">
        <v>14.3</v>
      </c>
      <c r="G978">
        <v>22.7</v>
      </c>
      <c r="H978">
        <v>71.900000000000006</v>
      </c>
      <c r="I978">
        <v>87</v>
      </c>
      <c r="J978">
        <v>54.8</v>
      </c>
      <c r="K978">
        <v>86.5</v>
      </c>
      <c r="L978">
        <v>80.3</v>
      </c>
      <c r="M978">
        <v>80.099999999999994</v>
      </c>
      <c r="N978">
        <v>516</v>
      </c>
      <c r="O978">
        <v>27.9</v>
      </c>
      <c r="P978">
        <v>6.8</v>
      </c>
      <c r="Q978">
        <v>1.9</v>
      </c>
      <c r="R978">
        <v>0.92</v>
      </c>
      <c r="S978">
        <v>23.4</v>
      </c>
      <c r="U978">
        <f>A978-3438108179</f>
        <v>5185.309919834137</v>
      </c>
      <c r="V978" s="7">
        <f t="shared" si="71"/>
        <v>41255.520431827776</v>
      </c>
      <c r="W978" s="4">
        <f t="shared" si="75"/>
        <v>55.18</v>
      </c>
      <c r="X978">
        <f t="shared" si="72"/>
        <v>0</v>
      </c>
      <c r="Y978">
        <f t="shared" si="73"/>
        <v>1.5600000000000005</v>
      </c>
      <c r="Z978" s="5" t="e">
        <f t="shared" si="74"/>
        <v>#DIV/0!</v>
      </c>
    </row>
    <row r="979" spans="1:26" x14ac:dyDescent="0.35">
      <c r="A979">
        <v>3438113369.62922</v>
      </c>
      <c r="B979">
        <v>0.01</v>
      </c>
      <c r="C979">
        <v>0</v>
      </c>
      <c r="D979">
        <v>345.1</v>
      </c>
      <c r="E979">
        <v>13.22</v>
      </c>
      <c r="F979">
        <v>14.33</v>
      </c>
      <c r="G979">
        <v>22.7</v>
      </c>
      <c r="H979">
        <v>63</v>
      </c>
      <c r="I979">
        <v>87</v>
      </c>
      <c r="J979">
        <v>52.5</v>
      </c>
      <c r="K979">
        <v>86.5</v>
      </c>
      <c r="L979">
        <v>81.2</v>
      </c>
      <c r="M979">
        <v>78.8</v>
      </c>
      <c r="N979">
        <v>517</v>
      </c>
      <c r="O979">
        <v>27.9</v>
      </c>
      <c r="P979">
        <v>6.8</v>
      </c>
      <c r="Q979">
        <v>1.9</v>
      </c>
      <c r="R979">
        <v>0.92</v>
      </c>
      <c r="S979">
        <v>23.4</v>
      </c>
      <c r="U979">
        <f>A979-3438108179</f>
        <v>5190.6292200088501</v>
      </c>
      <c r="V979" s="7">
        <f t="shared" si="71"/>
        <v>41255.520493393749</v>
      </c>
      <c r="W979" s="4">
        <f t="shared" si="75"/>
        <v>55.18</v>
      </c>
      <c r="X979">
        <f t="shared" si="72"/>
        <v>0</v>
      </c>
      <c r="Y979">
        <f t="shared" si="73"/>
        <v>1.1099999999999994</v>
      </c>
      <c r="Z979" s="5" t="e">
        <f t="shared" si="74"/>
        <v>#DIV/0!</v>
      </c>
    </row>
    <row r="980" spans="1:26" x14ac:dyDescent="0.35">
      <c r="A980">
        <v>3438113374.9475298</v>
      </c>
      <c r="B980">
        <v>0.01</v>
      </c>
      <c r="C980">
        <v>0</v>
      </c>
      <c r="D980">
        <v>346.8</v>
      </c>
      <c r="E980">
        <v>13.7</v>
      </c>
      <c r="F980">
        <v>14.35</v>
      </c>
      <c r="G980">
        <v>22.7</v>
      </c>
      <c r="H980">
        <v>55.1</v>
      </c>
      <c r="I980">
        <v>87</v>
      </c>
      <c r="J980">
        <v>54.5</v>
      </c>
      <c r="K980">
        <v>86.4</v>
      </c>
      <c r="L980">
        <v>81.900000000000006</v>
      </c>
      <c r="M980">
        <v>78</v>
      </c>
      <c r="N980">
        <v>519</v>
      </c>
      <c r="O980">
        <v>27.9</v>
      </c>
      <c r="P980">
        <v>6.8</v>
      </c>
      <c r="Q980">
        <v>1.9</v>
      </c>
      <c r="R980">
        <v>0.92</v>
      </c>
      <c r="S980">
        <v>23.4</v>
      </c>
      <c r="U980">
        <f>A980-3438108179</f>
        <v>5195.9475297927856</v>
      </c>
      <c r="V980" s="7">
        <f t="shared" si="71"/>
        <v>41255.520554948263</v>
      </c>
      <c r="W980" s="4">
        <f t="shared" si="75"/>
        <v>55.18</v>
      </c>
      <c r="X980">
        <f t="shared" si="72"/>
        <v>0.11281800659492595</v>
      </c>
      <c r="Y980">
        <f t="shared" si="73"/>
        <v>0.65000000000000036</v>
      </c>
      <c r="Z980" s="5" t="e">
        <f t="shared" si="74"/>
        <v>#DIV/0!</v>
      </c>
    </row>
    <row r="981" spans="1:26" x14ac:dyDescent="0.35">
      <c r="A981">
        <v>3438113380.26583</v>
      </c>
      <c r="B981">
        <v>0.02</v>
      </c>
      <c r="C981">
        <v>0</v>
      </c>
      <c r="D981">
        <v>346.5</v>
      </c>
      <c r="E981">
        <v>14.08</v>
      </c>
      <c r="F981">
        <v>14.38</v>
      </c>
      <c r="G981">
        <v>22.7</v>
      </c>
      <c r="H981">
        <v>48.6</v>
      </c>
      <c r="I981">
        <v>86.9</v>
      </c>
      <c r="J981">
        <v>58.9</v>
      </c>
      <c r="K981">
        <v>86.4</v>
      </c>
      <c r="L981">
        <v>82.4</v>
      </c>
      <c r="M981">
        <v>77.8</v>
      </c>
      <c r="N981">
        <v>520</v>
      </c>
      <c r="O981">
        <v>27.9</v>
      </c>
      <c r="P981">
        <v>6.7</v>
      </c>
      <c r="Q981">
        <v>1.9</v>
      </c>
      <c r="R981">
        <v>0.92</v>
      </c>
      <c r="S981">
        <v>23.4</v>
      </c>
      <c r="U981">
        <f>A981-3438108179</f>
        <v>5201.265830039978</v>
      </c>
      <c r="V981" s="7">
        <f t="shared" si="71"/>
        <v>41255.520616502661</v>
      </c>
      <c r="W981" s="4">
        <f t="shared" si="75"/>
        <v>55.190000000000005</v>
      </c>
      <c r="X981">
        <f t="shared" si="72"/>
        <v>0</v>
      </c>
      <c r="Y981">
        <f t="shared" si="73"/>
        <v>0.30000000000000071</v>
      </c>
      <c r="Z981" s="5" t="e">
        <f t="shared" si="74"/>
        <v>#DIV/0!</v>
      </c>
    </row>
    <row r="982" spans="1:26" x14ac:dyDescent="0.35">
      <c r="A982">
        <v>3438113385.58214</v>
      </c>
      <c r="B982">
        <v>0.02</v>
      </c>
      <c r="C982">
        <v>0</v>
      </c>
      <c r="D982">
        <v>347.3</v>
      </c>
      <c r="E982">
        <v>14.53</v>
      </c>
      <c r="F982">
        <v>14.36</v>
      </c>
      <c r="G982">
        <v>22.7</v>
      </c>
      <c r="H982">
        <v>45.7</v>
      </c>
      <c r="I982">
        <v>86.9</v>
      </c>
      <c r="J982">
        <v>64.099999999999994</v>
      </c>
      <c r="K982">
        <v>86.4</v>
      </c>
      <c r="L982">
        <v>82.9</v>
      </c>
      <c r="M982">
        <v>78.3</v>
      </c>
      <c r="N982">
        <v>520</v>
      </c>
      <c r="O982">
        <v>27.9</v>
      </c>
      <c r="P982">
        <v>6.7</v>
      </c>
      <c r="Q982">
        <v>1.89</v>
      </c>
      <c r="R982">
        <v>0.92</v>
      </c>
      <c r="S982">
        <v>23.4</v>
      </c>
      <c r="U982">
        <f>A982-3438108179</f>
        <v>5206.5821399688721</v>
      </c>
      <c r="V982" s="7">
        <f t="shared" si="71"/>
        <v>41255.52067803403</v>
      </c>
      <c r="W982" s="4">
        <f t="shared" si="75"/>
        <v>55.190000000000005</v>
      </c>
      <c r="X982">
        <f t="shared" si="72"/>
        <v>0</v>
      </c>
      <c r="Y982">
        <f t="shared" si="73"/>
        <v>-0.16999999999999993</v>
      </c>
      <c r="Z982" s="5" t="e">
        <f t="shared" si="74"/>
        <v>#DIV/0!</v>
      </c>
    </row>
    <row r="983" spans="1:26" x14ac:dyDescent="0.35">
      <c r="A983">
        <v>3438113390.9154401</v>
      </c>
      <c r="B983">
        <v>0.02</v>
      </c>
      <c r="C983">
        <v>0</v>
      </c>
      <c r="D983">
        <v>349.7</v>
      </c>
      <c r="E983">
        <v>14.91</v>
      </c>
      <c r="F983">
        <v>14.38</v>
      </c>
      <c r="G983">
        <v>22.6</v>
      </c>
      <c r="H983">
        <v>45.7</v>
      </c>
      <c r="I983">
        <v>86.9</v>
      </c>
      <c r="J983">
        <v>68.8</v>
      </c>
      <c r="K983">
        <v>86.3</v>
      </c>
      <c r="L983">
        <v>83.4</v>
      </c>
      <c r="M983">
        <v>79.3</v>
      </c>
      <c r="N983">
        <v>518</v>
      </c>
      <c r="O983">
        <v>27.9</v>
      </c>
      <c r="P983">
        <v>6.6</v>
      </c>
      <c r="Q983">
        <v>1.88</v>
      </c>
      <c r="R983">
        <v>0.92</v>
      </c>
      <c r="S983">
        <v>23.4</v>
      </c>
      <c r="U983">
        <f>A983-3438108179</f>
        <v>5211.91544008255</v>
      </c>
      <c r="V983" s="7">
        <f t="shared" si="71"/>
        <v>41255.52073976204</v>
      </c>
      <c r="W983" s="4">
        <f t="shared" si="75"/>
        <v>55.190000000000005</v>
      </c>
      <c r="X983">
        <f t="shared" si="72"/>
        <v>0</v>
      </c>
      <c r="Y983">
        <f t="shared" si="73"/>
        <v>-0.52999999999999936</v>
      </c>
      <c r="Z983" s="5" t="e">
        <f t="shared" si="74"/>
        <v>#DIV/0!</v>
      </c>
    </row>
    <row r="984" spans="1:26" x14ac:dyDescent="0.35">
      <c r="A984">
        <v>3438113396.2337499</v>
      </c>
      <c r="B984">
        <v>0.02</v>
      </c>
      <c r="C984">
        <v>0</v>
      </c>
      <c r="D984">
        <v>352.9</v>
      </c>
      <c r="E984">
        <v>15.23</v>
      </c>
      <c r="F984">
        <v>14.34</v>
      </c>
      <c r="G984">
        <v>22.6</v>
      </c>
      <c r="H984">
        <v>51.1</v>
      </c>
      <c r="I984">
        <v>86.9</v>
      </c>
      <c r="J984">
        <v>74</v>
      </c>
      <c r="K984">
        <v>86.3</v>
      </c>
      <c r="L984">
        <v>83.9</v>
      </c>
      <c r="M984">
        <v>80.5</v>
      </c>
      <c r="N984">
        <v>518</v>
      </c>
      <c r="O984">
        <v>27.9</v>
      </c>
      <c r="P984">
        <v>6.6</v>
      </c>
      <c r="Q984">
        <v>1.87</v>
      </c>
      <c r="R984">
        <v>0.92</v>
      </c>
      <c r="S984">
        <v>23.4</v>
      </c>
      <c r="U984">
        <f>A984-3438108179</f>
        <v>5217.2337498664856</v>
      </c>
      <c r="V984" s="7">
        <f t="shared" ref="V984:V1047" si="76">U984/60/60/24+$V$22</f>
        <v>41255.520801316554</v>
      </c>
      <c r="W984" s="4">
        <f t="shared" si="75"/>
        <v>55.190000000000005</v>
      </c>
      <c r="X984">
        <f t="shared" ref="X984:X1047" si="77">(B985-B984)/((V985-V984)*24*60)</f>
        <v>0</v>
      </c>
      <c r="Y984">
        <f t="shared" ref="Y984:Y1047" si="78">F984-E984</f>
        <v>-0.89000000000000057</v>
      </c>
      <c r="Z984" s="5" t="e">
        <f t="shared" ref="Z984:Z1047" si="79">SQRT((E984-F984)/C984*0.005238)*39.37</f>
        <v>#DIV/0!</v>
      </c>
    </row>
    <row r="985" spans="1:26" x14ac:dyDescent="0.35">
      <c r="A985">
        <v>3438113401.5500498</v>
      </c>
      <c r="B985">
        <v>0.02</v>
      </c>
      <c r="C985">
        <v>0.04</v>
      </c>
      <c r="D985">
        <v>355.3</v>
      </c>
      <c r="E985">
        <v>15.41</v>
      </c>
      <c r="F985">
        <v>14.3</v>
      </c>
      <c r="G985">
        <v>22.6</v>
      </c>
      <c r="H985">
        <v>57.3</v>
      </c>
      <c r="I985">
        <v>86.9</v>
      </c>
      <c r="J985">
        <v>77.3</v>
      </c>
      <c r="K985">
        <v>86.3</v>
      </c>
      <c r="L985">
        <v>84.2</v>
      </c>
      <c r="M985">
        <v>81.7</v>
      </c>
      <c r="N985">
        <v>518</v>
      </c>
      <c r="O985">
        <v>27.9</v>
      </c>
      <c r="P985">
        <v>6.6</v>
      </c>
      <c r="Q985">
        <v>1.84</v>
      </c>
      <c r="R985">
        <v>0.92</v>
      </c>
      <c r="S985">
        <v>23.4</v>
      </c>
      <c r="U985">
        <f>A985-3438108179</f>
        <v>5222.5500497817993</v>
      </c>
      <c r="V985" s="7">
        <f t="shared" si="76"/>
        <v>41255.520862847799</v>
      </c>
      <c r="W985" s="4">
        <f t="shared" si="75"/>
        <v>55.190000000000005</v>
      </c>
      <c r="X985">
        <f t="shared" si="77"/>
        <v>0</v>
      </c>
      <c r="Y985">
        <f t="shared" si="78"/>
        <v>-1.1099999999999994</v>
      </c>
      <c r="Z985" s="5">
        <f t="shared" si="79"/>
        <v>15.009964170545173</v>
      </c>
    </row>
    <row r="986" spans="1:26" x14ac:dyDescent="0.35">
      <c r="A986">
        <v>3438113406.86835</v>
      </c>
      <c r="B986">
        <v>0.02</v>
      </c>
      <c r="C986">
        <v>0</v>
      </c>
      <c r="D986">
        <v>360.4</v>
      </c>
      <c r="E986">
        <v>15.46</v>
      </c>
      <c r="F986">
        <v>14.33</v>
      </c>
      <c r="G986">
        <v>22.6</v>
      </c>
      <c r="H986">
        <v>62.9</v>
      </c>
      <c r="I986">
        <v>86.9</v>
      </c>
      <c r="J986">
        <v>80.2</v>
      </c>
      <c r="K986">
        <v>86.3</v>
      </c>
      <c r="L986">
        <v>84.5</v>
      </c>
      <c r="M986">
        <v>82.7</v>
      </c>
      <c r="N986">
        <v>519</v>
      </c>
      <c r="O986">
        <v>27.9</v>
      </c>
      <c r="P986">
        <v>6.6</v>
      </c>
      <c r="Q986">
        <v>1.84</v>
      </c>
      <c r="R986">
        <v>0.92</v>
      </c>
      <c r="S986">
        <v>23.4</v>
      </c>
      <c r="U986">
        <f>A986-3438108179</f>
        <v>5227.8683500289917</v>
      </c>
      <c r="V986" s="7">
        <f t="shared" si="76"/>
        <v>41255.520924402204</v>
      </c>
      <c r="W986" s="4">
        <f t="shared" si="75"/>
        <v>55.190000000000005</v>
      </c>
      <c r="X986">
        <f t="shared" si="77"/>
        <v>0</v>
      </c>
      <c r="Y986">
        <f t="shared" si="78"/>
        <v>-1.1300000000000008</v>
      </c>
      <c r="Z986" s="5" t="e">
        <f t="shared" si="79"/>
        <v>#DIV/0!</v>
      </c>
    </row>
    <row r="987" spans="1:26" x14ac:dyDescent="0.35">
      <c r="A987">
        <v>3438113412.1876602</v>
      </c>
      <c r="B987">
        <v>0.02</v>
      </c>
      <c r="C987">
        <v>0</v>
      </c>
      <c r="D987">
        <v>362.7</v>
      </c>
      <c r="E987">
        <v>15.44</v>
      </c>
      <c r="F987">
        <v>14.32</v>
      </c>
      <c r="G987">
        <v>22.6</v>
      </c>
      <c r="H987">
        <v>70.099999999999994</v>
      </c>
      <c r="I987">
        <v>86.8</v>
      </c>
      <c r="J987">
        <v>81.900000000000006</v>
      </c>
      <c r="K987">
        <v>86.2</v>
      </c>
      <c r="L987">
        <v>84.7</v>
      </c>
      <c r="M987">
        <v>83.6</v>
      </c>
      <c r="N987">
        <v>518</v>
      </c>
      <c r="O987">
        <v>27.9</v>
      </c>
      <c r="P987">
        <v>6.6</v>
      </c>
      <c r="Q987">
        <v>1.84</v>
      </c>
      <c r="R987">
        <v>0.92</v>
      </c>
      <c r="S987">
        <v>23.4</v>
      </c>
      <c r="U987">
        <f>A987-3438108179</f>
        <v>5233.1876602172852</v>
      </c>
      <c r="V987" s="7">
        <f t="shared" si="76"/>
        <v>41255.520985968295</v>
      </c>
      <c r="W987" s="4">
        <f t="shared" si="75"/>
        <v>55.190000000000005</v>
      </c>
      <c r="X987">
        <f t="shared" si="77"/>
        <v>0</v>
      </c>
      <c r="Y987">
        <f t="shared" si="78"/>
        <v>-1.1199999999999992</v>
      </c>
      <c r="Z987" s="5" t="e">
        <f t="shared" si="79"/>
        <v>#DIV/0!</v>
      </c>
    </row>
    <row r="988" spans="1:26" x14ac:dyDescent="0.35">
      <c r="A988">
        <v>3438113417.5149598</v>
      </c>
      <c r="B988">
        <v>0.02</v>
      </c>
      <c r="C988">
        <v>0</v>
      </c>
      <c r="D988">
        <v>365.6</v>
      </c>
      <c r="E988">
        <v>15.43</v>
      </c>
      <c r="F988">
        <v>14.31</v>
      </c>
      <c r="G988">
        <v>22.6</v>
      </c>
      <c r="H988">
        <v>75.2</v>
      </c>
      <c r="I988">
        <v>86.8</v>
      </c>
      <c r="J988">
        <v>83.6</v>
      </c>
      <c r="K988">
        <v>85.9</v>
      </c>
      <c r="L988">
        <v>85</v>
      </c>
      <c r="M988">
        <v>84.2</v>
      </c>
      <c r="N988">
        <v>519</v>
      </c>
      <c r="O988">
        <v>27.9</v>
      </c>
      <c r="P988">
        <v>6.6</v>
      </c>
      <c r="Q988">
        <v>1.84</v>
      </c>
      <c r="R988">
        <v>0.92</v>
      </c>
      <c r="S988">
        <v>23.4</v>
      </c>
      <c r="U988">
        <f>A988-3438108179</f>
        <v>5238.5149598121643</v>
      </c>
      <c r="V988" s="7">
        <f t="shared" si="76"/>
        <v>41255.521047626855</v>
      </c>
      <c r="W988" s="4">
        <f t="shared" si="75"/>
        <v>55.190000000000005</v>
      </c>
      <c r="X988">
        <f t="shared" si="77"/>
        <v>0.11281779322723492</v>
      </c>
      <c r="Y988">
        <f t="shared" si="78"/>
        <v>-1.1199999999999992</v>
      </c>
      <c r="Z988" s="5" t="e">
        <f t="shared" si="79"/>
        <v>#DIV/0!</v>
      </c>
    </row>
    <row r="989" spans="1:26" x14ac:dyDescent="0.35">
      <c r="A989">
        <v>3438113422.8332701</v>
      </c>
      <c r="B989">
        <v>0.03</v>
      </c>
      <c r="C989">
        <v>0</v>
      </c>
      <c r="D989">
        <v>370</v>
      </c>
      <c r="E989">
        <v>15.44</v>
      </c>
      <c r="F989">
        <v>14.31</v>
      </c>
      <c r="G989">
        <v>22.6</v>
      </c>
      <c r="H989">
        <v>78.400000000000006</v>
      </c>
      <c r="I989">
        <v>86.9</v>
      </c>
      <c r="J989">
        <v>84.7</v>
      </c>
      <c r="K989">
        <v>85.5</v>
      </c>
      <c r="L989">
        <v>85.3</v>
      </c>
      <c r="M989">
        <v>84.8</v>
      </c>
      <c r="N989">
        <v>519</v>
      </c>
      <c r="O989">
        <v>27.9</v>
      </c>
      <c r="P989">
        <v>6.6</v>
      </c>
      <c r="Q989">
        <v>1.84</v>
      </c>
      <c r="R989">
        <v>0.92</v>
      </c>
      <c r="S989">
        <v>23.4</v>
      </c>
      <c r="U989">
        <f>A989-3438108179</f>
        <v>5243.833270072937</v>
      </c>
      <c r="V989" s="7">
        <f t="shared" si="76"/>
        <v>41255.521109181369</v>
      </c>
      <c r="W989" s="4">
        <f t="shared" si="75"/>
        <v>55.2</v>
      </c>
      <c r="X989">
        <f t="shared" si="77"/>
        <v>0</v>
      </c>
      <c r="Y989">
        <f t="shared" si="78"/>
        <v>-1.129999999999999</v>
      </c>
      <c r="Z989" s="5" t="e">
        <f t="shared" si="79"/>
        <v>#DIV/0!</v>
      </c>
    </row>
    <row r="990" spans="1:26" x14ac:dyDescent="0.35">
      <c r="A990">
        <v>3438113428.1505699</v>
      </c>
      <c r="B990">
        <v>0.03</v>
      </c>
      <c r="C990">
        <v>0</v>
      </c>
      <c r="D990">
        <v>368.9</v>
      </c>
      <c r="E990">
        <v>15.44</v>
      </c>
      <c r="F990">
        <v>14.32</v>
      </c>
      <c r="G990">
        <v>22.5</v>
      </c>
      <c r="H990">
        <v>81.400000000000006</v>
      </c>
      <c r="I990">
        <v>86.9</v>
      </c>
      <c r="J990">
        <v>85.6</v>
      </c>
      <c r="K990">
        <v>85.3</v>
      </c>
      <c r="L990">
        <v>85.6</v>
      </c>
      <c r="M990">
        <v>85.1</v>
      </c>
      <c r="N990">
        <v>520</v>
      </c>
      <c r="O990">
        <v>27.9</v>
      </c>
      <c r="P990">
        <v>6.6</v>
      </c>
      <c r="Q990">
        <v>1.83</v>
      </c>
      <c r="R990">
        <v>0.92</v>
      </c>
      <c r="S990">
        <v>23.4</v>
      </c>
      <c r="U990">
        <f>A990-3438108179</f>
        <v>5249.1505699157715</v>
      </c>
      <c r="V990" s="7">
        <f t="shared" si="76"/>
        <v>41255.521170724191</v>
      </c>
      <c r="W990" s="4">
        <f t="shared" si="75"/>
        <v>55.2</v>
      </c>
      <c r="X990">
        <f t="shared" si="77"/>
        <v>0</v>
      </c>
      <c r="Y990">
        <f t="shared" si="78"/>
        <v>-1.1199999999999992</v>
      </c>
      <c r="Z990" s="5" t="e">
        <f t="shared" si="79"/>
        <v>#DIV/0!</v>
      </c>
    </row>
    <row r="991" spans="1:26" x14ac:dyDescent="0.35">
      <c r="A991">
        <v>3438113433.4658799</v>
      </c>
      <c r="B991">
        <v>0.03</v>
      </c>
      <c r="C991">
        <v>0</v>
      </c>
      <c r="D991">
        <v>370.6</v>
      </c>
      <c r="E991">
        <v>15.38</v>
      </c>
      <c r="F991">
        <v>14.31</v>
      </c>
      <c r="G991">
        <v>22.5</v>
      </c>
      <c r="H991">
        <v>83.9</v>
      </c>
      <c r="I991">
        <v>86.9</v>
      </c>
      <c r="J991">
        <v>86.3</v>
      </c>
      <c r="K991">
        <v>85.3</v>
      </c>
      <c r="L991">
        <v>85.9</v>
      </c>
      <c r="M991">
        <v>85.5</v>
      </c>
      <c r="N991">
        <v>519</v>
      </c>
      <c r="O991">
        <v>27.9</v>
      </c>
      <c r="P991">
        <v>6.6</v>
      </c>
      <c r="Q991">
        <v>1.8</v>
      </c>
      <c r="R991">
        <v>0.92</v>
      </c>
      <c r="S991">
        <v>23.4</v>
      </c>
      <c r="U991">
        <f>A991-3438108179</f>
        <v>5254.4658799171448</v>
      </c>
      <c r="V991" s="7">
        <f t="shared" si="76"/>
        <v>41255.521232243984</v>
      </c>
      <c r="W991" s="4">
        <f t="shared" si="75"/>
        <v>55.2</v>
      </c>
      <c r="X991">
        <f t="shared" si="77"/>
        <v>0</v>
      </c>
      <c r="Y991">
        <f t="shared" si="78"/>
        <v>-1.0700000000000003</v>
      </c>
      <c r="Z991" s="5" t="e">
        <f t="shared" si="79"/>
        <v>#DIV/0!</v>
      </c>
    </row>
    <row r="992" spans="1:26" x14ac:dyDescent="0.35">
      <c r="A992">
        <v>3438113438.7411799</v>
      </c>
      <c r="B992">
        <v>0.03</v>
      </c>
      <c r="C992">
        <v>0</v>
      </c>
      <c r="D992">
        <v>372.4</v>
      </c>
      <c r="E992">
        <v>15.23</v>
      </c>
      <c r="F992">
        <v>14.34</v>
      </c>
      <c r="G992">
        <v>22.5</v>
      </c>
      <c r="H992">
        <v>85.5</v>
      </c>
      <c r="I992">
        <v>86.9</v>
      </c>
      <c r="J992">
        <v>86.7</v>
      </c>
      <c r="K992">
        <v>85.3</v>
      </c>
      <c r="L992">
        <v>86.1</v>
      </c>
      <c r="M992">
        <v>85.8</v>
      </c>
      <c r="N992">
        <v>520</v>
      </c>
      <c r="O992">
        <v>27.9</v>
      </c>
      <c r="P992">
        <v>6.6</v>
      </c>
      <c r="Q992">
        <v>1.78</v>
      </c>
      <c r="R992">
        <v>0.92</v>
      </c>
      <c r="S992">
        <v>23.4</v>
      </c>
      <c r="U992">
        <f>A992-3438108179</f>
        <v>5259.7411799430847</v>
      </c>
      <c r="V992" s="7">
        <f t="shared" si="76"/>
        <v>41255.521293300699</v>
      </c>
      <c r="W992" s="4">
        <f t="shared" si="75"/>
        <v>55.2</v>
      </c>
      <c r="X992">
        <f t="shared" si="77"/>
        <v>0</v>
      </c>
      <c r="Y992">
        <f t="shared" si="78"/>
        <v>-0.89000000000000057</v>
      </c>
      <c r="Z992" s="5" t="e">
        <f t="shared" si="79"/>
        <v>#DIV/0!</v>
      </c>
    </row>
    <row r="993" spans="1:26" x14ac:dyDescent="0.35">
      <c r="A993">
        <v>3438113444.0384798</v>
      </c>
      <c r="B993">
        <v>0.03</v>
      </c>
      <c r="C993">
        <v>0</v>
      </c>
      <c r="D993">
        <v>369.2</v>
      </c>
      <c r="E993">
        <v>14.98</v>
      </c>
      <c r="F993">
        <v>14.33</v>
      </c>
      <c r="G993">
        <v>22.5</v>
      </c>
      <c r="H993">
        <v>86.6</v>
      </c>
      <c r="I993">
        <v>86.9</v>
      </c>
      <c r="J993">
        <v>87.1</v>
      </c>
      <c r="K993">
        <v>85.3</v>
      </c>
      <c r="L993">
        <v>86.3</v>
      </c>
      <c r="M993">
        <v>86</v>
      </c>
      <c r="N993">
        <v>521</v>
      </c>
      <c r="O993">
        <v>28</v>
      </c>
      <c r="P993">
        <v>6.6</v>
      </c>
      <c r="Q993">
        <v>1.84</v>
      </c>
      <c r="R993">
        <v>0.92</v>
      </c>
      <c r="S993">
        <v>23.4</v>
      </c>
      <c r="U993">
        <f>A993-3438108179</f>
        <v>5265.0384798049927</v>
      </c>
      <c r="V993" s="7">
        <f t="shared" si="76"/>
        <v>41255.521354612036</v>
      </c>
      <c r="W993" s="4">
        <f t="shared" si="75"/>
        <v>55.2</v>
      </c>
      <c r="X993">
        <f t="shared" si="77"/>
        <v>1.0197722877441788</v>
      </c>
      <c r="Y993">
        <f t="shared" si="78"/>
        <v>-0.65000000000000036</v>
      </c>
      <c r="Z993" s="5" t="e">
        <f t="shared" si="79"/>
        <v>#DIV/0!</v>
      </c>
    </row>
    <row r="994" spans="1:26" x14ac:dyDescent="0.35">
      <c r="A994">
        <v>3438113449.3337798</v>
      </c>
      <c r="B994">
        <v>0.12</v>
      </c>
      <c r="C994">
        <v>1.01</v>
      </c>
      <c r="D994">
        <v>442.4</v>
      </c>
      <c r="E994">
        <v>14.98</v>
      </c>
      <c r="F994">
        <v>14.32</v>
      </c>
      <c r="G994">
        <v>22.4</v>
      </c>
      <c r="H994">
        <v>87.4</v>
      </c>
      <c r="I994">
        <v>86.9</v>
      </c>
      <c r="J994">
        <v>87.4</v>
      </c>
      <c r="K994">
        <v>85.3</v>
      </c>
      <c r="L994">
        <v>86.5</v>
      </c>
      <c r="M994">
        <v>86.2</v>
      </c>
      <c r="N994">
        <v>520</v>
      </c>
      <c r="O994">
        <v>28</v>
      </c>
      <c r="P994">
        <v>6.6</v>
      </c>
      <c r="Q994">
        <v>1.9</v>
      </c>
      <c r="R994">
        <v>0.92</v>
      </c>
      <c r="S994">
        <v>23.3</v>
      </c>
      <c r="U994">
        <f>A994-3438108179</f>
        <v>5270.3337798118591</v>
      </c>
      <c r="V994" s="7">
        <f t="shared" si="76"/>
        <v>41255.521415900228</v>
      </c>
      <c r="W994" s="4">
        <f t="shared" si="75"/>
        <v>55.29</v>
      </c>
      <c r="X994">
        <f t="shared" si="77"/>
        <v>0.2257204318435253</v>
      </c>
      <c r="Y994">
        <f t="shared" si="78"/>
        <v>-0.66000000000000014</v>
      </c>
      <c r="Z994" s="5">
        <f t="shared" si="79"/>
        <v>2.3033473882896156</v>
      </c>
    </row>
    <row r="995" spans="1:26" x14ac:dyDescent="0.35">
      <c r="A995">
        <v>3438113454.6500902</v>
      </c>
      <c r="B995">
        <v>0.14000000000000001</v>
      </c>
      <c r="C995">
        <v>0.25</v>
      </c>
      <c r="D995">
        <v>445.8</v>
      </c>
      <c r="E995">
        <v>15.58</v>
      </c>
      <c r="F995">
        <v>14.32</v>
      </c>
      <c r="G995">
        <v>22.4</v>
      </c>
      <c r="H995">
        <v>88</v>
      </c>
      <c r="I995">
        <v>86.9</v>
      </c>
      <c r="J995">
        <v>87.7</v>
      </c>
      <c r="K995">
        <v>85.4</v>
      </c>
      <c r="L995">
        <v>86.7</v>
      </c>
      <c r="M995">
        <v>86.4</v>
      </c>
      <c r="N995">
        <v>519</v>
      </c>
      <c r="O995">
        <v>28</v>
      </c>
      <c r="P995">
        <v>6.6</v>
      </c>
      <c r="Q995">
        <v>1.9</v>
      </c>
      <c r="R995">
        <v>0.92</v>
      </c>
      <c r="S995">
        <v>23.3</v>
      </c>
      <c r="U995">
        <f>A995-3438108179</f>
        <v>5275.6500902175903</v>
      </c>
      <c r="V995" s="7">
        <f t="shared" si="76"/>
        <v>41255.521477431605</v>
      </c>
      <c r="W995" s="4">
        <f t="shared" si="75"/>
        <v>55.31</v>
      </c>
      <c r="X995">
        <f t="shared" si="77"/>
        <v>0.22580587528754312</v>
      </c>
      <c r="Y995">
        <f t="shared" si="78"/>
        <v>-1.2599999999999998</v>
      </c>
      <c r="Z995" s="5">
        <f t="shared" si="79"/>
        <v>6.3968096862020198</v>
      </c>
    </row>
    <row r="996" spans="1:26" x14ac:dyDescent="0.35">
      <c r="A996">
        <v>3438113459.9643898</v>
      </c>
      <c r="B996">
        <v>0.16</v>
      </c>
      <c r="C996">
        <v>0.25</v>
      </c>
      <c r="D996">
        <v>457.6</v>
      </c>
      <c r="E996">
        <v>16.03</v>
      </c>
      <c r="F996">
        <v>14.33</v>
      </c>
      <c r="G996">
        <v>22.4</v>
      </c>
      <c r="H996">
        <v>88.4</v>
      </c>
      <c r="I996">
        <v>86.9</v>
      </c>
      <c r="J996">
        <v>87.9</v>
      </c>
      <c r="K996">
        <v>85.4</v>
      </c>
      <c r="L996">
        <v>86.9</v>
      </c>
      <c r="M996">
        <v>86.7</v>
      </c>
      <c r="N996">
        <v>518</v>
      </c>
      <c r="O996">
        <v>28</v>
      </c>
      <c r="P996">
        <v>6.7</v>
      </c>
      <c r="Q996">
        <v>1.9</v>
      </c>
      <c r="R996">
        <v>0.92</v>
      </c>
      <c r="S996">
        <v>23.2</v>
      </c>
      <c r="U996">
        <f>A996-3438108179</f>
        <v>5280.9643898010254</v>
      </c>
      <c r="V996" s="7">
        <f t="shared" si="76"/>
        <v>41255.521538939698</v>
      </c>
      <c r="W996" s="4">
        <f t="shared" si="75"/>
        <v>55.33</v>
      </c>
      <c r="X996">
        <f t="shared" si="77"/>
        <v>0.33921939108115529</v>
      </c>
      <c r="Y996">
        <f t="shared" si="78"/>
        <v>-1.7000000000000011</v>
      </c>
      <c r="Z996" s="5">
        <f t="shared" si="79"/>
        <v>7.4302361727579038</v>
      </c>
    </row>
    <row r="997" spans="1:26" x14ac:dyDescent="0.35">
      <c r="A997">
        <v>3438113465.27069</v>
      </c>
      <c r="B997">
        <v>0.19</v>
      </c>
      <c r="C997">
        <v>0.31</v>
      </c>
      <c r="D997">
        <v>472.5</v>
      </c>
      <c r="E997">
        <v>16.399999999999999</v>
      </c>
      <c r="F997">
        <v>14.3</v>
      </c>
      <c r="G997">
        <v>22.3</v>
      </c>
      <c r="H997">
        <v>88.7</v>
      </c>
      <c r="I997">
        <v>86.9</v>
      </c>
      <c r="J997">
        <v>88.1</v>
      </c>
      <c r="K997">
        <v>85.5</v>
      </c>
      <c r="L997">
        <v>87</v>
      </c>
      <c r="M997">
        <v>86.8</v>
      </c>
      <c r="N997">
        <v>515</v>
      </c>
      <c r="O997">
        <v>28</v>
      </c>
      <c r="P997">
        <v>6.7</v>
      </c>
      <c r="Q997">
        <v>1.95</v>
      </c>
      <c r="R997">
        <v>0.92</v>
      </c>
      <c r="S997">
        <v>23.2</v>
      </c>
      <c r="U997">
        <f>A997-3438108179</f>
        <v>5286.2706899642944</v>
      </c>
      <c r="V997" s="7">
        <f t="shared" si="76"/>
        <v>41255.521600355212</v>
      </c>
      <c r="W997" s="4">
        <f t="shared" si="75"/>
        <v>55.36</v>
      </c>
      <c r="X997">
        <f t="shared" si="77"/>
        <v>0.22516986212395712</v>
      </c>
      <c r="Y997">
        <f t="shared" si="78"/>
        <v>-2.0999999999999979</v>
      </c>
      <c r="Z997" s="5">
        <f t="shared" si="79"/>
        <v>7.4161236506681796</v>
      </c>
    </row>
    <row r="998" spans="1:26" x14ac:dyDescent="0.35">
      <c r="A998">
        <v>3438113470.5999999</v>
      </c>
      <c r="B998">
        <v>0.21</v>
      </c>
      <c r="C998">
        <v>0.28999999999999998</v>
      </c>
      <c r="D998">
        <v>483.7</v>
      </c>
      <c r="E998">
        <v>17.079999999999998</v>
      </c>
      <c r="F998">
        <v>14.25</v>
      </c>
      <c r="G998">
        <v>22.3</v>
      </c>
      <c r="H998">
        <v>88.9</v>
      </c>
      <c r="I998">
        <v>86.9</v>
      </c>
      <c r="J998">
        <v>88.1</v>
      </c>
      <c r="K998">
        <v>85.6</v>
      </c>
      <c r="L998">
        <v>87.2</v>
      </c>
      <c r="M998">
        <v>86.9</v>
      </c>
      <c r="N998">
        <v>514</v>
      </c>
      <c r="O998">
        <v>28</v>
      </c>
      <c r="P998">
        <v>6.7</v>
      </c>
      <c r="Q998">
        <v>1.95</v>
      </c>
      <c r="R998">
        <v>0.92</v>
      </c>
      <c r="S998">
        <v>23.2</v>
      </c>
      <c r="U998">
        <f>A998-3438108179</f>
        <v>5291.5999999046326</v>
      </c>
      <c r="V998" s="7">
        <f t="shared" si="76"/>
        <v>41255.521662037041</v>
      </c>
      <c r="W998" s="4">
        <f t="shared" si="75"/>
        <v>55.38</v>
      </c>
      <c r="X998">
        <f t="shared" si="77"/>
        <v>0.33864507868669519</v>
      </c>
      <c r="Y998">
        <f t="shared" si="78"/>
        <v>-2.8299999999999983</v>
      </c>
      <c r="Z998" s="5">
        <f t="shared" si="79"/>
        <v>8.9010733655391405</v>
      </c>
    </row>
    <row r="999" spans="1:26" x14ac:dyDescent="0.35">
      <c r="A999">
        <v>3438113475.9152999</v>
      </c>
      <c r="B999">
        <v>0.24</v>
      </c>
      <c r="C999">
        <v>0.28999999999999998</v>
      </c>
      <c r="D999">
        <v>490.3</v>
      </c>
      <c r="E999">
        <v>17.79</v>
      </c>
      <c r="F999">
        <v>14.29</v>
      </c>
      <c r="G999">
        <v>22.3</v>
      </c>
      <c r="H999">
        <v>89.1</v>
      </c>
      <c r="I999">
        <v>86.9</v>
      </c>
      <c r="J999">
        <v>87.7</v>
      </c>
      <c r="K999">
        <v>85.7</v>
      </c>
      <c r="L999">
        <v>87.3</v>
      </c>
      <c r="M999">
        <v>87</v>
      </c>
      <c r="N999">
        <v>514</v>
      </c>
      <c r="O999">
        <v>28</v>
      </c>
      <c r="P999">
        <v>6.7</v>
      </c>
      <c r="Q999">
        <v>1.95</v>
      </c>
      <c r="R999">
        <v>0.92</v>
      </c>
      <c r="S999">
        <v>23.2</v>
      </c>
      <c r="U999">
        <f>A999-3438108179</f>
        <v>5296.9152998924255</v>
      </c>
      <c r="V999" s="7">
        <f t="shared" si="76"/>
        <v>41255.521723556711</v>
      </c>
      <c r="W999" s="4">
        <f t="shared" si="75"/>
        <v>55.410000000000004</v>
      </c>
      <c r="X999">
        <f t="shared" si="77"/>
        <v>0.22572045853450121</v>
      </c>
      <c r="Y999">
        <f t="shared" si="78"/>
        <v>-3.5</v>
      </c>
      <c r="Z999" s="5">
        <f t="shared" si="79"/>
        <v>9.8988144827793771</v>
      </c>
    </row>
    <row r="1000" spans="1:26" x14ac:dyDescent="0.35">
      <c r="A1000">
        <v>3438113481.2316098</v>
      </c>
      <c r="B1000">
        <v>0.26</v>
      </c>
      <c r="C1000">
        <v>0.33</v>
      </c>
      <c r="D1000">
        <v>489</v>
      </c>
      <c r="E1000">
        <v>18.510000000000002</v>
      </c>
      <c r="F1000">
        <v>14.27</v>
      </c>
      <c r="G1000">
        <v>22.2</v>
      </c>
      <c r="H1000">
        <v>88.9</v>
      </c>
      <c r="I1000">
        <v>86.9</v>
      </c>
      <c r="J1000">
        <v>86.8</v>
      </c>
      <c r="K1000">
        <v>85.8</v>
      </c>
      <c r="L1000">
        <v>87.4</v>
      </c>
      <c r="M1000">
        <v>87</v>
      </c>
      <c r="N1000">
        <v>514</v>
      </c>
      <c r="O1000">
        <v>28</v>
      </c>
      <c r="P1000">
        <v>6.6</v>
      </c>
      <c r="Q1000">
        <v>1.95</v>
      </c>
      <c r="R1000">
        <v>0.92</v>
      </c>
      <c r="S1000">
        <v>23.2</v>
      </c>
      <c r="U1000">
        <f>A1000-3438108179</f>
        <v>5302.2316098213196</v>
      </c>
      <c r="V1000" s="7">
        <f t="shared" si="76"/>
        <v>41255.52178508808</v>
      </c>
      <c r="W1000" s="4">
        <f t="shared" si="75"/>
        <v>55.43</v>
      </c>
      <c r="X1000">
        <f t="shared" si="77"/>
        <v>0.33845401978477752</v>
      </c>
      <c r="Y1000">
        <f t="shared" si="78"/>
        <v>-4.240000000000002</v>
      </c>
      <c r="Z1000" s="5">
        <f t="shared" si="79"/>
        <v>10.213488875268645</v>
      </c>
    </row>
    <row r="1001" spans="1:26" x14ac:dyDescent="0.35">
      <c r="A1001">
        <v>3438113486.5499101</v>
      </c>
      <c r="B1001">
        <v>0.28999999999999998</v>
      </c>
      <c r="C1001">
        <v>0.35</v>
      </c>
      <c r="D1001">
        <v>487.8</v>
      </c>
      <c r="E1001">
        <v>19.23</v>
      </c>
      <c r="F1001">
        <v>14.29</v>
      </c>
      <c r="G1001">
        <v>22.2</v>
      </c>
      <c r="H1001">
        <v>85.3</v>
      </c>
      <c r="I1001">
        <v>86.9</v>
      </c>
      <c r="J1001">
        <v>85.2</v>
      </c>
      <c r="K1001">
        <v>85.9</v>
      </c>
      <c r="L1001">
        <v>87.6</v>
      </c>
      <c r="M1001">
        <v>87</v>
      </c>
      <c r="N1001">
        <v>514</v>
      </c>
      <c r="O1001">
        <v>28</v>
      </c>
      <c r="P1001">
        <v>6.6</v>
      </c>
      <c r="Q1001">
        <v>1.96</v>
      </c>
      <c r="R1001">
        <v>0.92</v>
      </c>
      <c r="S1001">
        <v>23.2</v>
      </c>
      <c r="U1001">
        <f>A1001-3438108179</f>
        <v>5307.549910068512</v>
      </c>
      <c r="V1001" s="7">
        <f t="shared" si="76"/>
        <v>41255.521846642478</v>
      </c>
      <c r="W1001" s="4">
        <f t="shared" si="75"/>
        <v>55.46</v>
      </c>
      <c r="X1001">
        <f t="shared" si="77"/>
        <v>0.45152586374559311</v>
      </c>
      <c r="Y1001">
        <f t="shared" si="78"/>
        <v>-4.9400000000000013</v>
      </c>
      <c r="Z1001" s="5">
        <f t="shared" si="79"/>
        <v>10.704776742219604</v>
      </c>
    </row>
    <row r="1002" spans="1:26" x14ac:dyDescent="0.35">
      <c r="A1002">
        <v>3438113491.8652201</v>
      </c>
      <c r="B1002">
        <v>0.33</v>
      </c>
      <c r="C1002">
        <v>0.47</v>
      </c>
      <c r="D1002">
        <v>486.9</v>
      </c>
      <c r="E1002">
        <v>19.84</v>
      </c>
      <c r="F1002">
        <v>14.29</v>
      </c>
      <c r="G1002">
        <v>22.2</v>
      </c>
      <c r="H1002">
        <v>77.8</v>
      </c>
      <c r="I1002">
        <v>86.9</v>
      </c>
      <c r="J1002">
        <v>80.8</v>
      </c>
      <c r="K1002">
        <v>86</v>
      </c>
      <c r="L1002">
        <v>87.7</v>
      </c>
      <c r="M1002">
        <v>86.8</v>
      </c>
      <c r="N1002">
        <v>514</v>
      </c>
      <c r="O1002">
        <v>28</v>
      </c>
      <c r="P1002">
        <v>6.6</v>
      </c>
      <c r="Q1002">
        <v>2</v>
      </c>
      <c r="R1002">
        <v>0.92</v>
      </c>
      <c r="S1002">
        <v>23.3</v>
      </c>
      <c r="U1002">
        <f>A1002-3438108179</f>
        <v>5312.8652200698853</v>
      </c>
      <c r="V1002" s="7">
        <f t="shared" si="76"/>
        <v>41255.521908162271</v>
      </c>
      <c r="W1002" s="4">
        <f t="shared" si="75"/>
        <v>55.5</v>
      </c>
      <c r="X1002">
        <f t="shared" si="77"/>
        <v>0.45161169715272537</v>
      </c>
      <c r="Y1002">
        <f t="shared" si="78"/>
        <v>-5.5500000000000007</v>
      </c>
      <c r="Z1002" s="5">
        <f t="shared" si="79"/>
        <v>9.7914210039729443</v>
      </c>
    </row>
    <row r="1003" spans="1:26" x14ac:dyDescent="0.35">
      <c r="A1003">
        <v>3438113497.1795201</v>
      </c>
      <c r="B1003">
        <v>0.37</v>
      </c>
      <c r="C1003">
        <v>0.48</v>
      </c>
      <c r="D1003">
        <v>486.8</v>
      </c>
      <c r="E1003">
        <v>20.8</v>
      </c>
      <c r="F1003">
        <v>14.31</v>
      </c>
      <c r="G1003">
        <v>22.2</v>
      </c>
      <c r="H1003">
        <v>69</v>
      </c>
      <c r="I1003">
        <v>86.9</v>
      </c>
      <c r="J1003">
        <v>73.599999999999994</v>
      </c>
      <c r="K1003">
        <v>86</v>
      </c>
      <c r="L1003">
        <v>87.8</v>
      </c>
      <c r="M1003">
        <v>86.4</v>
      </c>
      <c r="N1003">
        <v>514</v>
      </c>
      <c r="O1003">
        <v>28</v>
      </c>
      <c r="P1003">
        <v>6.5</v>
      </c>
      <c r="Q1003">
        <v>2.0099999999999998</v>
      </c>
      <c r="R1003">
        <v>0.92</v>
      </c>
      <c r="S1003">
        <v>23.3</v>
      </c>
      <c r="U1003">
        <f>A1003-3438108179</f>
        <v>5318.1795201301575</v>
      </c>
      <c r="V1003" s="7">
        <f t="shared" si="76"/>
        <v>41255.521969670372</v>
      </c>
      <c r="W1003" s="4">
        <f t="shared" si="75"/>
        <v>55.54</v>
      </c>
      <c r="X1003">
        <f t="shared" si="77"/>
        <v>0.56334855461564159</v>
      </c>
      <c r="Y1003">
        <f t="shared" si="78"/>
        <v>-6.49</v>
      </c>
      <c r="Z1003" s="5">
        <f t="shared" si="79"/>
        <v>10.477312355819716</v>
      </c>
    </row>
    <row r="1004" spans="1:26" x14ac:dyDescent="0.35">
      <c r="A1004">
        <v>3438113502.5048199</v>
      </c>
      <c r="B1004">
        <v>0.42</v>
      </c>
      <c r="C1004">
        <v>0.49</v>
      </c>
      <c r="D1004">
        <v>489</v>
      </c>
      <c r="E1004">
        <v>21.73</v>
      </c>
      <c r="F1004">
        <v>14.31</v>
      </c>
      <c r="G1004">
        <v>22.1</v>
      </c>
      <c r="H1004">
        <v>60.9</v>
      </c>
      <c r="I1004">
        <v>86.9</v>
      </c>
      <c r="J1004">
        <v>65.900000000000006</v>
      </c>
      <c r="K1004">
        <v>86</v>
      </c>
      <c r="L1004">
        <v>87.9</v>
      </c>
      <c r="M1004">
        <v>85.5</v>
      </c>
      <c r="N1004">
        <v>512</v>
      </c>
      <c r="O1004">
        <v>28</v>
      </c>
      <c r="P1004">
        <v>6.4</v>
      </c>
      <c r="Q1004">
        <v>2.0099999999999998</v>
      </c>
      <c r="R1004">
        <v>0.92</v>
      </c>
      <c r="S1004">
        <v>23.3</v>
      </c>
      <c r="U1004">
        <f>A1004-3438108179</f>
        <v>5323.5048198699951</v>
      </c>
      <c r="V1004" s="7">
        <f t="shared" si="76"/>
        <v>41255.522031305787</v>
      </c>
      <c r="W1004" s="4">
        <f t="shared" si="75"/>
        <v>55.59</v>
      </c>
      <c r="X1004">
        <f t="shared" si="77"/>
        <v>0.56408896613617454</v>
      </c>
      <c r="Y1004">
        <f t="shared" si="78"/>
        <v>-7.42</v>
      </c>
      <c r="Z1004" s="5">
        <f t="shared" si="79"/>
        <v>11.087970822943985</v>
      </c>
    </row>
    <row r="1005" spans="1:26" x14ac:dyDescent="0.35">
      <c r="A1005">
        <v>3438113507.8231301</v>
      </c>
      <c r="B1005">
        <v>0.47</v>
      </c>
      <c r="C1005">
        <v>0.48</v>
      </c>
      <c r="D1005">
        <v>492.4</v>
      </c>
      <c r="E1005">
        <v>22.65</v>
      </c>
      <c r="F1005">
        <v>14.31</v>
      </c>
      <c r="G1005">
        <v>22.1</v>
      </c>
      <c r="H1005">
        <v>52.5</v>
      </c>
      <c r="I1005">
        <v>86.9</v>
      </c>
      <c r="J1005">
        <v>58.2</v>
      </c>
      <c r="K1005">
        <v>85.9</v>
      </c>
      <c r="L1005">
        <v>88</v>
      </c>
      <c r="M1005">
        <v>84.1</v>
      </c>
      <c r="N1005">
        <v>511</v>
      </c>
      <c r="O1005">
        <v>28</v>
      </c>
      <c r="P1005">
        <v>6.3</v>
      </c>
      <c r="Q1005">
        <v>2.0099999999999998</v>
      </c>
      <c r="R1005">
        <v>0.92</v>
      </c>
      <c r="S1005">
        <v>23.3</v>
      </c>
      <c r="U1005">
        <f>A1005-3438108179</f>
        <v>5328.8231301307678</v>
      </c>
      <c r="V1005" s="7">
        <f t="shared" si="76"/>
        <v>41255.522092860301</v>
      </c>
      <c r="W1005" s="4">
        <f t="shared" si="75"/>
        <v>55.64</v>
      </c>
      <c r="X1005">
        <f t="shared" si="77"/>
        <v>0.33845401978477818</v>
      </c>
      <c r="Y1005">
        <f t="shared" si="78"/>
        <v>-8.3399999999999981</v>
      </c>
      <c r="Z1005" s="5">
        <f t="shared" si="79"/>
        <v>11.877104250120269</v>
      </c>
    </row>
    <row r="1006" spans="1:26" x14ac:dyDescent="0.35">
      <c r="A1006">
        <v>3438113513.1414299</v>
      </c>
      <c r="B1006">
        <v>0.5</v>
      </c>
      <c r="C1006">
        <v>0.47</v>
      </c>
      <c r="D1006">
        <v>493.9</v>
      </c>
      <c r="E1006">
        <v>23.31</v>
      </c>
      <c r="F1006">
        <v>14.28</v>
      </c>
      <c r="G1006">
        <v>22.1</v>
      </c>
      <c r="H1006">
        <v>47.3</v>
      </c>
      <c r="I1006">
        <v>86.8</v>
      </c>
      <c r="J1006">
        <v>53.8</v>
      </c>
      <c r="K1006">
        <v>85.6</v>
      </c>
      <c r="L1006">
        <v>88</v>
      </c>
      <c r="M1006">
        <v>82.5</v>
      </c>
      <c r="N1006">
        <v>510</v>
      </c>
      <c r="O1006">
        <v>28</v>
      </c>
      <c r="P1006">
        <v>6.2</v>
      </c>
      <c r="Q1006">
        <v>2.0099999999999998</v>
      </c>
      <c r="R1006">
        <v>0.92</v>
      </c>
      <c r="S1006">
        <v>23.3</v>
      </c>
      <c r="U1006">
        <f>A1006-3438108179</f>
        <v>5334.141429901123</v>
      </c>
      <c r="V1006" s="7">
        <f t="shared" si="76"/>
        <v>41255.522154414699</v>
      </c>
      <c r="W1006" s="4">
        <f t="shared" si="75"/>
        <v>55.67</v>
      </c>
      <c r="X1006">
        <f t="shared" si="77"/>
        <v>0.56825713139022627</v>
      </c>
      <c r="Y1006">
        <f t="shared" si="78"/>
        <v>-9.0299999999999994</v>
      </c>
      <c r="Z1006" s="5">
        <f t="shared" si="79"/>
        <v>12.489444085261113</v>
      </c>
    </row>
    <row r="1007" spans="1:26" x14ac:dyDescent="0.35">
      <c r="A1007">
        <v>3438113518.4207301</v>
      </c>
      <c r="B1007">
        <v>0.55000000000000004</v>
      </c>
      <c r="C1007">
        <v>0.47</v>
      </c>
      <c r="D1007">
        <v>496.2</v>
      </c>
      <c r="E1007">
        <v>23.96</v>
      </c>
      <c r="F1007">
        <v>14.29</v>
      </c>
      <c r="G1007">
        <v>22.1</v>
      </c>
      <c r="H1007">
        <v>46</v>
      </c>
      <c r="I1007">
        <v>86.7</v>
      </c>
      <c r="J1007">
        <v>51.7</v>
      </c>
      <c r="K1007">
        <v>85</v>
      </c>
      <c r="L1007">
        <v>88.1</v>
      </c>
      <c r="M1007">
        <v>80.8</v>
      </c>
      <c r="N1007">
        <v>509</v>
      </c>
      <c r="O1007">
        <v>28</v>
      </c>
      <c r="P1007">
        <v>6.1</v>
      </c>
      <c r="Q1007">
        <v>2.0299999999999998</v>
      </c>
      <c r="R1007">
        <v>0.92</v>
      </c>
      <c r="S1007">
        <v>23.3</v>
      </c>
      <c r="U1007">
        <f>A1007-3438108179</f>
        <v>5339.4207301139832</v>
      </c>
      <c r="V1007" s="7">
        <f t="shared" si="76"/>
        <v>41255.522215517711</v>
      </c>
      <c r="W1007" s="4">
        <f t="shared" si="75"/>
        <v>55.72</v>
      </c>
      <c r="X1007">
        <f t="shared" si="77"/>
        <v>0.45042425697292715</v>
      </c>
      <c r="Y1007">
        <f t="shared" si="78"/>
        <v>-9.6700000000000017</v>
      </c>
      <c r="Z1007" s="5">
        <f t="shared" si="79"/>
        <v>12.924461878626605</v>
      </c>
    </row>
    <row r="1008" spans="1:26" x14ac:dyDescent="0.35">
      <c r="A1008">
        <v>3438113523.7490401</v>
      </c>
      <c r="B1008">
        <v>0.59</v>
      </c>
      <c r="C1008">
        <v>0.49</v>
      </c>
      <c r="D1008">
        <v>497.8</v>
      </c>
      <c r="E1008">
        <v>24.05</v>
      </c>
      <c r="F1008">
        <v>14.3</v>
      </c>
      <c r="G1008">
        <v>22.1</v>
      </c>
      <c r="H1008">
        <v>48.2</v>
      </c>
      <c r="I1008">
        <v>86.7</v>
      </c>
      <c r="J1008">
        <v>54</v>
      </c>
      <c r="K1008">
        <v>84.6</v>
      </c>
      <c r="L1008">
        <v>88.1</v>
      </c>
      <c r="M1008">
        <v>79.599999999999994</v>
      </c>
      <c r="N1008">
        <v>509</v>
      </c>
      <c r="O1008">
        <v>28</v>
      </c>
      <c r="P1008">
        <v>6.1</v>
      </c>
      <c r="Q1008">
        <v>2.04</v>
      </c>
      <c r="R1008">
        <v>0.92</v>
      </c>
      <c r="S1008">
        <v>23.3</v>
      </c>
      <c r="U1008">
        <f>A1008-3438108179</f>
        <v>5344.7490401268005</v>
      </c>
      <c r="V1008" s="7">
        <f t="shared" si="76"/>
        <v>41255.522277187963</v>
      </c>
      <c r="W1008" s="4">
        <f t="shared" si="75"/>
        <v>55.760000000000005</v>
      </c>
      <c r="X1008">
        <f t="shared" si="77"/>
        <v>0.45076345056696371</v>
      </c>
      <c r="Y1008">
        <f t="shared" si="78"/>
        <v>-9.75</v>
      </c>
      <c r="Z1008" s="5">
        <f t="shared" si="79"/>
        <v>12.710201324811692</v>
      </c>
    </row>
    <row r="1009" spans="1:26" x14ac:dyDescent="0.35">
      <c r="A1009">
        <v>3438113529.0733399</v>
      </c>
      <c r="B1009">
        <v>0.63</v>
      </c>
      <c r="C1009">
        <v>0.47</v>
      </c>
      <c r="D1009">
        <v>498.6</v>
      </c>
      <c r="E1009">
        <v>24.02</v>
      </c>
      <c r="F1009">
        <v>14.32</v>
      </c>
      <c r="G1009">
        <v>22.1</v>
      </c>
      <c r="H1009">
        <v>52.9</v>
      </c>
      <c r="I1009">
        <v>86.7</v>
      </c>
      <c r="J1009">
        <v>58.6</v>
      </c>
      <c r="K1009">
        <v>84.3</v>
      </c>
      <c r="L1009">
        <v>88.1</v>
      </c>
      <c r="M1009">
        <v>79.099999999999994</v>
      </c>
      <c r="N1009">
        <v>509</v>
      </c>
      <c r="O1009">
        <v>28</v>
      </c>
      <c r="P1009">
        <v>6</v>
      </c>
      <c r="Q1009">
        <v>2.04</v>
      </c>
      <c r="R1009">
        <v>0.92</v>
      </c>
      <c r="S1009">
        <v>23.3</v>
      </c>
      <c r="U1009">
        <f>A1009-3438108179</f>
        <v>5350.0733399391174</v>
      </c>
      <c r="V1009" s="7">
        <f t="shared" si="76"/>
        <v>41255.52233881181</v>
      </c>
      <c r="W1009" s="4">
        <f t="shared" si="75"/>
        <v>55.800000000000004</v>
      </c>
      <c r="X1009">
        <f t="shared" si="77"/>
        <v>0.56408896613617521</v>
      </c>
      <c r="Y1009">
        <f t="shared" si="78"/>
        <v>-9.6999999999999993</v>
      </c>
      <c r="Z1009" s="5">
        <f t="shared" si="79"/>
        <v>12.944494639621565</v>
      </c>
    </row>
    <row r="1010" spans="1:26" x14ac:dyDescent="0.35">
      <c r="A1010">
        <v>3438113534.3916502</v>
      </c>
      <c r="B1010">
        <v>0.68</v>
      </c>
      <c r="C1010">
        <v>0.5</v>
      </c>
      <c r="D1010">
        <v>498.8</v>
      </c>
      <c r="E1010">
        <v>24.04</v>
      </c>
      <c r="F1010">
        <v>14.32</v>
      </c>
      <c r="G1010">
        <v>22</v>
      </c>
      <c r="H1010">
        <v>60.1</v>
      </c>
      <c r="I1010">
        <v>86.6</v>
      </c>
      <c r="J1010">
        <v>64</v>
      </c>
      <c r="K1010">
        <v>84.1</v>
      </c>
      <c r="L1010">
        <v>86.2</v>
      </c>
      <c r="M1010">
        <v>79.400000000000006</v>
      </c>
      <c r="N1010">
        <v>509</v>
      </c>
      <c r="O1010">
        <v>28</v>
      </c>
      <c r="P1010">
        <v>6</v>
      </c>
      <c r="Q1010">
        <v>2.04</v>
      </c>
      <c r="R1010">
        <v>0.92</v>
      </c>
      <c r="S1010">
        <v>23.3</v>
      </c>
      <c r="U1010">
        <f>A1010-3438108179</f>
        <v>5355.3916501998901</v>
      </c>
      <c r="V1010" s="7">
        <f t="shared" si="76"/>
        <v>41255.522400366324</v>
      </c>
      <c r="W1010" s="4">
        <f t="shared" si="75"/>
        <v>55.85</v>
      </c>
      <c r="X1010">
        <f t="shared" si="77"/>
        <v>0.45144182456411336</v>
      </c>
      <c r="Y1010">
        <f t="shared" si="78"/>
        <v>-9.7199999999999989</v>
      </c>
      <c r="Z1010" s="5">
        <f t="shared" si="79"/>
        <v>12.563084825677487</v>
      </c>
    </row>
    <row r="1011" spans="1:26" x14ac:dyDescent="0.35">
      <c r="A1011">
        <v>3438113539.7079501</v>
      </c>
      <c r="B1011">
        <v>0.72</v>
      </c>
      <c r="C1011">
        <v>0.46</v>
      </c>
      <c r="D1011">
        <v>500</v>
      </c>
      <c r="E1011">
        <v>24.04</v>
      </c>
      <c r="F1011">
        <v>14.33</v>
      </c>
      <c r="G1011">
        <v>22</v>
      </c>
      <c r="H1011">
        <v>66.400000000000006</v>
      </c>
      <c r="I1011">
        <v>86.6</v>
      </c>
      <c r="J1011">
        <v>68.400000000000006</v>
      </c>
      <c r="K1011">
        <v>83.9</v>
      </c>
      <c r="L1011">
        <v>79.900000000000006</v>
      </c>
      <c r="M1011">
        <v>80</v>
      </c>
      <c r="N1011">
        <v>509</v>
      </c>
      <c r="O1011">
        <v>28</v>
      </c>
      <c r="P1011">
        <v>6</v>
      </c>
      <c r="Q1011">
        <v>2.04</v>
      </c>
      <c r="R1011">
        <v>0.92</v>
      </c>
      <c r="S1011">
        <v>23.3</v>
      </c>
      <c r="U1011">
        <f>A1011-3438108179</f>
        <v>5360.7079501152039</v>
      </c>
      <c r="V1011" s="7">
        <f t="shared" si="76"/>
        <v>41255.52246189757</v>
      </c>
      <c r="W1011" s="4">
        <f t="shared" si="75"/>
        <v>55.89</v>
      </c>
      <c r="X1011">
        <f t="shared" si="77"/>
        <v>0.45152586374559311</v>
      </c>
      <c r="Y1011">
        <f t="shared" si="78"/>
        <v>-9.7099999999999991</v>
      </c>
      <c r="Z1011" s="5">
        <f t="shared" si="79"/>
        <v>13.091182008193776</v>
      </c>
    </row>
    <row r="1012" spans="1:26" x14ac:dyDescent="0.35">
      <c r="A1012">
        <v>3438113545.0232601</v>
      </c>
      <c r="B1012">
        <v>0.76</v>
      </c>
      <c r="C1012">
        <v>0.48</v>
      </c>
      <c r="D1012">
        <v>500.5</v>
      </c>
      <c r="E1012">
        <v>24.04</v>
      </c>
      <c r="F1012">
        <v>14.33</v>
      </c>
      <c r="G1012">
        <v>22</v>
      </c>
      <c r="H1012">
        <v>72.5</v>
      </c>
      <c r="I1012">
        <v>86.6</v>
      </c>
      <c r="J1012">
        <v>74.2</v>
      </c>
      <c r="K1012">
        <v>83.8</v>
      </c>
      <c r="L1012">
        <v>71</v>
      </c>
      <c r="M1012">
        <v>80.2</v>
      </c>
      <c r="N1012">
        <v>510</v>
      </c>
      <c r="O1012">
        <v>28</v>
      </c>
      <c r="P1012">
        <v>6</v>
      </c>
      <c r="Q1012">
        <v>2.04</v>
      </c>
      <c r="R1012">
        <v>0.92</v>
      </c>
      <c r="S1012">
        <v>23.3</v>
      </c>
      <c r="U1012">
        <f>A1012-3438108179</f>
        <v>5366.0232601165771</v>
      </c>
      <c r="V1012" s="7">
        <f t="shared" si="76"/>
        <v>41255.522523417363</v>
      </c>
      <c r="W1012" s="4">
        <f t="shared" si="75"/>
        <v>55.93</v>
      </c>
      <c r="X1012">
        <f t="shared" si="77"/>
        <v>0.45118722849936677</v>
      </c>
      <c r="Y1012">
        <f t="shared" si="78"/>
        <v>-9.7099999999999991</v>
      </c>
      <c r="Z1012" s="5">
        <f t="shared" si="79"/>
        <v>12.81554730680034</v>
      </c>
    </row>
    <row r="1013" spans="1:26" x14ac:dyDescent="0.35">
      <c r="A1013">
        <v>3438113550.3425598</v>
      </c>
      <c r="B1013">
        <v>0.8</v>
      </c>
      <c r="C1013">
        <v>0.49</v>
      </c>
      <c r="D1013">
        <v>501.1</v>
      </c>
      <c r="E1013">
        <v>24.06</v>
      </c>
      <c r="F1013">
        <v>14.37</v>
      </c>
      <c r="G1013">
        <v>22</v>
      </c>
      <c r="H1013">
        <v>76.900000000000006</v>
      </c>
      <c r="I1013">
        <v>86.6</v>
      </c>
      <c r="J1013">
        <v>77.3</v>
      </c>
      <c r="K1013">
        <v>84</v>
      </c>
      <c r="L1013">
        <v>62.4</v>
      </c>
      <c r="M1013">
        <v>79.7</v>
      </c>
      <c r="N1013">
        <v>511</v>
      </c>
      <c r="O1013">
        <v>28</v>
      </c>
      <c r="P1013">
        <v>6</v>
      </c>
      <c r="Q1013">
        <v>2.04</v>
      </c>
      <c r="R1013">
        <v>0.92</v>
      </c>
      <c r="S1013">
        <v>23.3</v>
      </c>
      <c r="U1013">
        <f>A1013-3438108179</f>
        <v>5371.3425598144531</v>
      </c>
      <c r="V1013" s="7">
        <f t="shared" si="76"/>
        <v>41255.52258498333</v>
      </c>
      <c r="W1013" s="4">
        <f t="shared" si="75"/>
        <v>55.97</v>
      </c>
      <c r="X1013">
        <f t="shared" si="77"/>
        <v>0.5637719605781909</v>
      </c>
      <c r="Y1013">
        <f t="shared" si="78"/>
        <v>-9.69</v>
      </c>
      <c r="Z1013" s="5">
        <f t="shared" si="79"/>
        <v>12.671032660566334</v>
      </c>
    </row>
    <row r="1014" spans="1:26" x14ac:dyDescent="0.35">
      <c r="A1014">
        <v>3438113555.6638598</v>
      </c>
      <c r="B1014">
        <v>0.85</v>
      </c>
      <c r="C1014">
        <v>0.48</v>
      </c>
      <c r="D1014">
        <v>500.7</v>
      </c>
      <c r="E1014">
        <v>24.05</v>
      </c>
      <c r="F1014">
        <v>14.34</v>
      </c>
      <c r="G1014">
        <v>21.9</v>
      </c>
      <c r="H1014">
        <v>80.2</v>
      </c>
      <c r="I1014">
        <v>86.6</v>
      </c>
      <c r="J1014">
        <v>80.400000000000006</v>
      </c>
      <c r="K1014">
        <v>84.2</v>
      </c>
      <c r="L1014">
        <v>53.6</v>
      </c>
      <c r="M1014">
        <v>78.7</v>
      </c>
      <c r="N1014">
        <v>512</v>
      </c>
      <c r="O1014">
        <v>28</v>
      </c>
      <c r="P1014">
        <v>6</v>
      </c>
      <c r="Q1014">
        <v>2.02</v>
      </c>
      <c r="R1014">
        <v>0.93</v>
      </c>
      <c r="S1014">
        <v>23.2</v>
      </c>
      <c r="U1014">
        <f>A1014-3438108179</f>
        <v>5376.6638598442078</v>
      </c>
      <c r="V1014" s="7">
        <f t="shared" si="76"/>
        <v>41255.522646572455</v>
      </c>
      <c r="W1014" s="4">
        <f t="shared" ref="W1014:W1077" si="80">IF(AND(0&lt;=B1014,B1014&lt;500),B1014+55.17,"")</f>
        <v>56.02</v>
      </c>
      <c r="X1014">
        <f t="shared" si="77"/>
        <v>0.4512711729089402</v>
      </c>
      <c r="Y1014">
        <f t="shared" si="78"/>
        <v>-9.7100000000000009</v>
      </c>
      <c r="Z1014" s="5">
        <f t="shared" si="79"/>
        <v>12.81554730680034</v>
      </c>
    </row>
    <row r="1015" spans="1:26" x14ac:dyDescent="0.35">
      <c r="A1015">
        <v>3438113560.9821701</v>
      </c>
      <c r="B1015">
        <v>0.89</v>
      </c>
      <c r="C1015">
        <v>0.48</v>
      </c>
      <c r="D1015">
        <v>499.4</v>
      </c>
      <c r="E1015">
        <v>24.05</v>
      </c>
      <c r="F1015">
        <v>14.37</v>
      </c>
      <c r="G1015">
        <v>21.9</v>
      </c>
      <c r="H1015">
        <v>83.2</v>
      </c>
      <c r="I1015">
        <v>86.5</v>
      </c>
      <c r="J1015">
        <v>82.2</v>
      </c>
      <c r="K1015">
        <v>84.4</v>
      </c>
      <c r="L1015">
        <v>47</v>
      </c>
      <c r="M1015">
        <v>77.599999999999994</v>
      </c>
      <c r="N1015">
        <v>511</v>
      </c>
      <c r="O1015">
        <v>28</v>
      </c>
      <c r="P1015">
        <v>6.1</v>
      </c>
      <c r="Q1015">
        <v>2.02</v>
      </c>
      <c r="R1015">
        <v>0.93</v>
      </c>
      <c r="S1015">
        <v>23.2</v>
      </c>
      <c r="U1015">
        <f>A1015-3438108179</f>
        <v>5381.9821701049805</v>
      </c>
      <c r="V1015" s="7">
        <f t="shared" si="76"/>
        <v>41255.52270812697</v>
      </c>
      <c r="W1015" s="4">
        <f t="shared" si="80"/>
        <v>56.06</v>
      </c>
      <c r="X1015">
        <f t="shared" si="77"/>
        <v>0.45067884369251371</v>
      </c>
      <c r="Y1015">
        <f t="shared" si="78"/>
        <v>-9.6800000000000015</v>
      </c>
      <c r="Z1015" s="5">
        <f t="shared" si="79"/>
        <v>12.795734544671518</v>
      </c>
    </row>
    <row r="1016" spans="1:26" x14ac:dyDescent="0.35">
      <c r="A1016">
        <v>3438113566.3074698</v>
      </c>
      <c r="B1016">
        <v>0.93</v>
      </c>
      <c r="C1016">
        <v>0.45</v>
      </c>
      <c r="D1016">
        <v>498.6</v>
      </c>
      <c r="E1016">
        <v>24.06</v>
      </c>
      <c r="F1016">
        <v>14.45</v>
      </c>
      <c r="G1016">
        <v>21.9</v>
      </c>
      <c r="H1016">
        <v>85.1</v>
      </c>
      <c r="I1016">
        <v>86.5</v>
      </c>
      <c r="J1016">
        <v>83.7</v>
      </c>
      <c r="K1016">
        <v>84.7</v>
      </c>
      <c r="L1016">
        <v>45.1</v>
      </c>
      <c r="M1016">
        <v>76.5</v>
      </c>
      <c r="N1016">
        <v>517</v>
      </c>
      <c r="O1016">
        <v>28</v>
      </c>
      <c r="P1016">
        <v>6.1</v>
      </c>
      <c r="Q1016">
        <v>1.96</v>
      </c>
      <c r="R1016">
        <v>0.93</v>
      </c>
      <c r="S1016">
        <v>23.2</v>
      </c>
      <c r="U1016">
        <f>A1016-3438108179</f>
        <v>5387.3074698448181</v>
      </c>
      <c r="V1016" s="7">
        <f t="shared" si="76"/>
        <v>41255.522769762385</v>
      </c>
      <c r="W1016" s="4">
        <f t="shared" si="80"/>
        <v>56.1</v>
      </c>
      <c r="X1016">
        <f t="shared" si="77"/>
        <v>0.45297459539344448</v>
      </c>
      <c r="Y1016">
        <f t="shared" si="78"/>
        <v>-9.61</v>
      </c>
      <c r="Z1016" s="5">
        <f t="shared" si="79"/>
        <v>13.16750823932759</v>
      </c>
    </row>
    <row r="1017" spans="1:26" x14ac:dyDescent="0.35">
      <c r="A1017">
        <v>3438113571.6057801</v>
      </c>
      <c r="B1017">
        <v>0.97</v>
      </c>
      <c r="C1017">
        <v>0.51</v>
      </c>
      <c r="D1017">
        <v>498.9</v>
      </c>
      <c r="E1017">
        <v>24.03</v>
      </c>
      <c r="F1017">
        <v>14.41</v>
      </c>
      <c r="G1017">
        <v>21.9</v>
      </c>
      <c r="H1017">
        <v>86.6</v>
      </c>
      <c r="I1017">
        <v>86.5</v>
      </c>
      <c r="J1017">
        <v>84.8</v>
      </c>
      <c r="K1017">
        <v>85</v>
      </c>
      <c r="L1017">
        <v>47.3</v>
      </c>
      <c r="M1017">
        <v>75.900000000000006</v>
      </c>
      <c r="N1017">
        <v>517</v>
      </c>
      <c r="O1017">
        <v>28</v>
      </c>
      <c r="P1017">
        <v>6.2</v>
      </c>
      <c r="Q1017">
        <v>1.92</v>
      </c>
      <c r="R1017">
        <v>0.93</v>
      </c>
      <c r="S1017">
        <v>23.2</v>
      </c>
      <c r="U1017">
        <f>A1017-3438108179</f>
        <v>5392.6057801246643</v>
      </c>
      <c r="V1017" s="7">
        <f t="shared" si="76"/>
        <v>41255.522831085422</v>
      </c>
      <c r="W1017" s="4">
        <f t="shared" si="80"/>
        <v>56.14</v>
      </c>
      <c r="X1017">
        <f t="shared" si="77"/>
        <v>0.56292571774886246</v>
      </c>
      <c r="Y1017">
        <f t="shared" si="78"/>
        <v>-9.620000000000001</v>
      </c>
      <c r="Z1017" s="5">
        <f t="shared" si="79"/>
        <v>12.375153933870406</v>
      </c>
    </row>
    <row r="1018" spans="1:26" x14ac:dyDescent="0.35">
      <c r="A1018">
        <v>3438113576.9350801</v>
      </c>
      <c r="B1018">
        <v>1.02</v>
      </c>
      <c r="C1018">
        <v>0.48</v>
      </c>
      <c r="D1018">
        <v>500.4</v>
      </c>
      <c r="E1018">
        <v>24.05</v>
      </c>
      <c r="F1018">
        <v>14.4</v>
      </c>
      <c r="G1018">
        <v>21.9</v>
      </c>
      <c r="H1018">
        <v>87.7</v>
      </c>
      <c r="I1018">
        <v>86.5</v>
      </c>
      <c r="J1018">
        <v>85.7</v>
      </c>
      <c r="K1018">
        <v>85.1</v>
      </c>
      <c r="L1018">
        <v>53.2</v>
      </c>
      <c r="M1018">
        <v>76.099999999999994</v>
      </c>
      <c r="N1018">
        <v>516</v>
      </c>
      <c r="O1018">
        <v>27.9</v>
      </c>
      <c r="P1018">
        <v>6.2</v>
      </c>
      <c r="Q1018">
        <v>1.89</v>
      </c>
      <c r="R1018">
        <v>0.93</v>
      </c>
      <c r="S1018">
        <v>23.2</v>
      </c>
      <c r="U1018">
        <f>A1018-3438108179</f>
        <v>5397.9350800514221</v>
      </c>
      <c r="V1018" s="7">
        <f t="shared" si="76"/>
        <v>41255.522892767134</v>
      </c>
      <c r="W1018" s="4">
        <f t="shared" si="80"/>
        <v>56.190000000000005</v>
      </c>
      <c r="X1018">
        <f t="shared" si="77"/>
        <v>0.45127122625076832</v>
      </c>
      <c r="Y1018">
        <f t="shared" si="78"/>
        <v>-9.65</v>
      </c>
      <c r="Z1018" s="5">
        <f t="shared" si="79"/>
        <v>12.775891057087271</v>
      </c>
    </row>
    <row r="1019" spans="1:26" x14ac:dyDescent="0.35">
      <c r="A1019">
        <v>3438113582.2533898</v>
      </c>
      <c r="B1019">
        <v>1.06</v>
      </c>
      <c r="C1019">
        <v>0.46</v>
      </c>
      <c r="D1019">
        <v>502.2</v>
      </c>
      <c r="E1019">
        <v>24.03</v>
      </c>
      <c r="F1019">
        <v>14.39</v>
      </c>
      <c r="G1019">
        <v>21.9</v>
      </c>
      <c r="H1019">
        <v>88.5</v>
      </c>
      <c r="I1019">
        <v>86.5</v>
      </c>
      <c r="J1019">
        <v>86.4</v>
      </c>
      <c r="K1019">
        <v>85.3</v>
      </c>
      <c r="L1019">
        <v>60</v>
      </c>
      <c r="M1019">
        <v>77.2</v>
      </c>
      <c r="N1019">
        <v>515</v>
      </c>
      <c r="O1019">
        <v>27.9</v>
      </c>
      <c r="P1019">
        <v>6.2</v>
      </c>
      <c r="Q1019">
        <v>1.84</v>
      </c>
      <c r="R1019">
        <v>0.93</v>
      </c>
      <c r="S1019">
        <v>23.2</v>
      </c>
      <c r="U1019">
        <f>A1019-3438108179</f>
        <v>5403.2533898353577</v>
      </c>
      <c r="V1019" s="7">
        <f t="shared" si="76"/>
        <v>41255.522954321641</v>
      </c>
      <c r="W1019" s="4">
        <f t="shared" si="80"/>
        <v>56.230000000000004</v>
      </c>
      <c r="X1019">
        <f t="shared" si="77"/>
        <v>0.45271912698855071</v>
      </c>
      <c r="Y1019">
        <f t="shared" si="78"/>
        <v>-9.64</v>
      </c>
      <c r="Z1019" s="5">
        <f t="shared" si="79"/>
        <v>13.043909078953952</v>
      </c>
    </row>
    <row r="1020" spans="1:26" x14ac:dyDescent="0.35">
      <c r="A1020">
        <v>3438113587.5546899</v>
      </c>
      <c r="B1020">
        <v>1.1000000000000001</v>
      </c>
      <c r="C1020">
        <v>0.49</v>
      </c>
      <c r="D1020">
        <v>502.4</v>
      </c>
      <c r="E1020">
        <v>23.96</v>
      </c>
      <c r="F1020">
        <v>14.44</v>
      </c>
      <c r="G1020">
        <v>21.9</v>
      </c>
      <c r="H1020">
        <v>89</v>
      </c>
      <c r="I1020">
        <v>86.5</v>
      </c>
      <c r="J1020">
        <v>86.8</v>
      </c>
      <c r="K1020">
        <v>85.3</v>
      </c>
      <c r="L1020">
        <v>66.599999999999994</v>
      </c>
      <c r="M1020">
        <v>78.8</v>
      </c>
      <c r="N1020">
        <v>517</v>
      </c>
      <c r="O1020">
        <v>27.9</v>
      </c>
      <c r="P1020">
        <v>6.3</v>
      </c>
      <c r="Q1020">
        <v>1.78</v>
      </c>
      <c r="R1020">
        <v>0.93</v>
      </c>
      <c r="S1020">
        <v>23.2</v>
      </c>
      <c r="U1020">
        <f>A1020-3438108179</f>
        <v>5408.5546898841858</v>
      </c>
      <c r="V1020" s="7">
        <f t="shared" si="76"/>
        <v>41255.523015679282</v>
      </c>
      <c r="W1020" s="4">
        <f t="shared" si="80"/>
        <v>56.27</v>
      </c>
      <c r="X1020">
        <f t="shared" si="77"/>
        <v>0.56504620652847182</v>
      </c>
      <c r="Y1020">
        <f t="shared" si="78"/>
        <v>-9.5200000000000014</v>
      </c>
      <c r="Z1020" s="5">
        <f t="shared" si="79"/>
        <v>12.559391430088139</v>
      </c>
    </row>
    <row r="1021" spans="1:26" x14ac:dyDescent="0.35">
      <c r="A1021">
        <v>3438113592.8639898</v>
      </c>
      <c r="B1021">
        <v>1.1499999999999999</v>
      </c>
      <c r="C1021">
        <v>0.47</v>
      </c>
      <c r="D1021">
        <v>502.4</v>
      </c>
      <c r="E1021">
        <v>23.72</v>
      </c>
      <c r="F1021">
        <v>14.43</v>
      </c>
      <c r="G1021">
        <v>21.8</v>
      </c>
      <c r="H1021">
        <v>89.4</v>
      </c>
      <c r="I1021">
        <v>86.5</v>
      </c>
      <c r="J1021">
        <v>87.1</v>
      </c>
      <c r="K1021">
        <v>85.3</v>
      </c>
      <c r="L1021">
        <v>71.599999999999994</v>
      </c>
      <c r="M1021">
        <v>80.5</v>
      </c>
      <c r="N1021">
        <v>518</v>
      </c>
      <c r="O1021">
        <v>27.9</v>
      </c>
      <c r="P1021">
        <v>6.3</v>
      </c>
      <c r="Q1021">
        <v>1.77</v>
      </c>
      <c r="R1021">
        <v>0.94</v>
      </c>
      <c r="S1021">
        <v>23.2</v>
      </c>
      <c r="U1021">
        <f>A1021-3438108179</f>
        <v>5413.8639898300171</v>
      </c>
      <c r="V1021" s="7">
        <f t="shared" si="76"/>
        <v>41255.523077129517</v>
      </c>
      <c r="W1021" s="4">
        <f t="shared" si="80"/>
        <v>56.32</v>
      </c>
      <c r="X1021">
        <f t="shared" si="77"/>
        <v>0.33813546794093174</v>
      </c>
      <c r="Y1021">
        <f t="shared" si="78"/>
        <v>-9.2899999999999991</v>
      </c>
      <c r="Z1021" s="5">
        <f t="shared" si="79"/>
        <v>12.667971856585005</v>
      </c>
    </row>
    <row r="1022" spans="1:26" x14ac:dyDescent="0.35">
      <c r="A1022">
        <v>3438113598.1873002</v>
      </c>
      <c r="B1022">
        <v>1.18</v>
      </c>
      <c r="C1022">
        <v>0.47</v>
      </c>
      <c r="D1022">
        <v>501.9</v>
      </c>
      <c r="E1022">
        <v>23.55</v>
      </c>
      <c r="F1022">
        <v>14.44</v>
      </c>
      <c r="G1022">
        <v>21.8</v>
      </c>
      <c r="H1022">
        <v>89.7</v>
      </c>
      <c r="I1022">
        <v>86.4</v>
      </c>
      <c r="J1022">
        <v>87.5</v>
      </c>
      <c r="K1022">
        <v>85.3</v>
      </c>
      <c r="L1022">
        <v>77</v>
      </c>
      <c r="M1022">
        <v>81.900000000000006</v>
      </c>
      <c r="N1022">
        <v>518</v>
      </c>
      <c r="O1022">
        <v>27.9</v>
      </c>
      <c r="P1022">
        <v>6.3</v>
      </c>
      <c r="Q1022">
        <v>1.73</v>
      </c>
      <c r="R1022">
        <v>0.94</v>
      </c>
      <c r="S1022">
        <v>23.2</v>
      </c>
      <c r="U1022">
        <f>A1022-3438108179</f>
        <v>5419.1873002052307</v>
      </c>
      <c r="V1022" s="7">
        <f t="shared" si="76"/>
        <v>41255.523138741904</v>
      </c>
      <c r="W1022" s="4">
        <f t="shared" si="80"/>
        <v>56.35</v>
      </c>
      <c r="X1022">
        <f t="shared" si="77"/>
        <v>0.56356024462243681</v>
      </c>
      <c r="Y1022">
        <f t="shared" si="78"/>
        <v>-9.1100000000000012</v>
      </c>
      <c r="Z1022" s="5">
        <f t="shared" si="79"/>
        <v>12.544646317075459</v>
      </c>
    </row>
    <row r="1023" spans="1:26" x14ac:dyDescent="0.35">
      <c r="A1023">
        <v>3438113603.5106001</v>
      </c>
      <c r="B1023">
        <v>1.23</v>
      </c>
      <c r="C1023">
        <v>0.48</v>
      </c>
      <c r="D1023">
        <v>502.1</v>
      </c>
      <c r="E1023">
        <v>23.12</v>
      </c>
      <c r="F1023">
        <v>14.42</v>
      </c>
      <c r="G1023">
        <v>21.8</v>
      </c>
      <c r="H1023">
        <v>89.7</v>
      </c>
      <c r="I1023">
        <v>86.4</v>
      </c>
      <c r="J1023">
        <v>87.7</v>
      </c>
      <c r="K1023">
        <v>85.3</v>
      </c>
      <c r="L1023">
        <v>80.099999999999994</v>
      </c>
      <c r="M1023">
        <v>83.2</v>
      </c>
      <c r="N1023">
        <v>519</v>
      </c>
      <c r="O1023">
        <v>28</v>
      </c>
      <c r="P1023">
        <v>6.4</v>
      </c>
      <c r="Q1023">
        <v>1.71</v>
      </c>
      <c r="R1023">
        <v>0.94</v>
      </c>
      <c r="S1023">
        <v>23.2</v>
      </c>
      <c r="U1023">
        <f>A1023-3438108179</f>
        <v>5424.5106000900269</v>
      </c>
      <c r="V1023" s="7">
        <f t="shared" si="76"/>
        <v>41255.523200354168</v>
      </c>
      <c r="W1023" s="4">
        <f t="shared" si="80"/>
        <v>56.4</v>
      </c>
      <c r="X1023">
        <f t="shared" si="77"/>
        <v>0.45152586374559311</v>
      </c>
      <c r="Y1023">
        <f t="shared" si="78"/>
        <v>-8.7000000000000011</v>
      </c>
      <c r="Z1023" s="5">
        <f t="shared" si="79"/>
        <v>12.130736506489415</v>
      </c>
    </row>
    <row r="1024" spans="1:26" x14ac:dyDescent="0.35">
      <c r="A1024">
        <v>3438113608.8259101</v>
      </c>
      <c r="B1024">
        <v>1.27</v>
      </c>
      <c r="C1024">
        <v>0.49</v>
      </c>
      <c r="D1024">
        <v>502.4</v>
      </c>
      <c r="E1024">
        <v>22.57</v>
      </c>
      <c r="F1024">
        <v>14.42</v>
      </c>
      <c r="G1024">
        <v>21.8</v>
      </c>
      <c r="H1024">
        <v>88.5</v>
      </c>
      <c r="I1024">
        <v>86.3</v>
      </c>
      <c r="J1024">
        <v>87.8</v>
      </c>
      <c r="K1024">
        <v>85.3</v>
      </c>
      <c r="L1024">
        <v>82.5</v>
      </c>
      <c r="M1024">
        <v>84.2</v>
      </c>
      <c r="N1024">
        <v>518</v>
      </c>
      <c r="O1024">
        <v>28</v>
      </c>
      <c r="P1024">
        <v>6.4</v>
      </c>
      <c r="Q1024">
        <v>1.68</v>
      </c>
      <c r="R1024">
        <v>0.94</v>
      </c>
      <c r="S1024">
        <v>23.1</v>
      </c>
      <c r="U1024">
        <f>A1024-3438108179</f>
        <v>5429.8259100914001</v>
      </c>
      <c r="V1024" s="7">
        <f t="shared" si="76"/>
        <v>41255.523261873961</v>
      </c>
      <c r="W1024" s="4">
        <f t="shared" si="80"/>
        <v>56.440000000000005</v>
      </c>
      <c r="X1024">
        <f t="shared" si="77"/>
        <v>0.56409003297463023</v>
      </c>
      <c r="Y1024">
        <f t="shared" si="78"/>
        <v>-8.15</v>
      </c>
      <c r="Z1024" s="5">
        <f t="shared" si="79"/>
        <v>11.620610003828613</v>
      </c>
    </row>
    <row r="1025" spans="1:26" x14ac:dyDescent="0.35">
      <c r="A1025">
        <v>3438113614.1442099</v>
      </c>
      <c r="B1025">
        <v>1.32</v>
      </c>
      <c r="C1025">
        <v>0.48</v>
      </c>
      <c r="D1025">
        <v>501.5</v>
      </c>
      <c r="E1025">
        <v>21.73</v>
      </c>
      <c r="F1025">
        <v>14.42</v>
      </c>
      <c r="G1025">
        <v>21.7</v>
      </c>
      <c r="H1025">
        <v>82.1</v>
      </c>
      <c r="I1025">
        <v>86.3</v>
      </c>
      <c r="J1025">
        <v>87.8</v>
      </c>
      <c r="K1025">
        <v>85.3</v>
      </c>
      <c r="L1025">
        <v>84</v>
      </c>
      <c r="M1025">
        <v>85</v>
      </c>
      <c r="N1025">
        <v>519</v>
      </c>
      <c r="O1025">
        <v>28</v>
      </c>
      <c r="P1025">
        <v>6.4</v>
      </c>
      <c r="Q1025">
        <v>1.68</v>
      </c>
      <c r="R1025">
        <v>0.94</v>
      </c>
      <c r="S1025">
        <v>23.1</v>
      </c>
      <c r="U1025">
        <f>A1025-3438108179</f>
        <v>5435.1442098617554</v>
      </c>
      <c r="V1025" s="7">
        <f t="shared" si="76"/>
        <v>41255.523323428359</v>
      </c>
      <c r="W1025" s="4">
        <f t="shared" si="80"/>
        <v>56.49</v>
      </c>
      <c r="X1025">
        <f t="shared" si="77"/>
        <v>0.45161169715272603</v>
      </c>
      <c r="Y1025">
        <f t="shared" si="78"/>
        <v>-7.3100000000000005</v>
      </c>
      <c r="Z1025" s="5">
        <f t="shared" si="79"/>
        <v>11.119524898206643</v>
      </c>
    </row>
    <row r="1026" spans="1:26" x14ac:dyDescent="0.35">
      <c r="A1026">
        <v>3438113619.4585099</v>
      </c>
      <c r="B1026">
        <v>1.36</v>
      </c>
      <c r="C1026">
        <v>0.47</v>
      </c>
      <c r="D1026">
        <v>500.1</v>
      </c>
      <c r="E1026">
        <v>20.97</v>
      </c>
      <c r="F1026">
        <v>14.37</v>
      </c>
      <c r="G1026">
        <v>21.8</v>
      </c>
      <c r="H1026">
        <v>73.099999999999994</v>
      </c>
      <c r="I1026">
        <v>86.2</v>
      </c>
      <c r="J1026">
        <v>87.8</v>
      </c>
      <c r="K1026">
        <v>85.3</v>
      </c>
      <c r="L1026">
        <v>85.2</v>
      </c>
      <c r="M1026">
        <v>85.5</v>
      </c>
      <c r="N1026">
        <v>519</v>
      </c>
      <c r="O1026">
        <v>28</v>
      </c>
      <c r="P1026">
        <v>6.4</v>
      </c>
      <c r="Q1026">
        <v>1.68</v>
      </c>
      <c r="R1026">
        <v>0.94</v>
      </c>
      <c r="S1026">
        <v>23</v>
      </c>
      <c r="U1026">
        <f>A1026-3438108179</f>
        <v>5440.4585099220276</v>
      </c>
      <c r="V1026" s="7">
        <f t="shared" si="76"/>
        <v>41255.523384936459</v>
      </c>
      <c r="W1026" s="4">
        <f t="shared" si="80"/>
        <v>56.53</v>
      </c>
      <c r="X1026">
        <f t="shared" si="77"/>
        <v>0.45220648263196495</v>
      </c>
      <c r="Y1026">
        <f t="shared" si="78"/>
        <v>-6.6</v>
      </c>
      <c r="Z1026" s="5">
        <f t="shared" si="79"/>
        <v>10.677539842408114</v>
      </c>
    </row>
    <row r="1027" spans="1:26" x14ac:dyDescent="0.35">
      <c r="A1027">
        <v>3438113624.76582</v>
      </c>
      <c r="B1027">
        <v>1.4</v>
      </c>
      <c r="C1027">
        <v>0.48</v>
      </c>
      <c r="D1027">
        <v>499.1</v>
      </c>
      <c r="E1027">
        <v>20.29</v>
      </c>
      <c r="F1027">
        <v>14.4</v>
      </c>
      <c r="G1027">
        <v>21.8</v>
      </c>
      <c r="H1027">
        <v>64.8</v>
      </c>
      <c r="I1027">
        <v>86.2</v>
      </c>
      <c r="J1027">
        <v>87.9</v>
      </c>
      <c r="K1027">
        <v>85.2</v>
      </c>
      <c r="L1027">
        <v>85.9</v>
      </c>
      <c r="M1027">
        <v>85.9</v>
      </c>
      <c r="N1027">
        <v>519</v>
      </c>
      <c r="O1027">
        <v>28</v>
      </c>
      <c r="P1027">
        <v>6.4</v>
      </c>
      <c r="Q1027">
        <v>1.68</v>
      </c>
      <c r="R1027">
        <v>0.94</v>
      </c>
      <c r="S1027">
        <v>22.9</v>
      </c>
      <c r="U1027">
        <f>A1027-3438108179</f>
        <v>5445.7658200263977</v>
      </c>
      <c r="V1027" s="7">
        <f t="shared" si="76"/>
        <v>41255.523446363659</v>
      </c>
      <c r="W1027" s="4">
        <f t="shared" si="80"/>
        <v>56.57</v>
      </c>
      <c r="X1027">
        <f t="shared" si="77"/>
        <v>0.45042510724322032</v>
      </c>
      <c r="Y1027">
        <f t="shared" si="78"/>
        <v>-5.8899999999999988</v>
      </c>
      <c r="Z1027" s="5">
        <f t="shared" si="79"/>
        <v>9.9812559078836607</v>
      </c>
    </row>
    <row r="1028" spans="1:26" x14ac:dyDescent="0.35">
      <c r="A1028">
        <v>3438113630.09412</v>
      </c>
      <c r="B1028">
        <v>1.44</v>
      </c>
      <c r="C1028">
        <v>0.47</v>
      </c>
      <c r="D1028">
        <v>498.5</v>
      </c>
      <c r="E1028">
        <v>19.5</v>
      </c>
      <c r="F1028">
        <v>14.4</v>
      </c>
      <c r="G1028">
        <v>21.8</v>
      </c>
      <c r="H1028">
        <v>55.9</v>
      </c>
      <c r="I1028">
        <v>86.2</v>
      </c>
      <c r="J1028">
        <v>88</v>
      </c>
      <c r="K1028">
        <v>85.2</v>
      </c>
      <c r="L1028">
        <v>86.4</v>
      </c>
      <c r="M1028">
        <v>86.2</v>
      </c>
      <c r="N1028">
        <v>519</v>
      </c>
      <c r="O1028">
        <v>28</v>
      </c>
      <c r="P1028">
        <v>6.4</v>
      </c>
      <c r="Q1028">
        <v>1.68</v>
      </c>
      <c r="R1028">
        <v>0.94</v>
      </c>
      <c r="S1028">
        <v>22.9</v>
      </c>
      <c r="U1028">
        <f>A1028-3438108179</f>
        <v>5451.0941200256348</v>
      </c>
      <c r="V1028" s="7">
        <f t="shared" si="76"/>
        <v>41255.523508033795</v>
      </c>
      <c r="W1028" s="4">
        <f t="shared" si="80"/>
        <v>56.61</v>
      </c>
      <c r="X1028">
        <f t="shared" si="77"/>
        <v>0.45323121317913578</v>
      </c>
      <c r="Y1028">
        <f t="shared" si="78"/>
        <v>-5.0999999999999996</v>
      </c>
      <c r="Z1028" s="5">
        <f t="shared" si="79"/>
        <v>9.3860815002990101</v>
      </c>
    </row>
    <row r="1029" spans="1:26" x14ac:dyDescent="0.35">
      <c r="A1029">
        <v>3438113635.38943</v>
      </c>
      <c r="B1029">
        <v>1.48</v>
      </c>
      <c r="C1029">
        <v>0.48</v>
      </c>
      <c r="D1029">
        <v>497.1</v>
      </c>
      <c r="E1029">
        <v>18.68</v>
      </c>
      <c r="F1029">
        <v>14.36</v>
      </c>
      <c r="G1029">
        <v>21.8</v>
      </c>
      <c r="H1029">
        <v>49.7</v>
      </c>
      <c r="I1029">
        <v>86.2</v>
      </c>
      <c r="J1029">
        <v>88.1</v>
      </c>
      <c r="K1029">
        <v>85.1</v>
      </c>
      <c r="L1029">
        <v>86.8</v>
      </c>
      <c r="M1029">
        <v>86.3</v>
      </c>
      <c r="N1029">
        <v>518</v>
      </c>
      <c r="O1029">
        <v>28</v>
      </c>
      <c r="P1029">
        <v>6.4</v>
      </c>
      <c r="Q1029">
        <v>1.68</v>
      </c>
      <c r="R1029">
        <v>0.94</v>
      </c>
      <c r="S1029">
        <v>22.8</v>
      </c>
      <c r="U1029">
        <f>A1029-3438108179</f>
        <v>5456.3894300460815</v>
      </c>
      <c r="V1029" s="7">
        <f t="shared" si="76"/>
        <v>41255.523569322111</v>
      </c>
      <c r="W1029" s="4">
        <f t="shared" si="80"/>
        <v>56.65</v>
      </c>
      <c r="X1029">
        <f t="shared" si="77"/>
        <v>0.56504627343224989</v>
      </c>
      <c r="Y1029">
        <f t="shared" si="78"/>
        <v>-4.32</v>
      </c>
      <c r="Z1029" s="5">
        <f t="shared" si="79"/>
        <v>8.5480965050588882</v>
      </c>
    </row>
    <row r="1030" spans="1:26" x14ac:dyDescent="0.35">
      <c r="A1030">
        <v>3438113640.69873</v>
      </c>
      <c r="B1030">
        <v>1.53</v>
      </c>
      <c r="C1030">
        <v>0.47</v>
      </c>
      <c r="D1030">
        <v>496.4</v>
      </c>
      <c r="E1030">
        <v>17.88</v>
      </c>
      <c r="F1030">
        <v>14.49</v>
      </c>
      <c r="G1030">
        <v>21.8</v>
      </c>
      <c r="H1030">
        <v>45.9</v>
      </c>
      <c r="I1030">
        <v>86.2</v>
      </c>
      <c r="J1030">
        <v>88</v>
      </c>
      <c r="K1030">
        <v>85.1</v>
      </c>
      <c r="L1030">
        <v>87.2</v>
      </c>
      <c r="M1030">
        <v>86.5</v>
      </c>
      <c r="N1030">
        <v>524</v>
      </c>
      <c r="O1030">
        <v>28</v>
      </c>
      <c r="P1030">
        <v>6.4</v>
      </c>
      <c r="Q1030">
        <v>1.74</v>
      </c>
      <c r="R1030">
        <v>0.94</v>
      </c>
      <c r="S1030">
        <v>22.8</v>
      </c>
      <c r="U1030">
        <f>A1030-3438108179</f>
        <v>5461.6987299919128</v>
      </c>
      <c r="V1030" s="7">
        <f t="shared" si="76"/>
        <v>41255.523630772339</v>
      </c>
      <c r="W1030" s="4">
        <f t="shared" si="80"/>
        <v>56.7</v>
      </c>
      <c r="X1030">
        <f t="shared" si="77"/>
        <v>0.45135690950260565</v>
      </c>
      <c r="Y1030">
        <f t="shared" si="78"/>
        <v>-3.3899999999999988</v>
      </c>
      <c r="Z1030" s="5">
        <f t="shared" si="79"/>
        <v>7.6524250020803075</v>
      </c>
    </row>
    <row r="1031" spans="1:26" x14ac:dyDescent="0.35">
      <c r="A1031">
        <v>3438113646.0160298</v>
      </c>
      <c r="B1031">
        <v>1.57</v>
      </c>
      <c r="C1031">
        <v>0.55000000000000004</v>
      </c>
      <c r="D1031">
        <v>489.2</v>
      </c>
      <c r="E1031">
        <v>0.03</v>
      </c>
      <c r="F1031">
        <v>14.46</v>
      </c>
      <c r="G1031">
        <v>21.8</v>
      </c>
      <c r="H1031">
        <v>45.3</v>
      </c>
      <c r="I1031">
        <v>86.2</v>
      </c>
      <c r="J1031">
        <v>87.3</v>
      </c>
      <c r="K1031">
        <v>85.1</v>
      </c>
      <c r="L1031">
        <v>87.5</v>
      </c>
      <c r="M1031">
        <v>86.6</v>
      </c>
      <c r="N1031">
        <v>524</v>
      </c>
      <c r="O1031">
        <v>28</v>
      </c>
      <c r="P1031">
        <v>6.4</v>
      </c>
      <c r="Q1031">
        <v>1.91</v>
      </c>
      <c r="R1031">
        <v>0.94</v>
      </c>
      <c r="S1031">
        <v>22.7</v>
      </c>
      <c r="U1031">
        <f>A1031-3438108179</f>
        <v>5467.0160298347473</v>
      </c>
      <c r="V1031" s="7">
        <f t="shared" si="76"/>
        <v>41255.523692315161</v>
      </c>
      <c r="W1031" s="4">
        <f t="shared" si="80"/>
        <v>56.74</v>
      </c>
      <c r="X1031">
        <f t="shared" si="77"/>
        <v>0.45076259901880766</v>
      </c>
      <c r="Y1031">
        <f t="shared" si="78"/>
        <v>14.430000000000001</v>
      </c>
      <c r="Z1031" s="5" t="e">
        <f t="shared" si="79"/>
        <v>#NUM!</v>
      </c>
    </row>
    <row r="1032" spans="1:26" x14ac:dyDescent="0.35">
      <c r="A1032">
        <v>3438113651.3403401</v>
      </c>
      <c r="B1032">
        <v>1.61</v>
      </c>
      <c r="C1032">
        <v>0.48</v>
      </c>
      <c r="D1032">
        <v>492.6</v>
      </c>
      <c r="E1032">
        <v>0</v>
      </c>
      <c r="F1032">
        <v>14.48</v>
      </c>
      <c r="G1032">
        <v>21.8</v>
      </c>
      <c r="H1032">
        <v>48.9</v>
      </c>
      <c r="I1032">
        <v>86.1</v>
      </c>
      <c r="J1032">
        <v>86.2</v>
      </c>
      <c r="K1032">
        <v>85.1</v>
      </c>
      <c r="L1032">
        <v>87.8</v>
      </c>
      <c r="M1032">
        <v>86.6</v>
      </c>
      <c r="N1032">
        <v>525</v>
      </c>
      <c r="O1032">
        <v>28</v>
      </c>
      <c r="P1032">
        <v>6.5</v>
      </c>
      <c r="Q1032">
        <v>2.09</v>
      </c>
      <c r="R1032">
        <v>0.94</v>
      </c>
      <c r="S1032">
        <v>22.7</v>
      </c>
      <c r="U1032">
        <f>A1032-3438108179</f>
        <v>5472.3403401374817</v>
      </c>
      <c r="V1032" s="7">
        <f t="shared" si="76"/>
        <v>41255.523753939124</v>
      </c>
      <c r="W1032" s="4">
        <f t="shared" si="80"/>
        <v>56.78</v>
      </c>
      <c r="X1032">
        <f t="shared" si="77"/>
        <v>0.56515267047854645</v>
      </c>
      <c r="Y1032">
        <f t="shared" si="78"/>
        <v>14.48</v>
      </c>
      <c r="Z1032" s="5" t="e">
        <f t="shared" si="79"/>
        <v>#NUM!</v>
      </c>
    </row>
    <row r="1033" spans="1:26" x14ac:dyDescent="0.35">
      <c r="A1033">
        <v>3438113656.6486402</v>
      </c>
      <c r="B1033">
        <v>1.66</v>
      </c>
      <c r="C1033">
        <v>0.47</v>
      </c>
      <c r="D1033">
        <v>492.8</v>
      </c>
      <c r="E1033">
        <v>0</v>
      </c>
      <c r="F1033">
        <v>14.46</v>
      </c>
      <c r="G1033">
        <v>21.7</v>
      </c>
      <c r="H1033">
        <v>56.3</v>
      </c>
      <c r="I1033">
        <v>86.1</v>
      </c>
      <c r="J1033">
        <v>82.3</v>
      </c>
      <c r="K1033">
        <v>85.1</v>
      </c>
      <c r="L1033">
        <v>87.9</v>
      </c>
      <c r="M1033">
        <v>86.6</v>
      </c>
      <c r="N1033">
        <v>526</v>
      </c>
      <c r="O1033">
        <v>28</v>
      </c>
      <c r="P1033">
        <v>6.6</v>
      </c>
      <c r="Q1033">
        <v>2.27</v>
      </c>
      <c r="R1033">
        <v>0.94</v>
      </c>
      <c r="S1033">
        <v>22.7</v>
      </c>
      <c r="U1033">
        <f>A1033-3438108179</f>
        <v>5477.6486401557922</v>
      </c>
      <c r="V1033" s="7">
        <f t="shared" si="76"/>
        <v>41255.523815377783</v>
      </c>
      <c r="W1033" s="4">
        <f t="shared" si="80"/>
        <v>56.83</v>
      </c>
      <c r="X1033">
        <f t="shared" si="77"/>
        <v>0.45144097045096682</v>
      </c>
      <c r="Y1033">
        <f t="shared" si="78"/>
        <v>14.46</v>
      </c>
      <c r="Z1033" s="5" t="e">
        <f t="shared" si="79"/>
        <v>#NUM!</v>
      </c>
    </row>
    <row r="1034" spans="1:26" x14ac:dyDescent="0.35">
      <c r="A1034">
        <v>3438113661.9649501</v>
      </c>
      <c r="B1034">
        <v>1.7</v>
      </c>
      <c r="C1034">
        <v>0.49</v>
      </c>
      <c r="D1034">
        <v>491.4</v>
      </c>
      <c r="E1034">
        <v>0</v>
      </c>
      <c r="F1034">
        <v>14.5</v>
      </c>
      <c r="G1034">
        <v>21.7</v>
      </c>
      <c r="H1034">
        <v>62.9</v>
      </c>
      <c r="I1034">
        <v>86.1</v>
      </c>
      <c r="J1034">
        <v>76.3</v>
      </c>
      <c r="K1034">
        <v>85.1</v>
      </c>
      <c r="L1034">
        <v>88</v>
      </c>
      <c r="M1034">
        <v>86.3</v>
      </c>
      <c r="N1034">
        <v>528</v>
      </c>
      <c r="O1034">
        <v>28</v>
      </c>
      <c r="P1034">
        <v>6.7</v>
      </c>
      <c r="Q1034">
        <v>2.4700000000000002</v>
      </c>
      <c r="R1034">
        <v>0.94</v>
      </c>
      <c r="S1034">
        <v>22.7</v>
      </c>
      <c r="U1034">
        <f>A1034-3438108179</f>
        <v>5482.9649500846863</v>
      </c>
      <c r="V1034" s="7">
        <f t="shared" si="76"/>
        <v>41255.523876909145</v>
      </c>
      <c r="W1034" s="4">
        <f t="shared" si="80"/>
        <v>56.870000000000005</v>
      </c>
      <c r="X1034">
        <f t="shared" si="77"/>
        <v>0.5643022139774353</v>
      </c>
      <c r="Y1034">
        <f t="shared" si="78"/>
        <v>14.5</v>
      </c>
      <c r="Z1034" s="5" t="e">
        <f t="shared" si="79"/>
        <v>#NUM!</v>
      </c>
    </row>
    <row r="1035" spans="1:26" x14ac:dyDescent="0.35">
      <c r="A1035">
        <v>3438113667.28125</v>
      </c>
      <c r="B1035">
        <v>1.75</v>
      </c>
      <c r="C1035">
        <v>0.48</v>
      </c>
      <c r="D1035">
        <v>484.4</v>
      </c>
      <c r="E1035">
        <v>0</v>
      </c>
      <c r="F1035">
        <v>14.45</v>
      </c>
      <c r="G1035">
        <v>21.7</v>
      </c>
      <c r="H1035">
        <v>69</v>
      </c>
      <c r="I1035">
        <v>85.9</v>
      </c>
      <c r="J1035">
        <v>69.099999999999994</v>
      </c>
      <c r="K1035">
        <v>85.1</v>
      </c>
      <c r="L1035">
        <v>88.1</v>
      </c>
      <c r="M1035">
        <v>85.5</v>
      </c>
      <c r="N1035">
        <v>526</v>
      </c>
      <c r="O1035">
        <v>28</v>
      </c>
      <c r="P1035">
        <v>6.7</v>
      </c>
      <c r="Q1035">
        <v>2.62</v>
      </c>
      <c r="R1035">
        <v>0.94</v>
      </c>
      <c r="S1035">
        <v>22.7</v>
      </c>
      <c r="U1035">
        <f>A1035-3438108179</f>
        <v>5488.28125</v>
      </c>
      <c r="V1035" s="7">
        <f t="shared" si="76"/>
        <v>41255.523938440398</v>
      </c>
      <c r="W1035" s="4">
        <f t="shared" si="80"/>
        <v>56.92</v>
      </c>
      <c r="X1035">
        <f t="shared" si="77"/>
        <v>0.33851768212695421</v>
      </c>
      <c r="Y1035">
        <f t="shared" si="78"/>
        <v>14.45</v>
      </c>
      <c r="Z1035" s="5" t="e">
        <f t="shared" si="79"/>
        <v>#NUM!</v>
      </c>
    </row>
    <row r="1036" spans="1:26" x14ac:dyDescent="0.35">
      <c r="A1036">
        <v>3438113672.5985498</v>
      </c>
      <c r="B1036">
        <v>1.78</v>
      </c>
      <c r="C1036">
        <v>0.45</v>
      </c>
      <c r="D1036">
        <v>475.5</v>
      </c>
      <c r="E1036">
        <v>0</v>
      </c>
      <c r="F1036">
        <v>14.47</v>
      </c>
      <c r="G1036">
        <v>21.7</v>
      </c>
      <c r="H1036">
        <v>73.3</v>
      </c>
      <c r="I1036">
        <v>85.8</v>
      </c>
      <c r="J1036">
        <v>60.4</v>
      </c>
      <c r="K1036">
        <v>85.1</v>
      </c>
      <c r="L1036">
        <v>88.1</v>
      </c>
      <c r="M1036">
        <v>84.2</v>
      </c>
      <c r="N1036">
        <v>525</v>
      </c>
      <c r="O1036">
        <v>28</v>
      </c>
      <c r="P1036">
        <v>6.8</v>
      </c>
      <c r="Q1036">
        <v>2.79</v>
      </c>
      <c r="R1036">
        <v>0.94</v>
      </c>
      <c r="S1036">
        <v>22.7</v>
      </c>
      <c r="U1036">
        <f>A1036-3438108179</f>
        <v>5493.5985498428345</v>
      </c>
      <c r="V1036" s="7">
        <f t="shared" si="76"/>
        <v>41255.523999983219</v>
      </c>
      <c r="W1036" s="4">
        <f t="shared" si="80"/>
        <v>56.95</v>
      </c>
      <c r="X1036">
        <f t="shared" si="77"/>
        <v>0.56653908373167183</v>
      </c>
      <c r="Y1036">
        <f t="shared" si="78"/>
        <v>14.47</v>
      </c>
      <c r="Z1036" s="5" t="e">
        <f t="shared" si="79"/>
        <v>#NUM!</v>
      </c>
    </row>
    <row r="1037" spans="1:26" x14ac:dyDescent="0.35">
      <c r="A1037">
        <v>3438113677.8938599</v>
      </c>
      <c r="B1037">
        <v>1.83</v>
      </c>
      <c r="C1037">
        <v>0.47</v>
      </c>
      <c r="D1037">
        <v>469.1</v>
      </c>
      <c r="E1037">
        <v>0</v>
      </c>
      <c r="F1037">
        <v>14.5</v>
      </c>
      <c r="G1037">
        <v>21.7</v>
      </c>
      <c r="H1037">
        <v>78.5</v>
      </c>
      <c r="I1037">
        <v>85.6</v>
      </c>
      <c r="J1037">
        <v>54.4</v>
      </c>
      <c r="K1037">
        <v>85</v>
      </c>
      <c r="L1037">
        <v>88.1</v>
      </c>
      <c r="M1037">
        <v>82.7</v>
      </c>
      <c r="N1037">
        <v>526</v>
      </c>
      <c r="O1037">
        <v>28</v>
      </c>
      <c r="P1037">
        <v>6.8</v>
      </c>
      <c r="Q1037">
        <v>2.93</v>
      </c>
      <c r="R1037">
        <v>0.94</v>
      </c>
      <c r="S1037">
        <v>22.7</v>
      </c>
      <c r="U1037">
        <f>A1037-3438108179</f>
        <v>5498.8938598632812</v>
      </c>
      <c r="V1037" s="7">
        <f t="shared" si="76"/>
        <v>41255.524061271528</v>
      </c>
      <c r="W1037" s="4">
        <f t="shared" si="80"/>
        <v>57</v>
      </c>
      <c r="X1037">
        <f t="shared" si="77"/>
        <v>0.45050961886661628</v>
      </c>
      <c r="Y1037">
        <f t="shared" si="78"/>
        <v>14.5</v>
      </c>
      <c r="Z1037" s="5" t="e">
        <f t="shared" si="79"/>
        <v>#NUM!</v>
      </c>
    </row>
    <row r="1038" spans="1:26" x14ac:dyDescent="0.35">
      <c r="A1038">
        <v>3438113683.2211599</v>
      </c>
      <c r="B1038">
        <v>1.87</v>
      </c>
      <c r="C1038">
        <v>0.5</v>
      </c>
      <c r="D1038">
        <v>463</v>
      </c>
      <c r="E1038">
        <v>0</v>
      </c>
      <c r="F1038">
        <v>14.51</v>
      </c>
      <c r="G1038">
        <v>21.7</v>
      </c>
      <c r="H1038">
        <v>81.5</v>
      </c>
      <c r="I1038">
        <v>85.5</v>
      </c>
      <c r="J1038">
        <v>51.9</v>
      </c>
      <c r="K1038">
        <v>84.9</v>
      </c>
      <c r="L1038">
        <v>88</v>
      </c>
      <c r="M1038">
        <v>80.900000000000006</v>
      </c>
      <c r="N1038">
        <v>529</v>
      </c>
      <c r="O1038">
        <v>28</v>
      </c>
      <c r="P1038">
        <v>6.9</v>
      </c>
      <c r="Q1038">
        <v>3.09</v>
      </c>
      <c r="R1038">
        <v>0.94</v>
      </c>
      <c r="S1038">
        <v>22.7</v>
      </c>
      <c r="U1038">
        <f>A1038-3438108179</f>
        <v>5504.2211599349976</v>
      </c>
      <c r="V1038" s="7">
        <f t="shared" si="76"/>
        <v>41255.524122930095</v>
      </c>
      <c r="W1038" s="4">
        <f t="shared" si="80"/>
        <v>57.04</v>
      </c>
      <c r="X1038">
        <f t="shared" si="77"/>
        <v>0.45280455542773668</v>
      </c>
      <c r="Y1038">
        <f t="shared" si="78"/>
        <v>14.51</v>
      </c>
      <c r="Z1038" s="5" t="e">
        <f t="shared" si="79"/>
        <v>#NUM!</v>
      </c>
    </row>
    <row r="1039" spans="1:26" x14ac:dyDescent="0.35">
      <c r="A1039">
        <v>3438113688.5214601</v>
      </c>
      <c r="B1039">
        <v>1.91</v>
      </c>
      <c r="C1039">
        <v>0.47</v>
      </c>
      <c r="D1039">
        <v>459.3</v>
      </c>
      <c r="E1039">
        <v>0</v>
      </c>
      <c r="F1039">
        <v>14.51</v>
      </c>
      <c r="G1039">
        <v>21.6</v>
      </c>
      <c r="H1039">
        <v>83</v>
      </c>
      <c r="I1039">
        <v>85.4</v>
      </c>
      <c r="J1039">
        <v>51.7</v>
      </c>
      <c r="K1039">
        <v>84.8</v>
      </c>
      <c r="L1039">
        <v>85.2</v>
      </c>
      <c r="M1039">
        <v>79.5</v>
      </c>
      <c r="N1039">
        <v>527</v>
      </c>
      <c r="O1039">
        <v>28</v>
      </c>
      <c r="P1039">
        <v>6.9</v>
      </c>
      <c r="Q1039">
        <v>3.2</v>
      </c>
      <c r="R1039">
        <v>0.94</v>
      </c>
      <c r="S1039">
        <v>22.7</v>
      </c>
      <c r="U1039">
        <f>A1039-3438108179</f>
        <v>5509.5214600563049</v>
      </c>
      <c r="V1039" s="7">
        <f t="shared" si="76"/>
        <v>41255.524184276161</v>
      </c>
      <c r="W1039" s="4">
        <f t="shared" si="80"/>
        <v>57.08</v>
      </c>
      <c r="X1039">
        <f t="shared" si="77"/>
        <v>0.56430121306370851</v>
      </c>
      <c r="Y1039">
        <f t="shared" si="78"/>
        <v>14.51</v>
      </c>
      <c r="Z1039" s="5" t="e">
        <f t="shared" si="79"/>
        <v>#NUM!</v>
      </c>
    </row>
    <row r="1040" spans="1:26" x14ac:dyDescent="0.35">
      <c r="A1040">
        <v>3438113693.83777</v>
      </c>
      <c r="B1040">
        <v>1.96</v>
      </c>
      <c r="C1040">
        <v>0.47</v>
      </c>
      <c r="D1040">
        <v>456.4</v>
      </c>
      <c r="E1040">
        <v>0</v>
      </c>
      <c r="F1040">
        <v>14.57</v>
      </c>
      <c r="G1040">
        <v>21.6</v>
      </c>
      <c r="H1040">
        <v>84.4</v>
      </c>
      <c r="I1040">
        <v>85.2</v>
      </c>
      <c r="J1040">
        <v>56.3</v>
      </c>
      <c r="K1040">
        <v>84.8</v>
      </c>
      <c r="L1040">
        <v>78</v>
      </c>
      <c r="M1040">
        <v>78.599999999999994</v>
      </c>
      <c r="N1040">
        <v>529</v>
      </c>
      <c r="O1040">
        <v>28</v>
      </c>
      <c r="P1040">
        <v>6.9</v>
      </c>
      <c r="Q1040">
        <v>3.32</v>
      </c>
      <c r="R1040">
        <v>0.93</v>
      </c>
      <c r="S1040">
        <v>22.7</v>
      </c>
      <c r="U1040">
        <f>A1040-3438108179</f>
        <v>5514.837769985199</v>
      </c>
      <c r="V1040" s="7">
        <f t="shared" si="76"/>
        <v>41255.524245807523</v>
      </c>
      <c r="W1040" s="4">
        <f t="shared" si="80"/>
        <v>57.13</v>
      </c>
      <c r="X1040">
        <f t="shared" si="77"/>
        <v>0.45306098053401334</v>
      </c>
      <c r="Y1040">
        <f t="shared" si="78"/>
        <v>14.57</v>
      </c>
      <c r="Z1040" s="5" t="e">
        <f t="shared" si="79"/>
        <v>#NUM!</v>
      </c>
    </row>
    <row r="1041" spans="1:26" x14ac:dyDescent="0.35">
      <c r="A1041">
        <v>3438113699.1350698</v>
      </c>
      <c r="B1041">
        <v>2</v>
      </c>
      <c r="C1041">
        <v>0.48</v>
      </c>
      <c r="D1041">
        <v>453.8</v>
      </c>
      <c r="E1041">
        <v>0</v>
      </c>
      <c r="F1041">
        <v>14.59</v>
      </c>
      <c r="G1041">
        <v>21.6</v>
      </c>
      <c r="H1041">
        <v>85.5</v>
      </c>
      <c r="I1041">
        <v>85.1</v>
      </c>
      <c r="J1041">
        <v>61.5</v>
      </c>
      <c r="K1041">
        <v>84.7</v>
      </c>
      <c r="L1041">
        <v>69.400000000000006</v>
      </c>
      <c r="M1041">
        <v>77.7</v>
      </c>
      <c r="N1041">
        <v>532</v>
      </c>
      <c r="O1041">
        <v>28</v>
      </c>
      <c r="P1041">
        <v>6.9</v>
      </c>
      <c r="Q1041">
        <v>3.39</v>
      </c>
      <c r="R1041">
        <v>0.93</v>
      </c>
      <c r="S1041">
        <v>22.7</v>
      </c>
      <c r="U1041">
        <f>A1041-3438108179</f>
        <v>5520.1350698471069</v>
      </c>
      <c r="V1041" s="7">
        <f t="shared" si="76"/>
        <v>41255.524307118867</v>
      </c>
      <c r="W1041" s="4">
        <f t="shared" si="80"/>
        <v>57.17</v>
      </c>
      <c r="X1041">
        <f t="shared" si="77"/>
        <v>0.4512711729089402</v>
      </c>
      <c r="Y1041">
        <f t="shared" si="78"/>
        <v>14.59</v>
      </c>
      <c r="Z1041" s="5" t="e">
        <f t="shared" si="79"/>
        <v>#NUM!</v>
      </c>
    </row>
    <row r="1042" spans="1:26" x14ac:dyDescent="0.35">
      <c r="A1042">
        <v>3438113704.4533801</v>
      </c>
      <c r="B1042">
        <v>2.04</v>
      </c>
      <c r="C1042">
        <v>0.49</v>
      </c>
      <c r="D1042">
        <v>450.3</v>
      </c>
      <c r="E1042">
        <v>0</v>
      </c>
      <c r="F1042">
        <v>14.61</v>
      </c>
      <c r="G1042">
        <v>21.6</v>
      </c>
      <c r="H1042">
        <v>86.2</v>
      </c>
      <c r="I1042">
        <v>85</v>
      </c>
      <c r="J1042">
        <v>67</v>
      </c>
      <c r="K1042">
        <v>84.5</v>
      </c>
      <c r="L1042">
        <v>59.6</v>
      </c>
      <c r="M1042">
        <v>76.5</v>
      </c>
      <c r="N1042">
        <v>532</v>
      </c>
      <c r="O1042">
        <v>28</v>
      </c>
      <c r="P1042">
        <v>7</v>
      </c>
      <c r="Q1042">
        <v>3.49</v>
      </c>
      <c r="R1042">
        <v>0.93</v>
      </c>
      <c r="S1042">
        <v>22.7</v>
      </c>
      <c r="U1042">
        <f>A1042-3438108179</f>
        <v>5525.4533801078796</v>
      </c>
      <c r="V1042" s="7">
        <f t="shared" si="76"/>
        <v>41255.524368673381</v>
      </c>
      <c r="W1042" s="4">
        <f t="shared" si="80"/>
        <v>57.21</v>
      </c>
      <c r="X1042">
        <f t="shared" si="77"/>
        <v>0.45118717517739443</v>
      </c>
      <c r="Y1042">
        <f t="shared" si="78"/>
        <v>14.61</v>
      </c>
      <c r="Z1042" s="5" t="e">
        <f t="shared" si="79"/>
        <v>#NUM!</v>
      </c>
    </row>
    <row r="1043" spans="1:26" x14ac:dyDescent="0.35">
      <c r="A1043">
        <v>3438113709.7726798</v>
      </c>
      <c r="B1043">
        <v>2.08</v>
      </c>
      <c r="C1043">
        <v>0.46</v>
      </c>
      <c r="D1043">
        <v>447.2</v>
      </c>
      <c r="E1043">
        <v>0</v>
      </c>
      <c r="F1043">
        <v>14.6</v>
      </c>
      <c r="G1043">
        <v>21.6</v>
      </c>
      <c r="H1043">
        <v>86.7</v>
      </c>
      <c r="I1043">
        <v>85</v>
      </c>
      <c r="J1043">
        <v>71.5</v>
      </c>
      <c r="K1043">
        <v>84.5</v>
      </c>
      <c r="L1043">
        <v>51.1</v>
      </c>
      <c r="M1043">
        <v>75.400000000000006</v>
      </c>
      <c r="N1043">
        <v>532</v>
      </c>
      <c r="O1043">
        <v>28</v>
      </c>
      <c r="P1043">
        <v>7</v>
      </c>
      <c r="Q1043">
        <v>3.56</v>
      </c>
      <c r="R1043">
        <v>0.93</v>
      </c>
      <c r="S1043">
        <v>22.7</v>
      </c>
      <c r="U1043">
        <f>A1043-3438108179</f>
        <v>5530.7726798057556</v>
      </c>
      <c r="V1043" s="7">
        <f t="shared" si="76"/>
        <v>41255.524430239355</v>
      </c>
      <c r="W1043" s="4">
        <f t="shared" si="80"/>
        <v>57.25</v>
      </c>
      <c r="X1043">
        <f t="shared" si="77"/>
        <v>0.42618786561221866</v>
      </c>
      <c r="Y1043">
        <f t="shared" si="78"/>
        <v>14.6</v>
      </c>
      <c r="Z1043" s="5" t="e">
        <f t="shared" si="79"/>
        <v>#NUM!</v>
      </c>
    </row>
    <row r="1044" spans="1:26" x14ac:dyDescent="0.35">
      <c r="A1044">
        <v>3438113715.4039998</v>
      </c>
      <c r="B1044">
        <v>2.12</v>
      </c>
      <c r="C1044">
        <v>0.5</v>
      </c>
      <c r="D1044">
        <v>445.2</v>
      </c>
      <c r="E1044">
        <v>0</v>
      </c>
      <c r="F1044">
        <v>14.58</v>
      </c>
      <c r="G1044">
        <v>21.6</v>
      </c>
      <c r="H1044">
        <v>87.1</v>
      </c>
      <c r="I1044">
        <v>84.9</v>
      </c>
      <c r="J1044">
        <v>76.400000000000006</v>
      </c>
      <c r="K1044">
        <v>84.4</v>
      </c>
      <c r="L1044">
        <v>46.6</v>
      </c>
      <c r="M1044">
        <v>74.3</v>
      </c>
      <c r="N1044">
        <v>530</v>
      </c>
      <c r="O1044">
        <v>28</v>
      </c>
      <c r="P1044">
        <v>7.1</v>
      </c>
      <c r="Q1044">
        <v>3.67</v>
      </c>
      <c r="R1044">
        <v>0.93</v>
      </c>
      <c r="S1044">
        <v>22.7</v>
      </c>
      <c r="U1044">
        <f>A1044-3438108179</f>
        <v>5536.4039998054504</v>
      </c>
      <c r="V1044" s="7">
        <f t="shared" si="76"/>
        <v>41255.524495416663</v>
      </c>
      <c r="W1044" s="4">
        <f t="shared" si="80"/>
        <v>57.29</v>
      </c>
      <c r="X1044">
        <f t="shared" si="77"/>
        <v>0.56472605279017618</v>
      </c>
      <c r="Y1044">
        <f t="shared" si="78"/>
        <v>14.58</v>
      </c>
      <c r="Z1044" s="5" t="e">
        <f t="shared" si="79"/>
        <v>#NUM!</v>
      </c>
    </row>
    <row r="1045" spans="1:26" x14ac:dyDescent="0.35">
      <c r="A1045">
        <v>3438113720.71631</v>
      </c>
      <c r="B1045">
        <v>2.17</v>
      </c>
      <c r="C1045">
        <v>0.49</v>
      </c>
      <c r="D1045">
        <v>444.2</v>
      </c>
      <c r="E1045">
        <v>0</v>
      </c>
      <c r="F1045">
        <v>14.58</v>
      </c>
      <c r="G1045">
        <v>21.6</v>
      </c>
      <c r="H1045">
        <v>87.3</v>
      </c>
      <c r="I1045">
        <v>84.8</v>
      </c>
      <c r="J1045">
        <v>79</v>
      </c>
      <c r="K1045">
        <v>84.3</v>
      </c>
      <c r="L1045">
        <v>45.3</v>
      </c>
      <c r="M1045">
        <v>73.599999999999994</v>
      </c>
      <c r="N1045">
        <v>530</v>
      </c>
      <c r="O1045">
        <v>28</v>
      </c>
      <c r="P1045">
        <v>7.1</v>
      </c>
      <c r="Q1045">
        <v>3.74</v>
      </c>
      <c r="R1045">
        <v>0.93</v>
      </c>
      <c r="S1045">
        <v>22.7</v>
      </c>
      <c r="U1045">
        <f>A1045-3438108179</f>
        <v>5541.7163100242615</v>
      </c>
      <c r="V1045" s="7">
        <f t="shared" si="76"/>
        <v>41255.524556901735</v>
      </c>
      <c r="W1045" s="4">
        <f t="shared" si="80"/>
        <v>57.34</v>
      </c>
      <c r="X1045">
        <f t="shared" si="77"/>
        <v>0.45067884369251371</v>
      </c>
      <c r="Y1045">
        <f t="shared" si="78"/>
        <v>14.58</v>
      </c>
      <c r="Z1045" s="5" t="e">
        <f t="shared" si="79"/>
        <v>#NUM!</v>
      </c>
    </row>
    <row r="1046" spans="1:26" x14ac:dyDescent="0.35">
      <c r="A1046">
        <v>3438113726.0416098</v>
      </c>
      <c r="B1046">
        <v>2.21</v>
      </c>
      <c r="C1046">
        <v>0.47</v>
      </c>
      <c r="D1046">
        <v>441.1</v>
      </c>
      <c r="E1046">
        <v>0</v>
      </c>
      <c r="F1046">
        <v>14.55</v>
      </c>
      <c r="G1046">
        <v>21.6</v>
      </c>
      <c r="H1046">
        <v>87.6</v>
      </c>
      <c r="I1046">
        <v>84.7</v>
      </c>
      <c r="J1046">
        <v>81</v>
      </c>
      <c r="K1046">
        <v>84.3</v>
      </c>
      <c r="L1046">
        <v>49.7</v>
      </c>
      <c r="M1046">
        <v>73.7</v>
      </c>
      <c r="N1046">
        <v>530</v>
      </c>
      <c r="O1046">
        <v>28</v>
      </c>
      <c r="P1046">
        <v>7.1</v>
      </c>
      <c r="Q1046">
        <v>3.85</v>
      </c>
      <c r="R1046">
        <v>0.93</v>
      </c>
      <c r="S1046">
        <v>22.7</v>
      </c>
      <c r="U1046">
        <f>A1046-3438108179</f>
        <v>5547.0416097640991</v>
      </c>
      <c r="V1046" s="7">
        <f t="shared" si="76"/>
        <v>41255.524618537151</v>
      </c>
      <c r="W1046" s="4">
        <f t="shared" si="80"/>
        <v>57.38</v>
      </c>
      <c r="X1046">
        <f t="shared" si="77"/>
        <v>0.56334848811329374</v>
      </c>
      <c r="Y1046">
        <f t="shared" si="78"/>
        <v>14.55</v>
      </c>
      <c r="Z1046" s="5" t="e">
        <f t="shared" si="79"/>
        <v>#NUM!</v>
      </c>
    </row>
    <row r="1047" spans="1:26" x14ac:dyDescent="0.35">
      <c r="A1047">
        <v>3438113731.36691</v>
      </c>
      <c r="B1047">
        <v>2.2599999999999998</v>
      </c>
      <c r="C1047">
        <v>0.47</v>
      </c>
      <c r="D1047">
        <v>436.8</v>
      </c>
      <c r="E1047">
        <v>0</v>
      </c>
      <c r="F1047">
        <v>14.59</v>
      </c>
      <c r="G1047">
        <v>21.6</v>
      </c>
      <c r="H1047">
        <v>87.8</v>
      </c>
      <c r="I1047">
        <v>84.6</v>
      </c>
      <c r="J1047">
        <v>82.8</v>
      </c>
      <c r="K1047">
        <v>84.3</v>
      </c>
      <c r="L1047">
        <v>56.3</v>
      </c>
      <c r="M1047">
        <v>74.599999999999994</v>
      </c>
      <c r="N1047">
        <v>531</v>
      </c>
      <c r="O1047">
        <v>28</v>
      </c>
      <c r="P1047">
        <v>7.2</v>
      </c>
      <c r="Q1047">
        <v>3.9</v>
      </c>
      <c r="R1047">
        <v>0.93</v>
      </c>
      <c r="S1047">
        <v>22.7</v>
      </c>
      <c r="U1047">
        <f>A1047-3438108179</f>
        <v>5552.3669099807739</v>
      </c>
      <c r="V1047" s="7">
        <f t="shared" si="76"/>
        <v>41255.524680172573</v>
      </c>
      <c r="W1047" s="4">
        <f t="shared" si="80"/>
        <v>57.43</v>
      </c>
      <c r="X1047">
        <f t="shared" si="77"/>
        <v>0.4511015563502937</v>
      </c>
      <c r="Y1047">
        <f t="shared" si="78"/>
        <v>14.59</v>
      </c>
      <c r="Z1047" s="5" t="e">
        <f t="shared" si="79"/>
        <v>#NUM!</v>
      </c>
    </row>
    <row r="1048" spans="1:26" x14ac:dyDescent="0.35">
      <c r="A1048">
        <v>3438113736.6872201</v>
      </c>
      <c r="B1048">
        <v>2.2999999999999998</v>
      </c>
      <c r="C1048">
        <v>0.49</v>
      </c>
      <c r="D1048">
        <v>434</v>
      </c>
      <c r="E1048">
        <v>0</v>
      </c>
      <c r="F1048">
        <v>14.58</v>
      </c>
      <c r="G1048">
        <v>21.6</v>
      </c>
      <c r="H1048">
        <v>88</v>
      </c>
      <c r="I1048">
        <v>84.5</v>
      </c>
      <c r="J1048">
        <v>84</v>
      </c>
      <c r="K1048">
        <v>84.2</v>
      </c>
      <c r="L1048">
        <v>62.9</v>
      </c>
      <c r="M1048">
        <v>76.099999999999994</v>
      </c>
      <c r="N1048">
        <v>531</v>
      </c>
      <c r="O1048">
        <v>28</v>
      </c>
      <c r="P1048">
        <v>7.2</v>
      </c>
      <c r="Q1048">
        <v>4</v>
      </c>
      <c r="R1048">
        <v>0.93</v>
      </c>
      <c r="S1048">
        <v>22.7</v>
      </c>
      <c r="U1048">
        <f>A1048-3438108179</f>
        <v>5557.6872200965881</v>
      </c>
      <c r="V1048" s="7">
        <f t="shared" ref="V1048:V1111" si="81">U1048/60/60/24+$V$22</f>
        <v>41255.524741750232</v>
      </c>
      <c r="W1048" s="4">
        <f t="shared" si="80"/>
        <v>57.47</v>
      </c>
      <c r="X1048">
        <f t="shared" ref="X1048:X1111" si="82">(B1049-B1048)/((V1049-V1048)*24*60)</f>
        <v>0.45110235587767383</v>
      </c>
      <c r="Y1048">
        <f t="shared" ref="Y1048:Y1111" si="83">F1048-E1048</f>
        <v>14.58</v>
      </c>
      <c r="Z1048" s="5" t="e">
        <f t="shared" ref="Z1048:Z1111" si="84">SQRT((E1048-F1048)/C1048*0.005238)*39.37</f>
        <v>#NUM!</v>
      </c>
    </row>
    <row r="1049" spans="1:26" x14ac:dyDescent="0.35">
      <c r="A1049">
        <v>3438113742.0075202</v>
      </c>
      <c r="B1049">
        <v>2.34</v>
      </c>
      <c r="C1049">
        <v>0.48</v>
      </c>
      <c r="D1049">
        <v>434.2</v>
      </c>
      <c r="E1049">
        <v>0</v>
      </c>
      <c r="F1049">
        <v>14.64</v>
      </c>
      <c r="G1049">
        <v>21.5</v>
      </c>
      <c r="H1049">
        <v>88</v>
      </c>
      <c r="I1049">
        <v>84.5</v>
      </c>
      <c r="J1049">
        <v>84.8</v>
      </c>
      <c r="K1049">
        <v>84.2</v>
      </c>
      <c r="L1049">
        <v>69</v>
      </c>
      <c r="M1049">
        <v>77.8</v>
      </c>
      <c r="N1049">
        <v>534</v>
      </c>
      <c r="O1049">
        <v>28</v>
      </c>
      <c r="P1049">
        <v>7.2</v>
      </c>
      <c r="Q1049">
        <v>4.07</v>
      </c>
      <c r="R1049">
        <v>0.93</v>
      </c>
      <c r="S1049">
        <v>22.7</v>
      </c>
      <c r="U1049">
        <f>A1049-3438108179</f>
        <v>5563.007520198822</v>
      </c>
      <c r="V1049" s="7">
        <f t="shared" si="81"/>
        <v>41255.524803327782</v>
      </c>
      <c r="W1049" s="4">
        <f t="shared" si="80"/>
        <v>57.510000000000005</v>
      </c>
      <c r="X1049">
        <f t="shared" si="82"/>
        <v>0.45144097045096682</v>
      </c>
      <c r="Y1049">
        <f t="shared" si="83"/>
        <v>14.64</v>
      </c>
      <c r="Z1049" s="5" t="e">
        <f t="shared" si="84"/>
        <v>#NUM!</v>
      </c>
    </row>
    <row r="1050" spans="1:26" x14ac:dyDescent="0.35">
      <c r="A1050">
        <v>3438113747.3238301</v>
      </c>
      <c r="B1050">
        <v>2.38</v>
      </c>
      <c r="C1050">
        <v>0.46</v>
      </c>
      <c r="D1050">
        <v>432.5</v>
      </c>
      <c r="E1050">
        <v>0</v>
      </c>
      <c r="F1050">
        <v>14.61</v>
      </c>
      <c r="G1050">
        <v>21.5</v>
      </c>
      <c r="H1050">
        <v>88.1</v>
      </c>
      <c r="I1050">
        <v>84.5</v>
      </c>
      <c r="J1050">
        <v>85.5</v>
      </c>
      <c r="K1050">
        <v>84.1</v>
      </c>
      <c r="L1050">
        <v>73.7</v>
      </c>
      <c r="M1050">
        <v>79.5</v>
      </c>
      <c r="N1050">
        <v>534</v>
      </c>
      <c r="O1050">
        <v>28</v>
      </c>
      <c r="P1050">
        <v>7.2</v>
      </c>
      <c r="Q1050">
        <v>4.12</v>
      </c>
      <c r="R1050">
        <v>0.92</v>
      </c>
      <c r="S1050">
        <v>22.7</v>
      </c>
      <c r="U1050">
        <f>A1050-3438108179</f>
        <v>5568.3238301277161</v>
      </c>
      <c r="V1050" s="7">
        <f t="shared" si="81"/>
        <v>41255.524864859144</v>
      </c>
      <c r="W1050" s="4">
        <f t="shared" si="80"/>
        <v>57.550000000000004</v>
      </c>
      <c r="X1050">
        <f t="shared" si="82"/>
        <v>0.45118717517739443</v>
      </c>
      <c r="Y1050">
        <f t="shared" si="83"/>
        <v>14.61</v>
      </c>
      <c r="Z1050" s="5" t="e">
        <f t="shared" si="84"/>
        <v>#NUM!</v>
      </c>
    </row>
    <row r="1051" spans="1:26" x14ac:dyDescent="0.35">
      <c r="A1051">
        <v>3438113752.6431298</v>
      </c>
      <c r="B1051">
        <v>2.42</v>
      </c>
      <c r="C1051">
        <v>0.51</v>
      </c>
      <c r="D1051">
        <v>453.3</v>
      </c>
      <c r="E1051">
        <v>0</v>
      </c>
      <c r="F1051">
        <v>14.62</v>
      </c>
      <c r="G1051">
        <v>21.5</v>
      </c>
      <c r="H1051">
        <v>88.2</v>
      </c>
      <c r="I1051">
        <v>84.5</v>
      </c>
      <c r="J1051">
        <v>86.1</v>
      </c>
      <c r="K1051">
        <v>84</v>
      </c>
      <c r="L1051">
        <v>77.400000000000006</v>
      </c>
      <c r="M1051">
        <v>81</v>
      </c>
      <c r="N1051">
        <v>533</v>
      </c>
      <c r="O1051">
        <v>28</v>
      </c>
      <c r="P1051">
        <v>7.3</v>
      </c>
      <c r="Q1051">
        <v>4.0999999999999996</v>
      </c>
      <c r="R1051">
        <v>0.92</v>
      </c>
      <c r="S1051">
        <v>22.6</v>
      </c>
      <c r="U1051">
        <f>A1051-3438108179</f>
        <v>5573.643129825592</v>
      </c>
      <c r="V1051" s="7">
        <f t="shared" si="81"/>
        <v>41255.524926425118</v>
      </c>
      <c r="W1051" s="4">
        <f t="shared" si="80"/>
        <v>57.59</v>
      </c>
      <c r="X1051">
        <f t="shared" si="82"/>
        <v>0.5643011463362555</v>
      </c>
      <c r="Y1051">
        <f t="shared" si="83"/>
        <v>14.62</v>
      </c>
      <c r="Z1051" s="5" t="e">
        <f t="shared" si="84"/>
        <v>#NUM!</v>
      </c>
    </row>
    <row r="1052" spans="1:26" x14ac:dyDescent="0.35">
      <c r="A1052">
        <v>3438113757.9594402</v>
      </c>
      <c r="B1052">
        <v>2.4700000000000002</v>
      </c>
      <c r="C1052">
        <v>0.66</v>
      </c>
      <c r="D1052">
        <v>464.2</v>
      </c>
      <c r="E1052">
        <v>0</v>
      </c>
      <c r="F1052">
        <v>14.61</v>
      </c>
      <c r="G1052">
        <v>21.5</v>
      </c>
      <c r="H1052">
        <v>88.3</v>
      </c>
      <c r="I1052">
        <v>84.5</v>
      </c>
      <c r="J1052">
        <v>86.6</v>
      </c>
      <c r="K1052">
        <v>83.7</v>
      </c>
      <c r="L1052">
        <v>80.3</v>
      </c>
      <c r="M1052">
        <v>82.3</v>
      </c>
      <c r="N1052">
        <v>535</v>
      </c>
      <c r="O1052">
        <v>28</v>
      </c>
      <c r="P1052">
        <v>7.3</v>
      </c>
      <c r="Q1052">
        <v>4.16</v>
      </c>
      <c r="R1052">
        <v>0.92</v>
      </c>
      <c r="S1052">
        <v>22.6</v>
      </c>
      <c r="U1052">
        <f>A1052-3438108179</f>
        <v>5578.9594402313232</v>
      </c>
      <c r="V1052" s="7">
        <f t="shared" si="81"/>
        <v>41255.524987956487</v>
      </c>
      <c r="W1052" s="4">
        <f t="shared" si="80"/>
        <v>57.64</v>
      </c>
      <c r="X1052">
        <f t="shared" si="82"/>
        <v>0.4513569095026006</v>
      </c>
      <c r="Y1052">
        <f t="shared" si="83"/>
        <v>14.61</v>
      </c>
      <c r="Z1052" s="5" t="e">
        <f t="shared" si="84"/>
        <v>#NUM!</v>
      </c>
    </row>
    <row r="1053" spans="1:26" x14ac:dyDescent="0.35">
      <c r="A1053">
        <v>3438113763.2767401</v>
      </c>
      <c r="B1053">
        <v>2.5099999999999998</v>
      </c>
      <c r="C1053">
        <v>0.45</v>
      </c>
      <c r="D1053">
        <v>465</v>
      </c>
      <c r="E1053">
        <v>0</v>
      </c>
      <c r="F1053">
        <v>14.59</v>
      </c>
      <c r="G1053">
        <v>21.5</v>
      </c>
      <c r="H1053">
        <v>87.9</v>
      </c>
      <c r="I1053">
        <v>84.5</v>
      </c>
      <c r="J1053">
        <v>86.9</v>
      </c>
      <c r="K1053">
        <v>83.7</v>
      </c>
      <c r="L1053">
        <v>82.2</v>
      </c>
      <c r="M1053">
        <v>83.2</v>
      </c>
      <c r="N1053">
        <v>533</v>
      </c>
      <c r="O1053">
        <v>28</v>
      </c>
      <c r="P1053">
        <v>7.3</v>
      </c>
      <c r="Q1053">
        <v>4.22</v>
      </c>
      <c r="R1053">
        <v>0.92</v>
      </c>
      <c r="S1053">
        <v>22.6</v>
      </c>
      <c r="U1053">
        <f>A1053-3438108179</f>
        <v>5584.2767400741577</v>
      </c>
      <c r="V1053" s="7">
        <f t="shared" si="81"/>
        <v>41255.525049499309</v>
      </c>
      <c r="W1053" s="4">
        <f t="shared" si="80"/>
        <v>57.68</v>
      </c>
      <c r="X1053">
        <f t="shared" si="82"/>
        <v>0.56568552552763585</v>
      </c>
      <c r="Y1053">
        <f t="shared" si="83"/>
        <v>14.59</v>
      </c>
      <c r="Z1053" s="5" t="e">
        <f t="shared" si="84"/>
        <v>#NUM!</v>
      </c>
    </row>
    <row r="1054" spans="1:26" x14ac:dyDescent="0.35">
      <c r="A1054">
        <v>3438113768.58004</v>
      </c>
      <c r="B1054">
        <v>2.56</v>
      </c>
      <c r="C1054">
        <v>0.48</v>
      </c>
      <c r="D1054">
        <v>458.3</v>
      </c>
      <c r="E1054">
        <v>0</v>
      </c>
      <c r="F1054">
        <v>14.61</v>
      </c>
      <c r="G1054">
        <v>21.5</v>
      </c>
      <c r="H1054">
        <v>84.4</v>
      </c>
      <c r="I1054">
        <v>84.5</v>
      </c>
      <c r="J1054">
        <v>87.2</v>
      </c>
      <c r="K1054">
        <v>83.7</v>
      </c>
      <c r="L1054">
        <v>83.6</v>
      </c>
      <c r="M1054">
        <v>83.9</v>
      </c>
      <c r="N1054">
        <v>532</v>
      </c>
      <c r="O1054">
        <v>28</v>
      </c>
      <c r="P1054">
        <v>7.3</v>
      </c>
      <c r="Q1054">
        <v>4.34</v>
      </c>
      <c r="R1054">
        <v>0.92</v>
      </c>
      <c r="S1054">
        <v>22.6</v>
      </c>
      <c r="U1054">
        <f>A1054-3438108179</f>
        <v>5589.5800399780273</v>
      </c>
      <c r="V1054" s="7">
        <f t="shared" si="81"/>
        <v>41255.525110880095</v>
      </c>
      <c r="W1054" s="4">
        <f t="shared" si="80"/>
        <v>57.730000000000004</v>
      </c>
      <c r="X1054">
        <f t="shared" si="82"/>
        <v>0.45135605571074033</v>
      </c>
      <c r="Y1054">
        <f t="shared" si="83"/>
        <v>14.61</v>
      </c>
      <c r="Z1054" s="5" t="e">
        <f t="shared" si="84"/>
        <v>#NUM!</v>
      </c>
    </row>
    <row r="1055" spans="1:26" x14ac:dyDescent="0.35">
      <c r="A1055">
        <v>3438113773.8973498</v>
      </c>
      <c r="B1055">
        <v>2.6</v>
      </c>
      <c r="C1055">
        <v>0.48</v>
      </c>
      <c r="D1055">
        <v>451.8</v>
      </c>
      <c r="E1055">
        <v>0</v>
      </c>
      <c r="F1055">
        <v>14.6</v>
      </c>
      <c r="G1055">
        <v>21.5</v>
      </c>
      <c r="H1055">
        <v>75.8</v>
      </c>
      <c r="I1055">
        <v>84.5</v>
      </c>
      <c r="J1055">
        <v>87.4</v>
      </c>
      <c r="K1055">
        <v>83.8</v>
      </c>
      <c r="L1055">
        <v>84.4</v>
      </c>
      <c r="M1055">
        <v>84.3</v>
      </c>
      <c r="N1055">
        <v>533</v>
      </c>
      <c r="O1055">
        <v>28</v>
      </c>
      <c r="P1055">
        <v>7.4</v>
      </c>
      <c r="Q1055">
        <v>4.43</v>
      </c>
      <c r="R1055">
        <v>0.92</v>
      </c>
      <c r="S1055">
        <v>22.6</v>
      </c>
      <c r="U1055">
        <f>A1055-3438108179</f>
        <v>5594.8973498344421</v>
      </c>
      <c r="V1055" s="7">
        <f t="shared" si="81"/>
        <v>41255.525172423033</v>
      </c>
      <c r="W1055" s="4">
        <f t="shared" si="80"/>
        <v>57.77</v>
      </c>
      <c r="X1055">
        <f t="shared" si="82"/>
        <v>0.45144177118194823</v>
      </c>
      <c r="Y1055">
        <f t="shared" si="83"/>
        <v>14.6</v>
      </c>
      <c r="Z1055" s="5" t="e">
        <f t="shared" si="84"/>
        <v>#NUM!</v>
      </c>
    </row>
    <row r="1056" spans="1:26" x14ac:dyDescent="0.35">
      <c r="A1056">
        <v>3438113779.2136502</v>
      </c>
      <c r="B1056">
        <v>2.64</v>
      </c>
      <c r="C1056">
        <v>0.47</v>
      </c>
      <c r="D1056">
        <v>445.9</v>
      </c>
      <c r="E1056">
        <v>0</v>
      </c>
      <c r="F1056">
        <v>14.61</v>
      </c>
      <c r="G1056">
        <v>21.4</v>
      </c>
      <c r="H1056">
        <v>67</v>
      </c>
      <c r="I1056">
        <v>84.4</v>
      </c>
      <c r="J1056">
        <v>87.5</v>
      </c>
      <c r="K1056">
        <v>83.8</v>
      </c>
      <c r="L1056">
        <v>85.1</v>
      </c>
      <c r="M1056">
        <v>84.8</v>
      </c>
      <c r="N1056">
        <v>533</v>
      </c>
      <c r="O1056">
        <v>28</v>
      </c>
      <c r="P1056">
        <v>7.4</v>
      </c>
      <c r="Q1056">
        <v>4.49</v>
      </c>
      <c r="R1056">
        <v>0.92</v>
      </c>
      <c r="S1056">
        <v>22.6</v>
      </c>
      <c r="U1056">
        <f>A1056-3438108179</f>
        <v>5600.213650226593</v>
      </c>
      <c r="V1056" s="7">
        <f t="shared" si="81"/>
        <v>41255.525233954286</v>
      </c>
      <c r="W1056" s="4">
        <f t="shared" si="80"/>
        <v>57.81</v>
      </c>
      <c r="X1056">
        <f t="shared" si="82"/>
        <v>0.45144091706900241</v>
      </c>
      <c r="Y1056">
        <f t="shared" si="83"/>
        <v>14.61</v>
      </c>
      <c r="Z1056" s="5" t="e">
        <f t="shared" si="84"/>
        <v>#NUM!</v>
      </c>
    </row>
    <row r="1057" spans="1:26" x14ac:dyDescent="0.35">
      <c r="A1057">
        <v>3438113784.5299602</v>
      </c>
      <c r="B1057">
        <v>2.68</v>
      </c>
      <c r="C1057">
        <v>0.49</v>
      </c>
      <c r="D1057">
        <v>444.5</v>
      </c>
      <c r="E1057">
        <v>0</v>
      </c>
      <c r="F1057">
        <v>14.59</v>
      </c>
      <c r="G1057">
        <v>21.4</v>
      </c>
      <c r="H1057">
        <v>58.4</v>
      </c>
      <c r="I1057">
        <v>84.4</v>
      </c>
      <c r="J1057">
        <v>87.5</v>
      </c>
      <c r="K1057">
        <v>83.8</v>
      </c>
      <c r="L1057">
        <v>85.5</v>
      </c>
      <c r="M1057">
        <v>85.1</v>
      </c>
      <c r="N1057">
        <v>533</v>
      </c>
      <c r="O1057">
        <v>28</v>
      </c>
      <c r="P1057">
        <v>7.4</v>
      </c>
      <c r="Q1057">
        <v>4.55</v>
      </c>
      <c r="R1057">
        <v>0.92</v>
      </c>
      <c r="S1057">
        <v>22.5</v>
      </c>
      <c r="U1057">
        <f>A1057-3438108179</f>
        <v>5605.5299601554871</v>
      </c>
      <c r="V1057" s="7">
        <f t="shared" si="81"/>
        <v>41255.525295485655</v>
      </c>
      <c r="W1057" s="4">
        <f t="shared" si="80"/>
        <v>57.85</v>
      </c>
      <c r="X1057">
        <f t="shared" si="82"/>
        <v>0.44991849051668481</v>
      </c>
      <c r="Y1057">
        <f t="shared" si="83"/>
        <v>14.59</v>
      </c>
      <c r="Z1057" s="5" t="e">
        <f t="shared" si="84"/>
        <v>#NUM!</v>
      </c>
    </row>
    <row r="1058" spans="1:26" x14ac:dyDescent="0.35">
      <c r="A1058">
        <v>3438113789.8642602</v>
      </c>
      <c r="B1058">
        <v>2.72</v>
      </c>
      <c r="C1058">
        <v>0.48</v>
      </c>
      <c r="D1058">
        <v>444.7</v>
      </c>
      <c r="E1058">
        <v>0</v>
      </c>
      <c r="F1058">
        <v>14.55</v>
      </c>
      <c r="G1058">
        <v>21.4</v>
      </c>
      <c r="H1058">
        <v>50.8</v>
      </c>
      <c r="I1058">
        <v>84.4</v>
      </c>
      <c r="J1058">
        <v>87.5</v>
      </c>
      <c r="K1058">
        <v>83.8</v>
      </c>
      <c r="L1058">
        <v>85.9</v>
      </c>
      <c r="M1058">
        <v>85.2</v>
      </c>
      <c r="N1058">
        <v>530</v>
      </c>
      <c r="O1058">
        <v>28</v>
      </c>
      <c r="P1058">
        <v>7.5</v>
      </c>
      <c r="Q1058">
        <v>4.6500000000000004</v>
      </c>
      <c r="R1058">
        <v>0.92</v>
      </c>
      <c r="S1058">
        <v>22.5</v>
      </c>
      <c r="U1058">
        <f>A1058-3438108179</f>
        <v>5610.8642601966858</v>
      </c>
      <c r="V1058" s="7">
        <f t="shared" si="81"/>
        <v>41255.525357225233</v>
      </c>
      <c r="W1058" s="4">
        <f t="shared" si="80"/>
        <v>57.89</v>
      </c>
      <c r="X1058">
        <f t="shared" si="82"/>
        <v>0.56419613687825454</v>
      </c>
      <c r="Y1058">
        <f t="shared" si="83"/>
        <v>14.55</v>
      </c>
      <c r="Z1058" s="5" t="e">
        <f t="shared" si="84"/>
        <v>#NUM!</v>
      </c>
    </row>
    <row r="1059" spans="1:26" x14ac:dyDescent="0.35">
      <c r="A1059">
        <v>3438113795.18156</v>
      </c>
      <c r="B1059">
        <v>2.77</v>
      </c>
      <c r="C1059">
        <v>0.49</v>
      </c>
      <c r="D1059">
        <v>441.5</v>
      </c>
      <c r="E1059">
        <v>0</v>
      </c>
      <c r="F1059">
        <v>14.53</v>
      </c>
      <c r="G1059">
        <v>21.4</v>
      </c>
      <c r="H1059">
        <v>47.1</v>
      </c>
      <c r="I1059">
        <v>84.3</v>
      </c>
      <c r="J1059">
        <v>87.6</v>
      </c>
      <c r="K1059">
        <v>83.5</v>
      </c>
      <c r="L1059">
        <v>86.1</v>
      </c>
      <c r="M1059">
        <v>85.3</v>
      </c>
      <c r="N1059">
        <v>529</v>
      </c>
      <c r="O1059">
        <v>28</v>
      </c>
      <c r="P1059">
        <v>7.5</v>
      </c>
      <c r="Q1059">
        <v>4.72</v>
      </c>
      <c r="R1059">
        <v>0.92</v>
      </c>
      <c r="S1059">
        <v>22.5</v>
      </c>
      <c r="U1059">
        <f>A1059-3438108179</f>
        <v>5616.1815600395203</v>
      </c>
      <c r="V1059" s="7">
        <f t="shared" si="81"/>
        <v>41255.525418768055</v>
      </c>
      <c r="W1059" s="4">
        <f t="shared" si="80"/>
        <v>57.940000000000005</v>
      </c>
      <c r="X1059">
        <f t="shared" si="82"/>
        <v>0.45110150304856916</v>
      </c>
      <c r="Y1059">
        <f t="shared" si="83"/>
        <v>14.53</v>
      </c>
      <c r="Z1059" s="5" t="e">
        <f t="shared" si="84"/>
        <v>#NUM!</v>
      </c>
    </row>
    <row r="1060" spans="1:26" x14ac:dyDescent="0.35">
      <c r="A1060">
        <v>3438113800.5018702</v>
      </c>
      <c r="B1060">
        <v>2.81</v>
      </c>
      <c r="C1060">
        <v>0.46</v>
      </c>
      <c r="D1060">
        <v>440.1</v>
      </c>
      <c r="E1060">
        <v>0</v>
      </c>
      <c r="F1060">
        <v>14.54</v>
      </c>
      <c r="G1060">
        <v>21.4</v>
      </c>
      <c r="H1060">
        <v>46.3</v>
      </c>
      <c r="I1060">
        <v>84.3</v>
      </c>
      <c r="J1060">
        <v>87.7</v>
      </c>
      <c r="K1060">
        <v>83.2</v>
      </c>
      <c r="L1060">
        <v>86.4</v>
      </c>
      <c r="M1060">
        <v>85.4</v>
      </c>
      <c r="N1060">
        <v>530</v>
      </c>
      <c r="O1060">
        <v>27.9</v>
      </c>
      <c r="P1060">
        <v>7.5</v>
      </c>
      <c r="Q1060">
        <v>4.78</v>
      </c>
      <c r="R1060">
        <v>0.92</v>
      </c>
      <c r="S1060">
        <v>22.5</v>
      </c>
      <c r="U1060">
        <f>A1060-3438108179</f>
        <v>5621.5018701553345</v>
      </c>
      <c r="V1060" s="7">
        <f t="shared" si="81"/>
        <v>41255.525480345721</v>
      </c>
      <c r="W1060" s="4">
        <f t="shared" si="80"/>
        <v>57.980000000000004</v>
      </c>
      <c r="X1060">
        <f t="shared" si="82"/>
        <v>0.45144177118194823</v>
      </c>
      <c r="Y1060">
        <f t="shared" si="83"/>
        <v>14.54</v>
      </c>
      <c r="Z1060" s="5" t="e">
        <f t="shared" si="84"/>
        <v>#NUM!</v>
      </c>
    </row>
    <row r="1061" spans="1:26" x14ac:dyDescent="0.35">
      <c r="A1061">
        <v>3438113805.8181701</v>
      </c>
      <c r="B1061">
        <v>2.85</v>
      </c>
      <c r="C1061">
        <v>0.5</v>
      </c>
      <c r="D1061">
        <v>438.2</v>
      </c>
      <c r="E1061">
        <v>0</v>
      </c>
      <c r="F1061">
        <v>14.56</v>
      </c>
      <c r="G1061">
        <v>21.4</v>
      </c>
      <c r="H1061">
        <v>49.2</v>
      </c>
      <c r="I1061">
        <v>84.3</v>
      </c>
      <c r="J1061">
        <v>87.8</v>
      </c>
      <c r="K1061">
        <v>83.2</v>
      </c>
      <c r="L1061">
        <v>86.7</v>
      </c>
      <c r="M1061">
        <v>85.4</v>
      </c>
      <c r="N1061">
        <v>531</v>
      </c>
      <c r="O1061">
        <v>27.9</v>
      </c>
      <c r="P1061">
        <v>7.5</v>
      </c>
      <c r="Q1061">
        <v>4.8600000000000003</v>
      </c>
      <c r="R1061">
        <v>0.92</v>
      </c>
      <c r="S1061">
        <v>22.5</v>
      </c>
      <c r="U1061">
        <f>A1061-3438108179</f>
        <v>5626.8181700706482</v>
      </c>
      <c r="V1061" s="7">
        <f t="shared" si="81"/>
        <v>41255.525541876974</v>
      </c>
      <c r="W1061" s="4">
        <f t="shared" si="80"/>
        <v>58.02</v>
      </c>
      <c r="X1061">
        <f t="shared" si="82"/>
        <v>0.451525917147649</v>
      </c>
      <c r="Y1061">
        <f t="shared" si="83"/>
        <v>14.56</v>
      </c>
      <c r="Z1061" s="5" t="e">
        <f t="shared" si="84"/>
        <v>#NUM!</v>
      </c>
    </row>
    <row r="1062" spans="1:26" x14ac:dyDescent="0.35">
      <c r="A1062">
        <v>3438113811.1334801</v>
      </c>
      <c r="B1062">
        <v>2.89</v>
      </c>
      <c r="C1062">
        <v>0.47</v>
      </c>
      <c r="D1062">
        <v>435.7</v>
      </c>
      <c r="E1062">
        <v>0</v>
      </c>
      <c r="F1062">
        <v>14.54</v>
      </c>
      <c r="G1062">
        <v>21.4</v>
      </c>
      <c r="H1062">
        <v>55.6</v>
      </c>
      <c r="I1062">
        <v>84.3</v>
      </c>
      <c r="J1062">
        <v>87.9</v>
      </c>
      <c r="K1062">
        <v>83.2</v>
      </c>
      <c r="L1062">
        <v>86.8</v>
      </c>
      <c r="M1062">
        <v>85.5</v>
      </c>
      <c r="N1062">
        <v>532</v>
      </c>
      <c r="O1062">
        <v>27.9</v>
      </c>
      <c r="P1062">
        <v>7.5</v>
      </c>
      <c r="Q1062">
        <v>4.93</v>
      </c>
      <c r="R1062">
        <v>0.91</v>
      </c>
      <c r="S1062">
        <v>22.5</v>
      </c>
      <c r="U1062">
        <f>A1062-3438108179</f>
        <v>5632.1334800720215</v>
      </c>
      <c r="V1062" s="7">
        <f t="shared" si="81"/>
        <v>41255.52560339676</v>
      </c>
      <c r="W1062" s="4">
        <f t="shared" si="80"/>
        <v>58.06</v>
      </c>
      <c r="X1062">
        <f t="shared" si="82"/>
        <v>0.45271912698855071</v>
      </c>
      <c r="Y1062">
        <f t="shared" si="83"/>
        <v>14.54</v>
      </c>
      <c r="Z1062" s="5" t="e">
        <f t="shared" si="84"/>
        <v>#NUM!</v>
      </c>
    </row>
    <row r="1063" spans="1:26" x14ac:dyDescent="0.35">
      <c r="A1063">
        <v>3438113816.4347801</v>
      </c>
      <c r="B1063">
        <v>2.93</v>
      </c>
      <c r="C1063">
        <v>0.45</v>
      </c>
      <c r="D1063">
        <v>433.2</v>
      </c>
      <c r="E1063">
        <v>0</v>
      </c>
      <c r="F1063">
        <v>14.57</v>
      </c>
      <c r="G1063">
        <v>21.4</v>
      </c>
      <c r="H1063">
        <v>62.2</v>
      </c>
      <c r="I1063">
        <v>84.3</v>
      </c>
      <c r="J1063">
        <v>88</v>
      </c>
      <c r="K1063">
        <v>83.3</v>
      </c>
      <c r="L1063">
        <v>86.9</v>
      </c>
      <c r="M1063">
        <v>85.5</v>
      </c>
      <c r="N1063">
        <v>530</v>
      </c>
      <c r="O1063">
        <v>27.9</v>
      </c>
      <c r="P1063">
        <v>7.6</v>
      </c>
      <c r="Q1063">
        <v>5</v>
      </c>
      <c r="R1063">
        <v>0.91</v>
      </c>
      <c r="S1063">
        <v>22.5</v>
      </c>
      <c r="U1063">
        <f>A1063-3438108179</f>
        <v>5637.4347801208496</v>
      </c>
      <c r="V1063" s="7">
        <f t="shared" si="81"/>
        <v>41255.525664754401</v>
      </c>
      <c r="W1063" s="4">
        <f t="shared" si="80"/>
        <v>58.1</v>
      </c>
      <c r="X1063">
        <f t="shared" si="82"/>
        <v>0.56430221397743274</v>
      </c>
      <c r="Y1063">
        <f t="shared" si="83"/>
        <v>14.57</v>
      </c>
      <c r="Z1063" s="5" t="e">
        <f t="shared" si="84"/>
        <v>#NUM!</v>
      </c>
    </row>
    <row r="1064" spans="1:26" x14ac:dyDescent="0.35">
      <c r="A1064">
        <v>3438113821.75108</v>
      </c>
      <c r="B1064">
        <v>2.98</v>
      </c>
      <c r="C1064">
        <v>0.49</v>
      </c>
      <c r="D1064">
        <v>433</v>
      </c>
      <c r="E1064">
        <v>0</v>
      </c>
      <c r="F1064">
        <v>14.53</v>
      </c>
      <c r="G1064">
        <v>21.4</v>
      </c>
      <c r="H1064">
        <v>67.8</v>
      </c>
      <c r="I1064">
        <v>84.3</v>
      </c>
      <c r="J1064">
        <v>88</v>
      </c>
      <c r="K1064">
        <v>83.3</v>
      </c>
      <c r="L1064">
        <v>87</v>
      </c>
      <c r="M1064">
        <v>85.6</v>
      </c>
      <c r="N1064">
        <v>527</v>
      </c>
      <c r="O1064">
        <v>27.9</v>
      </c>
      <c r="P1064">
        <v>7.6</v>
      </c>
      <c r="Q1064">
        <v>5.04</v>
      </c>
      <c r="R1064">
        <v>0.91</v>
      </c>
      <c r="S1064">
        <v>22.5</v>
      </c>
      <c r="U1064">
        <f>A1064-3438108179</f>
        <v>5642.7510800361633</v>
      </c>
      <c r="V1064" s="7">
        <f t="shared" si="81"/>
        <v>41255.525726285654</v>
      </c>
      <c r="W1064" s="4">
        <f t="shared" si="80"/>
        <v>58.15</v>
      </c>
      <c r="X1064">
        <f t="shared" si="82"/>
        <v>0.45144097045096682</v>
      </c>
      <c r="Y1064">
        <f t="shared" si="83"/>
        <v>14.53</v>
      </c>
      <c r="Z1064" s="5" t="e">
        <f t="shared" si="84"/>
        <v>#NUM!</v>
      </c>
    </row>
    <row r="1065" spans="1:26" x14ac:dyDescent="0.35">
      <c r="A1065">
        <v>3438113827.06739</v>
      </c>
      <c r="B1065">
        <v>3.02</v>
      </c>
      <c r="C1065">
        <v>0.47</v>
      </c>
      <c r="D1065">
        <v>434.7</v>
      </c>
      <c r="E1065">
        <v>0</v>
      </c>
      <c r="F1065">
        <v>14.5</v>
      </c>
      <c r="G1065">
        <v>21.4</v>
      </c>
      <c r="H1065">
        <v>73.8</v>
      </c>
      <c r="I1065">
        <v>84.3</v>
      </c>
      <c r="J1065">
        <v>88</v>
      </c>
      <c r="K1065">
        <v>83.2</v>
      </c>
      <c r="L1065">
        <v>87.1</v>
      </c>
      <c r="M1065">
        <v>85.7</v>
      </c>
      <c r="N1065">
        <v>528</v>
      </c>
      <c r="O1065">
        <v>27.9</v>
      </c>
      <c r="P1065">
        <v>7.6</v>
      </c>
      <c r="Q1065">
        <v>5.08</v>
      </c>
      <c r="R1065">
        <v>0.91</v>
      </c>
      <c r="S1065">
        <v>22.5</v>
      </c>
      <c r="U1065">
        <f>A1065-3438108179</f>
        <v>5648.0673899650574</v>
      </c>
      <c r="V1065" s="7">
        <f t="shared" si="81"/>
        <v>41255.525787817016</v>
      </c>
      <c r="W1065" s="4">
        <f t="shared" si="80"/>
        <v>58.190000000000005</v>
      </c>
      <c r="X1065">
        <f t="shared" si="82"/>
        <v>0.45110235587767383</v>
      </c>
      <c r="Y1065">
        <f t="shared" si="83"/>
        <v>14.5</v>
      </c>
      <c r="Z1065" s="5" t="e">
        <f t="shared" si="84"/>
        <v>#NUM!</v>
      </c>
    </row>
    <row r="1066" spans="1:26" x14ac:dyDescent="0.35">
      <c r="A1066">
        <v>3438113832.3876901</v>
      </c>
      <c r="B1066">
        <v>3.06</v>
      </c>
      <c r="C1066">
        <v>0.49</v>
      </c>
      <c r="D1066">
        <v>451.1</v>
      </c>
      <c r="E1066">
        <v>0</v>
      </c>
      <c r="F1066">
        <v>14.51</v>
      </c>
      <c r="G1066">
        <v>21.4</v>
      </c>
      <c r="H1066">
        <v>77.099999999999994</v>
      </c>
      <c r="I1066">
        <v>84.3</v>
      </c>
      <c r="J1066">
        <v>87.4</v>
      </c>
      <c r="K1066">
        <v>83.1</v>
      </c>
      <c r="L1066">
        <v>87.2</v>
      </c>
      <c r="M1066">
        <v>85.7</v>
      </c>
      <c r="N1066">
        <v>527</v>
      </c>
      <c r="O1066">
        <v>27.9</v>
      </c>
      <c r="P1066">
        <v>7.6</v>
      </c>
      <c r="Q1066">
        <v>5.08</v>
      </c>
      <c r="R1066">
        <v>0.91</v>
      </c>
      <c r="S1066">
        <v>22.5</v>
      </c>
      <c r="U1066">
        <f>A1066-3438108179</f>
        <v>5653.3876900672913</v>
      </c>
      <c r="V1066" s="7">
        <f t="shared" si="81"/>
        <v>41255.525849394566</v>
      </c>
      <c r="W1066" s="4">
        <f t="shared" si="80"/>
        <v>58.230000000000004</v>
      </c>
      <c r="X1066">
        <f t="shared" si="82"/>
        <v>0.56430121306370606</v>
      </c>
      <c r="Y1066">
        <f t="shared" si="83"/>
        <v>14.51</v>
      </c>
      <c r="Z1066" s="5" t="e">
        <f t="shared" si="84"/>
        <v>#NUM!</v>
      </c>
    </row>
    <row r="1067" spans="1:26" x14ac:dyDescent="0.35">
      <c r="A1067">
        <v>3438113837.704</v>
      </c>
      <c r="B1067">
        <v>3.11</v>
      </c>
      <c r="C1067">
        <v>0.5</v>
      </c>
      <c r="D1067">
        <v>472.6</v>
      </c>
      <c r="E1067">
        <v>0</v>
      </c>
      <c r="F1067">
        <v>14.53</v>
      </c>
      <c r="G1067">
        <v>21.4</v>
      </c>
      <c r="H1067">
        <v>81</v>
      </c>
      <c r="I1067">
        <v>84.3</v>
      </c>
      <c r="J1067">
        <v>86.5</v>
      </c>
      <c r="K1067">
        <v>82.7</v>
      </c>
      <c r="L1067">
        <v>87.3</v>
      </c>
      <c r="M1067">
        <v>85.6</v>
      </c>
      <c r="N1067">
        <v>528</v>
      </c>
      <c r="O1067">
        <v>27.9</v>
      </c>
      <c r="P1067">
        <v>7.7</v>
      </c>
      <c r="Q1067">
        <v>5.07</v>
      </c>
      <c r="R1067">
        <v>0.91</v>
      </c>
      <c r="S1067">
        <v>22.5</v>
      </c>
      <c r="U1067">
        <f>A1067-3438108179</f>
        <v>5658.7039999961853</v>
      </c>
      <c r="V1067" s="7">
        <f t="shared" si="81"/>
        <v>41255.525910925928</v>
      </c>
      <c r="W1067" s="4">
        <f t="shared" si="80"/>
        <v>58.28</v>
      </c>
      <c r="X1067">
        <f t="shared" si="82"/>
        <v>0.45059421539107836</v>
      </c>
      <c r="Y1067">
        <f t="shared" si="83"/>
        <v>14.53</v>
      </c>
      <c r="Z1067" s="5" t="e">
        <f t="shared" si="84"/>
        <v>#NUM!</v>
      </c>
    </row>
    <row r="1068" spans="1:26" x14ac:dyDescent="0.35">
      <c r="A1068">
        <v>3438113843.0303001</v>
      </c>
      <c r="B1068">
        <v>3.15</v>
      </c>
      <c r="C1068">
        <v>0.49</v>
      </c>
      <c r="D1068">
        <v>497.3</v>
      </c>
      <c r="E1068">
        <v>0</v>
      </c>
      <c r="F1068">
        <v>14.5</v>
      </c>
      <c r="G1068">
        <v>21.4</v>
      </c>
      <c r="H1068">
        <v>82.8</v>
      </c>
      <c r="I1068">
        <v>84.3</v>
      </c>
      <c r="J1068">
        <v>83.5</v>
      </c>
      <c r="K1068">
        <v>82.5</v>
      </c>
      <c r="L1068">
        <v>87.4</v>
      </c>
      <c r="M1068">
        <v>85.5</v>
      </c>
      <c r="N1068">
        <v>527</v>
      </c>
      <c r="O1068">
        <v>27.9</v>
      </c>
      <c r="P1068">
        <v>7.7</v>
      </c>
      <c r="Q1068">
        <v>5.0599999999999996</v>
      </c>
      <c r="R1068">
        <v>0.91</v>
      </c>
      <c r="S1068">
        <v>22.5</v>
      </c>
      <c r="U1068">
        <f>A1068-3438108179</f>
        <v>5664.0303001403809</v>
      </c>
      <c r="V1068" s="7">
        <f t="shared" si="81"/>
        <v>41255.525972572919</v>
      </c>
      <c r="W1068" s="4">
        <f t="shared" si="80"/>
        <v>58.32</v>
      </c>
      <c r="X1068">
        <f t="shared" si="82"/>
        <v>0.4511015563502937</v>
      </c>
      <c r="Y1068">
        <f t="shared" si="83"/>
        <v>14.5</v>
      </c>
      <c r="Z1068" s="5" t="e">
        <f t="shared" si="84"/>
        <v>#NUM!</v>
      </c>
    </row>
    <row r="1069" spans="1:26" x14ac:dyDescent="0.35">
      <c r="A1069">
        <v>3438113848.3506098</v>
      </c>
      <c r="B1069">
        <v>3.19</v>
      </c>
      <c r="C1069">
        <v>0.49</v>
      </c>
      <c r="D1069">
        <v>492.1</v>
      </c>
      <c r="E1069">
        <v>0</v>
      </c>
      <c r="F1069">
        <v>14.54</v>
      </c>
      <c r="G1069">
        <v>21.4</v>
      </c>
      <c r="H1069">
        <v>84.3</v>
      </c>
      <c r="I1069">
        <v>84.3</v>
      </c>
      <c r="J1069">
        <v>78.7</v>
      </c>
      <c r="K1069">
        <v>82.4</v>
      </c>
      <c r="L1069">
        <v>87.4</v>
      </c>
      <c r="M1069">
        <v>85.1</v>
      </c>
      <c r="N1069">
        <v>530</v>
      </c>
      <c r="O1069">
        <v>27.8</v>
      </c>
      <c r="P1069">
        <v>7.9</v>
      </c>
      <c r="Q1069">
        <v>5.07</v>
      </c>
      <c r="R1069">
        <v>0.91</v>
      </c>
      <c r="S1069">
        <v>22.5</v>
      </c>
      <c r="U1069">
        <f>A1069-3438108179</f>
        <v>5669.3506097793579</v>
      </c>
      <c r="V1069" s="7">
        <f t="shared" si="81"/>
        <v>41255.526034150578</v>
      </c>
      <c r="W1069" s="4">
        <f t="shared" si="80"/>
        <v>58.36</v>
      </c>
      <c r="X1069">
        <f t="shared" si="82"/>
        <v>0.45229252144154081</v>
      </c>
      <c r="Y1069">
        <f t="shared" si="83"/>
        <v>14.54</v>
      </c>
      <c r="Z1069" s="5" t="e">
        <f t="shared" si="84"/>
        <v>#NUM!</v>
      </c>
    </row>
    <row r="1070" spans="1:26" x14ac:dyDescent="0.35">
      <c r="A1070">
        <v>3438113853.6569099</v>
      </c>
      <c r="B1070">
        <v>3.23</v>
      </c>
      <c r="C1070">
        <v>0.45</v>
      </c>
      <c r="D1070">
        <v>494.2</v>
      </c>
      <c r="E1070">
        <v>9.36</v>
      </c>
      <c r="F1070">
        <v>14.51</v>
      </c>
      <c r="G1070">
        <v>21.4</v>
      </c>
      <c r="H1070">
        <v>85.5</v>
      </c>
      <c r="I1070">
        <v>84.3</v>
      </c>
      <c r="J1070">
        <v>71.099999999999994</v>
      </c>
      <c r="K1070">
        <v>82.4</v>
      </c>
      <c r="L1070">
        <v>87.4</v>
      </c>
      <c r="M1070">
        <v>84.4</v>
      </c>
      <c r="N1070">
        <v>530</v>
      </c>
      <c r="O1070">
        <v>27.8</v>
      </c>
      <c r="P1070">
        <v>9.6</v>
      </c>
      <c r="Q1070">
        <v>5.08</v>
      </c>
      <c r="R1070">
        <v>0.91</v>
      </c>
      <c r="S1070">
        <v>22.5</v>
      </c>
      <c r="U1070">
        <f>A1070-3438108179</f>
        <v>5674.656909942627</v>
      </c>
      <c r="V1070" s="7">
        <f t="shared" si="81"/>
        <v>41255.526095566092</v>
      </c>
      <c r="W1070" s="4">
        <f t="shared" si="80"/>
        <v>58.4</v>
      </c>
      <c r="X1070">
        <f t="shared" si="82"/>
        <v>0.56825713139022382</v>
      </c>
      <c r="Y1070">
        <f t="shared" si="83"/>
        <v>5.15</v>
      </c>
      <c r="Z1070" s="5" t="e">
        <f t="shared" si="84"/>
        <v>#NUM!</v>
      </c>
    </row>
    <row r="1071" spans="1:26" x14ac:dyDescent="0.35">
      <c r="A1071">
        <v>3438113858.9362102</v>
      </c>
      <c r="B1071">
        <v>3.28</v>
      </c>
      <c r="C1071">
        <v>0.49</v>
      </c>
      <c r="D1071">
        <v>498</v>
      </c>
      <c r="E1071">
        <v>22.25</v>
      </c>
      <c r="F1071">
        <v>14.54</v>
      </c>
      <c r="G1071">
        <v>21.4</v>
      </c>
      <c r="H1071">
        <v>86.4</v>
      </c>
      <c r="I1071">
        <v>84.3</v>
      </c>
      <c r="J1071">
        <v>63.4</v>
      </c>
      <c r="K1071">
        <v>82.5</v>
      </c>
      <c r="L1071">
        <v>87.5</v>
      </c>
      <c r="M1071">
        <v>83.4</v>
      </c>
      <c r="N1071">
        <v>531</v>
      </c>
      <c r="O1071">
        <v>27.8</v>
      </c>
      <c r="P1071">
        <v>8.5</v>
      </c>
      <c r="Q1071">
        <v>5.08</v>
      </c>
      <c r="R1071">
        <v>0.91</v>
      </c>
      <c r="S1071">
        <v>22.5</v>
      </c>
      <c r="U1071">
        <f>A1071-3438108179</f>
        <v>5679.9362101554871</v>
      </c>
      <c r="V1071" s="7">
        <f t="shared" si="81"/>
        <v>41255.526156669104</v>
      </c>
      <c r="W1071" s="4">
        <f t="shared" si="80"/>
        <v>58.45</v>
      </c>
      <c r="X1071">
        <f t="shared" si="82"/>
        <v>0.45127122625076832</v>
      </c>
      <c r="Y1071">
        <f t="shared" si="83"/>
        <v>-7.7100000000000009</v>
      </c>
      <c r="Z1071" s="5">
        <f t="shared" si="84"/>
        <v>11.302572743656052</v>
      </c>
    </row>
    <row r="1072" spans="1:26" x14ac:dyDescent="0.35">
      <c r="A1072">
        <v>3438113864.2545199</v>
      </c>
      <c r="B1072">
        <v>3.32</v>
      </c>
      <c r="C1072">
        <v>0.51</v>
      </c>
      <c r="D1072">
        <v>501.9</v>
      </c>
      <c r="E1072">
        <v>22.08</v>
      </c>
      <c r="F1072">
        <v>14.57</v>
      </c>
      <c r="G1072">
        <v>21.4</v>
      </c>
      <c r="H1072">
        <v>87.1</v>
      </c>
      <c r="I1072">
        <v>84.3</v>
      </c>
      <c r="J1072">
        <v>56.9</v>
      </c>
      <c r="K1072">
        <v>82.7</v>
      </c>
      <c r="L1072">
        <v>87.5</v>
      </c>
      <c r="M1072">
        <v>82</v>
      </c>
      <c r="N1072">
        <v>530</v>
      </c>
      <c r="O1072">
        <v>27.8</v>
      </c>
      <c r="P1072">
        <v>8.1</v>
      </c>
      <c r="Q1072">
        <v>5.08</v>
      </c>
      <c r="R1072">
        <v>0.91</v>
      </c>
      <c r="S1072">
        <v>22.5</v>
      </c>
      <c r="U1072">
        <f>A1072-3438108179</f>
        <v>5685.2545199394226</v>
      </c>
      <c r="V1072" s="7">
        <f t="shared" si="81"/>
        <v>41255.526218223611</v>
      </c>
      <c r="W1072" s="4">
        <f t="shared" si="80"/>
        <v>58.49</v>
      </c>
      <c r="X1072">
        <f t="shared" si="82"/>
        <v>0.56632622566751911</v>
      </c>
      <c r="Y1072">
        <f t="shared" si="83"/>
        <v>-7.509999999999998</v>
      </c>
      <c r="Z1072" s="5">
        <f t="shared" si="84"/>
        <v>10.934100019817652</v>
      </c>
    </row>
    <row r="1073" spans="1:26" x14ac:dyDescent="0.35">
      <c r="A1073">
        <v>3438113869.5518198</v>
      </c>
      <c r="B1073">
        <v>3.37</v>
      </c>
      <c r="C1073">
        <v>0.48</v>
      </c>
      <c r="D1073">
        <v>501.2</v>
      </c>
      <c r="E1073">
        <v>22.12</v>
      </c>
      <c r="F1073">
        <v>14.52</v>
      </c>
      <c r="G1073">
        <v>21.4</v>
      </c>
      <c r="H1073">
        <v>87.7</v>
      </c>
      <c r="I1073">
        <v>84.3</v>
      </c>
      <c r="J1073">
        <v>53</v>
      </c>
      <c r="K1073">
        <v>82.9</v>
      </c>
      <c r="L1073">
        <v>87.6</v>
      </c>
      <c r="M1073">
        <v>80.400000000000006</v>
      </c>
      <c r="N1073">
        <v>527</v>
      </c>
      <c r="O1073">
        <v>27.8</v>
      </c>
      <c r="P1073">
        <v>7.9</v>
      </c>
      <c r="Q1073">
        <v>5.12</v>
      </c>
      <c r="R1073">
        <v>0.91</v>
      </c>
      <c r="S1073">
        <v>22.5</v>
      </c>
      <c r="U1073">
        <f>A1073-3438108179</f>
        <v>5690.5518198013306</v>
      </c>
      <c r="V1073" s="7">
        <f t="shared" si="81"/>
        <v>41255.526279534955</v>
      </c>
      <c r="W1073" s="4">
        <f t="shared" si="80"/>
        <v>58.54</v>
      </c>
      <c r="X1073">
        <f t="shared" si="82"/>
        <v>0.33902772391708214</v>
      </c>
      <c r="Y1073">
        <f t="shared" si="83"/>
        <v>-7.6000000000000014</v>
      </c>
      <c r="Z1073" s="5">
        <f t="shared" si="84"/>
        <v>11.337944827061913</v>
      </c>
    </row>
    <row r="1074" spans="1:26" x14ac:dyDescent="0.35">
      <c r="A1074">
        <v>3438113874.8611202</v>
      </c>
      <c r="B1074">
        <v>3.4</v>
      </c>
      <c r="C1074">
        <v>0.48</v>
      </c>
      <c r="D1074">
        <v>500.4</v>
      </c>
      <c r="E1074">
        <v>22.18</v>
      </c>
      <c r="F1074">
        <v>14.57</v>
      </c>
      <c r="G1074">
        <v>21.4</v>
      </c>
      <c r="H1074">
        <v>88.3</v>
      </c>
      <c r="I1074">
        <v>84.3</v>
      </c>
      <c r="J1074">
        <v>52</v>
      </c>
      <c r="K1074">
        <v>83.1</v>
      </c>
      <c r="L1074">
        <v>87.6</v>
      </c>
      <c r="M1074">
        <v>79</v>
      </c>
      <c r="N1074">
        <v>528</v>
      </c>
      <c r="O1074">
        <v>27.8</v>
      </c>
      <c r="P1074">
        <v>7.7</v>
      </c>
      <c r="Q1074">
        <v>5.18</v>
      </c>
      <c r="R1074">
        <v>0.91</v>
      </c>
      <c r="S1074">
        <v>22.5</v>
      </c>
      <c r="U1074">
        <f>A1074-3438108179</f>
        <v>5695.861120223999</v>
      </c>
      <c r="V1074" s="7">
        <f t="shared" si="81"/>
        <v>41255.52634098519</v>
      </c>
      <c r="W1074" s="4">
        <f t="shared" si="80"/>
        <v>58.57</v>
      </c>
      <c r="X1074">
        <f t="shared" si="82"/>
        <v>0.56621831142342116</v>
      </c>
      <c r="Y1074">
        <f t="shared" si="83"/>
        <v>-7.6099999999999994</v>
      </c>
      <c r="Z1074" s="5">
        <f t="shared" si="84"/>
        <v>11.345401549227443</v>
      </c>
    </row>
    <row r="1075" spans="1:26" x14ac:dyDescent="0.35">
      <c r="A1075">
        <v>3438113880.15943</v>
      </c>
      <c r="B1075">
        <v>3.45</v>
      </c>
      <c r="C1075">
        <v>0.48</v>
      </c>
      <c r="D1075">
        <v>501.4</v>
      </c>
      <c r="E1075">
        <v>22.14</v>
      </c>
      <c r="F1075">
        <v>14.55</v>
      </c>
      <c r="G1075">
        <v>21.4</v>
      </c>
      <c r="H1075">
        <v>88.7</v>
      </c>
      <c r="I1075">
        <v>84.3</v>
      </c>
      <c r="J1075">
        <v>55.1</v>
      </c>
      <c r="K1075">
        <v>83.1</v>
      </c>
      <c r="L1075">
        <v>87.6</v>
      </c>
      <c r="M1075">
        <v>78.3</v>
      </c>
      <c r="N1075">
        <v>526</v>
      </c>
      <c r="O1075">
        <v>27.8</v>
      </c>
      <c r="P1075">
        <v>7.8</v>
      </c>
      <c r="Q1075">
        <v>5.18</v>
      </c>
      <c r="R1075">
        <v>0.91</v>
      </c>
      <c r="S1075">
        <v>22.5</v>
      </c>
      <c r="U1075">
        <f>A1075-3438108179</f>
        <v>5701.1594300270081</v>
      </c>
      <c r="V1075" s="7">
        <f t="shared" si="81"/>
        <v>41255.52640230822</v>
      </c>
      <c r="W1075" s="4">
        <f t="shared" si="80"/>
        <v>58.620000000000005</v>
      </c>
      <c r="X1075">
        <f t="shared" si="82"/>
        <v>0.45288996238862617</v>
      </c>
      <c r="Y1075">
        <f t="shared" si="83"/>
        <v>-7.59</v>
      </c>
      <c r="Z1075" s="5">
        <f t="shared" si="84"/>
        <v>11.330483197542259</v>
      </c>
    </row>
    <row r="1076" spans="1:26" x14ac:dyDescent="0.35">
      <c r="A1076">
        <v>3438113885.4587302</v>
      </c>
      <c r="B1076">
        <v>3.49</v>
      </c>
      <c r="C1076">
        <v>0.48</v>
      </c>
      <c r="D1076">
        <v>498.5</v>
      </c>
      <c r="E1076">
        <v>22.18</v>
      </c>
      <c r="F1076">
        <v>14.56</v>
      </c>
      <c r="G1076">
        <v>21.4</v>
      </c>
      <c r="H1076">
        <v>89</v>
      </c>
      <c r="I1076">
        <v>84.2</v>
      </c>
      <c r="J1076">
        <v>60</v>
      </c>
      <c r="K1076">
        <v>83.2</v>
      </c>
      <c r="L1076">
        <v>87.6</v>
      </c>
      <c r="M1076">
        <v>78.2</v>
      </c>
      <c r="N1076">
        <v>528</v>
      </c>
      <c r="O1076">
        <v>27.8</v>
      </c>
      <c r="P1076">
        <v>7.7</v>
      </c>
      <c r="Q1076">
        <v>5.18</v>
      </c>
      <c r="R1076">
        <v>0.91</v>
      </c>
      <c r="S1076">
        <v>22.5</v>
      </c>
      <c r="U1076">
        <f>A1076-3438108179</f>
        <v>5706.4587302207947</v>
      </c>
      <c r="V1076" s="7">
        <f t="shared" si="81"/>
        <v>41255.526463642716</v>
      </c>
      <c r="W1076" s="4">
        <f t="shared" si="80"/>
        <v>58.660000000000004</v>
      </c>
      <c r="X1076">
        <f t="shared" si="82"/>
        <v>0.56398403562420596</v>
      </c>
      <c r="Y1076">
        <f t="shared" si="83"/>
        <v>-7.6199999999999992</v>
      </c>
      <c r="Z1076" s="5">
        <f t="shared" si="84"/>
        <v>11.352853373708522</v>
      </c>
    </row>
    <row r="1077" spans="1:26" x14ac:dyDescent="0.35">
      <c r="A1077">
        <v>3438113890.7780299</v>
      </c>
      <c r="B1077">
        <v>3.54</v>
      </c>
      <c r="C1077">
        <v>0.47</v>
      </c>
      <c r="D1077">
        <v>499.9</v>
      </c>
      <c r="E1077">
        <v>22.17</v>
      </c>
      <c r="F1077">
        <v>14.54</v>
      </c>
      <c r="G1077">
        <v>21.3</v>
      </c>
      <c r="H1077">
        <v>89.2</v>
      </c>
      <c r="I1077">
        <v>84.2</v>
      </c>
      <c r="J1077">
        <v>65.7</v>
      </c>
      <c r="K1077">
        <v>83.3</v>
      </c>
      <c r="L1077">
        <v>87.7</v>
      </c>
      <c r="M1077">
        <v>78.7</v>
      </c>
      <c r="N1077">
        <v>527</v>
      </c>
      <c r="O1077">
        <v>27.8</v>
      </c>
      <c r="P1077">
        <v>7.7</v>
      </c>
      <c r="Q1077">
        <v>5.22</v>
      </c>
      <c r="R1077">
        <v>0.91</v>
      </c>
      <c r="S1077">
        <v>22.5</v>
      </c>
      <c r="U1077">
        <f>A1077-3438108179</f>
        <v>5711.7780299186707</v>
      </c>
      <c r="V1077" s="7">
        <f t="shared" si="81"/>
        <v>41255.526525208683</v>
      </c>
      <c r="W1077" s="4">
        <f t="shared" si="80"/>
        <v>58.71</v>
      </c>
      <c r="X1077">
        <f t="shared" si="82"/>
        <v>0.45076259901880766</v>
      </c>
      <c r="Y1077">
        <f t="shared" si="83"/>
        <v>-7.6300000000000026</v>
      </c>
      <c r="Z1077" s="5">
        <f t="shared" si="84"/>
        <v>11.480518476095504</v>
      </c>
    </row>
    <row r="1078" spans="1:26" x14ac:dyDescent="0.35">
      <c r="A1078">
        <v>3438113896.1023402</v>
      </c>
      <c r="B1078">
        <v>3.58</v>
      </c>
      <c r="C1078">
        <v>0.48</v>
      </c>
      <c r="D1078">
        <v>501.4</v>
      </c>
      <c r="E1078">
        <v>22.22</v>
      </c>
      <c r="F1078">
        <v>14.55</v>
      </c>
      <c r="G1078">
        <v>21.3</v>
      </c>
      <c r="H1078">
        <v>89.4</v>
      </c>
      <c r="I1078">
        <v>84.2</v>
      </c>
      <c r="J1078">
        <v>70.400000000000006</v>
      </c>
      <c r="K1078">
        <v>83.4</v>
      </c>
      <c r="L1078">
        <v>87.7</v>
      </c>
      <c r="M1078">
        <v>79.7</v>
      </c>
      <c r="N1078">
        <v>527</v>
      </c>
      <c r="O1078">
        <v>27.7</v>
      </c>
      <c r="P1078">
        <v>7.7</v>
      </c>
      <c r="Q1078">
        <v>5.23</v>
      </c>
      <c r="R1078">
        <v>0.91</v>
      </c>
      <c r="S1078">
        <v>22.5</v>
      </c>
      <c r="U1078">
        <f>A1078-3438108179</f>
        <v>5717.102340221405</v>
      </c>
      <c r="V1078" s="7">
        <f t="shared" si="81"/>
        <v>41255.526586832646</v>
      </c>
      <c r="W1078" s="4">
        <f t="shared" ref="W1078:W1141" si="85">IF(AND(0&lt;=B1078,B1078&lt;500),B1078+55.17,"")</f>
        <v>58.75</v>
      </c>
      <c r="X1078">
        <f t="shared" si="82"/>
        <v>0.45400378586016416</v>
      </c>
      <c r="Y1078">
        <f t="shared" si="83"/>
        <v>-7.6699999999999982</v>
      </c>
      <c r="Z1078" s="5">
        <f t="shared" si="84"/>
        <v>11.390039367073646</v>
      </c>
    </row>
    <row r="1079" spans="1:26" x14ac:dyDescent="0.35">
      <c r="A1079">
        <v>3438113901.3886399</v>
      </c>
      <c r="B1079">
        <v>3.62</v>
      </c>
      <c r="C1079">
        <v>0.49</v>
      </c>
      <c r="D1079">
        <v>502.7</v>
      </c>
      <c r="E1079">
        <v>22.22</v>
      </c>
      <c r="F1079">
        <v>14.55</v>
      </c>
      <c r="G1079">
        <v>21.3</v>
      </c>
      <c r="H1079">
        <v>88.4</v>
      </c>
      <c r="I1079">
        <v>84.2</v>
      </c>
      <c r="J1079">
        <v>75.099999999999994</v>
      </c>
      <c r="K1079">
        <v>83.4</v>
      </c>
      <c r="L1079">
        <v>87.8</v>
      </c>
      <c r="M1079">
        <v>80.7</v>
      </c>
      <c r="N1079">
        <v>525</v>
      </c>
      <c r="O1079">
        <v>27.7</v>
      </c>
      <c r="P1079">
        <v>7.6</v>
      </c>
      <c r="Q1079">
        <v>5.23</v>
      </c>
      <c r="R1079">
        <v>0.91</v>
      </c>
      <c r="S1079">
        <v>22.5</v>
      </c>
      <c r="U1079">
        <f>A1079-3438108179</f>
        <v>5722.3886399269104</v>
      </c>
      <c r="V1079" s="7">
        <f t="shared" si="81"/>
        <v>41255.526648016668</v>
      </c>
      <c r="W1079" s="4">
        <f t="shared" si="85"/>
        <v>58.79</v>
      </c>
      <c r="X1079">
        <f t="shared" si="82"/>
        <v>0.56825713139022382</v>
      </c>
      <c r="Y1079">
        <f t="shared" si="83"/>
        <v>-7.6699999999999982</v>
      </c>
      <c r="Z1079" s="5">
        <f t="shared" si="84"/>
        <v>11.27321536227498</v>
      </c>
    </row>
    <row r="1080" spans="1:26" x14ac:dyDescent="0.35">
      <c r="A1080">
        <v>3438113906.6679401</v>
      </c>
      <c r="B1080">
        <v>3.67</v>
      </c>
      <c r="C1080">
        <v>0.47</v>
      </c>
      <c r="D1080">
        <v>502.4</v>
      </c>
      <c r="E1080">
        <v>22.27</v>
      </c>
      <c r="F1080">
        <v>14.52</v>
      </c>
      <c r="G1080">
        <v>21.3</v>
      </c>
      <c r="H1080">
        <v>82.2</v>
      </c>
      <c r="I1080">
        <v>84.2</v>
      </c>
      <c r="J1080">
        <v>78.400000000000006</v>
      </c>
      <c r="K1080">
        <v>83.4</v>
      </c>
      <c r="L1080">
        <v>87.8</v>
      </c>
      <c r="M1080">
        <v>81.8</v>
      </c>
      <c r="N1080">
        <v>524</v>
      </c>
      <c r="O1080">
        <v>27.7</v>
      </c>
      <c r="P1080">
        <v>7</v>
      </c>
      <c r="Q1080">
        <v>5.24</v>
      </c>
      <c r="R1080">
        <v>0.91</v>
      </c>
      <c r="S1080">
        <v>22.5</v>
      </c>
      <c r="U1080">
        <f>A1080-3438108179</f>
        <v>5727.6679401397705</v>
      </c>
      <c r="V1080" s="7">
        <f t="shared" si="81"/>
        <v>41255.52670911968</v>
      </c>
      <c r="W1080" s="4">
        <f t="shared" si="85"/>
        <v>58.84</v>
      </c>
      <c r="X1080">
        <f t="shared" si="82"/>
        <v>0.33858072783822762</v>
      </c>
      <c r="Y1080">
        <f t="shared" si="83"/>
        <v>-7.75</v>
      </c>
      <c r="Z1080" s="5">
        <f t="shared" si="84"/>
        <v>11.57044558227758</v>
      </c>
    </row>
    <row r="1081" spans="1:26" x14ac:dyDescent="0.35">
      <c r="A1081">
        <v>3438113911.9842501</v>
      </c>
      <c r="B1081">
        <v>3.7</v>
      </c>
      <c r="C1081">
        <v>0.49</v>
      </c>
      <c r="D1081">
        <v>502.7</v>
      </c>
      <c r="E1081">
        <v>22.21</v>
      </c>
      <c r="F1081">
        <v>14.54</v>
      </c>
      <c r="G1081">
        <v>21.3</v>
      </c>
      <c r="H1081">
        <v>74</v>
      </c>
      <c r="I1081">
        <v>84.2</v>
      </c>
      <c r="J1081">
        <v>81.2</v>
      </c>
      <c r="K1081">
        <v>83.4</v>
      </c>
      <c r="L1081">
        <v>87.8</v>
      </c>
      <c r="M1081">
        <v>82.8</v>
      </c>
      <c r="N1081">
        <v>524</v>
      </c>
      <c r="O1081">
        <v>27.7</v>
      </c>
      <c r="P1081">
        <v>7.1</v>
      </c>
      <c r="Q1081">
        <v>5.26</v>
      </c>
      <c r="R1081">
        <v>0.91</v>
      </c>
      <c r="S1081">
        <v>22.5</v>
      </c>
      <c r="U1081">
        <f>A1081-3438108179</f>
        <v>5732.9842500686646</v>
      </c>
      <c r="V1081" s="7">
        <f t="shared" si="81"/>
        <v>41255.526770651042</v>
      </c>
      <c r="W1081" s="4">
        <f t="shared" si="85"/>
        <v>58.870000000000005</v>
      </c>
      <c r="X1081">
        <f t="shared" si="82"/>
        <v>0.56440839772500084</v>
      </c>
      <c r="Y1081">
        <f t="shared" si="83"/>
        <v>-7.6700000000000017</v>
      </c>
      <c r="Z1081" s="5">
        <f t="shared" si="84"/>
        <v>11.273215362274982</v>
      </c>
    </row>
    <row r="1082" spans="1:26" x14ac:dyDescent="0.35">
      <c r="A1082">
        <v>3438113917.2995501</v>
      </c>
      <c r="B1082">
        <v>3.75</v>
      </c>
      <c r="C1082">
        <v>0.49</v>
      </c>
      <c r="D1082">
        <v>500.6</v>
      </c>
      <c r="E1082">
        <v>22.25</v>
      </c>
      <c r="F1082">
        <v>14.56</v>
      </c>
      <c r="G1082">
        <v>21.3</v>
      </c>
      <c r="H1082">
        <v>64.900000000000006</v>
      </c>
      <c r="I1082">
        <v>84.2</v>
      </c>
      <c r="J1082">
        <v>82.7</v>
      </c>
      <c r="K1082">
        <v>83.4</v>
      </c>
      <c r="L1082">
        <v>87.8</v>
      </c>
      <c r="M1082">
        <v>83.6</v>
      </c>
      <c r="N1082">
        <v>526</v>
      </c>
      <c r="O1082">
        <v>27.7</v>
      </c>
      <c r="P1082">
        <v>7.8</v>
      </c>
      <c r="Q1082">
        <v>5.28</v>
      </c>
      <c r="R1082">
        <v>0.91</v>
      </c>
      <c r="S1082">
        <v>22.5</v>
      </c>
      <c r="U1082">
        <f>A1082-3438108179</f>
        <v>5738.2995500564575</v>
      </c>
      <c r="V1082" s="7">
        <f t="shared" si="81"/>
        <v>41255.526832170719</v>
      </c>
      <c r="W1082" s="4">
        <f t="shared" si="85"/>
        <v>58.92</v>
      </c>
      <c r="X1082">
        <f t="shared" si="82"/>
        <v>0.45110235587767383</v>
      </c>
      <c r="Y1082">
        <f t="shared" si="83"/>
        <v>-7.6899999999999995</v>
      </c>
      <c r="Z1082" s="5">
        <f t="shared" si="84"/>
        <v>11.287903596989773</v>
      </c>
    </row>
    <row r="1083" spans="1:26" x14ac:dyDescent="0.35">
      <c r="A1083">
        <v>3438113922.6198502</v>
      </c>
      <c r="B1083">
        <v>3.79</v>
      </c>
      <c r="C1083">
        <v>0.5</v>
      </c>
      <c r="D1083">
        <v>493.2</v>
      </c>
      <c r="E1083">
        <v>22.23</v>
      </c>
      <c r="F1083">
        <v>14.54</v>
      </c>
      <c r="G1083">
        <v>21.3</v>
      </c>
      <c r="H1083">
        <v>57.2</v>
      </c>
      <c r="I1083">
        <v>84.3</v>
      </c>
      <c r="J1083">
        <v>84.2</v>
      </c>
      <c r="K1083">
        <v>83.4</v>
      </c>
      <c r="L1083">
        <v>87.8</v>
      </c>
      <c r="M1083">
        <v>84.1</v>
      </c>
      <c r="N1083">
        <v>526</v>
      </c>
      <c r="O1083">
        <v>27.7</v>
      </c>
      <c r="P1083">
        <v>8.1999999999999993</v>
      </c>
      <c r="Q1083">
        <v>5.28</v>
      </c>
      <c r="R1083">
        <v>0.91</v>
      </c>
      <c r="S1083">
        <v>22.5</v>
      </c>
      <c r="U1083">
        <f>A1083-3438108179</f>
        <v>5743.6198501586914</v>
      </c>
      <c r="V1083" s="7">
        <f t="shared" si="81"/>
        <v>41255.526893748269</v>
      </c>
      <c r="W1083" s="4">
        <f t="shared" si="85"/>
        <v>58.96</v>
      </c>
      <c r="X1083">
        <f t="shared" si="82"/>
        <v>0.45400292202522402</v>
      </c>
      <c r="Y1083">
        <f t="shared" si="83"/>
        <v>-7.6900000000000013</v>
      </c>
      <c r="Z1083" s="5">
        <f t="shared" si="84"/>
        <v>11.174454450336087</v>
      </c>
    </row>
    <row r="1084" spans="1:26" x14ac:dyDescent="0.35">
      <c r="A1084">
        <v>3438113927.9061599</v>
      </c>
      <c r="B1084">
        <v>3.83</v>
      </c>
      <c r="C1084">
        <v>0.49</v>
      </c>
      <c r="D1084">
        <v>494.6</v>
      </c>
      <c r="E1084">
        <v>22.19</v>
      </c>
      <c r="F1084">
        <v>14.5</v>
      </c>
      <c r="G1084">
        <v>21.3</v>
      </c>
      <c r="H1084">
        <v>49.8</v>
      </c>
      <c r="I1084">
        <v>84.3</v>
      </c>
      <c r="J1084">
        <v>85.2</v>
      </c>
      <c r="K1084">
        <v>83.4</v>
      </c>
      <c r="L1084">
        <v>87.9</v>
      </c>
      <c r="M1084">
        <v>84.5</v>
      </c>
      <c r="N1084">
        <v>525</v>
      </c>
      <c r="O1084">
        <v>27.7</v>
      </c>
      <c r="P1084">
        <v>8.1999999999999993</v>
      </c>
      <c r="Q1084">
        <v>5.29</v>
      </c>
      <c r="R1084">
        <v>0.91</v>
      </c>
      <c r="S1084">
        <v>22.5</v>
      </c>
      <c r="U1084">
        <f>A1084-3438108179</f>
        <v>5748.9061598777771</v>
      </c>
      <c r="V1084" s="7">
        <f t="shared" si="81"/>
        <v>41255.526954932408</v>
      </c>
      <c r="W1084" s="4">
        <f t="shared" si="85"/>
        <v>59</v>
      </c>
      <c r="X1084">
        <f t="shared" si="82"/>
        <v>0.56729006917821356</v>
      </c>
      <c r="Y1084">
        <f t="shared" si="83"/>
        <v>-7.6900000000000013</v>
      </c>
      <c r="Z1084" s="5">
        <f t="shared" si="84"/>
        <v>11.287903596989773</v>
      </c>
    </row>
    <row r="1085" spans="1:26" x14ac:dyDescent="0.35">
      <c r="A1085">
        <v>3438113933.1944599</v>
      </c>
      <c r="B1085">
        <v>3.88</v>
      </c>
      <c r="C1085">
        <v>0.48</v>
      </c>
      <c r="D1085">
        <v>494.9</v>
      </c>
      <c r="E1085">
        <v>22.25</v>
      </c>
      <c r="F1085">
        <v>14.52</v>
      </c>
      <c r="G1085">
        <v>21.3</v>
      </c>
      <c r="H1085">
        <v>45.2</v>
      </c>
      <c r="I1085">
        <v>84.3</v>
      </c>
      <c r="J1085">
        <v>86</v>
      </c>
      <c r="K1085">
        <v>83.5</v>
      </c>
      <c r="L1085">
        <v>87.9</v>
      </c>
      <c r="M1085">
        <v>84.9</v>
      </c>
      <c r="N1085">
        <v>524</v>
      </c>
      <c r="O1085">
        <v>27.7</v>
      </c>
      <c r="P1085">
        <v>8.1999999999999993</v>
      </c>
      <c r="Q1085">
        <v>5.32</v>
      </c>
      <c r="R1085">
        <v>0.91</v>
      </c>
      <c r="S1085">
        <v>22.6</v>
      </c>
      <c r="U1085">
        <f>A1085-3438108179</f>
        <v>5754.1944599151611</v>
      </c>
      <c r="V1085" s="7">
        <f t="shared" si="81"/>
        <v>41255.527016139582</v>
      </c>
      <c r="W1085" s="4">
        <f t="shared" si="85"/>
        <v>59.050000000000004</v>
      </c>
      <c r="X1085">
        <f t="shared" si="82"/>
        <v>0.45144177118194823</v>
      </c>
      <c r="Y1085">
        <f t="shared" si="83"/>
        <v>-7.73</v>
      </c>
      <c r="Z1085" s="5">
        <f t="shared" si="84"/>
        <v>11.43450292989435</v>
      </c>
    </row>
    <row r="1086" spans="1:26" x14ac:dyDescent="0.35">
      <c r="A1086">
        <v>3438113938.5107598</v>
      </c>
      <c r="B1086">
        <v>3.92</v>
      </c>
      <c r="C1086">
        <v>0.57999999999999996</v>
      </c>
      <c r="D1086">
        <v>494.7</v>
      </c>
      <c r="E1086">
        <v>22.28</v>
      </c>
      <c r="F1086">
        <v>14.53</v>
      </c>
      <c r="G1086">
        <v>21.3</v>
      </c>
      <c r="H1086">
        <v>44.7</v>
      </c>
      <c r="I1086">
        <v>84.3</v>
      </c>
      <c r="J1086">
        <v>86.6</v>
      </c>
      <c r="K1086">
        <v>83.5</v>
      </c>
      <c r="L1086">
        <v>88</v>
      </c>
      <c r="M1086">
        <v>85.2</v>
      </c>
      <c r="N1086">
        <v>524</v>
      </c>
      <c r="O1086">
        <v>27.7</v>
      </c>
      <c r="P1086">
        <v>8.1999999999999993</v>
      </c>
      <c r="Q1086">
        <v>5.32</v>
      </c>
      <c r="R1086">
        <v>0.91</v>
      </c>
      <c r="S1086">
        <v>22.6</v>
      </c>
      <c r="U1086">
        <f>A1086-3438108179</f>
        <v>5759.5107598304749</v>
      </c>
      <c r="V1086" s="7">
        <f t="shared" si="81"/>
        <v>41255.527077670835</v>
      </c>
      <c r="W1086" s="4">
        <f t="shared" si="85"/>
        <v>59.09</v>
      </c>
      <c r="X1086">
        <f t="shared" si="82"/>
        <v>0.56621824424180967</v>
      </c>
      <c r="Y1086">
        <f t="shared" si="83"/>
        <v>-7.7500000000000018</v>
      </c>
      <c r="Z1086" s="5">
        <f t="shared" si="84"/>
        <v>10.415617348651709</v>
      </c>
    </row>
    <row r="1087" spans="1:26" x14ac:dyDescent="0.35">
      <c r="A1087">
        <v>3438113943.8090701</v>
      </c>
      <c r="B1087">
        <v>3.97</v>
      </c>
      <c r="C1087">
        <v>0.57999999999999996</v>
      </c>
      <c r="D1087">
        <v>494.9</v>
      </c>
      <c r="E1087">
        <v>22.23</v>
      </c>
      <c r="F1087">
        <v>14.48</v>
      </c>
      <c r="G1087">
        <v>21.3</v>
      </c>
      <c r="H1087">
        <v>48.5</v>
      </c>
      <c r="I1087">
        <v>84.3</v>
      </c>
      <c r="J1087">
        <v>87</v>
      </c>
      <c r="K1087">
        <v>83.5</v>
      </c>
      <c r="L1087">
        <v>88</v>
      </c>
      <c r="M1087">
        <v>85.3</v>
      </c>
      <c r="N1087">
        <v>521</v>
      </c>
      <c r="O1087">
        <v>27.7</v>
      </c>
      <c r="P1087">
        <v>8.1</v>
      </c>
      <c r="Q1087">
        <v>5.34</v>
      </c>
      <c r="R1087">
        <v>0.91</v>
      </c>
      <c r="S1087">
        <v>22.6</v>
      </c>
      <c r="U1087">
        <f>A1087-3438108179</f>
        <v>5764.809070110321</v>
      </c>
      <c r="V1087" s="7">
        <f t="shared" si="81"/>
        <v>41255.527138993872</v>
      </c>
      <c r="W1087" s="4">
        <f t="shared" si="85"/>
        <v>59.14</v>
      </c>
      <c r="X1087">
        <f t="shared" si="82"/>
        <v>0.67614525568324546</v>
      </c>
      <c r="Y1087">
        <f t="shared" si="83"/>
        <v>-7.75</v>
      </c>
      <c r="Z1087" s="5">
        <f t="shared" si="84"/>
        <v>10.415617348651709</v>
      </c>
    </row>
    <row r="1088" spans="1:26" x14ac:dyDescent="0.35">
      <c r="A1088">
        <v>3438113949.1333699</v>
      </c>
      <c r="B1088">
        <v>4.03</v>
      </c>
      <c r="C1088">
        <v>0.59</v>
      </c>
      <c r="D1088">
        <v>493.7</v>
      </c>
      <c r="E1088">
        <v>22.22</v>
      </c>
      <c r="F1088">
        <v>14.51</v>
      </c>
      <c r="G1088">
        <v>21.3</v>
      </c>
      <c r="H1088">
        <v>54.7</v>
      </c>
      <c r="I1088">
        <v>84.3</v>
      </c>
      <c r="J1088">
        <v>87.3</v>
      </c>
      <c r="K1088">
        <v>83.5</v>
      </c>
      <c r="L1088">
        <v>88</v>
      </c>
      <c r="M1088">
        <v>85.5</v>
      </c>
      <c r="N1088">
        <v>523</v>
      </c>
      <c r="O1088">
        <v>27.7</v>
      </c>
      <c r="P1088">
        <v>8.1</v>
      </c>
      <c r="Q1088">
        <v>5.37</v>
      </c>
      <c r="R1088">
        <v>0.91</v>
      </c>
      <c r="S1088">
        <v>22.6</v>
      </c>
      <c r="U1088">
        <f>A1088-3438108179</f>
        <v>5770.1333699226379</v>
      </c>
      <c r="V1088" s="7">
        <f t="shared" si="81"/>
        <v>41255.527200617711</v>
      </c>
      <c r="W1088" s="4">
        <f t="shared" si="85"/>
        <v>59.2</v>
      </c>
      <c r="X1088">
        <f t="shared" si="82"/>
        <v>0.56398396897174052</v>
      </c>
      <c r="Y1088">
        <f t="shared" si="83"/>
        <v>-7.7099999999999991</v>
      </c>
      <c r="Z1088" s="5">
        <f t="shared" si="84"/>
        <v>10.300287457446869</v>
      </c>
    </row>
    <row r="1089" spans="1:26" x14ac:dyDescent="0.35">
      <c r="A1089">
        <v>3438113954.4526701</v>
      </c>
      <c r="B1089">
        <v>4.08</v>
      </c>
      <c r="C1089">
        <v>0.57999999999999996</v>
      </c>
      <c r="D1089">
        <v>492.8</v>
      </c>
      <c r="E1089">
        <v>22.26</v>
      </c>
      <c r="F1089">
        <v>14.51</v>
      </c>
      <c r="G1089">
        <v>21.3</v>
      </c>
      <c r="H1089">
        <v>61.3</v>
      </c>
      <c r="I1089">
        <v>84.3</v>
      </c>
      <c r="J1089">
        <v>87.6</v>
      </c>
      <c r="K1089">
        <v>83.5</v>
      </c>
      <c r="L1089">
        <v>88.1</v>
      </c>
      <c r="M1089">
        <v>85.6</v>
      </c>
      <c r="N1089">
        <v>523</v>
      </c>
      <c r="O1089">
        <v>27.6</v>
      </c>
      <c r="P1089">
        <v>8.1</v>
      </c>
      <c r="Q1089">
        <v>5.37</v>
      </c>
      <c r="R1089">
        <v>0.91</v>
      </c>
      <c r="S1089">
        <v>22.6</v>
      </c>
      <c r="U1089">
        <f>A1089-3438108179</f>
        <v>5775.4526700973511</v>
      </c>
      <c r="V1089" s="7">
        <f t="shared" si="81"/>
        <v>41255.527262183685</v>
      </c>
      <c r="W1089" s="4">
        <f t="shared" si="85"/>
        <v>59.25</v>
      </c>
      <c r="X1089">
        <f t="shared" si="82"/>
        <v>0.45144097045096682</v>
      </c>
      <c r="Y1089">
        <f t="shared" si="83"/>
        <v>-7.7500000000000018</v>
      </c>
      <c r="Z1089" s="5">
        <f t="shared" si="84"/>
        <v>10.415617348651709</v>
      </c>
    </row>
    <row r="1090" spans="1:26" x14ac:dyDescent="0.35">
      <c r="A1090">
        <v>3438113959.76898</v>
      </c>
      <c r="B1090">
        <v>4.12</v>
      </c>
      <c r="C1090">
        <v>0.57999999999999996</v>
      </c>
      <c r="D1090">
        <v>492.3</v>
      </c>
      <c r="E1090">
        <v>22.28</v>
      </c>
      <c r="F1090">
        <v>14.5</v>
      </c>
      <c r="G1090">
        <v>21.2</v>
      </c>
      <c r="H1090">
        <v>67.599999999999994</v>
      </c>
      <c r="I1090">
        <v>84.3</v>
      </c>
      <c r="J1090">
        <v>87.9</v>
      </c>
      <c r="K1090">
        <v>83.5</v>
      </c>
      <c r="L1090">
        <v>88</v>
      </c>
      <c r="M1090">
        <v>85.7</v>
      </c>
      <c r="N1090">
        <v>522</v>
      </c>
      <c r="O1090">
        <v>27.6</v>
      </c>
      <c r="P1090">
        <v>8.1</v>
      </c>
      <c r="Q1090">
        <v>5.47</v>
      </c>
      <c r="R1090">
        <v>0.91</v>
      </c>
      <c r="S1090">
        <v>22.6</v>
      </c>
      <c r="U1090">
        <f>A1090-3438108179</f>
        <v>5780.7689800262451</v>
      </c>
      <c r="V1090" s="7">
        <f t="shared" si="81"/>
        <v>41255.527323715047</v>
      </c>
      <c r="W1090" s="4">
        <f t="shared" si="85"/>
        <v>59.29</v>
      </c>
      <c r="X1090">
        <f t="shared" si="82"/>
        <v>0.67933494358293423</v>
      </c>
      <c r="Y1090">
        <f t="shared" si="83"/>
        <v>-7.7800000000000011</v>
      </c>
      <c r="Z1090" s="5">
        <f t="shared" si="84"/>
        <v>10.435757136743677</v>
      </c>
    </row>
    <row r="1091" spans="1:26" x14ac:dyDescent="0.35">
      <c r="A1091">
        <v>3438113965.0682802</v>
      </c>
      <c r="B1091">
        <v>4.18</v>
      </c>
      <c r="C1091">
        <v>0.64</v>
      </c>
      <c r="D1091">
        <v>497</v>
      </c>
      <c r="E1091">
        <v>0.66</v>
      </c>
      <c r="F1091">
        <v>14.49</v>
      </c>
      <c r="G1091">
        <v>21.2</v>
      </c>
      <c r="H1091">
        <v>72.8</v>
      </c>
      <c r="I1091">
        <v>84.3</v>
      </c>
      <c r="J1091">
        <v>88.2</v>
      </c>
      <c r="K1091">
        <v>83.5</v>
      </c>
      <c r="L1091">
        <v>85.3</v>
      </c>
      <c r="M1091">
        <v>85.8</v>
      </c>
      <c r="N1091">
        <v>521</v>
      </c>
      <c r="O1091">
        <v>27.6</v>
      </c>
      <c r="P1091">
        <v>8.1</v>
      </c>
      <c r="Q1091">
        <v>5.54</v>
      </c>
      <c r="R1091">
        <v>0.91</v>
      </c>
      <c r="S1091">
        <v>22.6</v>
      </c>
      <c r="U1091">
        <f>A1091-3438108179</f>
        <v>5786.0682802200317</v>
      </c>
      <c r="V1091" s="7">
        <f t="shared" si="81"/>
        <v>41255.527385049543</v>
      </c>
      <c r="W1091" s="4">
        <f t="shared" si="85"/>
        <v>59.35</v>
      </c>
      <c r="X1091">
        <f t="shared" si="82"/>
        <v>0.67818199985473615</v>
      </c>
      <c r="Y1091">
        <f t="shared" si="83"/>
        <v>13.83</v>
      </c>
      <c r="Z1091" s="5" t="e">
        <f t="shared" si="84"/>
        <v>#NUM!</v>
      </c>
    </row>
    <row r="1092" spans="1:26" x14ac:dyDescent="0.35">
      <c r="A1092">
        <v>3438113970.3765898</v>
      </c>
      <c r="B1092">
        <v>4.24</v>
      </c>
      <c r="C1092">
        <v>0.57999999999999996</v>
      </c>
      <c r="D1092">
        <v>487.7</v>
      </c>
      <c r="E1092">
        <v>4.0999999999999996</v>
      </c>
      <c r="F1092">
        <v>14.46</v>
      </c>
      <c r="G1092">
        <v>21.2</v>
      </c>
      <c r="H1092">
        <v>77.599999999999994</v>
      </c>
      <c r="I1092">
        <v>84.3</v>
      </c>
      <c r="J1092">
        <v>88.3</v>
      </c>
      <c r="K1092">
        <v>83.5</v>
      </c>
      <c r="L1092">
        <v>79.5</v>
      </c>
      <c r="M1092">
        <v>85.6</v>
      </c>
      <c r="N1092">
        <v>520</v>
      </c>
      <c r="O1092">
        <v>27.6</v>
      </c>
      <c r="P1092">
        <v>9</v>
      </c>
      <c r="Q1092">
        <v>5.6</v>
      </c>
      <c r="R1092">
        <v>0.91</v>
      </c>
      <c r="S1092">
        <v>22.6</v>
      </c>
      <c r="U1092">
        <f>A1092-3438108179</f>
        <v>5791.3765897750854</v>
      </c>
      <c r="V1092" s="7">
        <f t="shared" si="81"/>
        <v>41255.527446488311</v>
      </c>
      <c r="W1092" s="4">
        <f t="shared" si="85"/>
        <v>59.410000000000004</v>
      </c>
      <c r="X1092">
        <f t="shared" si="82"/>
        <v>0.45127202637970421</v>
      </c>
      <c r="Y1092">
        <f t="shared" si="83"/>
        <v>10.360000000000001</v>
      </c>
      <c r="Z1092" s="5" t="e">
        <f t="shared" si="84"/>
        <v>#NUM!</v>
      </c>
    </row>
    <row r="1093" spans="1:26" x14ac:dyDescent="0.35">
      <c r="A1093">
        <v>3438113975.69489</v>
      </c>
      <c r="B1093">
        <v>4.28</v>
      </c>
      <c r="C1093">
        <v>0.57999999999999996</v>
      </c>
      <c r="D1093">
        <v>491.9</v>
      </c>
      <c r="E1093">
        <v>6.88</v>
      </c>
      <c r="F1093">
        <v>14.45</v>
      </c>
      <c r="G1093">
        <v>21.2</v>
      </c>
      <c r="H1093">
        <v>81.400000000000006</v>
      </c>
      <c r="I1093">
        <v>84.3</v>
      </c>
      <c r="J1093">
        <v>88</v>
      </c>
      <c r="K1093">
        <v>83.5</v>
      </c>
      <c r="L1093">
        <v>69.8</v>
      </c>
      <c r="M1093">
        <v>84.6</v>
      </c>
      <c r="N1093">
        <v>520</v>
      </c>
      <c r="O1093">
        <v>27.6</v>
      </c>
      <c r="P1093">
        <v>8.8000000000000007</v>
      </c>
      <c r="Q1093">
        <v>5.66</v>
      </c>
      <c r="R1093">
        <v>0.91</v>
      </c>
      <c r="S1093">
        <v>22.5</v>
      </c>
      <c r="U1093">
        <f>A1093-3438108179</f>
        <v>5796.6948900222778</v>
      </c>
      <c r="V1093" s="7">
        <f t="shared" si="81"/>
        <v>41255.527508042709</v>
      </c>
      <c r="W1093" s="4">
        <f t="shared" si="85"/>
        <v>59.45</v>
      </c>
      <c r="X1093">
        <f t="shared" si="82"/>
        <v>0.56430221397743274</v>
      </c>
      <c r="Y1093">
        <f t="shared" si="83"/>
        <v>7.5699999999999994</v>
      </c>
      <c r="Z1093" s="5" t="e">
        <f t="shared" si="84"/>
        <v>#NUM!</v>
      </c>
    </row>
    <row r="1094" spans="1:26" x14ac:dyDescent="0.35">
      <c r="A1094">
        <v>3438113981.0111899</v>
      </c>
      <c r="B1094">
        <v>4.33</v>
      </c>
      <c r="C1094">
        <v>0.57999999999999996</v>
      </c>
      <c r="D1094">
        <v>495.1</v>
      </c>
      <c r="E1094">
        <v>6.72</v>
      </c>
      <c r="F1094">
        <v>14.44</v>
      </c>
      <c r="G1094">
        <v>21.2</v>
      </c>
      <c r="H1094">
        <v>84</v>
      </c>
      <c r="I1094">
        <v>84.3</v>
      </c>
      <c r="J1094">
        <v>87.3</v>
      </c>
      <c r="K1094">
        <v>83.5</v>
      </c>
      <c r="L1094">
        <v>60</v>
      </c>
      <c r="M1094">
        <v>82.9</v>
      </c>
      <c r="N1094">
        <v>518</v>
      </c>
      <c r="O1094">
        <v>27.6</v>
      </c>
      <c r="P1094">
        <v>8.6999999999999993</v>
      </c>
      <c r="Q1094">
        <v>5.75</v>
      </c>
      <c r="R1094">
        <v>0.91</v>
      </c>
      <c r="S1094">
        <v>22.5</v>
      </c>
      <c r="U1094">
        <f>A1094-3438108179</f>
        <v>5802.0111899375916</v>
      </c>
      <c r="V1094" s="7">
        <f t="shared" si="81"/>
        <v>41255.527569573962</v>
      </c>
      <c r="W1094" s="4">
        <f t="shared" si="85"/>
        <v>59.5</v>
      </c>
      <c r="X1094">
        <f t="shared" si="82"/>
        <v>0.67589004672331632</v>
      </c>
      <c r="Y1094">
        <f t="shared" si="83"/>
        <v>7.72</v>
      </c>
      <c r="Z1094" s="5" t="e">
        <f t="shared" si="84"/>
        <v>#NUM!</v>
      </c>
    </row>
    <row r="1095" spans="1:26" x14ac:dyDescent="0.35">
      <c r="A1095">
        <v>3438113986.3375001</v>
      </c>
      <c r="B1095">
        <v>4.3899999999999997</v>
      </c>
      <c r="C1095">
        <v>0.56999999999999995</v>
      </c>
      <c r="D1095">
        <v>496.3</v>
      </c>
      <c r="E1095">
        <v>11.12</v>
      </c>
      <c r="F1095">
        <v>14.47</v>
      </c>
      <c r="G1095">
        <v>21.2</v>
      </c>
      <c r="H1095">
        <v>85.2</v>
      </c>
      <c r="I1095">
        <v>84.3</v>
      </c>
      <c r="J1095">
        <v>86.1</v>
      </c>
      <c r="K1095">
        <v>83.5</v>
      </c>
      <c r="L1095">
        <v>52</v>
      </c>
      <c r="M1095">
        <v>80.5</v>
      </c>
      <c r="N1095">
        <v>518</v>
      </c>
      <c r="O1095">
        <v>27.6</v>
      </c>
      <c r="P1095">
        <v>8.6999999999999993</v>
      </c>
      <c r="Q1095">
        <v>5.79</v>
      </c>
      <c r="R1095">
        <v>0.91</v>
      </c>
      <c r="S1095">
        <v>22.5</v>
      </c>
      <c r="U1095">
        <f>A1095-3438108179</f>
        <v>5807.3375000953674</v>
      </c>
      <c r="V1095" s="7">
        <f t="shared" si="81"/>
        <v>41255.52763122107</v>
      </c>
      <c r="W1095" s="4">
        <f t="shared" si="85"/>
        <v>59.56</v>
      </c>
      <c r="X1095">
        <f t="shared" si="82"/>
        <v>0.56419613687826453</v>
      </c>
      <c r="Y1095">
        <f t="shared" si="83"/>
        <v>3.3500000000000014</v>
      </c>
      <c r="Z1095" s="5" t="e">
        <f t="shared" si="84"/>
        <v>#NUM!</v>
      </c>
    </row>
    <row r="1096" spans="1:26" x14ac:dyDescent="0.35">
      <c r="A1096">
        <v>3438113991.6547999</v>
      </c>
      <c r="B1096">
        <v>4.4400000000000004</v>
      </c>
      <c r="C1096">
        <v>0.59</v>
      </c>
      <c r="D1096">
        <v>498.1</v>
      </c>
      <c r="E1096">
        <v>12.76</v>
      </c>
      <c r="F1096">
        <v>14.47</v>
      </c>
      <c r="G1096">
        <v>21.1</v>
      </c>
      <c r="H1096">
        <v>86.4</v>
      </c>
      <c r="I1096">
        <v>84.2</v>
      </c>
      <c r="J1096">
        <v>82</v>
      </c>
      <c r="K1096">
        <v>83.5</v>
      </c>
      <c r="L1096">
        <v>47.3</v>
      </c>
      <c r="M1096">
        <v>78.5</v>
      </c>
      <c r="N1096">
        <v>518</v>
      </c>
      <c r="O1096">
        <v>27.6</v>
      </c>
      <c r="P1096">
        <v>8.6</v>
      </c>
      <c r="Q1096">
        <v>5.83</v>
      </c>
      <c r="R1096">
        <v>0.91</v>
      </c>
      <c r="S1096">
        <v>22.5</v>
      </c>
      <c r="U1096">
        <f>A1096-3438108179</f>
        <v>5812.6547999382019</v>
      </c>
      <c r="V1096" s="7">
        <f t="shared" si="81"/>
        <v>41255.527692763892</v>
      </c>
      <c r="W1096" s="4">
        <f t="shared" si="85"/>
        <v>59.61</v>
      </c>
      <c r="X1096">
        <f t="shared" si="82"/>
        <v>0.56345331530058895</v>
      </c>
      <c r="Y1096">
        <f t="shared" si="83"/>
        <v>1.7100000000000009</v>
      </c>
      <c r="Z1096" s="5" t="e">
        <f t="shared" si="84"/>
        <v>#NUM!</v>
      </c>
    </row>
    <row r="1097" spans="1:26" x14ac:dyDescent="0.35">
      <c r="A1097">
        <v>3438113996.9791098</v>
      </c>
      <c r="B1097">
        <v>4.49</v>
      </c>
      <c r="C1097">
        <v>0.57999999999999996</v>
      </c>
      <c r="D1097">
        <v>497.9</v>
      </c>
      <c r="E1097">
        <v>12.82</v>
      </c>
      <c r="F1097">
        <v>14.51</v>
      </c>
      <c r="G1097">
        <v>21.1</v>
      </c>
      <c r="H1097">
        <v>87.1</v>
      </c>
      <c r="I1097">
        <v>84.2</v>
      </c>
      <c r="J1097">
        <v>75.7</v>
      </c>
      <c r="K1097">
        <v>83.5</v>
      </c>
      <c r="L1097">
        <v>45.7</v>
      </c>
      <c r="M1097">
        <v>76.3</v>
      </c>
      <c r="N1097">
        <v>520</v>
      </c>
      <c r="O1097">
        <v>27.6</v>
      </c>
      <c r="P1097">
        <v>8.6</v>
      </c>
      <c r="Q1097">
        <v>5.88</v>
      </c>
      <c r="R1097">
        <v>0.91</v>
      </c>
      <c r="S1097">
        <v>22.5</v>
      </c>
      <c r="U1097">
        <f>A1097-3438108179</f>
        <v>5817.9791097640991</v>
      </c>
      <c r="V1097" s="7">
        <f t="shared" si="81"/>
        <v>41255.527754387847</v>
      </c>
      <c r="W1097" s="4">
        <f t="shared" si="85"/>
        <v>59.660000000000004</v>
      </c>
      <c r="X1097">
        <f t="shared" si="82"/>
        <v>0.56366601614257072</v>
      </c>
      <c r="Y1097">
        <f t="shared" si="83"/>
        <v>1.6899999999999995</v>
      </c>
      <c r="Z1097" s="5" t="e">
        <f t="shared" si="84"/>
        <v>#NUM!</v>
      </c>
    </row>
    <row r="1098" spans="1:26" x14ac:dyDescent="0.35">
      <c r="A1098">
        <v>3438114002.3014102</v>
      </c>
      <c r="B1098">
        <v>4.54</v>
      </c>
      <c r="C1098">
        <v>0.56000000000000005</v>
      </c>
      <c r="D1098">
        <v>497.2</v>
      </c>
      <c r="E1098">
        <v>12.82</v>
      </c>
      <c r="F1098">
        <v>14.49</v>
      </c>
      <c r="G1098">
        <v>21.1</v>
      </c>
      <c r="H1098">
        <v>87.6</v>
      </c>
      <c r="I1098">
        <v>84.1</v>
      </c>
      <c r="J1098">
        <v>67.599999999999994</v>
      </c>
      <c r="K1098">
        <v>83.5</v>
      </c>
      <c r="L1098">
        <v>48.7</v>
      </c>
      <c r="M1098">
        <v>74.7</v>
      </c>
      <c r="N1098">
        <v>521</v>
      </c>
      <c r="O1098">
        <v>27.6</v>
      </c>
      <c r="P1098">
        <v>8.5</v>
      </c>
      <c r="Q1098">
        <v>5.91</v>
      </c>
      <c r="R1098">
        <v>0.91</v>
      </c>
      <c r="S1098">
        <v>22.5</v>
      </c>
      <c r="U1098">
        <f>A1098-3438108179</f>
        <v>5823.3014101982117</v>
      </c>
      <c r="V1098" s="7">
        <f t="shared" si="81"/>
        <v>41255.527815988549</v>
      </c>
      <c r="W1098" s="4">
        <f t="shared" si="85"/>
        <v>59.71</v>
      </c>
      <c r="X1098">
        <f t="shared" si="82"/>
        <v>0.6770340835661055</v>
      </c>
      <c r="Y1098">
        <f t="shared" si="83"/>
        <v>1.67</v>
      </c>
      <c r="Z1098" s="5" t="e">
        <f t="shared" si="84"/>
        <v>#NUM!</v>
      </c>
    </row>
    <row r="1099" spans="1:26" x14ac:dyDescent="0.35">
      <c r="A1099">
        <v>3438114007.6187201</v>
      </c>
      <c r="B1099">
        <v>4.5999999999999996</v>
      </c>
      <c r="C1099">
        <v>0.57999999999999996</v>
      </c>
      <c r="D1099">
        <v>496</v>
      </c>
      <c r="E1099">
        <v>12.83</v>
      </c>
      <c r="F1099">
        <v>14.58</v>
      </c>
      <c r="G1099">
        <v>21.1</v>
      </c>
      <c r="H1099">
        <v>87.9</v>
      </c>
      <c r="I1099">
        <v>84.1</v>
      </c>
      <c r="J1099">
        <v>60.2</v>
      </c>
      <c r="K1099">
        <v>83.5</v>
      </c>
      <c r="L1099">
        <v>55.4</v>
      </c>
      <c r="M1099">
        <v>73.5</v>
      </c>
      <c r="N1099">
        <v>525</v>
      </c>
      <c r="O1099">
        <v>27.6</v>
      </c>
      <c r="P1099">
        <v>8.5</v>
      </c>
      <c r="Q1099">
        <v>5.96</v>
      </c>
      <c r="R1099">
        <v>0.91</v>
      </c>
      <c r="S1099">
        <v>22.4</v>
      </c>
      <c r="U1099">
        <f>A1099-3438108179</f>
        <v>5828.6187200546265</v>
      </c>
      <c r="V1099" s="7">
        <f t="shared" si="81"/>
        <v>41255.527877531487</v>
      </c>
      <c r="W1099" s="4">
        <f t="shared" si="85"/>
        <v>59.77</v>
      </c>
      <c r="X1099">
        <f t="shared" si="82"/>
        <v>0.45101762174444482</v>
      </c>
      <c r="Y1099">
        <f t="shared" si="83"/>
        <v>1.75</v>
      </c>
      <c r="Z1099" s="5" t="e">
        <f t="shared" si="84"/>
        <v>#NUM!</v>
      </c>
    </row>
    <row r="1100" spans="1:26" x14ac:dyDescent="0.35">
      <c r="A1100">
        <v>3438114012.9400201</v>
      </c>
      <c r="B1100">
        <v>4.6399999999999997</v>
      </c>
      <c r="C1100">
        <v>0.57999999999999996</v>
      </c>
      <c r="D1100">
        <v>494.4</v>
      </c>
      <c r="E1100">
        <v>12.82</v>
      </c>
      <c r="F1100">
        <v>14.58</v>
      </c>
      <c r="G1100">
        <v>21.1</v>
      </c>
      <c r="H1100">
        <v>88.2</v>
      </c>
      <c r="I1100">
        <v>84.1</v>
      </c>
      <c r="J1100">
        <v>54.2</v>
      </c>
      <c r="K1100">
        <v>83.5</v>
      </c>
      <c r="L1100">
        <v>62.1</v>
      </c>
      <c r="M1100">
        <v>72.900000000000006</v>
      </c>
      <c r="N1100">
        <v>526</v>
      </c>
      <c r="O1100">
        <v>27.6</v>
      </c>
      <c r="P1100">
        <v>8.5</v>
      </c>
      <c r="Q1100">
        <v>6.01</v>
      </c>
      <c r="R1100">
        <v>0.91</v>
      </c>
      <c r="S1100">
        <v>22.4</v>
      </c>
      <c r="U1100">
        <f>A1100-3438108179</f>
        <v>5833.9400200843811</v>
      </c>
      <c r="V1100" s="7">
        <f t="shared" si="81"/>
        <v>41255.527939120606</v>
      </c>
      <c r="W1100" s="4">
        <f t="shared" si="85"/>
        <v>59.81</v>
      </c>
      <c r="X1100">
        <f t="shared" si="82"/>
        <v>0.67678084274905514</v>
      </c>
      <c r="Y1100">
        <f t="shared" si="83"/>
        <v>1.7599999999999998</v>
      </c>
      <c r="Z1100" s="5" t="e">
        <f t="shared" si="84"/>
        <v>#NUM!</v>
      </c>
    </row>
    <row r="1101" spans="1:26" x14ac:dyDescent="0.35">
      <c r="A1101">
        <v>3438114018.2593198</v>
      </c>
      <c r="B1101">
        <v>4.7</v>
      </c>
      <c r="C1101">
        <v>0.59</v>
      </c>
      <c r="D1101">
        <v>495.8</v>
      </c>
      <c r="E1101">
        <v>12.83</v>
      </c>
      <c r="F1101">
        <v>14.57</v>
      </c>
      <c r="G1101">
        <v>21.1</v>
      </c>
      <c r="H1101">
        <v>88.3</v>
      </c>
      <c r="I1101">
        <v>84.1</v>
      </c>
      <c r="J1101">
        <v>51.1</v>
      </c>
      <c r="K1101">
        <v>83.5</v>
      </c>
      <c r="L1101">
        <v>68.5</v>
      </c>
      <c r="M1101">
        <v>72.8</v>
      </c>
      <c r="N1101">
        <v>524</v>
      </c>
      <c r="O1101">
        <v>27.6</v>
      </c>
      <c r="P1101">
        <v>8.5</v>
      </c>
      <c r="Q1101">
        <v>6.04</v>
      </c>
      <c r="R1101">
        <v>0.91</v>
      </c>
      <c r="S1101">
        <v>22.4</v>
      </c>
      <c r="U1101">
        <f>A1101-3438108179</f>
        <v>5839.2593197822571</v>
      </c>
      <c r="V1101" s="7">
        <f t="shared" si="81"/>
        <v>41255.528000686572</v>
      </c>
      <c r="W1101" s="4">
        <f t="shared" si="85"/>
        <v>59.870000000000005</v>
      </c>
      <c r="X1101">
        <f t="shared" si="82"/>
        <v>0.5641950029360675</v>
      </c>
      <c r="Y1101">
        <f t="shared" si="83"/>
        <v>1.7400000000000002</v>
      </c>
      <c r="Z1101" s="5" t="e">
        <f t="shared" si="84"/>
        <v>#NUM!</v>
      </c>
    </row>
    <row r="1102" spans="1:26" x14ac:dyDescent="0.35">
      <c r="A1102">
        <v>3438114023.5766301</v>
      </c>
      <c r="B1102">
        <v>4.75</v>
      </c>
      <c r="C1102">
        <v>0.6</v>
      </c>
      <c r="D1102">
        <v>495</v>
      </c>
      <c r="E1102">
        <v>12.83</v>
      </c>
      <c r="F1102">
        <v>14.57</v>
      </c>
      <c r="G1102">
        <v>21.1</v>
      </c>
      <c r="H1102">
        <v>88.5</v>
      </c>
      <c r="I1102">
        <v>84.1</v>
      </c>
      <c r="J1102">
        <v>51.5</v>
      </c>
      <c r="K1102">
        <v>83.5</v>
      </c>
      <c r="L1102">
        <v>74.5</v>
      </c>
      <c r="M1102">
        <v>73.099999999999994</v>
      </c>
      <c r="N1102">
        <v>525</v>
      </c>
      <c r="O1102">
        <v>27.6</v>
      </c>
      <c r="P1102">
        <v>8.5</v>
      </c>
      <c r="Q1102">
        <v>6.11</v>
      </c>
      <c r="R1102">
        <v>0.91</v>
      </c>
      <c r="S1102">
        <v>22.5</v>
      </c>
      <c r="U1102">
        <f>A1102-3438108179</f>
        <v>5844.576630115509</v>
      </c>
      <c r="V1102" s="7">
        <f t="shared" si="81"/>
        <v>41255.528062229518</v>
      </c>
      <c r="W1102" s="4">
        <f t="shared" si="85"/>
        <v>59.92</v>
      </c>
      <c r="X1102">
        <f t="shared" si="82"/>
        <v>0.6153499307869289</v>
      </c>
      <c r="Y1102">
        <f t="shared" si="83"/>
        <v>1.7400000000000002</v>
      </c>
      <c r="Z1102" s="5" t="e">
        <f t="shared" si="84"/>
        <v>#NUM!</v>
      </c>
    </row>
    <row r="1103" spans="1:26" x14ac:dyDescent="0.35">
      <c r="A1103">
        <v>3438114029.42696</v>
      </c>
      <c r="B1103">
        <v>4.8099999999999996</v>
      </c>
      <c r="C1103">
        <v>0.6</v>
      </c>
      <c r="D1103">
        <v>495.4</v>
      </c>
      <c r="E1103">
        <v>12.82</v>
      </c>
      <c r="F1103">
        <v>14.58</v>
      </c>
      <c r="G1103">
        <v>21</v>
      </c>
      <c r="H1103">
        <v>88.6</v>
      </c>
      <c r="I1103">
        <v>84</v>
      </c>
      <c r="J1103">
        <v>56</v>
      </c>
      <c r="K1103">
        <v>83.5</v>
      </c>
      <c r="L1103">
        <v>78.400000000000006</v>
      </c>
      <c r="M1103">
        <v>73.900000000000006</v>
      </c>
      <c r="N1103">
        <v>526</v>
      </c>
      <c r="O1103">
        <v>27.6</v>
      </c>
      <c r="P1103">
        <v>8.5</v>
      </c>
      <c r="Q1103">
        <v>6.14</v>
      </c>
      <c r="R1103">
        <v>0.91</v>
      </c>
      <c r="S1103">
        <v>22.5</v>
      </c>
      <c r="U1103">
        <f>A1103-3438108179</f>
        <v>5850.4269599914551</v>
      </c>
      <c r="V1103" s="7">
        <f t="shared" si="81"/>
        <v>41255.528129941667</v>
      </c>
      <c r="W1103" s="4">
        <f t="shared" si="85"/>
        <v>59.980000000000004</v>
      </c>
      <c r="X1103">
        <f t="shared" si="82"/>
        <v>0.56355911323489372</v>
      </c>
      <c r="Y1103">
        <f t="shared" si="83"/>
        <v>1.7599999999999998</v>
      </c>
      <c r="Z1103" s="5" t="e">
        <f t="shared" si="84"/>
        <v>#NUM!</v>
      </c>
    </row>
    <row r="1104" spans="1:26" x14ac:dyDescent="0.35">
      <c r="A1104">
        <v>3438114034.7502699</v>
      </c>
      <c r="B1104">
        <v>4.8600000000000003</v>
      </c>
      <c r="C1104">
        <v>0.56999999999999995</v>
      </c>
      <c r="D1104">
        <v>494.6</v>
      </c>
      <c r="E1104">
        <v>12.82</v>
      </c>
      <c r="F1104">
        <v>14.62</v>
      </c>
      <c r="G1104">
        <v>21</v>
      </c>
      <c r="H1104">
        <v>88.4</v>
      </c>
      <c r="I1104">
        <v>83.9</v>
      </c>
      <c r="J1104">
        <v>61.7</v>
      </c>
      <c r="K1104">
        <v>83.4</v>
      </c>
      <c r="L1104">
        <v>81.3</v>
      </c>
      <c r="M1104">
        <v>75.099999999999994</v>
      </c>
      <c r="N1104">
        <v>527</v>
      </c>
      <c r="O1104">
        <v>27.6</v>
      </c>
      <c r="P1104">
        <v>8.5</v>
      </c>
      <c r="Q1104">
        <v>6.17</v>
      </c>
      <c r="R1104">
        <v>0.91</v>
      </c>
      <c r="S1104">
        <v>22.5</v>
      </c>
      <c r="U1104">
        <f>A1104-3438108179</f>
        <v>5855.7502698898315</v>
      </c>
      <c r="V1104" s="7">
        <f t="shared" si="81"/>
        <v>41255.528191554055</v>
      </c>
      <c r="W1104" s="4">
        <f t="shared" si="85"/>
        <v>60.03</v>
      </c>
      <c r="X1104">
        <f t="shared" si="82"/>
        <v>0.56419613687825454</v>
      </c>
      <c r="Y1104">
        <f t="shared" si="83"/>
        <v>1.7999999999999989</v>
      </c>
      <c r="Z1104" s="5" t="e">
        <f t="shared" si="84"/>
        <v>#NUM!</v>
      </c>
    </row>
    <row r="1105" spans="1:26" x14ac:dyDescent="0.35">
      <c r="A1105">
        <v>3438114040.0675702</v>
      </c>
      <c r="B1105">
        <v>4.91</v>
      </c>
      <c r="C1105">
        <v>0.59</v>
      </c>
      <c r="D1105">
        <v>493</v>
      </c>
      <c r="E1105">
        <v>12.81</v>
      </c>
      <c r="F1105">
        <v>14.57</v>
      </c>
      <c r="G1105">
        <v>21</v>
      </c>
      <c r="H1105">
        <v>85.3</v>
      </c>
      <c r="I1105">
        <v>83.9</v>
      </c>
      <c r="J1105">
        <v>66.8</v>
      </c>
      <c r="K1105">
        <v>83.4</v>
      </c>
      <c r="L1105">
        <v>82.5</v>
      </c>
      <c r="M1105">
        <v>76.599999999999994</v>
      </c>
      <c r="N1105">
        <v>526</v>
      </c>
      <c r="O1105">
        <v>27.6</v>
      </c>
      <c r="P1105">
        <v>8.5</v>
      </c>
      <c r="Q1105">
        <v>6.21</v>
      </c>
      <c r="R1105">
        <v>0.91</v>
      </c>
      <c r="S1105">
        <v>22.5</v>
      </c>
      <c r="U1105">
        <f>A1105-3438108179</f>
        <v>5861.0675702095032</v>
      </c>
      <c r="V1105" s="7">
        <f t="shared" si="81"/>
        <v>41255.528253096876</v>
      </c>
      <c r="W1105" s="4">
        <f t="shared" si="85"/>
        <v>60.08</v>
      </c>
      <c r="X1105">
        <f t="shared" si="82"/>
        <v>0.5643011463362505</v>
      </c>
      <c r="Y1105">
        <f t="shared" si="83"/>
        <v>1.7599999999999998</v>
      </c>
      <c r="Z1105" s="5" t="e">
        <f t="shared" si="84"/>
        <v>#NUM!</v>
      </c>
    </row>
    <row r="1106" spans="1:26" x14ac:dyDescent="0.35">
      <c r="A1106">
        <v>3438114045.3838801</v>
      </c>
      <c r="B1106">
        <v>4.96</v>
      </c>
      <c r="C1106">
        <v>0.59</v>
      </c>
      <c r="D1106">
        <v>495.2</v>
      </c>
      <c r="E1106">
        <v>12.81</v>
      </c>
      <c r="F1106">
        <v>14.6</v>
      </c>
      <c r="G1106">
        <v>21</v>
      </c>
      <c r="H1106">
        <v>78.3</v>
      </c>
      <c r="I1106">
        <v>83.9</v>
      </c>
      <c r="J1106">
        <v>72.3</v>
      </c>
      <c r="K1106">
        <v>83.3</v>
      </c>
      <c r="L1106">
        <v>83.9</v>
      </c>
      <c r="M1106">
        <v>78.2</v>
      </c>
      <c r="N1106">
        <v>527</v>
      </c>
      <c r="O1106">
        <v>27.6</v>
      </c>
      <c r="P1106">
        <v>8.5</v>
      </c>
      <c r="Q1106">
        <v>6.27</v>
      </c>
      <c r="R1106">
        <v>0.91</v>
      </c>
      <c r="S1106">
        <v>22.6</v>
      </c>
      <c r="U1106">
        <f>A1106-3438108179</f>
        <v>5866.3838801383972</v>
      </c>
      <c r="V1106" s="7">
        <f t="shared" si="81"/>
        <v>41255.528314628245</v>
      </c>
      <c r="W1106" s="4">
        <f t="shared" si="85"/>
        <v>60.13</v>
      </c>
      <c r="X1106">
        <f t="shared" si="82"/>
        <v>0.56398403562420596</v>
      </c>
      <c r="Y1106">
        <f t="shared" si="83"/>
        <v>1.7899999999999991</v>
      </c>
      <c r="Z1106" s="5" t="e">
        <f t="shared" si="84"/>
        <v>#NUM!</v>
      </c>
    </row>
    <row r="1107" spans="1:26" x14ac:dyDescent="0.35">
      <c r="A1107">
        <v>3438114050.7031798</v>
      </c>
      <c r="B1107">
        <v>5.01</v>
      </c>
      <c r="C1107">
        <v>0.57999999999999996</v>
      </c>
      <c r="D1107">
        <v>497.1</v>
      </c>
      <c r="E1107">
        <v>12.81</v>
      </c>
      <c r="F1107">
        <v>14.57</v>
      </c>
      <c r="G1107">
        <v>21</v>
      </c>
      <c r="H1107">
        <v>68.8</v>
      </c>
      <c r="I1107">
        <v>83.8</v>
      </c>
      <c r="J1107">
        <v>76.3</v>
      </c>
      <c r="K1107">
        <v>83.3</v>
      </c>
      <c r="L1107">
        <v>84.8</v>
      </c>
      <c r="M1107">
        <v>79.599999999999994</v>
      </c>
      <c r="N1107">
        <v>526</v>
      </c>
      <c r="O1107">
        <v>27.5</v>
      </c>
      <c r="P1107">
        <v>8.5</v>
      </c>
      <c r="Q1107">
        <v>6.31</v>
      </c>
      <c r="R1107">
        <v>0.91</v>
      </c>
      <c r="S1107">
        <v>22.6</v>
      </c>
      <c r="U1107">
        <f>A1107-3438108179</f>
        <v>5871.7031798362732</v>
      </c>
      <c r="V1107" s="7">
        <f t="shared" si="81"/>
        <v>41255.528376194212</v>
      </c>
      <c r="W1107" s="4">
        <f t="shared" si="85"/>
        <v>60.18</v>
      </c>
      <c r="X1107">
        <f t="shared" si="82"/>
        <v>0.67576442829992944</v>
      </c>
      <c r="Y1107">
        <f t="shared" si="83"/>
        <v>1.7599999999999998</v>
      </c>
      <c r="Z1107" s="5" t="e">
        <f t="shared" si="84"/>
        <v>#NUM!</v>
      </c>
    </row>
    <row r="1108" spans="1:26" x14ac:dyDescent="0.35">
      <c r="A1108">
        <v>3438114056.0304799</v>
      </c>
      <c r="B1108">
        <v>5.07</v>
      </c>
      <c r="C1108">
        <v>0.59</v>
      </c>
      <c r="D1108">
        <v>496.8</v>
      </c>
      <c r="E1108">
        <v>12.82</v>
      </c>
      <c r="F1108">
        <v>14.64</v>
      </c>
      <c r="G1108">
        <v>21</v>
      </c>
      <c r="H1108">
        <v>60.1</v>
      </c>
      <c r="I1108">
        <v>83.8</v>
      </c>
      <c r="J1108">
        <v>79.5</v>
      </c>
      <c r="K1108">
        <v>83.3</v>
      </c>
      <c r="L1108">
        <v>85.4</v>
      </c>
      <c r="M1108">
        <v>81</v>
      </c>
      <c r="N1108">
        <v>529</v>
      </c>
      <c r="O1108">
        <v>27.5</v>
      </c>
      <c r="P1108">
        <v>8.5</v>
      </c>
      <c r="Q1108">
        <v>6.34</v>
      </c>
      <c r="R1108">
        <v>0.91</v>
      </c>
      <c r="S1108">
        <v>22.6</v>
      </c>
      <c r="U1108">
        <f>A1108-3438108179</f>
        <v>5877.0304799079895</v>
      </c>
      <c r="V1108" s="7">
        <f t="shared" si="81"/>
        <v>41255.528437852779</v>
      </c>
      <c r="W1108" s="4">
        <f t="shared" si="85"/>
        <v>60.24</v>
      </c>
      <c r="X1108">
        <f t="shared" si="82"/>
        <v>0.56430121306370606</v>
      </c>
      <c r="Y1108">
        <f t="shared" si="83"/>
        <v>1.8200000000000003</v>
      </c>
      <c r="Z1108" s="5" t="e">
        <f t="shared" si="84"/>
        <v>#NUM!</v>
      </c>
    </row>
    <row r="1109" spans="1:26" x14ac:dyDescent="0.35">
      <c r="A1109">
        <v>3438114061.3467898</v>
      </c>
      <c r="B1109">
        <v>5.12</v>
      </c>
      <c r="C1109">
        <v>0.56999999999999995</v>
      </c>
      <c r="D1109">
        <v>497.3</v>
      </c>
      <c r="E1109">
        <v>12.8</v>
      </c>
      <c r="F1109">
        <v>14.64</v>
      </c>
      <c r="G1109">
        <v>21</v>
      </c>
      <c r="H1109">
        <v>52.6</v>
      </c>
      <c r="I1109">
        <v>83.8</v>
      </c>
      <c r="J1109">
        <v>82.3</v>
      </c>
      <c r="K1109">
        <v>83.3</v>
      </c>
      <c r="L1109">
        <v>85.8</v>
      </c>
      <c r="M1109">
        <v>82.1</v>
      </c>
      <c r="N1109">
        <v>529</v>
      </c>
      <c r="O1109">
        <v>27.5</v>
      </c>
      <c r="P1109">
        <v>8.5</v>
      </c>
      <c r="Q1109">
        <v>6.39</v>
      </c>
      <c r="R1109">
        <v>0.91</v>
      </c>
      <c r="S1109">
        <v>22.6</v>
      </c>
      <c r="U1109">
        <f>A1109-3438108179</f>
        <v>5882.3467898368835</v>
      </c>
      <c r="V1109" s="7">
        <f t="shared" si="81"/>
        <v>41255.528499384141</v>
      </c>
      <c r="W1109" s="4">
        <f t="shared" si="85"/>
        <v>60.29</v>
      </c>
      <c r="X1109">
        <f t="shared" si="82"/>
        <v>0.56632615846029222</v>
      </c>
      <c r="Y1109">
        <f t="shared" si="83"/>
        <v>1.8399999999999999</v>
      </c>
      <c r="Z1109" s="5" t="e">
        <f t="shared" si="84"/>
        <v>#NUM!</v>
      </c>
    </row>
    <row r="1110" spans="1:26" x14ac:dyDescent="0.35">
      <c r="A1110">
        <v>3438114066.6440902</v>
      </c>
      <c r="B1110">
        <v>5.17</v>
      </c>
      <c r="C1110">
        <v>0.56000000000000005</v>
      </c>
      <c r="D1110">
        <v>497.7</v>
      </c>
      <c r="E1110">
        <v>12.81</v>
      </c>
      <c r="F1110">
        <v>14.57</v>
      </c>
      <c r="G1110">
        <v>21</v>
      </c>
      <c r="H1110">
        <v>46.7</v>
      </c>
      <c r="I1110">
        <v>83.7</v>
      </c>
      <c r="J1110">
        <v>84</v>
      </c>
      <c r="K1110">
        <v>83.3</v>
      </c>
      <c r="L1110">
        <v>86.1</v>
      </c>
      <c r="M1110">
        <v>83</v>
      </c>
      <c r="N1110">
        <v>528</v>
      </c>
      <c r="O1110">
        <v>27.5</v>
      </c>
      <c r="P1110">
        <v>8.5</v>
      </c>
      <c r="Q1110">
        <v>6.44</v>
      </c>
      <c r="R1110">
        <v>0.91</v>
      </c>
      <c r="S1110">
        <v>22.6</v>
      </c>
      <c r="U1110">
        <f>A1110-3438108179</f>
        <v>5887.6440901756287</v>
      </c>
      <c r="V1110" s="7">
        <f t="shared" si="81"/>
        <v>41255.528560695493</v>
      </c>
      <c r="W1110" s="4">
        <f t="shared" si="85"/>
        <v>60.34</v>
      </c>
      <c r="X1110">
        <f t="shared" si="82"/>
        <v>0.53924643409437278</v>
      </c>
      <c r="Y1110">
        <f t="shared" si="83"/>
        <v>1.7599999999999998</v>
      </c>
      <c r="Z1110" s="5" t="e">
        <f t="shared" si="84"/>
        <v>#NUM!</v>
      </c>
    </row>
    <row r="1111" spans="1:26" x14ac:dyDescent="0.35">
      <c r="A1111">
        <v>3438114072.2074099</v>
      </c>
      <c r="B1111">
        <v>5.22</v>
      </c>
      <c r="C1111">
        <v>0.56999999999999995</v>
      </c>
      <c r="D1111">
        <v>497.5</v>
      </c>
      <c r="E1111">
        <v>12.8</v>
      </c>
      <c r="F1111">
        <v>14.59</v>
      </c>
      <c r="G1111">
        <v>21</v>
      </c>
      <c r="H1111">
        <v>45.3</v>
      </c>
      <c r="I1111">
        <v>83.7</v>
      </c>
      <c r="J1111">
        <v>85.5</v>
      </c>
      <c r="K1111">
        <v>83.3</v>
      </c>
      <c r="L1111">
        <v>86.4</v>
      </c>
      <c r="M1111">
        <v>83.7</v>
      </c>
      <c r="N1111">
        <v>530</v>
      </c>
      <c r="O1111">
        <v>27.5</v>
      </c>
      <c r="P1111">
        <v>8.5</v>
      </c>
      <c r="Q1111">
        <v>6.46</v>
      </c>
      <c r="R1111">
        <v>0.91</v>
      </c>
      <c r="S1111">
        <v>22.6</v>
      </c>
      <c r="U1111">
        <f>A1111-3438108179</f>
        <v>5893.2074098587036</v>
      </c>
      <c r="V1111" s="7">
        <f t="shared" si="81"/>
        <v>41255.528625085761</v>
      </c>
      <c r="W1111" s="4">
        <f t="shared" si="85"/>
        <v>60.39</v>
      </c>
      <c r="X1111">
        <f t="shared" si="82"/>
        <v>0.56547223617481079</v>
      </c>
      <c r="Y1111">
        <f t="shared" si="83"/>
        <v>1.7899999999999991</v>
      </c>
      <c r="Z1111" s="5" t="e">
        <f t="shared" si="84"/>
        <v>#NUM!</v>
      </c>
    </row>
    <row r="1112" spans="1:26" x14ac:dyDescent="0.35">
      <c r="A1112">
        <v>3438114077.5127101</v>
      </c>
      <c r="B1112">
        <v>5.27</v>
      </c>
      <c r="C1112">
        <v>0.56999999999999995</v>
      </c>
      <c r="D1112">
        <v>498.2</v>
      </c>
      <c r="E1112">
        <v>12.8</v>
      </c>
      <c r="F1112">
        <v>14.64</v>
      </c>
      <c r="G1112">
        <v>21</v>
      </c>
      <c r="H1112">
        <v>47.6</v>
      </c>
      <c r="I1112">
        <v>83.7</v>
      </c>
      <c r="J1112">
        <v>86.5</v>
      </c>
      <c r="K1112">
        <v>83.3</v>
      </c>
      <c r="L1112">
        <v>86.6</v>
      </c>
      <c r="M1112">
        <v>84.1</v>
      </c>
      <c r="N1112">
        <v>532</v>
      </c>
      <c r="O1112">
        <v>27.5</v>
      </c>
      <c r="P1112">
        <v>8.5</v>
      </c>
      <c r="Q1112">
        <v>6.54</v>
      </c>
      <c r="R1112">
        <v>0.91</v>
      </c>
      <c r="S1112">
        <v>22.6</v>
      </c>
      <c r="U1112">
        <f>A1112-3438108179</f>
        <v>5898.5127100944519</v>
      </c>
      <c r="V1112" s="7">
        <f t="shared" ref="V1112:V1175" si="86">U1112/60/60/24+$V$22</f>
        <v>41255.528686489699</v>
      </c>
      <c r="W1112" s="4">
        <f t="shared" si="85"/>
        <v>60.44</v>
      </c>
      <c r="X1112">
        <f t="shared" ref="X1112:X1175" si="87">(B1113-B1112)/((V1113-V1112)*24*60)</f>
        <v>0.56504513607022777</v>
      </c>
      <c r="Y1112">
        <f t="shared" ref="Y1112:Y1175" si="88">F1112-E1112</f>
        <v>1.8399999999999999</v>
      </c>
      <c r="Z1112" s="5" t="e">
        <f t="shared" ref="Z1112:Z1175" si="89">SQRT((E1112-F1112)/C1112*0.005238)*39.37</f>
        <v>#NUM!</v>
      </c>
    </row>
    <row r="1113" spans="1:26" x14ac:dyDescent="0.35">
      <c r="A1113">
        <v>3438114082.8220201</v>
      </c>
      <c r="B1113">
        <v>5.32</v>
      </c>
      <c r="C1113">
        <v>0.57999999999999996</v>
      </c>
      <c r="D1113">
        <v>498.1</v>
      </c>
      <c r="E1113">
        <v>12.8</v>
      </c>
      <c r="F1113">
        <v>14.61</v>
      </c>
      <c r="G1113">
        <v>21</v>
      </c>
      <c r="H1113">
        <v>52.9</v>
      </c>
      <c r="I1113">
        <v>83.7</v>
      </c>
      <c r="J1113">
        <v>87.3</v>
      </c>
      <c r="K1113">
        <v>83.3</v>
      </c>
      <c r="L1113">
        <v>86.8</v>
      </c>
      <c r="M1113">
        <v>84.5</v>
      </c>
      <c r="N1113">
        <v>531</v>
      </c>
      <c r="O1113">
        <v>27.5</v>
      </c>
      <c r="P1113">
        <v>8.5</v>
      </c>
      <c r="Q1113">
        <v>6.58</v>
      </c>
      <c r="R1113">
        <v>0.91</v>
      </c>
      <c r="S1113">
        <v>22.6</v>
      </c>
      <c r="U1113">
        <f>A1113-3438108179</f>
        <v>5903.8220200538635</v>
      </c>
      <c r="V1113" s="7">
        <f t="shared" si="86"/>
        <v>41255.52874794005</v>
      </c>
      <c r="W1113" s="4">
        <f t="shared" si="85"/>
        <v>60.49</v>
      </c>
      <c r="X1113">
        <f t="shared" si="87"/>
        <v>0.68424158069770424</v>
      </c>
      <c r="Y1113">
        <f t="shared" si="88"/>
        <v>1.8099999999999987</v>
      </c>
      <c r="Z1113" s="5" t="e">
        <f t="shared" si="89"/>
        <v>#NUM!</v>
      </c>
    </row>
    <row r="1114" spans="1:26" x14ac:dyDescent="0.35">
      <c r="A1114">
        <v>3438114088.0833201</v>
      </c>
      <c r="B1114">
        <v>5.38</v>
      </c>
      <c r="C1114">
        <v>0.57999999999999996</v>
      </c>
      <c r="D1114">
        <v>498.4</v>
      </c>
      <c r="E1114">
        <v>12.8</v>
      </c>
      <c r="F1114">
        <v>14.62</v>
      </c>
      <c r="G1114">
        <v>21</v>
      </c>
      <c r="H1114">
        <v>58.8</v>
      </c>
      <c r="I1114">
        <v>83.7</v>
      </c>
      <c r="J1114">
        <v>87.9</v>
      </c>
      <c r="K1114">
        <v>83.3</v>
      </c>
      <c r="L1114">
        <v>86.9</v>
      </c>
      <c r="M1114">
        <v>84.8</v>
      </c>
      <c r="N1114">
        <v>530</v>
      </c>
      <c r="O1114">
        <v>27.5</v>
      </c>
      <c r="P1114">
        <v>8.5</v>
      </c>
      <c r="Q1114">
        <v>6.61</v>
      </c>
      <c r="R1114">
        <v>0.91</v>
      </c>
      <c r="S1114">
        <v>22.6</v>
      </c>
      <c r="U1114">
        <f>A1114-3438108179</f>
        <v>5909.0833201408386</v>
      </c>
      <c r="V1114" s="7">
        <f t="shared" si="86"/>
        <v>41255.528808834722</v>
      </c>
      <c r="W1114" s="4">
        <f t="shared" si="85"/>
        <v>60.550000000000004</v>
      </c>
      <c r="X1114">
        <f t="shared" si="87"/>
        <v>0.56430221397743274</v>
      </c>
      <c r="Y1114">
        <f t="shared" si="88"/>
        <v>1.8199999999999985</v>
      </c>
      <c r="Z1114" s="5" t="e">
        <f t="shared" si="89"/>
        <v>#NUM!</v>
      </c>
    </row>
    <row r="1115" spans="1:26" x14ac:dyDescent="0.35">
      <c r="A1115">
        <v>3438114093.3996201</v>
      </c>
      <c r="B1115">
        <v>5.43</v>
      </c>
      <c r="C1115">
        <v>0.56999999999999995</v>
      </c>
      <c r="D1115">
        <v>498.2</v>
      </c>
      <c r="E1115">
        <v>12.79</v>
      </c>
      <c r="F1115">
        <v>14.58</v>
      </c>
      <c r="G1115">
        <v>21</v>
      </c>
      <c r="H1115">
        <v>64.8</v>
      </c>
      <c r="I1115">
        <v>83.7</v>
      </c>
      <c r="J1115">
        <v>88.4</v>
      </c>
      <c r="K1115">
        <v>83.3</v>
      </c>
      <c r="L1115">
        <v>87</v>
      </c>
      <c r="M1115">
        <v>85</v>
      </c>
      <c r="N1115">
        <v>531</v>
      </c>
      <c r="O1115">
        <v>27.5</v>
      </c>
      <c r="P1115">
        <v>8.5</v>
      </c>
      <c r="Q1115">
        <v>6.65</v>
      </c>
      <c r="R1115">
        <v>0.91</v>
      </c>
      <c r="S1115">
        <v>22.6</v>
      </c>
      <c r="U1115">
        <f>A1115-3438108179</f>
        <v>5914.3996200561523</v>
      </c>
      <c r="V1115" s="7">
        <f t="shared" si="86"/>
        <v>41255.528870365975</v>
      </c>
      <c r="W1115" s="4">
        <f t="shared" si="85"/>
        <v>60.6</v>
      </c>
      <c r="X1115">
        <f t="shared" si="87"/>
        <v>0.56387687881071891</v>
      </c>
      <c r="Y1115">
        <f t="shared" si="88"/>
        <v>1.7900000000000009</v>
      </c>
      <c r="Z1115" s="5" t="e">
        <f t="shared" si="89"/>
        <v>#NUM!</v>
      </c>
    </row>
    <row r="1116" spans="1:26" x14ac:dyDescent="0.35">
      <c r="A1116">
        <v>3438114098.7199302</v>
      </c>
      <c r="B1116">
        <v>5.48</v>
      </c>
      <c r="C1116">
        <v>0.59</v>
      </c>
      <c r="D1116">
        <v>498.5</v>
      </c>
      <c r="E1116">
        <v>12.81</v>
      </c>
      <c r="F1116">
        <v>14.6</v>
      </c>
      <c r="G1116">
        <v>21</v>
      </c>
      <c r="H1116">
        <v>71.2</v>
      </c>
      <c r="I1116">
        <v>83.8</v>
      </c>
      <c r="J1116">
        <v>88.6</v>
      </c>
      <c r="K1116">
        <v>83.2</v>
      </c>
      <c r="L1116">
        <v>87.1</v>
      </c>
      <c r="M1116">
        <v>85.2</v>
      </c>
      <c r="N1116">
        <v>530</v>
      </c>
      <c r="O1116">
        <v>27.5</v>
      </c>
      <c r="P1116">
        <v>8.5</v>
      </c>
      <c r="Q1116">
        <v>6.71</v>
      </c>
      <c r="R1116">
        <v>0.91</v>
      </c>
      <c r="S1116">
        <v>22.6</v>
      </c>
      <c r="U1116">
        <f>A1116-3438108179</f>
        <v>5919.7199301719666</v>
      </c>
      <c r="V1116" s="7">
        <f t="shared" si="86"/>
        <v>41255.528931943642</v>
      </c>
      <c r="W1116" s="4">
        <f t="shared" si="85"/>
        <v>60.650000000000006</v>
      </c>
      <c r="X1116">
        <f t="shared" si="87"/>
        <v>0.56387807810192081</v>
      </c>
      <c r="Y1116">
        <f t="shared" si="88"/>
        <v>1.7899999999999991</v>
      </c>
      <c r="Z1116" s="5" t="e">
        <f t="shared" si="89"/>
        <v>#NUM!</v>
      </c>
    </row>
    <row r="1117" spans="1:26" x14ac:dyDescent="0.35">
      <c r="A1117">
        <v>3438114104.0402298</v>
      </c>
      <c r="B1117">
        <v>5.53</v>
      </c>
      <c r="C1117">
        <v>0.6</v>
      </c>
      <c r="D1117">
        <v>498.8</v>
      </c>
      <c r="E1117">
        <v>12.8</v>
      </c>
      <c r="F1117">
        <v>14.58</v>
      </c>
      <c r="G1117">
        <v>21</v>
      </c>
      <c r="H1117">
        <v>76.3</v>
      </c>
      <c r="I1117">
        <v>83.8</v>
      </c>
      <c r="J1117">
        <v>88.4</v>
      </c>
      <c r="K1117">
        <v>83.2</v>
      </c>
      <c r="L1117">
        <v>87.1</v>
      </c>
      <c r="M1117">
        <v>85.3</v>
      </c>
      <c r="N1117">
        <v>529</v>
      </c>
      <c r="O1117">
        <v>27.5</v>
      </c>
      <c r="P1117">
        <v>8.5</v>
      </c>
      <c r="Q1117">
        <v>6.74</v>
      </c>
      <c r="R1117">
        <v>0.91</v>
      </c>
      <c r="S1117">
        <v>22.6</v>
      </c>
      <c r="U1117">
        <f>A1117-3438108179</f>
        <v>5925.0402297973633</v>
      </c>
      <c r="V1117" s="7">
        <f t="shared" si="86"/>
        <v>41255.528993521177</v>
      </c>
      <c r="W1117" s="4">
        <f t="shared" si="85"/>
        <v>60.7</v>
      </c>
      <c r="X1117">
        <f t="shared" si="87"/>
        <v>0.56750459735076852</v>
      </c>
      <c r="Y1117">
        <f t="shared" si="88"/>
        <v>1.7799999999999994</v>
      </c>
      <c r="Z1117" s="5" t="e">
        <f t="shared" si="89"/>
        <v>#NUM!</v>
      </c>
    </row>
    <row r="1118" spans="1:26" x14ac:dyDescent="0.35">
      <c r="A1118">
        <v>3438114109.32653</v>
      </c>
      <c r="B1118">
        <v>5.58</v>
      </c>
      <c r="C1118">
        <v>0.56999999999999995</v>
      </c>
      <c r="D1118">
        <v>501.4</v>
      </c>
      <c r="E1118">
        <v>12.78</v>
      </c>
      <c r="F1118">
        <v>14.57</v>
      </c>
      <c r="G1118">
        <v>21</v>
      </c>
      <c r="H1118">
        <v>79.900000000000006</v>
      </c>
      <c r="I1118">
        <v>83.8</v>
      </c>
      <c r="J1118">
        <v>87.7</v>
      </c>
      <c r="K1118">
        <v>83.1</v>
      </c>
      <c r="L1118">
        <v>87.1</v>
      </c>
      <c r="M1118">
        <v>85.4</v>
      </c>
      <c r="N1118">
        <v>529</v>
      </c>
      <c r="O1118">
        <v>27.5</v>
      </c>
      <c r="P1118">
        <v>8.5</v>
      </c>
      <c r="Q1118">
        <v>6.78</v>
      </c>
      <c r="R1118">
        <v>0.91</v>
      </c>
      <c r="S1118">
        <v>22.6</v>
      </c>
      <c r="U1118">
        <f>A1118-3438108179</f>
        <v>5930.3265299797058</v>
      </c>
      <c r="V1118" s="7">
        <f t="shared" si="86"/>
        <v>41255.529054705214</v>
      </c>
      <c r="W1118" s="4">
        <f t="shared" si="85"/>
        <v>60.75</v>
      </c>
      <c r="X1118">
        <f t="shared" si="87"/>
        <v>0.56536464711216516</v>
      </c>
      <c r="Y1118">
        <f t="shared" si="88"/>
        <v>1.7900000000000009</v>
      </c>
      <c r="Z1118" s="5" t="e">
        <f t="shared" si="89"/>
        <v>#NUM!</v>
      </c>
    </row>
    <row r="1119" spans="1:26" x14ac:dyDescent="0.35">
      <c r="A1119">
        <v>3438114114.6328402</v>
      </c>
      <c r="B1119">
        <v>5.63</v>
      </c>
      <c r="C1119">
        <v>0.6</v>
      </c>
      <c r="D1119">
        <v>501</v>
      </c>
      <c r="E1119">
        <v>12.79</v>
      </c>
      <c r="F1119">
        <v>14.57</v>
      </c>
      <c r="G1119">
        <v>21</v>
      </c>
      <c r="H1119">
        <v>81.599999999999994</v>
      </c>
      <c r="I1119">
        <v>83.8</v>
      </c>
      <c r="J1119">
        <v>86.3</v>
      </c>
      <c r="K1119">
        <v>83</v>
      </c>
      <c r="L1119">
        <v>87.1</v>
      </c>
      <c r="M1119">
        <v>85.4</v>
      </c>
      <c r="N1119">
        <v>530</v>
      </c>
      <c r="O1119">
        <v>27.5</v>
      </c>
      <c r="P1119">
        <v>8.5</v>
      </c>
      <c r="Q1119">
        <v>6.83</v>
      </c>
      <c r="R1119">
        <v>0.91</v>
      </c>
      <c r="S1119">
        <v>22.6</v>
      </c>
      <c r="U1119">
        <f>A1119-3438108179</f>
        <v>5935.6328401565552</v>
      </c>
      <c r="V1119" s="7">
        <f t="shared" si="86"/>
        <v>41255.529116120837</v>
      </c>
      <c r="W1119" s="4">
        <f t="shared" si="85"/>
        <v>60.800000000000004</v>
      </c>
      <c r="X1119">
        <f t="shared" si="87"/>
        <v>0.67843886253764929</v>
      </c>
      <c r="Y1119">
        <f t="shared" si="88"/>
        <v>1.7800000000000011</v>
      </c>
      <c r="Z1119" s="5" t="e">
        <f t="shared" si="89"/>
        <v>#NUM!</v>
      </c>
    </row>
    <row r="1120" spans="1:26" x14ac:dyDescent="0.35">
      <c r="A1120">
        <v>3438114119.9391398</v>
      </c>
      <c r="B1120">
        <v>5.69</v>
      </c>
      <c r="C1120">
        <v>0.57999999999999996</v>
      </c>
      <c r="D1120">
        <v>499.6</v>
      </c>
      <c r="E1120">
        <v>12.8</v>
      </c>
      <c r="F1120">
        <v>14.6</v>
      </c>
      <c r="G1120">
        <v>20.9</v>
      </c>
      <c r="H1120">
        <v>84</v>
      </c>
      <c r="I1120">
        <v>83.7</v>
      </c>
      <c r="J1120">
        <v>82.4</v>
      </c>
      <c r="K1120">
        <v>82.9</v>
      </c>
      <c r="L1120">
        <v>87.1</v>
      </c>
      <c r="M1120">
        <v>85.2</v>
      </c>
      <c r="N1120">
        <v>530</v>
      </c>
      <c r="O1120">
        <v>27.5</v>
      </c>
      <c r="P1120">
        <v>8.5</v>
      </c>
      <c r="Q1120">
        <v>6.88</v>
      </c>
      <c r="R1120">
        <v>0.91</v>
      </c>
      <c r="S1120">
        <v>22.6</v>
      </c>
      <c r="U1120">
        <f>A1120-3438108179</f>
        <v>5940.9391398429871</v>
      </c>
      <c r="V1120" s="7">
        <f t="shared" si="86"/>
        <v>41255.529177536344</v>
      </c>
      <c r="W1120" s="4">
        <f t="shared" si="85"/>
        <v>60.86</v>
      </c>
      <c r="X1120">
        <f t="shared" si="87"/>
        <v>0.56440839772500084</v>
      </c>
      <c r="Y1120">
        <f t="shared" si="88"/>
        <v>1.7999999999999989</v>
      </c>
      <c r="Z1120" s="5" t="e">
        <f t="shared" si="89"/>
        <v>#NUM!</v>
      </c>
    </row>
    <row r="1121" spans="1:26" x14ac:dyDescent="0.35">
      <c r="A1121">
        <v>3438114125.2544398</v>
      </c>
      <c r="B1121">
        <v>5.74</v>
      </c>
      <c r="C1121">
        <v>0.57999999999999996</v>
      </c>
      <c r="D1121">
        <v>498.7</v>
      </c>
      <c r="E1121">
        <v>12.8</v>
      </c>
      <c r="F1121">
        <v>14.61</v>
      </c>
      <c r="G1121">
        <v>20.9</v>
      </c>
      <c r="H1121">
        <v>85.3</v>
      </c>
      <c r="I1121">
        <v>83.6</v>
      </c>
      <c r="J1121">
        <v>76.900000000000006</v>
      </c>
      <c r="K1121">
        <v>82.8</v>
      </c>
      <c r="L1121">
        <v>87.1</v>
      </c>
      <c r="M1121">
        <v>84.7</v>
      </c>
      <c r="N1121">
        <v>531</v>
      </c>
      <c r="O1121">
        <v>27.5</v>
      </c>
      <c r="P1121">
        <v>8.5</v>
      </c>
      <c r="Q1121">
        <v>6.89</v>
      </c>
      <c r="R1121">
        <v>0.91</v>
      </c>
      <c r="S1121">
        <v>22.6</v>
      </c>
      <c r="U1121">
        <f>A1121-3438108179</f>
        <v>5946.25443983078</v>
      </c>
      <c r="V1121" s="7">
        <f t="shared" si="86"/>
        <v>41255.529239056021</v>
      </c>
      <c r="W1121" s="4">
        <f t="shared" si="85"/>
        <v>60.910000000000004</v>
      </c>
      <c r="X1121">
        <f t="shared" si="87"/>
        <v>0.56398290253443562</v>
      </c>
      <c r="Y1121">
        <f t="shared" si="88"/>
        <v>1.8099999999999987</v>
      </c>
      <c r="Z1121" s="5" t="e">
        <f t="shared" si="89"/>
        <v>#NUM!</v>
      </c>
    </row>
    <row r="1122" spans="1:26" x14ac:dyDescent="0.35">
      <c r="A1122">
        <v>3438114130.57375</v>
      </c>
      <c r="B1122">
        <v>5.79</v>
      </c>
      <c r="C1122">
        <v>0.59</v>
      </c>
      <c r="D1122">
        <v>498</v>
      </c>
      <c r="E1122">
        <v>12.79</v>
      </c>
      <c r="F1122">
        <v>14.59</v>
      </c>
      <c r="G1122">
        <v>20.9</v>
      </c>
      <c r="H1122">
        <v>86.3</v>
      </c>
      <c r="I1122">
        <v>83.6</v>
      </c>
      <c r="J1122">
        <v>69.099999999999994</v>
      </c>
      <c r="K1122">
        <v>82.8</v>
      </c>
      <c r="L1122">
        <v>87.1</v>
      </c>
      <c r="M1122">
        <v>84</v>
      </c>
      <c r="N1122">
        <v>530</v>
      </c>
      <c r="O1122">
        <v>27.5</v>
      </c>
      <c r="P1122">
        <v>8.5</v>
      </c>
      <c r="Q1122">
        <v>6.94</v>
      </c>
      <c r="R1122">
        <v>0.91</v>
      </c>
      <c r="S1122">
        <v>22.6</v>
      </c>
      <c r="U1122">
        <f>A1122-3438108179</f>
        <v>5951.5737500190735</v>
      </c>
      <c r="V1122" s="7">
        <f t="shared" si="86"/>
        <v>41255.529300622111</v>
      </c>
      <c r="W1122" s="4">
        <f t="shared" si="85"/>
        <v>60.96</v>
      </c>
      <c r="X1122">
        <f t="shared" si="87"/>
        <v>0.56430228070514077</v>
      </c>
      <c r="Y1122">
        <f t="shared" si="88"/>
        <v>1.8000000000000007</v>
      </c>
      <c r="Z1122" s="5" t="e">
        <f t="shared" si="89"/>
        <v>#NUM!</v>
      </c>
    </row>
    <row r="1123" spans="1:26" x14ac:dyDescent="0.35">
      <c r="A1123">
        <v>3438114135.8900499</v>
      </c>
      <c r="B1123">
        <v>5.84</v>
      </c>
      <c r="C1123">
        <v>0.56999999999999995</v>
      </c>
      <c r="D1123">
        <v>499</v>
      </c>
      <c r="E1123">
        <v>12.8</v>
      </c>
      <c r="F1123">
        <v>14.61</v>
      </c>
      <c r="G1123">
        <v>20.9</v>
      </c>
      <c r="H1123">
        <v>87</v>
      </c>
      <c r="I1123">
        <v>83.5</v>
      </c>
      <c r="J1123">
        <v>60.6</v>
      </c>
      <c r="K1123">
        <v>82.8</v>
      </c>
      <c r="L1123">
        <v>87.1</v>
      </c>
      <c r="M1123">
        <v>82.8</v>
      </c>
      <c r="N1123">
        <v>531</v>
      </c>
      <c r="O1123">
        <v>27.5</v>
      </c>
      <c r="P1123">
        <v>8.5</v>
      </c>
      <c r="Q1123">
        <v>6.99</v>
      </c>
      <c r="R1123">
        <v>0.91</v>
      </c>
      <c r="S1123">
        <v>22.6</v>
      </c>
      <c r="U1123">
        <f>A1123-3438108179</f>
        <v>5956.8900499343872</v>
      </c>
      <c r="V1123" s="7">
        <f t="shared" si="86"/>
        <v>41255.529362153356</v>
      </c>
      <c r="W1123" s="4">
        <f t="shared" si="85"/>
        <v>61.010000000000005</v>
      </c>
      <c r="X1123">
        <f t="shared" si="87"/>
        <v>0.56761198980626981</v>
      </c>
      <c r="Y1123">
        <f t="shared" si="88"/>
        <v>1.8099999999999987</v>
      </c>
      <c r="Z1123" s="5" t="e">
        <f t="shared" si="89"/>
        <v>#NUM!</v>
      </c>
    </row>
    <row r="1124" spans="1:26" x14ac:dyDescent="0.35">
      <c r="A1124">
        <v>3438114141.1753502</v>
      </c>
      <c r="B1124">
        <v>5.89</v>
      </c>
      <c r="C1124">
        <v>0.57999999999999996</v>
      </c>
      <c r="D1124">
        <v>499.9</v>
      </c>
      <c r="E1124">
        <v>12.8</v>
      </c>
      <c r="F1124">
        <v>14.64</v>
      </c>
      <c r="G1124">
        <v>20.9</v>
      </c>
      <c r="H1124">
        <v>87.4</v>
      </c>
      <c r="I1124">
        <v>83.5</v>
      </c>
      <c r="J1124">
        <v>55.2</v>
      </c>
      <c r="K1124">
        <v>82.8</v>
      </c>
      <c r="L1124">
        <v>87.1</v>
      </c>
      <c r="M1124">
        <v>81.3</v>
      </c>
      <c r="N1124">
        <v>530</v>
      </c>
      <c r="O1124">
        <v>27.5</v>
      </c>
      <c r="P1124">
        <v>8.6</v>
      </c>
      <c r="Q1124">
        <v>7.03</v>
      </c>
      <c r="R1124">
        <v>0.91</v>
      </c>
      <c r="S1124">
        <v>22.6</v>
      </c>
      <c r="U1124">
        <f>A1124-3438108179</f>
        <v>5962.175350189209</v>
      </c>
      <c r="V1124" s="7">
        <f t="shared" si="86"/>
        <v>41255.529423325817</v>
      </c>
      <c r="W1124" s="4">
        <f t="shared" si="85"/>
        <v>61.06</v>
      </c>
      <c r="X1124">
        <f t="shared" si="87"/>
        <v>0.56461988310321465</v>
      </c>
      <c r="Y1124">
        <f t="shared" si="88"/>
        <v>1.8399999999999999</v>
      </c>
      <c r="Z1124" s="5" t="e">
        <f t="shared" si="89"/>
        <v>#NUM!</v>
      </c>
    </row>
    <row r="1125" spans="1:26" x14ac:dyDescent="0.35">
      <c r="A1125">
        <v>3438114146.4886599</v>
      </c>
      <c r="B1125">
        <v>5.94</v>
      </c>
      <c r="C1125">
        <v>0.6</v>
      </c>
      <c r="D1125">
        <v>499.9</v>
      </c>
      <c r="E1125">
        <v>12.79</v>
      </c>
      <c r="F1125">
        <v>14.65</v>
      </c>
      <c r="G1125">
        <v>20.9</v>
      </c>
      <c r="H1125">
        <v>87.7</v>
      </c>
      <c r="I1125">
        <v>83.4</v>
      </c>
      <c r="J1125">
        <v>52.2</v>
      </c>
      <c r="K1125">
        <v>82.8</v>
      </c>
      <c r="L1125">
        <v>87.1</v>
      </c>
      <c r="M1125">
        <v>79.7</v>
      </c>
      <c r="N1125">
        <v>533</v>
      </c>
      <c r="O1125">
        <v>27.5</v>
      </c>
      <c r="P1125">
        <v>8.6</v>
      </c>
      <c r="Q1125">
        <v>7.08</v>
      </c>
      <c r="R1125">
        <v>0.91</v>
      </c>
      <c r="S1125">
        <v>22.6</v>
      </c>
      <c r="U1125">
        <f>A1125-3438108179</f>
        <v>5967.4886598587036</v>
      </c>
      <c r="V1125" s="7">
        <f t="shared" si="86"/>
        <v>41255.529484822451</v>
      </c>
      <c r="W1125" s="4">
        <f t="shared" si="85"/>
        <v>61.11</v>
      </c>
      <c r="X1125">
        <f t="shared" si="87"/>
        <v>0.67741746559556171</v>
      </c>
      <c r="Y1125">
        <f t="shared" si="88"/>
        <v>1.8600000000000012</v>
      </c>
      <c r="Z1125" s="5" t="e">
        <f t="shared" si="89"/>
        <v>#NUM!</v>
      </c>
    </row>
    <row r="1126" spans="1:26" x14ac:dyDescent="0.35">
      <c r="A1126">
        <v>3438114151.8029599</v>
      </c>
      <c r="B1126">
        <v>6</v>
      </c>
      <c r="C1126">
        <v>0.57999999999999996</v>
      </c>
      <c r="D1126">
        <v>499.5</v>
      </c>
      <c r="E1126">
        <v>12.79</v>
      </c>
      <c r="F1126">
        <v>14.62</v>
      </c>
      <c r="G1126">
        <v>20.9</v>
      </c>
      <c r="H1126">
        <v>88</v>
      </c>
      <c r="I1126">
        <v>83.4</v>
      </c>
      <c r="J1126">
        <v>52.1</v>
      </c>
      <c r="K1126">
        <v>82.8</v>
      </c>
      <c r="L1126">
        <v>87.1</v>
      </c>
      <c r="M1126">
        <v>78.5</v>
      </c>
      <c r="N1126">
        <v>533</v>
      </c>
      <c r="O1126">
        <v>27.5</v>
      </c>
      <c r="P1126">
        <v>8.6999999999999993</v>
      </c>
      <c r="Q1126">
        <v>7.12</v>
      </c>
      <c r="R1126">
        <v>0.91</v>
      </c>
      <c r="S1126">
        <v>22.6</v>
      </c>
      <c r="U1126">
        <f>A1126-3438108179</f>
        <v>5972.8029599189758</v>
      </c>
      <c r="V1126" s="7">
        <f t="shared" si="86"/>
        <v>41255.529546330559</v>
      </c>
      <c r="W1126" s="4">
        <f t="shared" si="85"/>
        <v>61.17</v>
      </c>
      <c r="X1126">
        <f t="shared" si="87"/>
        <v>0.56355917978696679</v>
      </c>
      <c r="Y1126">
        <f t="shared" si="88"/>
        <v>1.83</v>
      </c>
      <c r="Z1126" s="5" t="e">
        <f t="shared" si="89"/>
        <v>#NUM!</v>
      </c>
    </row>
    <row r="1127" spans="1:26" x14ac:dyDescent="0.35">
      <c r="A1127">
        <v>3438114157.1262698</v>
      </c>
      <c r="B1127">
        <v>6.05</v>
      </c>
      <c r="C1127">
        <v>0.57999999999999996</v>
      </c>
      <c r="D1127">
        <v>498.8</v>
      </c>
      <c r="E1127">
        <v>12.79</v>
      </c>
      <c r="F1127">
        <v>14.66</v>
      </c>
      <c r="G1127">
        <v>20.8</v>
      </c>
      <c r="H1127">
        <v>88.2</v>
      </c>
      <c r="I1127">
        <v>83.3</v>
      </c>
      <c r="J1127">
        <v>55.8</v>
      </c>
      <c r="K1127">
        <v>82.8</v>
      </c>
      <c r="L1127">
        <v>87.1</v>
      </c>
      <c r="M1127">
        <v>77.900000000000006</v>
      </c>
      <c r="N1127">
        <v>534</v>
      </c>
      <c r="O1127">
        <v>27.5</v>
      </c>
      <c r="P1127">
        <v>8.8000000000000007</v>
      </c>
      <c r="Q1127">
        <v>7.16</v>
      </c>
      <c r="R1127">
        <v>0.91</v>
      </c>
      <c r="S1127">
        <v>22.6</v>
      </c>
      <c r="U1127">
        <f>A1127-3438108179</f>
        <v>5978.1262698173523</v>
      </c>
      <c r="V1127" s="7">
        <f t="shared" si="86"/>
        <v>41255.529607942939</v>
      </c>
      <c r="W1127" s="4">
        <f t="shared" si="85"/>
        <v>61.22</v>
      </c>
      <c r="X1127">
        <f t="shared" si="87"/>
        <v>0.56504620652847182</v>
      </c>
      <c r="Y1127">
        <f t="shared" si="88"/>
        <v>1.870000000000001</v>
      </c>
      <c r="Z1127" s="5" t="e">
        <f t="shared" si="89"/>
        <v>#NUM!</v>
      </c>
    </row>
    <row r="1128" spans="1:26" x14ac:dyDescent="0.35">
      <c r="A1128">
        <v>3438114162.4355698</v>
      </c>
      <c r="B1128">
        <v>6.1</v>
      </c>
      <c r="C1128">
        <v>0.6</v>
      </c>
      <c r="D1128">
        <v>500.5</v>
      </c>
      <c r="E1128">
        <v>12.79</v>
      </c>
      <c r="F1128">
        <v>14.55</v>
      </c>
      <c r="G1128">
        <v>20.8</v>
      </c>
      <c r="H1128">
        <v>88.3</v>
      </c>
      <c r="I1128">
        <v>83.3</v>
      </c>
      <c r="J1128">
        <v>61.7</v>
      </c>
      <c r="K1128">
        <v>82.7</v>
      </c>
      <c r="L1128">
        <v>87.2</v>
      </c>
      <c r="M1128">
        <v>78</v>
      </c>
      <c r="N1128">
        <v>530</v>
      </c>
      <c r="O1128">
        <v>27.5</v>
      </c>
      <c r="P1128">
        <v>8.8000000000000007</v>
      </c>
      <c r="Q1128">
        <v>7.21</v>
      </c>
      <c r="R1128">
        <v>0.91</v>
      </c>
      <c r="S1128">
        <v>22.6</v>
      </c>
      <c r="U1128">
        <f>A1128-3438108179</f>
        <v>5983.4355697631836</v>
      </c>
      <c r="V1128" s="7">
        <f t="shared" si="86"/>
        <v>41255.529669393174</v>
      </c>
      <c r="W1128" s="4">
        <f t="shared" si="85"/>
        <v>61.27</v>
      </c>
      <c r="X1128">
        <f t="shared" si="87"/>
        <v>0.56419613687826453</v>
      </c>
      <c r="Y1128">
        <f t="shared" si="88"/>
        <v>1.7600000000000016</v>
      </c>
      <c r="Z1128" s="5" t="e">
        <f t="shared" si="89"/>
        <v>#NUM!</v>
      </c>
    </row>
    <row r="1129" spans="1:26" x14ac:dyDescent="0.35">
      <c r="A1129">
        <v>3438114167.7528701</v>
      </c>
      <c r="B1129">
        <v>6.15</v>
      </c>
      <c r="C1129">
        <v>0.56999999999999995</v>
      </c>
      <c r="D1129">
        <v>500.7</v>
      </c>
      <c r="E1129">
        <v>12.8</v>
      </c>
      <c r="F1129">
        <v>14.65</v>
      </c>
      <c r="G1129">
        <v>20.8</v>
      </c>
      <c r="H1129">
        <v>88.4</v>
      </c>
      <c r="I1129">
        <v>83.3</v>
      </c>
      <c r="J1129">
        <v>67.099999999999994</v>
      </c>
      <c r="K1129">
        <v>82.4</v>
      </c>
      <c r="L1129">
        <v>87.2</v>
      </c>
      <c r="M1129">
        <v>78.599999999999994</v>
      </c>
      <c r="N1129">
        <v>533</v>
      </c>
      <c r="O1129">
        <v>27.4</v>
      </c>
      <c r="P1129">
        <v>8.8000000000000007</v>
      </c>
      <c r="Q1129">
        <v>7.25</v>
      </c>
      <c r="R1129">
        <v>0.91</v>
      </c>
      <c r="S1129">
        <v>22.6</v>
      </c>
      <c r="U1129">
        <f>A1129-3438108179</f>
        <v>5988.7528700828552</v>
      </c>
      <c r="V1129" s="7">
        <f t="shared" si="86"/>
        <v>41255.529730935996</v>
      </c>
      <c r="W1129" s="4">
        <f t="shared" si="85"/>
        <v>61.32</v>
      </c>
      <c r="X1129">
        <f t="shared" si="87"/>
        <v>0.56387687881070891</v>
      </c>
      <c r="Y1129">
        <f t="shared" si="88"/>
        <v>1.8499999999999996</v>
      </c>
      <c r="Z1129" s="5" t="e">
        <f t="shared" si="89"/>
        <v>#NUM!</v>
      </c>
    </row>
    <row r="1130" spans="1:26" x14ac:dyDescent="0.35">
      <c r="A1130">
        <v>3438114173.0731802</v>
      </c>
      <c r="B1130">
        <v>6.2</v>
      </c>
      <c r="C1130">
        <v>0.57999999999999996</v>
      </c>
      <c r="D1130">
        <v>499.1</v>
      </c>
      <c r="E1130">
        <v>12.79</v>
      </c>
      <c r="F1130">
        <v>14.64</v>
      </c>
      <c r="G1130">
        <v>20.8</v>
      </c>
      <c r="H1130">
        <v>88.5</v>
      </c>
      <c r="I1130">
        <v>83.3</v>
      </c>
      <c r="J1130">
        <v>72.2</v>
      </c>
      <c r="K1130">
        <v>82.1</v>
      </c>
      <c r="L1130">
        <v>87.2</v>
      </c>
      <c r="M1130">
        <v>79.5</v>
      </c>
      <c r="N1130">
        <v>535</v>
      </c>
      <c r="O1130">
        <v>27.4</v>
      </c>
      <c r="P1130">
        <v>8.8000000000000007</v>
      </c>
      <c r="Q1130">
        <v>7.29</v>
      </c>
      <c r="R1130">
        <v>0.91</v>
      </c>
      <c r="S1130">
        <v>22.5</v>
      </c>
      <c r="U1130">
        <f>A1130-3438108179</f>
        <v>5994.0731801986694</v>
      </c>
      <c r="V1130" s="7">
        <f t="shared" si="86"/>
        <v>41255.529792513662</v>
      </c>
      <c r="W1130" s="4">
        <f t="shared" si="85"/>
        <v>61.370000000000005</v>
      </c>
      <c r="X1130">
        <f t="shared" si="87"/>
        <v>0.67614525568324046</v>
      </c>
      <c r="Y1130">
        <f t="shared" si="88"/>
        <v>1.8500000000000014</v>
      </c>
      <c r="Z1130" s="5" t="e">
        <f t="shared" si="89"/>
        <v>#NUM!</v>
      </c>
    </row>
    <row r="1131" spans="1:26" x14ac:dyDescent="0.35">
      <c r="A1131">
        <v>3438114178.39748</v>
      </c>
      <c r="B1131">
        <v>6.26</v>
      </c>
      <c r="C1131">
        <v>0.6</v>
      </c>
      <c r="D1131">
        <v>499</v>
      </c>
      <c r="E1131">
        <v>12.8</v>
      </c>
      <c r="F1131">
        <v>14.71</v>
      </c>
      <c r="G1131">
        <v>20.8</v>
      </c>
      <c r="H1131">
        <v>88.1</v>
      </c>
      <c r="I1131">
        <v>83.3</v>
      </c>
      <c r="J1131">
        <v>76.5</v>
      </c>
      <c r="K1131">
        <v>82</v>
      </c>
      <c r="L1131">
        <v>87.3</v>
      </c>
      <c r="M1131">
        <v>80.5</v>
      </c>
      <c r="N1131">
        <v>535</v>
      </c>
      <c r="O1131">
        <v>27.4</v>
      </c>
      <c r="P1131">
        <v>8.8000000000000007</v>
      </c>
      <c r="Q1131">
        <v>7.34</v>
      </c>
      <c r="R1131">
        <v>0.91</v>
      </c>
      <c r="S1131">
        <v>22.5</v>
      </c>
      <c r="U1131">
        <f>A1131-3438108179</f>
        <v>5999.3974800109863</v>
      </c>
      <c r="V1131" s="7">
        <f t="shared" si="86"/>
        <v>41255.529854137501</v>
      </c>
      <c r="W1131" s="4">
        <f t="shared" si="85"/>
        <v>61.43</v>
      </c>
      <c r="X1131">
        <f t="shared" si="87"/>
        <v>0.56461974949753846</v>
      </c>
      <c r="Y1131">
        <f t="shared" si="88"/>
        <v>1.9100000000000001</v>
      </c>
      <c r="Z1131" s="5" t="e">
        <f t="shared" si="89"/>
        <v>#NUM!</v>
      </c>
    </row>
    <row r="1132" spans="1:26" x14ac:dyDescent="0.35">
      <c r="A1132">
        <v>3438114183.7107902</v>
      </c>
      <c r="B1132">
        <v>6.31</v>
      </c>
      <c r="C1132">
        <v>0.59</v>
      </c>
      <c r="D1132">
        <v>497.8</v>
      </c>
      <c r="E1132">
        <v>12.78</v>
      </c>
      <c r="F1132">
        <v>14.69</v>
      </c>
      <c r="G1132">
        <v>20.8</v>
      </c>
      <c r="H1132">
        <v>84.2</v>
      </c>
      <c r="I1132">
        <v>83.3</v>
      </c>
      <c r="J1132">
        <v>80.2</v>
      </c>
      <c r="K1132">
        <v>82</v>
      </c>
      <c r="L1132">
        <v>87.3</v>
      </c>
      <c r="M1132">
        <v>81.400000000000006</v>
      </c>
      <c r="N1132">
        <v>533</v>
      </c>
      <c r="O1132">
        <v>27.4</v>
      </c>
      <c r="P1132">
        <v>8.8000000000000007</v>
      </c>
      <c r="Q1132">
        <v>7.4</v>
      </c>
      <c r="R1132">
        <v>0.91</v>
      </c>
      <c r="S1132">
        <v>22.5</v>
      </c>
      <c r="U1132">
        <f>A1132-3438108179</f>
        <v>6004.7107901573181</v>
      </c>
      <c r="V1132" s="7">
        <f t="shared" si="86"/>
        <v>41255.52991563415</v>
      </c>
      <c r="W1132" s="4">
        <f t="shared" si="85"/>
        <v>61.480000000000004</v>
      </c>
      <c r="X1132">
        <f t="shared" si="87"/>
        <v>0.56568552552764095</v>
      </c>
      <c r="Y1132">
        <f t="shared" si="88"/>
        <v>1.9100000000000001</v>
      </c>
      <c r="Z1132" s="5" t="e">
        <f t="shared" si="89"/>
        <v>#NUM!</v>
      </c>
    </row>
    <row r="1133" spans="1:26" x14ac:dyDescent="0.35">
      <c r="A1133">
        <v>3438114189.0140901</v>
      </c>
      <c r="B1133">
        <v>6.36</v>
      </c>
      <c r="C1133">
        <v>0.6</v>
      </c>
      <c r="D1133">
        <v>502.6</v>
      </c>
      <c r="E1133">
        <v>12.78</v>
      </c>
      <c r="F1133">
        <v>14.7</v>
      </c>
      <c r="G1133">
        <v>20.8</v>
      </c>
      <c r="H1133">
        <v>76.599999999999994</v>
      </c>
      <c r="I1133">
        <v>83.2</v>
      </c>
      <c r="J1133">
        <v>82.9</v>
      </c>
      <c r="K1133">
        <v>82</v>
      </c>
      <c r="L1133">
        <v>87.3</v>
      </c>
      <c r="M1133">
        <v>82.3</v>
      </c>
      <c r="N1133">
        <v>535</v>
      </c>
      <c r="O1133">
        <v>27.4</v>
      </c>
      <c r="P1133">
        <v>8.9</v>
      </c>
      <c r="Q1133">
        <v>7.51</v>
      </c>
      <c r="R1133">
        <v>0.91</v>
      </c>
      <c r="S1133">
        <v>22.5</v>
      </c>
      <c r="U1133">
        <f>A1133-3438108179</f>
        <v>6010.0140900611877</v>
      </c>
      <c r="V1133" s="7">
        <f t="shared" si="86"/>
        <v>41255.529977014936</v>
      </c>
      <c r="W1133" s="4">
        <f t="shared" si="85"/>
        <v>61.53</v>
      </c>
      <c r="X1133">
        <f t="shared" si="87"/>
        <v>0.6762722935469192</v>
      </c>
      <c r="Y1133">
        <f t="shared" si="88"/>
        <v>1.92</v>
      </c>
      <c r="Z1133" s="5" t="e">
        <f t="shared" si="89"/>
        <v>#NUM!</v>
      </c>
    </row>
    <row r="1134" spans="1:26" x14ac:dyDescent="0.35">
      <c r="A1134">
        <v>3438114194.3373899</v>
      </c>
      <c r="B1134">
        <v>6.42</v>
      </c>
      <c r="C1134">
        <v>0.6</v>
      </c>
      <c r="D1134">
        <v>493.3</v>
      </c>
      <c r="E1134">
        <v>0</v>
      </c>
      <c r="F1134">
        <v>14.7</v>
      </c>
      <c r="G1134">
        <v>20.8</v>
      </c>
      <c r="H1134">
        <v>66.3</v>
      </c>
      <c r="I1134">
        <v>83.2</v>
      </c>
      <c r="J1134">
        <v>84.1</v>
      </c>
      <c r="K1134">
        <v>82.2</v>
      </c>
      <c r="L1134">
        <v>87.3</v>
      </c>
      <c r="M1134">
        <v>83.1</v>
      </c>
      <c r="N1134">
        <v>538</v>
      </c>
      <c r="O1134">
        <v>27.4</v>
      </c>
      <c r="P1134">
        <v>8.9</v>
      </c>
      <c r="Q1134">
        <v>7.65</v>
      </c>
      <c r="R1134">
        <v>0.91</v>
      </c>
      <c r="S1134">
        <v>22.5</v>
      </c>
      <c r="U1134">
        <f>A1134-3438108179</f>
        <v>6015.3373899459839</v>
      </c>
      <c r="V1134" s="7">
        <f t="shared" si="86"/>
        <v>41255.530038627199</v>
      </c>
      <c r="W1134" s="4">
        <f t="shared" si="85"/>
        <v>61.59</v>
      </c>
      <c r="X1134">
        <f t="shared" si="87"/>
        <v>0.45144091706900241</v>
      </c>
      <c r="Y1134">
        <f t="shared" si="88"/>
        <v>14.7</v>
      </c>
      <c r="Z1134" s="5" t="e">
        <f t="shared" si="89"/>
        <v>#NUM!</v>
      </c>
    </row>
    <row r="1135" spans="1:26" x14ac:dyDescent="0.35">
      <c r="A1135">
        <v>3438114199.6536999</v>
      </c>
      <c r="B1135">
        <v>6.46</v>
      </c>
      <c r="C1135">
        <v>0.56999999999999995</v>
      </c>
      <c r="D1135">
        <v>492.7</v>
      </c>
      <c r="E1135">
        <v>0</v>
      </c>
      <c r="F1135">
        <v>14.73</v>
      </c>
      <c r="G1135">
        <v>20.8</v>
      </c>
      <c r="H1135">
        <v>57.9</v>
      </c>
      <c r="I1135">
        <v>83.2</v>
      </c>
      <c r="J1135">
        <v>85.4</v>
      </c>
      <c r="K1135">
        <v>82.3</v>
      </c>
      <c r="L1135">
        <v>87.3</v>
      </c>
      <c r="M1135">
        <v>83.7</v>
      </c>
      <c r="N1135">
        <v>539</v>
      </c>
      <c r="O1135">
        <v>27.4</v>
      </c>
      <c r="P1135">
        <v>9</v>
      </c>
      <c r="Q1135">
        <v>7.76</v>
      </c>
      <c r="R1135">
        <v>0.91</v>
      </c>
      <c r="S1135">
        <v>22.5</v>
      </c>
      <c r="U1135">
        <f>A1135-3438108179</f>
        <v>6020.6536998748779</v>
      </c>
      <c r="V1135" s="7">
        <f t="shared" si="86"/>
        <v>41255.530100158569</v>
      </c>
      <c r="W1135" s="4">
        <f t="shared" si="85"/>
        <v>61.63</v>
      </c>
      <c r="X1135">
        <f t="shared" si="87"/>
        <v>0.67690803956955126</v>
      </c>
      <c r="Y1135">
        <f t="shared" si="88"/>
        <v>14.73</v>
      </c>
      <c r="Z1135" s="5" t="e">
        <f t="shared" si="89"/>
        <v>#NUM!</v>
      </c>
    </row>
    <row r="1136" spans="1:26" x14ac:dyDescent="0.35">
      <c r="A1136">
        <v>3438114204.9720001</v>
      </c>
      <c r="B1136">
        <v>6.52</v>
      </c>
      <c r="C1136">
        <v>0.59</v>
      </c>
      <c r="D1136">
        <v>491.9</v>
      </c>
      <c r="E1136">
        <v>0</v>
      </c>
      <c r="F1136">
        <v>14.72</v>
      </c>
      <c r="G1136">
        <v>20.8</v>
      </c>
      <c r="H1136">
        <v>50.8</v>
      </c>
      <c r="I1136">
        <v>83.2</v>
      </c>
      <c r="J1136">
        <v>86.5</v>
      </c>
      <c r="K1136">
        <v>82.4</v>
      </c>
      <c r="L1136">
        <v>87.3</v>
      </c>
      <c r="M1136">
        <v>84.1</v>
      </c>
      <c r="N1136">
        <v>537</v>
      </c>
      <c r="O1136">
        <v>27.4</v>
      </c>
      <c r="P1136">
        <v>9</v>
      </c>
      <c r="Q1136">
        <v>7.86</v>
      </c>
      <c r="R1136">
        <v>0.91</v>
      </c>
      <c r="S1136">
        <v>22.5</v>
      </c>
      <c r="U1136">
        <f>A1136-3438108179</f>
        <v>6025.9720001220703</v>
      </c>
      <c r="V1136" s="7">
        <f t="shared" si="86"/>
        <v>41255.530161712966</v>
      </c>
      <c r="W1136" s="4">
        <f t="shared" si="85"/>
        <v>61.69</v>
      </c>
      <c r="X1136">
        <f t="shared" si="87"/>
        <v>0.56387687881071891</v>
      </c>
      <c r="Y1136">
        <f t="shared" si="88"/>
        <v>14.72</v>
      </c>
      <c r="Z1136" s="5" t="e">
        <f t="shared" si="89"/>
        <v>#NUM!</v>
      </c>
    </row>
    <row r="1137" spans="1:26" x14ac:dyDescent="0.35">
      <c r="A1137">
        <v>3438114210.2923102</v>
      </c>
      <c r="B1137">
        <v>6.57</v>
      </c>
      <c r="C1137">
        <v>0.59</v>
      </c>
      <c r="D1137">
        <v>491</v>
      </c>
      <c r="E1137">
        <v>0</v>
      </c>
      <c r="F1137">
        <v>14.69</v>
      </c>
      <c r="G1137">
        <v>20.8</v>
      </c>
      <c r="H1137">
        <v>46.6</v>
      </c>
      <c r="I1137">
        <v>83.2</v>
      </c>
      <c r="J1137">
        <v>87.4</v>
      </c>
      <c r="K1137">
        <v>82.5</v>
      </c>
      <c r="L1137">
        <v>87.4</v>
      </c>
      <c r="M1137">
        <v>84.4</v>
      </c>
      <c r="N1137">
        <v>535</v>
      </c>
      <c r="O1137">
        <v>27.4</v>
      </c>
      <c r="P1137">
        <v>9.1</v>
      </c>
      <c r="Q1137">
        <v>7.98</v>
      </c>
      <c r="R1137">
        <v>0.91</v>
      </c>
      <c r="S1137">
        <v>22.5</v>
      </c>
      <c r="U1137">
        <f>A1137-3438108179</f>
        <v>6031.2923102378845</v>
      </c>
      <c r="V1137" s="7">
        <f t="shared" si="86"/>
        <v>41255.530223290632</v>
      </c>
      <c r="W1137" s="4">
        <f t="shared" si="85"/>
        <v>61.74</v>
      </c>
      <c r="X1137">
        <f t="shared" si="87"/>
        <v>0.56847252717464758</v>
      </c>
      <c r="Y1137">
        <f t="shared" si="88"/>
        <v>14.69</v>
      </c>
      <c r="Z1137" s="5" t="e">
        <f t="shared" si="89"/>
        <v>#NUM!</v>
      </c>
    </row>
    <row r="1138" spans="1:26" x14ac:dyDescent="0.35">
      <c r="A1138">
        <v>3438114215.5696101</v>
      </c>
      <c r="B1138">
        <v>6.62</v>
      </c>
      <c r="C1138">
        <v>0.56999999999999995</v>
      </c>
      <c r="D1138">
        <v>489.3</v>
      </c>
      <c r="E1138">
        <v>0</v>
      </c>
      <c r="F1138">
        <v>14.64</v>
      </c>
      <c r="G1138">
        <v>20.8</v>
      </c>
      <c r="H1138">
        <v>45.8</v>
      </c>
      <c r="I1138">
        <v>83.1</v>
      </c>
      <c r="J1138">
        <v>88</v>
      </c>
      <c r="K1138">
        <v>82.5</v>
      </c>
      <c r="L1138">
        <v>87.4</v>
      </c>
      <c r="M1138">
        <v>84.7</v>
      </c>
      <c r="N1138">
        <v>533</v>
      </c>
      <c r="O1138">
        <v>27.4</v>
      </c>
      <c r="P1138">
        <v>9.1</v>
      </c>
      <c r="Q1138">
        <v>8.09</v>
      </c>
      <c r="R1138">
        <v>0.91</v>
      </c>
      <c r="S1138">
        <v>22.5</v>
      </c>
      <c r="U1138">
        <f>A1138-3438108179</f>
        <v>6036.569610118866</v>
      </c>
      <c r="V1138" s="7">
        <f t="shared" si="86"/>
        <v>41255.530284370492</v>
      </c>
      <c r="W1138" s="4">
        <f t="shared" si="85"/>
        <v>61.79</v>
      </c>
      <c r="X1138">
        <f t="shared" si="87"/>
        <v>0.56515273740753591</v>
      </c>
      <c r="Y1138">
        <f t="shared" si="88"/>
        <v>14.64</v>
      </c>
      <c r="Z1138" s="5" t="e">
        <f t="shared" si="89"/>
        <v>#NUM!</v>
      </c>
    </row>
    <row r="1139" spans="1:26" x14ac:dyDescent="0.35">
      <c r="A1139">
        <v>3438114220.8779101</v>
      </c>
      <c r="B1139">
        <v>6.67</v>
      </c>
      <c r="C1139">
        <v>0.59</v>
      </c>
      <c r="D1139">
        <v>482.7</v>
      </c>
      <c r="E1139">
        <v>0</v>
      </c>
      <c r="F1139">
        <v>14.62</v>
      </c>
      <c r="G1139">
        <v>20.7</v>
      </c>
      <c r="H1139">
        <v>49.3</v>
      </c>
      <c r="I1139">
        <v>83.1</v>
      </c>
      <c r="J1139">
        <v>88.5</v>
      </c>
      <c r="K1139">
        <v>82.5</v>
      </c>
      <c r="L1139">
        <v>87.4</v>
      </c>
      <c r="M1139">
        <v>84.9</v>
      </c>
      <c r="N1139">
        <v>529</v>
      </c>
      <c r="O1139">
        <v>27.4</v>
      </c>
      <c r="P1139">
        <v>9.1</v>
      </c>
      <c r="Q1139">
        <v>8.2100000000000009</v>
      </c>
      <c r="R1139">
        <v>0.91</v>
      </c>
      <c r="S1139">
        <v>22.5</v>
      </c>
      <c r="U1139">
        <f>A1139-3438108179</f>
        <v>6041.8779101371765</v>
      </c>
      <c r="V1139" s="7">
        <f t="shared" si="86"/>
        <v>41255.530345809144</v>
      </c>
      <c r="W1139" s="4">
        <f t="shared" si="85"/>
        <v>61.84</v>
      </c>
      <c r="X1139">
        <f t="shared" si="87"/>
        <v>0.56345331530058895</v>
      </c>
      <c r="Y1139">
        <f t="shared" si="88"/>
        <v>14.62</v>
      </c>
      <c r="Z1139" s="5" t="e">
        <f t="shared" si="89"/>
        <v>#NUM!</v>
      </c>
    </row>
    <row r="1140" spans="1:26" x14ac:dyDescent="0.35">
      <c r="A1140">
        <v>3438114226.20222</v>
      </c>
      <c r="B1140">
        <v>6.72</v>
      </c>
      <c r="C1140">
        <v>0.59</v>
      </c>
      <c r="D1140">
        <v>476.1</v>
      </c>
      <c r="E1140">
        <v>0</v>
      </c>
      <c r="F1140">
        <v>14.62</v>
      </c>
      <c r="G1140">
        <v>20.7</v>
      </c>
      <c r="H1140">
        <v>55.4</v>
      </c>
      <c r="I1140">
        <v>83</v>
      </c>
      <c r="J1140">
        <v>88.6</v>
      </c>
      <c r="K1140">
        <v>82.5</v>
      </c>
      <c r="L1140">
        <v>87.4</v>
      </c>
      <c r="M1140">
        <v>85</v>
      </c>
      <c r="N1140">
        <v>529</v>
      </c>
      <c r="O1140">
        <v>27.4</v>
      </c>
      <c r="P1140">
        <v>9.1999999999999993</v>
      </c>
      <c r="Q1140">
        <v>8.3000000000000007</v>
      </c>
      <c r="R1140">
        <v>0.91</v>
      </c>
      <c r="S1140">
        <v>22.5</v>
      </c>
      <c r="U1140">
        <f>A1140-3438108179</f>
        <v>6047.2022199630737</v>
      </c>
      <c r="V1140" s="7">
        <f t="shared" si="86"/>
        <v>41255.5304074331</v>
      </c>
      <c r="W1140" s="4">
        <f t="shared" si="85"/>
        <v>61.89</v>
      </c>
      <c r="X1140">
        <f t="shared" si="87"/>
        <v>0.67729007727000912</v>
      </c>
      <c r="Y1140">
        <f t="shared" si="88"/>
        <v>14.62</v>
      </c>
      <c r="Z1140" s="5" t="e">
        <f t="shared" si="89"/>
        <v>#NUM!</v>
      </c>
    </row>
    <row r="1141" spans="1:26" x14ac:dyDescent="0.35">
      <c r="A1141">
        <v>3438114231.51752</v>
      </c>
      <c r="B1141">
        <v>6.78</v>
      </c>
      <c r="C1141">
        <v>0.59</v>
      </c>
      <c r="D1141">
        <v>469.1</v>
      </c>
      <c r="E1141">
        <v>0</v>
      </c>
      <c r="F1141">
        <v>14.6</v>
      </c>
      <c r="G1141">
        <v>20.7</v>
      </c>
      <c r="H1141">
        <v>62.2</v>
      </c>
      <c r="I1141">
        <v>83</v>
      </c>
      <c r="J1141">
        <v>88.3</v>
      </c>
      <c r="K1141">
        <v>82.5</v>
      </c>
      <c r="L1141">
        <v>87.4</v>
      </c>
      <c r="M1141">
        <v>85.1</v>
      </c>
      <c r="N1141">
        <v>530</v>
      </c>
      <c r="O1141">
        <v>27.4</v>
      </c>
      <c r="P1141">
        <v>9.1999999999999993</v>
      </c>
      <c r="Q1141">
        <v>8.3699999999999992</v>
      </c>
      <c r="R1141">
        <v>0.91</v>
      </c>
      <c r="S1141">
        <v>22.5</v>
      </c>
      <c r="U1141">
        <f>A1141-3438108179</f>
        <v>6052.5175199508667</v>
      </c>
      <c r="V1141" s="7">
        <f t="shared" si="86"/>
        <v>41255.530468952777</v>
      </c>
      <c r="W1141" s="4">
        <f t="shared" si="85"/>
        <v>61.95</v>
      </c>
      <c r="X1141">
        <f t="shared" si="87"/>
        <v>0.56611245298578017</v>
      </c>
      <c r="Y1141">
        <f t="shared" si="88"/>
        <v>14.6</v>
      </c>
      <c r="Z1141" s="5" t="e">
        <f t="shared" si="89"/>
        <v>#NUM!</v>
      </c>
    </row>
    <row r="1142" spans="1:26" x14ac:dyDescent="0.35">
      <c r="A1142">
        <v>3438114236.8168201</v>
      </c>
      <c r="B1142">
        <v>6.83</v>
      </c>
      <c r="C1142">
        <v>0.61</v>
      </c>
      <c r="D1142">
        <v>470.8</v>
      </c>
      <c r="E1142">
        <v>0</v>
      </c>
      <c r="F1142">
        <v>14.63</v>
      </c>
      <c r="G1142">
        <v>20.7</v>
      </c>
      <c r="H1142">
        <v>67.5</v>
      </c>
      <c r="I1142">
        <v>82.9</v>
      </c>
      <c r="J1142">
        <v>87.5</v>
      </c>
      <c r="K1142">
        <v>82.5</v>
      </c>
      <c r="L1142">
        <v>87.4</v>
      </c>
      <c r="M1142">
        <v>85.1</v>
      </c>
      <c r="N1142">
        <v>530</v>
      </c>
      <c r="O1142">
        <v>27.4</v>
      </c>
      <c r="P1142">
        <v>9.1999999999999993</v>
      </c>
      <c r="Q1142">
        <v>8.42</v>
      </c>
      <c r="R1142">
        <v>0.91</v>
      </c>
      <c r="S1142">
        <v>22.5</v>
      </c>
      <c r="U1142">
        <f>A1142-3438108179</f>
        <v>6057.8168201446533</v>
      </c>
      <c r="V1142" s="7">
        <f t="shared" si="86"/>
        <v>41255.530530287273</v>
      </c>
      <c r="W1142" s="4">
        <f t="shared" ref="W1142:W1205" si="90">IF(AND(0&lt;=B1142,B1142&lt;500),B1142+55.17,"")</f>
        <v>62</v>
      </c>
      <c r="X1142">
        <f t="shared" si="87"/>
        <v>0.5638769454378646</v>
      </c>
      <c r="Y1142">
        <f t="shared" si="88"/>
        <v>14.63</v>
      </c>
      <c r="Z1142" s="5" t="e">
        <f t="shared" si="89"/>
        <v>#NUM!</v>
      </c>
    </row>
    <row r="1143" spans="1:26" x14ac:dyDescent="0.35">
      <c r="A1143">
        <v>3438114242.1371298</v>
      </c>
      <c r="B1143">
        <v>6.88</v>
      </c>
      <c r="C1143">
        <v>0.59</v>
      </c>
      <c r="D1143">
        <v>483.4</v>
      </c>
      <c r="E1143">
        <v>0</v>
      </c>
      <c r="F1143">
        <v>14.63</v>
      </c>
      <c r="G1143">
        <v>20.7</v>
      </c>
      <c r="H1143">
        <v>73</v>
      </c>
      <c r="I1143">
        <v>82.9</v>
      </c>
      <c r="J1143">
        <v>86</v>
      </c>
      <c r="K1143">
        <v>82.5</v>
      </c>
      <c r="L1143">
        <v>87.4</v>
      </c>
      <c r="M1143">
        <v>85.1</v>
      </c>
      <c r="N1143">
        <v>530</v>
      </c>
      <c r="O1143">
        <v>27.4</v>
      </c>
      <c r="P1143">
        <v>9.3000000000000007</v>
      </c>
      <c r="Q1143">
        <v>8.43</v>
      </c>
      <c r="R1143">
        <v>0.91</v>
      </c>
      <c r="S1143">
        <v>22.5</v>
      </c>
      <c r="U1143">
        <f>A1143-3438108179</f>
        <v>6063.1371297836304</v>
      </c>
      <c r="V1143" s="7">
        <f t="shared" si="86"/>
        <v>41255.530591864932</v>
      </c>
      <c r="W1143" s="4">
        <f t="shared" si="90"/>
        <v>62.050000000000004</v>
      </c>
      <c r="X1143">
        <f t="shared" si="87"/>
        <v>0.56451462144090503</v>
      </c>
      <c r="Y1143">
        <f t="shared" si="88"/>
        <v>14.63</v>
      </c>
      <c r="Z1143" s="5" t="e">
        <f t="shared" si="89"/>
        <v>#NUM!</v>
      </c>
    </row>
    <row r="1144" spans="1:26" x14ac:dyDescent="0.35">
      <c r="A1144">
        <v>3438114247.4514298</v>
      </c>
      <c r="B1144">
        <v>6.93</v>
      </c>
      <c r="C1144">
        <v>0.59</v>
      </c>
      <c r="D1144">
        <v>488.1</v>
      </c>
      <c r="E1144">
        <v>0</v>
      </c>
      <c r="F1144">
        <v>14.65</v>
      </c>
      <c r="G1144">
        <v>20.7</v>
      </c>
      <c r="H1144">
        <v>77.900000000000006</v>
      </c>
      <c r="I1144">
        <v>82.9</v>
      </c>
      <c r="J1144">
        <v>80.7</v>
      </c>
      <c r="K1144">
        <v>82.6</v>
      </c>
      <c r="L1144">
        <v>87.5</v>
      </c>
      <c r="M1144">
        <v>84.8</v>
      </c>
      <c r="N1144">
        <v>532</v>
      </c>
      <c r="O1144">
        <v>27.4</v>
      </c>
      <c r="P1144">
        <v>9.3000000000000007</v>
      </c>
      <c r="Q1144">
        <v>8.49</v>
      </c>
      <c r="R1144">
        <v>0.91</v>
      </c>
      <c r="S1144">
        <v>22.5</v>
      </c>
      <c r="U1144">
        <f>A1144-3438108179</f>
        <v>6068.4514298439026</v>
      </c>
      <c r="V1144" s="7">
        <f t="shared" si="86"/>
        <v>41255.530653373033</v>
      </c>
      <c r="W1144" s="4">
        <f t="shared" si="90"/>
        <v>62.1</v>
      </c>
      <c r="X1144">
        <f t="shared" si="87"/>
        <v>0.60612796453694473</v>
      </c>
      <c r="Y1144">
        <f t="shared" si="88"/>
        <v>14.65</v>
      </c>
      <c r="Z1144" s="5" t="e">
        <f t="shared" si="89"/>
        <v>#NUM!</v>
      </c>
    </row>
    <row r="1145" spans="1:26" x14ac:dyDescent="0.35">
      <c r="A1145">
        <v>3438114253.39077</v>
      </c>
      <c r="B1145">
        <v>6.99</v>
      </c>
      <c r="C1145">
        <v>0.6</v>
      </c>
      <c r="D1145">
        <v>489.1</v>
      </c>
      <c r="E1145">
        <v>0</v>
      </c>
      <c r="F1145">
        <v>14.63</v>
      </c>
      <c r="G1145">
        <v>20.7</v>
      </c>
      <c r="H1145">
        <v>80.2</v>
      </c>
      <c r="I1145">
        <v>83</v>
      </c>
      <c r="J1145">
        <v>73.900000000000006</v>
      </c>
      <c r="K1145">
        <v>82.6</v>
      </c>
      <c r="L1145">
        <v>87.5</v>
      </c>
      <c r="M1145">
        <v>84.4</v>
      </c>
      <c r="N1145">
        <v>533</v>
      </c>
      <c r="O1145">
        <v>27.4</v>
      </c>
      <c r="P1145">
        <v>9.3000000000000007</v>
      </c>
      <c r="Q1145">
        <v>8.5299999999999994</v>
      </c>
      <c r="R1145">
        <v>0.91</v>
      </c>
      <c r="S1145">
        <v>22.5</v>
      </c>
      <c r="U1145">
        <f>A1145-3438108179</f>
        <v>6074.3907699584961</v>
      </c>
      <c r="V1145" s="7">
        <f t="shared" si="86"/>
        <v>41255.530722115393</v>
      </c>
      <c r="W1145" s="4">
        <f t="shared" si="90"/>
        <v>62.160000000000004</v>
      </c>
      <c r="X1145">
        <f t="shared" si="87"/>
        <v>0.56408889945890328</v>
      </c>
      <c r="Y1145">
        <f t="shared" si="88"/>
        <v>14.63</v>
      </c>
      <c r="Z1145" s="5" t="e">
        <f t="shared" si="89"/>
        <v>#NUM!</v>
      </c>
    </row>
    <row r="1146" spans="1:26" x14ac:dyDescent="0.35">
      <c r="A1146">
        <v>3438114258.7090802</v>
      </c>
      <c r="B1146">
        <v>7.04</v>
      </c>
      <c r="C1146">
        <v>0.59</v>
      </c>
      <c r="D1146">
        <v>490.4</v>
      </c>
      <c r="E1146">
        <v>5.43</v>
      </c>
      <c r="F1146">
        <v>14.63</v>
      </c>
      <c r="G1146">
        <v>20.7</v>
      </c>
      <c r="H1146">
        <v>82.7</v>
      </c>
      <c r="I1146">
        <v>83</v>
      </c>
      <c r="J1146">
        <v>65.599999999999994</v>
      </c>
      <c r="K1146">
        <v>82.6</v>
      </c>
      <c r="L1146">
        <v>87.6</v>
      </c>
      <c r="M1146">
        <v>83.6</v>
      </c>
      <c r="N1146">
        <v>532</v>
      </c>
      <c r="O1146">
        <v>27.4</v>
      </c>
      <c r="P1146">
        <v>12.4</v>
      </c>
      <c r="Q1146">
        <v>8.57</v>
      </c>
      <c r="R1146">
        <v>0.91</v>
      </c>
      <c r="S1146">
        <v>22.5</v>
      </c>
      <c r="U1146">
        <f>A1146-3438108179</f>
        <v>6079.7090802192688</v>
      </c>
      <c r="V1146" s="7">
        <f t="shared" si="86"/>
        <v>41255.530783669914</v>
      </c>
      <c r="W1146" s="4">
        <f t="shared" si="90"/>
        <v>62.21</v>
      </c>
      <c r="X1146">
        <f t="shared" si="87"/>
        <v>0.5634543797360354</v>
      </c>
      <c r="Y1146">
        <f t="shared" si="88"/>
        <v>9.2000000000000011</v>
      </c>
      <c r="Z1146" s="5" t="e">
        <f t="shared" si="89"/>
        <v>#NUM!</v>
      </c>
    </row>
    <row r="1147" spans="1:26" x14ac:dyDescent="0.35">
      <c r="A1147">
        <v>3438114264.03338</v>
      </c>
      <c r="B1147">
        <v>7.09</v>
      </c>
      <c r="C1147">
        <v>0.59</v>
      </c>
      <c r="D1147">
        <v>491.4</v>
      </c>
      <c r="E1147">
        <v>10.99</v>
      </c>
      <c r="F1147">
        <v>14.65</v>
      </c>
      <c r="G1147">
        <v>20.7</v>
      </c>
      <c r="H1147">
        <v>84.1</v>
      </c>
      <c r="I1147">
        <v>83</v>
      </c>
      <c r="J1147">
        <v>58.4</v>
      </c>
      <c r="K1147">
        <v>82.6</v>
      </c>
      <c r="L1147">
        <v>87.6</v>
      </c>
      <c r="M1147">
        <v>82.1</v>
      </c>
      <c r="N1147">
        <v>531</v>
      </c>
      <c r="O1147">
        <v>27.4</v>
      </c>
      <c r="P1147">
        <v>11.2</v>
      </c>
      <c r="Q1147">
        <v>8.6</v>
      </c>
      <c r="R1147">
        <v>0.91</v>
      </c>
      <c r="S1147">
        <v>22.5</v>
      </c>
      <c r="U1147">
        <f>A1147-3438108179</f>
        <v>6085.0333800315857</v>
      </c>
      <c r="V1147" s="7">
        <f t="shared" si="86"/>
        <v>41255.530845293753</v>
      </c>
      <c r="W1147" s="4">
        <f t="shared" si="90"/>
        <v>62.260000000000005</v>
      </c>
      <c r="X1147">
        <f t="shared" si="87"/>
        <v>0.67589004672332631</v>
      </c>
      <c r="Y1147">
        <f t="shared" si="88"/>
        <v>3.66</v>
      </c>
      <c r="Z1147" s="5" t="e">
        <f t="shared" si="89"/>
        <v>#NUM!</v>
      </c>
    </row>
    <row r="1148" spans="1:26" x14ac:dyDescent="0.35">
      <c r="A1148">
        <v>3438114269.3596902</v>
      </c>
      <c r="B1148">
        <v>7.15</v>
      </c>
      <c r="C1148">
        <v>0.6</v>
      </c>
      <c r="D1148">
        <v>490.6</v>
      </c>
      <c r="E1148">
        <v>12.67</v>
      </c>
      <c r="F1148">
        <v>14.67</v>
      </c>
      <c r="G1148">
        <v>20.7</v>
      </c>
      <c r="H1148">
        <v>85.4</v>
      </c>
      <c r="I1148">
        <v>83</v>
      </c>
      <c r="J1148">
        <v>53.6</v>
      </c>
      <c r="K1148">
        <v>82.6</v>
      </c>
      <c r="L1148">
        <v>87.6</v>
      </c>
      <c r="M1148">
        <v>80.599999999999994</v>
      </c>
      <c r="N1148">
        <v>532</v>
      </c>
      <c r="O1148">
        <v>27.4</v>
      </c>
      <c r="P1148">
        <v>10.1</v>
      </c>
      <c r="Q1148">
        <v>8.65</v>
      </c>
      <c r="R1148">
        <v>0.9</v>
      </c>
      <c r="S1148">
        <v>22.5</v>
      </c>
      <c r="U1148">
        <f>A1148-3438108179</f>
        <v>6090.3596901893616</v>
      </c>
      <c r="V1148" s="7">
        <f t="shared" si="86"/>
        <v>41255.530906940861</v>
      </c>
      <c r="W1148" s="4">
        <f t="shared" si="90"/>
        <v>62.32</v>
      </c>
      <c r="X1148">
        <f t="shared" si="87"/>
        <v>0.45118722849936677</v>
      </c>
      <c r="Y1148">
        <f t="shared" si="88"/>
        <v>2</v>
      </c>
      <c r="Z1148" s="5" t="e">
        <f t="shared" si="89"/>
        <v>#NUM!</v>
      </c>
    </row>
    <row r="1149" spans="1:26" x14ac:dyDescent="0.35">
      <c r="A1149">
        <v>3438114274.6789899</v>
      </c>
      <c r="B1149">
        <v>7.19</v>
      </c>
      <c r="C1149">
        <v>0.56000000000000005</v>
      </c>
      <c r="D1149">
        <v>488.1</v>
      </c>
      <c r="E1149">
        <v>12.79</v>
      </c>
      <c r="F1149">
        <v>14.67</v>
      </c>
      <c r="G1149">
        <v>20.7</v>
      </c>
      <c r="H1149">
        <v>86.3</v>
      </c>
      <c r="I1149">
        <v>83</v>
      </c>
      <c r="J1149">
        <v>50.7</v>
      </c>
      <c r="K1149">
        <v>82.6</v>
      </c>
      <c r="L1149">
        <v>87.6</v>
      </c>
      <c r="M1149">
        <v>79.099999999999994</v>
      </c>
      <c r="N1149">
        <v>533</v>
      </c>
      <c r="O1149">
        <v>27.4</v>
      </c>
      <c r="P1149">
        <v>9.6999999999999993</v>
      </c>
      <c r="Q1149">
        <v>8.7100000000000009</v>
      </c>
      <c r="R1149">
        <v>0.9</v>
      </c>
      <c r="S1149">
        <v>22.6</v>
      </c>
      <c r="U1149">
        <f>A1149-3438108179</f>
        <v>6095.6789898872375</v>
      </c>
      <c r="V1149" s="7">
        <f t="shared" si="86"/>
        <v>41255.530968506828</v>
      </c>
      <c r="W1149" s="4">
        <f t="shared" si="90"/>
        <v>62.36</v>
      </c>
      <c r="X1149">
        <f t="shared" si="87"/>
        <v>0.67703528421077408</v>
      </c>
      <c r="Y1149">
        <f t="shared" si="88"/>
        <v>1.8800000000000008</v>
      </c>
      <c r="Z1149" s="5" t="e">
        <f t="shared" si="89"/>
        <v>#NUM!</v>
      </c>
    </row>
    <row r="1150" spans="1:26" x14ac:dyDescent="0.35">
      <c r="A1150">
        <v>3438114279.9962902</v>
      </c>
      <c r="B1150">
        <v>7.25</v>
      </c>
      <c r="C1150">
        <v>0.56999999999999995</v>
      </c>
      <c r="D1150">
        <v>489.4</v>
      </c>
      <c r="E1150">
        <v>15.74</v>
      </c>
      <c r="F1150">
        <v>14.7</v>
      </c>
      <c r="G1150">
        <v>20.7</v>
      </c>
      <c r="H1150">
        <v>86.9</v>
      </c>
      <c r="I1150">
        <v>83</v>
      </c>
      <c r="J1150">
        <v>51.2</v>
      </c>
      <c r="K1150">
        <v>82.6</v>
      </c>
      <c r="L1150">
        <v>87.6</v>
      </c>
      <c r="M1150">
        <v>78.099999999999994</v>
      </c>
      <c r="N1150">
        <v>533</v>
      </c>
      <c r="O1150">
        <v>27.4</v>
      </c>
      <c r="P1150">
        <v>9.5</v>
      </c>
      <c r="Q1150">
        <v>8.73</v>
      </c>
      <c r="R1150">
        <v>0.9</v>
      </c>
      <c r="S1150">
        <v>22.6</v>
      </c>
      <c r="U1150">
        <f>A1150-3438108179</f>
        <v>6100.9962902069092</v>
      </c>
      <c r="V1150" s="7">
        <f t="shared" si="86"/>
        <v>41255.531030049657</v>
      </c>
      <c r="W1150" s="4">
        <f t="shared" si="90"/>
        <v>62.42</v>
      </c>
      <c r="X1150">
        <f t="shared" si="87"/>
        <v>0.56430121306370606</v>
      </c>
      <c r="Y1150">
        <f t="shared" si="88"/>
        <v>-1.0400000000000009</v>
      </c>
      <c r="Z1150" s="5">
        <f t="shared" si="89"/>
        <v>3.8488182539689015</v>
      </c>
    </row>
    <row r="1151" spans="1:26" x14ac:dyDescent="0.35">
      <c r="A1151">
        <v>3438114285.3126001</v>
      </c>
      <c r="B1151">
        <v>7.3</v>
      </c>
      <c r="C1151">
        <v>0.6</v>
      </c>
      <c r="D1151">
        <v>490.1</v>
      </c>
      <c r="E1151">
        <v>17.649999999999999</v>
      </c>
      <c r="F1151">
        <v>14.69</v>
      </c>
      <c r="G1151">
        <v>20.6</v>
      </c>
      <c r="H1151">
        <v>87.3</v>
      </c>
      <c r="I1151">
        <v>83</v>
      </c>
      <c r="J1151">
        <v>56.1</v>
      </c>
      <c r="K1151">
        <v>82.6</v>
      </c>
      <c r="L1151">
        <v>87.6</v>
      </c>
      <c r="M1151">
        <v>77.599999999999994</v>
      </c>
      <c r="N1151">
        <v>535</v>
      </c>
      <c r="O1151">
        <v>27.4</v>
      </c>
      <c r="P1151">
        <v>9.4</v>
      </c>
      <c r="Q1151">
        <v>8.76</v>
      </c>
      <c r="R1151">
        <v>0.9</v>
      </c>
      <c r="S1151">
        <v>22.6</v>
      </c>
      <c r="U1151">
        <f>A1151-3438108179</f>
        <v>6106.3126001358032</v>
      </c>
      <c r="V1151" s="7">
        <f t="shared" si="86"/>
        <v>41255.531091581019</v>
      </c>
      <c r="W1151" s="4">
        <f t="shared" si="90"/>
        <v>62.47</v>
      </c>
      <c r="X1151">
        <f t="shared" si="87"/>
        <v>0.56536571878136777</v>
      </c>
      <c r="Y1151">
        <f t="shared" si="88"/>
        <v>-2.9599999999999991</v>
      </c>
      <c r="Z1151" s="5">
        <f t="shared" si="89"/>
        <v>6.3287565835257071</v>
      </c>
    </row>
    <row r="1152" spans="1:26" x14ac:dyDescent="0.35">
      <c r="A1152">
        <v>3438114290.6188998</v>
      </c>
      <c r="B1152">
        <v>7.35</v>
      </c>
      <c r="C1152">
        <v>0.56000000000000005</v>
      </c>
      <c r="D1152">
        <v>489.3</v>
      </c>
      <c r="E1152">
        <v>17.690000000000001</v>
      </c>
      <c r="F1152">
        <v>14.71</v>
      </c>
      <c r="G1152">
        <v>20.6</v>
      </c>
      <c r="H1152">
        <v>87.5</v>
      </c>
      <c r="I1152">
        <v>83</v>
      </c>
      <c r="J1152">
        <v>61.5</v>
      </c>
      <c r="K1152">
        <v>82.6</v>
      </c>
      <c r="L1152">
        <v>87.6</v>
      </c>
      <c r="M1152">
        <v>77.7</v>
      </c>
      <c r="N1152">
        <v>535</v>
      </c>
      <c r="O1152">
        <v>27.4</v>
      </c>
      <c r="P1152">
        <v>9.3000000000000007</v>
      </c>
      <c r="Q1152">
        <v>8.8000000000000007</v>
      </c>
      <c r="R1152">
        <v>0.9</v>
      </c>
      <c r="S1152">
        <v>22.6</v>
      </c>
      <c r="U1152">
        <f>A1152-3438108179</f>
        <v>6111.6188998222351</v>
      </c>
      <c r="V1152" s="7">
        <f t="shared" si="86"/>
        <v>41255.531152996526</v>
      </c>
      <c r="W1152" s="4">
        <f t="shared" si="90"/>
        <v>62.52</v>
      </c>
      <c r="X1152">
        <f t="shared" si="87"/>
        <v>0.56643310533008129</v>
      </c>
      <c r="Y1152">
        <f t="shared" si="88"/>
        <v>-2.9800000000000004</v>
      </c>
      <c r="Z1152" s="5">
        <f t="shared" si="89"/>
        <v>6.5729795390126213</v>
      </c>
    </row>
    <row r="1153" spans="1:26" x14ac:dyDescent="0.35">
      <c r="A1153">
        <v>3438114295.9152002</v>
      </c>
      <c r="B1153">
        <v>7.4</v>
      </c>
      <c r="C1153">
        <v>0.6</v>
      </c>
      <c r="D1153">
        <v>490</v>
      </c>
      <c r="E1153">
        <v>17.72</v>
      </c>
      <c r="F1153">
        <v>14.73</v>
      </c>
      <c r="G1153">
        <v>20.6</v>
      </c>
      <c r="H1153">
        <v>87.7</v>
      </c>
      <c r="I1153">
        <v>83</v>
      </c>
      <c r="J1153">
        <v>66.8</v>
      </c>
      <c r="K1153">
        <v>82.6</v>
      </c>
      <c r="L1153">
        <v>87.6</v>
      </c>
      <c r="M1153">
        <v>78.400000000000006</v>
      </c>
      <c r="N1153">
        <v>535</v>
      </c>
      <c r="O1153">
        <v>27.4</v>
      </c>
      <c r="P1153">
        <v>9.3000000000000007</v>
      </c>
      <c r="Q1153">
        <v>8.83</v>
      </c>
      <c r="R1153">
        <v>0.9</v>
      </c>
      <c r="S1153">
        <v>22.7</v>
      </c>
      <c r="U1153">
        <f>A1153-3438108179</f>
        <v>6116.9152002334595</v>
      </c>
      <c r="V1153" s="7">
        <f t="shared" si="86"/>
        <v>41255.531214296301</v>
      </c>
      <c r="W1153" s="4">
        <f t="shared" si="90"/>
        <v>62.57</v>
      </c>
      <c r="X1153">
        <f t="shared" si="87"/>
        <v>0.6798469811873229</v>
      </c>
      <c r="Y1153">
        <f t="shared" si="88"/>
        <v>-2.9899999999999984</v>
      </c>
      <c r="Z1153" s="5">
        <f t="shared" si="89"/>
        <v>6.3607471323445939</v>
      </c>
    </row>
    <row r="1154" spans="1:26" x14ac:dyDescent="0.35">
      <c r="A1154">
        <v>3438114301.2105098</v>
      </c>
      <c r="B1154">
        <v>7.46</v>
      </c>
      <c r="C1154">
        <v>0.57999999999999996</v>
      </c>
      <c r="D1154">
        <v>489.8</v>
      </c>
      <c r="E1154">
        <v>17.73</v>
      </c>
      <c r="F1154">
        <v>14.7</v>
      </c>
      <c r="G1154">
        <v>20.6</v>
      </c>
      <c r="H1154">
        <v>87.9</v>
      </c>
      <c r="I1154">
        <v>83</v>
      </c>
      <c r="J1154">
        <v>72.2</v>
      </c>
      <c r="K1154">
        <v>82.6</v>
      </c>
      <c r="L1154">
        <v>87.6</v>
      </c>
      <c r="M1154">
        <v>79.400000000000006</v>
      </c>
      <c r="N1154">
        <v>535</v>
      </c>
      <c r="O1154">
        <v>27.4</v>
      </c>
      <c r="P1154">
        <v>9.3000000000000007</v>
      </c>
      <c r="Q1154">
        <v>8.86</v>
      </c>
      <c r="R1154">
        <v>0.9</v>
      </c>
      <c r="S1154">
        <v>22.7</v>
      </c>
      <c r="U1154">
        <f>A1154-3438108179</f>
        <v>6122.2105097770691</v>
      </c>
      <c r="V1154" s="7">
        <f t="shared" si="86"/>
        <v>41255.531275584603</v>
      </c>
      <c r="W1154" s="4">
        <f t="shared" si="90"/>
        <v>62.63</v>
      </c>
      <c r="X1154">
        <f t="shared" si="87"/>
        <v>0.56398390231929074</v>
      </c>
      <c r="Y1154">
        <f t="shared" si="88"/>
        <v>-3.0300000000000011</v>
      </c>
      <c r="Z1154" s="5">
        <f t="shared" si="89"/>
        <v>6.5126161118070653</v>
      </c>
    </row>
    <row r="1155" spans="1:26" x14ac:dyDescent="0.35">
      <c r="A1155">
        <v>3438114306.52981</v>
      </c>
      <c r="B1155">
        <v>7.51</v>
      </c>
      <c r="C1155">
        <v>0.56999999999999995</v>
      </c>
      <c r="D1155">
        <v>490.3</v>
      </c>
      <c r="E1155">
        <v>17.760000000000002</v>
      </c>
      <c r="F1155">
        <v>14.69</v>
      </c>
      <c r="G1155">
        <v>20.5</v>
      </c>
      <c r="H1155">
        <v>88</v>
      </c>
      <c r="I1155">
        <v>83</v>
      </c>
      <c r="J1155">
        <v>76.8</v>
      </c>
      <c r="K1155">
        <v>82.6</v>
      </c>
      <c r="L1155">
        <v>87.6</v>
      </c>
      <c r="M1155">
        <v>80.599999999999994</v>
      </c>
      <c r="N1155">
        <v>533</v>
      </c>
      <c r="O1155">
        <v>27.4</v>
      </c>
      <c r="P1155">
        <v>9.3000000000000007</v>
      </c>
      <c r="Q1155">
        <v>8.8800000000000008</v>
      </c>
      <c r="R1155">
        <v>0.9</v>
      </c>
      <c r="S1155">
        <v>22.7</v>
      </c>
      <c r="U1155">
        <f>A1155-3438108179</f>
        <v>6127.5298099517822</v>
      </c>
      <c r="V1155" s="7">
        <f t="shared" si="86"/>
        <v>41255.531337150584</v>
      </c>
      <c r="W1155" s="4">
        <f t="shared" si="90"/>
        <v>62.68</v>
      </c>
      <c r="X1155">
        <f t="shared" si="87"/>
        <v>0.56804196638713167</v>
      </c>
      <c r="Y1155">
        <f t="shared" si="88"/>
        <v>-3.0700000000000021</v>
      </c>
      <c r="Z1155" s="5">
        <f t="shared" si="89"/>
        <v>6.6127167692329571</v>
      </c>
    </row>
    <row r="1156" spans="1:26" x14ac:dyDescent="0.35">
      <c r="A1156">
        <v>3438114311.81111</v>
      </c>
      <c r="B1156">
        <v>7.56</v>
      </c>
      <c r="C1156">
        <v>0.59</v>
      </c>
      <c r="D1156">
        <v>490</v>
      </c>
      <c r="E1156">
        <v>17.739999999999998</v>
      </c>
      <c r="F1156">
        <v>14.69</v>
      </c>
      <c r="G1156">
        <v>20.5</v>
      </c>
      <c r="H1156">
        <v>88.2</v>
      </c>
      <c r="I1156">
        <v>83</v>
      </c>
      <c r="J1156">
        <v>79.3</v>
      </c>
      <c r="K1156">
        <v>82.6</v>
      </c>
      <c r="L1156">
        <v>87.6</v>
      </c>
      <c r="M1156">
        <v>81.599999999999994</v>
      </c>
      <c r="N1156">
        <v>534</v>
      </c>
      <c r="O1156">
        <v>27.4</v>
      </c>
      <c r="P1156">
        <v>9.3000000000000007</v>
      </c>
      <c r="Q1156">
        <v>8.91</v>
      </c>
      <c r="R1156">
        <v>0.9</v>
      </c>
      <c r="S1156">
        <v>22.8</v>
      </c>
      <c r="U1156">
        <f>A1156-3438108179</f>
        <v>6132.8111100196838</v>
      </c>
      <c r="V1156" s="7">
        <f t="shared" si="86"/>
        <v>41255.53139827674</v>
      </c>
      <c r="W1156" s="4">
        <f t="shared" si="90"/>
        <v>62.730000000000004</v>
      </c>
      <c r="X1156">
        <f t="shared" si="87"/>
        <v>0.565471231106213</v>
      </c>
      <c r="Y1156">
        <f t="shared" si="88"/>
        <v>-3.0499999999999989</v>
      </c>
      <c r="Z1156" s="5">
        <f t="shared" si="89"/>
        <v>6.4784643863027602</v>
      </c>
    </row>
    <row r="1157" spans="1:26" x14ac:dyDescent="0.35">
      <c r="A1157">
        <v>3438114317.1164198</v>
      </c>
      <c r="B1157">
        <v>7.61</v>
      </c>
      <c r="C1157">
        <v>0.59</v>
      </c>
      <c r="D1157">
        <v>489.4</v>
      </c>
      <c r="E1157">
        <v>17.73</v>
      </c>
      <c r="F1157">
        <v>14.71</v>
      </c>
      <c r="G1157">
        <v>20.5</v>
      </c>
      <c r="H1157">
        <v>88.4</v>
      </c>
      <c r="I1157">
        <v>83</v>
      </c>
      <c r="J1157">
        <v>82.3</v>
      </c>
      <c r="K1157">
        <v>82.6</v>
      </c>
      <c r="L1157">
        <v>87.6</v>
      </c>
      <c r="M1157">
        <v>82.5</v>
      </c>
      <c r="N1157">
        <v>534</v>
      </c>
      <c r="O1157">
        <v>27.4</v>
      </c>
      <c r="P1157">
        <v>9.3000000000000007</v>
      </c>
      <c r="Q1157">
        <v>8.98</v>
      </c>
      <c r="R1157">
        <v>0.9</v>
      </c>
      <c r="S1157">
        <v>22.8</v>
      </c>
      <c r="U1157">
        <f>A1157-3438108179</f>
        <v>6138.1164197921753</v>
      </c>
      <c r="V1157" s="7">
        <f t="shared" si="86"/>
        <v>41255.531459680788</v>
      </c>
      <c r="W1157" s="4">
        <f t="shared" si="90"/>
        <v>62.78</v>
      </c>
      <c r="X1157">
        <f t="shared" si="87"/>
        <v>0.56621931914950185</v>
      </c>
      <c r="Y1157">
        <f t="shared" si="88"/>
        <v>-3.0199999999999996</v>
      </c>
      <c r="Z1157" s="5">
        <f t="shared" si="89"/>
        <v>6.4465243508820507</v>
      </c>
    </row>
    <row r="1158" spans="1:26" x14ac:dyDescent="0.35">
      <c r="A1158">
        <v>3438114322.4147201</v>
      </c>
      <c r="B1158">
        <v>7.66</v>
      </c>
      <c r="C1158">
        <v>0.95</v>
      </c>
      <c r="D1158">
        <v>477.1</v>
      </c>
      <c r="E1158">
        <v>6.23</v>
      </c>
      <c r="F1158">
        <v>14.7</v>
      </c>
      <c r="G1158">
        <v>20.5</v>
      </c>
      <c r="H1158">
        <v>88.5</v>
      </c>
      <c r="I1158">
        <v>83</v>
      </c>
      <c r="J1158">
        <v>83.9</v>
      </c>
      <c r="K1158">
        <v>82.6</v>
      </c>
      <c r="L1158">
        <v>87.6</v>
      </c>
      <c r="M1158">
        <v>83.3</v>
      </c>
      <c r="N1158">
        <v>533</v>
      </c>
      <c r="O1158">
        <v>27.4</v>
      </c>
      <c r="P1158">
        <v>9.3000000000000007</v>
      </c>
      <c r="Q1158">
        <v>9.07</v>
      </c>
      <c r="R1158">
        <v>0.9</v>
      </c>
      <c r="S1158">
        <v>22.8</v>
      </c>
      <c r="U1158">
        <f>A1158-3438108179</f>
        <v>6143.4147200584412</v>
      </c>
      <c r="V1158" s="7">
        <f t="shared" si="86"/>
        <v>41255.531521003708</v>
      </c>
      <c r="W1158" s="4">
        <f t="shared" si="90"/>
        <v>62.83</v>
      </c>
      <c r="X1158">
        <f t="shared" si="87"/>
        <v>0.56430228070514077</v>
      </c>
      <c r="Y1158">
        <f t="shared" si="88"/>
        <v>8.4699999999999989</v>
      </c>
      <c r="Z1158" s="5" t="e">
        <f t="shared" si="89"/>
        <v>#NUM!</v>
      </c>
    </row>
    <row r="1159" spans="1:26" x14ac:dyDescent="0.35">
      <c r="A1159">
        <v>3438114327.73102</v>
      </c>
      <c r="B1159">
        <v>7.71</v>
      </c>
      <c r="C1159">
        <v>0.63</v>
      </c>
      <c r="D1159">
        <v>470.8</v>
      </c>
      <c r="E1159">
        <v>0</v>
      </c>
      <c r="F1159">
        <v>14.67</v>
      </c>
      <c r="G1159">
        <v>20.5</v>
      </c>
      <c r="H1159">
        <v>88.6</v>
      </c>
      <c r="I1159">
        <v>83</v>
      </c>
      <c r="J1159">
        <v>85.4</v>
      </c>
      <c r="K1159">
        <v>82.6</v>
      </c>
      <c r="L1159">
        <v>87.6</v>
      </c>
      <c r="M1159">
        <v>83.8</v>
      </c>
      <c r="N1159">
        <v>533</v>
      </c>
      <c r="O1159">
        <v>27.4</v>
      </c>
      <c r="P1159">
        <v>9.4</v>
      </c>
      <c r="Q1159">
        <v>9.1300000000000008</v>
      </c>
      <c r="R1159">
        <v>0.9</v>
      </c>
      <c r="S1159">
        <v>22.8</v>
      </c>
      <c r="U1159">
        <f>A1159-3438108179</f>
        <v>6148.7310199737549</v>
      </c>
      <c r="V1159" s="7">
        <f t="shared" si="86"/>
        <v>41255.531582534953</v>
      </c>
      <c r="W1159" s="4">
        <f t="shared" si="90"/>
        <v>62.88</v>
      </c>
      <c r="X1159">
        <f t="shared" si="87"/>
        <v>0.68113317254027139</v>
      </c>
      <c r="Y1159">
        <f t="shared" si="88"/>
        <v>14.67</v>
      </c>
      <c r="Z1159" s="5" t="e">
        <f t="shared" si="89"/>
        <v>#NUM!</v>
      </c>
    </row>
    <row r="1160" spans="1:26" x14ac:dyDescent="0.35">
      <c r="A1160">
        <v>3438114333.0163298</v>
      </c>
      <c r="B1160">
        <v>7.77</v>
      </c>
      <c r="C1160">
        <v>0.54</v>
      </c>
      <c r="D1160">
        <v>489.4</v>
      </c>
      <c r="E1160">
        <v>12.96</v>
      </c>
      <c r="F1160">
        <v>14.72</v>
      </c>
      <c r="G1160">
        <v>20.5</v>
      </c>
      <c r="H1160">
        <v>88</v>
      </c>
      <c r="I1160">
        <v>83</v>
      </c>
      <c r="J1160">
        <v>86.5</v>
      </c>
      <c r="K1160">
        <v>82.6</v>
      </c>
      <c r="L1160">
        <v>87.6</v>
      </c>
      <c r="M1160">
        <v>84.1</v>
      </c>
      <c r="N1160">
        <v>533</v>
      </c>
      <c r="O1160">
        <v>27.4</v>
      </c>
      <c r="P1160">
        <v>9.6999999999999993</v>
      </c>
      <c r="Q1160">
        <v>9.14</v>
      </c>
      <c r="R1160">
        <v>0.9</v>
      </c>
      <c r="S1160">
        <v>22.7</v>
      </c>
      <c r="U1160">
        <f>A1160-3438108179</f>
        <v>6154.0163297653198</v>
      </c>
      <c r="V1160" s="7">
        <f t="shared" si="86"/>
        <v>41255.531643707523</v>
      </c>
      <c r="W1160" s="4">
        <f t="shared" si="90"/>
        <v>62.94</v>
      </c>
      <c r="X1160">
        <f t="shared" si="87"/>
        <v>0.56589890873569593</v>
      </c>
      <c r="Y1160">
        <f t="shared" si="88"/>
        <v>1.7599999999999998</v>
      </c>
      <c r="Z1160" s="5" t="e">
        <f t="shared" si="89"/>
        <v>#NUM!</v>
      </c>
    </row>
    <row r="1161" spans="1:26" x14ac:dyDescent="0.35">
      <c r="A1161">
        <v>3438114338.3176298</v>
      </c>
      <c r="B1161">
        <v>7.82</v>
      </c>
      <c r="C1161">
        <v>0.56000000000000005</v>
      </c>
      <c r="D1161">
        <v>489.8</v>
      </c>
      <c r="E1161">
        <v>22.12</v>
      </c>
      <c r="F1161">
        <v>14.7</v>
      </c>
      <c r="G1161">
        <v>20.5</v>
      </c>
      <c r="H1161">
        <v>82.7</v>
      </c>
      <c r="I1161">
        <v>83.1</v>
      </c>
      <c r="J1161">
        <v>87.3</v>
      </c>
      <c r="K1161">
        <v>82.6</v>
      </c>
      <c r="L1161">
        <v>87.6</v>
      </c>
      <c r="M1161">
        <v>84.5</v>
      </c>
      <c r="N1161">
        <v>532</v>
      </c>
      <c r="O1161">
        <v>27.4</v>
      </c>
      <c r="P1161">
        <v>9.4</v>
      </c>
      <c r="Q1161">
        <v>9.15</v>
      </c>
      <c r="R1161">
        <v>0.9</v>
      </c>
      <c r="S1161">
        <v>22.7</v>
      </c>
      <c r="U1161">
        <f>A1161-3438108179</f>
        <v>6159.3176298141479</v>
      </c>
      <c r="V1161" s="7">
        <f t="shared" si="86"/>
        <v>41255.531705065165</v>
      </c>
      <c r="W1161" s="4">
        <f t="shared" si="90"/>
        <v>62.99</v>
      </c>
      <c r="X1161">
        <f t="shared" si="87"/>
        <v>0.56536571878136777</v>
      </c>
      <c r="Y1161">
        <f t="shared" si="88"/>
        <v>-7.4200000000000017</v>
      </c>
      <c r="Z1161" s="5">
        <f t="shared" si="89"/>
        <v>10.371846983500575</v>
      </c>
    </row>
    <row r="1162" spans="1:26" x14ac:dyDescent="0.35">
      <c r="A1162">
        <v>3438114343.62393</v>
      </c>
      <c r="B1162">
        <v>7.87</v>
      </c>
      <c r="C1162">
        <v>0.57999999999999996</v>
      </c>
      <c r="D1162">
        <v>490.4</v>
      </c>
      <c r="E1162">
        <v>22.29</v>
      </c>
      <c r="F1162">
        <v>14.68</v>
      </c>
      <c r="G1162">
        <v>20.5</v>
      </c>
      <c r="H1162">
        <v>75</v>
      </c>
      <c r="I1162">
        <v>83.1</v>
      </c>
      <c r="J1162">
        <v>87.9</v>
      </c>
      <c r="K1162">
        <v>82.6</v>
      </c>
      <c r="L1162">
        <v>87.7</v>
      </c>
      <c r="M1162">
        <v>84.7</v>
      </c>
      <c r="N1162">
        <v>531</v>
      </c>
      <c r="O1162">
        <v>27.4</v>
      </c>
      <c r="P1162">
        <v>9.1</v>
      </c>
      <c r="Q1162">
        <v>9.17</v>
      </c>
      <c r="R1162">
        <v>0.9</v>
      </c>
      <c r="S1162">
        <v>22.7</v>
      </c>
      <c r="U1162">
        <f>A1162-3438108179</f>
        <v>6164.623929977417</v>
      </c>
      <c r="V1162" s="7">
        <f t="shared" si="86"/>
        <v>41255.531766480672</v>
      </c>
      <c r="W1162" s="4">
        <f t="shared" si="90"/>
        <v>63.04</v>
      </c>
      <c r="X1162">
        <f t="shared" si="87"/>
        <v>0.56718171992279254</v>
      </c>
      <c r="Y1162">
        <f t="shared" si="88"/>
        <v>-7.6099999999999994</v>
      </c>
      <c r="Z1162" s="5">
        <f t="shared" si="89"/>
        <v>10.321112061703662</v>
      </c>
    </row>
    <row r="1163" spans="1:26" x14ac:dyDescent="0.35">
      <c r="A1163">
        <v>3438114348.91324</v>
      </c>
      <c r="B1163">
        <v>7.92</v>
      </c>
      <c r="C1163">
        <v>0.56999999999999995</v>
      </c>
      <c r="D1163">
        <v>490.7</v>
      </c>
      <c r="E1163">
        <v>22.29</v>
      </c>
      <c r="F1163">
        <v>14.64</v>
      </c>
      <c r="G1163">
        <v>20.5</v>
      </c>
      <c r="H1163">
        <v>66</v>
      </c>
      <c r="I1163">
        <v>83.2</v>
      </c>
      <c r="J1163">
        <v>88.4</v>
      </c>
      <c r="K1163">
        <v>82.6</v>
      </c>
      <c r="L1163">
        <v>87.7</v>
      </c>
      <c r="M1163">
        <v>85</v>
      </c>
      <c r="N1163">
        <v>529</v>
      </c>
      <c r="O1163">
        <v>27.4</v>
      </c>
      <c r="P1163">
        <v>8.9</v>
      </c>
      <c r="Q1163">
        <v>9.18</v>
      </c>
      <c r="R1163">
        <v>0.9</v>
      </c>
      <c r="S1163">
        <v>22.7</v>
      </c>
      <c r="U1163">
        <f>A1163-3438108179</f>
        <v>6169.9132399559021</v>
      </c>
      <c r="V1163" s="7">
        <f t="shared" si="86"/>
        <v>41255.531827699539</v>
      </c>
      <c r="W1163" s="4">
        <f t="shared" si="90"/>
        <v>63.09</v>
      </c>
      <c r="X1163">
        <f t="shared" si="87"/>
        <v>0.56515267047854645</v>
      </c>
      <c r="Y1163">
        <f t="shared" si="88"/>
        <v>-7.6499999999999986</v>
      </c>
      <c r="Z1163" s="5">
        <f t="shared" si="89"/>
        <v>10.438580664159179</v>
      </c>
    </row>
    <row r="1164" spans="1:26" x14ac:dyDescent="0.35">
      <c r="A1164">
        <v>3438114354.22154</v>
      </c>
      <c r="B1164">
        <v>7.97</v>
      </c>
      <c r="C1164">
        <v>0.56999999999999995</v>
      </c>
      <c r="D1164">
        <v>490</v>
      </c>
      <c r="E1164">
        <v>22.27</v>
      </c>
      <c r="F1164">
        <v>14.64</v>
      </c>
      <c r="G1164">
        <v>20.5</v>
      </c>
      <c r="H1164">
        <v>57.8</v>
      </c>
      <c r="I1164">
        <v>83.2</v>
      </c>
      <c r="J1164">
        <v>88.5</v>
      </c>
      <c r="K1164">
        <v>82.7</v>
      </c>
      <c r="L1164">
        <v>87.7</v>
      </c>
      <c r="M1164">
        <v>85.1</v>
      </c>
      <c r="N1164">
        <v>528</v>
      </c>
      <c r="O1164">
        <v>27.4</v>
      </c>
      <c r="P1164">
        <v>8.9</v>
      </c>
      <c r="Q1164">
        <v>9.19</v>
      </c>
      <c r="R1164">
        <v>0.9</v>
      </c>
      <c r="S1164">
        <v>22.7</v>
      </c>
      <c r="U1164">
        <f>A1164-3438108179</f>
        <v>6175.2215399742126</v>
      </c>
      <c r="V1164" s="7">
        <f t="shared" si="86"/>
        <v>41255.531889138198</v>
      </c>
      <c r="W1164" s="4">
        <f t="shared" si="90"/>
        <v>63.14</v>
      </c>
      <c r="X1164">
        <f t="shared" si="87"/>
        <v>0.56430228070514077</v>
      </c>
      <c r="Y1164">
        <f t="shared" si="88"/>
        <v>-7.629999999999999</v>
      </c>
      <c r="Z1164" s="5">
        <f t="shared" si="89"/>
        <v>10.4249265305658</v>
      </c>
    </row>
    <row r="1165" spans="1:26" x14ac:dyDescent="0.35">
      <c r="A1165">
        <v>3438114359.5378399</v>
      </c>
      <c r="B1165">
        <v>8.02</v>
      </c>
      <c r="C1165">
        <v>0.56999999999999995</v>
      </c>
      <c r="D1165">
        <v>490</v>
      </c>
      <c r="E1165">
        <v>22.3</v>
      </c>
      <c r="F1165">
        <v>14.63</v>
      </c>
      <c r="G1165">
        <v>20.5</v>
      </c>
      <c r="H1165">
        <v>50.4</v>
      </c>
      <c r="I1165">
        <v>83.2</v>
      </c>
      <c r="J1165">
        <v>88.3</v>
      </c>
      <c r="K1165">
        <v>82.7</v>
      </c>
      <c r="L1165">
        <v>87.7</v>
      </c>
      <c r="M1165">
        <v>85.2</v>
      </c>
      <c r="N1165">
        <v>527</v>
      </c>
      <c r="O1165">
        <v>27.4</v>
      </c>
      <c r="P1165">
        <v>9</v>
      </c>
      <c r="Q1165">
        <v>9.2100000000000009</v>
      </c>
      <c r="R1165">
        <v>0.9</v>
      </c>
      <c r="S1165">
        <v>22.7</v>
      </c>
      <c r="U1165">
        <f>A1165-3438108179</f>
        <v>6180.5378398895264</v>
      </c>
      <c r="V1165" s="7">
        <f t="shared" si="86"/>
        <v>41255.531950669443</v>
      </c>
      <c r="W1165" s="4">
        <f t="shared" si="90"/>
        <v>63.19</v>
      </c>
      <c r="X1165">
        <f t="shared" si="87"/>
        <v>0.56408889945891327</v>
      </c>
      <c r="Y1165">
        <f t="shared" si="88"/>
        <v>-7.67</v>
      </c>
      <c r="Z1165" s="5">
        <f t="shared" si="89"/>
        <v>10.452216960847158</v>
      </c>
    </row>
    <row r="1166" spans="1:26" x14ac:dyDescent="0.35">
      <c r="A1166">
        <v>3438114364.8561502</v>
      </c>
      <c r="B1166">
        <v>8.07</v>
      </c>
      <c r="C1166">
        <v>0.56000000000000005</v>
      </c>
      <c r="D1166">
        <v>489.1</v>
      </c>
      <c r="E1166">
        <v>22.34</v>
      </c>
      <c r="F1166">
        <v>14.66</v>
      </c>
      <c r="G1166">
        <v>20.399999999999999</v>
      </c>
      <c r="H1166">
        <v>47</v>
      </c>
      <c r="I1166">
        <v>83.2</v>
      </c>
      <c r="J1166">
        <v>87.5</v>
      </c>
      <c r="K1166">
        <v>82.7</v>
      </c>
      <c r="L1166">
        <v>87.8</v>
      </c>
      <c r="M1166">
        <v>85.2</v>
      </c>
      <c r="N1166">
        <v>529</v>
      </c>
      <c r="O1166">
        <v>27.4</v>
      </c>
      <c r="P1166">
        <v>9.1999999999999993</v>
      </c>
      <c r="Q1166">
        <v>9.2200000000000006</v>
      </c>
      <c r="R1166">
        <v>0.9</v>
      </c>
      <c r="S1166">
        <v>22.7</v>
      </c>
      <c r="U1166">
        <f>A1166-3438108179</f>
        <v>6185.8561501502991</v>
      </c>
      <c r="V1166" s="7">
        <f t="shared" si="86"/>
        <v>41255.532012223965</v>
      </c>
      <c r="W1166" s="4">
        <f t="shared" si="90"/>
        <v>63.24</v>
      </c>
      <c r="X1166">
        <f t="shared" si="87"/>
        <v>0.56409009965215517</v>
      </c>
      <c r="Y1166">
        <f t="shared" si="88"/>
        <v>-7.68</v>
      </c>
      <c r="Z1166" s="5">
        <f t="shared" si="89"/>
        <v>10.55199941223869</v>
      </c>
    </row>
    <row r="1167" spans="1:26" x14ac:dyDescent="0.35">
      <c r="A1167">
        <v>3438114370.1744499</v>
      </c>
      <c r="B1167">
        <v>8.1199999999999992</v>
      </c>
      <c r="C1167">
        <v>0.57999999999999996</v>
      </c>
      <c r="D1167">
        <v>490.2</v>
      </c>
      <c r="E1167">
        <v>22.3</v>
      </c>
      <c r="F1167">
        <v>14.66</v>
      </c>
      <c r="G1167">
        <v>20.399999999999999</v>
      </c>
      <c r="H1167">
        <v>46.1</v>
      </c>
      <c r="I1167">
        <v>83.2</v>
      </c>
      <c r="J1167">
        <v>86.2</v>
      </c>
      <c r="K1167">
        <v>82.7</v>
      </c>
      <c r="L1167">
        <v>87.8</v>
      </c>
      <c r="M1167">
        <v>85.2</v>
      </c>
      <c r="N1167">
        <v>529</v>
      </c>
      <c r="O1167">
        <v>27.4</v>
      </c>
      <c r="P1167">
        <v>9.3000000000000007</v>
      </c>
      <c r="Q1167">
        <v>9.23</v>
      </c>
      <c r="R1167">
        <v>0.9</v>
      </c>
      <c r="S1167">
        <v>22.7</v>
      </c>
      <c r="U1167">
        <f>A1167-3438108179</f>
        <v>6191.1744499206543</v>
      </c>
      <c r="V1167" s="7">
        <f t="shared" si="86"/>
        <v>41255.532073778355</v>
      </c>
      <c r="W1167" s="4">
        <f t="shared" si="90"/>
        <v>63.29</v>
      </c>
      <c r="X1167">
        <f t="shared" si="87"/>
        <v>0.56313596034654312</v>
      </c>
      <c r="Y1167">
        <f t="shared" si="88"/>
        <v>-7.6400000000000006</v>
      </c>
      <c r="Z1167" s="5">
        <f t="shared" si="89"/>
        <v>10.341435899032923</v>
      </c>
    </row>
    <row r="1168" spans="1:26" x14ac:dyDescent="0.35">
      <c r="A1168">
        <v>3438114375.50176</v>
      </c>
      <c r="B1168">
        <v>8.17</v>
      </c>
      <c r="C1168">
        <v>0.59</v>
      </c>
      <c r="D1168">
        <v>491.7</v>
      </c>
      <c r="E1168">
        <v>22.31</v>
      </c>
      <c r="F1168">
        <v>14.64</v>
      </c>
      <c r="G1168">
        <v>20.399999999999999</v>
      </c>
      <c r="H1168">
        <v>49.9</v>
      </c>
      <c r="I1168">
        <v>83.2</v>
      </c>
      <c r="J1168">
        <v>81.900000000000006</v>
      </c>
      <c r="K1168">
        <v>82.6</v>
      </c>
      <c r="L1168">
        <v>87.9</v>
      </c>
      <c r="M1168">
        <v>85.1</v>
      </c>
      <c r="N1168">
        <v>529</v>
      </c>
      <c r="O1168">
        <v>27.4</v>
      </c>
      <c r="P1168">
        <v>9.4</v>
      </c>
      <c r="Q1168">
        <v>9.23</v>
      </c>
      <c r="R1168">
        <v>0.9</v>
      </c>
      <c r="S1168">
        <v>22.7</v>
      </c>
      <c r="U1168">
        <f>A1168-3438108179</f>
        <v>6196.5017600059509</v>
      </c>
      <c r="V1168" s="7">
        <f t="shared" si="86"/>
        <v>41255.532135437039</v>
      </c>
      <c r="W1168" s="4">
        <f t="shared" si="90"/>
        <v>63.34</v>
      </c>
      <c r="X1168">
        <f t="shared" si="87"/>
        <v>0.56398396897175052</v>
      </c>
      <c r="Y1168">
        <f t="shared" si="88"/>
        <v>-7.6699999999999982</v>
      </c>
      <c r="Z1168" s="5">
        <f t="shared" si="89"/>
        <v>10.273533418868114</v>
      </c>
    </row>
    <row r="1169" spans="1:26" x14ac:dyDescent="0.35">
      <c r="A1169">
        <v>3438114380.8210602</v>
      </c>
      <c r="B1169">
        <v>8.2200000000000006</v>
      </c>
      <c r="C1169">
        <v>0.56999999999999995</v>
      </c>
      <c r="D1169">
        <v>493.2</v>
      </c>
      <c r="E1169">
        <v>22.32</v>
      </c>
      <c r="F1169">
        <v>14.64</v>
      </c>
      <c r="G1169">
        <v>20.399999999999999</v>
      </c>
      <c r="H1169">
        <v>56.3</v>
      </c>
      <c r="I1169">
        <v>83.2</v>
      </c>
      <c r="J1169">
        <v>75.5</v>
      </c>
      <c r="K1169">
        <v>82.6</v>
      </c>
      <c r="L1169">
        <v>87.9</v>
      </c>
      <c r="M1169">
        <v>84.7</v>
      </c>
      <c r="N1169">
        <v>529</v>
      </c>
      <c r="O1169">
        <v>27.4</v>
      </c>
      <c r="P1169">
        <v>9.6</v>
      </c>
      <c r="Q1169">
        <v>9.2200000000000006</v>
      </c>
      <c r="R1169">
        <v>0.9</v>
      </c>
      <c r="S1169">
        <v>22.7</v>
      </c>
      <c r="U1169">
        <f>A1169-3438108179</f>
        <v>6201.8210601806641</v>
      </c>
      <c r="V1169" s="7">
        <f t="shared" si="86"/>
        <v>41255.532197003013</v>
      </c>
      <c r="W1169" s="4">
        <f t="shared" si="90"/>
        <v>63.39</v>
      </c>
      <c r="X1169">
        <f t="shared" si="87"/>
        <v>0.56408896613616266</v>
      </c>
      <c r="Y1169">
        <f t="shared" si="88"/>
        <v>-7.68</v>
      </c>
      <c r="Z1169" s="5">
        <f t="shared" si="89"/>
        <v>10.45902844215717</v>
      </c>
    </row>
    <row r="1170" spans="1:26" x14ac:dyDescent="0.35">
      <c r="A1170">
        <v>3438114386.13937</v>
      </c>
      <c r="B1170">
        <v>8.27</v>
      </c>
      <c r="C1170">
        <v>0.56000000000000005</v>
      </c>
      <c r="D1170">
        <v>494.5</v>
      </c>
      <c r="E1170">
        <v>22.3</v>
      </c>
      <c r="F1170">
        <v>14.66</v>
      </c>
      <c r="G1170">
        <v>20.3</v>
      </c>
      <c r="H1170">
        <v>62</v>
      </c>
      <c r="I1170">
        <v>83.2</v>
      </c>
      <c r="J1170">
        <v>67.900000000000006</v>
      </c>
      <c r="K1170">
        <v>82.6</v>
      </c>
      <c r="L1170">
        <v>87.9</v>
      </c>
      <c r="M1170">
        <v>83.9</v>
      </c>
      <c r="N1170">
        <v>531</v>
      </c>
      <c r="O1170">
        <v>27.4</v>
      </c>
      <c r="P1170">
        <v>9.6999999999999993</v>
      </c>
      <c r="Q1170">
        <v>9.2100000000000009</v>
      </c>
      <c r="R1170">
        <v>0.9</v>
      </c>
      <c r="S1170">
        <v>22.7</v>
      </c>
      <c r="U1170">
        <f>A1170-3438108179</f>
        <v>6207.1393699645996</v>
      </c>
      <c r="V1170" s="7">
        <f t="shared" si="86"/>
        <v>41255.532258557527</v>
      </c>
      <c r="W1170" s="4">
        <f t="shared" si="90"/>
        <v>63.44</v>
      </c>
      <c r="X1170">
        <f t="shared" si="87"/>
        <v>0.56440839772501095</v>
      </c>
      <c r="Y1170">
        <f t="shared" si="88"/>
        <v>-7.6400000000000006</v>
      </c>
      <c r="Z1170" s="5">
        <f t="shared" si="89"/>
        <v>10.524484373457787</v>
      </c>
    </row>
    <row r="1171" spans="1:26" x14ac:dyDescent="0.35">
      <c r="A1171">
        <v>3438114391.45467</v>
      </c>
      <c r="B1171">
        <v>8.32</v>
      </c>
      <c r="C1171">
        <v>0.56000000000000005</v>
      </c>
      <c r="D1171">
        <v>494.8</v>
      </c>
      <c r="E1171">
        <v>22.31</v>
      </c>
      <c r="F1171">
        <v>14.78</v>
      </c>
      <c r="G1171">
        <v>20.3</v>
      </c>
      <c r="H1171">
        <v>68.7</v>
      </c>
      <c r="I1171">
        <v>83.2</v>
      </c>
      <c r="J1171">
        <v>59.9</v>
      </c>
      <c r="K1171">
        <v>82.4</v>
      </c>
      <c r="L1171">
        <v>87.9</v>
      </c>
      <c r="M1171">
        <v>82.7</v>
      </c>
      <c r="N1171">
        <v>535</v>
      </c>
      <c r="O1171">
        <v>27.4</v>
      </c>
      <c r="P1171">
        <v>9.8000000000000007</v>
      </c>
      <c r="Q1171">
        <v>9.18</v>
      </c>
      <c r="R1171">
        <v>0.9</v>
      </c>
      <c r="S1171">
        <v>22.7</v>
      </c>
      <c r="U1171">
        <f>A1171-3438108179</f>
        <v>6212.4546699523926</v>
      </c>
      <c r="V1171" s="7">
        <f t="shared" si="86"/>
        <v>41255.532320077204</v>
      </c>
      <c r="W1171" s="4">
        <f t="shared" si="90"/>
        <v>63.49</v>
      </c>
      <c r="X1171">
        <f t="shared" si="87"/>
        <v>0.56515273740752592</v>
      </c>
      <c r="Y1171">
        <f t="shared" si="88"/>
        <v>-7.5299999999999994</v>
      </c>
      <c r="Z1171" s="5">
        <f t="shared" si="89"/>
        <v>10.448444409966182</v>
      </c>
    </row>
    <row r="1172" spans="1:26" x14ac:dyDescent="0.35">
      <c r="A1172">
        <v>3438114396.76297</v>
      </c>
      <c r="B1172">
        <v>8.3699999999999992</v>
      </c>
      <c r="C1172">
        <v>0.55000000000000004</v>
      </c>
      <c r="D1172">
        <v>495.7</v>
      </c>
      <c r="E1172">
        <v>22.32</v>
      </c>
      <c r="F1172">
        <v>14.78</v>
      </c>
      <c r="G1172">
        <v>20.3</v>
      </c>
      <c r="H1172">
        <v>74.3</v>
      </c>
      <c r="I1172">
        <v>83.2</v>
      </c>
      <c r="J1172">
        <v>54</v>
      </c>
      <c r="K1172">
        <v>82.1</v>
      </c>
      <c r="L1172">
        <v>87.9</v>
      </c>
      <c r="M1172">
        <v>81.099999999999994</v>
      </c>
      <c r="N1172">
        <v>536</v>
      </c>
      <c r="O1172">
        <v>27.4</v>
      </c>
      <c r="P1172">
        <v>9.8000000000000007</v>
      </c>
      <c r="Q1172">
        <v>9.16</v>
      </c>
      <c r="R1172">
        <v>0.9</v>
      </c>
      <c r="S1172">
        <v>22.7</v>
      </c>
      <c r="U1172">
        <f>A1172-3438108179</f>
        <v>6217.7629699707031</v>
      </c>
      <c r="V1172" s="7">
        <f t="shared" si="86"/>
        <v>41255.532381515855</v>
      </c>
      <c r="W1172" s="4">
        <f t="shared" si="90"/>
        <v>63.54</v>
      </c>
      <c r="X1172">
        <f t="shared" si="87"/>
        <v>0.56398290253444572</v>
      </c>
      <c r="Y1172">
        <f t="shared" si="88"/>
        <v>-7.5400000000000009</v>
      </c>
      <c r="Z1172" s="5">
        <f t="shared" si="89"/>
        <v>10.550000738215225</v>
      </c>
    </row>
    <row r="1173" spans="1:26" x14ac:dyDescent="0.35">
      <c r="A1173">
        <v>3438114402.0822802</v>
      </c>
      <c r="B1173">
        <v>8.42</v>
      </c>
      <c r="C1173">
        <v>0.61</v>
      </c>
      <c r="D1173">
        <v>499.3</v>
      </c>
      <c r="E1173">
        <v>22.3</v>
      </c>
      <c r="F1173">
        <v>14.77</v>
      </c>
      <c r="G1173">
        <v>20.3</v>
      </c>
      <c r="H1173">
        <v>78.2</v>
      </c>
      <c r="I1173">
        <v>83.2</v>
      </c>
      <c r="J1173">
        <v>51.1</v>
      </c>
      <c r="K1173">
        <v>81.900000000000006</v>
      </c>
      <c r="L1173">
        <v>87.9</v>
      </c>
      <c r="M1173">
        <v>79.400000000000006</v>
      </c>
      <c r="N1173">
        <v>537</v>
      </c>
      <c r="O1173">
        <v>27.4</v>
      </c>
      <c r="P1173">
        <v>9.8000000000000007</v>
      </c>
      <c r="Q1173">
        <v>9.15</v>
      </c>
      <c r="R1173">
        <v>0.9</v>
      </c>
      <c r="S1173">
        <v>22.7</v>
      </c>
      <c r="U1173">
        <f>A1173-3438108179</f>
        <v>6223.0822801589966</v>
      </c>
      <c r="V1173" s="7">
        <f t="shared" si="86"/>
        <v>41255.532443081946</v>
      </c>
      <c r="W1173" s="4">
        <f t="shared" si="90"/>
        <v>63.59</v>
      </c>
      <c r="X1173">
        <f t="shared" si="87"/>
        <v>0.56632622566752422</v>
      </c>
      <c r="Y1173">
        <f t="shared" si="88"/>
        <v>-7.5300000000000011</v>
      </c>
      <c r="Z1173" s="5">
        <f t="shared" si="89"/>
        <v>10.011075401967497</v>
      </c>
    </row>
    <row r="1174" spans="1:26" x14ac:dyDescent="0.35">
      <c r="A1174">
        <v>3438114407.37958</v>
      </c>
      <c r="B1174">
        <v>8.4700000000000006</v>
      </c>
      <c r="C1174">
        <v>0.56000000000000005</v>
      </c>
      <c r="D1174">
        <v>499.2</v>
      </c>
      <c r="E1174">
        <v>22.31</v>
      </c>
      <c r="F1174">
        <v>14.79</v>
      </c>
      <c r="G1174">
        <v>20.3</v>
      </c>
      <c r="H1174">
        <v>80.8</v>
      </c>
      <c r="I1174">
        <v>83.2</v>
      </c>
      <c r="J1174">
        <v>51.3</v>
      </c>
      <c r="K1174">
        <v>81.8</v>
      </c>
      <c r="L1174">
        <v>87.9</v>
      </c>
      <c r="M1174">
        <v>78.2</v>
      </c>
      <c r="N1174">
        <v>536</v>
      </c>
      <c r="O1174">
        <v>27.3</v>
      </c>
      <c r="P1174">
        <v>9.8000000000000007</v>
      </c>
      <c r="Q1174">
        <v>9.1199999999999992</v>
      </c>
      <c r="R1174">
        <v>0.9</v>
      </c>
      <c r="S1174">
        <v>22.7</v>
      </c>
      <c r="U1174">
        <f>A1174-3438108179</f>
        <v>6228.3795800209045</v>
      </c>
      <c r="V1174" s="7">
        <f t="shared" si="86"/>
        <v>41255.53250439329</v>
      </c>
      <c r="W1174" s="4">
        <f t="shared" si="90"/>
        <v>63.64</v>
      </c>
      <c r="X1174">
        <f t="shared" si="87"/>
        <v>0.56409003297461768</v>
      </c>
      <c r="Y1174">
        <f t="shared" si="88"/>
        <v>-7.52</v>
      </c>
      <c r="Z1174" s="5">
        <f t="shared" si="89"/>
        <v>10.441504226928771</v>
      </c>
    </row>
    <row r="1175" spans="1:26" x14ac:dyDescent="0.35">
      <c r="A1175">
        <v>3438114412.6978798</v>
      </c>
      <c r="B1175">
        <v>8.52</v>
      </c>
      <c r="C1175">
        <v>0.55000000000000004</v>
      </c>
      <c r="D1175">
        <v>499.1</v>
      </c>
      <c r="E1175">
        <v>22.31</v>
      </c>
      <c r="F1175">
        <v>14.8</v>
      </c>
      <c r="G1175">
        <v>20.3</v>
      </c>
      <c r="H1175">
        <v>83.4</v>
      </c>
      <c r="I1175">
        <v>83.1</v>
      </c>
      <c r="J1175">
        <v>55.7</v>
      </c>
      <c r="K1175">
        <v>81.8</v>
      </c>
      <c r="L1175">
        <v>87.9</v>
      </c>
      <c r="M1175">
        <v>77.599999999999994</v>
      </c>
      <c r="N1175">
        <v>536</v>
      </c>
      <c r="O1175">
        <v>27.3</v>
      </c>
      <c r="P1175">
        <v>9.8000000000000007</v>
      </c>
      <c r="Q1175">
        <v>9.09</v>
      </c>
      <c r="R1175">
        <v>0.91</v>
      </c>
      <c r="S1175">
        <v>22.7</v>
      </c>
      <c r="U1175">
        <f>A1175-3438108179</f>
        <v>6233.6978797912598</v>
      </c>
      <c r="V1175" s="7">
        <f t="shared" si="86"/>
        <v>41255.532565947688</v>
      </c>
      <c r="W1175" s="4">
        <f t="shared" si="90"/>
        <v>63.69</v>
      </c>
      <c r="X1175">
        <f t="shared" si="87"/>
        <v>0.56707449020474154</v>
      </c>
      <c r="Y1175">
        <f t="shared" si="88"/>
        <v>-7.509999999999998</v>
      </c>
      <c r="Z1175" s="5">
        <f t="shared" si="89"/>
        <v>10.528991754728031</v>
      </c>
    </row>
    <row r="1176" spans="1:26" x14ac:dyDescent="0.35">
      <c r="A1176">
        <v>3438114417.9881902</v>
      </c>
      <c r="B1176">
        <v>8.57</v>
      </c>
      <c r="C1176">
        <v>0.56999999999999995</v>
      </c>
      <c r="D1176">
        <v>499.1</v>
      </c>
      <c r="E1176">
        <v>22.33</v>
      </c>
      <c r="F1176">
        <v>14.81</v>
      </c>
      <c r="G1176">
        <v>20.3</v>
      </c>
      <c r="H1176">
        <v>85.1</v>
      </c>
      <c r="I1176">
        <v>83.1</v>
      </c>
      <c r="J1176">
        <v>60.3</v>
      </c>
      <c r="K1176">
        <v>81.8</v>
      </c>
      <c r="L1176">
        <v>87.9</v>
      </c>
      <c r="M1176">
        <v>77.7</v>
      </c>
      <c r="N1176">
        <v>538</v>
      </c>
      <c r="O1176">
        <v>27.3</v>
      </c>
      <c r="P1176">
        <v>9.8000000000000007</v>
      </c>
      <c r="Q1176">
        <v>9.07</v>
      </c>
      <c r="R1176">
        <v>0.91</v>
      </c>
      <c r="S1176">
        <v>22.7</v>
      </c>
      <c r="U1176">
        <f>A1176-3438108179</f>
        <v>6238.9881901741028</v>
      </c>
      <c r="V1176" s="7">
        <f t="shared" ref="V1176:V1239" si="91">U1176/60/60/24+$V$22</f>
        <v>41255.53262717813</v>
      </c>
      <c r="W1176" s="4">
        <f t="shared" si="90"/>
        <v>63.74</v>
      </c>
      <c r="X1176">
        <f t="shared" ref="X1176:X1239" si="92">(B1177-B1176)/((V1177-V1176)*24*60)</f>
        <v>0.56729006917820357</v>
      </c>
      <c r="Y1176">
        <f t="shared" ref="Y1176:Y1239" si="93">F1176-E1176</f>
        <v>-7.5199999999999978</v>
      </c>
      <c r="Z1176" s="5">
        <f t="shared" ref="Z1176:Z1239" si="94">SQRT((E1176-F1176)/C1176*0.005238)*39.37</f>
        <v>10.349506801686122</v>
      </c>
    </row>
    <row r="1177" spans="1:26" x14ac:dyDescent="0.35">
      <c r="A1177">
        <v>3438114423.2764902</v>
      </c>
      <c r="B1177">
        <v>8.6199999999999992</v>
      </c>
      <c r="C1177">
        <v>0.56000000000000005</v>
      </c>
      <c r="D1177">
        <v>498.7</v>
      </c>
      <c r="E1177">
        <v>22.32</v>
      </c>
      <c r="F1177">
        <v>14.83</v>
      </c>
      <c r="G1177">
        <v>20.3</v>
      </c>
      <c r="H1177">
        <v>86.3</v>
      </c>
      <c r="I1177">
        <v>83</v>
      </c>
      <c r="J1177">
        <v>66.099999999999994</v>
      </c>
      <c r="K1177">
        <v>81.8</v>
      </c>
      <c r="L1177">
        <v>87.8</v>
      </c>
      <c r="M1177">
        <v>78.3</v>
      </c>
      <c r="N1177">
        <v>541</v>
      </c>
      <c r="O1177">
        <v>27.3</v>
      </c>
      <c r="P1177">
        <v>9.9</v>
      </c>
      <c r="Q1177">
        <v>9.0500000000000007</v>
      </c>
      <c r="R1177">
        <v>0.91</v>
      </c>
      <c r="S1177">
        <v>22.7</v>
      </c>
      <c r="U1177">
        <f>A1177-3438108179</f>
        <v>6244.2764902114868</v>
      </c>
      <c r="V1177" s="7">
        <f t="shared" si="91"/>
        <v>41255.532688385305</v>
      </c>
      <c r="W1177" s="4">
        <f t="shared" si="90"/>
        <v>63.79</v>
      </c>
      <c r="X1177">
        <f t="shared" si="92"/>
        <v>0.56589897584155069</v>
      </c>
      <c r="Y1177">
        <f t="shared" si="93"/>
        <v>-7.49</v>
      </c>
      <c r="Z1177" s="5">
        <f t="shared" si="94"/>
        <v>10.420655944777419</v>
      </c>
    </row>
    <row r="1178" spans="1:26" x14ac:dyDescent="0.35">
      <c r="A1178">
        <v>3438114428.5777898</v>
      </c>
      <c r="B1178">
        <v>8.67</v>
      </c>
      <c r="C1178">
        <v>0.56999999999999995</v>
      </c>
      <c r="D1178">
        <v>497.8</v>
      </c>
      <c r="E1178">
        <v>22.29</v>
      </c>
      <c r="F1178">
        <v>14.85</v>
      </c>
      <c r="G1178">
        <v>20.2</v>
      </c>
      <c r="H1178">
        <v>87.2</v>
      </c>
      <c r="I1178">
        <v>82.9</v>
      </c>
      <c r="J1178">
        <v>71.599999999999994</v>
      </c>
      <c r="K1178">
        <v>81.8</v>
      </c>
      <c r="L1178">
        <v>87.7</v>
      </c>
      <c r="M1178">
        <v>79.2</v>
      </c>
      <c r="N1178">
        <v>542</v>
      </c>
      <c r="O1178">
        <v>27.3</v>
      </c>
      <c r="P1178">
        <v>9.9</v>
      </c>
      <c r="Q1178">
        <v>9.0399999999999991</v>
      </c>
      <c r="R1178">
        <v>0.91</v>
      </c>
      <c r="S1178">
        <v>22.7</v>
      </c>
      <c r="U1178">
        <f>A1178-3438108179</f>
        <v>6249.5777897834778</v>
      </c>
      <c r="V1178" s="7">
        <f t="shared" si="91"/>
        <v>41255.532749742939</v>
      </c>
      <c r="W1178" s="4">
        <f t="shared" si="90"/>
        <v>63.84</v>
      </c>
      <c r="X1178">
        <f t="shared" si="92"/>
        <v>0.5643011463362605</v>
      </c>
      <c r="Y1178">
        <f t="shared" si="93"/>
        <v>-7.4399999999999995</v>
      </c>
      <c r="Z1178" s="5">
        <f t="shared" si="94"/>
        <v>10.294309038507377</v>
      </c>
    </row>
    <row r="1179" spans="1:26" x14ac:dyDescent="0.35">
      <c r="A1179">
        <v>3438114433.8941002</v>
      </c>
      <c r="B1179">
        <v>8.7200000000000006</v>
      </c>
      <c r="C1179">
        <v>0.59</v>
      </c>
      <c r="D1179">
        <v>498.5</v>
      </c>
      <c r="E1179">
        <v>22.34</v>
      </c>
      <c r="F1179">
        <v>14.83</v>
      </c>
      <c r="G1179">
        <v>20.2</v>
      </c>
      <c r="H1179">
        <v>87.8</v>
      </c>
      <c r="I1179">
        <v>82.8</v>
      </c>
      <c r="J1179">
        <v>76.3</v>
      </c>
      <c r="K1179">
        <v>81.8</v>
      </c>
      <c r="L1179">
        <v>87.7</v>
      </c>
      <c r="M1179">
        <v>80.2</v>
      </c>
      <c r="N1179">
        <v>543</v>
      </c>
      <c r="O1179">
        <v>27.3</v>
      </c>
      <c r="P1179">
        <v>9.9</v>
      </c>
      <c r="Q1179">
        <v>9.0399999999999991</v>
      </c>
      <c r="R1179">
        <v>0.91</v>
      </c>
      <c r="S1179">
        <v>22.7</v>
      </c>
      <c r="U1179">
        <f>A1179-3438108179</f>
        <v>6254.894100189209</v>
      </c>
      <c r="V1179" s="7">
        <f t="shared" si="91"/>
        <v>41255.532811274308</v>
      </c>
      <c r="W1179" s="4">
        <f t="shared" si="90"/>
        <v>63.89</v>
      </c>
      <c r="X1179">
        <f t="shared" si="92"/>
        <v>0.67716265677290732</v>
      </c>
      <c r="Y1179">
        <f t="shared" si="93"/>
        <v>-7.51</v>
      </c>
      <c r="Z1179" s="5">
        <f t="shared" si="94"/>
        <v>10.165813185321223</v>
      </c>
    </row>
    <row r="1180" spans="1:26" x14ac:dyDescent="0.35">
      <c r="A1180">
        <v>3438114439.2104001</v>
      </c>
      <c r="B1180">
        <v>8.7799999999999994</v>
      </c>
      <c r="C1180">
        <v>0.56999999999999995</v>
      </c>
      <c r="D1180">
        <v>497.6</v>
      </c>
      <c r="E1180">
        <v>22.29</v>
      </c>
      <c r="F1180">
        <v>14.86</v>
      </c>
      <c r="G1180">
        <v>20.2</v>
      </c>
      <c r="H1180">
        <v>88.2</v>
      </c>
      <c r="I1180">
        <v>82.8</v>
      </c>
      <c r="J1180">
        <v>79.400000000000006</v>
      </c>
      <c r="K1180">
        <v>81.7</v>
      </c>
      <c r="L1180">
        <v>87.7</v>
      </c>
      <c r="M1180">
        <v>81.2</v>
      </c>
      <c r="N1180">
        <v>542</v>
      </c>
      <c r="O1180">
        <v>27.3</v>
      </c>
      <c r="P1180">
        <v>9.9</v>
      </c>
      <c r="Q1180">
        <v>9.02</v>
      </c>
      <c r="R1180">
        <v>0.91</v>
      </c>
      <c r="S1180">
        <v>22.7</v>
      </c>
      <c r="U1180">
        <f>A1180-3438108179</f>
        <v>6260.2104001045227</v>
      </c>
      <c r="V1180" s="7">
        <f t="shared" si="91"/>
        <v>41255.532872805561</v>
      </c>
      <c r="W1180" s="4">
        <f t="shared" si="90"/>
        <v>63.95</v>
      </c>
      <c r="X1180">
        <f t="shared" si="92"/>
        <v>0.45118637534933126</v>
      </c>
      <c r="Y1180">
        <f t="shared" si="93"/>
        <v>-7.43</v>
      </c>
      <c r="Z1180" s="5">
        <f t="shared" si="94"/>
        <v>10.287388493833754</v>
      </c>
    </row>
    <row r="1181" spans="1:26" x14ac:dyDescent="0.35">
      <c r="A1181">
        <v>3438114444.5297098</v>
      </c>
      <c r="B1181">
        <v>8.82</v>
      </c>
      <c r="C1181">
        <v>0.56999999999999995</v>
      </c>
      <c r="D1181">
        <v>498</v>
      </c>
      <c r="E1181">
        <v>22.27</v>
      </c>
      <c r="F1181">
        <v>14.84</v>
      </c>
      <c r="G1181">
        <v>20.2</v>
      </c>
      <c r="H1181">
        <v>88.4</v>
      </c>
      <c r="I1181">
        <v>82.8</v>
      </c>
      <c r="J1181">
        <v>82.5</v>
      </c>
      <c r="K1181">
        <v>81.599999999999994</v>
      </c>
      <c r="L1181">
        <v>87.6</v>
      </c>
      <c r="M1181">
        <v>82.1</v>
      </c>
      <c r="N1181">
        <v>542</v>
      </c>
      <c r="O1181">
        <v>27.3</v>
      </c>
      <c r="P1181">
        <v>10</v>
      </c>
      <c r="Q1181">
        <v>9.01</v>
      </c>
      <c r="R1181">
        <v>0.91</v>
      </c>
      <c r="S1181">
        <v>22.7</v>
      </c>
      <c r="U1181">
        <f>A1181-3438108179</f>
        <v>6265.529709815979</v>
      </c>
      <c r="V1181" s="7">
        <f t="shared" si="91"/>
        <v>41255.532934371644</v>
      </c>
      <c r="W1181" s="4">
        <f t="shared" si="90"/>
        <v>63.99</v>
      </c>
      <c r="X1181">
        <f t="shared" si="92"/>
        <v>0.56366608271989505</v>
      </c>
      <c r="Y1181">
        <f t="shared" si="93"/>
        <v>-7.43</v>
      </c>
      <c r="Z1181" s="5">
        <f t="shared" si="94"/>
        <v>10.287388493833754</v>
      </c>
    </row>
    <row r="1182" spans="1:26" x14ac:dyDescent="0.35">
      <c r="A1182">
        <v>3438114449.8520098</v>
      </c>
      <c r="B1182">
        <v>8.8699999999999992</v>
      </c>
      <c r="C1182">
        <v>0.56999999999999995</v>
      </c>
      <c r="D1182">
        <v>498.6</v>
      </c>
      <c r="E1182">
        <v>22.29</v>
      </c>
      <c r="F1182">
        <v>14.85</v>
      </c>
      <c r="G1182">
        <v>20.2</v>
      </c>
      <c r="H1182">
        <v>88.6</v>
      </c>
      <c r="I1182">
        <v>82.8</v>
      </c>
      <c r="J1182">
        <v>83.9</v>
      </c>
      <c r="K1182">
        <v>81.599999999999994</v>
      </c>
      <c r="L1182">
        <v>87.6</v>
      </c>
      <c r="M1182">
        <v>82.8</v>
      </c>
      <c r="N1182">
        <v>542</v>
      </c>
      <c r="O1182">
        <v>27.3</v>
      </c>
      <c r="P1182">
        <v>10</v>
      </c>
      <c r="Q1182">
        <v>9.01</v>
      </c>
      <c r="R1182">
        <v>0.91</v>
      </c>
      <c r="S1182">
        <v>22.7</v>
      </c>
      <c r="U1182">
        <f>A1182-3438108179</f>
        <v>6270.8520097732544</v>
      </c>
      <c r="V1182" s="7">
        <f t="shared" si="91"/>
        <v>41255.532995972339</v>
      </c>
      <c r="W1182" s="4">
        <f t="shared" si="90"/>
        <v>64.040000000000006</v>
      </c>
      <c r="X1182">
        <f t="shared" si="92"/>
        <v>0.67729007727000912</v>
      </c>
      <c r="Y1182">
        <f t="shared" si="93"/>
        <v>-7.4399999999999995</v>
      </c>
      <c r="Z1182" s="5">
        <f t="shared" si="94"/>
        <v>10.294309038507377</v>
      </c>
    </row>
    <row r="1183" spans="1:26" x14ac:dyDescent="0.35">
      <c r="A1183">
        <v>3438114455.1673102</v>
      </c>
      <c r="B1183">
        <v>8.93</v>
      </c>
      <c r="C1183">
        <v>0.55000000000000004</v>
      </c>
      <c r="D1183">
        <v>498.7</v>
      </c>
      <c r="E1183">
        <v>22.3</v>
      </c>
      <c r="F1183">
        <v>14.84</v>
      </c>
      <c r="G1183">
        <v>20.2</v>
      </c>
      <c r="H1183">
        <v>88.7</v>
      </c>
      <c r="I1183">
        <v>82.7</v>
      </c>
      <c r="J1183">
        <v>85.2</v>
      </c>
      <c r="K1183">
        <v>81.599999999999994</v>
      </c>
      <c r="L1183">
        <v>87.6</v>
      </c>
      <c r="M1183">
        <v>83.3</v>
      </c>
      <c r="N1183">
        <v>541</v>
      </c>
      <c r="O1183">
        <v>27.3</v>
      </c>
      <c r="P1183">
        <v>10</v>
      </c>
      <c r="Q1183">
        <v>9</v>
      </c>
      <c r="R1183">
        <v>0.91</v>
      </c>
      <c r="S1183">
        <v>22.7</v>
      </c>
      <c r="U1183">
        <f>A1183-3438108179</f>
        <v>6276.1673102378845</v>
      </c>
      <c r="V1183" s="7">
        <f t="shared" si="91"/>
        <v>41255.533057492015</v>
      </c>
      <c r="W1183" s="4">
        <f t="shared" si="90"/>
        <v>64.099999999999994</v>
      </c>
      <c r="X1183">
        <f t="shared" si="92"/>
        <v>0.56408896613618276</v>
      </c>
      <c r="Y1183">
        <f t="shared" si="93"/>
        <v>-7.4600000000000009</v>
      </c>
      <c r="Z1183" s="5">
        <f t="shared" si="94"/>
        <v>10.493883315013212</v>
      </c>
    </row>
    <row r="1184" spans="1:26" x14ac:dyDescent="0.35">
      <c r="A1184">
        <v>3438114460.48562</v>
      </c>
      <c r="B1184">
        <v>8.98</v>
      </c>
      <c r="C1184">
        <v>0.56999999999999995</v>
      </c>
      <c r="D1184">
        <v>499.5</v>
      </c>
      <c r="E1184">
        <v>22.3</v>
      </c>
      <c r="F1184">
        <v>14.77</v>
      </c>
      <c r="G1184">
        <v>20.100000000000001</v>
      </c>
      <c r="H1184">
        <v>88.8</v>
      </c>
      <c r="I1184">
        <v>82.7</v>
      </c>
      <c r="J1184">
        <v>86.3</v>
      </c>
      <c r="K1184">
        <v>81.599999999999994</v>
      </c>
      <c r="L1184">
        <v>87.5</v>
      </c>
      <c r="M1184">
        <v>83.8</v>
      </c>
      <c r="N1184">
        <v>537</v>
      </c>
      <c r="O1184">
        <v>27.3</v>
      </c>
      <c r="P1184">
        <v>10</v>
      </c>
      <c r="Q1184">
        <v>9</v>
      </c>
      <c r="R1184">
        <v>0.91</v>
      </c>
      <c r="S1184">
        <v>22.7</v>
      </c>
      <c r="U1184">
        <f>A1184-3438108179</f>
        <v>6281.4856200218201</v>
      </c>
      <c r="V1184" s="7">
        <f t="shared" si="91"/>
        <v>41255.533119046529</v>
      </c>
      <c r="W1184" s="4">
        <f t="shared" si="90"/>
        <v>64.150000000000006</v>
      </c>
      <c r="X1184">
        <f t="shared" si="92"/>
        <v>0.56430221397742275</v>
      </c>
      <c r="Y1184">
        <f t="shared" si="93"/>
        <v>-7.5300000000000011</v>
      </c>
      <c r="Z1184" s="5">
        <f t="shared" si="94"/>
        <v>10.356385836544472</v>
      </c>
    </row>
    <row r="1185" spans="1:26" x14ac:dyDescent="0.35">
      <c r="A1185">
        <v>3438114465.8019199</v>
      </c>
      <c r="B1185">
        <v>9.0299999999999994</v>
      </c>
      <c r="C1185">
        <v>0.56999999999999995</v>
      </c>
      <c r="D1185">
        <v>502.6</v>
      </c>
      <c r="E1185">
        <v>22.31</v>
      </c>
      <c r="F1185">
        <v>14.83</v>
      </c>
      <c r="G1185">
        <v>20.100000000000001</v>
      </c>
      <c r="H1185">
        <v>87.8</v>
      </c>
      <c r="I1185">
        <v>82.6</v>
      </c>
      <c r="J1185">
        <v>87</v>
      </c>
      <c r="K1185">
        <v>81.599999999999994</v>
      </c>
      <c r="L1185">
        <v>87.5</v>
      </c>
      <c r="M1185">
        <v>84</v>
      </c>
      <c r="N1185">
        <v>538</v>
      </c>
      <c r="O1185">
        <v>27.3</v>
      </c>
      <c r="P1185">
        <v>10.1</v>
      </c>
      <c r="Q1185">
        <v>9.01</v>
      </c>
      <c r="R1185">
        <v>0.91</v>
      </c>
      <c r="S1185">
        <v>22.6</v>
      </c>
      <c r="U1185">
        <f>A1185-3438108179</f>
        <v>6286.8019199371338</v>
      </c>
      <c r="V1185" s="7">
        <f t="shared" si="91"/>
        <v>41255.533180577782</v>
      </c>
      <c r="W1185" s="4">
        <f t="shared" si="90"/>
        <v>64.2</v>
      </c>
      <c r="X1185">
        <f t="shared" si="92"/>
        <v>0.45306103429981365</v>
      </c>
      <c r="Y1185">
        <f t="shared" si="93"/>
        <v>-7.4799999999999986</v>
      </c>
      <c r="Z1185" s="5">
        <f t="shared" si="94"/>
        <v>10.321944817195112</v>
      </c>
    </row>
    <row r="1186" spans="1:26" x14ac:dyDescent="0.35">
      <c r="A1186">
        <v>3438114471.0992198</v>
      </c>
      <c r="B1186">
        <v>9.07</v>
      </c>
      <c r="C1186">
        <v>0.55000000000000004</v>
      </c>
      <c r="D1186">
        <v>502.3</v>
      </c>
      <c r="E1186">
        <v>22.29</v>
      </c>
      <c r="F1186">
        <v>14.8</v>
      </c>
      <c r="G1186">
        <v>20.100000000000001</v>
      </c>
      <c r="H1186">
        <v>81.400000000000006</v>
      </c>
      <c r="I1186">
        <v>82.6</v>
      </c>
      <c r="J1186">
        <v>87.6</v>
      </c>
      <c r="K1186">
        <v>81.599999999999994</v>
      </c>
      <c r="L1186">
        <v>87.4</v>
      </c>
      <c r="M1186">
        <v>84.3</v>
      </c>
      <c r="N1186">
        <v>537</v>
      </c>
      <c r="O1186">
        <v>27.3</v>
      </c>
      <c r="P1186">
        <v>10.1</v>
      </c>
      <c r="Q1186">
        <v>9.0299999999999994</v>
      </c>
      <c r="R1186">
        <v>0.91</v>
      </c>
      <c r="S1186">
        <v>22.6</v>
      </c>
      <c r="U1186">
        <f>A1186-3438108179</f>
        <v>6292.0992197990417</v>
      </c>
      <c r="V1186" s="7">
        <f t="shared" si="91"/>
        <v>41255.533241889119</v>
      </c>
      <c r="W1186" s="4">
        <f t="shared" si="90"/>
        <v>64.240000000000009</v>
      </c>
      <c r="X1186">
        <f t="shared" si="92"/>
        <v>0.67690675936341527</v>
      </c>
      <c r="Y1186">
        <f t="shared" si="93"/>
        <v>-7.4899999999999984</v>
      </c>
      <c r="Z1186" s="5">
        <f t="shared" si="94"/>
        <v>10.514962445692499</v>
      </c>
    </row>
    <row r="1187" spans="1:26" x14ac:dyDescent="0.35">
      <c r="A1187">
        <v>3438114476.4175301</v>
      </c>
      <c r="B1187">
        <v>9.1300000000000008</v>
      </c>
      <c r="C1187">
        <v>0.57999999999999996</v>
      </c>
      <c r="D1187">
        <v>500.6</v>
      </c>
      <c r="E1187">
        <v>22.3</v>
      </c>
      <c r="F1187">
        <v>14.78</v>
      </c>
      <c r="G1187">
        <v>20.100000000000001</v>
      </c>
      <c r="H1187">
        <v>73</v>
      </c>
      <c r="I1187">
        <v>82.6</v>
      </c>
      <c r="J1187">
        <v>88.1</v>
      </c>
      <c r="K1187">
        <v>81.599999999999994</v>
      </c>
      <c r="L1187">
        <v>87.4</v>
      </c>
      <c r="M1187">
        <v>84.4</v>
      </c>
      <c r="N1187">
        <v>535</v>
      </c>
      <c r="O1187">
        <v>27.3</v>
      </c>
      <c r="P1187">
        <v>10.1</v>
      </c>
      <c r="Q1187">
        <v>9.0299999999999994</v>
      </c>
      <c r="R1187">
        <v>0.91</v>
      </c>
      <c r="S1187">
        <v>22.5</v>
      </c>
      <c r="U1187">
        <f>A1187-3438108179</f>
        <v>6297.4175300598145</v>
      </c>
      <c r="V1187" s="7">
        <f t="shared" si="91"/>
        <v>41255.533303443633</v>
      </c>
      <c r="W1187" s="4">
        <f t="shared" si="90"/>
        <v>64.3</v>
      </c>
      <c r="X1187">
        <f t="shared" si="92"/>
        <v>0.56282009109786368</v>
      </c>
      <c r="Y1187">
        <f t="shared" si="93"/>
        <v>-7.5200000000000014</v>
      </c>
      <c r="Z1187" s="5">
        <f t="shared" si="94"/>
        <v>10.259898995582686</v>
      </c>
    </row>
    <row r="1188" spans="1:26" x14ac:dyDescent="0.35">
      <c r="A1188">
        <v>3438114481.7478299</v>
      </c>
      <c r="B1188">
        <v>9.18</v>
      </c>
      <c r="C1188">
        <v>0.57999999999999996</v>
      </c>
      <c r="D1188">
        <v>499.9</v>
      </c>
      <c r="E1188">
        <v>22.3</v>
      </c>
      <c r="F1188">
        <v>14.74</v>
      </c>
      <c r="G1188">
        <v>20.100000000000001</v>
      </c>
      <c r="H1188">
        <v>64.599999999999994</v>
      </c>
      <c r="I1188">
        <v>82.6</v>
      </c>
      <c r="J1188">
        <v>88.4</v>
      </c>
      <c r="K1188">
        <v>81.599999999999994</v>
      </c>
      <c r="L1188">
        <v>87.4</v>
      </c>
      <c r="M1188">
        <v>84.5</v>
      </c>
      <c r="N1188">
        <v>533</v>
      </c>
      <c r="O1188">
        <v>27.3</v>
      </c>
      <c r="P1188">
        <v>10.1</v>
      </c>
      <c r="Q1188">
        <v>9.0399999999999991</v>
      </c>
      <c r="R1188">
        <v>0.91</v>
      </c>
      <c r="S1188">
        <v>22.5</v>
      </c>
      <c r="U1188">
        <f>A1188-3438108179</f>
        <v>6302.747829914093</v>
      </c>
      <c r="V1188" s="7">
        <f t="shared" si="91"/>
        <v>41255.533365136922</v>
      </c>
      <c r="W1188" s="4">
        <f t="shared" si="90"/>
        <v>64.349999999999994</v>
      </c>
      <c r="X1188">
        <f t="shared" si="92"/>
        <v>0.56430121306371606</v>
      </c>
      <c r="Y1188">
        <f t="shared" si="93"/>
        <v>-7.5600000000000005</v>
      </c>
      <c r="Z1188" s="5">
        <f t="shared" si="94"/>
        <v>10.287149771323511</v>
      </c>
    </row>
    <row r="1189" spans="1:26" x14ac:dyDescent="0.35">
      <c r="A1189">
        <v>3438114487.0641398</v>
      </c>
      <c r="B1189">
        <v>9.23</v>
      </c>
      <c r="C1189">
        <v>0.56000000000000005</v>
      </c>
      <c r="D1189">
        <v>499.5</v>
      </c>
      <c r="E1189">
        <v>22.29</v>
      </c>
      <c r="F1189">
        <v>14.74</v>
      </c>
      <c r="G1189">
        <v>20</v>
      </c>
      <c r="H1189">
        <v>56.8</v>
      </c>
      <c r="I1189">
        <v>82.6</v>
      </c>
      <c r="J1189">
        <v>88.5</v>
      </c>
      <c r="K1189">
        <v>81.599999999999994</v>
      </c>
      <c r="L1189">
        <v>87.4</v>
      </c>
      <c r="M1189">
        <v>84.6</v>
      </c>
      <c r="N1189">
        <v>534</v>
      </c>
      <c r="O1189">
        <v>27.3</v>
      </c>
      <c r="P1189">
        <v>10.1</v>
      </c>
      <c r="Q1189">
        <v>9.0399999999999991</v>
      </c>
      <c r="R1189">
        <v>0.91</v>
      </c>
      <c r="S1189">
        <v>22.5</v>
      </c>
      <c r="U1189">
        <f>A1189-3438108179</f>
        <v>6308.0641398429871</v>
      </c>
      <c r="V1189" s="7">
        <f t="shared" si="91"/>
        <v>41255.533426668284</v>
      </c>
      <c r="W1189" s="4">
        <f t="shared" si="90"/>
        <v>64.400000000000006</v>
      </c>
      <c r="X1189">
        <f t="shared" si="92"/>
        <v>0.56729000174202393</v>
      </c>
      <c r="Y1189">
        <f t="shared" si="93"/>
        <v>-7.5499999999999989</v>
      </c>
      <c r="Z1189" s="5">
        <f t="shared" si="94"/>
        <v>10.462310964720835</v>
      </c>
    </row>
    <row r="1190" spans="1:26" x14ac:dyDescent="0.35">
      <c r="A1190">
        <v>3438114492.3524399</v>
      </c>
      <c r="B1190">
        <v>9.2799999999999994</v>
      </c>
      <c r="C1190">
        <v>0.59</v>
      </c>
      <c r="D1190">
        <v>500.2</v>
      </c>
      <c r="E1190">
        <v>22.26</v>
      </c>
      <c r="F1190">
        <v>14.75</v>
      </c>
      <c r="G1190">
        <v>20</v>
      </c>
      <c r="H1190">
        <v>48.8</v>
      </c>
      <c r="I1190">
        <v>82.7</v>
      </c>
      <c r="J1190">
        <v>88.1</v>
      </c>
      <c r="K1190">
        <v>81.7</v>
      </c>
      <c r="L1190">
        <v>87.5</v>
      </c>
      <c r="M1190">
        <v>84.7</v>
      </c>
      <c r="N1190">
        <v>535</v>
      </c>
      <c r="O1190">
        <v>27.3</v>
      </c>
      <c r="P1190">
        <v>10.1</v>
      </c>
      <c r="Q1190">
        <v>9.06</v>
      </c>
      <c r="R1190">
        <v>0.91</v>
      </c>
      <c r="S1190">
        <v>22.5</v>
      </c>
      <c r="U1190">
        <f>A1190-3438108179</f>
        <v>6313.3524398803711</v>
      </c>
      <c r="V1190" s="7">
        <f t="shared" si="91"/>
        <v>41255.533487875466</v>
      </c>
      <c r="W1190" s="4">
        <f t="shared" si="90"/>
        <v>64.45</v>
      </c>
      <c r="X1190">
        <f t="shared" si="92"/>
        <v>0.56632622566752422</v>
      </c>
      <c r="Y1190">
        <f t="shared" si="93"/>
        <v>-7.5100000000000016</v>
      </c>
      <c r="Z1190" s="5">
        <f t="shared" si="94"/>
        <v>10.165813185321223</v>
      </c>
    </row>
    <row r="1191" spans="1:26" x14ac:dyDescent="0.35">
      <c r="A1191">
        <v>3438114497.6497402</v>
      </c>
      <c r="B1191">
        <v>9.33</v>
      </c>
      <c r="C1191">
        <v>0.57999999999999996</v>
      </c>
      <c r="D1191">
        <v>497.8</v>
      </c>
      <c r="E1191">
        <v>22.26</v>
      </c>
      <c r="F1191">
        <v>14.73</v>
      </c>
      <c r="G1191">
        <v>20</v>
      </c>
      <c r="H1191">
        <v>46</v>
      </c>
      <c r="I1191">
        <v>82.7</v>
      </c>
      <c r="J1191">
        <v>87.2</v>
      </c>
      <c r="K1191">
        <v>81.7</v>
      </c>
      <c r="L1191">
        <v>87.6</v>
      </c>
      <c r="M1191">
        <v>84.8</v>
      </c>
      <c r="N1191">
        <v>536</v>
      </c>
      <c r="O1191">
        <v>27.3</v>
      </c>
      <c r="P1191">
        <v>10.1</v>
      </c>
      <c r="Q1191">
        <v>9.08</v>
      </c>
      <c r="R1191">
        <v>0.91</v>
      </c>
      <c r="S1191">
        <v>22.5</v>
      </c>
      <c r="U1191">
        <f>A1191-3438108179</f>
        <v>6318.6497402191162</v>
      </c>
      <c r="V1191" s="7">
        <f t="shared" si="91"/>
        <v>41255.53354918681</v>
      </c>
      <c r="W1191" s="4">
        <f t="shared" si="90"/>
        <v>64.5</v>
      </c>
      <c r="X1191">
        <f t="shared" si="92"/>
        <v>0.56504520297374983</v>
      </c>
      <c r="Y1191">
        <f t="shared" si="93"/>
        <v>-7.5300000000000011</v>
      </c>
      <c r="Z1191" s="5">
        <f t="shared" si="94"/>
        <v>10.266718470576627</v>
      </c>
    </row>
    <row r="1192" spans="1:26" x14ac:dyDescent="0.35">
      <c r="A1192">
        <v>3438114502.9590502</v>
      </c>
      <c r="B1192">
        <v>9.3800000000000008</v>
      </c>
      <c r="C1192">
        <v>0.55000000000000004</v>
      </c>
      <c r="D1192">
        <v>494.1</v>
      </c>
      <c r="E1192">
        <v>22.27</v>
      </c>
      <c r="F1192">
        <v>14.79</v>
      </c>
      <c r="G1192">
        <v>20</v>
      </c>
      <c r="H1192">
        <v>45.6</v>
      </c>
      <c r="I1192">
        <v>82.7</v>
      </c>
      <c r="J1192">
        <v>85.7</v>
      </c>
      <c r="K1192">
        <v>81.8</v>
      </c>
      <c r="L1192">
        <v>87.6</v>
      </c>
      <c r="M1192">
        <v>84.8</v>
      </c>
      <c r="N1192">
        <v>538</v>
      </c>
      <c r="O1192">
        <v>27.3</v>
      </c>
      <c r="P1192">
        <v>10.1</v>
      </c>
      <c r="Q1192">
        <v>9.09</v>
      </c>
      <c r="R1192">
        <v>0.92</v>
      </c>
      <c r="S1192">
        <v>22.5</v>
      </c>
      <c r="U1192">
        <f>A1192-3438108179</f>
        <v>6323.9590501785278</v>
      </c>
      <c r="V1192" s="7">
        <f t="shared" si="91"/>
        <v>41255.533610637154</v>
      </c>
      <c r="W1192" s="4">
        <f t="shared" si="90"/>
        <v>64.55</v>
      </c>
      <c r="X1192">
        <f t="shared" si="92"/>
        <v>0.56419613687824455</v>
      </c>
      <c r="Y1192">
        <f t="shared" si="93"/>
        <v>-7.48</v>
      </c>
      <c r="Z1192" s="5">
        <f t="shared" si="94"/>
        <v>10.507940767149382</v>
      </c>
    </row>
    <row r="1193" spans="1:26" x14ac:dyDescent="0.35">
      <c r="A1193">
        <v>3438114508.27635</v>
      </c>
      <c r="B1193">
        <v>9.43</v>
      </c>
      <c r="C1193">
        <v>0.56999999999999995</v>
      </c>
      <c r="D1193">
        <v>493.5</v>
      </c>
      <c r="E1193">
        <v>22.31</v>
      </c>
      <c r="F1193">
        <v>14.79</v>
      </c>
      <c r="G1193">
        <v>20</v>
      </c>
      <c r="H1193">
        <v>49.7</v>
      </c>
      <c r="I1193">
        <v>82.7</v>
      </c>
      <c r="J1193">
        <v>80.3</v>
      </c>
      <c r="K1193">
        <v>81.8</v>
      </c>
      <c r="L1193">
        <v>87.6</v>
      </c>
      <c r="M1193">
        <v>84.6</v>
      </c>
      <c r="N1193">
        <v>538</v>
      </c>
      <c r="O1193">
        <v>27.3</v>
      </c>
      <c r="P1193">
        <v>10.1</v>
      </c>
      <c r="Q1193">
        <v>9.11</v>
      </c>
      <c r="R1193">
        <v>0.92</v>
      </c>
      <c r="S1193">
        <v>22.5</v>
      </c>
      <c r="U1193">
        <f>A1193-3438108179</f>
        <v>6329.2763500213623</v>
      </c>
      <c r="V1193" s="7">
        <f t="shared" si="91"/>
        <v>41255.533672179976</v>
      </c>
      <c r="W1193" s="4">
        <f t="shared" si="90"/>
        <v>64.599999999999994</v>
      </c>
      <c r="X1193">
        <f t="shared" si="92"/>
        <v>0.5643011463362605</v>
      </c>
      <c r="Y1193">
        <f t="shared" si="93"/>
        <v>-7.52</v>
      </c>
      <c r="Z1193" s="5">
        <f t="shared" si="94"/>
        <v>10.349506801686124</v>
      </c>
    </row>
    <row r="1194" spans="1:26" x14ac:dyDescent="0.35">
      <c r="A1194">
        <v>3438114513.59266</v>
      </c>
      <c r="B1194">
        <v>9.48</v>
      </c>
      <c r="C1194">
        <v>0.56999999999999995</v>
      </c>
      <c r="D1194">
        <v>492.9</v>
      </c>
      <c r="E1194">
        <v>22.29</v>
      </c>
      <c r="F1194">
        <v>14.79</v>
      </c>
      <c r="G1194">
        <v>20</v>
      </c>
      <c r="H1194">
        <v>56.5</v>
      </c>
      <c r="I1194">
        <v>82.7</v>
      </c>
      <c r="J1194">
        <v>73.400000000000006</v>
      </c>
      <c r="K1194">
        <v>81.8</v>
      </c>
      <c r="L1194">
        <v>87.6</v>
      </c>
      <c r="M1194">
        <v>84.2</v>
      </c>
      <c r="N1194">
        <v>537</v>
      </c>
      <c r="O1194">
        <v>27.3</v>
      </c>
      <c r="P1194">
        <v>10.1</v>
      </c>
      <c r="Q1194">
        <v>9.1199999999999992</v>
      </c>
      <c r="R1194">
        <v>0.92</v>
      </c>
      <c r="S1194">
        <v>22.5</v>
      </c>
      <c r="U1194">
        <f>A1194-3438108179</f>
        <v>6334.5926599502563</v>
      </c>
      <c r="V1194" s="7">
        <f t="shared" si="91"/>
        <v>41255.533733711345</v>
      </c>
      <c r="W1194" s="4">
        <f t="shared" si="90"/>
        <v>64.650000000000006</v>
      </c>
      <c r="X1194">
        <f t="shared" si="92"/>
        <v>0.56600569428466141</v>
      </c>
      <c r="Y1194">
        <f t="shared" si="93"/>
        <v>-7.5</v>
      </c>
      <c r="Z1194" s="5">
        <f t="shared" si="94"/>
        <v>10.335734996781031</v>
      </c>
    </row>
    <row r="1195" spans="1:26" x14ac:dyDescent="0.35">
      <c r="A1195">
        <v>3438114518.8929601</v>
      </c>
      <c r="B1195">
        <v>9.5299999999999994</v>
      </c>
      <c r="C1195">
        <v>0.56000000000000005</v>
      </c>
      <c r="D1195">
        <v>493.1</v>
      </c>
      <c r="E1195">
        <v>22.27</v>
      </c>
      <c r="F1195">
        <v>14.81</v>
      </c>
      <c r="G1195">
        <v>19.899999999999999</v>
      </c>
      <c r="H1195">
        <v>62.1</v>
      </c>
      <c r="I1195">
        <v>82.6</v>
      </c>
      <c r="J1195">
        <v>65.599999999999994</v>
      </c>
      <c r="K1195">
        <v>81.7</v>
      </c>
      <c r="L1195">
        <v>87.6</v>
      </c>
      <c r="M1195">
        <v>83.2</v>
      </c>
      <c r="N1195">
        <v>538</v>
      </c>
      <c r="O1195">
        <v>27.2</v>
      </c>
      <c r="P1195">
        <v>10.1</v>
      </c>
      <c r="Q1195">
        <v>9.15</v>
      </c>
      <c r="R1195">
        <v>0.92</v>
      </c>
      <c r="S1195">
        <v>22.5</v>
      </c>
      <c r="U1195">
        <f>A1195-3438108179</f>
        <v>6339.8929600715637</v>
      </c>
      <c r="V1195" s="7">
        <f t="shared" si="91"/>
        <v>41255.53379505741</v>
      </c>
      <c r="W1195" s="4">
        <f t="shared" si="90"/>
        <v>64.7</v>
      </c>
      <c r="X1195">
        <f t="shared" si="92"/>
        <v>0.67678084274905514</v>
      </c>
      <c r="Y1195">
        <f t="shared" si="93"/>
        <v>-7.4599999999999991</v>
      </c>
      <c r="Z1195" s="5">
        <f t="shared" si="94"/>
        <v>10.399765868416392</v>
      </c>
    </row>
    <row r="1196" spans="1:26" x14ac:dyDescent="0.35">
      <c r="A1196">
        <v>3438114524.2122598</v>
      </c>
      <c r="B1196">
        <v>9.59</v>
      </c>
      <c r="C1196">
        <v>0.57999999999999996</v>
      </c>
      <c r="D1196">
        <v>493.5</v>
      </c>
      <c r="E1196">
        <v>22.29</v>
      </c>
      <c r="F1196">
        <v>14.78</v>
      </c>
      <c r="G1196">
        <v>19.899999999999999</v>
      </c>
      <c r="H1196">
        <v>68.900000000000006</v>
      </c>
      <c r="I1196">
        <v>82.5</v>
      </c>
      <c r="J1196">
        <v>58.9</v>
      </c>
      <c r="K1196">
        <v>81.7</v>
      </c>
      <c r="L1196">
        <v>87.6</v>
      </c>
      <c r="M1196">
        <v>81.7</v>
      </c>
      <c r="N1196">
        <v>536</v>
      </c>
      <c r="O1196">
        <v>27.2</v>
      </c>
      <c r="P1196">
        <v>10.1</v>
      </c>
      <c r="Q1196">
        <v>9.17</v>
      </c>
      <c r="R1196">
        <v>0.92</v>
      </c>
      <c r="S1196">
        <v>22.5</v>
      </c>
      <c r="U1196">
        <f>A1196-3438108179</f>
        <v>6345.2122597694397</v>
      </c>
      <c r="V1196" s="7">
        <f t="shared" si="91"/>
        <v>41255.533856623377</v>
      </c>
      <c r="W1196" s="4">
        <f t="shared" si="90"/>
        <v>64.760000000000005</v>
      </c>
      <c r="X1196">
        <f t="shared" si="92"/>
        <v>0.56387687881071891</v>
      </c>
      <c r="Y1196">
        <f t="shared" si="93"/>
        <v>-7.51</v>
      </c>
      <c r="Z1196" s="5">
        <f t="shared" si="94"/>
        <v>10.253074984853955</v>
      </c>
    </row>
    <row r="1197" spans="1:26" x14ac:dyDescent="0.35">
      <c r="A1197">
        <v>3438114529.5325699</v>
      </c>
      <c r="B1197">
        <v>9.64</v>
      </c>
      <c r="C1197">
        <v>0.56000000000000005</v>
      </c>
      <c r="D1197">
        <v>496.1</v>
      </c>
      <c r="E1197">
        <v>22.27</v>
      </c>
      <c r="F1197">
        <v>14.8</v>
      </c>
      <c r="G1197">
        <v>19.899999999999999</v>
      </c>
      <c r="H1197">
        <v>74.400000000000006</v>
      </c>
      <c r="I1197">
        <v>82.5</v>
      </c>
      <c r="J1197">
        <v>52.7</v>
      </c>
      <c r="K1197">
        <v>81.7</v>
      </c>
      <c r="L1197">
        <v>87.6</v>
      </c>
      <c r="M1197">
        <v>80.3</v>
      </c>
      <c r="N1197">
        <v>534</v>
      </c>
      <c r="O1197">
        <v>27.2</v>
      </c>
      <c r="P1197">
        <v>10.1</v>
      </c>
      <c r="Q1197">
        <v>9.19</v>
      </c>
      <c r="R1197">
        <v>0.92</v>
      </c>
      <c r="S1197">
        <v>22.5</v>
      </c>
      <c r="U1197">
        <f>A1197-3438108179</f>
        <v>6350.5325698852539</v>
      </c>
      <c r="V1197" s="7">
        <f t="shared" si="91"/>
        <v>41255.533918201043</v>
      </c>
      <c r="W1197" s="4">
        <f t="shared" si="90"/>
        <v>64.81</v>
      </c>
      <c r="X1197">
        <f t="shared" si="92"/>
        <v>0.45076345056695372</v>
      </c>
      <c r="Y1197">
        <f t="shared" si="93"/>
        <v>-7.4699999999999989</v>
      </c>
      <c r="Z1197" s="5">
        <f t="shared" si="94"/>
        <v>10.406733886530427</v>
      </c>
    </row>
    <row r="1198" spans="1:26" x14ac:dyDescent="0.35">
      <c r="A1198">
        <v>3438114534.8568702</v>
      </c>
      <c r="B1198">
        <v>9.68</v>
      </c>
      <c r="C1198">
        <v>0.56000000000000005</v>
      </c>
      <c r="D1198">
        <v>497.9</v>
      </c>
      <c r="E1198">
        <v>22.29</v>
      </c>
      <c r="F1198">
        <v>14.8</v>
      </c>
      <c r="G1198">
        <v>19.899999999999999</v>
      </c>
      <c r="H1198">
        <v>78</v>
      </c>
      <c r="I1198">
        <v>82.4</v>
      </c>
      <c r="J1198">
        <v>50.3</v>
      </c>
      <c r="K1198">
        <v>81.599999999999994</v>
      </c>
      <c r="L1198">
        <v>87.4</v>
      </c>
      <c r="M1198">
        <v>78.7</v>
      </c>
      <c r="N1198">
        <v>535</v>
      </c>
      <c r="O1198">
        <v>27.2</v>
      </c>
      <c r="P1198">
        <v>10.1</v>
      </c>
      <c r="Q1198">
        <v>9.2100000000000009</v>
      </c>
      <c r="R1198">
        <v>0.92</v>
      </c>
      <c r="S1198">
        <v>22.5</v>
      </c>
      <c r="U1198">
        <f>A1198-3438108179</f>
        <v>6355.856870174408</v>
      </c>
      <c r="V1198" s="7">
        <f t="shared" si="91"/>
        <v>41255.53397982489</v>
      </c>
      <c r="W1198" s="4">
        <f t="shared" si="90"/>
        <v>64.849999999999994</v>
      </c>
      <c r="X1198">
        <f t="shared" si="92"/>
        <v>0.5638769454378747</v>
      </c>
      <c r="Y1198">
        <f t="shared" si="93"/>
        <v>-7.4899999999999984</v>
      </c>
      <c r="Z1198" s="5">
        <f t="shared" si="94"/>
        <v>10.420655944777419</v>
      </c>
    </row>
    <row r="1199" spans="1:26" x14ac:dyDescent="0.35">
      <c r="A1199">
        <v>3438114540.1771798</v>
      </c>
      <c r="B1199">
        <v>9.73</v>
      </c>
      <c r="C1199">
        <v>0.55000000000000004</v>
      </c>
      <c r="D1199">
        <v>500.1</v>
      </c>
      <c r="E1199">
        <v>22.27</v>
      </c>
      <c r="F1199">
        <v>14.81</v>
      </c>
      <c r="G1199">
        <v>19.899999999999999</v>
      </c>
      <c r="H1199">
        <v>81</v>
      </c>
      <c r="I1199">
        <v>82.4</v>
      </c>
      <c r="J1199">
        <v>50.8</v>
      </c>
      <c r="K1199">
        <v>81.5</v>
      </c>
      <c r="L1199">
        <v>87.4</v>
      </c>
      <c r="M1199">
        <v>77.5</v>
      </c>
      <c r="N1199">
        <v>538</v>
      </c>
      <c r="O1199">
        <v>27.2</v>
      </c>
      <c r="P1199">
        <v>10.1</v>
      </c>
      <c r="Q1199">
        <v>9.24</v>
      </c>
      <c r="R1199">
        <v>0.92</v>
      </c>
      <c r="S1199">
        <v>22.4</v>
      </c>
      <c r="U1199">
        <f>A1199-3438108179</f>
        <v>6361.177179813385</v>
      </c>
      <c r="V1199" s="7">
        <f t="shared" si="91"/>
        <v>41255.534041402549</v>
      </c>
      <c r="W1199" s="4">
        <f t="shared" si="90"/>
        <v>64.900000000000006</v>
      </c>
      <c r="X1199">
        <f t="shared" si="92"/>
        <v>0.57074373963765435</v>
      </c>
      <c r="Y1199">
        <f t="shared" si="93"/>
        <v>-7.4599999999999991</v>
      </c>
      <c r="Z1199" s="5">
        <f t="shared" si="94"/>
        <v>10.49388331501321</v>
      </c>
    </row>
    <row r="1200" spans="1:26" x14ac:dyDescent="0.35">
      <c r="A1200">
        <v>3438114545.4334798</v>
      </c>
      <c r="B1200">
        <v>9.7799999999999994</v>
      </c>
      <c r="C1200">
        <v>0.56000000000000005</v>
      </c>
      <c r="D1200">
        <v>500.2</v>
      </c>
      <c r="E1200">
        <v>22.26</v>
      </c>
      <c r="F1200">
        <v>14.83</v>
      </c>
      <c r="G1200">
        <v>19.899999999999999</v>
      </c>
      <c r="H1200">
        <v>83</v>
      </c>
      <c r="I1200">
        <v>82.3</v>
      </c>
      <c r="J1200">
        <v>55.6</v>
      </c>
      <c r="K1200">
        <v>81.5</v>
      </c>
      <c r="L1200">
        <v>87.3</v>
      </c>
      <c r="M1200">
        <v>77</v>
      </c>
      <c r="N1200">
        <v>538</v>
      </c>
      <c r="O1200">
        <v>27.2</v>
      </c>
      <c r="P1200">
        <v>10.1</v>
      </c>
      <c r="Q1200">
        <v>9.27</v>
      </c>
      <c r="R1200">
        <v>0.92</v>
      </c>
      <c r="S1200">
        <v>22.3</v>
      </c>
      <c r="U1200">
        <f>A1200-3438108179</f>
        <v>6366.4334797859192</v>
      </c>
      <c r="V1200" s="7">
        <f t="shared" si="91"/>
        <v>41255.534102239348</v>
      </c>
      <c r="W1200" s="4">
        <f t="shared" si="90"/>
        <v>64.95</v>
      </c>
      <c r="X1200">
        <f t="shared" si="92"/>
        <v>0.56408996629711616</v>
      </c>
      <c r="Y1200">
        <f t="shared" si="93"/>
        <v>-7.4300000000000015</v>
      </c>
      <c r="Z1200" s="5">
        <f t="shared" si="94"/>
        <v>10.378833745480854</v>
      </c>
    </row>
    <row r="1201" spans="1:26" x14ac:dyDescent="0.35">
      <c r="A1201">
        <v>3438114550.75178</v>
      </c>
      <c r="B1201">
        <v>9.83</v>
      </c>
      <c r="C1201">
        <v>0.57999999999999996</v>
      </c>
      <c r="D1201">
        <v>501.1</v>
      </c>
      <c r="E1201">
        <v>22.28</v>
      </c>
      <c r="F1201">
        <v>14.86</v>
      </c>
      <c r="G1201">
        <v>19.899999999999999</v>
      </c>
      <c r="H1201">
        <v>84.7</v>
      </c>
      <c r="I1201">
        <v>82.3</v>
      </c>
      <c r="J1201">
        <v>61.4</v>
      </c>
      <c r="K1201">
        <v>81.5</v>
      </c>
      <c r="L1201">
        <v>87.3</v>
      </c>
      <c r="M1201">
        <v>77.2</v>
      </c>
      <c r="N1201">
        <v>539</v>
      </c>
      <c r="O1201">
        <v>27.2</v>
      </c>
      <c r="P1201">
        <v>10.1</v>
      </c>
      <c r="Q1201">
        <v>9.3000000000000007</v>
      </c>
      <c r="R1201">
        <v>0.92</v>
      </c>
      <c r="S1201">
        <v>22.3</v>
      </c>
      <c r="U1201">
        <f>A1201-3438108179</f>
        <v>6371.7517800331116</v>
      </c>
      <c r="V1201" s="7">
        <f t="shared" si="91"/>
        <v>41255.534163793753</v>
      </c>
      <c r="W1201" s="4">
        <f t="shared" si="90"/>
        <v>65</v>
      </c>
      <c r="X1201">
        <f t="shared" si="92"/>
        <v>0.56345331530059894</v>
      </c>
      <c r="Y1201">
        <f t="shared" si="93"/>
        <v>-7.4200000000000017</v>
      </c>
      <c r="Z1201" s="5">
        <f t="shared" si="94"/>
        <v>10.191453274894201</v>
      </c>
    </row>
    <row r="1202" spans="1:26" x14ac:dyDescent="0.35">
      <c r="A1202">
        <v>3438114556.0760899</v>
      </c>
      <c r="B1202">
        <v>9.8800000000000008</v>
      </c>
      <c r="C1202">
        <v>0.57999999999999996</v>
      </c>
      <c r="D1202">
        <v>501</v>
      </c>
      <c r="E1202">
        <v>22.28</v>
      </c>
      <c r="F1202">
        <v>14.86</v>
      </c>
      <c r="G1202">
        <v>19.899999999999999</v>
      </c>
      <c r="H1202">
        <v>85.8</v>
      </c>
      <c r="I1202">
        <v>82.3</v>
      </c>
      <c r="J1202">
        <v>66.400000000000006</v>
      </c>
      <c r="K1202">
        <v>81.5</v>
      </c>
      <c r="L1202">
        <v>87.3</v>
      </c>
      <c r="M1202">
        <v>77.900000000000006</v>
      </c>
      <c r="N1202">
        <v>541</v>
      </c>
      <c r="O1202">
        <v>27.2</v>
      </c>
      <c r="P1202">
        <v>10.1</v>
      </c>
      <c r="Q1202">
        <v>9.33</v>
      </c>
      <c r="R1202">
        <v>0.92</v>
      </c>
      <c r="S1202">
        <v>22.3</v>
      </c>
      <c r="U1202">
        <f>A1202-3438108179</f>
        <v>6377.0760898590088</v>
      </c>
      <c r="V1202" s="7">
        <f t="shared" si="91"/>
        <v>41255.534225417709</v>
      </c>
      <c r="W1202" s="4">
        <f t="shared" si="90"/>
        <v>65.05</v>
      </c>
      <c r="X1202">
        <f t="shared" si="92"/>
        <v>0.56430228070513078</v>
      </c>
      <c r="Y1202">
        <f t="shared" si="93"/>
        <v>-7.4200000000000017</v>
      </c>
      <c r="Z1202" s="5">
        <f t="shared" si="94"/>
        <v>10.191453274894201</v>
      </c>
    </row>
    <row r="1203" spans="1:26" x14ac:dyDescent="0.35">
      <c r="A1203">
        <v>3438114561.3923898</v>
      </c>
      <c r="B1203">
        <v>9.93</v>
      </c>
      <c r="C1203">
        <v>0.56000000000000005</v>
      </c>
      <c r="D1203">
        <v>500</v>
      </c>
      <c r="E1203">
        <v>22.27</v>
      </c>
      <c r="F1203">
        <v>14.85</v>
      </c>
      <c r="G1203">
        <v>19.8</v>
      </c>
      <c r="H1203">
        <v>86.6</v>
      </c>
      <c r="I1203">
        <v>82.3</v>
      </c>
      <c r="J1203">
        <v>72.2</v>
      </c>
      <c r="K1203">
        <v>81.5</v>
      </c>
      <c r="L1203">
        <v>87.3</v>
      </c>
      <c r="M1203">
        <v>78.900000000000006</v>
      </c>
      <c r="N1203">
        <v>541</v>
      </c>
      <c r="O1203">
        <v>27.2</v>
      </c>
      <c r="P1203">
        <v>10.199999999999999</v>
      </c>
      <c r="Q1203">
        <v>9.34</v>
      </c>
      <c r="R1203">
        <v>0.92</v>
      </c>
      <c r="S1203">
        <v>22.3</v>
      </c>
      <c r="U1203">
        <f>A1203-3438108179</f>
        <v>6382.3923897743225</v>
      </c>
      <c r="V1203" s="7">
        <f t="shared" si="91"/>
        <v>41255.534286948954</v>
      </c>
      <c r="W1203" s="4">
        <f t="shared" si="90"/>
        <v>65.099999999999994</v>
      </c>
      <c r="X1203">
        <f t="shared" si="92"/>
        <v>0.56825713139023382</v>
      </c>
      <c r="Y1203">
        <f t="shared" si="93"/>
        <v>-7.42</v>
      </c>
      <c r="Z1203" s="5">
        <f t="shared" si="94"/>
        <v>10.371846983500573</v>
      </c>
    </row>
    <row r="1204" spans="1:26" x14ac:dyDescent="0.35">
      <c r="A1204">
        <v>3438114566.67169</v>
      </c>
      <c r="B1204">
        <v>9.98</v>
      </c>
      <c r="C1204">
        <v>0.56999999999999995</v>
      </c>
      <c r="D1204">
        <v>499.7</v>
      </c>
      <c r="E1204">
        <v>22.26</v>
      </c>
      <c r="F1204">
        <v>14.81</v>
      </c>
      <c r="G1204">
        <v>19.8</v>
      </c>
      <c r="H1204">
        <v>87.2</v>
      </c>
      <c r="I1204">
        <v>82.3</v>
      </c>
      <c r="J1204">
        <v>76.8</v>
      </c>
      <c r="K1204">
        <v>81.5</v>
      </c>
      <c r="L1204">
        <v>87.4</v>
      </c>
      <c r="M1204">
        <v>80</v>
      </c>
      <c r="N1204">
        <v>539</v>
      </c>
      <c r="O1204">
        <v>27.2</v>
      </c>
      <c r="P1204">
        <v>10.3</v>
      </c>
      <c r="Q1204">
        <v>9.3699999999999992</v>
      </c>
      <c r="R1204">
        <v>0.92</v>
      </c>
      <c r="S1204">
        <v>22.3</v>
      </c>
      <c r="U1204">
        <f>A1204-3438108179</f>
        <v>6387.6716899871826</v>
      </c>
      <c r="V1204" s="7">
        <f t="shared" si="91"/>
        <v>41255.534348051966</v>
      </c>
      <c r="W1204" s="4">
        <f t="shared" si="90"/>
        <v>65.150000000000006</v>
      </c>
      <c r="X1204">
        <f t="shared" si="92"/>
        <v>0.56387687881069892</v>
      </c>
      <c r="Y1204">
        <f t="shared" si="93"/>
        <v>-7.4500000000000011</v>
      </c>
      <c r="Z1204" s="5">
        <f t="shared" si="94"/>
        <v>10.301224933838029</v>
      </c>
    </row>
    <row r="1205" spans="1:26" x14ac:dyDescent="0.35">
      <c r="A1205">
        <v>3438114571.9920001</v>
      </c>
      <c r="B1205">
        <v>10.029999999999999</v>
      </c>
      <c r="C1205">
        <v>0.56000000000000005</v>
      </c>
      <c r="D1205">
        <v>500.1</v>
      </c>
      <c r="E1205">
        <v>22.27</v>
      </c>
      <c r="F1205">
        <v>14.86</v>
      </c>
      <c r="G1205">
        <v>19.8</v>
      </c>
      <c r="H1205">
        <v>87.5</v>
      </c>
      <c r="I1205">
        <v>82.3</v>
      </c>
      <c r="J1205">
        <v>80</v>
      </c>
      <c r="K1205">
        <v>81.5</v>
      </c>
      <c r="L1205">
        <v>87.4</v>
      </c>
      <c r="M1205">
        <v>81</v>
      </c>
      <c r="N1205">
        <v>539</v>
      </c>
      <c r="O1205">
        <v>27.2</v>
      </c>
      <c r="P1205">
        <v>10.3</v>
      </c>
      <c r="Q1205">
        <v>9.4</v>
      </c>
      <c r="R1205">
        <v>0.92</v>
      </c>
      <c r="S1205">
        <v>22.3</v>
      </c>
      <c r="U1205">
        <f>A1205-3438108179</f>
        <v>6392.9920001029968</v>
      </c>
      <c r="V1205" s="7">
        <f t="shared" si="91"/>
        <v>41255.534409629632</v>
      </c>
      <c r="W1205" s="4">
        <f t="shared" si="90"/>
        <v>65.2</v>
      </c>
      <c r="X1205">
        <f t="shared" si="92"/>
        <v>0.56547230317952168</v>
      </c>
      <c r="Y1205">
        <f t="shared" si="93"/>
        <v>-7.41</v>
      </c>
      <c r="Z1205" s="5">
        <f t="shared" si="94"/>
        <v>10.36485551187125</v>
      </c>
    </row>
    <row r="1206" spans="1:26" x14ac:dyDescent="0.35">
      <c r="A1206">
        <v>3438114577.2972999</v>
      </c>
      <c r="B1206">
        <v>10.08</v>
      </c>
      <c r="C1206">
        <v>0.56000000000000005</v>
      </c>
      <c r="D1206">
        <v>499.9</v>
      </c>
      <c r="E1206">
        <v>22.32</v>
      </c>
      <c r="F1206">
        <v>14.83</v>
      </c>
      <c r="G1206">
        <v>19.8</v>
      </c>
      <c r="H1206">
        <v>87.8</v>
      </c>
      <c r="I1206">
        <v>82.3</v>
      </c>
      <c r="J1206">
        <v>81.900000000000006</v>
      </c>
      <c r="K1206">
        <v>81.5</v>
      </c>
      <c r="L1206">
        <v>87.3</v>
      </c>
      <c r="M1206">
        <v>81.900000000000006</v>
      </c>
      <c r="N1206">
        <v>537</v>
      </c>
      <c r="O1206">
        <v>27.2</v>
      </c>
      <c r="P1206">
        <v>10.3</v>
      </c>
      <c r="Q1206">
        <v>9.43</v>
      </c>
      <c r="R1206">
        <v>0.92</v>
      </c>
      <c r="S1206">
        <v>22.3</v>
      </c>
      <c r="U1206">
        <f>A1206-3438108179</f>
        <v>6398.297299861908</v>
      </c>
      <c r="V1206" s="7">
        <f t="shared" si="91"/>
        <v>41255.534471033563</v>
      </c>
      <c r="W1206" s="4">
        <f t="shared" ref="W1206:W1269" si="95">IF(AND(0&lt;=B1206,B1206&lt;500),B1206+55.17,"")</f>
        <v>65.25</v>
      </c>
      <c r="X1206">
        <f t="shared" si="92"/>
        <v>0.56504620652848192</v>
      </c>
      <c r="Y1206">
        <f t="shared" si="93"/>
        <v>-7.49</v>
      </c>
      <c r="Z1206" s="5">
        <f t="shared" si="94"/>
        <v>10.420655944777419</v>
      </c>
    </row>
    <row r="1207" spans="1:26" x14ac:dyDescent="0.35">
      <c r="A1207">
        <v>3438114582.6065998</v>
      </c>
      <c r="B1207">
        <v>10.130000000000001</v>
      </c>
      <c r="C1207">
        <v>0.57999999999999996</v>
      </c>
      <c r="D1207">
        <v>500.9</v>
      </c>
      <c r="E1207">
        <v>22.27</v>
      </c>
      <c r="F1207">
        <v>14.83</v>
      </c>
      <c r="G1207">
        <v>19.8</v>
      </c>
      <c r="H1207">
        <v>88</v>
      </c>
      <c r="I1207">
        <v>82.3</v>
      </c>
      <c r="J1207">
        <v>83.8</v>
      </c>
      <c r="K1207">
        <v>81.5</v>
      </c>
      <c r="L1207">
        <v>87.3</v>
      </c>
      <c r="M1207">
        <v>82.6</v>
      </c>
      <c r="N1207">
        <v>538</v>
      </c>
      <c r="O1207">
        <v>27.2</v>
      </c>
      <c r="P1207">
        <v>10.3</v>
      </c>
      <c r="Q1207">
        <v>9.4700000000000006</v>
      </c>
      <c r="R1207">
        <v>0.92</v>
      </c>
      <c r="S1207">
        <v>22.3</v>
      </c>
      <c r="U1207">
        <f>A1207-3438108179</f>
        <v>6403.6065998077393</v>
      </c>
      <c r="V1207" s="7">
        <f t="shared" si="91"/>
        <v>41255.534532483798</v>
      </c>
      <c r="W1207" s="4">
        <f t="shared" si="95"/>
        <v>65.3</v>
      </c>
      <c r="X1207">
        <f t="shared" si="92"/>
        <v>0.56504520297372973</v>
      </c>
      <c r="Y1207">
        <f t="shared" si="93"/>
        <v>-7.4399999999999995</v>
      </c>
      <c r="Z1207" s="5">
        <f t="shared" si="94"/>
        <v>10.205179144110755</v>
      </c>
    </row>
    <row r="1208" spans="1:26" x14ac:dyDescent="0.35">
      <c r="A1208">
        <v>3438114587.9159098</v>
      </c>
      <c r="B1208">
        <v>10.18</v>
      </c>
      <c r="C1208">
        <v>0.57999999999999996</v>
      </c>
      <c r="D1208">
        <v>504.6</v>
      </c>
      <c r="E1208">
        <v>22.27</v>
      </c>
      <c r="F1208">
        <v>14.83</v>
      </c>
      <c r="G1208">
        <v>19.8</v>
      </c>
      <c r="H1208">
        <v>88.2</v>
      </c>
      <c r="I1208">
        <v>82.3</v>
      </c>
      <c r="J1208">
        <v>85.4</v>
      </c>
      <c r="K1208">
        <v>81.5</v>
      </c>
      <c r="L1208">
        <v>87.3</v>
      </c>
      <c r="M1208">
        <v>83.2</v>
      </c>
      <c r="N1208">
        <v>538</v>
      </c>
      <c r="O1208">
        <v>27.2</v>
      </c>
      <c r="P1208">
        <v>10.3</v>
      </c>
      <c r="Q1208">
        <v>9.49</v>
      </c>
      <c r="R1208">
        <v>0.92</v>
      </c>
      <c r="S1208">
        <v>22.3</v>
      </c>
      <c r="U1208">
        <f>A1208-3438108179</f>
        <v>6408.9159097671509</v>
      </c>
      <c r="V1208" s="7">
        <f t="shared" si="91"/>
        <v>41255.534593934142</v>
      </c>
      <c r="W1208" s="4">
        <f t="shared" si="95"/>
        <v>65.349999999999994</v>
      </c>
      <c r="X1208">
        <f t="shared" si="92"/>
        <v>0.56440833097220422</v>
      </c>
      <c r="Y1208">
        <f t="shared" si="93"/>
        <v>-7.4399999999999995</v>
      </c>
      <c r="Z1208" s="5">
        <f t="shared" si="94"/>
        <v>10.205179144110755</v>
      </c>
    </row>
    <row r="1209" spans="1:26" x14ac:dyDescent="0.35">
      <c r="A1209">
        <v>3438114593.2312102</v>
      </c>
      <c r="B1209">
        <v>10.23</v>
      </c>
      <c r="C1209">
        <v>0.55000000000000004</v>
      </c>
      <c r="D1209">
        <v>503.8</v>
      </c>
      <c r="E1209">
        <v>22.27</v>
      </c>
      <c r="F1209">
        <v>14.8</v>
      </c>
      <c r="G1209">
        <v>19.8</v>
      </c>
      <c r="H1209">
        <v>88.3</v>
      </c>
      <c r="I1209">
        <v>82.3</v>
      </c>
      <c r="J1209">
        <v>86.4</v>
      </c>
      <c r="K1209">
        <v>81.5</v>
      </c>
      <c r="L1209">
        <v>87.3</v>
      </c>
      <c r="M1209">
        <v>83.6</v>
      </c>
      <c r="N1209">
        <v>537</v>
      </c>
      <c r="O1209">
        <v>27.2</v>
      </c>
      <c r="P1209">
        <v>10.3</v>
      </c>
      <c r="Q1209">
        <v>9.5299999999999994</v>
      </c>
      <c r="R1209">
        <v>0.93</v>
      </c>
      <c r="S1209">
        <v>22.3</v>
      </c>
      <c r="U1209">
        <f>A1209-3438108179</f>
        <v>6414.231210231781</v>
      </c>
      <c r="V1209" s="7">
        <f t="shared" si="91"/>
        <v>41255.534655453826</v>
      </c>
      <c r="W1209" s="4">
        <f t="shared" si="95"/>
        <v>65.400000000000006</v>
      </c>
      <c r="X1209">
        <f t="shared" si="92"/>
        <v>0.56409009965215517</v>
      </c>
      <c r="Y1209">
        <f t="shared" si="93"/>
        <v>-7.4699999999999989</v>
      </c>
      <c r="Z1209" s="5">
        <f t="shared" si="94"/>
        <v>10.500914393400048</v>
      </c>
    </row>
    <row r="1210" spans="1:26" x14ac:dyDescent="0.35">
      <c r="A1210">
        <v>3438114598.54951</v>
      </c>
      <c r="B1210">
        <v>10.28</v>
      </c>
      <c r="C1210">
        <v>0.56000000000000005</v>
      </c>
      <c r="D1210">
        <v>504.6</v>
      </c>
      <c r="E1210">
        <v>22.27</v>
      </c>
      <c r="F1210">
        <v>14.84</v>
      </c>
      <c r="G1210">
        <v>19.7</v>
      </c>
      <c r="H1210">
        <v>88.4</v>
      </c>
      <c r="I1210">
        <v>82.3</v>
      </c>
      <c r="J1210">
        <v>87.2</v>
      </c>
      <c r="K1210">
        <v>81.5</v>
      </c>
      <c r="L1210">
        <v>87.3</v>
      </c>
      <c r="M1210">
        <v>84</v>
      </c>
      <c r="N1210">
        <v>540</v>
      </c>
      <c r="O1210">
        <v>27.2</v>
      </c>
      <c r="P1210">
        <v>10.3</v>
      </c>
      <c r="Q1210">
        <v>9.56</v>
      </c>
      <c r="R1210">
        <v>0.93</v>
      </c>
      <c r="S1210">
        <v>22.3</v>
      </c>
      <c r="U1210">
        <f>A1210-3438108179</f>
        <v>6419.5495100021362</v>
      </c>
      <c r="V1210" s="7">
        <f t="shared" si="91"/>
        <v>41255.534717008217</v>
      </c>
      <c r="W1210" s="4">
        <f t="shared" si="95"/>
        <v>65.45</v>
      </c>
      <c r="X1210">
        <f t="shared" si="92"/>
        <v>0.56632515035388753</v>
      </c>
      <c r="Y1210">
        <f t="shared" si="93"/>
        <v>-7.43</v>
      </c>
      <c r="Z1210" s="5">
        <f t="shared" si="94"/>
        <v>10.378833745480852</v>
      </c>
    </row>
    <row r="1211" spans="1:26" x14ac:dyDescent="0.35">
      <c r="A1211">
        <v>3438114603.8468199</v>
      </c>
      <c r="B1211">
        <v>10.33</v>
      </c>
      <c r="C1211">
        <v>0.55000000000000004</v>
      </c>
      <c r="D1211">
        <v>504.4</v>
      </c>
      <c r="E1211">
        <v>22.29</v>
      </c>
      <c r="F1211">
        <v>14.76</v>
      </c>
      <c r="G1211">
        <v>19.7</v>
      </c>
      <c r="H1211">
        <v>88.5</v>
      </c>
      <c r="I1211">
        <v>82.3</v>
      </c>
      <c r="J1211">
        <v>87.8</v>
      </c>
      <c r="K1211">
        <v>81.5</v>
      </c>
      <c r="L1211">
        <v>87.3</v>
      </c>
      <c r="M1211">
        <v>84.1</v>
      </c>
      <c r="N1211">
        <v>536</v>
      </c>
      <c r="O1211">
        <v>27.2</v>
      </c>
      <c r="P1211">
        <v>10.4</v>
      </c>
      <c r="Q1211">
        <v>9.6</v>
      </c>
      <c r="R1211">
        <v>0.93</v>
      </c>
      <c r="S1211">
        <v>22.2</v>
      </c>
      <c r="U1211">
        <f>A1211-3438108179</f>
        <v>6424.8468198776245</v>
      </c>
      <c r="V1211" s="7">
        <f t="shared" si="91"/>
        <v>41255.534778319678</v>
      </c>
      <c r="W1211" s="4">
        <f t="shared" si="95"/>
        <v>65.5</v>
      </c>
      <c r="X1211">
        <f t="shared" si="92"/>
        <v>0.56430228070515076</v>
      </c>
      <c r="Y1211">
        <f t="shared" si="93"/>
        <v>-7.5299999999999994</v>
      </c>
      <c r="Z1211" s="5">
        <f t="shared" si="94"/>
        <v>10.543002395330191</v>
      </c>
    </row>
    <row r="1212" spans="1:26" x14ac:dyDescent="0.35">
      <c r="A1212">
        <v>3438114609.1631198</v>
      </c>
      <c r="B1212">
        <v>10.38</v>
      </c>
      <c r="C1212">
        <v>0.55000000000000004</v>
      </c>
      <c r="D1212">
        <v>504.5</v>
      </c>
      <c r="E1212">
        <v>22.27</v>
      </c>
      <c r="F1212">
        <v>14.8</v>
      </c>
      <c r="G1212">
        <v>19.7</v>
      </c>
      <c r="H1212">
        <v>88.2</v>
      </c>
      <c r="I1212">
        <v>82.4</v>
      </c>
      <c r="J1212">
        <v>88.3</v>
      </c>
      <c r="K1212">
        <v>81.5</v>
      </c>
      <c r="L1212">
        <v>87.3</v>
      </c>
      <c r="M1212">
        <v>84.3</v>
      </c>
      <c r="N1212">
        <v>537</v>
      </c>
      <c r="O1212">
        <v>27.2</v>
      </c>
      <c r="P1212">
        <v>10.4</v>
      </c>
      <c r="Q1212">
        <v>9.6300000000000008</v>
      </c>
      <c r="R1212">
        <v>0.93</v>
      </c>
      <c r="S1212">
        <v>22.2</v>
      </c>
      <c r="U1212">
        <f>A1212-3438108179</f>
        <v>6430.1631197929382</v>
      </c>
      <c r="V1212" s="7">
        <f t="shared" si="91"/>
        <v>41255.534839850923</v>
      </c>
      <c r="W1212" s="4">
        <f t="shared" si="95"/>
        <v>65.55</v>
      </c>
      <c r="X1212">
        <f t="shared" si="92"/>
        <v>0.56398290253442562</v>
      </c>
      <c r="Y1212">
        <f t="shared" si="93"/>
        <v>-7.4699999999999989</v>
      </c>
      <c r="Z1212" s="5">
        <f t="shared" si="94"/>
        <v>10.500914393400048</v>
      </c>
    </row>
    <row r="1213" spans="1:26" x14ac:dyDescent="0.35">
      <c r="A1213">
        <v>3438114614.48243</v>
      </c>
      <c r="B1213">
        <v>10.43</v>
      </c>
      <c r="C1213">
        <v>0.59</v>
      </c>
      <c r="D1213">
        <v>505.7</v>
      </c>
      <c r="E1213">
        <v>22.27</v>
      </c>
      <c r="F1213">
        <v>14.77</v>
      </c>
      <c r="G1213">
        <v>19.7</v>
      </c>
      <c r="H1213">
        <v>84.3</v>
      </c>
      <c r="I1213">
        <v>82.4</v>
      </c>
      <c r="J1213">
        <v>88.5</v>
      </c>
      <c r="K1213">
        <v>81.5</v>
      </c>
      <c r="L1213">
        <v>87.3</v>
      </c>
      <c r="M1213">
        <v>84.5</v>
      </c>
      <c r="N1213">
        <v>538</v>
      </c>
      <c r="O1213">
        <v>27.2</v>
      </c>
      <c r="P1213">
        <v>10.4</v>
      </c>
      <c r="Q1213">
        <v>9.65</v>
      </c>
      <c r="R1213">
        <v>0.93</v>
      </c>
      <c r="S1213">
        <v>22.2</v>
      </c>
      <c r="U1213">
        <f>A1213-3438108179</f>
        <v>6435.4824299812317</v>
      </c>
      <c r="V1213" s="7">
        <f t="shared" si="91"/>
        <v>41255.534901417013</v>
      </c>
      <c r="W1213" s="4">
        <f t="shared" si="95"/>
        <v>65.599999999999994</v>
      </c>
      <c r="X1213">
        <f t="shared" si="92"/>
        <v>0.45144177118195822</v>
      </c>
      <c r="Y1213">
        <f t="shared" si="93"/>
        <v>-7.5</v>
      </c>
      <c r="Z1213" s="5">
        <f t="shared" si="94"/>
        <v>10.159042746218342</v>
      </c>
    </row>
    <row r="1214" spans="1:26" x14ac:dyDescent="0.35">
      <c r="A1214">
        <v>3438114619.7987299</v>
      </c>
      <c r="B1214">
        <v>10.47</v>
      </c>
      <c r="C1214">
        <v>0.56000000000000005</v>
      </c>
      <c r="D1214">
        <v>505.4</v>
      </c>
      <c r="E1214">
        <v>22.26</v>
      </c>
      <c r="F1214">
        <v>14.79</v>
      </c>
      <c r="G1214">
        <v>19.7</v>
      </c>
      <c r="H1214">
        <v>76.7</v>
      </c>
      <c r="I1214">
        <v>82.4</v>
      </c>
      <c r="J1214">
        <v>88.4</v>
      </c>
      <c r="K1214">
        <v>81.5</v>
      </c>
      <c r="L1214">
        <v>87.3</v>
      </c>
      <c r="M1214">
        <v>84.6</v>
      </c>
      <c r="N1214">
        <v>538</v>
      </c>
      <c r="O1214">
        <v>27.2</v>
      </c>
      <c r="P1214">
        <v>10.5</v>
      </c>
      <c r="Q1214">
        <v>9.68</v>
      </c>
      <c r="R1214">
        <v>0.93</v>
      </c>
      <c r="S1214">
        <v>22.2</v>
      </c>
      <c r="U1214">
        <f>A1214-3438108179</f>
        <v>6440.7987298965454</v>
      </c>
      <c r="V1214" s="7">
        <f t="shared" si="91"/>
        <v>41255.534962948266</v>
      </c>
      <c r="W1214" s="4">
        <f t="shared" si="95"/>
        <v>65.64</v>
      </c>
      <c r="X1214">
        <f t="shared" si="92"/>
        <v>0.67843886253762919</v>
      </c>
      <c r="Y1214">
        <f t="shared" si="93"/>
        <v>-7.4700000000000024</v>
      </c>
      <c r="Z1214" s="5">
        <f t="shared" si="94"/>
        <v>10.406733886530429</v>
      </c>
    </row>
    <row r="1215" spans="1:26" x14ac:dyDescent="0.35">
      <c r="A1215">
        <v>3438114625.1050301</v>
      </c>
      <c r="B1215">
        <v>10.53</v>
      </c>
      <c r="C1215">
        <v>0.55000000000000004</v>
      </c>
      <c r="D1215">
        <v>505.4</v>
      </c>
      <c r="E1215">
        <v>22.28</v>
      </c>
      <c r="F1215">
        <v>14.8</v>
      </c>
      <c r="G1215">
        <v>19.7</v>
      </c>
      <c r="H1215">
        <v>67.2</v>
      </c>
      <c r="I1215">
        <v>82.4</v>
      </c>
      <c r="J1215">
        <v>87.7</v>
      </c>
      <c r="K1215">
        <v>81.5</v>
      </c>
      <c r="L1215">
        <v>87.3</v>
      </c>
      <c r="M1215">
        <v>84.6</v>
      </c>
      <c r="N1215">
        <v>537</v>
      </c>
      <c r="O1215">
        <v>27.2</v>
      </c>
      <c r="P1215">
        <v>10.5</v>
      </c>
      <c r="Q1215">
        <v>9.7100000000000009</v>
      </c>
      <c r="R1215">
        <v>0.93</v>
      </c>
      <c r="S1215">
        <v>22.2</v>
      </c>
      <c r="U1215">
        <f>A1215-3438108179</f>
        <v>6446.1050300598145</v>
      </c>
      <c r="V1215" s="7">
        <f t="shared" si="91"/>
        <v>41255.535024363773</v>
      </c>
      <c r="W1215" s="4">
        <f t="shared" si="95"/>
        <v>65.7</v>
      </c>
      <c r="X1215">
        <f t="shared" si="92"/>
        <v>0.56440732968199891</v>
      </c>
      <c r="Y1215">
        <f t="shared" si="93"/>
        <v>-7.48</v>
      </c>
      <c r="Z1215" s="5">
        <f t="shared" si="94"/>
        <v>10.507940767149382</v>
      </c>
    </row>
    <row r="1216" spans="1:26" x14ac:dyDescent="0.35">
      <c r="A1216">
        <v>3438114630.4203401</v>
      </c>
      <c r="B1216">
        <v>10.58</v>
      </c>
      <c r="C1216">
        <v>0.56000000000000005</v>
      </c>
      <c r="D1216">
        <v>506.4</v>
      </c>
      <c r="E1216">
        <v>22.26</v>
      </c>
      <c r="F1216">
        <v>14.82</v>
      </c>
      <c r="G1216">
        <v>19.7</v>
      </c>
      <c r="H1216">
        <v>59.2</v>
      </c>
      <c r="I1216">
        <v>82.4</v>
      </c>
      <c r="J1216">
        <v>86.5</v>
      </c>
      <c r="K1216">
        <v>81.5</v>
      </c>
      <c r="L1216">
        <v>87.3</v>
      </c>
      <c r="M1216">
        <v>84.6</v>
      </c>
      <c r="N1216">
        <v>539</v>
      </c>
      <c r="O1216">
        <v>27.2</v>
      </c>
      <c r="P1216">
        <v>10.5</v>
      </c>
      <c r="Q1216">
        <v>9.76</v>
      </c>
      <c r="R1216">
        <v>0.93</v>
      </c>
      <c r="S1216">
        <v>22.2</v>
      </c>
      <c r="U1216">
        <f>A1216-3438108179</f>
        <v>6451.4203400611877</v>
      </c>
      <c r="V1216" s="7">
        <f t="shared" si="91"/>
        <v>41255.535085883566</v>
      </c>
      <c r="W1216" s="4">
        <f t="shared" si="95"/>
        <v>65.75</v>
      </c>
      <c r="X1216">
        <f t="shared" si="92"/>
        <v>0.45546848787578015</v>
      </c>
      <c r="Y1216">
        <f t="shared" si="93"/>
        <v>-7.4400000000000013</v>
      </c>
      <c r="Z1216" s="5">
        <f t="shared" si="94"/>
        <v>10.385815807316932</v>
      </c>
    </row>
    <row r="1217" spans="1:26" x14ac:dyDescent="0.35">
      <c r="A1217">
        <v>3438114635.68964</v>
      </c>
      <c r="B1217">
        <v>10.62</v>
      </c>
      <c r="C1217">
        <v>0.55000000000000004</v>
      </c>
      <c r="D1217">
        <v>507.2</v>
      </c>
      <c r="E1217">
        <v>22.27</v>
      </c>
      <c r="F1217">
        <v>14.83</v>
      </c>
      <c r="G1217">
        <v>19.7</v>
      </c>
      <c r="H1217">
        <v>52.1</v>
      </c>
      <c r="I1217">
        <v>82.4</v>
      </c>
      <c r="J1217">
        <v>82.9</v>
      </c>
      <c r="K1217">
        <v>81.5</v>
      </c>
      <c r="L1217">
        <v>87.3</v>
      </c>
      <c r="M1217">
        <v>84.4</v>
      </c>
      <c r="N1217">
        <v>539</v>
      </c>
      <c r="O1217">
        <v>27.2</v>
      </c>
      <c r="P1217">
        <v>10.5</v>
      </c>
      <c r="Q1217">
        <v>9.8000000000000007</v>
      </c>
      <c r="R1217">
        <v>0.93</v>
      </c>
      <c r="S1217">
        <v>22.2</v>
      </c>
      <c r="U1217">
        <f>A1217-3438108179</f>
        <v>6456.689640045166</v>
      </c>
      <c r="V1217" s="7">
        <f t="shared" si="91"/>
        <v>41255.535146870832</v>
      </c>
      <c r="W1217" s="4">
        <f t="shared" si="95"/>
        <v>65.790000000000006</v>
      </c>
      <c r="X1217">
        <f t="shared" si="92"/>
        <v>0.56686129703842092</v>
      </c>
      <c r="Y1217">
        <f t="shared" si="93"/>
        <v>-7.4399999999999995</v>
      </c>
      <c r="Z1217" s="5">
        <f t="shared" si="94"/>
        <v>10.47980700644365</v>
      </c>
    </row>
    <row r="1218" spans="1:26" x14ac:dyDescent="0.35">
      <c r="A1218">
        <v>3438114640.9819398</v>
      </c>
      <c r="B1218">
        <v>10.67</v>
      </c>
      <c r="C1218">
        <v>0.56000000000000005</v>
      </c>
      <c r="D1218">
        <v>509.1</v>
      </c>
      <c r="E1218">
        <v>22.26</v>
      </c>
      <c r="F1218">
        <v>14.8</v>
      </c>
      <c r="G1218">
        <v>19.7</v>
      </c>
      <c r="H1218">
        <v>46.4</v>
      </c>
      <c r="I1218">
        <v>82.4</v>
      </c>
      <c r="J1218">
        <v>76.400000000000006</v>
      </c>
      <c r="K1218">
        <v>81.5</v>
      </c>
      <c r="L1218">
        <v>87.3</v>
      </c>
      <c r="M1218">
        <v>84.1</v>
      </c>
      <c r="N1218">
        <v>539</v>
      </c>
      <c r="O1218">
        <v>27.1</v>
      </c>
      <c r="P1218">
        <v>10.5</v>
      </c>
      <c r="Q1218">
        <v>9.83</v>
      </c>
      <c r="R1218">
        <v>0.93</v>
      </c>
      <c r="S1218">
        <v>22.2</v>
      </c>
      <c r="U1218">
        <f>A1218-3438108179</f>
        <v>6461.9819397926331</v>
      </c>
      <c r="V1218" s="7">
        <f t="shared" si="91"/>
        <v>41255.535208124304</v>
      </c>
      <c r="W1218" s="4">
        <f t="shared" si="95"/>
        <v>65.84</v>
      </c>
      <c r="X1218">
        <f t="shared" si="92"/>
        <v>0.57074367137789073</v>
      </c>
      <c r="Y1218">
        <f t="shared" si="93"/>
        <v>-7.4600000000000009</v>
      </c>
      <c r="Z1218" s="5">
        <f t="shared" si="94"/>
        <v>10.399765868416392</v>
      </c>
    </row>
    <row r="1219" spans="1:26" x14ac:dyDescent="0.35">
      <c r="A1219">
        <v>3438114646.2382398</v>
      </c>
      <c r="B1219">
        <v>10.72</v>
      </c>
      <c r="C1219">
        <v>0.56999999999999995</v>
      </c>
      <c r="D1219">
        <v>512.9</v>
      </c>
      <c r="E1219">
        <v>22.27</v>
      </c>
      <c r="F1219">
        <v>14.78</v>
      </c>
      <c r="G1219">
        <v>19.7</v>
      </c>
      <c r="H1219">
        <v>45.3</v>
      </c>
      <c r="I1219">
        <v>82.4</v>
      </c>
      <c r="J1219">
        <v>68.7</v>
      </c>
      <c r="K1219">
        <v>81.5</v>
      </c>
      <c r="L1219">
        <v>87.3</v>
      </c>
      <c r="M1219">
        <v>83.4</v>
      </c>
      <c r="N1219">
        <v>537</v>
      </c>
      <c r="O1219">
        <v>27.1</v>
      </c>
      <c r="P1219">
        <v>10.5</v>
      </c>
      <c r="Q1219">
        <v>9.8800000000000008</v>
      </c>
      <c r="R1219">
        <v>0.93</v>
      </c>
      <c r="S1219">
        <v>22.1</v>
      </c>
      <c r="U1219">
        <f>A1219-3438108179</f>
        <v>6467.2382397651672</v>
      </c>
      <c r="V1219" s="7">
        <f t="shared" si="91"/>
        <v>41255.53526896111</v>
      </c>
      <c r="W1219" s="4">
        <f t="shared" si="95"/>
        <v>65.89</v>
      </c>
      <c r="X1219">
        <f t="shared" si="92"/>
        <v>0.56621824424179457</v>
      </c>
      <c r="Y1219">
        <f t="shared" si="93"/>
        <v>-7.49</v>
      </c>
      <c r="Z1219" s="5">
        <f t="shared" si="94"/>
        <v>10.328842208420681</v>
      </c>
    </row>
    <row r="1220" spans="1:26" x14ac:dyDescent="0.35">
      <c r="A1220">
        <v>3438114651.53655</v>
      </c>
      <c r="B1220">
        <v>10.77</v>
      </c>
      <c r="C1220">
        <v>0.56000000000000005</v>
      </c>
      <c r="D1220">
        <v>512.5</v>
      </c>
      <c r="E1220">
        <v>22.27</v>
      </c>
      <c r="F1220">
        <v>14.87</v>
      </c>
      <c r="G1220">
        <v>19.7</v>
      </c>
      <c r="H1220">
        <v>48.4</v>
      </c>
      <c r="I1220">
        <v>82.2</v>
      </c>
      <c r="J1220">
        <v>61.4</v>
      </c>
      <c r="K1220">
        <v>81.400000000000006</v>
      </c>
      <c r="L1220">
        <v>87.3</v>
      </c>
      <c r="M1220">
        <v>82.1</v>
      </c>
      <c r="N1220">
        <v>540</v>
      </c>
      <c r="O1220">
        <v>27.1</v>
      </c>
      <c r="P1220">
        <v>10.5</v>
      </c>
      <c r="Q1220">
        <v>9.91</v>
      </c>
      <c r="R1220">
        <v>0.94</v>
      </c>
      <c r="S1220">
        <v>22.1</v>
      </c>
      <c r="U1220">
        <f>A1220-3438108179</f>
        <v>6472.5365500450134</v>
      </c>
      <c r="V1220" s="7">
        <f t="shared" si="91"/>
        <v>41255.535330284147</v>
      </c>
      <c r="W1220" s="4">
        <f t="shared" si="95"/>
        <v>65.94</v>
      </c>
      <c r="X1220">
        <f t="shared" si="92"/>
        <v>0.56430228070515076</v>
      </c>
      <c r="Y1220">
        <f t="shared" si="93"/>
        <v>-7.4</v>
      </c>
      <c r="Z1220" s="5">
        <f t="shared" si="94"/>
        <v>10.357859321055953</v>
      </c>
    </row>
    <row r="1221" spans="1:26" x14ac:dyDescent="0.35">
      <c r="A1221">
        <v>3438114656.85285</v>
      </c>
      <c r="B1221">
        <v>10.82</v>
      </c>
      <c r="C1221">
        <v>0.56000000000000005</v>
      </c>
      <c r="D1221">
        <v>511.9</v>
      </c>
      <c r="E1221">
        <v>22.25</v>
      </c>
      <c r="F1221">
        <v>14.84</v>
      </c>
      <c r="G1221">
        <v>19.7</v>
      </c>
      <c r="H1221">
        <v>52.6</v>
      </c>
      <c r="I1221">
        <v>82.1</v>
      </c>
      <c r="J1221">
        <v>54.3</v>
      </c>
      <c r="K1221">
        <v>81.400000000000006</v>
      </c>
      <c r="L1221">
        <v>87.2</v>
      </c>
      <c r="M1221">
        <v>80.400000000000006</v>
      </c>
      <c r="N1221">
        <v>541</v>
      </c>
      <c r="O1221">
        <v>27.1</v>
      </c>
      <c r="P1221">
        <v>10.5</v>
      </c>
      <c r="Q1221">
        <v>9.94</v>
      </c>
      <c r="R1221">
        <v>0.94</v>
      </c>
      <c r="S1221">
        <v>22.1</v>
      </c>
      <c r="U1221">
        <f>A1221-3438108179</f>
        <v>6477.8528499603271</v>
      </c>
      <c r="V1221" s="7">
        <f t="shared" si="91"/>
        <v>41255.535391815392</v>
      </c>
      <c r="W1221" s="4">
        <f t="shared" si="95"/>
        <v>65.990000000000009</v>
      </c>
      <c r="X1221">
        <f t="shared" si="92"/>
        <v>0.56430221397742275</v>
      </c>
      <c r="Y1221">
        <f t="shared" si="93"/>
        <v>-7.41</v>
      </c>
      <c r="Z1221" s="5">
        <f t="shared" si="94"/>
        <v>10.36485551187125</v>
      </c>
    </row>
    <row r="1222" spans="1:26" x14ac:dyDescent="0.35">
      <c r="A1222">
        <v>3438114662.1691499</v>
      </c>
      <c r="B1222">
        <v>10.87</v>
      </c>
      <c r="C1222">
        <v>0.56000000000000005</v>
      </c>
      <c r="D1222">
        <v>512.29999999999995</v>
      </c>
      <c r="E1222">
        <v>22.28</v>
      </c>
      <c r="F1222">
        <v>14.87</v>
      </c>
      <c r="G1222">
        <v>19.7</v>
      </c>
      <c r="H1222">
        <v>60.2</v>
      </c>
      <c r="I1222">
        <v>82</v>
      </c>
      <c r="J1222">
        <v>51.4</v>
      </c>
      <c r="K1222">
        <v>81.3</v>
      </c>
      <c r="L1222">
        <v>87.2</v>
      </c>
      <c r="M1222">
        <v>78.900000000000006</v>
      </c>
      <c r="N1222">
        <v>541</v>
      </c>
      <c r="O1222">
        <v>27.1</v>
      </c>
      <c r="P1222">
        <v>10.5</v>
      </c>
      <c r="Q1222">
        <v>9.9700000000000006</v>
      </c>
      <c r="R1222">
        <v>0.94</v>
      </c>
      <c r="S1222">
        <v>22.1</v>
      </c>
      <c r="U1222">
        <f>A1222-3438108179</f>
        <v>6483.1691498756409</v>
      </c>
      <c r="V1222" s="7">
        <f t="shared" si="91"/>
        <v>41255.535453346645</v>
      </c>
      <c r="W1222" s="4">
        <f t="shared" si="95"/>
        <v>66.040000000000006</v>
      </c>
      <c r="X1222">
        <f t="shared" si="92"/>
        <v>0.56419500293607749</v>
      </c>
      <c r="Y1222">
        <f t="shared" si="93"/>
        <v>-7.4100000000000019</v>
      </c>
      <c r="Z1222" s="5">
        <f t="shared" si="94"/>
        <v>10.364855511871252</v>
      </c>
    </row>
    <row r="1223" spans="1:26" x14ac:dyDescent="0.35">
      <c r="A1223">
        <v>3438114667.4864602</v>
      </c>
      <c r="B1223">
        <v>10.92</v>
      </c>
      <c r="C1223">
        <v>0.55000000000000004</v>
      </c>
      <c r="D1223">
        <v>511</v>
      </c>
      <c r="E1223">
        <v>22.27</v>
      </c>
      <c r="F1223">
        <v>14.9</v>
      </c>
      <c r="G1223">
        <v>19.600000000000001</v>
      </c>
      <c r="H1223">
        <v>66</v>
      </c>
      <c r="I1223">
        <v>82</v>
      </c>
      <c r="J1223">
        <v>50.8</v>
      </c>
      <c r="K1223">
        <v>81.2</v>
      </c>
      <c r="L1223">
        <v>87.1</v>
      </c>
      <c r="M1223">
        <v>77.5</v>
      </c>
      <c r="N1223">
        <v>542</v>
      </c>
      <c r="O1223">
        <v>27.1</v>
      </c>
      <c r="P1223">
        <v>10.5</v>
      </c>
      <c r="Q1223">
        <v>10</v>
      </c>
      <c r="R1223">
        <v>0.94</v>
      </c>
      <c r="S1223">
        <v>22.1</v>
      </c>
      <c r="U1223">
        <f>A1223-3438108179</f>
        <v>6488.4864602088928</v>
      </c>
      <c r="V1223" s="7">
        <f t="shared" si="91"/>
        <v>41255.535514889591</v>
      </c>
      <c r="W1223" s="4">
        <f t="shared" si="95"/>
        <v>66.09</v>
      </c>
      <c r="X1223">
        <f t="shared" si="92"/>
        <v>0.56430228070515076</v>
      </c>
      <c r="Y1223">
        <f t="shared" si="93"/>
        <v>-7.3699999999999992</v>
      </c>
      <c r="Z1223" s="5">
        <f t="shared" si="94"/>
        <v>10.43039032891291</v>
      </c>
    </row>
    <row r="1224" spans="1:26" x14ac:dyDescent="0.35">
      <c r="A1224">
        <v>3438114672.8027601</v>
      </c>
      <c r="B1224">
        <v>10.97</v>
      </c>
      <c r="C1224">
        <v>0.56000000000000005</v>
      </c>
      <c r="D1224">
        <v>510.8</v>
      </c>
      <c r="E1224">
        <v>22.24</v>
      </c>
      <c r="F1224">
        <v>14.91</v>
      </c>
      <c r="G1224">
        <v>19.600000000000001</v>
      </c>
      <c r="H1224">
        <v>72.2</v>
      </c>
      <c r="I1224">
        <v>82</v>
      </c>
      <c r="J1224">
        <v>54</v>
      </c>
      <c r="K1224">
        <v>81.2</v>
      </c>
      <c r="L1224">
        <v>87.1</v>
      </c>
      <c r="M1224">
        <v>76.8</v>
      </c>
      <c r="N1224">
        <v>543</v>
      </c>
      <c r="O1224">
        <v>27.1</v>
      </c>
      <c r="P1224">
        <v>10.5</v>
      </c>
      <c r="Q1224">
        <v>10.029999999999999</v>
      </c>
      <c r="R1224">
        <v>0.94</v>
      </c>
      <c r="S1224">
        <v>22.1</v>
      </c>
      <c r="U1224">
        <f>A1224-3438108179</f>
        <v>6493.8027601242065</v>
      </c>
      <c r="V1224" s="7">
        <f t="shared" si="91"/>
        <v>41255.535576420836</v>
      </c>
      <c r="W1224" s="4">
        <f t="shared" si="95"/>
        <v>66.14</v>
      </c>
      <c r="X1224">
        <f t="shared" si="92"/>
        <v>0.56430121306369596</v>
      </c>
      <c r="Y1224">
        <f t="shared" si="93"/>
        <v>-7.3299999999999983</v>
      </c>
      <c r="Z1224" s="5">
        <f t="shared" si="94"/>
        <v>10.308753040232881</v>
      </c>
    </row>
    <row r="1225" spans="1:26" x14ac:dyDescent="0.35">
      <c r="A1225">
        <v>3438114678.1190701</v>
      </c>
      <c r="B1225">
        <v>11.02</v>
      </c>
      <c r="C1225">
        <v>0.56000000000000005</v>
      </c>
      <c r="D1225">
        <v>509.5</v>
      </c>
      <c r="E1225">
        <v>22.27</v>
      </c>
      <c r="F1225">
        <v>14.92</v>
      </c>
      <c r="G1225">
        <v>19.600000000000001</v>
      </c>
      <c r="H1225">
        <v>76</v>
      </c>
      <c r="I1225">
        <v>82</v>
      </c>
      <c r="J1225">
        <v>59.6</v>
      </c>
      <c r="K1225">
        <v>81.099999999999994</v>
      </c>
      <c r="L1225">
        <v>86.9</v>
      </c>
      <c r="M1225">
        <v>76.8</v>
      </c>
      <c r="N1225">
        <v>544</v>
      </c>
      <c r="O1225">
        <v>27.1</v>
      </c>
      <c r="P1225">
        <v>10.5</v>
      </c>
      <c r="Q1225">
        <v>10.07</v>
      </c>
      <c r="R1225">
        <v>0.94</v>
      </c>
      <c r="S1225">
        <v>22.1</v>
      </c>
      <c r="U1225">
        <f>A1225-3438108179</f>
        <v>6499.1190700531006</v>
      </c>
      <c r="V1225" s="7">
        <f t="shared" si="91"/>
        <v>41255.535637952198</v>
      </c>
      <c r="W1225" s="4">
        <f t="shared" si="95"/>
        <v>66.19</v>
      </c>
      <c r="X1225">
        <f t="shared" si="92"/>
        <v>0.5634543132087122</v>
      </c>
      <c r="Y1225">
        <f t="shared" si="93"/>
        <v>-7.35</v>
      </c>
      <c r="Z1225" s="5">
        <f t="shared" si="94"/>
        <v>10.322807243132797</v>
      </c>
    </row>
    <row r="1226" spans="1:26" x14ac:dyDescent="0.35">
      <c r="A1226">
        <v>3438114683.4433699</v>
      </c>
      <c r="B1226">
        <v>11.07</v>
      </c>
      <c r="C1226">
        <v>0.56000000000000005</v>
      </c>
      <c r="D1226">
        <v>509.6</v>
      </c>
      <c r="E1226">
        <v>22.26</v>
      </c>
      <c r="F1226">
        <v>14.91</v>
      </c>
      <c r="G1226">
        <v>19.600000000000001</v>
      </c>
      <c r="H1226">
        <v>80.099999999999994</v>
      </c>
      <c r="I1226">
        <v>82</v>
      </c>
      <c r="J1226">
        <v>65</v>
      </c>
      <c r="K1226">
        <v>81</v>
      </c>
      <c r="L1226">
        <v>86.9</v>
      </c>
      <c r="M1226">
        <v>77.3</v>
      </c>
      <c r="N1226">
        <v>543</v>
      </c>
      <c r="O1226">
        <v>27.1</v>
      </c>
      <c r="P1226">
        <v>10.5</v>
      </c>
      <c r="Q1226">
        <v>10.1</v>
      </c>
      <c r="R1226">
        <v>0.94</v>
      </c>
      <c r="S1226">
        <v>22</v>
      </c>
      <c r="U1226">
        <f>A1226-3438108179</f>
        <v>6504.4433698654175</v>
      </c>
      <c r="V1226" s="7">
        <f t="shared" si="91"/>
        <v>41255.535699576045</v>
      </c>
      <c r="W1226" s="4">
        <f t="shared" si="95"/>
        <v>66.240000000000009</v>
      </c>
      <c r="X1226">
        <f t="shared" si="92"/>
        <v>0.56707556836587147</v>
      </c>
      <c r="Y1226">
        <f t="shared" si="93"/>
        <v>-7.3500000000000014</v>
      </c>
      <c r="Z1226" s="5">
        <f t="shared" si="94"/>
        <v>10.3228072431328</v>
      </c>
    </row>
    <row r="1227" spans="1:26" x14ac:dyDescent="0.35">
      <c r="A1227">
        <v>3438114688.7336702</v>
      </c>
      <c r="B1227">
        <v>11.12</v>
      </c>
      <c r="C1227">
        <v>0.56000000000000005</v>
      </c>
      <c r="D1227">
        <v>508.9</v>
      </c>
      <c r="E1227">
        <v>22.25</v>
      </c>
      <c r="F1227">
        <v>14.88</v>
      </c>
      <c r="G1227">
        <v>19.600000000000001</v>
      </c>
      <c r="H1227">
        <v>82.1</v>
      </c>
      <c r="I1227">
        <v>82</v>
      </c>
      <c r="J1227">
        <v>70</v>
      </c>
      <c r="K1227">
        <v>80.900000000000006</v>
      </c>
      <c r="L1227">
        <v>86.9</v>
      </c>
      <c r="M1227">
        <v>78.2</v>
      </c>
      <c r="N1227">
        <v>542</v>
      </c>
      <c r="O1227">
        <v>27.1</v>
      </c>
      <c r="P1227">
        <v>10.6</v>
      </c>
      <c r="Q1227">
        <v>10.119999999999999</v>
      </c>
      <c r="R1227">
        <v>0.94</v>
      </c>
      <c r="S1227">
        <v>22</v>
      </c>
      <c r="U1227">
        <f>A1227-3438108179</f>
        <v>6509.7336702346802</v>
      </c>
      <c r="V1227" s="7">
        <f t="shared" si="91"/>
        <v>41255.535760806371</v>
      </c>
      <c r="W1227" s="4">
        <f t="shared" si="95"/>
        <v>66.290000000000006</v>
      </c>
      <c r="X1227">
        <f t="shared" si="92"/>
        <v>0.56398296918665902</v>
      </c>
      <c r="Y1227">
        <f t="shared" si="93"/>
        <v>-7.3699999999999992</v>
      </c>
      <c r="Z1227" s="5">
        <f t="shared" si="94"/>
        <v>10.336842337640602</v>
      </c>
    </row>
    <row r="1228" spans="1:26" x14ac:dyDescent="0.35">
      <c r="A1228">
        <v>3438114694.0529799</v>
      </c>
      <c r="B1228">
        <v>11.17</v>
      </c>
      <c r="C1228">
        <v>0.56999999999999995</v>
      </c>
      <c r="D1228">
        <v>511.6</v>
      </c>
      <c r="E1228">
        <v>22.24</v>
      </c>
      <c r="F1228">
        <v>14.9</v>
      </c>
      <c r="G1228">
        <v>19.600000000000001</v>
      </c>
      <c r="H1228">
        <v>84</v>
      </c>
      <c r="I1228">
        <v>81.900000000000006</v>
      </c>
      <c r="J1228">
        <v>74.900000000000006</v>
      </c>
      <c r="K1228">
        <v>80.900000000000006</v>
      </c>
      <c r="L1228">
        <v>86.8</v>
      </c>
      <c r="M1228">
        <v>79.2</v>
      </c>
      <c r="N1228">
        <v>542</v>
      </c>
      <c r="O1228">
        <v>27.1</v>
      </c>
      <c r="P1228">
        <v>10.6</v>
      </c>
      <c r="Q1228">
        <v>10.17</v>
      </c>
      <c r="R1228">
        <v>0.94</v>
      </c>
      <c r="S1228">
        <v>22</v>
      </c>
      <c r="U1228">
        <f>A1228-3438108179</f>
        <v>6515.0529799461365</v>
      </c>
      <c r="V1228" s="7">
        <f t="shared" si="91"/>
        <v>41255.535822372454</v>
      </c>
      <c r="W1228" s="4">
        <f t="shared" si="95"/>
        <v>66.34</v>
      </c>
      <c r="X1228">
        <f t="shared" si="92"/>
        <v>0.45203696522278952</v>
      </c>
      <c r="Y1228">
        <f t="shared" si="93"/>
        <v>-7.3399999999999981</v>
      </c>
      <c r="Z1228" s="5">
        <f t="shared" si="94"/>
        <v>10.224892811564279</v>
      </c>
    </row>
    <row r="1229" spans="1:26" x14ac:dyDescent="0.35">
      <c r="A1229">
        <v>3438114699.3622799</v>
      </c>
      <c r="B1229">
        <v>11.21</v>
      </c>
      <c r="C1229">
        <v>0.54</v>
      </c>
      <c r="D1229">
        <v>512.70000000000005</v>
      </c>
      <c r="E1229">
        <v>22.23</v>
      </c>
      <c r="F1229">
        <v>14.86</v>
      </c>
      <c r="G1229">
        <v>19.600000000000001</v>
      </c>
      <c r="H1229">
        <v>85.3</v>
      </c>
      <c r="I1229">
        <v>81.900000000000006</v>
      </c>
      <c r="J1229">
        <v>78.2</v>
      </c>
      <c r="K1229">
        <v>80.8</v>
      </c>
      <c r="L1229">
        <v>86.8</v>
      </c>
      <c r="M1229">
        <v>80.2</v>
      </c>
      <c r="N1229">
        <v>541</v>
      </c>
      <c r="O1229">
        <v>27.1</v>
      </c>
      <c r="P1229">
        <v>10.6</v>
      </c>
      <c r="Q1229">
        <v>10.19</v>
      </c>
      <c r="R1229">
        <v>0.94</v>
      </c>
      <c r="S1229">
        <v>22</v>
      </c>
      <c r="U1229">
        <f>A1229-3438108179</f>
        <v>6520.3622798919678</v>
      </c>
      <c r="V1229" s="7">
        <f t="shared" si="91"/>
        <v>41255.535883822689</v>
      </c>
      <c r="W1229" s="4">
        <f t="shared" si="95"/>
        <v>66.38</v>
      </c>
      <c r="X1229">
        <f t="shared" si="92"/>
        <v>0.67716273684615691</v>
      </c>
      <c r="Y1229">
        <f t="shared" si="93"/>
        <v>-7.370000000000001</v>
      </c>
      <c r="Z1229" s="5">
        <f t="shared" si="94"/>
        <v>10.526524990902743</v>
      </c>
    </row>
    <row r="1230" spans="1:26" x14ac:dyDescent="0.35">
      <c r="A1230">
        <v>3438114704.6785798</v>
      </c>
      <c r="B1230">
        <v>11.27</v>
      </c>
      <c r="C1230">
        <v>0.56000000000000005</v>
      </c>
      <c r="D1230">
        <v>515.1</v>
      </c>
      <c r="E1230">
        <v>22.27</v>
      </c>
      <c r="F1230">
        <v>14.89</v>
      </c>
      <c r="G1230">
        <v>19.600000000000001</v>
      </c>
      <c r="H1230">
        <v>86.3</v>
      </c>
      <c r="I1230">
        <v>81.8</v>
      </c>
      <c r="J1230">
        <v>81</v>
      </c>
      <c r="K1230">
        <v>80.8</v>
      </c>
      <c r="L1230">
        <v>86.8</v>
      </c>
      <c r="M1230">
        <v>81.099999999999994</v>
      </c>
      <c r="N1230">
        <v>542</v>
      </c>
      <c r="O1230">
        <v>27.1</v>
      </c>
      <c r="P1230">
        <v>10.6</v>
      </c>
      <c r="Q1230">
        <v>10.220000000000001</v>
      </c>
      <c r="R1230">
        <v>0.94</v>
      </c>
      <c r="S1230">
        <v>22</v>
      </c>
      <c r="U1230">
        <f>A1230-3438108179</f>
        <v>6525.6785798072815</v>
      </c>
      <c r="V1230" s="7">
        <f t="shared" si="91"/>
        <v>41255.535945353935</v>
      </c>
      <c r="W1230" s="4">
        <f t="shared" si="95"/>
        <v>66.44</v>
      </c>
      <c r="X1230">
        <f t="shared" si="92"/>
        <v>0.5643011463362605</v>
      </c>
      <c r="Y1230">
        <f t="shared" si="93"/>
        <v>-7.379999999999999</v>
      </c>
      <c r="Z1230" s="5">
        <f t="shared" si="94"/>
        <v>10.343852743558434</v>
      </c>
    </row>
    <row r="1231" spans="1:26" x14ac:dyDescent="0.35">
      <c r="A1231">
        <v>3438114709.9948902</v>
      </c>
      <c r="B1231">
        <v>11.32</v>
      </c>
      <c r="C1231">
        <v>0.56999999999999995</v>
      </c>
      <c r="D1231">
        <v>516.9</v>
      </c>
      <c r="E1231">
        <v>22.26</v>
      </c>
      <c r="F1231">
        <v>14.94</v>
      </c>
      <c r="G1231">
        <v>19.5</v>
      </c>
      <c r="H1231">
        <v>87</v>
      </c>
      <c r="I1231">
        <v>81.8</v>
      </c>
      <c r="J1231">
        <v>82.5</v>
      </c>
      <c r="K1231">
        <v>80.8</v>
      </c>
      <c r="L1231">
        <v>86.8</v>
      </c>
      <c r="M1231">
        <v>81.8</v>
      </c>
      <c r="N1231">
        <v>544</v>
      </c>
      <c r="O1231">
        <v>27.1</v>
      </c>
      <c r="P1231">
        <v>10.7</v>
      </c>
      <c r="Q1231">
        <v>10.24</v>
      </c>
      <c r="R1231">
        <v>0.94</v>
      </c>
      <c r="S1231">
        <v>22</v>
      </c>
      <c r="U1231">
        <f>A1231-3438108179</f>
        <v>6530.9948902130127</v>
      </c>
      <c r="V1231" s="7">
        <f t="shared" si="91"/>
        <v>41255.536006885304</v>
      </c>
      <c r="W1231" s="4">
        <f t="shared" si="95"/>
        <v>66.490000000000009</v>
      </c>
      <c r="X1231">
        <f t="shared" si="92"/>
        <v>0.56303138405401287</v>
      </c>
      <c r="Y1231">
        <f t="shared" si="93"/>
        <v>-7.3200000000000021</v>
      </c>
      <c r="Z1231" s="5">
        <f t="shared" si="94"/>
        <v>10.210952937582066</v>
      </c>
    </row>
    <row r="1232" spans="1:26" x14ac:dyDescent="0.35">
      <c r="A1232">
        <v>3438114715.3231902</v>
      </c>
      <c r="B1232">
        <v>11.37</v>
      </c>
      <c r="C1232">
        <v>0.55000000000000004</v>
      </c>
      <c r="D1232">
        <v>515.4</v>
      </c>
      <c r="E1232">
        <v>22.23</v>
      </c>
      <c r="F1232">
        <v>14.94</v>
      </c>
      <c r="G1232">
        <v>19.5</v>
      </c>
      <c r="H1232">
        <v>87.5</v>
      </c>
      <c r="I1232">
        <v>81.8</v>
      </c>
      <c r="J1232">
        <v>84</v>
      </c>
      <c r="K1232">
        <v>80.8</v>
      </c>
      <c r="L1232">
        <v>86.8</v>
      </c>
      <c r="M1232">
        <v>82.4</v>
      </c>
      <c r="N1232">
        <v>547</v>
      </c>
      <c r="O1232">
        <v>27.1</v>
      </c>
      <c r="P1232">
        <v>10.9</v>
      </c>
      <c r="Q1232">
        <v>10.26</v>
      </c>
      <c r="R1232">
        <v>0.94</v>
      </c>
      <c r="S1232">
        <v>22</v>
      </c>
      <c r="U1232">
        <f>A1232-3438108179</f>
        <v>6536.3231902122498</v>
      </c>
      <c r="V1232" s="7">
        <f t="shared" si="91"/>
        <v>41255.536068555441</v>
      </c>
      <c r="W1232" s="4">
        <f t="shared" si="95"/>
        <v>66.540000000000006</v>
      </c>
      <c r="X1232">
        <f t="shared" si="92"/>
        <v>0.56440732968199891</v>
      </c>
      <c r="Y1232">
        <f t="shared" si="93"/>
        <v>-7.2900000000000009</v>
      </c>
      <c r="Z1232" s="5">
        <f t="shared" si="94"/>
        <v>10.373625878459801</v>
      </c>
    </row>
    <row r="1233" spans="1:26" x14ac:dyDescent="0.35">
      <c r="A1233">
        <v>3438114720.6385002</v>
      </c>
      <c r="B1233">
        <v>11.42</v>
      </c>
      <c r="C1233">
        <v>0.56999999999999995</v>
      </c>
      <c r="D1233">
        <v>514.29999999999995</v>
      </c>
      <c r="E1233">
        <v>22.26</v>
      </c>
      <c r="F1233">
        <v>14.93</v>
      </c>
      <c r="G1233">
        <v>19.5</v>
      </c>
      <c r="H1233">
        <v>87.8</v>
      </c>
      <c r="I1233">
        <v>81.8</v>
      </c>
      <c r="J1233">
        <v>85.1</v>
      </c>
      <c r="K1233">
        <v>80.8</v>
      </c>
      <c r="L1233">
        <v>86.8</v>
      </c>
      <c r="M1233">
        <v>82.9</v>
      </c>
      <c r="N1233">
        <v>547</v>
      </c>
      <c r="O1233">
        <v>27.1</v>
      </c>
      <c r="P1233">
        <v>11</v>
      </c>
      <c r="Q1233">
        <v>10.29</v>
      </c>
      <c r="R1233">
        <v>0.94</v>
      </c>
      <c r="S1233">
        <v>22</v>
      </c>
      <c r="U1233">
        <f>A1233-3438108179</f>
        <v>6541.638500213623</v>
      </c>
      <c r="V1233" s="7">
        <f t="shared" si="91"/>
        <v>41255.536130075234</v>
      </c>
      <c r="W1233" s="4">
        <f t="shared" si="95"/>
        <v>66.59</v>
      </c>
      <c r="X1233">
        <f t="shared" si="92"/>
        <v>0.56377202718056352</v>
      </c>
      <c r="Y1233">
        <f t="shared" si="93"/>
        <v>-7.3300000000000018</v>
      </c>
      <c r="Z1233" s="5">
        <f t="shared" si="94"/>
        <v>10.217925251769429</v>
      </c>
    </row>
    <row r="1234" spans="1:26" x14ac:dyDescent="0.35">
      <c r="A1234">
        <v>3438114725.9597998</v>
      </c>
      <c r="B1234">
        <v>11.47</v>
      </c>
      <c r="C1234">
        <v>0.56999999999999995</v>
      </c>
      <c r="D1234">
        <v>514.70000000000005</v>
      </c>
      <c r="E1234">
        <v>22.26</v>
      </c>
      <c r="F1234">
        <v>14.95</v>
      </c>
      <c r="G1234">
        <v>19.5</v>
      </c>
      <c r="H1234">
        <v>88</v>
      </c>
      <c r="I1234">
        <v>81.8</v>
      </c>
      <c r="J1234">
        <v>85.9</v>
      </c>
      <c r="K1234">
        <v>80.900000000000006</v>
      </c>
      <c r="L1234">
        <v>86.8</v>
      </c>
      <c r="M1234">
        <v>83.2</v>
      </c>
      <c r="N1234">
        <v>548</v>
      </c>
      <c r="O1234">
        <v>27.1</v>
      </c>
      <c r="P1234">
        <v>11</v>
      </c>
      <c r="Q1234">
        <v>10.32</v>
      </c>
      <c r="R1234">
        <v>0.94</v>
      </c>
      <c r="S1234">
        <v>22</v>
      </c>
      <c r="U1234">
        <f>A1234-3438108179</f>
        <v>6546.9597997665405</v>
      </c>
      <c r="V1234" s="7">
        <f t="shared" si="91"/>
        <v>41255.536191664352</v>
      </c>
      <c r="W1234" s="4">
        <f t="shared" si="95"/>
        <v>66.64</v>
      </c>
      <c r="X1234">
        <f t="shared" si="92"/>
        <v>0.56398290253442562</v>
      </c>
      <c r="Y1234">
        <f t="shared" si="93"/>
        <v>-7.3100000000000023</v>
      </c>
      <c r="Z1234" s="5">
        <f t="shared" si="94"/>
        <v>10.203975859256245</v>
      </c>
    </row>
    <row r="1235" spans="1:26" x14ac:dyDescent="0.35">
      <c r="A1235">
        <v>3438114731.27911</v>
      </c>
      <c r="B1235">
        <v>11.52</v>
      </c>
      <c r="C1235">
        <v>0.56000000000000005</v>
      </c>
      <c r="D1235">
        <v>514.4</v>
      </c>
      <c r="E1235">
        <v>22.26</v>
      </c>
      <c r="F1235">
        <v>14.91</v>
      </c>
      <c r="G1235">
        <v>19.5</v>
      </c>
      <c r="H1235">
        <v>88.2</v>
      </c>
      <c r="I1235">
        <v>81.8</v>
      </c>
      <c r="J1235">
        <v>86.5</v>
      </c>
      <c r="K1235">
        <v>80.900000000000006</v>
      </c>
      <c r="L1235">
        <v>86.8</v>
      </c>
      <c r="M1235">
        <v>83.5</v>
      </c>
      <c r="N1235">
        <v>546</v>
      </c>
      <c r="O1235">
        <v>27.1</v>
      </c>
      <c r="P1235">
        <v>11.1</v>
      </c>
      <c r="Q1235">
        <v>10.35</v>
      </c>
      <c r="R1235">
        <v>0.94</v>
      </c>
      <c r="S1235">
        <v>22</v>
      </c>
      <c r="U1235">
        <f>A1235-3438108179</f>
        <v>6552.279109954834</v>
      </c>
      <c r="V1235" s="7">
        <f t="shared" si="91"/>
        <v>41255.536253230443</v>
      </c>
      <c r="W1235" s="4">
        <f t="shared" si="95"/>
        <v>66.69</v>
      </c>
      <c r="X1235">
        <f t="shared" si="92"/>
        <v>0.45118717517740442</v>
      </c>
      <c r="Y1235">
        <f t="shared" si="93"/>
        <v>-7.3500000000000014</v>
      </c>
      <c r="Z1235" s="5">
        <f t="shared" si="94"/>
        <v>10.3228072431328</v>
      </c>
    </row>
    <row r="1236" spans="1:26" x14ac:dyDescent="0.35">
      <c r="A1236">
        <v>3438114736.5984101</v>
      </c>
      <c r="B1236">
        <v>11.56</v>
      </c>
      <c r="C1236">
        <v>0.57999999999999996</v>
      </c>
      <c r="D1236">
        <v>514.79999999999995</v>
      </c>
      <c r="E1236">
        <v>22.26</v>
      </c>
      <c r="F1236">
        <v>14.89</v>
      </c>
      <c r="G1236">
        <v>19.5</v>
      </c>
      <c r="H1236">
        <v>88.3</v>
      </c>
      <c r="I1236">
        <v>81.8</v>
      </c>
      <c r="J1236">
        <v>87</v>
      </c>
      <c r="K1236">
        <v>80.900000000000006</v>
      </c>
      <c r="L1236">
        <v>86.8</v>
      </c>
      <c r="M1236">
        <v>83.7</v>
      </c>
      <c r="N1236">
        <v>545</v>
      </c>
      <c r="O1236">
        <v>27.1</v>
      </c>
      <c r="P1236">
        <v>11.2</v>
      </c>
      <c r="Q1236">
        <v>10.37</v>
      </c>
      <c r="R1236">
        <v>0.94</v>
      </c>
      <c r="S1236">
        <v>21.9</v>
      </c>
      <c r="U1236">
        <f>A1236-3438108179</f>
        <v>6557.5984101295471</v>
      </c>
      <c r="V1236" s="7">
        <f t="shared" si="91"/>
        <v>41255.536314796416</v>
      </c>
      <c r="W1236" s="4">
        <f t="shared" si="95"/>
        <v>66.73</v>
      </c>
      <c r="X1236">
        <f t="shared" si="92"/>
        <v>0.67690803956954126</v>
      </c>
      <c r="Y1236">
        <f t="shared" si="93"/>
        <v>-7.370000000000001</v>
      </c>
      <c r="Z1236" s="5">
        <f t="shared" si="94"/>
        <v>10.157057451927122</v>
      </c>
    </row>
    <row r="1237" spans="1:26" x14ac:dyDescent="0.35">
      <c r="A1237">
        <v>3438114741.9167099</v>
      </c>
      <c r="B1237">
        <v>11.62</v>
      </c>
      <c r="C1237">
        <v>0.56000000000000005</v>
      </c>
      <c r="D1237">
        <v>514.6</v>
      </c>
      <c r="E1237">
        <v>22.26</v>
      </c>
      <c r="F1237">
        <v>14.91</v>
      </c>
      <c r="G1237">
        <v>19.5</v>
      </c>
      <c r="H1237">
        <v>88.5</v>
      </c>
      <c r="I1237">
        <v>81.8</v>
      </c>
      <c r="J1237">
        <v>87.3</v>
      </c>
      <c r="K1237">
        <v>80.900000000000006</v>
      </c>
      <c r="L1237">
        <v>86.8</v>
      </c>
      <c r="M1237">
        <v>83.9</v>
      </c>
      <c r="N1237">
        <v>545</v>
      </c>
      <c r="O1237">
        <v>27.1</v>
      </c>
      <c r="P1237">
        <v>11.3</v>
      </c>
      <c r="Q1237">
        <v>10.4</v>
      </c>
      <c r="R1237">
        <v>0.94</v>
      </c>
      <c r="S1237">
        <v>21.9</v>
      </c>
      <c r="U1237">
        <f>A1237-3438108179</f>
        <v>6562.9167098999023</v>
      </c>
      <c r="V1237" s="7">
        <f t="shared" si="91"/>
        <v>41255.536376350814</v>
      </c>
      <c r="W1237" s="4">
        <f t="shared" si="95"/>
        <v>66.790000000000006</v>
      </c>
      <c r="X1237">
        <f t="shared" si="92"/>
        <v>0.56398290253444572</v>
      </c>
      <c r="Y1237">
        <f t="shared" si="93"/>
        <v>-7.3500000000000014</v>
      </c>
      <c r="Z1237" s="5">
        <f t="shared" si="94"/>
        <v>10.3228072431328</v>
      </c>
    </row>
    <row r="1238" spans="1:26" x14ac:dyDescent="0.35">
      <c r="A1238">
        <v>3438114747.2360201</v>
      </c>
      <c r="B1238">
        <v>11.67</v>
      </c>
      <c r="C1238">
        <v>0.57999999999999996</v>
      </c>
      <c r="D1238">
        <v>514.1</v>
      </c>
      <c r="E1238">
        <v>22.22</v>
      </c>
      <c r="F1238">
        <v>14.84</v>
      </c>
      <c r="G1238">
        <v>19.5</v>
      </c>
      <c r="H1238">
        <v>88.5</v>
      </c>
      <c r="I1238">
        <v>81.7</v>
      </c>
      <c r="J1238">
        <v>87.6</v>
      </c>
      <c r="K1238">
        <v>80.900000000000006</v>
      </c>
      <c r="L1238">
        <v>86.8</v>
      </c>
      <c r="M1238">
        <v>84</v>
      </c>
      <c r="N1238">
        <v>540</v>
      </c>
      <c r="O1238">
        <v>27.1</v>
      </c>
      <c r="P1238">
        <v>11.3</v>
      </c>
      <c r="Q1238">
        <v>10.42</v>
      </c>
      <c r="R1238">
        <v>0.94</v>
      </c>
      <c r="S1238">
        <v>21.9</v>
      </c>
      <c r="U1238">
        <f>A1238-3438108179</f>
        <v>6568.2360200881958</v>
      </c>
      <c r="V1238" s="7">
        <f t="shared" si="91"/>
        <v>41255.536437916904</v>
      </c>
      <c r="W1238" s="4">
        <f t="shared" si="95"/>
        <v>66.84</v>
      </c>
      <c r="X1238">
        <f t="shared" si="92"/>
        <v>0.56430228070515076</v>
      </c>
      <c r="Y1238">
        <f t="shared" si="93"/>
        <v>-7.379999999999999</v>
      </c>
      <c r="Z1238" s="5">
        <f t="shared" si="94"/>
        <v>10.16394592844083</v>
      </c>
    </row>
    <row r="1239" spans="1:26" x14ac:dyDescent="0.35">
      <c r="A1239">
        <v>3438114752.55232</v>
      </c>
      <c r="B1239">
        <v>11.72</v>
      </c>
      <c r="C1239">
        <v>0.56999999999999995</v>
      </c>
      <c r="D1239">
        <v>514.20000000000005</v>
      </c>
      <c r="E1239">
        <v>22.24</v>
      </c>
      <c r="F1239">
        <v>14.92</v>
      </c>
      <c r="G1239">
        <v>19.5</v>
      </c>
      <c r="H1239">
        <v>88</v>
      </c>
      <c r="I1239">
        <v>81.7</v>
      </c>
      <c r="J1239">
        <v>87.8</v>
      </c>
      <c r="K1239">
        <v>80.599999999999994</v>
      </c>
      <c r="L1239">
        <v>86.8</v>
      </c>
      <c r="M1239">
        <v>84</v>
      </c>
      <c r="N1239">
        <v>544</v>
      </c>
      <c r="O1239">
        <v>27</v>
      </c>
      <c r="P1239">
        <v>11.3</v>
      </c>
      <c r="Q1239">
        <v>10.44</v>
      </c>
      <c r="R1239">
        <v>0.95</v>
      </c>
      <c r="S1239">
        <v>21.9</v>
      </c>
      <c r="U1239">
        <f>A1239-3438108179</f>
        <v>6573.5523200035095</v>
      </c>
      <c r="V1239" s="7">
        <f t="shared" si="91"/>
        <v>41255.53649944815</v>
      </c>
      <c r="W1239" s="4">
        <f t="shared" si="95"/>
        <v>66.89</v>
      </c>
      <c r="X1239">
        <f t="shared" si="92"/>
        <v>0.56398290253442562</v>
      </c>
      <c r="Y1239">
        <f t="shared" si="93"/>
        <v>-7.3199999999999985</v>
      </c>
      <c r="Z1239" s="5">
        <f t="shared" si="94"/>
        <v>10.210952937582062</v>
      </c>
    </row>
    <row r="1240" spans="1:26" x14ac:dyDescent="0.35">
      <c r="A1240">
        <v>3438114757.8716302</v>
      </c>
      <c r="B1240">
        <v>11.77</v>
      </c>
      <c r="C1240">
        <v>0.55000000000000004</v>
      </c>
      <c r="D1240">
        <v>512.6</v>
      </c>
      <c r="E1240">
        <v>22.21</v>
      </c>
      <c r="F1240">
        <v>14.9</v>
      </c>
      <c r="G1240">
        <v>19.5</v>
      </c>
      <c r="H1240">
        <v>84.6</v>
      </c>
      <c r="I1240">
        <v>81.7</v>
      </c>
      <c r="J1240">
        <v>88</v>
      </c>
      <c r="K1240">
        <v>80.3</v>
      </c>
      <c r="L1240">
        <v>86.7</v>
      </c>
      <c r="M1240">
        <v>84</v>
      </c>
      <c r="N1240">
        <v>544</v>
      </c>
      <c r="O1240">
        <v>27</v>
      </c>
      <c r="P1240">
        <v>11.3</v>
      </c>
      <c r="Q1240">
        <v>10.46</v>
      </c>
      <c r="R1240">
        <v>0.95</v>
      </c>
      <c r="S1240">
        <v>21.9</v>
      </c>
      <c r="U1240">
        <f>A1240-3438108179</f>
        <v>6578.871630191803</v>
      </c>
      <c r="V1240" s="7">
        <f t="shared" ref="V1240:V1303" si="96">U1240/60/60/24+$V$22</f>
        <v>41255.53656101424</v>
      </c>
      <c r="W1240" s="4">
        <f t="shared" si="95"/>
        <v>66.94</v>
      </c>
      <c r="X1240">
        <f t="shared" ref="X1240:X1303" si="97">(B1241-B1240)/((V1241-V1240)*24*60)</f>
        <v>0.45118722849937681</v>
      </c>
      <c r="Y1240">
        <f t="shared" ref="Y1240:Y1303" si="98">F1240-E1240</f>
        <v>-7.3100000000000005</v>
      </c>
      <c r="Z1240" s="5">
        <f t="shared" ref="Z1240:Z1303" si="99">SQRT((E1240-F1240)/C1240*0.005238)*39.37</f>
        <v>10.387846071397966</v>
      </c>
    </row>
    <row r="1241" spans="1:26" x14ac:dyDescent="0.35">
      <c r="A1241">
        <v>3438114763.1909299</v>
      </c>
      <c r="B1241">
        <v>11.81</v>
      </c>
      <c r="C1241">
        <v>0.56000000000000005</v>
      </c>
      <c r="D1241">
        <v>513.5</v>
      </c>
      <c r="E1241">
        <v>22.24</v>
      </c>
      <c r="F1241">
        <v>14.88</v>
      </c>
      <c r="G1241">
        <v>19.5</v>
      </c>
      <c r="H1241">
        <v>74.8</v>
      </c>
      <c r="I1241">
        <v>81.7</v>
      </c>
      <c r="J1241">
        <v>88.1</v>
      </c>
      <c r="K1241">
        <v>80.099999999999994</v>
      </c>
      <c r="L1241">
        <v>86.7</v>
      </c>
      <c r="M1241">
        <v>84</v>
      </c>
      <c r="N1241">
        <v>542</v>
      </c>
      <c r="O1241">
        <v>27</v>
      </c>
      <c r="P1241">
        <v>11.3</v>
      </c>
      <c r="Q1241">
        <v>10.48</v>
      </c>
      <c r="R1241">
        <v>0.95</v>
      </c>
      <c r="S1241">
        <v>21.9</v>
      </c>
      <c r="U1241">
        <f>A1241-3438108179</f>
        <v>6584.190929889679</v>
      </c>
      <c r="V1241" s="7">
        <f t="shared" si="96"/>
        <v>41255.536622580206</v>
      </c>
      <c r="W1241" s="4">
        <f t="shared" si="95"/>
        <v>66.98</v>
      </c>
      <c r="X1241">
        <f t="shared" si="97"/>
        <v>0.67716137560348855</v>
      </c>
      <c r="Y1241">
        <f t="shared" si="98"/>
        <v>-7.3599999999999977</v>
      </c>
      <c r="Z1241" s="5">
        <f t="shared" si="99"/>
        <v>10.329827174065258</v>
      </c>
    </row>
    <row r="1242" spans="1:26" x14ac:dyDescent="0.35">
      <c r="A1242">
        <v>3438114768.5072398</v>
      </c>
      <c r="B1242">
        <v>11.87</v>
      </c>
      <c r="C1242">
        <v>0.56999999999999995</v>
      </c>
      <c r="D1242">
        <v>515.79999999999995</v>
      </c>
      <c r="E1242">
        <v>22.25</v>
      </c>
      <c r="F1242">
        <v>14.89</v>
      </c>
      <c r="G1242">
        <v>19.5</v>
      </c>
      <c r="H1242">
        <v>65.8</v>
      </c>
      <c r="I1242">
        <v>81.7</v>
      </c>
      <c r="J1242">
        <v>88</v>
      </c>
      <c r="K1242">
        <v>80.099999999999994</v>
      </c>
      <c r="L1242">
        <v>86.7</v>
      </c>
      <c r="M1242">
        <v>84</v>
      </c>
      <c r="N1242">
        <v>541</v>
      </c>
      <c r="O1242">
        <v>27</v>
      </c>
      <c r="P1242">
        <v>11.4</v>
      </c>
      <c r="Q1242">
        <v>10.5</v>
      </c>
      <c r="R1242">
        <v>0.95</v>
      </c>
      <c r="S1242">
        <v>21.9</v>
      </c>
      <c r="U1242">
        <f>A1242-3438108179</f>
        <v>6589.507239818573</v>
      </c>
      <c r="V1242" s="7">
        <f t="shared" si="96"/>
        <v>41255.536684111576</v>
      </c>
      <c r="W1242" s="4">
        <f t="shared" si="95"/>
        <v>67.040000000000006</v>
      </c>
      <c r="X1242">
        <f t="shared" si="97"/>
        <v>0.45331775006081171</v>
      </c>
      <c r="Y1242">
        <f t="shared" si="98"/>
        <v>-7.3599999999999994</v>
      </c>
      <c r="Z1242" s="5">
        <f t="shared" si="99"/>
        <v>10.238813706794458</v>
      </c>
    </row>
    <row r="1243" spans="1:26" x14ac:dyDescent="0.35">
      <c r="A1243">
        <v>3438114773.8015399</v>
      </c>
      <c r="B1243">
        <v>11.91</v>
      </c>
      <c r="C1243">
        <v>0.54</v>
      </c>
      <c r="D1243">
        <v>515.29999999999995</v>
      </c>
      <c r="E1243">
        <v>22.21</v>
      </c>
      <c r="F1243">
        <v>14.85</v>
      </c>
      <c r="G1243">
        <v>19.5</v>
      </c>
      <c r="H1243">
        <v>57.4</v>
      </c>
      <c r="I1243">
        <v>81.7</v>
      </c>
      <c r="J1243">
        <v>87.5</v>
      </c>
      <c r="K1243">
        <v>80.2</v>
      </c>
      <c r="L1243">
        <v>86.7</v>
      </c>
      <c r="M1243">
        <v>84</v>
      </c>
      <c r="N1243">
        <v>539</v>
      </c>
      <c r="O1243">
        <v>27</v>
      </c>
      <c r="P1243">
        <v>11.4</v>
      </c>
      <c r="Q1243">
        <v>10.52</v>
      </c>
      <c r="R1243">
        <v>0.95</v>
      </c>
      <c r="S1243">
        <v>21.9</v>
      </c>
      <c r="U1243">
        <f>A1243-3438108179</f>
        <v>6594.8015398979187</v>
      </c>
      <c r="V1243" s="7">
        <f t="shared" si="96"/>
        <v>41255.536745388192</v>
      </c>
      <c r="W1243" s="4">
        <f t="shared" si="95"/>
        <v>67.08</v>
      </c>
      <c r="X1243">
        <f t="shared" si="97"/>
        <v>0.56398390231930084</v>
      </c>
      <c r="Y1243">
        <f t="shared" si="98"/>
        <v>-7.3600000000000012</v>
      </c>
      <c r="Z1243" s="5">
        <f t="shared" si="99"/>
        <v>10.51938109799241</v>
      </c>
    </row>
    <row r="1244" spans="1:26" x14ac:dyDescent="0.35">
      <c r="A1244">
        <v>3438114779.1208401</v>
      </c>
      <c r="B1244">
        <v>11.96</v>
      </c>
      <c r="C1244">
        <v>0.56999999999999995</v>
      </c>
      <c r="D1244">
        <v>514.4</v>
      </c>
      <c r="E1244">
        <v>22.27</v>
      </c>
      <c r="F1244">
        <v>14.83</v>
      </c>
      <c r="G1244">
        <v>19.5</v>
      </c>
      <c r="H1244">
        <v>50.3</v>
      </c>
      <c r="I1244">
        <v>81.7</v>
      </c>
      <c r="J1244">
        <v>86.4</v>
      </c>
      <c r="K1244">
        <v>80.3</v>
      </c>
      <c r="L1244">
        <v>86.7</v>
      </c>
      <c r="M1244">
        <v>84</v>
      </c>
      <c r="N1244">
        <v>536</v>
      </c>
      <c r="O1244">
        <v>27</v>
      </c>
      <c r="P1244">
        <v>11.5</v>
      </c>
      <c r="Q1244">
        <v>10.55</v>
      </c>
      <c r="R1244">
        <v>0.95</v>
      </c>
      <c r="S1244">
        <v>21.9</v>
      </c>
      <c r="U1244">
        <f>A1244-3438108179</f>
        <v>6600.1208400726318</v>
      </c>
      <c r="V1244" s="7">
        <f t="shared" si="96"/>
        <v>41255.536806954173</v>
      </c>
      <c r="W1244" s="4">
        <f t="shared" si="95"/>
        <v>67.13</v>
      </c>
      <c r="X1244">
        <f t="shared" si="97"/>
        <v>0.67690683937613749</v>
      </c>
      <c r="Y1244">
        <f t="shared" si="98"/>
        <v>-7.4399999999999995</v>
      </c>
      <c r="Z1244" s="5">
        <f t="shared" si="99"/>
        <v>10.294309038507377</v>
      </c>
    </row>
    <row r="1245" spans="1:26" x14ac:dyDescent="0.35">
      <c r="A1245">
        <v>3438114784.4391499</v>
      </c>
      <c r="B1245">
        <v>12.02</v>
      </c>
      <c r="C1245">
        <v>0.56000000000000005</v>
      </c>
      <c r="D1245">
        <v>515</v>
      </c>
      <c r="E1245">
        <v>22.25</v>
      </c>
      <c r="F1245">
        <v>14.77</v>
      </c>
      <c r="G1245">
        <v>19.5</v>
      </c>
      <c r="H1245">
        <v>46.5</v>
      </c>
      <c r="I1245">
        <v>81.7</v>
      </c>
      <c r="J1245">
        <v>83.8</v>
      </c>
      <c r="K1245">
        <v>80.3</v>
      </c>
      <c r="L1245">
        <v>86.6</v>
      </c>
      <c r="M1245">
        <v>83.9</v>
      </c>
      <c r="N1245">
        <v>535</v>
      </c>
      <c r="O1245">
        <v>27</v>
      </c>
      <c r="P1245">
        <v>11.6</v>
      </c>
      <c r="Q1245">
        <v>10.56</v>
      </c>
      <c r="R1245">
        <v>0.95</v>
      </c>
      <c r="S1245">
        <v>21.9</v>
      </c>
      <c r="U1245">
        <f>A1245-3438108179</f>
        <v>6605.4391498565674</v>
      </c>
      <c r="V1245" s="7">
        <f t="shared" si="96"/>
        <v>41255.53686850868</v>
      </c>
      <c r="W1245" s="4">
        <f t="shared" si="95"/>
        <v>67.19</v>
      </c>
      <c r="X1245">
        <f t="shared" si="97"/>
        <v>0.45127197303769689</v>
      </c>
      <c r="Y1245">
        <f t="shared" si="98"/>
        <v>-7.48</v>
      </c>
      <c r="Z1245" s="5">
        <f t="shared" si="99"/>
        <v>10.41369724220187</v>
      </c>
    </row>
    <row r="1246" spans="1:26" x14ac:dyDescent="0.35">
      <c r="A1246">
        <v>3438114789.7574501</v>
      </c>
      <c r="B1246">
        <v>12.06</v>
      </c>
      <c r="C1246">
        <v>0.55000000000000004</v>
      </c>
      <c r="D1246">
        <v>514.70000000000005</v>
      </c>
      <c r="E1246">
        <v>22.28</v>
      </c>
      <c r="F1246">
        <v>14.83</v>
      </c>
      <c r="G1246">
        <v>19.5</v>
      </c>
      <c r="H1246">
        <v>45.8</v>
      </c>
      <c r="I1246">
        <v>81.7</v>
      </c>
      <c r="J1246">
        <v>79</v>
      </c>
      <c r="K1246">
        <v>80.400000000000006</v>
      </c>
      <c r="L1246">
        <v>86.6</v>
      </c>
      <c r="M1246">
        <v>83.6</v>
      </c>
      <c r="N1246">
        <v>535</v>
      </c>
      <c r="O1246">
        <v>27</v>
      </c>
      <c r="P1246">
        <v>11.6</v>
      </c>
      <c r="Q1246">
        <v>10.59</v>
      </c>
      <c r="R1246">
        <v>0.95</v>
      </c>
      <c r="S1246">
        <v>21.9</v>
      </c>
      <c r="U1246">
        <f>A1246-3438108179</f>
        <v>6610.7574501037598</v>
      </c>
      <c r="V1246" s="7">
        <f t="shared" si="96"/>
        <v>41255.536930063085</v>
      </c>
      <c r="W1246" s="4">
        <f t="shared" si="95"/>
        <v>67.23</v>
      </c>
      <c r="X1246">
        <f t="shared" si="97"/>
        <v>0.56600569428466141</v>
      </c>
      <c r="Y1246">
        <f t="shared" si="98"/>
        <v>-7.4500000000000011</v>
      </c>
      <c r="Z1246" s="5">
        <f t="shared" si="99"/>
        <v>10.48684752252597</v>
      </c>
    </row>
    <row r="1247" spans="1:26" x14ac:dyDescent="0.35">
      <c r="A1247">
        <v>3438114795.0577502</v>
      </c>
      <c r="B1247">
        <v>12.11</v>
      </c>
      <c r="C1247">
        <v>0.56000000000000005</v>
      </c>
      <c r="D1247">
        <v>516</v>
      </c>
      <c r="E1247">
        <v>22.28</v>
      </c>
      <c r="F1247">
        <v>14.86</v>
      </c>
      <c r="G1247">
        <v>19.5</v>
      </c>
      <c r="H1247">
        <v>49.8</v>
      </c>
      <c r="I1247">
        <v>81.7</v>
      </c>
      <c r="J1247">
        <v>72</v>
      </c>
      <c r="K1247">
        <v>80.5</v>
      </c>
      <c r="L1247">
        <v>86.5</v>
      </c>
      <c r="M1247">
        <v>83.1</v>
      </c>
      <c r="N1247">
        <v>537</v>
      </c>
      <c r="O1247">
        <v>27</v>
      </c>
      <c r="P1247">
        <v>11.6</v>
      </c>
      <c r="Q1247">
        <v>10.59</v>
      </c>
      <c r="R1247">
        <v>0.95</v>
      </c>
      <c r="S1247">
        <v>21.9</v>
      </c>
      <c r="U1247">
        <f>A1247-3438108179</f>
        <v>6616.0577502250671</v>
      </c>
      <c r="V1247" s="7">
        <f t="shared" si="96"/>
        <v>41255.53699140915</v>
      </c>
      <c r="W1247" s="4">
        <f t="shared" si="95"/>
        <v>67.28</v>
      </c>
      <c r="X1247">
        <f t="shared" si="97"/>
        <v>0.22567802785538521</v>
      </c>
      <c r="Y1247">
        <f t="shared" si="98"/>
        <v>-7.4200000000000017</v>
      </c>
      <c r="Z1247" s="5">
        <f t="shared" si="99"/>
        <v>10.371846983500575</v>
      </c>
    </row>
    <row r="1248" spans="1:26" x14ac:dyDescent="0.35">
      <c r="A1248">
        <v>3438114800.3750601</v>
      </c>
      <c r="B1248">
        <v>12.13</v>
      </c>
      <c r="C1248">
        <v>0.09</v>
      </c>
      <c r="D1248">
        <v>454.1</v>
      </c>
      <c r="E1248">
        <v>22.3</v>
      </c>
      <c r="F1248">
        <v>14.83</v>
      </c>
      <c r="G1248">
        <v>19.5</v>
      </c>
      <c r="H1248">
        <v>55.1</v>
      </c>
      <c r="I1248">
        <v>81.7</v>
      </c>
      <c r="J1248">
        <v>63.7</v>
      </c>
      <c r="K1248">
        <v>80.5</v>
      </c>
      <c r="L1248">
        <v>86.5</v>
      </c>
      <c r="M1248">
        <v>82.1</v>
      </c>
      <c r="N1248">
        <v>534</v>
      </c>
      <c r="O1248">
        <v>27</v>
      </c>
      <c r="P1248">
        <v>11.6</v>
      </c>
      <c r="Q1248">
        <v>10.56</v>
      </c>
      <c r="R1248">
        <v>0.95</v>
      </c>
      <c r="S1248">
        <v>21.9</v>
      </c>
      <c r="U1248">
        <f>A1248-3438108179</f>
        <v>6621.3750600814819</v>
      </c>
      <c r="V1248" s="7">
        <f t="shared" si="96"/>
        <v>41255.537052952088</v>
      </c>
      <c r="W1248" s="4">
        <f t="shared" si="95"/>
        <v>67.3</v>
      </c>
      <c r="X1248">
        <f t="shared" si="97"/>
        <v>0.1128392273756489</v>
      </c>
      <c r="Y1248">
        <f t="shared" si="98"/>
        <v>-7.4700000000000006</v>
      </c>
      <c r="Z1248" s="5">
        <f t="shared" si="99"/>
        <v>25.958955145818177</v>
      </c>
    </row>
    <row r="1249" spans="1:26" x14ac:dyDescent="0.35">
      <c r="A1249">
        <v>3438114805.6923599</v>
      </c>
      <c r="B1249">
        <v>12.14</v>
      </c>
      <c r="C1249">
        <v>0.09</v>
      </c>
      <c r="D1249">
        <v>505.1</v>
      </c>
      <c r="E1249">
        <v>22.28</v>
      </c>
      <c r="F1249">
        <v>14.87</v>
      </c>
      <c r="G1249">
        <v>19.5</v>
      </c>
      <c r="H1249">
        <v>61.5</v>
      </c>
      <c r="I1249">
        <v>81.7</v>
      </c>
      <c r="J1249">
        <v>56.8</v>
      </c>
      <c r="K1249">
        <v>80.5</v>
      </c>
      <c r="L1249">
        <v>86.5</v>
      </c>
      <c r="M1249">
        <v>80.5</v>
      </c>
      <c r="N1249">
        <v>537</v>
      </c>
      <c r="O1249">
        <v>27</v>
      </c>
      <c r="P1249">
        <v>11.6</v>
      </c>
      <c r="Q1249">
        <v>10.55</v>
      </c>
      <c r="R1249">
        <v>0.95</v>
      </c>
      <c r="S1249">
        <v>21.9</v>
      </c>
      <c r="U1249">
        <f>A1249-3438108179</f>
        <v>6626.6923599243164</v>
      </c>
      <c r="V1249" s="7">
        <f t="shared" si="96"/>
        <v>41255.537114494909</v>
      </c>
      <c r="W1249" s="4">
        <f t="shared" si="95"/>
        <v>67.31</v>
      </c>
      <c r="X1249">
        <f t="shared" si="97"/>
        <v>0</v>
      </c>
      <c r="Y1249">
        <f t="shared" si="98"/>
        <v>-7.4100000000000019</v>
      </c>
      <c r="Z1249" s="5">
        <f t="shared" si="99"/>
        <v>25.854492125891781</v>
      </c>
    </row>
    <row r="1250" spans="1:26" x14ac:dyDescent="0.35">
      <c r="A1250">
        <v>3438114811.0116701</v>
      </c>
      <c r="B1250">
        <v>12.14</v>
      </c>
      <c r="C1250">
        <v>0</v>
      </c>
      <c r="D1250">
        <v>514.4</v>
      </c>
      <c r="E1250">
        <v>22.3</v>
      </c>
      <c r="F1250">
        <v>14.83</v>
      </c>
      <c r="G1250">
        <v>19.5</v>
      </c>
      <c r="H1250">
        <v>67.8</v>
      </c>
      <c r="I1250">
        <v>81.7</v>
      </c>
      <c r="J1250">
        <v>52</v>
      </c>
      <c r="K1250">
        <v>80.5</v>
      </c>
      <c r="L1250">
        <v>86.5</v>
      </c>
      <c r="M1250">
        <v>79</v>
      </c>
      <c r="N1250">
        <v>535</v>
      </c>
      <c r="O1250">
        <v>27</v>
      </c>
      <c r="P1250">
        <v>11.6</v>
      </c>
      <c r="Q1250">
        <v>10.52</v>
      </c>
      <c r="R1250">
        <v>0.95</v>
      </c>
      <c r="S1250">
        <v>21.9</v>
      </c>
      <c r="U1250">
        <f>A1250-3438108179</f>
        <v>6632.0116701126099</v>
      </c>
      <c r="V1250" s="7">
        <f t="shared" si="96"/>
        <v>41255.537176061</v>
      </c>
      <c r="W1250" s="4">
        <f t="shared" si="95"/>
        <v>67.31</v>
      </c>
      <c r="X1250">
        <f t="shared" si="97"/>
        <v>0.11286045614102615</v>
      </c>
      <c r="Y1250">
        <f t="shared" si="98"/>
        <v>-7.4700000000000006</v>
      </c>
      <c r="Z1250" s="5" t="e">
        <f t="shared" si="99"/>
        <v>#DIV/0!</v>
      </c>
    </row>
    <row r="1251" spans="1:26" x14ac:dyDescent="0.35">
      <c r="A1251">
        <v>3438114816.32797</v>
      </c>
      <c r="B1251">
        <v>12.15</v>
      </c>
      <c r="C1251">
        <v>0</v>
      </c>
      <c r="D1251">
        <v>517.9</v>
      </c>
      <c r="E1251">
        <v>22.27</v>
      </c>
      <c r="F1251">
        <v>14.85</v>
      </c>
      <c r="G1251">
        <v>19.399999999999999</v>
      </c>
      <c r="H1251">
        <v>72.7</v>
      </c>
      <c r="I1251">
        <v>81.7</v>
      </c>
      <c r="J1251">
        <v>50.8</v>
      </c>
      <c r="K1251">
        <v>80.5</v>
      </c>
      <c r="L1251">
        <v>86.5</v>
      </c>
      <c r="M1251">
        <v>77.7</v>
      </c>
      <c r="N1251">
        <v>536</v>
      </c>
      <c r="O1251">
        <v>27</v>
      </c>
      <c r="P1251">
        <v>11.6</v>
      </c>
      <c r="Q1251">
        <v>10.49</v>
      </c>
      <c r="R1251">
        <v>0.95</v>
      </c>
      <c r="S1251">
        <v>21.9</v>
      </c>
      <c r="U1251">
        <f>A1251-3438108179</f>
        <v>6637.3279700279236</v>
      </c>
      <c r="V1251" s="7">
        <f t="shared" si="96"/>
        <v>41255.537237592245</v>
      </c>
      <c r="W1251" s="4">
        <f t="shared" si="95"/>
        <v>67.320000000000007</v>
      </c>
      <c r="X1251">
        <f t="shared" si="97"/>
        <v>0</v>
      </c>
      <c r="Y1251">
        <f t="shared" si="98"/>
        <v>-7.42</v>
      </c>
      <c r="Z1251" s="5" t="e">
        <f t="shared" si="99"/>
        <v>#DIV/0!</v>
      </c>
    </row>
    <row r="1252" spans="1:26" x14ac:dyDescent="0.35">
      <c r="A1252">
        <v>3438114821.6472802</v>
      </c>
      <c r="B1252">
        <v>12.15</v>
      </c>
      <c r="C1252">
        <v>0</v>
      </c>
      <c r="D1252">
        <v>517.70000000000005</v>
      </c>
      <c r="E1252">
        <v>22.25</v>
      </c>
      <c r="F1252">
        <v>14.87</v>
      </c>
      <c r="G1252">
        <v>19.399999999999999</v>
      </c>
      <c r="H1252">
        <v>77.400000000000006</v>
      </c>
      <c r="I1252">
        <v>81.7</v>
      </c>
      <c r="J1252">
        <v>52.9</v>
      </c>
      <c r="K1252">
        <v>80.5</v>
      </c>
      <c r="L1252">
        <v>86.6</v>
      </c>
      <c r="M1252">
        <v>76.8</v>
      </c>
      <c r="N1252">
        <v>535</v>
      </c>
      <c r="O1252">
        <v>27</v>
      </c>
      <c r="P1252">
        <v>11.6</v>
      </c>
      <c r="Q1252">
        <v>10.46</v>
      </c>
      <c r="R1252">
        <v>0.95</v>
      </c>
      <c r="S1252">
        <v>21.9</v>
      </c>
      <c r="U1252">
        <f>A1252-3438108179</f>
        <v>6642.647280216217</v>
      </c>
      <c r="V1252" s="7">
        <f t="shared" si="96"/>
        <v>41255.537299158335</v>
      </c>
      <c r="W1252" s="4">
        <f t="shared" si="95"/>
        <v>67.320000000000007</v>
      </c>
      <c r="X1252">
        <f t="shared" si="97"/>
        <v>0</v>
      </c>
      <c r="Y1252">
        <f t="shared" si="98"/>
        <v>-7.3800000000000008</v>
      </c>
      <c r="Z1252" s="5" t="e">
        <f t="shared" si="99"/>
        <v>#DIV/0!</v>
      </c>
    </row>
    <row r="1253" spans="1:26" x14ac:dyDescent="0.35">
      <c r="A1253">
        <v>3438114826.9625802</v>
      </c>
      <c r="B1253">
        <v>12.15</v>
      </c>
      <c r="C1253">
        <v>0</v>
      </c>
      <c r="D1253">
        <v>517.1</v>
      </c>
      <c r="E1253">
        <v>22.26</v>
      </c>
      <c r="F1253">
        <v>14.88</v>
      </c>
      <c r="G1253">
        <v>19.399999999999999</v>
      </c>
      <c r="H1253">
        <v>80.5</v>
      </c>
      <c r="I1253">
        <v>81.7</v>
      </c>
      <c r="J1253">
        <v>57.6</v>
      </c>
      <c r="K1253">
        <v>80.5</v>
      </c>
      <c r="L1253">
        <v>86.6</v>
      </c>
      <c r="M1253">
        <v>76.5</v>
      </c>
      <c r="N1253">
        <v>536</v>
      </c>
      <c r="O1253">
        <v>27</v>
      </c>
      <c r="P1253">
        <v>11.7</v>
      </c>
      <c r="Q1253">
        <v>10.43</v>
      </c>
      <c r="R1253">
        <v>0.95</v>
      </c>
      <c r="S1253">
        <v>21.9</v>
      </c>
      <c r="U1253">
        <f>A1253-3438108179</f>
        <v>6647.96258020401</v>
      </c>
      <c r="V1253" s="7">
        <f t="shared" si="96"/>
        <v>41255.537360678012</v>
      </c>
      <c r="W1253" s="4">
        <f t="shared" si="95"/>
        <v>67.320000000000007</v>
      </c>
      <c r="X1253">
        <f t="shared" si="97"/>
        <v>0</v>
      </c>
      <c r="Y1253">
        <f t="shared" si="98"/>
        <v>-7.3800000000000008</v>
      </c>
      <c r="Z1253" s="5" t="e">
        <f t="shared" si="99"/>
        <v>#DIV/0!</v>
      </c>
    </row>
    <row r="1254" spans="1:26" x14ac:dyDescent="0.35">
      <c r="A1254">
        <v>3438114832.2698798</v>
      </c>
      <c r="B1254">
        <v>12.15</v>
      </c>
      <c r="C1254">
        <v>0</v>
      </c>
      <c r="D1254">
        <v>516.9</v>
      </c>
      <c r="E1254">
        <v>22.24</v>
      </c>
      <c r="F1254">
        <v>14.87</v>
      </c>
      <c r="G1254">
        <v>19.399999999999999</v>
      </c>
      <c r="H1254">
        <v>83</v>
      </c>
      <c r="I1254">
        <v>81.7</v>
      </c>
      <c r="J1254">
        <v>63.5</v>
      </c>
      <c r="K1254">
        <v>80.599999999999994</v>
      </c>
      <c r="L1254">
        <v>86.6</v>
      </c>
      <c r="M1254">
        <v>76.900000000000006</v>
      </c>
      <c r="N1254">
        <v>537</v>
      </c>
      <c r="O1254">
        <v>27</v>
      </c>
      <c r="P1254">
        <v>11.7</v>
      </c>
      <c r="Q1254">
        <v>10.41</v>
      </c>
      <c r="R1254">
        <v>0.95</v>
      </c>
      <c r="S1254">
        <v>21.9</v>
      </c>
      <c r="U1254">
        <f>A1254-3438108179</f>
        <v>6653.2698798179626</v>
      </c>
      <c r="V1254" s="7">
        <f t="shared" si="96"/>
        <v>41255.537422105095</v>
      </c>
      <c r="W1254" s="4">
        <f t="shared" si="95"/>
        <v>67.320000000000007</v>
      </c>
      <c r="X1254">
        <f t="shared" si="97"/>
        <v>0</v>
      </c>
      <c r="Y1254">
        <f t="shared" si="98"/>
        <v>-7.3699999999999992</v>
      </c>
      <c r="Z1254" s="5" t="e">
        <f t="shared" si="99"/>
        <v>#DIV/0!</v>
      </c>
    </row>
    <row r="1255" spans="1:26" x14ac:dyDescent="0.35">
      <c r="A1255">
        <v>3438114837.58919</v>
      </c>
      <c r="B1255">
        <v>12.15</v>
      </c>
      <c r="C1255">
        <v>0</v>
      </c>
      <c r="D1255">
        <v>517.1</v>
      </c>
      <c r="E1255">
        <v>22.25</v>
      </c>
      <c r="F1255">
        <v>14.88</v>
      </c>
      <c r="G1255">
        <v>19.399999999999999</v>
      </c>
      <c r="H1255">
        <v>84.4</v>
      </c>
      <c r="I1255">
        <v>81.7</v>
      </c>
      <c r="J1255">
        <v>67.900000000000006</v>
      </c>
      <c r="K1255">
        <v>80.599999999999994</v>
      </c>
      <c r="L1255">
        <v>86.6</v>
      </c>
      <c r="M1255">
        <v>77.7</v>
      </c>
      <c r="N1255">
        <v>538</v>
      </c>
      <c r="O1255">
        <v>27</v>
      </c>
      <c r="P1255">
        <v>11.7</v>
      </c>
      <c r="Q1255">
        <v>10.37</v>
      </c>
      <c r="R1255">
        <v>0.95</v>
      </c>
      <c r="S1255">
        <v>21.9</v>
      </c>
      <c r="U1255">
        <f>A1255-3438108179</f>
        <v>6658.5891900062561</v>
      </c>
      <c r="V1255" s="7">
        <f t="shared" si="96"/>
        <v>41255.537483671185</v>
      </c>
      <c r="W1255" s="4">
        <f t="shared" si="95"/>
        <v>67.320000000000007</v>
      </c>
      <c r="X1255">
        <f t="shared" si="97"/>
        <v>0</v>
      </c>
      <c r="Y1255">
        <f t="shared" si="98"/>
        <v>-7.3699999999999992</v>
      </c>
      <c r="Z1255" s="5" t="e">
        <f t="shared" si="99"/>
        <v>#DIV/0!</v>
      </c>
    </row>
    <row r="1256" spans="1:26" x14ac:dyDescent="0.35">
      <c r="A1256">
        <v>3438114842.90449</v>
      </c>
      <c r="B1256">
        <v>12.15</v>
      </c>
      <c r="C1256">
        <v>0</v>
      </c>
      <c r="D1256">
        <v>516</v>
      </c>
      <c r="E1256">
        <v>22.27</v>
      </c>
      <c r="F1256">
        <v>14.83</v>
      </c>
      <c r="G1256">
        <v>19.399999999999999</v>
      </c>
      <c r="H1256">
        <v>85.7</v>
      </c>
      <c r="I1256">
        <v>81.7</v>
      </c>
      <c r="J1256">
        <v>73.3</v>
      </c>
      <c r="K1256">
        <v>80.599999999999994</v>
      </c>
      <c r="L1256">
        <v>86.6</v>
      </c>
      <c r="M1256">
        <v>78.8</v>
      </c>
      <c r="N1256">
        <v>538</v>
      </c>
      <c r="O1256">
        <v>27</v>
      </c>
      <c r="P1256">
        <v>11.7</v>
      </c>
      <c r="Q1256">
        <v>10.33</v>
      </c>
      <c r="R1256">
        <v>0.95</v>
      </c>
      <c r="S1256">
        <v>21.9</v>
      </c>
      <c r="U1256">
        <f>A1256-3438108179</f>
        <v>6663.9044899940491</v>
      </c>
      <c r="V1256" s="7">
        <f t="shared" si="96"/>
        <v>41255.537545190855</v>
      </c>
      <c r="W1256" s="4">
        <f t="shared" si="95"/>
        <v>67.320000000000007</v>
      </c>
      <c r="X1256">
        <f t="shared" si="97"/>
        <v>0</v>
      </c>
      <c r="Y1256">
        <f t="shared" si="98"/>
        <v>-7.4399999999999995</v>
      </c>
      <c r="Z1256" s="5" t="e">
        <f t="shared" si="99"/>
        <v>#DIV/0!</v>
      </c>
    </row>
    <row r="1257" spans="1:26" x14ac:dyDescent="0.35">
      <c r="A1257">
        <v>3438114848.2207899</v>
      </c>
      <c r="B1257">
        <v>12.15</v>
      </c>
      <c r="C1257">
        <v>0</v>
      </c>
      <c r="D1257">
        <v>515.70000000000005</v>
      </c>
      <c r="E1257">
        <v>22.26</v>
      </c>
      <c r="F1257">
        <v>14.88</v>
      </c>
      <c r="G1257">
        <v>19.399999999999999</v>
      </c>
      <c r="H1257">
        <v>86.6</v>
      </c>
      <c r="I1257">
        <v>81.7</v>
      </c>
      <c r="J1257">
        <v>76.5</v>
      </c>
      <c r="K1257">
        <v>80.599999999999994</v>
      </c>
      <c r="L1257">
        <v>86.6</v>
      </c>
      <c r="M1257">
        <v>79.8</v>
      </c>
      <c r="N1257">
        <v>536</v>
      </c>
      <c r="O1257">
        <v>26.8</v>
      </c>
      <c r="P1257">
        <v>11.8</v>
      </c>
      <c r="Q1257">
        <v>10.3</v>
      </c>
      <c r="R1257">
        <v>0.95</v>
      </c>
      <c r="S1257">
        <v>21.8</v>
      </c>
      <c r="U1257">
        <f>A1257-3438108179</f>
        <v>6669.2207899093628</v>
      </c>
      <c r="V1257" s="7">
        <f t="shared" si="96"/>
        <v>41255.537606722108</v>
      </c>
      <c r="W1257" s="4">
        <f t="shared" si="95"/>
        <v>67.320000000000007</v>
      </c>
      <c r="X1257">
        <f t="shared" si="97"/>
        <v>0</v>
      </c>
      <c r="Y1257">
        <f t="shared" si="98"/>
        <v>-7.3800000000000008</v>
      </c>
      <c r="Z1257" s="5" t="e">
        <f t="shared" si="99"/>
        <v>#DIV/0!</v>
      </c>
    </row>
    <row r="1258" spans="1:26" x14ac:dyDescent="0.35">
      <c r="A1258">
        <v>3438114853.5401001</v>
      </c>
      <c r="B1258">
        <v>12.15</v>
      </c>
      <c r="C1258">
        <v>0</v>
      </c>
      <c r="D1258">
        <v>515</v>
      </c>
      <c r="E1258">
        <v>22.26</v>
      </c>
      <c r="F1258">
        <v>14.86</v>
      </c>
      <c r="G1258">
        <v>19.399999999999999</v>
      </c>
      <c r="H1258">
        <v>87.3</v>
      </c>
      <c r="I1258">
        <v>81.7</v>
      </c>
      <c r="J1258">
        <v>79.8</v>
      </c>
      <c r="K1258">
        <v>80.7</v>
      </c>
      <c r="L1258">
        <v>86.6</v>
      </c>
      <c r="M1258">
        <v>80.8</v>
      </c>
      <c r="N1258">
        <v>538</v>
      </c>
      <c r="O1258">
        <v>26.4</v>
      </c>
      <c r="P1258">
        <v>11.9</v>
      </c>
      <c r="Q1258">
        <v>10.26</v>
      </c>
      <c r="R1258">
        <v>0.95</v>
      </c>
      <c r="S1258">
        <v>21.6</v>
      </c>
      <c r="U1258">
        <f>A1258-3438108179</f>
        <v>6674.5401000976562</v>
      </c>
      <c r="V1258" s="7">
        <f t="shared" si="96"/>
        <v>41255.537668288198</v>
      </c>
      <c r="W1258" s="4">
        <f t="shared" si="95"/>
        <v>67.320000000000007</v>
      </c>
      <c r="X1258">
        <f t="shared" si="97"/>
        <v>0</v>
      </c>
      <c r="Y1258">
        <f t="shared" si="98"/>
        <v>-7.4000000000000021</v>
      </c>
      <c r="Z1258" s="5" t="e">
        <f t="shared" si="99"/>
        <v>#DIV/0!</v>
      </c>
    </row>
    <row r="1259" spans="1:26" x14ac:dyDescent="0.35">
      <c r="A1259">
        <v>3438114858.8544002</v>
      </c>
      <c r="B1259">
        <v>12.15</v>
      </c>
      <c r="C1259">
        <v>0</v>
      </c>
      <c r="D1259">
        <v>514.79999999999995</v>
      </c>
      <c r="E1259">
        <v>22.25</v>
      </c>
      <c r="F1259">
        <v>14.91</v>
      </c>
      <c r="G1259">
        <v>19.399999999999999</v>
      </c>
      <c r="H1259">
        <v>87.7</v>
      </c>
      <c r="I1259">
        <v>81.7</v>
      </c>
      <c r="J1259">
        <v>82.3</v>
      </c>
      <c r="K1259">
        <v>80.8</v>
      </c>
      <c r="L1259">
        <v>86.7</v>
      </c>
      <c r="M1259">
        <v>81.7</v>
      </c>
      <c r="N1259">
        <v>538</v>
      </c>
      <c r="O1259">
        <v>26.4</v>
      </c>
      <c r="P1259">
        <v>11.9</v>
      </c>
      <c r="Q1259">
        <v>10.23</v>
      </c>
      <c r="R1259">
        <v>0.96</v>
      </c>
      <c r="S1259">
        <v>21.7</v>
      </c>
      <c r="U1259">
        <f>A1259-3438108179</f>
        <v>6679.8544001579285</v>
      </c>
      <c r="V1259" s="7">
        <f t="shared" si="96"/>
        <v>41255.537729796299</v>
      </c>
      <c r="W1259" s="4">
        <f t="shared" si="95"/>
        <v>67.320000000000007</v>
      </c>
      <c r="X1259">
        <f t="shared" si="97"/>
        <v>0</v>
      </c>
      <c r="Y1259">
        <f t="shared" si="98"/>
        <v>-7.34</v>
      </c>
      <c r="Z1259" s="5" t="e">
        <f t="shared" si="99"/>
        <v>#DIV/0!</v>
      </c>
    </row>
    <row r="1260" spans="1:26" x14ac:dyDescent="0.35">
      <c r="A1260">
        <v>3438114864.1757102</v>
      </c>
      <c r="B1260">
        <v>12.15</v>
      </c>
      <c r="C1260">
        <v>0</v>
      </c>
      <c r="D1260">
        <v>515.20000000000005</v>
      </c>
      <c r="E1260">
        <v>22.26</v>
      </c>
      <c r="F1260">
        <v>14.85</v>
      </c>
      <c r="G1260">
        <v>19.399999999999999</v>
      </c>
      <c r="H1260">
        <v>88.1</v>
      </c>
      <c r="I1260">
        <v>81.7</v>
      </c>
      <c r="J1260">
        <v>83.8</v>
      </c>
      <c r="K1260">
        <v>80.900000000000006</v>
      </c>
      <c r="L1260">
        <v>86.7</v>
      </c>
      <c r="M1260">
        <v>82.5</v>
      </c>
      <c r="N1260">
        <v>537</v>
      </c>
      <c r="O1260">
        <v>26.4</v>
      </c>
      <c r="P1260">
        <v>12</v>
      </c>
      <c r="Q1260">
        <v>10.199999999999999</v>
      </c>
      <c r="R1260">
        <v>0.96</v>
      </c>
      <c r="S1260">
        <v>21.4</v>
      </c>
      <c r="U1260">
        <f>A1260-3438108179</f>
        <v>6685.1757102012634</v>
      </c>
      <c r="V1260" s="7">
        <f t="shared" si="96"/>
        <v>41255.537791385534</v>
      </c>
      <c r="W1260" s="4">
        <f t="shared" si="95"/>
        <v>67.320000000000007</v>
      </c>
      <c r="X1260">
        <f t="shared" si="97"/>
        <v>0</v>
      </c>
      <c r="Y1260">
        <f t="shared" si="98"/>
        <v>-7.4100000000000019</v>
      </c>
      <c r="Z1260" s="5" t="e">
        <f t="shared" si="99"/>
        <v>#DIV/0!</v>
      </c>
    </row>
    <row r="1261" spans="1:26" x14ac:dyDescent="0.35">
      <c r="A1261">
        <v>3438114869.7090201</v>
      </c>
      <c r="B1261">
        <v>12.15</v>
      </c>
      <c r="C1261">
        <v>0</v>
      </c>
      <c r="D1261">
        <v>514.79999999999995</v>
      </c>
      <c r="E1261">
        <v>22.24</v>
      </c>
      <c r="F1261">
        <v>14.85</v>
      </c>
      <c r="G1261">
        <v>19.399999999999999</v>
      </c>
      <c r="H1261">
        <v>88.3</v>
      </c>
      <c r="I1261">
        <v>81.8</v>
      </c>
      <c r="J1261">
        <v>85.1</v>
      </c>
      <c r="K1261">
        <v>80.900000000000006</v>
      </c>
      <c r="L1261">
        <v>86.8</v>
      </c>
      <c r="M1261">
        <v>83.1</v>
      </c>
      <c r="N1261">
        <v>536</v>
      </c>
      <c r="O1261">
        <v>26.5</v>
      </c>
      <c r="P1261">
        <v>12</v>
      </c>
      <c r="Q1261">
        <v>10.16</v>
      </c>
      <c r="R1261">
        <v>0.96</v>
      </c>
      <c r="S1261">
        <v>21.6</v>
      </c>
      <c r="U1261">
        <f>A1261-3438108179</f>
        <v>6690.7090201377869</v>
      </c>
      <c r="V1261" s="7">
        <f t="shared" si="96"/>
        <v>41255.537855428476</v>
      </c>
      <c r="W1261" s="4">
        <f t="shared" si="95"/>
        <v>67.320000000000007</v>
      </c>
      <c r="X1261">
        <f t="shared" si="97"/>
        <v>0</v>
      </c>
      <c r="Y1261">
        <f t="shared" si="98"/>
        <v>-7.3899999999999988</v>
      </c>
      <c r="Z1261" s="5" t="e">
        <f t="shared" si="99"/>
        <v>#DIV/0!</v>
      </c>
    </row>
    <row r="1262" spans="1:26" x14ac:dyDescent="0.35">
      <c r="A1262">
        <v>3438114875.02633</v>
      </c>
      <c r="B1262">
        <v>12.15</v>
      </c>
      <c r="C1262">
        <v>0</v>
      </c>
      <c r="D1262">
        <v>514.79999999999995</v>
      </c>
      <c r="E1262">
        <v>22.27</v>
      </c>
      <c r="F1262">
        <v>14.85</v>
      </c>
      <c r="G1262">
        <v>19.399999999999999</v>
      </c>
      <c r="H1262">
        <v>88.5</v>
      </c>
      <c r="I1262">
        <v>81.8</v>
      </c>
      <c r="J1262">
        <v>86.1</v>
      </c>
      <c r="K1262">
        <v>81</v>
      </c>
      <c r="L1262">
        <v>86.6</v>
      </c>
      <c r="M1262">
        <v>83.4</v>
      </c>
      <c r="N1262">
        <v>536</v>
      </c>
      <c r="O1262">
        <v>26.1</v>
      </c>
      <c r="P1262">
        <v>12</v>
      </c>
      <c r="Q1262">
        <v>10.119999999999999</v>
      </c>
      <c r="R1262">
        <v>0.96</v>
      </c>
      <c r="S1262">
        <v>21.6</v>
      </c>
      <c r="U1262">
        <f>A1262-3438108179</f>
        <v>6696.0263299942017</v>
      </c>
      <c r="V1262" s="7">
        <f t="shared" si="96"/>
        <v>41255.537916971414</v>
      </c>
      <c r="W1262" s="4">
        <f t="shared" si="95"/>
        <v>67.320000000000007</v>
      </c>
      <c r="X1262">
        <f t="shared" si="97"/>
        <v>0</v>
      </c>
      <c r="Y1262">
        <f t="shared" si="98"/>
        <v>-7.42</v>
      </c>
      <c r="Z1262" s="5" t="e">
        <f t="shared" si="99"/>
        <v>#DIV/0!</v>
      </c>
    </row>
    <row r="1263" spans="1:26" x14ac:dyDescent="0.35">
      <c r="A1263">
        <v>3438114880.3536301</v>
      </c>
      <c r="B1263">
        <v>12.15</v>
      </c>
      <c r="C1263">
        <v>0</v>
      </c>
      <c r="D1263">
        <v>514.79999999999995</v>
      </c>
      <c r="E1263">
        <v>22.25</v>
      </c>
      <c r="F1263">
        <v>14.87</v>
      </c>
      <c r="G1263">
        <v>19.399999999999999</v>
      </c>
      <c r="H1263">
        <v>88.7</v>
      </c>
      <c r="I1263">
        <v>81.900000000000006</v>
      </c>
      <c r="J1263">
        <v>86.9</v>
      </c>
      <c r="K1263">
        <v>81</v>
      </c>
      <c r="L1263">
        <v>86.4</v>
      </c>
      <c r="M1263">
        <v>83.8</v>
      </c>
      <c r="N1263">
        <v>538</v>
      </c>
      <c r="O1263">
        <v>25.5</v>
      </c>
      <c r="P1263">
        <v>12</v>
      </c>
      <c r="Q1263">
        <v>10.1</v>
      </c>
      <c r="R1263">
        <v>0.96</v>
      </c>
      <c r="S1263">
        <v>21.4</v>
      </c>
      <c r="U1263">
        <f>A1263-3438108179</f>
        <v>6701.353630065918</v>
      </c>
      <c r="V1263" s="7">
        <f t="shared" si="96"/>
        <v>41255.537978629982</v>
      </c>
      <c r="W1263" s="4">
        <f t="shared" si="95"/>
        <v>67.320000000000007</v>
      </c>
      <c r="X1263">
        <f t="shared" si="97"/>
        <v>0</v>
      </c>
      <c r="Y1263">
        <f t="shared" si="98"/>
        <v>-7.3800000000000008</v>
      </c>
      <c r="Z1263" s="5" t="e">
        <f t="shared" si="99"/>
        <v>#DIV/0!</v>
      </c>
    </row>
    <row r="1264" spans="1:26" x14ac:dyDescent="0.35">
      <c r="A1264">
        <v>3438114885.6729398</v>
      </c>
      <c r="B1264">
        <v>12.15</v>
      </c>
      <c r="C1264">
        <v>0</v>
      </c>
      <c r="D1264">
        <v>514.29999999999995</v>
      </c>
      <c r="E1264">
        <v>22.22</v>
      </c>
      <c r="F1264">
        <v>14.84</v>
      </c>
      <c r="G1264">
        <v>19.399999999999999</v>
      </c>
      <c r="H1264">
        <v>88.9</v>
      </c>
      <c r="I1264">
        <v>81.900000000000006</v>
      </c>
      <c r="J1264">
        <v>87.5</v>
      </c>
      <c r="K1264">
        <v>81.2</v>
      </c>
      <c r="L1264">
        <v>86.1</v>
      </c>
      <c r="M1264">
        <v>84.1</v>
      </c>
      <c r="N1264">
        <v>537</v>
      </c>
      <c r="O1264">
        <v>25</v>
      </c>
      <c r="P1264">
        <v>12</v>
      </c>
      <c r="Q1264">
        <v>10.1</v>
      </c>
      <c r="R1264">
        <v>0.96</v>
      </c>
      <c r="S1264">
        <v>21.2</v>
      </c>
      <c r="U1264">
        <f>A1264-3438108179</f>
        <v>6706.6729397773743</v>
      </c>
      <c r="V1264" s="7">
        <f t="shared" si="96"/>
        <v>41255.538040196065</v>
      </c>
      <c r="W1264" s="4">
        <f t="shared" si="95"/>
        <v>67.320000000000007</v>
      </c>
      <c r="X1264">
        <f t="shared" si="97"/>
        <v>0</v>
      </c>
      <c r="Y1264">
        <f t="shared" si="98"/>
        <v>-7.379999999999999</v>
      </c>
      <c r="Z1264" s="5" t="e">
        <f t="shared" si="99"/>
        <v>#DIV/0!</v>
      </c>
    </row>
    <row r="1265" spans="1:26" x14ac:dyDescent="0.35">
      <c r="A1265">
        <v>3438114890.99224</v>
      </c>
      <c r="B1265">
        <v>12.15</v>
      </c>
      <c r="C1265">
        <v>0</v>
      </c>
      <c r="D1265">
        <v>513.79999999999995</v>
      </c>
      <c r="E1265">
        <v>22.25</v>
      </c>
      <c r="F1265">
        <v>14.87</v>
      </c>
      <c r="G1265">
        <v>19.5</v>
      </c>
      <c r="H1265">
        <v>88.2</v>
      </c>
      <c r="I1265">
        <v>82.1</v>
      </c>
      <c r="J1265">
        <v>88.1</v>
      </c>
      <c r="K1265">
        <v>81.400000000000006</v>
      </c>
      <c r="L1265">
        <v>86.2</v>
      </c>
      <c r="M1265">
        <v>84.3</v>
      </c>
      <c r="N1265">
        <v>537</v>
      </c>
      <c r="O1265">
        <v>24.5</v>
      </c>
      <c r="P1265">
        <v>12.2</v>
      </c>
      <c r="Q1265">
        <v>10.1</v>
      </c>
      <c r="R1265">
        <v>0.96</v>
      </c>
      <c r="S1265">
        <v>20.9</v>
      </c>
      <c r="U1265">
        <f>A1265-3438108179</f>
        <v>6711.9922399520874</v>
      </c>
      <c r="V1265" s="7">
        <f t="shared" si="96"/>
        <v>41255.538101762038</v>
      </c>
      <c r="W1265" s="4">
        <f t="shared" si="95"/>
        <v>67.320000000000007</v>
      </c>
      <c r="X1265">
        <f t="shared" si="97"/>
        <v>0</v>
      </c>
      <c r="Y1265">
        <f t="shared" si="98"/>
        <v>-7.3800000000000008</v>
      </c>
      <c r="Z1265" s="5" t="e">
        <f t="shared" si="99"/>
        <v>#DIV/0!</v>
      </c>
    </row>
    <row r="1266" spans="1:26" x14ac:dyDescent="0.35">
      <c r="A1266">
        <v>3438114896.30755</v>
      </c>
      <c r="B1266">
        <v>12.15</v>
      </c>
      <c r="C1266">
        <v>0.21</v>
      </c>
      <c r="D1266">
        <v>514.4</v>
      </c>
      <c r="E1266">
        <v>22.25</v>
      </c>
      <c r="F1266">
        <v>14.85</v>
      </c>
      <c r="G1266">
        <v>19.5</v>
      </c>
      <c r="H1266">
        <v>83.1</v>
      </c>
      <c r="I1266">
        <v>82.2</v>
      </c>
      <c r="J1266">
        <v>88.5</v>
      </c>
      <c r="K1266">
        <v>81.3</v>
      </c>
      <c r="L1266">
        <v>85.9</v>
      </c>
      <c r="M1266">
        <v>84.4</v>
      </c>
      <c r="N1266">
        <v>533</v>
      </c>
      <c r="O1266">
        <v>23.9</v>
      </c>
      <c r="P1266">
        <v>11.9</v>
      </c>
      <c r="Q1266">
        <v>10.1</v>
      </c>
      <c r="R1266">
        <v>0.96</v>
      </c>
      <c r="S1266">
        <v>20.6</v>
      </c>
      <c r="U1266">
        <f>A1266-3438108179</f>
        <v>6717.3075499534607</v>
      </c>
      <c r="V1266" s="7">
        <f t="shared" si="96"/>
        <v>41255.538163281832</v>
      </c>
      <c r="W1266" s="4">
        <f t="shared" si="95"/>
        <v>67.320000000000007</v>
      </c>
      <c r="X1266">
        <f t="shared" si="97"/>
        <v>0</v>
      </c>
      <c r="Y1266">
        <f t="shared" si="98"/>
        <v>-7.4</v>
      </c>
      <c r="Z1266" s="5">
        <f t="shared" si="99"/>
        <v>16.914313442745126</v>
      </c>
    </row>
    <row r="1267" spans="1:26" x14ac:dyDescent="0.35">
      <c r="A1267">
        <v>3438114901.6268501</v>
      </c>
      <c r="B1267">
        <v>12.15</v>
      </c>
      <c r="C1267">
        <v>0</v>
      </c>
      <c r="D1267">
        <v>514.79999999999995</v>
      </c>
      <c r="E1267">
        <v>22.27</v>
      </c>
      <c r="F1267">
        <v>14.78</v>
      </c>
      <c r="G1267">
        <v>19.7</v>
      </c>
      <c r="H1267">
        <v>75.3</v>
      </c>
      <c r="I1267">
        <v>82.3</v>
      </c>
      <c r="J1267">
        <v>88.7</v>
      </c>
      <c r="K1267">
        <v>81.2</v>
      </c>
      <c r="L1267">
        <v>85.7</v>
      </c>
      <c r="M1267">
        <v>84.5</v>
      </c>
      <c r="N1267">
        <v>534</v>
      </c>
      <c r="O1267">
        <v>23.6</v>
      </c>
      <c r="P1267">
        <v>11.9</v>
      </c>
      <c r="Q1267">
        <v>10.1</v>
      </c>
      <c r="R1267">
        <v>0.96</v>
      </c>
      <c r="S1267">
        <v>20.5</v>
      </c>
      <c r="U1267">
        <f>A1267-3438108179</f>
        <v>6722.6268501281738</v>
      </c>
      <c r="V1267" s="7">
        <f t="shared" si="96"/>
        <v>41255.538224847805</v>
      </c>
      <c r="W1267" s="4">
        <f t="shared" si="95"/>
        <v>67.320000000000007</v>
      </c>
      <c r="X1267">
        <f t="shared" si="97"/>
        <v>0</v>
      </c>
      <c r="Y1267">
        <f t="shared" si="98"/>
        <v>-7.49</v>
      </c>
      <c r="Z1267" s="5" t="e">
        <f t="shared" si="99"/>
        <v>#DIV/0!</v>
      </c>
    </row>
    <row r="1268" spans="1:26" x14ac:dyDescent="0.35">
      <c r="A1268">
        <v>3438114906.94315</v>
      </c>
      <c r="B1268">
        <v>12.15</v>
      </c>
      <c r="C1268">
        <v>0</v>
      </c>
      <c r="D1268">
        <v>514.1</v>
      </c>
      <c r="E1268">
        <v>22.24</v>
      </c>
      <c r="F1268">
        <v>14.81</v>
      </c>
      <c r="G1268">
        <v>19.7</v>
      </c>
      <c r="H1268">
        <v>65.8</v>
      </c>
      <c r="I1268">
        <v>82.4</v>
      </c>
      <c r="J1268">
        <v>88.1</v>
      </c>
      <c r="K1268">
        <v>81.3</v>
      </c>
      <c r="L1268">
        <v>85.6</v>
      </c>
      <c r="M1268">
        <v>84.7</v>
      </c>
      <c r="N1268">
        <v>535</v>
      </c>
      <c r="O1268">
        <v>23.6</v>
      </c>
      <c r="P1268">
        <v>11.9</v>
      </c>
      <c r="Q1268">
        <v>10.1</v>
      </c>
      <c r="R1268">
        <v>0.96</v>
      </c>
      <c r="S1268">
        <v>20.8</v>
      </c>
      <c r="U1268">
        <f>A1268-3438108179</f>
        <v>6727.9431500434875</v>
      </c>
      <c r="V1268" s="7">
        <f t="shared" si="96"/>
        <v>41255.538286379051</v>
      </c>
      <c r="W1268" s="4">
        <f t="shared" si="95"/>
        <v>67.320000000000007</v>
      </c>
      <c r="X1268">
        <f t="shared" si="97"/>
        <v>0</v>
      </c>
      <c r="Y1268">
        <f t="shared" si="98"/>
        <v>-7.4299999999999979</v>
      </c>
      <c r="Z1268" s="5" t="e">
        <f t="shared" si="99"/>
        <v>#DIV/0!</v>
      </c>
    </row>
    <row r="1269" spans="1:26" x14ac:dyDescent="0.35">
      <c r="A1269">
        <v>3438114912.25846</v>
      </c>
      <c r="B1269">
        <v>12.15</v>
      </c>
      <c r="C1269">
        <v>0</v>
      </c>
      <c r="D1269">
        <v>514.6</v>
      </c>
      <c r="E1269">
        <v>22.27</v>
      </c>
      <c r="F1269">
        <v>14.83</v>
      </c>
      <c r="G1269">
        <v>19.8</v>
      </c>
      <c r="H1269">
        <v>57.4</v>
      </c>
      <c r="I1269">
        <v>82.4</v>
      </c>
      <c r="J1269">
        <v>87.2</v>
      </c>
      <c r="K1269">
        <v>81.2</v>
      </c>
      <c r="L1269">
        <v>85.5</v>
      </c>
      <c r="M1269">
        <v>84.9</v>
      </c>
      <c r="N1269">
        <v>535</v>
      </c>
      <c r="O1269">
        <v>23.2</v>
      </c>
      <c r="P1269">
        <v>11.8</v>
      </c>
      <c r="Q1269">
        <v>10.1</v>
      </c>
      <c r="R1269">
        <v>0.96</v>
      </c>
      <c r="S1269">
        <v>20.399999999999999</v>
      </c>
      <c r="U1269">
        <f>A1269-3438108179</f>
        <v>6733.2584600448608</v>
      </c>
      <c r="V1269" s="7">
        <f t="shared" si="96"/>
        <v>41255.538347898844</v>
      </c>
      <c r="W1269" s="4">
        <f t="shared" si="95"/>
        <v>67.320000000000007</v>
      </c>
      <c r="X1269">
        <f t="shared" si="97"/>
        <v>0</v>
      </c>
      <c r="Y1269">
        <f t="shared" si="98"/>
        <v>-7.4399999999999995</v>
      </c>
      <c r="Z1269" s="5" t="e">
        <f t="shared" si="99"/>
        <v>#DIV/0!</v>
      </c>
    </row>
    <row r="1270" spans="1:26" x14ac:dyDescent="0.35">
      <c r="A1270">
        <v>3438114917.5777602</v>
      </c>
      <c r="B1270">
        <v>12.15</v>
      </c>
      <c r="C1270">
        <v>0</v>
      </c>
      <c r="D1270">
        <v>514.79999999999995</v>
      </c>
      <c r="E1270">
        <v>22.23</v>
      </c>
      <c r="F1270">
        <v>14.83</v>
      </c>
      <c r="G1270">
        <v>19.8</v>
      </c>
      <c r="H1270">
        <v>50.1</v>
      </c>
      <c r="I1270">
        <v>82.3</v>
      </c>
      <c r="J1270">
        <v>85.8</v>
      </c>
      <c r="K1270">
        <v>81.099999999999994</v>
      </c>
      <c r="L1270">
        <v>85.3</v>
      </c>
      <c r="M1270">
        <v>84.4</v>
      </c>
      <c r="N1270">
        <v>535</v>
      </c>
      <c r="O1270">
        <v>23.1</v>
      </c>
      <c r="P1270">
        <v>11.6</v>
      </c>
      <c r="Q1270">
        <v>10.1</v>
      </c>
      <c r="R1270">
        <v>0.96</v>
      </c>
      <c r="S1270">
        <v>20.6</v>
      </c>
      <c r="U1270">
        <f>A1270-3438108179</f>
        <v>6738.577760219574</v>
      </c>
      <c r="V1270" s="7">
        <f t="shared" si="96"/>
        <v>41255.538409464818</v>
      </c>
      <c r="W1270" s="4">
        <f t="shared" ref="W1270:W1333" si="100">IF(AND(0&lt;=B1270,B1270&lt;500),B1270+55.17,"")</f>
        <v>67.320000000000007</v>
      </c>
      <c r="X1270">
        <f t="shared" si="97"/>
        <v>0</v>
      </c>
      <c r="Y1270">
        <f t="shared" si="98"/>
        <v>-7.4</v>
      </c>
      <c r="Z1270" s="5" t="e">
        <f t="shared" si="99"/>
        <v>#DIV/0!</v>
      </c>
    </row>
    <row r="1271" spans="1:26" x14ac:dyDescent="0.35">
      <c r="A1271">
        <v>3438114922.8940701</v>
      </c>
      <c r="B1271">
        <v>12.15</v>
      </c>
      <c r="C1271">
        <v>0</v>
      </c>
      <c r="D1271">
        <v>514.1</v>
      </c>
      <c r="E1271">
        <v>22.25</v>
      </c>
      <c r="F1271">
        <v>14.89</v>
      </c>
      <c r="G1271">
        <v>19.8</v>
      </c>
      <c r="H1271">
        <v>46.2</v>
      </c>
      <c r="I1271">
        <v>82.2</v>
      </c>
      <c r="J1271">
        <v>80.400000000000006</v>
      </c>
      <c r="K1271">
        <v>81.2</v>
      </c>
      <c r="L1271">
        <v>85.1</v>
      </c>
      <c r="M1271">
        <v>84.3</v>
      </c>
      <c r="N1271">
        <v>537</v>
      </c>
      <c r="O1271">
        <v>22.7</v>
      </c>
      <c r="P1271">
        <v>11.6</v>
      </c>
      <c r="Q1271">
        <v>10.1</v>
      </c>
      <c r="R1271">
        <v>0.96</v>
      </c>
      <c r="S1271">
        <v>20.399999999999999</v>
      </c>
      <c r="U1271">
        <f>A1271-3438108179</f>
        <v>6743.894070148468</v>
      </c>
      <c r="V1271" s="7">
        <f t="shared" si="96"/>
        <v>41255.538470996187</v>
      </c>
      <c r="W1271" s="4">
        <f t="shared" si="100"/>
        <v>67.320000000000007</v>
      </c>
      <c r="X1271">
        <f t="shared" si="97"/>
        <v>0</v>
      </c>
      <c r="Y1271">
        <f t="shared" si="98"/>
        <v>-7.3599999999999994</v>
      </c>
      <c r="Z1271" s="5" t="e">
        <f t="shared" si="99"/>
        <v>#DIV/0!</v>
      </c>
    </row>
    <row r="1272" spans="1:26" x14ac:dyDescent="0.35">
      <c r="A1272">
        <v>3438114928.2103701</v>
      </c>
      <c r="B1272">
        <v>12.15</v>
      </c>
      <c r="C1272">
        <v>0</v>
      </c>
      <c r="D1272">
        <v>514.6</v>
      </c>
      <c r="E1272">
        <v>22.23</v>
      </c>
      <c r="F1272">
        <v>14.86</v>
      </c>
      <c r="G1272">
        <v>19.899999999999999</v>
      </c>
      <c r="H1272">
        <v>45.4</v>
      </c>
      <c r="I1272">
        <v>82.2</v>
      </c>
      <c r="J1272">
        <v>73.7</v>
      </c>
      <c r="K1272">
        <v>80.900000000000006</v>
      </c>
      <c r="L1272">
        <v>85</v>
      </c>
      <c r="M1272">
        <v>84</v>
      </c>
      <c r="N1272">
        <v>536</v>
      </c>
      <c r="O1272">
        <v>22.5</v>
      </c>
      <c r="P1272">
        <v>11.6</v>
      </c>
      <c r="Q1272">
        <v>10.11</v>
      </c>
      <c r="R1272">
        <v>0.96</v>
      </c>
      <c r="S1272">
        <v>20.7</v>
      </c>
      <c r="U1272">
        <f>A1272-3438108179</f>
        <v>6749.2103700637817</v>
      </c>
      <c r="V1272" s="7">
        <f t="shared" si="96"/>
        <v>41255.538532527433</v>
      </c>
      <c r="W1272" s="4">
        <f t="shared" si="100"/>
        <v>67.320000000000007</v>
      </c>
      <c r="X1272">
        <f t="shared" si="97"/>
        <v>0</v>
      </c>
      <c r="Y1272">
        <f t="shared" si="98"/>
        <v>-7.370000000000001</v>
      </c>
      <c r="Z1272" s="5" t="e">
        <f t="shared" si="99"/>
        <v>#DIV/0!</v>
      </c>
    </row>
    <row r="1273" spans="1:26" x14ac:dyDescent="0.35">
      <c r="A1273">
        <v>3438114933.5276699</v>
      </c>
      <c r="B1273">
        <v>12.15</v>
      </c>
      <c r="C1273">
        <v>0</v>
      </c>
      <c r="D1273">
        <v>513.79999999999995</v>
      </c>
      <c r="E1273">
        <v>22.22</v>
      </c>
      <c r="F1273">
        <v>14.86</v>
      </c>
      <c r="G1273">
        <v>20</v>
      </c>
      <c r="H1273">
        <v>48.7</v>
      </c>
      <c r="I1273">
        <v>82.2</v>
      </c>
      <c r="J1273">
        <v>65.3</v>
      </c>
      <c r="K1273">
        <v>80.900000000000006</v>
      </c>
      <c r="L1273">
        <v>84.8</v>
      </c>
      <c r="M1273">
        <v>83</v>
      </c>
      <c r="N1273">
        <v>534</v>
      </c>
      <c r="O1273">
        <v>22.1</v>
      </c>
      <c r="P1273">
        <v>11.4</v>
      </c>
      <c r="Q1273">
        <v>10.11</v>
      </c>
      <c r="R1273">
        <v>0.96</v>
      </c>
      <c r="S1273">
        <v>20.7</v>
      </c>
      <c r="U1273">
        <f>A1273-3438108179</f>
        <v>6754.5276699066162</v>
      </c>
      <c r="V1273" s="7">
        <f t="shared" si="96"/>
        <v>41255.538594070254</v>
      </c>
      <c r="W1273" s="4">
        <f t="shared" si="100"/>
        <v>67.320000000000007</v>
      </c>
      <c r="X1273">
        <f t="shared" si="97"/>
        <v>0</v>
      </c>
      <c r="Y1273">
        <f t="shared" si="98"/>
        <v>-7.3599999999999994</v>
      </c>
      <c r="Z1273" s="5" t="e">
        <f t="shared" si="99"/>
        <v>#DIV/0!</v>
      </c>
    </row>
    <row r="1274" spans="1:26" x14ac:dyDescent="0.35">
      <c r="A1274">
        <v>3438114938.8439798</v>
      </c>
      <c r="B1274">
        <v>12.15</v>
      </c>
      <c r="C1274">
        <v>0</v>
      </c>
      <c r="D1274">
        <v>513.6</v>
      </c>
      <c r="E1274">
        <v>22.27</v>
      </c>
      <c r="F1274">
        <v>14.84</v>
      </c>
      <c r="G1274">
        <v>20</v>
      </c>
      <c r="H1274">
        <v>55</v>
      </c>
      <c r="I1274">
        <v>82.2</v>
      </c>
      <c r="J1274">
        <v>58.3</v>
      </c>
      <c r="K1274">
        <v>81</v>
      </c>
      <c r="L1274">
        <v>84.9</v>
      </c>
      <c r="M1274">
        <v>81.400000000000006</v>
      </c>
      <c r="N1274">
        <v>533</v>
      </c>
      <c r="O1274">
        <v>21.5</v>
      </c>
      <c r="P1274">
        <v>11.4</v>
      </c>
      <c r="Q1274">
        <v>10.11</v>
      </c>
      <c r="R1274">
        <v>0.96</v>
      </c>
      <c r="S1274">
        <v>20.5</v>
      </c>
      <c r="U1274">
        <f>A1274-3438108179</f>
        <v>6759.8439798355103</v>
      </c>
      <c r="V1274" s="7">
        <f t="shared" si="96"/>
        <v>41255.538655601624</v>
      </c>
      <c r="W1274" s="4">
        <f t="shared" si="100"/>
        <v>67.320000000000007</v>
      </c>
      <c r="X1274">
        <f t="shared" si="97"/>
        <v>0</v>
      </c>
      <c r="Y1274">
        <f t="shared" si="98"/>
        <v>-7.43</v>
      </c>
      <c r="Z1274" s="5" t="e">
        <f t="shared" si="99"/>
        <v>#DIV/0!</v>
      </c>
    </row>
    <row r="1275" spans="1:26" x14ac:dyDescent="0.35">
      <c r="A1275">
        <v>3438114944.16328</v>
      </c>
      <c r="B1275">
        <v>12.15</v>
      </c>
      <c r="C1275">
        <v>0</v>
      </c>
      <c r="D1275">
        <v>514</v>
      </c>
      <c r="E1275">
        <v>22.22</v>
      </c>
      <c r="F1275">
        <v>14.83</v>
      </c>
      <c r="G1275">
        <v>19.600000000000001</v>
      </c>
      <c r="H1275">
        <v>61.4</v>
      </c>
      <c r="I1275">
        <v>82.2</v>
      </c>
      <c r="J1275">
        <v>53.1</v>
      </c>
      <c r="K1275">
        <v>80.900000000000006</v>
      </c>
      <c r="L1275">
        <v>85.1</v>
      </c>
      <c r="M1275">
        <v>79.8</v>
      </c>
      <c r="N1275">
        <v>532</v>
      </c>
      <c r="O1275">
        <v>21.2</v>
      </c>
      <c r="P1275">
        <v>11.6</v>
      </c>
      <c r="Q1275">
        <v>10.11</v>
      </c>
      <c r="R1275">
        <v>0.96</v>
      </c>
      <c r="S1275">
        <v>20.7</v>
      </c>
      <c r="U1275">
        <f>A1275-3438108179</f>
        <v>6765.1632800102234</v>
      </c>
      <c r="V1275" s="7">
        <f t="shared" si="96"/>
        <v>41255.538717167597</v>
      </c>
      <c r="W1275" s="4">
        <f t="shared" si="100"/>
        <v>67.320000000000007</v>
      </c>
      <c r="X1275">
        <f t="shared" si="97"/>
        <v>0</v>
      </c>
      <c r="Y1275">
        <f t="shared" si="98"/>
        <v>-7.3899999999999988</v>
      </c>
      <c r="Z1275" s="5" t="e">
        <f t="shared" si="99"/>
        <v>#DIV/0!</v>
      </c>
    </row>
    <row r="1276" spans="1:26" x14ac:dyDescent="0.35">
      <c r="A1276">
        <v>3438114949.47859</v>
      </c>
      <c r="B1276">
        <v>12.15</v>
      </c>
      <c r="C1276">
        <v>0</v>
      </c>
      <c r="D1276">
        <v>513.9</v>
      </c>
      <c r="E1276">
        <v>22.24</v>
      </c>
      <c r="F1276">
        <v>14.78</v>
      </c>
      <c r="G1276">
        <v>19.600000000000001</v>
      </c>
      <c r="H1276">
        <v>67.8</v>
      </c>
      <c r="I1276">
        <v>82.2</v>
      </c>
      <c r="J1276">
        <v>51.4</v>
      </c>
      <c r="K1276">
        <v>80.7</v>
      </c>
      <c r="L1276">
        <v>84.8</v>
      </c>
      <c r="M1276">
        <v>78.5</v>
      </c>
      <c r="N1276">
        <v>530</v>
      </c>
      <c r="O1276">
        <v>20.8</v>
      </c>
      <c r="P1276">
        <v>11.7</v>
      </c>
      <c r="Q1276">
        <v>10.11</v>
      </c>
      <c r="R1276">
        <v>0.97</v>
      </c>
      <c r="S1276">
        <v>20.9</v>
      </c>
      <c r="U1276">
        <f>A1276-3438108179</f>
        <v>6770.4785900115967</v>
      </c>
      <c r="V1276" s="7">
        <f t="shared" si="96"/>
        <v>41255.538778687383</v>
      </c>
      <c r="W1276" s="4">
        <f t="shared" si="100"/>
        <v>67.320000000000007</v>
      </c>
      <c r="X1276">
        <f t="shared" si="97"/>
        <v>0</v>
      </c>
      <c r="Y1276">
        <f t="shared" si="98"/>
        <v>-7.4599999999999991</v>
      </c>
      <c r="Z1276" s="5" t="e">
        <f t="shared" si="99"/>
        <v>#DIV/0!</v>
      </c>
    </row>
    <row r="1277" spans="1:26" x14ac:dyDescent="0.35">
      <c r="A1277">
        <v>3438114954.7988901</v>
      </c>
      <c r="B1277">
        <v>12.15</v>
      </c>
      <c r="C1277">
        <v>0</v>
      </c>
      <c r="D1277">
        <v>513.70000000000005</v>
      </c>
      <c r="E1277">
        <v>22.26</v>
      </c>
      <c r="F1277">
        <v>14.83</v>
      </c>
      <c r="G1277">
        <v>19.7</v>
      </c>
      <c r="H1277">
        <v>73.5</v>
      </c>
      <c r="I1277">
        <v>82.2</v>
      </c>
      <c r="J1277">
        <v>52</v>
      </c>
      <c r="K1277">
        <v>80.8</v>
      </c>
      <c r="L1277">
        <v>84.8</v>
      </c>
      <c r="M1277">
        <v>77.599999999999994</v>
      </c>
      <c r="N1277">
        <v>534</v>
      </c>
      <c r="O1277">
        <v>20.100000000000001</v>
      </c>
      <c r="P1277">
        <v>11.3</v>
      </c>
      <c r="Q1277">
        <v>10.11</v>
      </c>
      <c r="R1277">
        <v>0.97</v>
      </c>
      <c r="S1277">
        <v>20.7</v>
      </c>
      <c r="U1277">
        <f>A1277-3438108179</f>
        <v>6775.7988901138306</v>
      </c>
      <c r="V1277" s="7">
        <f t="shared" si="96"/>
        <v>41255.538840264933</v>
      </c>
      <c r="W1277" s="4">
        <f t="shared" si="100"/>
        <v>67.320000000000007</v>
      </c>
      <c r="X1277">
        <f t="shared" si="97"/>
        <v>0</v>
      </c>
      <c r="Y1277">
        <f t="shared" si="98"/>
        <v>-7.4300000000000015</v>
      </c>
      <c r="Z1277" s="5" t="e">
        <f t="shared" si="99"/>
        <v>#DIV/0!</v>
      </c>
    </row>
    <row r="1278" spans="1:26" x14ac:dyDescent="0.35">
      <c r="A1278">
        <v>3438114960.1171899</v>
      </c>
      <c r="B1278">
        <v>12.15</v>
      </c>
      <c r="C1278">
        <v>0</v>
      </c>
      <c r="D1278">
        <v>513.9</v>
      </c>
      <c r="E1278">
        <v>22.23</v>
      </c>
      <c r="F1278">
        <v>14.86</v>
      </c>
      <c r="G1278">
        <v>19.7</v>
      </c>
      <c r="H1278">
        <v>77.099999999999994</v>
      </c>
      <c r="I1278">
        <v>82</v>
      </c>
      <c r="J1278">
        <v>57.1</v>
      </c>
      <c r="K1278">
        <v>80.8</v>
      </c>
      <c r="L1278">
        <v>85</v>
      </c>
      <c r="M1278">
        <v>76.900000000000006</v>
      </c>
      <c r="N1278">
        <v>537</v>
      </c>
      <c r="O1278">
        <v>19.8</v>
      </c>
      <c r="P1278">
        <v>11.3</v>
      </c>
      <c r="Q1278">
        <v>10.11</v>
      </c>
      <c r="R1278">
        <v>0.97</v>
      </c>
      <c r="S1278">
        <v>20.6</v>
      </c>
      <c r="U1278">
        <f>A1278-3438108179</f>
        <v>6781.1171898841858</v>
      </c>
      <c r="V1278" s="7">
        <f t="shared" si="96"/>
        <v>41255.538901819331</v>
      </c>
      <c r="W1278" s="4">
        <f t="shared" si="100"/>
        <v>67.320000000000007</v>
      </c>
      <c r="X1278">
        <f t="shared" si="97"/>
        <v>0</v>
      </c>
      <c r="Y1278">
        <f t="shared" si="98"/>
        <v>-7.370000000000001</v>
      </c>
      <c r="Z1278" s="5" t="e">
        <f t="shared" si="99"/>
        <v>#DIV/0!</v>
      </c>
    </row>
    <row r="1279" spans="1:26" x14ac:dyDescent="0.35">
      <c r="A1279">
        <v>3438114965.4384999</v>
      </c>
      <c r="B1279">
        <v>12.15</v>
      </c>
      <c r="C1279">
        <v>0</v>
      </c>
      <c r="D1279">
        <v>520.1</v>
      </c>
      <c r="E1279">
        <v>22.21</v>
      </c>
      <c r="F1279">
        <v>14.89</v>
      </c>
      <c r="G1279">
        <v>19.7</v>
      </c>
      <c r="H1279">
        <v>80.099999999999994</v>
      </c>
      <c r="I1279">
        <v>81.900000000000006</v>
      </c>
      <c r="J1279">
        <v>62.6</v>
      </c>
      <c r="K1279">
        <v>80.7</v>
      </c>
      <c r="L1279">
        <v>84.9</v>
      </c>
      <c r="M1279">
        <v>77.2</v>
      </c>
      <c r="N1279">
        <v>538</v>
      </c>
      <c r="O1279">
        <v>19.600000000000001</v>
      </c>
      <c r="P1279">
        <v>11.4</v>
      </c>
      <c r="Q1279">
        <v>10.11</v>
      </c>
      <c r="R1279">
        <v>0.97</v>
      </c>
      <c r="S1279">
        <v>20.7</v>
      </c>
      <c r="U1279">
        <f>A1279-3438108179</f>
        <v>6786.4384999275208</v>
      </c>
      <c r="V1279" s="7">
        <f t="shared" si="96"/>
        <v>41255.538963408566</v>
      </c>
      <c r="W1279" s="4">
        <f t="shared" si="100"/>
        <v>67.320000000000007</v>
      </c>
      <c r="X1279">
        <f t="shared" si="97"/>
        <v>0</v>
      </c>
      <c r="Y1279">
        <f t="shared" si="98"/>
        <v>-7.32</v>
      </c>
      <c r="Z1279" s="5" t="e">
        <f t="shared" si="99"/>
        <v>#DIV/0!</v>
      </c>
    </row>
    <row r="1280" spans="1:26" x14ac:dyDescent="0.35">
      <c r="A1280">
        <v>3438114970.7557998</v>
      </c>
      <c r="B1280">
        <v>12.15</v>
      </c>
      <c r="C1280">
        <v>0</v>
      </c>
      <c r="D1280">
        <v>521.20000000000005</v>
      </c>
      <c r="E1280">
        <v>22.21</v>
      </c>
      <c r="F1280">
        <v>14.86</v>
      </c>
      <c r="G1280">
        <v>19.8</v>
      </c>
      <c r="H1280">
        <v>83.1</v>
      </c>
      <c r="I1280">
        <v>82</v>
      </c>
      <c r="J1280">
        <v>67.7</v>
      </c>
      <c r="K1280">
        <v>80.7</v>
      </c>
      <c r="L1280">
        <v>84.8</v>
      </c>
      <c r="M1280">
        <v>78.099999999999994</v>
      </c>
      <c r="N1280">
        <v>538</v>
      </c>
      <c r="O1280">
        <v>19.399999999999999</v>
      </c>
      <c r="P1280">
        <v>11.1</v>
      </c>
      <c r="Q1280">
        <v>10.1</v>
      </c>
      <c r="R1280">
        <v>0.97</v>
      </c>
      <c r="S1280">
        <v>20.8</v>
      </c>
      <c r="U1280">
        <f>A1280-3438108179</f>
        <v>6791.7557997703552</v>
      </c>
      <c r="V1280" s="7">
        <f t="shared" si="96"/>
        <v>41255.539024951388</v>
      </c>
      <c r="W1280" s="4">
        <f t="shared" si="100"/>
        <v>67.320000000000007</v>
      </c>
      <c r="X1280">
        <f t="shared" si="97"/>
        <v>0</v>
      </c>
      <c r="Y1280">
        <f t="shared" si="98"/>
        <v>-7.3500000000000014</v>
      </c>
      <c r="Z1280" s="5" t="e">
        <f t="shared" si="99"/>
        <v>#DIV/0!</v>
      </c>
    </row>
    <row r="1281" spans="1:26" x14ac:dyDescent="0.35">
      <c r="A1281">
        <v>3438114976.0721102</v>
      </c>
      <c r="B1281">
        <v>12.15</v>
      </c>
      <c r="C1281">
        <v>0</v>
      </c>
      <c r="D1281">
        <v>519.70000000000005</v>
      </c>
      <c r="E1281">
        <v>22.24</v>
      </c>
      <c r="F1281">
        <v>14.92</v>
      </c>
      <c r="G1281">
        <v>19.8</v>
      </c>
      <c r="H1281">
        <v>84.5</v>
      </c>
      <c r="I1281">
        <v>82.1</v>
      </c>
      <c r="J1281">
        <v>73.2</v>
      </c>
      <c r="K1281">
        <v>80.8</v>
      </c>
      <c r="L1281">
        <v>85</v>
      </c>
      <c r="M1281">
        <v>79.099999999999994</v>
      </c>
      <c r="N1281">
        <v>539</v>
      </c>
      <c r="O1281">
        <v>19.3</v>
      </c>
      <c r="P1281">
        <v>11</v>
      </c>
      <c r="Q1281">
        <v>10.11</v>
      </c>
      <c r="R1281">
        <v>0.97</v>
      </c>
      <c r="S1281">
        <v>20.8</v>
      </c>
      <c r="U1281">
        <f>A1281-3438108179</f>
        <v>6797.0721101760864</v>
      </c>
      <c r="V1281" s="7">
        <f t="shared" si="96"/>
        <v>41255.539086482757</v>
      </c>
      <c r="W1281" s="4">
        <f t="shared" si="100"/>
        <v>67.320000000000007</v>
      </c>
      <c r="X1281">
        <f t="shared" si="97"/>
        <v>0</v>
      </c>
      <c r="Y1281">
        <f t="shared" si="98"/>
        <v>-7.3199999999999985</v>
      </c>
      <c r="Z1281" s="5" t="e">
        <f t="shared" si="99"/>
        <v>#DIV/0!</v>
      </c>
    </row>
    <row r="1282" spans="1:26" x14ac:dyDescent="0.35">
      <c r="A1282">
        <v>3438114981.3924098</v>
      </c>
      <c r="B1282">
        <v>12.15</v>
      </c>
      <c r="C1282">
        <v>0</v>
      </c>
      <c r="D1282">
        <v>517.1</v>
      </c>
      <c r="E1282">
        <v>22.22</v>
      </c>
      <c r="F1282">
        <v>14.89</v>
      </c>
      <c r="G1282">
        <v>19.8</v>
      </c>
      <c r="H1282">
        <v>85.9</v>
      </c>
      <c r="I1282">
        <v>82.2</v>
      </c>
      <c r="J1282">
        <v>76.7</v>
      </c>
      <c r="K1282">
        <v>80.900000000000006</v>
      </c>
      <c r="L1282">
        <v>85.1</v>
      </c>
      <c r="M1282">
        <v>80.3</v>
      </c>
      <c r="N1282">
        <v>539</v>
      </c>
      <c r="O1282">
        <v>19.3</v>
      </c>
      <c r="P1282">
        <v>11.1</v>
      </c>
      <c r="Q1282">
        <v>10.1</v>
      </c>
      <c r="R1282">
        <v>0.97</v>
      </c>
      <c r="S1282">
        <v>20.9</v>
      </c>
      <c r="U1282">
        <f>A1282-3438108179</f>
        <v>6802.3924098014832</v>
      </c>
      <c r="V1282" s="7">
        <f t="shared" si="96"/>
        <v>41255.539148060299</v>
      </c>
      <c r="W1282" s="4">
        <f t="shared" si="100"/>
        <v>67.320000000000007</v>
      </c>
      <c r="X1282">
        <f t="shared" si="97"/>
        <v>0</v>
      </c>
      <c r="Y1282">
        <f t="shared" si="98"/>
        <v>-7.3299999999999983</v>
      </c>
      <c r="Z1282" s="5" t="e">
        <f t="shared" si="99"/>
        <v>#DIV/0!</v>
      </c>
    </row>
    <row r="1283" spans="1:26" x14ac:dyDescent="0.35">
      <c r="A1283">
        <v>3438114986.7087202</v>
      </c>
      <c r="B1283">
        <v>12.15</v>
      </c>
      <c r="C1283">
        <v>0</v>
      </c>
      <c r="D1283">
        <v>521.1</v>
      </c>
      <c r="E1283">
        <v>22.26</v>
      </c>
      <c r="F1283">
        <v>14.9</v>
      </c>
      <c r="G1283">
        <v>19.8</v>
      </c>
      <c r="H1283">
        <v>86.7</v>
      </c>
      <c r="I1283">
        <v>82.2</v>
      </c>
      <c r="J1283">
        <v>80</v>
      </c>
      <c r="K1283">
        <v>80.900000000000006</v>
      </c>
      <c r="L1283">
        <v>85.2</v>
      </c>
      <c r="M1283">
        <v>81.3</v>
      </c>
      <c r="N1283">
        <v>540</v>
      </c>
      <c r="O1283">
        <v>19.3</v>
      </c>
      <c r="P1283">
        <v>11.3</v>
      </c>
      <c r="Q1283">
        <v>10.09</v>
      </c>
      <c r="R1283">
        <v>0.97</v>
      </c>
      <c r="S1283">
        <v>21</v>
      </c>
      <c r="U1283">
        <f>A1283-3438108179</f>
        <v>6807.7087202072144</v>
      </c>
      <c r="V1283" s="7">
        <f t="shared" si="96"/>
        <v>41255.539209591669</v>
      </c>
      <c r="W1283" s="4">
        <f t="shared" si="100"/>
        <v>67.320000000000007</v>
      </c>
      <c r="X1283">
        <f t="shared" si="97"/>
        <v>0</v>
      </c>
      <c r="Y1283">
        <f t="shared" si="98"/>
        <v>-7.3600000000000012</v>
      </c>
      <c r="Z1283" s="5" t="e">
        <f t="shared" si="99"/>
        <v>#DIV/0!</v>
      </c>
    </row>
    <row r="1284" spans="1:26" x14ac:dyDescent="0.35">
      <c r="A1284">
        <v>3438114992.0260201</v>
      </c>
      <c r="B1284">
        <v>12.15</v>
      </c>
      <c r="C1284">
        <v>0</v>
      </c>
      <c r="D1284">
        <v>519.5</v>
      </c>
      <c r="E1284">
        <v>22.24</v>
      </c>
      <c r="F1284">
        <v>14.89</v>
      </c>
      <c r="G1284">
        <v>19.8</v>
      </c>
      <c r="H1284">
        <v>87.5</v>
      </c>
      <c r="I1284">
        <v>82.2</v>
      </c>
      <c r="J1284">
        <v>82.8</v>
      </c>
      <c r="K1284">
        <v>80.900000000000006</v>
      </c>
      <c r="L1284">
        <v>85.3</v>
      </c>
      <c r="M1284">
        <v>82.2</v>
      </c>
      <c r="N1284">
        <v>538</v>
      </c>
      <c r="O1284">
        <v>19.3</v>
      </c>
      <c r="P1284">
        <v>11.3</v>
      </c>
      <c r="Q1284">
        <v>10.050000000000001</v>
      </c>
      <c r="R1284">
        <v>0.97</v>
      </c>
      <c r="S1284">
        <v>21</v>
      </c>
      <c r="U1284">
        <f>A1284-3438108179</f>
        <v>6813.0260200500488</v>
      </c>
      <c r="V1284" s="7">
        <f t="shared" si="96"/>
        <v>41255.53927113449</v>
      </c>
      <c r="W1284" s="4">
        <f t="shared" si="100"/>
        <v>67.320000000000007</v>
      </c>
      <c r="X1284">
        <f t="shared" si="97"/>
        <v>0</v>
      </c>
      <c r="Y1284">
        <f t="shared" si="98"/>
        <v>-7.3499999999999979</v>
      </c>
      <c r="Z1284" s="5" t="e">
        <f t="shared" si="99"/>
        <v>#DIV/0!</v>
      </c>
    </row>
    <row r="1285" spans="1:26" x14ac:dyDescent="0.35">
      <c r="A1285">
        <v>3438114997.3493199</v>
      </c>
      <c r="B1285">
        <v>12.15</v>
      </c>
      <c r="C1285">
        <v>0</v>
      </c>
      <c r="D1285">
        <v>513.79999999999995</v>
      </c>
      <c r="E1285">
        <v>22.24</v>
      </c>
      <c r="F1285">
        <v>14.87</v>
      </c>
      <c r="G1285">
        <v>19.8</v>
      </c>
      <c r="H1285">
        <v>88</v>
      </c>
      <c r="I1285">
        <v>82.3</v>
      </c>
      <c r="J1285">
        <v>84.1</v>
      </c>
      <c r="K1285">
        <v>80.8</v>
      </c>
      <c r="L1285">
        <v>85.4</v>
      </c>
      <c r="M1285">
        <v>82.9</v>
      </c>
      <c r="N1285">
        <v>537</v>
      </c>
      <c r="O1285">
        <v>19.2</v>
      </c>
      <c r="P1285">
        <v>11.4</v>
      </c>
      <c r="Q1285">
        <v>10.02</v>
      </c>
      <c r="R1285">
        <v>0.97</v>
      </c>
      <c r="S1285">
        <v>21.1</v>
      </c>
      <c r="U1285">
        <f>A1285-3438108179</f>
        <v>6818.349319934845</v>
      </c>
      <c r="V1285" s="7">
        <f t="shared" si="96"/>
        <v>41255.539332746761</v>
      </c>
      <c r="W1285" s="4">
        <f t="shared" si="100"/>
        <v>67.320000000000007</v>
      </c>
      <c r="X1285">
        <f t="shared" si="97"/>
        <v>0</v>
      </c>
      <c r="Y1285">
        <f t="shared" si="98"/>
        <v>-7.3699999999999992</v>
      </c>
      <c r="Z1285" s="5" t="e">
        <f t="shared" si="99"/>
        <v>#DIV/0!</v>
      </c>
    </row>
    <row r="1286" spans="1:26" x14ac:dyDescent="0.35">
      <c r="A1286">
        <v>3438115002.6456299</v>
      </c>
      <c r="B1286">
        <v>12.15</v>
      </c>
      <c r="C1286">
        <v>0</v>
      </c>
      <c r="D1286">
        <v>517.4</v>
      </c>
      <c r="E1286">
        <v>22.24</v>
      </c>
      <c r="F1286">
        <v>14.88</v>
      </c>
      <c r="G1286">
        <v>19.8</v>
      </c>
      <c r="H1286">
        <v>88.3</v>
      </c>
      <c r="I1286">
        <v>82.3</v>
      </c>
      <c r="J1286">
        <v>85.4</v>
      </c>
      <c r="K1286">
        <v>80.8</v>
      </c>
      <c r="L1286">
        <v>85.5</v>
      </c>
      <c r="M1286">
        <v>83.2</v>
      </c>
      <c r="N1286">
        <v>537</v>
      </c>
      <c r="O1286">
        <v>19.100000000000001</v>
      </c>
      <c r="P1286">
        <v>11.4</v>
      </c>
      <c r="Q1286">
        <v>9.99</v>
      </c>
      <c r="R1286">
        <v>0.97</v>
      </c>
      <c r="S1286">
        <v>21.2</v>
      </c>
      <c r="U1286">
        <f>A1286-3438108179</f>
        <v>6823.6456298828125</v>
      </c>
      <c r="V1286" s="7">
        <f t="shared" si="96"/>
        <v>41255.539394046646</v>
      </c>
      <c r="W1286" s="4">
        <f t="shared" si="100"/>
        <v>67.320000000000007</v>
      </c>
      <c r="X1286">
        <f t="shared" si="97"/>
        <v>0</v>
      </c>
      <c r="Y1286">
        <f t="shared" si="98"/>
        <v>-7.3599999999999977</v>
      </c>
      <c r="Z1286" s="5" t="e">
        <f t="shared" si="99"/>
        <v>#DIV/0!</v>
      </c>
    </row>
    <row r="1287" spans="1:26" x14ac:dyDescent="0.35">
      <c r="A1287">
        <v>3438115007.95293</v>
      </c>
      <c r="B1287">
        <v>12.15</v>
      </c>
      <c r="C1287">
        <v>0</v>
      </c>
      <c r="D1287">
        <v>518.29999999999995</v>
      </c>
      <c r="E1287">
        <v>22.24</v>
      </c>
      <c r="F1287">
        <v>14.87</v>
      </c>
      <c r="G1287">
        <v>19.8</v>
      </c>
      <c r="H1287">
        <v>88.5</v>
      </c>
      <c r="I1287">
        <v>82.3</v>
      </c>
      <c r="J1287">
        <v>86.5</v>
      </c>
      <c r="K1287">
        <v>80.7</v>
      </c>
      <c r="L1287">
        <v>85.5</v>
      </c>
      <c r="M1287">
        <v>83.5</v>
      </c>
      <c r="N1287">
        <v>537</v>
      </c>
      <c r="O1287">
        <v>19.100000000000001</v>
      </c>
      <c r="P1287">
        <v>11.1</v>
      </c>
      <c r="Q1287">
        <v>9.98</v>
      </c>
      <c r="R1287">
        <v>0.97</v>
      </c>
      <c r="S1287">
        <v>21.2</v>
      </c>
      <c r="U1287">
        <f>A1287-3438108179</f>
        <v>6828.9529299736023</v>
      </c>
      <c r="V1287" s="7">
        <f t="shared" si="96"/>
        <v>41255.539455473729</v>
      </c>
      <c r="W1287" s="4">
        <f t="shared" si="100"/>
        <v>67.320000000000007</v>
      </c>
      <c r="X1287">
        <f t="shared" si="97"/>
        <v>0</v>
      </c>
      <c r="Y1287">
        <f t="shared" si="98"/>
        <v>-7.3699999999999992</v>
      </c>
      <c r="Z1287" s="5" t="e">
        <f t="shared" si="99"/>
        <v>#DIV/0!</v>
      </c>
    </row>
    <row r="1288" spans="1:26" x14ac:dyDescent="0.35">
      <c r="A1288">
        <v>3438115013.2722402</v>
      </c>
      <c r="B1288">
        <v>12.15</v>
      </c>
      <c r="C1288">
        <v>0</v>
      </c>
      <c r="D1288">
        <v>518.70000000000005</v>
      </c>
      <c r="E1288">
        <v>22.23</v>
      </c>
      <c r="F1288">
        <v>14.91</v>
      </c>
      <c r="G1288">
        <v>19.8</v>
      </c>
      <c r="H1288">
        <v>88.7</v>
      </c>
      <c r="I1288">
        <v>82.3</v>
      </c>
      <c r="J1288">
        <v>87.3</v>
      </c>
      <c r="K1288">
        <v>80.7</v>
      </c>
      <c r="L1288">
        <v>85.5</v>
      </c>
      <c r="M1288">
        <v>83.9</v>
      </c>
      <c r="N1288">
        <v>538</v>
      </c>
      <c r="O1288">
        <v>19.2</v>
      </c>
      <c r="P1288">
        <v>11.1</v>
      </c>
      <c r="Q1288">
        <v>9.98</v>
      </c>
      <c r="R1288">
        <v>0.97</v>
      </c>
      <c r="S1288">
        <v>21.3</v>
      </c>
      <c r="U1288">
        <f>A1288-3438108179</f>
        <v>6834.2722401618958</v>
      </c>
      <c r="V1288" s="7">
        <f t="shared" si="96"/>
        <v>41255.539517039819</v>
      </c>
      <c r="W1288" s="4">
        <f t="shared" si="100"/>
        <v>67.320000000000007</v>
      </c>
      <c r="X1288">
        <f t="shared" si="97"/>
        <v>0</v>
      </c>
      <c r="Y1288">
        <f t="shared" si="98"/>
        <v>-7.32</v>
      </c>
      <c r="Z1288" s="5" t="e">
        <f t="shared" si="99"/>
        <v>#DIV/0!</v>
      </c>
    </row>
    <row r="1289" spans="1:26" x14ac:dyDescent="0.35">
      <c r="A1289">
        <v>3438115018.58954</v>
      </c>
      <c r="B1289">
        <v>12.15</v>
      </c>
      <c r="C1289">
        <v>0</v>
      </c>
      <c r="D1289">
        <v>517.5</v>
      </c>
      <c r="E1289">
        <v>22.22</v>
      </c>
      <c r="F1289">
        <v>14.88</v>
      </c>
      <c r="G1289">
        <v>19.8</v>
      </c>
      <c r="H1289">
        <v>88.8</v>
      </c>
      <c r="I1289">
        <v>82.3</v>
      </c>
      <c r="J1289">
        <v>87.7</v>
      </c>
      <c r="K1289">
        <v>80.7</v>
      </c>
      <c r="L1289">
        <v>85.5</v>
      </c>
      <c r="M1289">
        <v>84</v>
      </c>
      <c r="N1289">
        <v>541</v>
      </c>
      <c r="O1289">
        <v>19.399999999999999</v>
      </c>
      <c r="P1289">
        <v>11.1</v>
      </c>
      <c r="Q1289">
        <v>9.9700000000000006</v>
      </c>
      <c r="R1289">
        <v>0.97</v>
      </c>
      <c r="S1289">
        <v>21.3</v>
      </c>
      <c r="U1289">
        <f>A1289-3438108179</f>
        <v>6839.5895400047302</v>
      </c>
      <c r="V1289" s="7">
        <f t="shared" si="96"/>
        <v>41255.53957858264</v>
      </c>
      <c r="W1289" s="4">
        <f t="shared" si="100"/>
        <v>67.320000000000007</v>
      </c>
      <c r="X1289">
        <f t="shared" si="97"/>
        <v>0</v>
      </c>
      <c r="Y1289">
        <f t="shared" si="98"/>
        <v>-7.3399999999999981</v>
      </c>
      <c r="Z1289" s="5" t="e">
        <f t="shared" si="99"/>
        <v>#DIV/0!</v>
      </c>
    </row>
    <row r="1290" spans="1:26" x14ac:dyDescent="0.35">
      <c r="A1290">
        <v>3438115023.9088402</v>
      </c>
      <c r="B1290">
        <v>12.15</v>
      </c>
      <c r="C1290">
        <v>0</v>
      </c>
      <c r="D1290">
        <v>517.9</v>
      </c>
      <c r="E1290">
        <v>22.23</v>
      </c>
      <c r="F1290">
        <v>14.9</v>
      </c>
      <c r="G1290">
        <v>19.8</v>
      </c>
      <c r="H1290">
        <v>88.6</v>
      </c>
      <c r="I1290">
        <v>82.3</v>
      </c>
      <c r="J1290">
        <v>88.2</v>
      </c>
      <c r="K1290">
        <v>80.7</v>
      </c>
      <c r="L1290">
        <v>85.5</v>
      </c>
      <c r="M1290">
        <v>84.2</v>
      </c>
      <c r="N1290">
        <v>541</v>
      </c>
      <c r="O1290">
        <v>19.5</v>
      </c>
      <c r="P1290">
        <v>11.1</v>
      </c>
      <c r="Q1290">
        <v>9.94</v>
      </c>
      <c r="R1290">
        <v>0.97</v>
      </c>
      <c r="S1290">
        <v>21.3</v>
      </c>
      <c r="U1290">
        <f>A1290-3438108179</f>
        <v>6844.9088401794434</v>
      </c>
      <c r="V1290" s="7">
        <f t="shared" si="96"/>
        <v>41255.539640148614</v>
      </c>
      <c r="W1290" s="4">
        <f t="shared" si="100"/>
        <v>67.320000000000007</v>
      </c>
      <c r="X1290">
        <f t="shared" si="97"/>
        <v>0</v>
      </c>
      <c r="Y1290">
        <f t="shared" si="98"/>
        <v>-7.33</v>
      </c>
      <c r="Z1290" s="5" t="e">
        <f t="shared" si="99"/>
        <v>#DIV/0!</v>
      </c>
    </row>
    <row r="1291" spans="1:26" x14ac:dyDescent="0.35">
      <c r="A1291">
        <v>3438115029.2081499</v>
      </c>
      <c r="B1291">
        <v>12.15</v>
      </c>
      <c r="C1291">
        <v>0</v>
      </c>
      <c r="D1291">
        <v>517.29999999999995</v>
      </c>
      <c r="E1291">
        <v>22.2</v>
      </c>
      <c r="F1291">
        <v>14.87</v>
      </c>
      <c r="G1291">
        <v>19.8</v>
      </c>
      <c r="H1291">
        <v>85.5</v>
      </c>
      <c r="I1291">
        <v>82.3</v>
      </c>
      <c r="J1291">
        <v>88.5</v>
      </c>
      <c r="K1291">
        <v>80.8</v>
      </c>
      <c r="L1291">
        <v>85.6</v>
      </c>
      <c r="M1291">
        <v>84.4</v>
      </c>
      <c r="N1291">
        <v>537</v>
      </c>
      <c r="O1291">
        <v>19.7</v>
      </c>
      <c r="P1291">
        <v>10.9</v>
      </c>
      <c r="Q1291">
        <v>9.91</v>
      </c>
      <c r="R1291">
        <v>0.97</v>
      </c>
      <c r="S1291">
        <v>21.3</v>
      </c>
      <c r="U1291">
        <f>A1291-3438108179</f>
        <v>6850.2081499099731</v>
      </c>
      <c r="V1291" s="7">
        <f t="shared" si="96"/>
        <v>41255.53970148322</v>
      </c>
      <c r="W1291" s="4">
        <f t="shared" si="100"/>
        <v>67.320000000000007</v>
      </c>
      <c r="X1291">
        <f t="shared" si="97"/>
        <v>0</v>
      </c>
      <c r="Y1291">
        <f t="shared" si="98"/>
        <v>-7.33</v>
      </c>
      <c r="Z1291" s="5" t="e">
        <f t="shared" si="99"/>
        <v>#DIV/0!</v>
      </c>
    </row>
    <row r="1292" spans="1:26" x14ac:dyDescent="0.35">
      <c r="A1292">
        <v>3438115034.5044498</v>
      </c>
      <c r="B1292">
        <v>12.15</v>
      </c>
      <c r="C1292">
        <v>0</v>
      </c>
      <c r="D1292">
        <v>518</v>
      </c>
      <c r="E1292">
        <v>22.23</v>
      </c>
      <c r="F1292">
        <v>14.84</v>
      </c>
      <c r="G1292">
        <v>19.8</v>
      </c>
      <c r="H1292">
        <v>77.900000000000006</v>
      </c>
      <c r="I1292">
        <v>82.2</v>
      </c>
      <c r="J1292">
        <v>88.2</v>
      </c>
      <c r="K1292">
        <v>80.8</v>
      </c>
      <c r="L1292">
        <v>85.6</v>
      </c>
      <c r="M1292">
        <v>84.6</v>
      </c>
      <c r="N1292">
        <v>536</v>
      </c>
      <c r="O1292">
        <v>20</v>
      </c>
      <c r="P1292">
        <v>10.9</v>
      </c>
      <c r="Q1292">
        <v>9.8800000000000008</v>
      </c>
      <c r="R1292">
        <v>0.97</v>
      </c>
      <c r="S1292">
        <v>21.3</v>
      </c>
      <c r="U1292">
        <f>A1292-3438108179</f>
        <v>6855.5044498443604</v>
      </c>
      <c r="V1292" s="7">
        <f t="shared" si="96"/>
        <v>41255.539762782988</v>
      </c>
      <c r="W1292" s="4">
        <f t="shared" si="100"/>
        <v>67.320000000000007</v>
      </c>
      <c r="X1292">
        <f t="shared" si="97"/>
        <v>0</v>
      </c>
      <c r="Y1292">
        <f t="shared" si="98"/>
        <v>-7.3900000000000006</v>
      </c>
      <c r="Z1292" s="5" t="e">
        <f t="shared" si="99"/>
        <v>#DIV/0!</v>
      </c>
    </row>
    <row r="1293" spans="1:26" x14ac:dyDescent="0.35">
      <c r="A1293">
        <v>3438115039.8057499</v>
      </c>
      <c r="B1293">
        <v>12.15</v>
      </c>
      <c r="C1293">
        <v>0</v>
      </c>
      <c r="D1293">
        <v>518.5</v>
      </c>
      <c r="E1293">
        <v>22.21</v>
      </c>
      <c r="F1293">
        <v>14.83</v>
      </c>
      <c r="G1293">
        <v>19.7</v>
      </c>
      <c r="H1293">
        <v>69</v>
      </c>
      <c r="I1293">
        <v>82.2</v>
      </c>
      <c r="J1293">
        <v>87.6</v>
      </c>
      <c r="K1293">
        <v>80.8</v>
      </c>
      <c r="L1293">
        <v>85.6</v>
      </c>
      <c r="M1293">
        <v>84.6</v>
      </c>
      <c r="N1293">
        <v>534</v>
      </c>
      <c r="O1293">
        <v>20.100000000000001</v>
      </c>
      <c r="P1293">
        <v>10.9</v>
      </c>
      <c r="Q1293">
        <v>9.84</v>
      </c>
      <c r="R1293">
        <v>0.97</v>
      </c>
      <c r="S1293">
        <v>21.3</v>
      </c>
      <c r="U1293">
        <f>A1293-3438108179</f>
        <v>6860.8057498931885</v>
      </c>
      <c r="V1293" s="7">
        <f t="shared" si="96"/>
        <v>41255.539824140629</v>
      </c>
      <c r="W1293" s="4">
        <f t="shared" si="100"/>
        <v>67.320000000000007</v>
      </c>
      <c r="X1293">
        <f t="shared" si="97"/>
        <v>0</v>
      </c>
      <c r="Y1293">
        <f t="shared" si="98"/>
        <v>-7.3800000000000008</v>
      </c>
      <c r="Z1293" s="5" t="e">
        <f t="shared" si="99"/>
        <v>#DIV/0!</v>
      </c>
    </row>
    <row r="1294" spans="1:26" x14ac:dyDescent="0.35">
      <c r="A1294">
        <v>3438115045.1240602</v>
      </c>
      <c r="B1294">
        <v>12.15</v>
      </c>
      <c r="C1294">
        <v>0.12</v>
      </c>
      <c r="D1294">
        <v>518.4</v>
      </c>
      <c r="E1294">
        <v>22.23</v>
      </c>
      <c r="F1294">
        <v>14.81</v>
      </c>
      <c r="G1294">
        <v>19.600000000000001</v>
      </c>
      <c r="H1294">
        <v>60.3</v>
      </c>
      <c r="I1294">
        <v>82.1</v>
      </c>
      <c r="J1294">
        <v>86.3</v>
      </c>
      <c r="K1294">
        <v>80.8</v>
      </c>
      <c r="L1294">
        <v>85.6</v>
      </c>
      <c r="M1294">
        <v>84.6</v>
      </c>
      <c r="N1294">
        <v>535</v>
      </c>
      <c r="O1294">
        <v>20.3</v>
      </c>
      <c r="P1294">
        <v>10.9</v>
      </c>
      <c r="Q1294">
        <v>9.81</v>
      </c>
      <c r="R1294">
        <v>0.97</v>
      </c>
      <c r="S1294">
        <v>21.3</v>
      </c>
      <c r="U1294">
        <f>A1294-3438108179</f>
        <v>6866.1240601539612</v>
      </c>
      <c r="V1294" s="7">
        <f t="shared" si="96"/>
        <v>41255.539885695143</v>
      </c>
      <c r="W1294" s="4">
        <f t="shared" si="100"/>
        <v>67.320000000000007</v>
      </c>
      <c r="X1294">
        <f t="shared" si="97"/>
        <v>0</v>
      </c>
      <c r="Y1294">
        <f t="shared" si="98"/>
        <v>-7.42</v>
      </c>
      <c r="Z1294" s="5">
        <f t="shared" si="99"/>
        <v>22.405750287876995</v>
      </c>
    </row>
    <row r="1295" spans="1:26" x14ac:dyDescent="0.35">
      <c r="A1295">
        <v>3438115050.4393601</v>
      </c>
      <c r="B1295">
        <v>12.15</v>
      </c>
      <c r="C1295">
        <v>0.36</v>
      </c>
      <c r="D1295">
        <v>518.79999999999995</v>
      </c>
      <c r="E1295">
        <v>22.22</v>
      </c>
      <c r="F1295">
        <v>14.82</v>
      </c>
      <c r="G1295">
        <v>19.600000000000001</v>
      </c>
      <c r="H1295">
        <v>52.6</v>
      </c>
      <c r="I1295">
        <v>82.1</v>
      </c>
      <c r="J1295">
        <v>83.4</v>
      </c>
      <c r="K1295">
        <v>80.8</v>
      </c>
      <c r="L1295">
        <v>85.7</v>
      </c>
      <c r="M1295">
        <v>84.5</v>
      </c>
      <c r="N1295">
        <v>535</v>
      </c>
      <c r="O1295">
        <v>20.5</v>
      </c>
      <c r="P1295">
        <v>11</v>
      </c>
      <c r="Q1295">
        <v>9.76</v>
      </c>
      <c r="R1295">
        <v>0.97</v>
      </c>
      <c r="S1295">
        <v>21.3</v>
      </c>
      <c r="U1295">
        <f>A1295-3438108179</f>
        <v>6871.4393601417542</v>
      </c>
      <c r="V1295" s="7">
        <f t="shared" si="96"/>
        <v>41255.53994721482</v>
      </c>
      <c r="W1295" s="4">
        <f t="shared" si="100"/>
        <v>67.320000000000007</v>
      </c>
      <c r="X1295">
        <f t="shared" si="97"/>
        <v>0</v>
      </c>
      <c r="Y1295">
        <f t="shared" si="98"/>
        <v>-7.3999999999999986</v>
      </c>
      <c r="Z1295" s="5">
        <f t="shared" si="99"/>
        <v>12.918520279931442</v>
      </c>
    </row>
    <row r="1296" spans="1:26" x14ac:dyDescent="0.35">
      <c r="A1296">
        <v>3438115055.7586699</v>
      </c>
      <c r="B1296">
        <v>12.15</v>
      </c>
      <c r="C1296">
        <v>0</v>
      </c>
      <c r="D1296">
        <v>519</v>
      </c>
      <c r="E1296">
        <v>22.2</v>
      </c>
      <c r="F1296">
        <v>14.84</v>
      </c>
      <c r="G1296">
        <v>19.600000000000001</v>
      </c>
      <c r="H1296">
        <v>46.7</v>
      </c>
      <c r="I1296">
        <v>82.1</v>
      </c>
      <c r="J1296">
        <v>77</v>
      </c>
      <c r="K1296">
        <v>80.8</v>
      </c>
      <c r="L1296">
        <v>85.7</v>
      </c>
      <c r="M1296">
        <v>84.2</v>
      </c>
      <c r="N1296">
        <v>535</v>
      </c>
      <c r="O1296">
        <v>20.5</v>
      </c>
      <c r="P1296">
        <v>11</v>
      </c>
      <c r="Q1296">
        <v>9.73</v>
      </c>
      <c r="R1296">
        <v>0.97</v>
      </c>
      <c r="S1296">
        <v>21.3</v>
      </c>
      <c r="U1296">
        <f>A1296-3438108179</f>
        <v>6876.7586698532104</v>
      </c>
      <c r="V1296" s="7">
        <f t="shared" si="96"/>
        <v>41255.540008780903</v>
      </c>
      <c r="W1296" s="4">
        <f t="shared" si="100"/>
        <v>67.320000000000007</v>
      </c>
      <c r="X1296">
        <f t="shared" si="97"/>
        <v>0</v>
      </c>
      <c r="Y1296">
        <f t="shared" si="98"/>
        <v>-7.3599999999999994</v>
      </c>
      <c r="Z1296" s="5" t="e">
        <f t="shared" si="99"/>
        <v>#DIV/0!</v>
      </c>
    </row>
    <row r="1297" spans="1:26" x14ac:dyDescent="0.35">
      <c r="A1297">
        <v>3438115061.7000098</v>
      </c>
      <c r="B1297">
        <v>12.15</v>
      </c>
      <c r="C1297">
        <v>0</v>
      </c>
      <c r="D1297">
        <v>518.5</v>
      </c>
      <c r="E1297">
        <v>22.22</v>
      </c>
      <c r="F1297">
        <v>14.78</v>
      </c>
      <c r="G1297">
        <v>19.7</v>
      </c>
      <c r="H1297">
        <v>45</v>
      </c>
      <c r="I1297">
        <v>82.1</v>
      </c>
      <c r="J1297">
        <v>69.099999999999994</v>
      </c>
      <c r="K1297">
        <v>80.8</v>
      </c>
      <c r="L1297">
        <v>85.8</v>
      </c>
      <c r="M1297">
        <v>83.5</v>
      </c>
      <c r="N1297">
        <v>534</v>
      </c>
      <c r="O1297">
        <v>20.399999999999999</v>
      </c>
      <c r="P1297">
        <v>11.1</v>
      </c>
      <c r="Q1297">
        <v>9.7100000000000009</v>
      </c>
      <c r="R1297">
        <v>0.98</v>
      </c>
      <c r="S1297">
        <v>21.4</v>
      </c>
      <c r="U1297">
        <f>A1297-3438108179</f>
        <v>6882.7000098228455</v>
      </c>
      <c r="V1297" s="7">
        <f t="shared" si="96"/>
        <v>41255.540077546415</v>
      </c>
      <c r="W1297" s="4">
        <f t="shared" si="100"/>
        <v>67.320000000000007</v>
      </c>
      <c r="X1297">
        <f t="shared" si="97"/>
        <v>0</v>
      </c>
      <c r="Y1297">
        <f t="shared" si="98"/>
        <v>-7.4399999999999995</v>
      </c>
      <c r="Z1297" s="5" t="e">
        <f t="shared" si="99"/>
        <v>#DIV/0!</v>
      </c>
    </row>
    <row r="1298" spans="1:26" x14ac:dyDescent="0.35">
      <c r="A1298">
        <v>3438115067.0213099</v>
      </c>
      <c r="B1298">
        <v>12.15</v>
      </c>
      <c r="C1298">
        <v>0</v>
      </c>
      <c r="D1298">
        <v>518.79999999999995</v>
      </c>
      <c r="E1298">
        <v>22.22</v>
      </c>
      <c r="F1298">
        <v>14.83</v>
      </c>
      <c r="G1298">
        <v>19.7</v>
      </c>
      <c r="H1298">
        <v>47.5</v>
      </c>
      <c r="I1298">
        <v>82.2</v>
      </c>
      <c r="J1298">
        <v>61.1</v>
      </c>
      <c r="K1298">
        <v>80.8</v>
      </c>
      <c r="L1298">
        <v>85.9</v>
      </c>
      <c r="M1298">
        <v>82.3</v>
      </c>
      <c r="N1298">
        <v>536</v>
      </c>
      <c r="O1298">
        <v>20.3</v>
      </c>
      <c r="P1298">
        <v>11.2</v>
      </c>
      <c r="Q1298">
        <v>9.67</v>
      </c>
      <c r="R1298">
        <v>0.98</v>
      </c>
      <c r="S1298">
        <v>21.6</v>
      </c>
      <c r="U1298">
        <f>A1298-3438108179</f>
        <v>6888.0213098526001</v>
      </c>
      <c r="V1298" s="7">
        <f t="shared" si="96"/>
        <v>41255.540139135534</v>
      </c>
      <c r="W1298" s="4">
        <f t="shared" si="100"/>
        <v>67.320000000000007</v>
      </c>
      <c r="X1298">
        <f t="shared" si="97"/>
        <v>0</v>
      </c>
      <c r="Y1298">
        <f t="shared" si="98"/>
        <v>-7.3899999999999988</v>
      </c>
      <c r="Z1298" s="5" t="e">
        <f t="shared" si="99"/>
        <v>#DIV/0!</v>
      </c>
    </row>
    <row r="1299" spans="1:26" x14ac:dyDescent="0.35">
      <c r="A1299">
        <v>3438115072.3286099</v>
      </c>
      <c r="B1299">
        <v>12.15</v>
      </c>
      <c r="C1299">
        <v>0</v>
      </c>
      <c r="D1299">
        <v>519.1</v>
      </c>
      <c r="E1299">
        <v>22.21</v>
      </c>
      <c r="F1299">
        <v>14.85</v>
      </c>
      <c r="G1299">
        <v>19.7</v>
      </c>
      <c r="H1299">
        <v>52.7</v>
      </c>
      <c r="I1299">
        <v>82.2</v>
      </c>
      <c r="J1299">
        <v>55.3</v>
      </c>
      <c r="K1299">
        <v>80.8</v>
      </c>
      <c r="L1299">
        <v>86</v>
      </c>
      <c r="M1299">
        <v>80.900000000000006</v>
      </c>
      <c r="N1299">
        <v>535</v>
      </c>
      <c r="O1299">
        <v>20.100000000000001</v>
      </c>
      <c r="P1299">
        <v>11.2</v>
      </c>
      <c r="Q1299">
        <v>9.65</v>
      </c>
      <c r="R1299">
        <v>0.98</v>
      </c>
      <c r="S1299">
        <v>21.6</v>
      </c>
      <c r="U1299">
        <f>A1299-3438108179</f>
        <v>6893.3286099433899</v>
      </c>
      <c r="V1299" s="7">
        <f t="shared" si="96"/>
        <v>41255.540200562617</v>
      </c>
      <c r="W1299" s="4">
        <f t="shared" si="100"/>
        <v>67.320000000000007</v>
      </c>
      <c r="X1299">
        <f t="shared" si="97"/>
        <v>0</v>
      </c>
      <c r="Y1299">
        <f t="shared" si="98"/>
        <v>-7.3600000000000012</v>
      </c>
      <c r="Z1299" s="5" t="e">
        <f t="shared" si="99"/>
        <v>#DIV/0!</v>
      </c>
    </row>
    <row r="1300" spans="1:26" x14ac:dyDescent="0.35">
      <c r="A1300">
        <v>3438115077.6479201</v>
      </c>
      <c r="B1300">
        <v>12.15</v>
      </c>
      <c r="C1300">
        <v>0</v>
      </c>
      <c r="D1300">
        <v>519.29999999999995</v>
      </c>
      <c r="E1300">
        <v>22.2</v>
      </c>
      <c r="F1300">
        <v>14.83</v>
      </c>
      <c r="G1300">
        <v>19.7</v>
      </c>
      <c r="H1300">
        <v>59.6</v>
      </c>
      <c r="I1300">
        <v>82.3</v>
      </c>
      <c r="J1300">
        <v>52.3</v>
      </c>
      <c r="K1300">
        <v>80.900000000000006</v>
      </c>
      <c r="L1300">
        <v>86</v>
      </c>
      <c r="M1300">
        <v>79.5</v>
      </c>
      <c r="N1300">
        <v>534</v>
      </c>
      <c r="O1300">
        <v>19.899999999999999</v>
      </c>
      <c r="P1300">
        <v>11.2</v>
      </c>
      <c r="Q1300">
        <v>9.65</v>
      </c>
      <c r="R1300">
        <v>0.98</v>
      </c>
      <c r="S1300">
        <v>21.7</v>
      </c>
      <c r="U1300">
        <f>A1300-3438108179</f>
        <v>6898.6479201316833</v>
      </c>
      <c r="V1300" s="7">
        <f t="shared" si="96"/>
        <v>41255.540262128707</v>
      </c>
      <c r="W1300" s="4">
        <f t="shared" si="100"/>
        <v>67.320000000000007</v>
      </c>
      <c r="X1300">
        <f t="shared" si="97"/>
        <v>0</v>
      </c>
      <c r="Y1300">
        <f t="shared" si="98"/>
        <v>-7.3699999999999992</v>
      </c>
      <c r="Z1300" s="5" t="e">
        <f t="shared" si="99"/>
        <v>#DIV/0!</v>
      </c>
    </row>
    <row r="1301" spans="1:26" x14ac:dyDescent="0.35">
      <c r="A1301">
        <v>3438115082.9662199</v>
      </c>
      <c r="B1301">
        <v>12.15</v>
      </c>
      <c r="C1301">
        <v>0</v>
      </c>
      <c r="D1301">
        <v>518.6</v>
      </c>
      <c r="E1301">
        <v>22.24</v>
      </c>
      <c r="F1301">
        <v>14.84</v>
      </c>
      <c r="G1301">
        <v>19.8</v>
      </c>
      <c r="H1301">
        <v>66</v>
      </c>
      <c r="I1301">
        <v>82.4</v>
      </c>
      <c r="J1301">
        <v>52.3</v>
      </c>
      <c r="K1301">
        <v>81</v>
      </c>
      <c r="L1301">
        <v>86.1</v>
      </c>
      <c r="M1301">
        <v>78.3</v>
      </c>
      <c r="N1301">
        <v>536</v>
      </c>
      <c r="O1301">
        <v>19.8</v>
      </c>
      <c r="P1301">
        <v>11.3</v>
      </c>
      <c r="Q1301">
        <v>9.6199999999999992</v>
      </c>
      <c r="R1301">
        <v>0.98</v>
      </c>
      <c r="S1301">
        <v>21.8</v>
      </c>
      <c r="U1301">
        <f>A1301-3438108179</f>
        <v>6903.9662199020386</v>
      </c>
      <c r="V1301" s="7">
        <f t="shared" si="96"/>
        <v>41255.540323683104</v>
      </c>
      <c r="W1301" s="4">
        <f t="shared" si="100"/>
        <v>67.320000000000007</v>
      </c>
      <c r="X1301">
        <f t="shared" si="97"/>
        <v>0</v>
      </c>
      <c r="Y1301">
        <f t="shared" si="98"/>
        <v>-7.3999999999999986</v>
      </c>
      <c r="Z1301" s="5" t="e">
        <f t="shared" si="99"/>
        <v>#DIV/0!</v>
      </c>
    </row>
    <row r="1302" spans="1:26" x14ac:dyDescent="0.35">
      <c r="A1302">
        <v>3438115088.2825298</v>
      </c>
      <c r="B1302">
        <v>12.15</v>
      </c>
      <c r="C1302">
        <v>0</v>
      </c>
      <c r="D1302">
        <v>518.6</v>
      </c>
      <c r="E1302">
        <v>22.22</v>
      </c>
      <c r="F1302">
        <v>14.84</v>
      </c>
      <c r="G1302">
        <v>19.899999999999999</v>
      </c>
      <c r="H1302">
        <v>71.2</v>
      </c>
      <c r="I1302">
        <v>82.5</v>
      </c>
      <c r="J1302">
        <v>55.7</v>
      </c>
      <c r="K1302">
        <v>81.099999999999994</v>
      </c>
      <c r="L1302">
        <v>86.2</v>
      </c>
      <c r="M1302">
        <v>77.8</v>
      </c>
      <c r="N1302">
        <v>536</v>
      </c>
      <c r="O1302">
        <v>19.8</v>
      </c>
      <c r="P1302">
        <v>11.3</v>
      </c>
      <c r="Q1302">
        <v>9.6</v>
      </c>
      <c r="R1302">
        <v>0.98</v>
      </c>
      <c r="S1302">
        <v>21.8</v>
      </c>
      <c r="U1302">
        <f>A1302-3438108179</f>
        <v>6909.2825298309326</v>
      </c>
      <c r="V1302" s="7">
        <f t="shared" si="96"/>
        <v>41255.540385214466</v>
      </c>
      <c r="W1302" s="4">
        <f t="shared" si="100"/>
        <v>67.320000000000007</v>
      </c>
      <c r="X1302">
        <f t="shared" si="97"/>
        <v>0</v>
      </c>
      <c r="Y1302">
        <f t="shared" si="98"/>
        <v>-7.379999999999999</v>
      </c>
      <c r="Z1302" s="5" t="e">
        <f t="shared" si="99"/>
        <v>#DIV/0!</v>
      </c>
    </row>
    <row r="1303" spans="1:26" x14ac:dyDescent="0.35">
      <c r="A1303">
        <v>3438115093.6008301</v>
      </c>
      <c r="B1303">
        <v>12.15</v>
      </c>
      <c r="C1303">
        <v>0</v>
      </c>
      <c r="D1303">
        <v>515.70000000000005</v>
      </c>
      <c r="E1303">
        <v>22.2</v>
      </c>
      <c r="F1303">
        <v>14.86</v>
      </c>
      <c r="G1303">
        <v>19.899999999999999</v>
      </c>
      <c r="H1303">
        <v>76.5</v>
      </c>
      <c r="I1303">
        <v>82.6</v>
      </c>
      <c r="J1303">
        <v>61.4</v>
      </c>
      <c r="K1303">
        <v>81.2</v>
      </c>
      <c r="L1303">
        <v>86.3</v>
      </c>
      <c r="M1303">
        <v>77.900000000000006</v>
      </c>
      <c r="N1303">
        <v>540</v>
      </c>
      <c r="O1303">
        <v>19.7</v>
      </c>
      <c r="P1303">
        <v>11.3</v>
      </c>
      <c r="Q1303">
        <v>9.5500000000000007</v>
      </c>
      <c r="R1303">
        <v>0.98</v>
      </c>
      <c r="S1303">
        <v>21.6</v>
      </c>
      <c r="U1303">
        <f>A1303-3438108179</f>
        <v>6914.600830078125</v>
      </c>
      <c r="V1303" s="7">
        <f t="shared" si="96"/>
        <v>41255.540446768871</v>
      </c>
      <c r="W1303" s="4">
        <f t="shared" si="100"/>
        <v>67.320000000000007</v>
      </c>
      <c r="X1303">
        <f t="shared" si="97"/>
        <v>0</v>
      </c>
      <c r="Y1303">
        <f t="shared" si="98"/>
        <v>-7.34</v>
      </c>
      <c r="Z1303" s="5" t="e">
        <f t="shared" si="99"/>
        <v>#DIV/0!</v>
      </c>
    </row>
    <row r="1304" spans="1:26" x14ac:dyDescent="0.35">
      <c r="A1304">
        <v>3438115098.91713</v>
      </c>
      <c r="B1304">
        <v>12.15</v>
      </c>
      <c r="C1304">
        <v>0</v>
      </c>
      <c r="D1304">
        <v>513.70000000000005</v>
      </c>
      <c r="E1304">
        <v>22.2</v>
      </c>
      <c r="F1304">
        <v>14.86</v>
      </c>
      <c r="G1304">
        <v>20</v>
      </c>
      <c r="H1304">
        <v>80</v>
      </c>
      <c r="I1304">
        <v>82.6</v>
      </c>
      <c r="J1304">
        <v>67.5</v>
      </c>
      <c r="K1304">
        <v>81.2</v>
      </c>
      <c r="L1304">
        <v>86.4</v>
      </c>
      <c r="M1304">
        <v>78.599999999999994</v>
      </c>
      <c r="N1304">
        <v>539</v>
      </c>
      <c r="O1304">
        <v>19.7</v>
      </c>
      <c r="P1304">
        <v>11</v>
      </c>
      <c r="Q1304">
        <v>9.5299999999999994</v>
      </c>
      <c r="R1304">
        <v>0.98</v>
      </c>
      <c r="S1304">
        <v>21.6</v>
      </c>
      <c r="U1304">
        <f>A1304-3438108179</f>
        <v>6919.9171299934387</v>
      </c>
      <c r="V1304" s="7">
        <f t="shared" ref="V1304:V1367" si="101">U1304/60/60/24+$V$22</f>
        <v>41255.540508300117</v>
      </c>
      <c r="W1304" s="4">
        <f t="shared" si="100"/>
        <v>67.320000000000007</v>
      </c>
      <c r="X1304">
        <f t="shared" ref="X1304:X1367" si="102">(B1305-B1304)/((V1305-V1304)*24*60)</f>
        <v>0</v>
      </c>
      <c r="Y1304">
        <f t="shared" ref="Y1304:Y1367" si="103">F1304-E1304</f>
        <v>-7.34</v>
      </c>
      <c r="Z1304" s="5" t="e">
        <f t="shared" ref="Z1304:Z1367" si="104">SQRT((E1304-F1304)/C1304*0.005238)*39.37</f>
        <v>#DIV/0!</v>
      </c>
    </row>
    <row r="1305" spans="1:26" x14ac:dyDescent="0.35">
      <c r="A1305">
        <v>3438115104.23244</v>
      </c>
      <c r="B1305">
        <v>12.15</v>
      </c>
      <c r="C1305">
        <v>0.05</v>
      </c>
      <c r="D1305">
        <v>453.6</v>
      </c>
      <c r="E1305">
        <v>22.23</v>
      </c>
      <c r="F1305">
        <v>14.84</v>
      </c>
      <c r="G1305">
        <v>20</v>
      </c>
      <c r="H1305">
        <v>82.6</v>
      </c>
      <c r="I1305">
        <v>82.6</v>
      </c>
      <c r="J1305">
        <v>72.5</v>
      </c>
      <c r="K1305">
        <v>81.3</v>
      </c>
      <c r="L1305">
        <v>86.4</v>
      </c>
      <c r="M1305">
        <v>79.599999999999994</v>
      </c>
      <c r="N1305">
        <v>537</v>
      </c>
      <c r="O1305">
        <v>19.399999999999999</v>
      </c>
      <c r="P1305">
        <v>11</v>
      </c>
      <c r="Q1305">
        <v>9.5</v>
      </c>
      <c r="R1305">
        <v>0.98</v>
      </c>
      <c r="S1305">
        <v>21.6</v>
      </c>
      <c r="U1305">
        <f>A1305-3438108179</f>
        <v>6925.232439994812</v>
      </c>
      <c r="V1305" s="7">
        <f t="shared" si="101"/>
        <v>41255.54056981991</v>
      </c>
      <c r="W1305" s="4">
        <f t="shared" si="100"/>
        <v>67.320000000000007</v>
      </c>
      <c r="X1305">
        <f t="shared" si="102"/>
        <v>0</v>
      </c>
      <c r="Y1305">
        <f t="shared" si="103"/>
        <v>-7.3900000000000006</v>
      </c>
      <c r="Z1305" s="5">
        <f t="shared" si="104"/>
        <v>34.640597859349363</v>
      </c>
    </row>
    <row r="1306" spans="1:26" x14ac:dyDescent="0.35">
      <c r="A1306">
        <v>3438115109.5317402</v>
      </c>
      <c r="B1306">
        <v>12.15</v>
      </c>
      <c r="C1306">
        <v>0</v>
      </c>
      <c r="D1306">
        <v>434.8</v>
      </c>
      <c r="E1306">
        <v>22.22</v>
      </c>
      <c r="F1306">
        <v>14.85</v>
      </c>
      <c r="G1306">
        <v>19.7</v>
      </c>
      <c r="H1306">
        <v>83.9</v>
      </c>
      <c r="I1306">
        <v>82.7</v>
      </c>
      <c r="J1306">
        <v>76.599999999999994</v>
      </c>
      <c r="K1306">
        <v>81.3</v>
      </c>
      <c r="L1306">
        <v>86.4</v>
      </c>
      <c r="M1306">
        <v>80.599999999999994</v>
      </c>
      <c r="N1306">
        <v>537</v>
      </c>
      <c r="O1306">
        <v>19.5</v>
      </c>
      <c r="P1306">
        <v>11</v>
      </c>
      <c r="Q1306">
        <v>9.4600000000000009</v>
      </c>
      <c r="R1306">
        <v>0.98</v>
      </c>
      <c r="S1306">
        <v>21.6</v>
      </c>
      <c r="U1306">
        <f>A1306-3438108179</f>
        <v>6930.5317401885986</v>
      </c>
      <c r="V1306" s="7">
        <f t="shared" si="101"/>
        <v>41255.540631154399</v>
      </c>
      <c r="W1306" s="4">
        <f t="shared" si="100"/>
        <v>67.320000000000007</v>
      </c>
      <c r="X1306">
        <f t="shared" si="102"/>
        <v>0</v>
      </c>
      <c r="Y1306">
        <f t="shared" si="103"/>
        <v>-7.3699999999999992</v>
      </c>
      <c r="Z1306" s="5" t="e">
        <f t="shared" si="104"/>
        <v>#DIV/0!</v>
      </c>
    </row>
    <row r="1307" spans="1:26" x14ac:dyDescent="0.35">
      <c r="A1307">
        <v>3438115114.8480501</v>
      </c>
      <c r="B1307">
        <v>12.15</v>
      </c>
      <c r="C1307">
        <v>0</v>
      </c>
      <c r="D1307">
        <v>424.6</v>
      </c>
      <c r="E1307">
        <v>22.23</v>
      </c>
      <c r="F1307">
        <v>14.83</v>
      </c>
      <c r="G1307">
        <v>19.600000000000001</v>
      </c>
      <c r="H1307">
        <v>85.4</v>
      </c>
      <c r="I1307">
        <v>82.7</v>
      </c>
      <c r="J1307">
        <v>79.599999999999994</v>
      </c>
      <c r="K1307">
        <v>81.3</v>
      </c>
      <c r="L1307">
        <v>86.4</v>
      </c>
      <c r="M1307">
        <v>81.2</v>
      </c>
      <c r="N1307">
        <v>535</v>
      </c>
      <c r="O1307">
        <v>19.7</v>
      </c>
      <c r="P1307">
        <v>11</v>
      </c>
      <c r="Q1307">
        <v>9.42</v>
      </c>
      <c r="R1307">
        <v>0.98</v>
      </c>
      <c r="S1307">
        <v>21.7</v>
      </c>
      <c r="U1307">
        <f>A1307-3438108179</f>
        <v>6935.8480501174927</v>
      </c>
      <c r="V1307" s="7">
        <f t="shared" si="101"/>
        <v>41255.540692685769</v>
      </c>
      <c r="W1307" s="4">
        <f t="shared" si="100"/>
        <v>67.320000000000007</v>
      </c>
      <c r="X1307">
        <f t="shared" si="102"/>
        <v>0</v>
      </c>
      <c r="Y1307">
        <f t="shared" si="103"/>
        <v>-7.4</v>
      </c>
      <c r="Z1307" s="5" t="e">
        <f t="shared" si="104"/>
        <v>#DIV/0!</v>
      </c>
    </row>
    <row r="1308" spans="1:26" x14ac:dyDescent="0.35">
      <c r="A1308">
        <v>3438115120.16435</v>
      </c>
      <c r="B1308">
        <v>12.15</v>
      </c>
      <c r="C1308">
        <v>0</v>
      </c>
      <c r="D1308">
        <v>416.2</v>
      </c>
      <c r="E1308">
        <v>22.22</v>
      </c>
      <c r="F1308">
        <v>14.8</v>
      </c>
      <c r="G1308">
        <v>19.600000000000001</v>
      </c>
      <c r="H1308">
        <v>86.4</v>
      </c>
      <c r="I1308">
        <v>82.7</v>
      </c>
      <c r="J1308">
        <v>82.1</v>
      </c>
      <c r="K1308">
        <v>81.3</v>
      </c>
      <c r="L1308">
        <v>86.4</v>
      </c>
      <c r="M1308">
        <v>82</v>
      </c>
      <c r="N1308">
        <v>535</v>
      </c>
      <c r="O1308">
        <v>19.8</v>
      </c>
      <c r="P1308">
        <v>11</v>
      </c>
      <c r="Q1308">
        <v>9.3800000000000008</v>
      </c>
      <c r="R1308">
        <v>0.98</v>
      </c>
      <c r="S1308">
        <v>21.7</v>
      </c>
      <c r="U1308">
        <f>A1308-3438108179</f>
        <v>6941.1643500328064</v>
      </c>
      <c r="V1308" s="7">
        <f t="shared" si="101"/>
        <v>41255.540754217014</v>
      </c>
      <c r="W1308" s="4">
        <f t="shared" si="100"/>
        <v>67.320000000000007</v>
      </c>
      <c r="X1308">
        <f t="shared" si="102"/>
        <v>0</v>
      </c>
      <c r="Y1308">
        <f t="shared" si="103"/>
        <v>-7.4199999999999982</v>
      </c>
      <c r="Z1308" s="5" t="e">
        <f t="shared" si="104"/>
        <v>#DIV/0!</v>
      </c>
    </row>
    <row r="1309" spans="1:26" x14ac:dyDescent="0.35">
      <c r="A1309">
        <v>3438115125.4836502</v>
      </c>
      <c r="B1309">
        <v>12.15</v>
      </c>
      <c r="C1309">
        <v>0</v>
      </c>
      <c r="D1309">
        <v>410.2</v>
      </c>
      <c r="E1309">
        <v>22.2</v>
      </c>
      <c r="F1309">
        <v>14.83</v>
      </c>
      <c r="G1309">
        <v>19.600000000000001</v>
      </c>
      <c r="H1309">
        <v>87.1</v>
      </c>
      <c r="I1309">
        <v>82.7</v>
      </c>
      <c r="J1309">
        <v>83.9</v>
      </c>
      <c r="K1309">
        <v>81.3</v>
      </c>
      <c r="L1309">
        <v>86.4</v>
      </c>
      <c r="M1309">
        <v>82.7</v>
      </c>
      <c r="N1309">
        <v>536</v>
      </c>
      <c r="O1309">
        <v>20</v>
      </c>
      <c r="P1309">
        <v>11</v>
      </c>
      <c r="Q1309">
        <v>9.35</v>
      </c>
      <c r="R1309">
        <v>0.98</v>
      </c>
      <c r="S1309">
        <v>21.7</v>
      </c>
      <c r="U1309">
        <f>A1309-3438108179</f>
        <v>6946.4836502075195</v>
      </c>
      <c r="V1309" s="7">
        <f t="shared" si="101"/>
        <v>41255.540815782988</v>
      </c>
      <c r="W1309" s="4">
        <f t="shared" si="100"/>
        <v>67.320000000000007</v>
      </c>
      <c r="X1309">
        <f t="shared" si="102"/>
        <v>0.22572045853449618</v>
      </c>
      <c r="Y1309">
        <f t="shared" si="103"/>
        <v>-7.3699999999999992</v>
      </c>
      <c r="Z1309" s="5" t="e">
        <f t="shared" si="104"/>
        <v>#DIV/0!</v>
      </c>
    </row>
    <row r="1310" spans="1:26" x14ac:dyDescent="0.35">
      <c r="A1310">
        <v>3438115130.7999601</v>
      </c>
      <c r="B1310">
        <v>12.17</v>
      </c>
      <c r="C1310">
        <v>0.26</v>
      </c>
      <c r="D1310">
        <v>504.4</v>
      </c>
      <c r="E1310">
        <v>22.23</v>
      </c>
      <c r="F1310">
        <v>14.88</v>
      </c>
      <c r="G1310">
        <v>19.600000000000001</v>
      </c>
      <c r="H1310">
        <v>87.6</v>
      </c>
      <c r="I1310">
        <v>82.8</v>
      </c>
      <c r="J1310">
        <v>85.6</v>
      </c>
      <c r="K1310">
        <v>81.3</v>
      </c>
      <c r="L1310">
        <v>86.4</v>
      </c>
      <c r="M1310">
        <v>83.4</v>
      </c>
      <c r="N1310">
        <v>539</v>
      </c>
      <c r="O1310">
        <v>20.2</v>
      </c>
      <c r="P1310">
        <v>11</v>
      </c>
      <c r="Q1310">
        <v>9.34</v>
      </c>
      <c r="R1310">
        <v>0.98</v>
      </c>
      <c r="S1310">
        <v>21.7</v>
      </c>
      <c r="U1310">
        <f>A1310-3438108179</f>
        <v>6951.7999601364136</v>
      </c>
      <c r="V1310" s="7">
        <f t="shared" si="101"/>
        <v>41255.540877314357</v>
      </c>
      <c r="W1310" s="4">
        <f t="shared" si="100"/>
        <v>67.34</v>
      </c>
      <c r="X1310">
        <f t="shared" si="102"/>
        <v>0.33864503863499451</v>
      </c>
      <c r="Y1310">
        <f t="shared" si="103"/>
        <v>-7.35</v>
      </c>
      <c r="Z1310" s="5">
        <f t="shared" si="104"/>
        <v>15.149739227531022</v>
      </c>
    </row>
    <row r="1311" spans="1:26" x14ac:dyDescent="0.35">
      <c r="A1311">
        <v>3438115136.1152601</v>
      </c>
      <c r="B1311">
        <v>12.2</v>
      </c>
      <c r="C1311">
        <v>0.37</v>
      </c>
      <c r="D1311">
        <v>510.1</v>
      </c>
      <c r="E1311">
        <v>22.23</v>
      </c>
      <c r="F1311">
        <v>14.86</v>
      </c>
      <c r="G1311">
        <v>19.600000000000001</v>
      </c>
      <c r="H1311">
        <v>87.9</v>
      </c>
      <c r="I1311">
        <v>82.8</v>
      </c>
      <c r="J1311">
        <v>86.6</v>
      </c>
      <c r="K1311">
        <v>81.3</v>
      </c>
      <c r="L1311">
        <v>86.4</v>
      </c>
      <c r="M1311">
        <v>83.9</v>
      </c>
      <c r="N1311">
        <v>539</v>
      </c>
      <c r="O1311">
        <v>20.5</v>
      </c>
      <c r="P1311">
        <v>11</v>
      </c>
      <c r="Q1311">
        <v>9.33</v>
      </c>
      <c r="R1311">
        <v>0.98</v>
      </c>
      <c r="S1311">
        <v>21.7</v>
      </c>
      <c r="U1311">
        <f>A1311-3438108179</f>
        <v>6957.1152601242065</v>
      </c>
      <c r="V1311" s="7">
        <f t="shared" si="101"/>
        <v>41255.540938834034</v>
      </c>
      <c r="W1311" s="4">
        <f t="shared" si="100"/>
        <v>67.37</v>
      </c>
      <c r="X1311">
        <f t="shared" si="102"/>
        <v>0.33864443786074927</v>
      </c>
      <c r="Y1311">
        <f t="shared" si="103"/>
        <v>-7.370000000000001</v>
      </c>
      <c r="Z1311" s="5">
        <f t="shared" si="104"/>
        <v>12.716893778411031</v>
      </c>
    </row>
    <row r="1312" spans="1:26" x14ac:dyDescent="0.35">
      <c r="A1312">
        <v>3438115141.4305701</v>
      </c>
      <c r="B1312">
        <v>12.23</v>
      </c>
      <c r="C1312">
        <v>0.38</v>
      </c>
      <c r="D1312">
        <v>505.3</v>
      </c>
      <c r="E1312">
        <v>22.21</v>
      </c>
      <c r="F1312">
        <v>14.87</v>
      </c>
      <c r="G1312">
        <v>19.600000000000001</v>
      </c>
      <c r="H1312">
        <v>88.2</v>
      </c>
      <c r="I1312">
        <v>82.8</v>
      </c>
      <c r="J1312">
        <v>87.3</v>
      </c>
      <c r="K1312">
        <v>81.400000000000006</v>
      </c>
      <c r="L1312">
        <v>86.4</v>
      </c>
      <c r="M1312">
        <v>84.1</v>
      </c>
      <c r="N1312">
        <v>540</v>
      </c>
      <c r="O1312">
        <v>20.7</v>
      </c>
      <c r="P1312">
        <v>11</v>
      </c>
      <c r="Q1312">
        <v>9.34</v>
      </c>
      <c r="R1312">
        <v>0.98</v>
      </c>
      <c r="S1312">
        <v>21.7</v>
      </c>
      <c r="U1312">
        <f>A1312-3438108179</f>
        <v>6962.4305701255798</v>
      </c>
      <c r="V1312" s="7">
        <f t="shared" si="101"/>
        <v>41255.54100035382</v>
      </c>
      <c r="W1312" s="4">
        <f t="shared" si="100"/>
        <v>67.400000000000006</v>
      </c>
      <c r="X1312">
        <f t="shared" si="102"/>
        <v>0.45144177118193818</v>
      </c>
      <c r="Y1312">
        <f t="shared" si="103"/>
        <v>-7.3400000000000016</v>
      </c>
      <c r="Z1312" s="5">
        <f t="shared" si="104"/>
        <v>12.522885031492081</v>
      </c>
    </row>
    <row r="1313" spans="1:26" x14ac:dyDescent="0.35">
      <c r="A1313">
        <v>3438115146.74687</v>
      </c>
      <c r="B1313">
        <v>12.27</v>
      </c>
      <c r="C1313">
        <v>0.42</v>
      </c>
      <c r="D1313">
        <v>514.4</v>
      </c>
      <c r="E1313">
        <v>22.23</v>
      </c>
      <c r="F1313">
        <v>14.89</v>
      </c>
      <c r="G1313">
        <v>19.600000000000001</v>
      </c>
      <c r="H1313">
        <v>88.4</v>
      </c>
      <c r="I1313">
        <v>82.8</v>
      </c>
      <c r="J1313">
        <v>87.9</v>
      </c>
      <c r="K1313">
        <v>81.400000000000006</v>
      </c>
      <c r="L1313">
        <v>86.4</v>
      </c>
      <c r="M1313">
        <v>84.4</v>
      </c>
      <c r="N1313">
        <v>541</v>
      </c>
      <c r="O1313">
        <v>20.9</v>
      </c>
      <c r="P1313">
        <v>11</v>
      </c>
      <c r="Q1313">
        <v>9.34</v>
      </c>
      <c r="R1313">
        <v>0.98</v>
      </c>
      <c r="S1313">
        <v>21.6</v>
      </c>
      <c r="U1313">
        <f>A1313-3438108179</f>
        <v>6967.7468700408936</v>
      </c>
      <c r="V1313" s="7">
        <f t="shared" si="101"/>
        <v>41255.541061885073</v>
      </c>
      <c r="W1313" s="4">
        <f t="shared" si="100"/>
        <v>67.44</v>
      </c>
      <c r="X1313">
        <f t="shared" si="102"/>
        <v>0.45144182456412463</v>
      </c>
      <c r="Y1313">
        <f t="shared" si="103"/>
        <v>-7.34</v>
      </c>
      <c r="Z1313" s="5">
        <f t="shared" si="104"/>
        <v>11.911639647095488</v>
      </c>
    </row>
    <row r="1314" spans="1:26" x14ac:dyDescent="0.35">
      <c r="A1314">
        <v>3438115152.06317</v>
      </c>
      <c r="B1314">
        <v>12.31</v>
      </c>
      <c r="C1314">
        <v>0.5</v>
      </c>
      <c r="D1314">
        <v>516.9</v>
      </c>
      <c r="E1314">
        <v>22.21</v>
      </c>
      <c r="F1314">
        <v>14.83</v>
      </c>
      <c r="G1314">
        <v>19.600000000000001</v>
      </c>
      <c r="H1314">
        <v>88.5</v>
      </c>
      <c r="I1314">
        <v>82.8</v>
      </c>
      <c r="J1314">
        <v>88.3</v>
      </c>
      <c r="K1314">
        <v>81.400000000000006</v>
      </c>
      <c r="L1314">
        <v>86.5</v>
      </c>
      <c r="M1314">
        <v>84.6</v>
      </c>
      <c r="N1314">
        <v>539</v>
      </c>
      <c r="O1314">
        <v>21</v>
      </c>
      <c r="P1314">
        <v>11</v>
      </c>
      <c r="Q1314">
        <v>9.34</v>
      </c>
      <c r="R1314">
        <v>0.98</v>
      </c>
      <c r="S1314">
        <v>21.6</v>
      </c>
      <c r="U1314">
        <f>A1314-3438108179</f>
        <v>6973.0631699562073</v>
      </c>
      <c r="V1314" s="7">
        <f t="shared" si="101"/>
        <v>41255.541123416318</v>
      </c>
      <c r="W1314" s="4">
        <f t="shared" si="100"/>
        <v>67.48</v>
      </c>
      <c r="X1314">
        <f t="shared" si="102"/>
        <v>0.56408889945889329</v>
      </c>
      <c r="Y1314">
        <f t="shared" si="103"/>
        <v>-7.3800000000000008</v>
      </c>
      <c r="Z1314" s="5">
        <f t="shared" si="104"/>
        <v>10.946904783091519</v>
      </c>
    </row>
    <row r="1315" spans="1:26" x14ac:dyDescent="0.35">
      <c r="A1315">
        <v>3438115157.3814802</v>
      </c>
      <c r="B1315">
        <v>12.36</v>
      </c>
      <c r="C1315">
        <v>0.54</v>
      </c>
      <c r="D1315">
        <v>504.9</v>
      </c>
      <c r="E1315">
        <v>22.27</v>
      </c>
      <c r="F1315">
        <v>14.83</v>
      </c>
      <c r="G1315">
        <v>19.600000000000001</v>
      </c>
      <c r="H1315">
        <v>88.6</v>
      </c>
      <c r="I1315">
        <v>82.8</v>
      </c>
      <c r="J1315">
        <v>88.5</v>
      </c>
      <c r="K1315">
        <v>81.400000000000006</v>
      </c>
      <c r="L1315">
        <v>86.5</v>
      </c>
      <c r="M1315">
        <v>84.7</v>
      </c>
      <c r="N1315">
        <v>538</v>
      </c>
      <c r="O1315">
        <v>21.2</v>
      </c>
      <c r="P1315">
        <v>11</v>
      </c>
      <c r="Q1315">
        <v>9.34</v>
      </c>
      <c r="R1315">
        <v>0.98</v>
      </c>
      <c r="S1315">
        <v>21.6</v>
      </c>
      <c r="U1315">
        <f>A1315-3438108179</f>
        <v>6978.38148021698</v>
      </c>
      <c r="V1315" s="7">
        <f t="shared" si="101"/>
        <v>41255.54118497084</v>
      </c>
      <c r="W1315" s="4">
        <f t="shared" si="100"/>
        <v>67.53</v>
      </c>
      <c r="X1315">
        <f t="shared" si="102"/>
        <v>0.56621938633137858</v>
      </c>
      <c r="Y1315">
        <f t="shared" si="103"/>
        <v>-7.4399999999999995</v>
      </c>
      <c r="Z1315" s="5">
        <f t="shared" si="104"/>
        <v>10.576397131310831</v>
      </c>
    </row>
    <row r="1316" spans="1:26" x14ac:dyDescent="0.35">
      <c r="A1316">
        <v>3438115162.67978</v>
      </c>
      <c r="B1316">
        <v>12.41</v>
      </c>
      <c r="C1316">
        <v>0.63</v>
      </c>
      <c r="D1316">
        <v>505.2</v>
      </c>
      <c r="E1316">
        <v>22.2</v>
      </c>
      <c r="F1316">
        <v>14.83</v>
      </c>
      <c r="G1316">
        <v>19.5</v>
      </c>
      <c r="H1316">
        <v>88.6</v>
      </c>
      <c r="I1316">
        <v>82.7</v>
      </c>
      <c r="J1316">
        <v>88.3</v>
      </c>
      <c r="K1316">
        <v>81.400000000000006</v>
      </c>
      <c r="L1316">
        <v>86.5</v>
      </c>
      <c r="M1316">
        <v>84.8</v>
      </c>
      <c r="N1316">
        <v>535</v>
      </c>
      <c r="O1316">
        <v>21.4</v>
      </c>
      <c r="P1316">
        <v>10.9</v>
      </c>
      <c r="Q1316">
        <v>9.34</v>
      </c>
      <c r="R1316">
        <v>0.98</v>
      </c>
      <c r="S1316">
        <v>21.6</v>
      </c>
      <c r="U1316">
        <f>A1316-3438108179</f>
        <v>6983.6797800064087</v>
      </c>
      <c r="V1316" s="7">
        <f t="shared" si="101"/>
        <v>41255.541246293753</v>
      </c>
      <c r="W1316" s="4">
        <f t="shared" si="100"/>
        <v>67.58</v>
      </c>
      <c r="X1316">
        <f t="shared" si="102"/>
        <v>0.67690675936341527</v>
      </c>
      <c r="Y1316">
        <f t="shared" si="103"/>
        <v>-7.3699999999999992</v>
      </c>
      <c r="Z1316" s="5">
        <f t="shared" si="104"/>
        <v>9.7456684173358319</v>
      </c>
    </row>
    <row r="1317" spans="1:26" x14ac:dyDescent="0.35">
      <c r="A1317">
        <v>3438115167.9980898</v>
      </c>
      <c r="B1317">
        <v>12.47</v>
      </c>
      <c r="C1317">
        <v>0.61</v>
      </c>
      <c r="D1317">
        <v>505.7</v>
      </c>
      <c r="E1317">
        <v>22.22</v>
      </c>
      <c r="F1317">
        <v>14.83</v>
      </c>
      <c r="G1317">
        <v>19.5</v>
      </c>
      <c r="H1317">
        <v>86.1</v>
      </c>
      <c r="I1317">
        <v>82.7</v>
      </c>
      <c r="J1317">
        <v>87.5</v>
      </c>
      <c r="K1317">
        <v>81.3</v>
      </c>
      <c r="L1317">
        <v>86.5</v>
      </c>
      <c r="M1317">
        <v>84.8</v>
      </c>
      <c r="N1317">
        <v>534</v>
      </c>
      <c r="O1317">
        <v>21.5</v>
      </c>
      <c r="P1317">
        <v>10.9</v>
      </c>
      <c r="Q1317">
        <v>9.34</v>
      </c>
      <c r="R1317">
        <v>0.98</v>
      </c>
      <c r="S1317">
        <v>21.6</v>
      </c>
      <c r="U1317">
        <f>A1317-3438108179</f>
        <v>6988.9980897903442</v>
      </c>
      <c r="V1317" s="7">
        <f t="shared" si="101"/>
        <v>41255.541307848267</v>
      </c>
      <c r="W1317" s="4">
        <f t="shared" si="100"/>
        <v>67.64</v>
      </c>
      <c r="X1317">
        <f t="shared" si="102"/>
        <v>0.56419613687824455</v>
      </c>
      <c r="Y1317">
        <f t="shared" si="103"/>
        <v>-7.3899999999999988</v>
      </c>
      <c r="Z1317" s="5">
        <f t="shared" si="104"/>
        <v>9.917574316949997</v>
      </c>
    </row>
    <row r="1318" spans="1:26" x14ac:dyDescent="0.35">
      <c r="A1318">
        <v>3438115173.3153901</v>
      </c>
      <c r="B1318">
        <v>12.52</v>
      </c>
      <c r="C1318">
        <v>0.61</v>
      </c>
      <c r="D1318">
        <v>503.8</v>
      </c>
      <c r="E1318">
        <v>22.25</v>
      </c>
      <c r="F1318">
        <v>14.82</v>
      </c>
      <c r="G1318">
        <v>19.399999999999999</v>
      </c>
      <c r="H1318">
        <v>80.2</v>
      </c>
      <c r="I1318">
        <v>82.6</v>
      </c>
      <c r="J1318">
        <v>86.3</v>
      </c>
      <c r="K1318">
        <v>81.3</v>
      </c>
      <c r="L1318">
        <v>86.5</v>
      </c>
      <c r="M1318">
        <v>84.7</v>
      </c>
      <c r="N1318">
        <v>534</v>
      </c>
      <c r="O1318">
        <v>21.6</v>
      </c>
      <c r="P1318">
        <v>10.8</v>
      </c>
      <c r="Q1318">
        <v>9.35</v>
      </c>
      <c r="R1318">
        <v>0.98</v>
      </c>
      <c r="S1318">
        <v>21.5</v>
      </c>
      <c r="U1318">
        <f>A1318-3438108179</f>
        <v>6994.3153901100159</v>
      </c>
      <c r="V1318" s="7">
        <f t="shared" si="101"/>
        <v>41255.541369391089</v>
      </c>
      <c r="W1318" s="4">
        <f t="shared" si="100"/>
        <v>67.69</v>
      </c>
      <c r="X1318">
        <f t="shared" si="102"/>
        <v>0.67971980707522262</v>
      </c>
      <c r="Y1318">
        <f t="shared" si="103"/>
        <v>-7.43</v>
      </c>
      <c r="Z1318" s="5">
        <f t="shared" si="104"/>
        <v>9.9443786207433966</v>
      </c>
    </row>
    <row r="1319" spans="1:26" x14ac:dyDescent="0.35">
      <c r="A1319">
        <v>3438115178.61169</v>
      </c>
      <c r="B1319">
        <v>12.58</v>
      </c>
      <c r="C1319">
        <v>0.63</v>
      </c>
      <c r="D1319">
        <v>518.6</v>
      </c>
      <c r="E1319">
        <v>22.24</v>
      </c>
      <c r="F1319">
        <v>14.83</v>
      </c>
      <c r="G1319">
        <v>19.399999999999999</v>
      </c>
      <c r="H1319">
        <v>71.7</v>
      </c>
      <c r="I1319">
        <v>82.5</v>
      </c>
      <c r="J1319">
        <v>82.8</v>
      </c>
      <c r="K1319">
        <v>81.2</v>
      </c>
      <c r="L1319">
        <v>86.5</v>
      </c>
      <c r="M1319">
        <v>84.6</v>
      </c>
      <c r="N1319">
        <v>536</v>
      </c>
      <c r="O1319">
        <v>21.9</v>
      </c>
      <c r="P1319">
        <v>10.8</v>
      </c>
      <c r="Q1319">
        <v>9.36</v>
      </c>
      <c r="R1319">
        <v>0.98</v>
      </c>
      <c r="S1319">
        <v>21.5</v>
      </c>
      <c r="U1319">
        <f>A1319-3438108179</f>
        <v>6999.6116900444031</v>
      </c>
      <c r="V1319" s="7">
        <f t="shared" si="101"/>
        <v>41255.541430690857</v>
      </c>
      <c r="W1319" s="4">
        <f t="shared" si="100"/>
        <v>67.75</v>
      </c>
      <c r="X1319">
        <f t="shared" si="102"/>
        <v>0.56408896613618276</v>
      </c>
      <c r="Y1319">
        <f t="shared" si="103"/>
        <v>-7.4099999999999984</v>
      </c>
      <c r="Z1319" s="5">
        <f t="shared" si="104"/>
        <v>9.7720794912838986</v>
      </c>
    </row>
    <row r="1320" spans="1:26" x14ac:dyDescent="0.35">
      <c r="A1320">
        <v>3438115183.9299998</v>
      </c>
      <c r="B1320">
        <v>12.63</v>
      </c>
      <c r="C1320">
        <v>0.55000000000000004</v>
      </c>
      <c r="D1320">
        <v>526.6</v>
      </c>
      <c r="E1320">
        <v>22.26</v>
      </c>
      <c r="F1320">
        <v>14.83</v>
      </c>
      <c r="G1320">
        <v>19.3</v>
      </c>
      <c r="H1320">
        <v>62.9</v>
      </c>
      <c r="I1320">
        <v>82.5</v>
      </c>
      <c r="J1320">
        <v>76.5</v>
      </c>
      <c r="K1320">
        <v>81.2</v>
      </c>
      <c r="L1320">
        <v>86.4</v>
      </c>
      <c r="M1320">
        <v>84.2</v>
      </c>
      <c r="N1320">
        <v>536</v>
      </c>
      <c r="O1320">
        <v>21.9</v>
      </c>
      <c r="P1320">
        <v>10.8</v>
      </c>
      <c r="Q1320">
        <v>9.36</v>
      </c>
      <c r="R1320">
        <v>0.98</v>
      </c>
      <c r="S1320">
        <v>21.5</v>
      </c>
      <c r="U1320">
        <f>A1320-3438108179</f>
        <v>7004.9299998283386</v>
      </c>
      <c r="V1320" s="7">
        <f t="shared" si="101"/>
        <v>41255.541492245371</v>
      </c>
      <c r="W1320" s="4">
        <f t="shared" si="100"/>
        <v>67.8</v>
      </c>
      <c r="X1320">
        <f t="shared" si="102"/>
        <v>0.56398396897173053</v>
      </c>
      <c r="Y1320">
        <f t="shared" si="103"/>
        <v>-7.4300000000000015</v>
      </c>
      <c r="Z1320" s="5">
        <f t="shared" si="104"/>
        <v>10.472761757239672</v>
      </c>
    </row>
    <row r="1321" spans="1:26" x14ac:dyDescent="0.35">
      <c r="A1321">
        <v>3438115189.2493</v>
      </c>
      <c r="B1321">
        <v>12.68</v>
      </c>
      <c r="C1321">
        <v>0.55000000000000004</v>
      </c>
      <c r="D1321">
        <v>526.9</v>
      </c>
      <c r="E1321">
        <v>22.25</v>
      </c>
      <c r="F1321">
        <v>14.89</v>
      </c>
      <c r="G1321">
        <v>19.3</v>
      </c>
      <c r="H1321">
        <v>54.3</v>
      </c>
      <c r="I1321">
        <v>82.4</v>
      </c>
      <c r="J1321">
        <v>68.400000000000006</v>
      </c>
      <c r="K1321">
        <v>81.099999999999994</v>
      </c>
      <c r="L1321">
        <v>86.4</v>
      </c>
      <c r="M1321">
        <v>83.5</v>
      </c>
      <c r="N1321">
        <v>538</v>
      </c>
      <c r="O1321">
        <v>22.1</v>
      </c>
      <c r="P1321">
        <v>10.8</v>
      </c>
      <c r="Q1321">
        <v>9.3699999999999992</v>
      </c>
      <c r="R1321">
        <v>0.99</v>
      </c>
      <c r="S1321">
        <v>21.5</v>
      </c>
      <c r="U1321">
        <f>A1321-3438108179</f>
        <v>7010.2493000030518</v>
      </c>
      <c r="V1321" s="7">
        <f t="shared" si="101"/>
        <v>41255.541553811345</v>
      </c>
      <c r="W1321" s="4">
        <f t="shared" si="100"/>
        <v>67.849999999999994</v>
      </c>
      <c r="X1321">
        <f t="shared" si="102"/>
        <v>0.56355917978697678</v>
      </c>
      <c r="Y1321">
        <f t="shared" si="103"/>
        <v>-7.3599999999999994</v>
      </c>
      <c r="Z1321" s="5">
        <f t="shared" si="104"/>
        <v>10.423311678400312</v>
      </c>
    </row>
    <row r="1322" spans="1:26" x14ac:dyDescent="0.35">
      <c r="A1322">
        <v>3438115194.5726099</v>
      </c>
      <c r="B1322">
        <v>12.73</v>
      </c>
      <c r="C1322">
        <v>0.56999999999999995</v>
      </c>
      <c r="D1322">
        <v>526.1</v>
      </c>
      <c r="E1322">
        <v>22.26</v>
      </c>
      <c r="F1322">
        <v>14.87</v>
      </c>
      <c r="G1322">
        <v>19.3</v>
      </c>
      <c r="H1322">
        <v>48.4</v>
      </c>
      <c r="I1322">
        <v>82.4</v>
      </c>
      <c r="J1322">
        <v>60.9</v>
      </c>
      <c r="K1322">
        <v>81.099999999999994</v>
      </c>
      <c r="L1322">
        <v>86.4</v>
      </c>
      <c r="M1322">
        <v>82.1</v>
      </c>
      <c r="N1322">
        <v>538</v>
      </c>
      <c r="O1322">
        <v>22.2</v>
      </c>
      <c r="P1322">
        <v>10.8</v>
      </c>
      <c r="Q1322">
        <v>9.3699999999999992</v>
      </c>
      <c r="R1322">
        <v>0.99</v>
      </c>
      <c r="S1322">
        <v>21.5</v>
      </c>
      <c r="U1322">
        <f>A1322-3438108179</f>
        <v>7015.5726099014282</v>
      </c>
      <c r="V1322" s="7">
        <f t="shared" si="101"/>
        <v>41255.541615423725</v>
      </c>
      <c r="W1322" s="4">
        <f t="shared" si="100"/>
        <v>67.900000000000006</v>
      </c>
      <c r="X1322">
        <f t="shared" si="102"/>
        <v>0.67627221368410773</v>
      </c>
      <c r="Y1322">
        <f t="shared" si="103"/>
        <v>-7.3900000000000023</v>
      </c>
      <c r="Z1322" s="5">
        <f t="shared" si="104"/>
        <v>10.259659633444809</v>
      </c>
    </row>
    <row r="1323" spans="1:26" x14ac:dyDescent="0.35">
      <c r="A1323">
        <v>3438115199.8959098</v>
      </c>
      <c r="B1323">
        <v>12.79</v>
      </c>
      <c r="C1323">
        <v>0.61</v>
      </c>
      <c r="D1323">
        <v>527.1</v>
      </c>
      <c r="E1323">
        <v>22.21</v>
      </c>
      <c r="F1323">
        <v>14.88</v>
      </c>
      <c r="G1323">
        <v>19.2</v>
      </c>
      <c r="H1323">
        <v>46</v>
      </c>
      <c r="I1323">
        <v>82.3</v>
      </c>
      <c r="J1323">
        <v>54.6</v>
      </c>
      <c r="K1323">
        <v>81.099999999999994</v>
      </c>
      <c r="L1323">
        <v>86.8</v>
      </c>
      <c r="M1323">
        <v>80.599999999999994</v>
      </c>
      <c r="N1323">
        <v>536</v>
      </c>
      <c r="O1323">
        <v>22.7</v>
      </c>
      <c r="P1323">
        <v>10.8</v>
      </c>
      <c r="Q1323">
        <v>9.3699999999999992</v>
      </c>
      <c r="R1323">
        <v>0.99</v>
      </c>
      <c r="S1323">
        <v>21.9</v>
      </c>
      <c r="U1323">
        <f>A1323-3438108179</f>
        <v>7020.8959097862244</v>
      </c>
      <c r="V1323" s="7">
        <f t="shared" si="101"/>
        <v>41255.541677035995</v>
      </c>
      <c r="W1323" s="4">
        <f t="shared" si="100"/>
        <v>67.960000000000008</v>
      </c>
      <c r="X1323">
        <f t="shared" si="102"/>
        <v>0.67601826553877564</v>
      </c>
      <c r="Y1323">
        <f t="shared" si="103"/>
        <v>-7.33</v>
      </c>
      <c r="Z1323" s="5">
        <f t="shared" si="104"/>
        <v>9.8772314745336409</v>
      </c>
    </row>
    <row r="1324" spans="1:26" x14ac:dyDescent="0.35">
      <c r="A1324">
        <v>3438115205.22121</v>
      </c>
      <c r="B1324">
        <v>12.85</v>
      </c>
      <c r="C1324">
        <v>0.67</v>
      </c>
      <c r="D1324">
        <v>525.79999999999995</v>
      </c>
      <c r="E1324">
        <v>22.23</v>
      </c>
      <c r="F1324">
        <v>14.87</v>
      </c>
      <c r="G1324">
        <v>19.2</v>
      </c>
      <c r="H1324">
        <v>46.1</v>
      </c>
      <c r="I1324">
        <v>82.3</v>
      </c>
      <c r="J1324">
        <v>51.6</v>
      </c>
      <c r="K1324">
        <v>81.099999999999994</v>
      </c>
      <c r="L1324">
        <v>86.8</v>
      </c>
      <c r="M1324">
        <v>79</v>
      </c>
      <c r="N1324">
        <v>537</v>
      </c>
      <c r="O1324">
        <v>22.9</v>
      </c>
      <c r="P1324">
        <v>10.8</v>
      </c>
      <c r="Q1324">
        <v>9.3699999999999992</v>
      </c>
      <c r="R1324">
        <v>0.99</v>
      </c>
      <c r="S1324">
        <v>21.9</v>
      </c>
      <c r="U1324">
        <f>A1324-3438108179</f>
        <v>7026.2212100028992</v>
      </c>
      <c r="V1324" s="7">
        <f t="shared" si="101"/>
        <v>41255.541738671411</v>
      </c>
      <c r="W1324" s="4">
        <f t="shared" si="100"/>
        <v>68.02</v>
      </c>
      <c r="X1324">
        <f t="shared" si="102"/>
        <v>0.56440732968199891</v>
      </c>
      <c r="Y1324">
        <f t="shared" si="103"/>
        <v>-7.3600000000000012</v>
      </c>
      <c r="Z1324" s="5">
        <f t="shared" si="104"/>
        <v>9.4438627697894315</v>
      </c>
    </row>
    <row r="1325" spans="1:26" x14ac:dyDescent="0.35">
      <c r="A1325">
        <v>3438115210.53652</v>
      </c>
      <c r="B1325">
        <v>12.9</v>
      </c>
      <c r="C1325">
        <v>0.59</v>
      </c>
      <c r="D1325">
        <v>526.4</v>
      </c>
      <c r="E1325">
        <v>22.22</v>
      </c>
      <c r="F1325">
        <v>14.87</v>
      </c>
      <c r="G1325">
        <v>19.2</v>
      </c>
      <c r="H1325">
        <v>51.6</v>
      </c>
      <c r="I1325">
        <v>82.2</v>
      </c>
      <c r="J1325">
        <v>51</v>
      </c>
      <c r="K1325">
        <v>81</v>
      </c>
      <c r="L1325">
        <v>86.8</v>
      </c>
      <c r="M1325">
        <v>77.8</v>
      </c>
      <c r="N1325">
        <v>538</v>
      </c>
      <c r="O1325">
        <v>22.9</v>
      </c>
      <c r="P1325">
        <v>10.8</v>
      </c>
      <c r="Q1325">
        <v>9.3800000000000008</v>
      </c>
      <c r="R1325">
        <v>0.99</v>
      </c>
      <c r="S1325">
        <v>21.9</v>
      </c>
      <c r="U1325">
        <f>A1325-3438108179</f>
        <v>7031.5365200042725</v>
      </c>
      <c r="V1325" s="7">
        <f t="shared" si="101"/>
        <v>41255.541800191204</v>
      </c>
      <c r="W1325" s="4">
        <f t="shared" si="100"/>
        <v>68.070000000000007</v>
      </c>
      <c r="X1325">
        <f t="shared" si="102"/>
        <v>0.56398396897173053</v>
      </c>
      <c r="Y1325">
        <f t="shared" si="103"/>
        <v>-7.35</v>
      </c>
      <c r="Z1325" s="5">
        <f t="shared" si="104"/>
        <v>10.056939222700995</v>
      </c>
    </row>
    <row r="1326" spans="1:26" x14ac:dyDescent="0.35">
      <c r="A1326">
        <v>3438115215.8558202</v>
      </c>
      <c r="B1326">
        <v>12.95</v>
      </c>
      <c r="C1326">
        <v>0.62</v>
      </c>
      <c r="D1326">
        <v>526.4</v>
      </c>
      <c r="E1326">
        <v>22.26</v>
      </c>
      <c r="F1326">
        <v>14.89</v>
      </c>
      <c r="G1326">
        <v>19.2</v>
      </c>
      <c r="H1326">
        <v>57.8</v>
      </c>
      <c r="I1326">
        <v>82.2</v>
      </c>
      <c r="J1326">
        <v>55.1</v>
      </c>
      <c r="K1326">
        <v>81</v>
      </c>
      <c r="L1326">
        <v>86.7</v>
      </c>
      <c r="M1326">
        <v>77.099999999999994</v>
      </c>
      <c r="N1326">
        <v>539</v>
      </c>
      <c r="O1326">
        <v>23</v>
      </c>
      <c r="P1326">
        <v>10.8</v>
      </c>
      <c r="Q1326">
        <v>9.3800000000000008</v>
      </c>
      <c r="R1326">
        <v>0.99</v>
      </c>
      <c r="S1326">
        <v>21.9</v>
      </c>
      <c r="U1326">
        <f>A1326-3438108179</f>
        <v>7036.8558201789856</v>
      </c>
      <c r="V1326" s="7">
        <f t="shared" si="101"/>
        <v>41255.541861757178</v>
      </c>
      <c r="W1326" s="4">
        <f t="shared" si="100"/>
        <v>68.12</v>
      </c>
      <c r="X1326">
        <f t="shared" si="102"/>
        <v>0.6790774825797371</v>
      </c>
      <c r="Y1326">
        <f t="shared" si="103"/>
        <v>-7.370000000000001</v>
      </c>
      <c r="Z1326" s="5">
        <f t="shared" si="104"/>
        <v>9.8239481360448959</v>
      </c>
    </row>
    <row r="1327" spans="1:26" x14ac:dyDescent="0.35">
      <c r="A1327">
        <v>3438115221.1571298</v>
      </c>
      <c r="B1327">
        <v>13.01</v>
      </c>
      <c r="C1327">
        <v>0.64</v>
      </c>
      <c r="D1327">
        <v>525.20000000000005</v>
      </c>
      <c r="E1327">
        <v>22.22</v>
      </c>
      <c r="F1327">
        <v>14.88</v>
      </c>
      <c r="G1327">
        <v>19.2</v>
      </c>
      <c r="H1327">
        <v>63.8</v>
      </c>
      <c r="I1327">
        <v>82.1</v>
      </c>
      <c r="J1327">
        <v>60.2</v>
      </c>
      <c r="K1327">
        <v>81</v>
      </c>
      <c r="L1327">
        <v>86.7</v>
      </c>
      <c r="M1327">
        <v>77.099999999999994</v>
      </c>
      <c r="N1327">
        <v>538</v>
      </c>
      <c r="O1327">
        <v>23.1</v>
      </c>
      <c r="P1327">
        <v>10.8</v>
      </c>
      <c r="Q1327">
        <v>9.3800000000000008</v>
      </c>
      <c r="R1327">
        <v>0.99</v>
      </c>
      <c r="S1327">
        <v>21.9</v>
      </c>
      <c r="U1327">
        <f>A1327-3438108179</f>
        <v>7042.1571297645569</v>
      </c>
      <c r="V1327" s="7">
        <f t="shared" si="101"/>
        <v>41255.541923114928</v>
      </c>
      <c r="W1327" s="4">
        <f t="shared" si="100"/>
        <v>68.180000000000007</v>
      </c>
      <c r="X1327">
        <f t="shared" si="102"/>
        <v>0.68087677558400661</v>
      </c>
      <c r="Y1327">
        <f t="shared" si="103"/>
        <v>-7.3399999999999981</v>
      </c>
      <c r="Z1327" s="5">
        <f t="shared" si="104"/>
        <v>9.6495309807125444</v>
      </c>
    </row>
    <row r="1328" spans="1:26" x14ac:dyDescent="0.35">
      <c r="A1328">
        <v>3438115226.4444299</v>
      </c>
      <c r="B1328">
        <v>13.07</v>
      </c>
      <c r="C1328">
        <v>0.62</v>
      </c>
      <c r="D1328">
        <v>527.4</v>
      </c>
      <c r="E1328">
        <v>22.25</v>
      </c>
      <c r="F1328">
        <v>14.82</v>
      </c>
      <c r="G1328">
        <v>19.2</v>
      </c>
      <c r="H1328">
        <v>70.3</v>
      </c>
      <c r="I1328">
        <v>82.1</v>
      </c>
      <c r="J1328">
        <v>66.099999999999994</v>
      </c>
      <c r="K1328">
        <v>81</v>
      </c>
      <c r="L1328">
        <v>86.6</v>
      </c>
      <c r="M1328">
        <v>77.599999999999994</v>
      </c>
      <c r="N1328">
        <v>535</v>
      </c>
      <c r="O1328">
        <v>23.2</v>
      </c>
      <c r="P1328">
        <v>10.9</v>
      </c>
      <c r="Q1328">
        <v>9.39</v>
      </c>
      <c r="R1328">
        <v>0.99</v>
      </c>
      <c r="S1328">
        <v>21.8</v>
      </c>
      <c r="U1328">
        <f>A1328-3438108179</f>
        <v>7047.4444298744202</v>
      </c>
      <c r="V1328" s="7">
        <f t="shared" si="101"/>
        <v>41255.541984310534</v>
      </c>
      <c r="W1328" s="4">
        <f t="shared" si="100"/>
        <v>68.240000000000009</v>
      </c>
      <c r="X1328">
        <f t="shared" si="102"/>
        <v>0.56409003297461768</v>
      </c>
      <c r="Y1328">
        <f t="shared" si="103"/>
        <v>-7.43</v>
      </c>
      <c r="Z1328" s="5">
        <f t="shared" si="104"/>
        <v>9.8638560111297249</v>
      </c>
    </row>
    <row r="1329" spans="1:26" x14ac:dyDescent="0.35">
      <c r="A1329">
        <v>3438115231.7627301</v>
      </c>
      <c r="B1329">
        <v>13.12</v>
      </c>
      <c r="C1329">
        <v>0.67</v>
      </c>
      <c r="D1329">
        <v>526.9</v>
      </c>
      <c r="E1329">
        <v>22.22</v>
      </c>
      <c r="F1329">
        <v>14.84</v>
      </c>
      <c r="G1329">
        <v>19.2</v>
      </c>
      <c r="H1329">
        <v>75.2</v>
      </c>
      <c r="I1329">
        <v>82.1</v>
      </c>
      <c r="J1329">
        <v>70.400000000000006</v>
      </c>
      <c r="K1329">
        <v>81</v>
      </c>
      <c r="L1329">
        <v>86.6</v>
      </c>
      <c r="M1329">
        <v>78.7</v>
      </c>
      <c r="N1329">
        <v>534</v>
      </c>
      <c r="O1329">
        <v>23.3</v>
      </c>
      <c r="P1329">
        <v>10.9</v>
      </c>
      <c r="Q1329">
        <v>9.4</v>
      </c>
      <c r="R1329">
        <v>0.99</v>
      </c>
      <c r="S1329">
        <v>21.8</v>
      </c>
      <c r="U1329">
        <f>A1329-3438108179</f>
        <v>7052.7627301216125</v>
      </c>
      <c r="V1329" s="7">
        <f t="shared" si="101"/>
        <v>41255.542045864931</v>
      </c>
      <c r="W1329" s="4">
        <f t="shared" si="100"/>
        <v>68.290000000000006</v>
      </c>
      <c r="X1329">
        <f t="shared" si="102"/>
        <v>0.67639802098133905</v>
      </c>
      <c r="Y1329">
        <f t="shared" si="103"/>
        <v>-7.379999999999999</v>
      </c>
      <c r="Z1329" s="5">
        <f t="shared" si="104"/>
        <v>9.4566853999583298</v>
      </c>
    </row>
    <row r="1330" spans="1:26" x14ac:dyDescent="0.35">
      <c r="A1330">
        <v>3438115237.0850401</v>
      </c>
      <c r="B1330">
        <v>13.18</v>
      </c>
      <c r="C1330">
        <v>0.62</v>
      </c>
      <c r="D1330">
        <v>526.9</v>
      </c>
      <c r="E1330">
        <v>22.21</v>
      </c>
      <c r="F1330">
        <v>14.83</v>
      </c>
      <c r="G1330">
        <v>19.100000000000001</v>
      </c>
      <c r="H1330">
        <v>78.900000000000006</v>
      </c>
      <c r="I1330">
        <v>82</v>
      </c>
      <c r="J1330">
        <v>75.599999999999994</v>
      </c>
      <c r="K1330">
        <v>81</v>
      </c>
      <c r="L1330">
        <v>86.6</v>
      </c>
      <c r="M1330">
        <v>79.7</v>
      </c>
      <c r="N1330">
        <v>533</v>
      </c>
      <c r="O1330">
        <v>23.3</v>
      </c>
      <c r="P1330">
        <v>10.9</v>
      </c>
      <c r="Q1330">
        <v>9.41</v>
      </c>
      <c r="R1330">
        <v>0.99</v>
      </c>
      <c r="S1330">
        <v>21.8</v>
      </c>
      <c r="U1330">
        <f>A1330-3438108179</f>
        <v>7058.0850400924683</v>
      </c>
      <c r="V1330" s="7">
        <f t="shared" si="101"/>
        <v>41255.542107465742</v>
      </c>
      <c r="W1330" s="4">
        <f t="shared" si="100"/>
        <v>68.349999999999994</v>
      </c>
      <c r="X1330">
        <f t="shared" si="102"/>
        <v>0.56440839772501095</v>
      </c>
      <c r="Y1330">
        <f t="shared" si="103"/>
        <v>-7.3800000000000008</v>
      </c>
      <c r="Z1330" s="5">
        <f t="shared" si="104"/>
        <v>9.8306106991274955</v>
      </c>
    </row>
    <row r="1331" spans="1:26" x14ac:dyDescent="0.35">
      <c r="A1331">
        <v>3438115242.4003401</v>
      </c>
      <c r="B1331">
        <v>13.23</v>
      </c>
      <c r="C1331">
        <v>0.6</v>
      </c>
      <c r="D1331">
        <v>528.6</v>
      </c>
      <c r="E1331">
        <v>22.21</v>
      </c>
      <c r="F1331">
        <v>14.79</v>
      </c>
      <c r="G1331">
        <v>19.100000000000001</v>
      </c>
      <c r="H1331">
        <v>80.900000000000006</v>
      </c>
      <c r="I1331">
        <v>82</v>
      </c>
      <c r="J1331">
        <v>78.8</v>
      </c>
      <c r="K1331">
        <v>81</v>
      </c>
      <c r="L1331">
        <v>86.5</v>
      </c>
      <c r="M1331">
        <v>80.7</v>
      </c>
      <c r="N1331">
        <v>532</v>
      </c>
      <c r="O1331">
        <v>23.4</v>
      </c>
      <c r="P1331">
        <v>10.9</v>
      </c>
      <c r="Q1331">
        <v>9.42</v>
      </c>
      <c r="R1331">
        <v>0.99</v>
      </c>
      <c r="S1331">
        <v>21.8</v>
      </c>
      <c r="U1331">
        <f>A1331-3438108179</f>
        <v>7063.4003400802612</v>
      </c>
      <c r="V1331" s="7">
        <f t="shared" si="101"/>
        <v>41255.542168985419</v>
      </c>
      <c r="W1331" s="4">
        <f t="shared" si="100"/>
        <v>68.400000000000006</v>
      </c>
      <c r="X1331">
        <f t="shared" si="102"/>
        <v>0.67601698869597471</v>
      </c>
      <c r="Y1331">
        <f t="shared" si="103"/>
        <v>-7.4200000000000017</v>
      </c>
      <c r="Z1331" s="5">
        <f t="shared" si="104"/>
        <v>10.020156146115689</v>
      </c>
    </row>
    <row r="1332" spans="1:26" x14ac:dyDescent="0.35">
      <c r="A1332">
        <v>3438115247.7256498</v>
      </c>
      <c r="B1332">
        <v>13.29</v>
      </c>
      <c r="C1332">
        <v>0.6</v>
      </c>
      <c r="D1332">
        <v>526.29999999999995</v>
      </c>
      <c r="E1332">
        <v>22.2</v>
      </c>
      <c r="F1332">
        <v>14.76</v>
      </c>
      <c r="G1332">
        <v>19</v>
      </c>
      <c r="H1332">
        <v>83.3</v>
      </c>
      <c r="I1332">
        <v>82</v>
      </c>
      <c r="J1332">
        <v>81.7</v>
      </c>
      <c r="K1332">
        <v>81</v>
      </c>
      <c r="L1332">
        <v>86.5</v>
      </c>
      <c r="M1332">
        <v>81.599999999999994</v>
      </c>
      <c r="N1332">
        <v>531</v>
      </c>
      <c r="O1332">
        <v>23.5</v>
      </c>
      <c r="P1332">
        <v>10.9</v>
      </c>
      <c r="Q1332">
        <v>9.43</v>
      </c>
      <c r="R1332">
        <v>0.99</v>
      </c>
      <c r="S1332">
        <v>21.8</v>
      </c>
      <c r="U1332">
        <f>A1332-3438108179</f>
        <v>7068.7256498336792</v>
      </c>
      <c r="V1332" s="7">
        <f t="shared" si="101"/>
        <v>41255.542230620951</v>
      </c>
      <c r="W1332" s="4">
        <f t="shared" si="100"/>
        <v>68.460000000000008</v>
      </c>
      <c r="X1332">
        <f t="shared" si="102"/>
        <v>0.56398396897175052</v>
      </c>
      <c r="Y1332">
        <f t="shared" si="103"/>
        <v>-7.4399999999999995</v>
      </c>
      <c r="Z1332" s="5">
        <f t="shared" si="104"/>
        <v>10.033651312023952</v>
      </c>
    </row>
    <row r="1333" spans="1:26" x14ac:dyDescent="0.35">
      <c r="A1333">
        <v>3438115253.04495</v>
      </c>
      <c r="B1333">
        <v>13.34</v>
      </c>
      <c r="C1333">
        <v>0.57999999999999996</v>
      </c>
      <c r="D1333">
        <v>528.6</v>
      </c>
      <c r="E1333">
        <v>22.2</v>
      </c>
      <c r="F1333">
        <v>14.85</v>
      </c>
      <c r="G1333">
        <v>19</v>
      </c>
      <c r="H1333">
        <v>84.7</v>
      </c>
      <c r="I1333">
        <v>82</v>
      </c>
      <c r="J1333">
        <v>83.5</v>
      </c>
      <c r="K1333">
        <v>81</v>
      </c>
      <c r="L1333">
        <v>86.6</v>
      </c>
      <c r="M1333">
        <v>82.3</v>
      </c>
      <c r="N1333">
        <v>536</v>
      </c>
      <c r="O1333">
        <v>23.5</v>
      </c>
      <c r="P1333">
        <v>10.9</v>
      </c>
      <c r="Q1333">
        <v>9.44</v>
      </c>
      <c r="R1333">
        <v>0.99</v>
      </c>
      <c r="S1333">
        <v>21.7</v>
      </c>
      <c r="U1333">
        <f>A1333-3438108179</f>
        <v>7074.0449500083923</v>
      </c>
      <c r="V1333" s="7">
        <f t="shared" si="101"/>
        <v>41255.542292186925</v>
      </c>
      <c r="W1333" s="4">
        <f t="shared" si="100"/>
        <v>68.510000000000005</v>
      </c>
      <c r="X1333">
        <f t="shared" si="102"/>
        <v>0.67959155144971051</v>
      </c>
      <c r="Y1333">
        <f t="shared" si="103"/>
        <v>-7.35</v>
      </c>
      <c r="Z1333" s="5">
        <f t="shared" si="104"/>
        <v>10.14326646464081</v>
      </c>
    </row>
    <row r="1334" spans="1:26" x14ac:dyDescent="0.35">
      <c r="A1334">
        <v>3438115258.3422499</v>
      </c>
      <c r="B1334">
        <v>13.4</v>
      </c>
      <c r="C1334">
        <v>0.69</v>
      </c>
      <c r="D1334">
        <v>525.79999999999995</v>
      </c>
      <c r="E1334">
        <v>22.16</v>
      </c>
      <c r="F1334">
        <v>14.88</v>
      </c>
      <c r="G1334">
        <v>19</v>
      </c>
      <c r="H1334">
        <v>85.7</v>
      </c>
      <c r="I1334">
        <v>82</v>
      </c>
      <c r="J1334">
        <v>84.9</v>
      </c>
      <c r="K1334">
        <v>81</v>
      </c>
      <c r="L1334">
        <v>86.6</v>
      </c>
      <c r="M1334">
        <v>83</v>
      </c>
      <c r="N1334">
        <v>537</v>
      </c>
      <c r="O1334">
        <v>23.6</v>
      </c>
      <c r="P1334">
        <v>11</v>
      </c>
      <c r="Q1334">
        <v>9.4499999999999993</v>
      </c>
      <c r="R1334">
        <v>0.99</v>
      </c>
      <c r="S1334">
        <v>21.7</v>
      </c>
      <c r="U1334">
        <f>A1334-3438108179</f>
        <v>7079.3422498703003</v>
      </c>
      <c r="V1334" s="7">
        <f t="shared" si="101"/>
        <v>41255.542353498262</v>
      </c>
      <c r="W1334" s="4">
        <f t="shared" ref="W1334:W1397" si="105">IF(AND(0&lt;=B1334,B1334&lt;500),B1334+55.17,"")</f>
        <v>68.570000000000007</v>
      </c>
      <c r="X1334">
        <f t="shared" si="102"/>
        <v>0.67690667935069193</v>
      </c>
      <c r="Y1334">
        <f t="shared" si="103"/>
        <v>-7.2799999999999994</v>
      </c>
      <c r="Z1334" s="5">
        <f t="shared" si="104"/>
        <v>9.2552745469982156</v>
      </c>
    </row>
    <row r="1335" spans="1:26" x14ac:dyDescent="0.35">
      <c r="A1335">
        <v>3438115263.6605601</v>
      </c>
      <c r="B1335">
        <v>13.46</v>
      </c>
      <c r="C1335">
        <v>0.62</v>
      </c>
      <c r="D1335">
        <v>525</v>
      </c>
      <c r="E1335">
        <v>22.18</v>
      </c>
      <c r="F1335">
        <v>14.88</v>
      </c>
      <c r="G1335">
        <v>18.899999999999999</v>
      </c>
      <c r="H1335">
        <v>86.6</v>
      </c>
      <c r="I1335">
        <v>82</v>
      </c>
      <c r="J1335">
        <v>86.1</v>
      </c>
      <c r="K1335">
        <v>81</v>
      </c>
      <c r="L1335">
        <v>86.6</v>
      </c>
      <c r="M1335">
        <v>83.4</v>
      </c>
      <c r="N1335">
        <v>538</v>
      </c>
      <c r="O1335">
        <v>23.7</v>
      </c>
      <c r="P1335">
        <v>11</v>
      </c>
      <c r="Q1335">
        <v>9.4499999999999993</v>
      </c>
      <c r="R1335">
        <v>0.99</v>
      </c>
      <c r="S1335">
        <v>21.7</v>
      </c>
      <c r="U1335">
        <f>A1335-3438108179</f>
        <v>7084.660560131073</v>
      </c>
      <c r="V1335" s="7">
        <f t="shared" si="101"/>
        <v>41255.542415052783</v>
      </c>
      <c r="W1335" s="4">
        <f t="shared" si="105"/>
        <v>68.63</v>
      </c>
      <c r="X1335">
        <f t="shared" si="102"/>
        <v>0.56387801147448746</v>
      </c>
      <c r="Y1335">
        <f t="shared" si="103"/>
        <v>-7.2999999999999989</v>
      </c>
      <c r="Z1335" s="5">
        <f t="shared" si="104"/>
        <v>9.7771830714679755</v>
      </c>
    </row>
    <row r="1336" spans="1:26" x14ac:dyDescent="0.35">
      <c r="A1336">
        <v>3438115268.9808602</v>
      </c>
      <c r="B1336">
        <v>13.51</v>
      </c>
      <c r="C1336">
        <v>0.59</v>
      </c>
      <c r="D1336">
        <v>526.79999999999995</v>
      </c>
      <c r="E1336">
        <v>22.21</v>
      </c>
      <c r="F1336">
        <v>14.87</v>
      </c>
      <c r="G1336">
        <v>18.899999999999999</v>
      </c>
      <c r="H1336">
        <v>87</v>
      </c>
      <c r="I1336">
        <v>82</v>
      </c>
      <c r="J1336">
        <v>86.9</v>
      </c>
      <c r="K1336">
        <v>81</v>
      </c>
      <c r="L1336">
        <v>86.6</v>
      </c>
      <c r="M1336">
        <v>83.8</v>
      </c>
      <c r="N1336">
        <v>536</v>
      </c>
      <c r="O1336">
        <v>23.7</v>
      </c>
      <c r="P1336">
        <v>11</v>
      </c>
      <c r="Q1336">
        <v>9.4499999999999993</v>
      </c>
      <c r="R1336">
        <v>0.99</v>
      </c>
      <c r="S1336">
        <v>21.7</v>
      </c>
      <c r="U1336">
        <f>A1336-3438108179</f>
        <v>7089.9808602333069</v>
      </c>
      <c r="V1336" s="7">
        <f t="shared" si="101"/>
        <v>41255.542476630326</v>
      </c>
      <c r="W1336" s="4">
        <f t="shared" si="105"/>
        <v>68.680000000000007</v>
      </c>
      <c r="X1336">
        <f t="shared" si="102"/>
        <v>0.67843886253764929</v>
      </c>
      <c r="Y1336">
        <f t="shared" si="103"/>
        <v>-7.3400000000000016</v>
      </c>
      <c r="Z1336" s="5">
        <f t="shared" si="104"/>
        <v>10.050095438837502</v>
      </c>
    </row>
    <row r="1337" spans="1:26" x14ac:dyDescent="0.35">
      <c r="A1337">
        <v>3438115274.2871599</v>
      </c>
      <c r="B1337">
        <v>13.57</v>
      </c>
      <c r="C1337">
        <v>0.65</v>
      </c>
      <c r="D1337">
        <v>525.1</v>
      </c>
      <c r="E1337">
        <v>22.16</v>
      </c>
      <c r="F1337">
        <v>14.87</v>
      </c>
      <c r="G1337">
        <v>18.899999999999999</v>
      </c>
      <c r="H1337">
        <v>87.3</v>
      </c>
      <c r="I1337">
        <v>82.1</v>
      </c>
      <c r="J1337">
        <v>87.6</v>
      </c>
      <c r="K1337">
        <v>81</v>
      </c>
      <c r="L1337">
        <v>86.7</v>
      </c>
      <c r="M1337">
        <v>84</v>
      </c>
      <c r="N1337">
        <v>537</v>
      </c>
      <c r="O1337">
        <v>23.8</v>
      </c>
      <c r="P1337">
        <v>11</v>
      </c>
      <c r="Q1337">
        <v>9.4600000000000009</v>
      </c>
      <c r="R1337">
        <v>0.99</v>
      </c>
      <c r="S1337">
        <v>21.7</v>
      </c>
      <c r="U1337">
        <f>A1337-3438108179</f>
        <v>7095.2871599197388</v>
      </c>
      <c r="V1337" s="7">
        <f t="shared" si="101"/>
        <v>41255.542538045833</v>
      </c>
      <c r="W1337" s="4">
        <f t="shared" si="105"/>
        <v>68.740000000000009</v>
      </c>
      <c r="X1337">
        <f t="shared" si="102"/>
        <v>0.56440732968197893</v>
      </c>
      <c r="Y1337">
        <f t="shared" si="103"/>
        <v>-7.2900000000000009</v>
      </c>
      <c r="Z1337" s="5">
        <f t="shared" si="104"/>
        <v>9.5423479312312782</v>
      </c>
    </row>
    <row r="1338" spans="1:26" x14ac:dyDescent="0.35">
      <c r="A1338">
        <v>3438115279.6024699</v>
      </c>
      <c r="B1338">
        <v>13.62</v>
      </c>
      <c r="C1338">
        <v>0.62</v>
      </c>
      <c r="D1338">
        <v>525.29999999999995</v>
      </c>
      <c r="E1338">
        <v>22.16</v>
      </c>
      <c r="F1338">
        <v>14.86</v>
      </c>
      <c r="G1338">
        <v>18.899999999999999</v>
      </c>
      <c r="H1338">
        <v>87.6</v>
      </c>
      <c r="I1338">
        <v>82.1</v>
      </c>
      <c r="J1338">
        <v>88.2</v>
      </c>
      <c r="K1338">
        <v>81</v>
      </c>
      <c r="L1338">
        <v>86.7</v>
      </c>
      <c r="M1338">
        <v>84.2</v>
      </c>
      <c r="N1338">
        <v>536</v>
      </c>
      <c r="O1338">
        <v>23.9</v>
      </c>
      <c r="P1338">
        <v>11.1</v>
      </c>
      <c r="Q1338">
        <v>9.4600000000000009</v>
      </c>
      <c r="R1338">
        <v>0.99</v>
      </c>
      <c r="S1338">
        <v>21.7</v>
      </c>
      <c r="U1338">
        <f>A1338-3438108179</f>
        <v>7100.6024699211121</v>
      </c>
      <c r="V1338" s="7">
        <f t="shared" si="101"/>
        <v>41255.542599565626</v>
      </c>
      <c r="W1338" s="4">
        <f t="shared" si="105"/>
        <v>68.790000000000006</v>
      </c>
      <c r="X1338">
        <f t="shared" si="102"/>
        <v>0.68359190987086949</v>
      </c>
      <c r="Y1338">
        <f t="shared" si="103"/>
        <v>-7.3000000000000007</v>
      </c>
      <c r="Z1338" s="5">
        <f t="shared" si="104"/>
        <v>9.7771830714679773</v>
      </c>
    </row>
    <row r="1339" spans="1:26" x14ac:dyDescent="0.35">
      <c r="A1339">
        <v>3438115284.8687701</v>
      </c>
      <c r="B1339">
        <v>13.68</v>
      </c>
      <c r="C1339">
        <v>0.66</v>
      </c>
      <c r="D1339">
        <v>525.29999999999995</v>
      </c>
      <c r="E1339">
        <v>22.17</v>
      </c>
      <c r="F1339">
        <v>14.82</v>
      </c>
      <c r="G1339">
        <v>18.8</v>
      </c>
      <c r="H1339">
        <v>87.8</v>
      </c>
      <c r="I1339">
        <v>82.1</v>
      </c>
      <c r="J1339">
        <v>88.4</v>
      </c>
      <c r="K1339">
        <v>81</v>
      </c>
      <c r="L1339">
        <v>86.7</v>
      </c>
      <c r="M1339">
        <v>84.4</v>
      </c>
      <c r="N1339">
        <v>533</v>
      </c>
      <c r="O1339">
        <v>24</v>
      </c>
      <c r="P1339">
        <v>11.2</v>
      </c>
      <c r="Q1339">
        <v>9.4700000000000006</v>
      </c>
      <c r="R1339">
        <v>0.99</v>
      </c>
      <c r="S1339">
        <v>21.9</v>
      </c>
      <c r="U1339">
        <f>A1339-3438108179</f>
        <v>7105.8687701225281</v>
      </c>
      <c r="V1339" s="7">
        <f t="shared" si="101"/>
        <v>41255.542660518171</v>
      </c>
      <c r="W1339" s="4">
        <f t="shared" si="105"/>
        <v>68.849999999999994</v>
      </c>
      <c r="X1339">
        <f t="shared" si="102"/>
        <v>0.56398396897175052</v>
      </c>
      <c r="Y1339">
        <f t="shared" si="103"/>
        <v>-7.3500000000000014</v>
      </c>
      <c r="Z1339" s="5">
        <f t="shared" si="104"/>
        <v>9.508671931307088</v>
      </c>
    </row>
    <row r="1340" spans="1:26" x14ac:dyDescent="0.35">
      <c r="A1340">
        <v>3438115290.1880698</v>
      </c>
      <c r="B1340">
        <v>13.73</v>
      </c>
      <c r="C1340">
        <v>0.59</v>
      </c>
      <c r="D1340">
        <v>524.4</v>
      </c>
      <c r="E1340">
        <v>22.15</v>
      </c>
      <c r="F1340">
        <v>14.79</v>
      </c>
      <c r="G1340">
        <v>18.8</v>
      </c>
      <c r="H1340">
        <v>88</v>
      </c>
      <c r="I1340">
        <v>82.1</v>
      </c>
      <c r="J1340">
        <v>88.4</v>
      </c>
      <c r="K1340">
        <v>81.099999999999994</v>
      </c>
      <c r="L1340">
        <v>86.7</v>
      </c>
      <c r="M1340">
        <v>84.5</v>
      </c>
      <c r="N1340">
        <v>531</v>
      </c>
      <c r="O1340">
        <v>24</v>
      </c>
      <c r="P1340">
        <v>11.2</v>
      </c>
      <c r="Q1340">
        <v>9.4700000000000006</v>
      </c>
      <c r="R1340">
        <v>0.99</v>
      </c>
      <c r="S1340">
        <v>22</v>
      </c>
      <c r="U1340">
        <f>A1340-3438108179</f>
        <v>7111.1880698204041</v>
      </c>
      <c r="V1340" s="7">
        <f t="shared" si="101"/>
        <v>41255.542722084145</v>
      </c>
      <c r="W1340" s="4">
        <f t="shared" si="105"/>
        <v>68.900000000000006</v>
      </c>
      <c r="X1340">
        <f t="shared" si="102"/>
        <v>0.67690675936339528</v>
      </c>
      <c r="Y1340">
        <f t="shared" si="103"/>
        <v>-7.3599999999999994</v>
      </c>
      <c r="Z1340" s="5">
        <f t="shared" si="104"/>
        <v>10.063778352510601</v>
      </c>
    </row>
    <row r="1341" spans="1:26" x14ac:dyDescent="0.35">
      <c r="A1341">
        <v>3438115295.5063801</v>
      </c>
      <c r="B1341">
        <v>13.79</v>
      </c>
      <c r="C1341">
        <v>0.6</v>
      </c>
      <c r="D1341">
        <v>529.6</v>
      </c>
      <c r="E1341">
        <v>22.16</v>
      </c>
      <c r="F1341">
        <v>14.83</v>
      </c>
      <c r="G1341">
        <v>18.8</v>
      </c>
      <c r="H1341">
        <v>88.2</v>
      </c>
      <c r="I1341">
        <v>82</v>
      </c>
      <c r="J1341">
        <v>87.8</v>
      </c>
      <c r="K1341">
        <v>81.099999999999994</v>
      </c>
      <c r="L1341">
        <v>86.7</v>
      </c>
      <c r="M1341">
        <v>84.5</v>
      </c>
      <c r="N1341">
        <v>534</v>
      </c>
      <c r="O1341">
        <v>24</v>
      </c>
      <c r="P1341">
        <v>11.2</v>
      </c>
      <c r="Q1341">
        <v>9.48</v>
      </c>
      <c r="R1341">
        <v>0.99</v>
      </c>
      <c r="S1341">
        <v>22</v>
      </c>
      <c r="U1341">
        <f>A1341-3438108179</f>
        <v>7116.5063800811768</v>
      </c>
      <c r="V1341" s="7">
        <f t="shared" si="101"/>
        <v>41255.542783638659</v>
      </c>
      <c r="W1341" s="4">
        <f t="shared" si="105"/>
        <v>68.960000000000008</v>
      </c>
      <c r="X1341">
        <f t="shared" si="102"/>
        <v>0.56419613687826453</v>
      </c>
      <c r="Y1341">
        <f t="shared" si="103"/>
        <v>-7.33</v>
      </c>
      <c r="Z1341" s="5">
        <f t="shared" si="104"/>
        <v>9.9592016059626971</v>
      </c>
    </row>
    <row r="1342" spans="1:26" x14ac:dyDescent="0.35">
      <c r="A1342">
        <v>3438115300.8236799</v>
      </c>
      <c r="B1342">
        <v>13.84</v>
      </c>
      <c r="C1342">
        <v>0.59</v>
      </c>
      <c r="D1342">
        <v>529</v>
      </c>
      <c r="E1342">
        <v>22.15</v>
      </c>
      <c r="F1342">
        <v>14.81</v>
      </c>
      <c r="G1342">
        <v>18.7</v>
      </c>
      <c r="H1342">
        <v>88.2</v>
      </c>
      <c r="I1342">
        <v>82</v>
      </c>
      <c r="J1342">
        <v>86.6</v>
      </c>
      <c r="K1342">
        <v>81.099999999999994</v>
      </c>
      <c r="L1342">
        <v>86.7</v>
      </c>
      <c r="M1342">
        <v>84.5</v>
      </c>
      <c r="N1342">
        <v>534</v>
      </c>
      <c r="O1342">
        <v>24.1</v>
      </c>
      <c r="P1342">
        <v>11.2</v>
      </c>
      <c r="Q1342">
        <v>9.49</v>
      </c>
      <c r="R1342">
        <v>0.99</v>
      </c>
      <c r="S1342">
        <v>22</v>
      </c>
      <c r="U1342">
        <f>A1342-3438108179</f>
        <v>7121.8236799240112</v>
      </c>
      <c r="V1342" s="7">
        <f t="shared" si="101"/>
        <v>41255.542845181481</v>
      </c>
      <c r="W1342" s="4">
        <f t="shared" si="105"/>
        <v>69.010000000000005</v>
      </c>
      <c r="X1342">
        <f t="shared" si="102"/>
        <v>0.67716137560350864</v>
      </c>
      <c r="Y1342">
        <f t="shared" si="103"/>
        <v>-7.3399999999999981</v>
      </c>
      <c r="Z1342" s="5">
        <f t="shared" si="104"/>
        <v>10.0500954388375</v>
      </c>
    </row>
    <row r="1343" spans="1:26" x14ac:dyDescent="0.35">
      <c r="A1343">
        <v>3438115306.1399899</v>
      </c>
      <c r="B1343">
        <v>13.9</v>
      </c>
      <c r="C1343">
        <v>0.56999999999999995</v>
      </c>
      <c r="D1343">
        <v>530.20000000000005</v>
      </c>
      <c r="E1343">
        <v>22.14</v>
      </c>
      <c r="F1343">
        <v>14.82</v>
      </c>
      <c r="G1343">
        <v>18.7</v>
      </c>
      <c r="H1343">
        <v>88.3</v>
      </c>
      <c r="I1343">
        <v>82</v>
      </c>
      <c r="J1343">
        <v>83.8</v>
      </c>
      <c r="K1343">
        <v>81.099999999999994</v>
      </c>
      <c r="L1343">
        <v>86.7</v>
      </c>
      <c r="M1343">
        <v>84.3</v>
      </c>
      <c r="N1343">
        <v>532</v>
      </c>
      <c r="O1343">
        <v>24.2</v>
      </c>
      <c r="P1343">
        <v>11.3</v>
      </c>
      <c r="Q1343">
        <v>9.49</v>
      </c>
      <c r="R1343">
        <v>0.99</v>
      </c>
      <c r="S1343">
        <v>21.9</v>
      </c>
      <c r="U1343">
        <f>A1343-3438108179</f>
        <v>7127.1399898529053</v>
      </c>
      <c r="V1343" s="7">
        <f t="shared" si="101"/>
        <v>41255.54290671285</v>
      </c>
      <c r="W1343" s="4">
        <f t="shared" si="105"/>
        <v>69.070000000000007</v>
      </c>
      <c r="X1343">
        <f t="shared" si="102"/>
        <v>0.67690803956956136</v>
      </c>
      <c r="Y1343">
        <f t="shared" si="103"/>
        <v>-7.32</v>
      </c>
      <c r="Z1343" s="5">
        <f t="shared" si="104"/>
        <v>10.210952937582062</v>
      </c>
    </row>
    <row r="1344" spans="1:26" x14ac:dyDescent="0.35">
      <c r="A1344">
        <v>3438115311.4582901</v>
      </c>
      <c r="B1344">
        <v>13.96</v>
      </c>
      <c r="C1344">
        <v>0.64</v>
      </c>
      <c r="D1344">
        <v>532.29999999999995</v>
      </c>
      <c r="E1344">
        <v>22.14</v>
      </c>
      <c r="F1344">
        <v>14.8</v>
      </c>
      <c r="G1344">
        <v>18.7</v>
      </c>
      <c r="H1344">
        <v>88.4</v>
      </c>
      <c r="I1344">
        <v>81.900000000000006</v>
      </c>
      <c r="J1344">
        <v>79.5</v>
      </c>
      <c r="K1344">
        <v>81</v>
      </c>
      <c r="L1344">
        <v>86.7</v>
      </c>
      <c r="M1344">
        <v>84.1</v>
      </c>
      <c r="N1344">
        <v>533</v>
      </c>
      <c r="O1344">
        <v>24.2</v>
      </c>
      <c r="P1344">
        <v>11.3</v>
      </c>
      <c r="Q1344">
        <v>9.49</v>
      </c>
      <c r="R1344">
        <v>0.99</v>
      </c>
      <c r="S1344">
        <v>21.9</v>
      </c>
      <c r="U1344">
        <f>A1344-3438108179</f>
        <v>7132.4582901000977</v>
      </c>
      <c r="V1344" s="7">
        <f t="shared" si="101"/>
        <v>41255.542968267247</v>
      </c>
      <c r="W1344" s="4">
        <f t="shared" si="105"/>
        <v>69.13</v>
      </c>
      <c r="X1344">
        <f t="shared" si="102"/>
        <v>0.56430221397742275</v>
      </c>
      <c r="Y1344">
        <f t="shared" si="103"/>
        <v>-7.34</v>
      </c>
      <c r="Z1344" s="5">
        <f t="shared" si="104"/>
        <v>9.6495309807125462</v>
      </c>
    </row>
    <row r="1345" spans="1:26" x14ac:dyDescent="0.35">
      <c r="A1345">
        <v>3438115316.77459</v>
      </c>
      <c r="B1345">
        <v>14.01</v>
      </c>
      <c r="C1345">
        <v>0.66</v>
      </c>
      <c r="D1345">
        <v>529.5</v>
      </c>
      <c r="E1345">
        <v>22.13</v>
      </c>
      <c r="F1345">
        <v>14.83</v>
      </c>
      <c r="G1345">
        <v>18.600000000000001</v>
      </c>
      <c r="H1345">
        <v>87.8</v>
      </c>
      <c r="I1345">
        <v>81.900000000000006</v>
      </c>
      <c r="J1345">
        <v>70.8</v>
      </c>
      <c r="K1345">
        <v>81</v>
      </c>
      <c r="L1345">
        <v>86.7</v>
      </c>
      <c r="M1345">
        <v>83.6</v>
      </c>
      <c r="N1345">
        <v>533</v>
      </c>
      <c r="O1345">
        <v>24.2</v>
      </c>
      <c r="P1345">
        <v>11.3</v>
      </c>
      <c r="Q1345">
        <v>9.5</v>
      </c>
      <c r="R1345">
        <v>0.99</v>
      </c>
      <c r="S1345">
        <v>21.8</v>
      </c>
      <c r="U1345">
        <f>A1345-3438108179</f>
        <v>7137.7745900154114</v>
      </c>
      <c r="V1345" s="7">
        <f t="shared" si="101"/>
        <v>41255.5430297985</v>
      </c>
      <c r="W1345" s="4">
        <f t="shared" si="105"/>
        <v>69.180000000000007</v>
      </c>
      <c r="X1345">
        <f t="shared" si="102"/>
        <v>0.56398290253444572</v>
      </c>
      <c r="Y1345">
        <f t="shared" si="103"/>
        <v>-7.2999999999999989</v>
      </c>
      <c r="Z1345" s="5">
        <f t="shared" si="104"/>
        <v>9.4762743177656805</v>
      </c>
    </row>
    <row r="1346" spans="1:26" x14ac:dyDescent="0.35">
      <c r="A1346">
        <v>3438115322.0939002</v>
      </c>
      <c r="B1346">
        <v>14.06</v>
      </c>
      <c r="C1346">
        <v>0.59</v>
      </c>
      <c r="D1346">
        <v>532.1</v>
      </c>
      <c r="E1346">
        <v>22.12</v>
      </c>
      <c r="F1346">
        <v>14.84</v>
      </c>
      <c r="G1346">
        <v>18.600000000000001</v>
      </c>
      <c r="H1346">
        <v>82.6</v>
      </c>
      <c r="I1346">
        <v>81.900000000000006</v>
      </c>
      <c r="J1346">
        <v>63.2</v>
      </c>
      <c r="K1346">
        <v>81</v>
      </c>
      <c r="L1346">
        <v>86.7</v>
      </c>
      <c r="M1346">
        <v>82.4</v>
      </c>
      <c r="N1346">
        <v>534</v>
      </c>
      <c r="O1346">
        <v>24.2</v>
      </c>
      <c r="P1346">
        <v>11.3</v>
      </c>
      <c r="Q1346">
        <v>9.5</v>
      </c>
      <c r="R1346">
        <v>0.99</v>
      </c>
      <c r="S1346">
        <v>21.8</v>
      </c>
      <c r="U1346">
        <f>A1346-3438108179</f>
        <v>7143.0939002037048</v>
      </c>
      <c r="V1346" s="7">
        <f t="shared" si="101"/>
        <v>41255.543091364591</v>
      </c>
      <c r="W1346" s="4">
        <f t="shared" si="105"/>
        <v>69.23</v>
      </c>
      <c r="X1346">
        <f t="shared" si="102"/>
        <v>0.67678084274903516</v>
      </c>
      <c r="Y1346">
        <f t="shared" si="103"/>
        <v>-7.2800000000000011</v>
      </c>
      <c r="Z1346" s="5">
        <f t="shared" si="104"/>
        <v>10.008934465445682</v>
      </c>
    </row>
    <row r="1347" spans="1:26" x14ac:dyDescent="0.35">
      <c r="A1347">
        <v>3438115327.4131999</v>
      </c>
      <c r="B1347">
        <v>14.12</v>
      </c>
      <c r="C1347">
        <v>0.7</v>
      </c>
      <c r="D1347">
        <v>531.9</v>
      </c>
      <c r="E1347">
        <v>22.12</v>
      </c>
      <c r="F1347">
        <v>14.84</v>
      </c>
      <c r="G1347">
        <v>18.600000000000001</v>
      </c>
      <c r="H1347">
        <v>74.7</v>
      </c>
      <c r="I1347">
        <v>81.900000000000006</v>
      </c>
      <c r="J1347">
        <v>56.3</v>
      </c>
      <c r="K1347">
        <v>80.900000000000006</v>
      </c>
      <c r="L1347">
        <v>86.7</v>
      </c>
      <c r="M1347">
        <v>80.900000000000006</v>
      </c>
      <c r="N1347">
        <v>535</v>
      </c>
      <c r="O1347">
        <v>24.2</v>
      </c>
      <c r="P1347">
        <v>11.2</v>
      </c>
      <c r="Q1347">
        <v>9.52</v>
      </c>
      <c r="R1347">
        <v>0.99</v>
      </c>
      <c r="S1347">
        <v>21.8</v>
      </c>
      <c r="U1347">
        <f>A1347-3438108179</f>
        <v>7148.4131999015808</v>
      </c>
      <c r="V1347" s="7">
        <f t="shared" si="101"/>
        <v>41255.543152930557</v>
      </c>
      <c r="W1347" s="4">
        <f t="shared" si="105"/>
        <v>69.290000000000006</v>
      </c>
      <c r="X1347">
        <f t="shared" si="102"/>
        <v>0.67830972394795619</v>
      </c>
      <c r="Y1347">
        <f t="shared" si="103"/>
        <v>-7.2800000000000011</v>
      </c>
      <c r="Z1347" s="5">
        <f t="shared" si="104"/>
        <v>9.1889276374819726</v>
      </c>
    </row>
    <row r="1348" spans="1:26" x14ac:dyDescent="0.35">
      <c r="A1348">
        <v>3438115332.72051</v>
      </c>
      <c r="B1348">
        <v>14.18</v>
      </c>
      <c r="C1348">
        <v>0.62</v>
      </c>
      <c r="D1348">
        <v>521.20000000000005</v>
      </c>
      <c r="E1348">
        <v>22.1</v>
      </c>
      <c r="F1348">
        <v>14.86</v>
      </c>
      <c r="G1348">
        <v>18.600000000000001</v>
      </c>
      <c r="H1348">
        <v>65.7</v>
      </c>
      <c r="I1348">
        <v>81.900000000000006</v>
      </c>
      <c r="J1348">
        <v>52.2</v>
      </c>
      <c r="K1348">
        <v>80.8</v>
      </c>
      <c r="L1348">
        <v>86.7</v>
      </c>
      <c r="M1348">
        <v>79.3</v>
      </c>
      <c r="N1348">
        <v>535</v>
      </c>
      <c r="O1348">
        <v>24.3</v>
      </c>
      <c r="P1348">
        <v>11.2</v>
      </c>
      <c r="Q1348">
        <v>9.52</v>
      </c>
      <c r="R1348">
        <v>1</v>
      </c>
      <c r="S1348">
        <v>21.8</v>
      </c>
      <c r="U1348">
        <f>A1348-3438108179</f>
        <v>7153.7205100059509</v>
      </c>
      <c r="V1348" s="7">
        <f t="shared" si="101"/>
        <v>41255.543214357756</v>
      </c>
      <c r="W1348" s="4">
        <f t="shared" si="105"/>
        <v>69.349999999999994</v>
      </c>
      <c r="X1348">
        <f t="shared" si="102"/>
        <v>0.56430221397744273</v>
      </c>
      <c r="Y1348">
        <f t="shared" si="103"/>
        <v>-7.240000000000002</v>
      </c>
      <c r="Z1348" s="5">
        <f t="shared" si="104"/>
        <v>9.7369199639516406</v>
      </c>
    </row>
    <row r="1349" spans="1:26" x14ac:dyDescent="0.35">
      <c r="A1349">
        <v>3438115338.0368099</v>
      </c>
      <c r="B1349">
        <v>14.23</v>
      </c>
      <c r="C1349">
        <v>0.66</v>
      </c>
      <c r="D1349">
        <v>522.79999999999995</v>
      </c>
      <c r="E1349">
        <v>22.1</v>
      </c>
      <c r="F1349">
        <v>14.89</v>
      </c>
      <c r="G1349">
        <v>18.600000000000001</v>
      </c>
      <c r="H1349">
        <v>56.8</v>
      </c>
      <c r="I1349">
        <v>81.8</v>
      </c>
      <c r="J1349">
        <v>50.9</v>
      </c>
      <c r="K1349">
        <v>80.8</v>
      </c>
      <c r="L1349">
        <v>86.7</v>
      </c>
      <c r="M1349">
        <v>77.900000000000006</v>
      </c>
      <c r="N1349">
        <v>536</v>
      </c>
      <c r="O1349">
        <v>24.3</v>
      </c>
      <c r="P1349">
        <v>11.2</v>
      </c>
      <c r="Q1349">
        <v>9.5299999999999994</v>
      </c>
      <c r="R1349">
        <v>1</v>
      </c>
      <c r="S1349">
        <v>21.7</v>
      </c>
      <c r="U1349">
        <f>A1349-3438108179</f>
        <v>7159.0368099212646</v>
      </c>
      <c r="V1349" s="7">
        <f t="shared" si="101"/>
        <v>41255.543275889009</v>
      </c>
      <c r="W1349" s="4">
        <f t="shared" si="105"/>
        <v>69.400000000000006</v>
      </c>
      <c r="X1349">
        <f t="shared" si="102"/>
        <v>0.68177947480514511</v>
      </c>
      <c r="Y1349">
        <f t="shared" si="103"/>
        <v>-7.2100000000000009</v>
      </c>
      <c r="Z1349" s="5">
        <f t="shared" si="104"/>
        <v>9.4176777621937227</v>
      </c>
    </row>
    <row r="1350" spans="1:26" x14ac:dyDescent="0.35">
      <c r="A1350">
        <v>3438115343.3171101</v>
      </c>
      <c r="B1350">
        <v>14.29</v>
      </c>
      <c r="C1350">
        <v>0.65</v>
      </c>
      <c r="D1350">
        <v>519.29999999999995</v>
      </c>
      <c r="E1350">
        <v>22.13</v>
      </c>
      <c r="F1350">
        <v>14.9</v>
      </c>
      <c r="G1350">
        <v>18.5</v>
      </c>
      <c r="H1350">
        <v>50.3</v>
      </c>
      <c r="I1350">
        <v>81.7</v>
      </c>
      <c r="J1350">
        <v>53.5</v>
      </c>
      <c r="K1350">
        <v>80.8</v>
      </c>
      <c r="L1350">
        <v>86.7</v>
      </c>
      <c r="M1350">
        <v>77</v>
      </c>
      <c r="N1350">
        <v>538</v>
      </c>
      <c r="O1350">
        <v>24.4</v>
      </c>
      <c r="P1350">
        <v>11.2</v>
      </c>
      <c r="Q1350">
        <v>9.5500000000000007</v>
      </c>
      <c r="R1350">
        <v>1</v>
      </c>
      <c r="S1350">
        <v>21.7</v>
      </c>
      <c r="U1350">
        <f>A1350-3438108179</f>
        <v>7164.3171100616455</v>
      </c>
      <c r="V1350" s="7">
        <f t="shared" si="101"/>
        <v>41255.54333700359</v>
      </c>
      <c r="W1350" s="4">
        <f t="shared" si="105"/>
        <v>69.460000000000008</v>
      </c>
      <c r="X1350">
        <f t="shared" si="102"/>
        <v>0.67741626359501173</v>
      </c>
      <c r="Y1350">
        <f t="shared" si="103"/>
        <v>-7.2299999999999986</v>
      </c>
      <c r="Z1350" s="5">
        <f t="shared" si="104"/>
        <v>9.5029978752218351</v>
      </c>
    </row>
    <row r="1351" spans="1:26" x14ac:dyDescent="0.35">
      <c r="A1351">
        <v>3438115348.6314201</v>
      </c>
      <c r="B1351">
        <v>14.35</v>
      </c>
      <c r="C1351">
        <v>0.6</v>
      </c>
      <c r="D1351">
        <v>524.1</v>
      </c>
      <c r="E1351">
        <v>22.12</v>
      </c>
      <c r="F1351">
        <v>14.87</v>
      </c>
      <c r="G1351">
        <v>18.5</v>
      </c>
      <c r="H1351">
        <v>46.3</v>
      </c>
      <c r="I1351">
        <v>81.7</v>
      </c>
      <c r="J1351">
        <v>57.3</v>
      </c>
      <c r="K1351">
        <v>80.8</v>
      </c>
      <c r="L1351">
        <v>86.6</v>
      </c>
      <c r="M1351">
        <v>76.8</v>
      </c>
      <c r="N1351">
        <v>538</v>
      </c>
      <c r="O1351">
        <v>24.4</v>
      </c>
      <c r="P1351">
        <v>11.2</v>
      </c>
      <c r="Q1351">
        <v>9.56</v>
      </c>
      <c r="R1351">
        <v>1</v>
      </c>
      <c r="S1351">
        <v>21.7</v>
      </c>
      <c r="U1351">
        <f>A1351-3438108179</f>
        <v>7169.631420135498</v>
      </c>
      <c r="V1351" s="7">
        <f t="shared" si="101"/>
        <v>41255.543398511807</v>
      </c>
      <c r="W1351" s="4">
        <f t="shared" si="105"/>
        <v>69.52</v>
      </c>
      <c r="X1351">
        <f t="shared" si="102"/>
        <v>0.56398396897175052</v>
      </c>
      <c r="Y1351">
        <f t="shared" si="103"/>
        <v>-7.2500000000000018</v>
      </c>
      <c r="Z1351" s="5">
        <f t="shared" si="104"/>
        <v>9.9047048816837542</v>
      </c>
    </row>
    <row r="1352" spans="1:26" x14ac:dyDescent="0.35">
      <c r="A1352">
        <v>3438115353.9507198</v>
      </c>
      <c r="B1352">
        <v>14.4</v>
      </c>
      <c r="C1352">
        <v>0.65</v>
      </c>
      <c r="D1352">
        <v>526.1</v>
      </c>
      <c r="E1352">
        <v>22.06</v>
      </c>
      <c r="F1352">
        <v>14.89</v>
      </c>
      <c r="G1352">
        <v>18.5</v>
      </c>
      <c r="H1352">
        <v>45.7</v>
      </c>
      <c r="I1352">
        <v>81.7</v>
      </c>
      <c r="J1352">
        <v>63.9</v>
      </c>
      <c r="K1352">
        <v>80.8</v>
      </c>
      <c r="L1352">
        <v>86.6</v>
      </c>
      <c r="M1352">
        <v>77.2</v>
      </c>
      <c r="N1352">
        <v>536</v>
      </c>
      <c r="O1352">
        <v>24.4</v>
      </c>
      <c r="P1352">
        <v>11.2</v>
      </c>
      <c r="Q1352">
        <v>9.57</v>
      </c>
      <c r="R1352">
        <v>1</v>
      </c>
      <c r="S1352">
        <v>21.7</v>
      </c>
      <c r="U1352">
        <f>A1352-3438108179</f>
        <v>7174.950719833374</v>
      </c>
      <c r="V1352" s="7">
        <f t="shared" si="101"/>
        <v>41255.543460077781</v>
      </c>
      <c r="W1352" s="4">
        <f t="shared" si="105"/>
        <v>69.570000000000007</v>
      </c>
      <c r="X1352">
        <f t="shared" si="102"/>
        <v>0.67933502417075586</v>
      </c>
      <c r="Y1352">
        <f t="shared" si="103"/>
        <v>-7.1699999999999982</v>
      </c>
      <c r="Z1352" s="5">
        <f t="shared" si="104"/>
        <v>9.4634841993986356</v>
      </c>
    </row>
    <row r="1353" spans="1:26" x14ac:dyDescent="0.35">
      <c r="A1353">
        <v>3438115359.25002</v>
      </c>
      <c r="B1353">
        <v>14.46</v>
      </c>
      <c r="C1353">
        <v>0.62</v>
      </c>
      <c r="D1353">
        <v>522.6</v>
      </c>
      <c r="E1353">
        <v>22.11</v>
      </c>
      <c r="F1353">
        <v>14.86</v>
      </c>
      <c r="G1353">
        <v>18.5</v>
      </c>
      <c r="H1353">
        <v>49.3</v>
      </c>
      <c r="I1353">
        <v>81.599999999999994</v>
      </c>
      <c r="J1353">
        <v>68.900000000000006</v>
      </c>
      <c r="K1353">
        <v>80.7</v>
      </c>
      <c r="L1353">
        <v>86.6</v>
      </c>
      <c r="M1353">
        <v>77.900000000000006</v>
      </c>
      <c r="N1353">
        <v>535</v>
      </c>
      <c r="O1353">
        <v>24.5</v>
      </c>
      <c r="P1353">
        <v>11.2</v>
      </c>
      <c r="Q1353">
        <v>9.59</v>
      </c>
      <c r="R1353">
        <v>1</v>
      </c>
      <c r="S1353">
        <v>21.7</v>
      </c>
      <c r="U1353">
        <f>A1353-3438108179</f>
        <v>7180.2500200271606</v>
      </c>
      <c r="V1353" s="7">
        <f t="shared" si="101"/>
        <v>41255.54352141227</v>
      </c>
      <c r="W1353" s="4">
        <f t="shared" si="105"/>
        <v>69.63</v>
      </c>
      <c r="X1353">
        <f t="shared" si="102"/>
        <v>0.5645135529958264</v>
      </c>
      <c r="Y1353">
        <f t="shared" si="103"/>
        <v>-7.25</v>
      </c>
      <c r="Z1353" s="5">
        <f t="shared" si="104"/>
        <v>9.7436420358354692</v>
      </c>
    </row>
    <row r="1354" spans="1:26" x14ac:dyDescent="0.35">
      <c r="A1354">
        <v>3438115364.5643301</v>
      </c>
      <c r="B1354">
        <v>14.51</v>
      </c>
      <c r="C1354">
        <v>0.6</v>
      </c>
      <c r="D1354">
        <v>524.29999999999995</v>
      </c>
      <c r="E1354">
        <v>22.11</v>
      </c>
      <c r="F1354">
        <v>14.89</v>
      </c>
      <c r="G1354">
        <v>18.5</v>
      </c>
      <c r="H1354">
        <v>55.9</v>
      </c>
      <c r="I1354">
        <v>81.599999999999994</v>
      </c>
      <c r="J1354">
        <v>73.400000000000006</v>
      </c>
      <c r="K1354">
        <v>80.599999999999994</v>
      </c>
      <c r="L1354">
        <v>86.5</v>
      </c>
      <c r="M1354">
        <v>78.900000000000006</v>
      </c>
      <c r="N1354">
        <v>534</v>
      </c>
      <c r="O1354">
        <v>24.5</v>
      </c>
      <c r="P1354">
        <v>11.3</v>
      </c>
      <c r="Q1354">
        <v>9.6</v>
      </c>
      <c r="R1354">
        <v>1</v>
      </c>
      <c r="S1354">
        <v>21.7</v>
      </c>
      <c r="U1354">
        <f>A1354-3438108179</f>
        <v>7185.5643301010132</v>
      </c>
      <c r="V1354" s="7">
        <f t="shared" si="101"/>
        <v>41255.543582920487</v>
      </c>
      <c r="W1354" s="4">
        <f t="shared" si="105"/>
        <v>69.680000000000007</v>
      </c>
      <c r="X1354">
        <f t="shared" si="102"/>
        <v>0.56398396897175052</v>
      </c>
      <c r="Y1354">
        <f t="shared" si="103"/>
        <v>-7.2199999999999989</v>
      </c>
      <c r="Z1354" s="5">
        <f t="shared" si="104"/>
        <v>9.8841911457205232</v>
      </c>
    </row>
    <row r="1355" spans="1:26" x14ac:dyDescent="0.35">
      <c r="A1355">
        <v>3438115369.8836298</v>
      </c>
      <c r="B1355">
        <v>14.56</v>
      </c>
      <c r="C1355">
        <v>0.59</v>
      </c>
      <c r="D1355">
        <v>523.6</v>
      </c>
      <c r="E1355">
        <v>22.11</v>
      </c>
      <c r="F1355">
        <v>14.84</v>
      </c>
      <c r="G1355">
        <v>18.5</v>
      </c>
      <c r="H1355">
        <v>62.3</v>
      </c>
      <c r="I1355">
        <v>81.5</v>
      </c>
      <c r="J1355">
        <v>78</v>
      </c>
      <c r="K1355">
        <v>80.599999999999994</v>
      </c>
      <c r="L1355">
        <v>86.5</v>
      </c>
      <c r="M1355">
        <v>79.900000000000006</v>
      </c>
      <c r="N1355">
        <v>535</v>
      </c>
      <c r="O1355">
        <v>24.5</v>
      </c>
      <c r="P1355">
        <v>11.3</v>
      </c>
      <c r="Q1355">
        <v>9.61</v>
      </c>
      <c r="R1355">
        <v>1</v>
      </c>
      <c r="S1355">
        <v>21.7</v>
      </c>
      <c r="U1355">
        <f>A1355-3438108179</f>
        <v>7190.8836297988892</v>
      </c>
      <c r="V1355" s="7">
        <f t="shared" si="101"/>
        <v>41255.543644486461</v>
      </c>
      <c r="W1355" s="4">
        <f t="shared" si="105"/>
        <v>69.73</v>
      </c>
      <c r="X1355">
        <f t="shared" si="102"/>
        <v>0.6766523345254255</v>
      </c>
      <c r="Y1355">
        <f t="shared" si="103"/>
        <v>-7.27</v>
      </c>
      <c r="Z1355" s="5">
        <f t="shared" si="104"/>
        <v>10.002057834977114</v>
      </c>
    </row>
    <row r="1356" spans="1:26" x14ac:dyDescent="0.35">
      <c r="A1356">
        <v>3438115375.2039399</v>
      </c>
      <c r="B1356">
        <v>14.62</v>
      </c>
      <c r="C1356">
        <v>0.63</v>
      </c>
      <c r="D1356">
        <v>523.79999999999995</v>
      </c>
      <c r="E1356">
        <v>22.13</v>
      </c>
      <c r="F1356">
        <v>14.89</v>
      </c>
      <c r="G1356">
        <v>18.5</v>
      </c>
      <c r="H1356">
        <v>68.599999999999994</v>
      </c>
      <c r="I1356">
        <v>81.5</v>
      </c>
      <c r="J1356">
        <v>81.099999999999994</v>
      </c>
      <c r="K1356">
        <v>80.599999999999994</v>
      </c>
      <c r="L1356">
        <v>86.5</v>
      </c>
      <c r="M1356">
        <v>80.8</v>
      </c>
      <c r="N1356">
        <v>535</v>
      </c>
      <c r="O1356">
        <v>24.6</v>
      </c>
      <c r="P1356">
        <v>11.3</v>
      </c>
      <c r="Q1356">
        <v>9.61</v>
      </c>
      <c r="R1356">
        <v>1</v>
      </c>
      <c r="S1356">
        <v>21.7</v>
      </c>
      <c r="U1356">
        <f>A1356-3438108179</f>
        <v>7196.2039399147034</v>
      </c>
      <c r="V1356" s="7">
        <f t="shared" si="101"/>
        <v>41255.54370606412</v>
      </c>
      <c r="W1356" s="4">
        <f t="shared" si="105"/>
        <v>69.790000000000006</v>
      </c>
      <c r="X1356">
        <f t="shared" si="102"/>
        <v>0.67716265677292731</v>
      </c>
      <c r="Y1356">
        <f t="shared" si="103"/>
        <v>-7.2399999999999984</v>
      </c>
      <c r="Z1356" s="5">
        <f t="shared" si="104"/>
        <v>9.6593337078644144</v>
      </c>
    </row>
    <row r="1357" spans="1:26" x14ac:dyDescent="0.35">
      <c r="A1357">
        <v>3438115380.5202398</v>
      </c>
      <c r="B1357">
        <v>14.68</v>
      </c>
      <c r="C1357">
        <v>0.61</v>
      </c>
      <c r="D1357">
        <v>525.29999999999995</v>
      </c>
      <c r="E1357">
        <v>22.1</v>
      </c>
      <c r="F1357">
        <v>14.9</v>
      </c>
      <c r="G1357">
        <v>18.5</v>
      </c>
      <c r="H1357">
        <v>73.7</v>
      </c>
      <c r="I1357">
        <v>81.400000000000006</v>
      </c>
      <c r="J1357">
        <v>82.6</v>
      </c>
      <c r="K1357">
        <v>80.599999999999994</v>
      </c>
      <c r="L1357">
        <v>86.5</v>
      </c>
      <c r="M1357">
        <v>81.7</v>
      </c>
      <c r="N1357">
        <v>537</v>
      </c>
      <c r="O1357">
        <v>24.6</v>
      </c>
      <c r="P1357">
        <v>11.4</v>
      </c>
      <c r="Q1357">
        <v>9.6199999999999992</v>
      </c>
      <c r="R1357">
        <v>1</v>
      </c>
      <c r="S1357">
        <v>21.7</v>
      </c>
      <c r="U1357">
        <f>A1357-3438108179</f>
        <v>7201.5202398300171</v>
      </c>
      <c r="V1357" s="7">
        <f t="shared" si="101"/>
        <v>41255.543767595373</v>
      </c>
      <c r="W1357" s="4">
        <f t="shared" si="105"/>
        <v>69.849999999999994</v>
      </c>
      <c r="X1357">
        <f t="shared" si="102"/>
        <v>0.56419607017565676</v>
      </c>
      <c r="Y1357">
        <f t="shared" si="103"/>
        <v>-7.2000000000000011</v>
      </c>
      <c r="Z1357" s="5">
        <f t="shared" si="104"/>
        <v>9.7892516407018366</v>
      </c>
    </row>
    <row r="1358" spans="1:26" x14ac:dyDescent="0.35">
      <c r="A1358">
        <v>3438115385.8375401</v>
      </c>
      <c r="B1358">
        <v>14.73</v>
      </c>
      <c r="C1358">
        <v>0.66</v>
      </c>
      <c r="D1358">
        <v>523.79999999999995</v>
      </c>
      <c r="E1358">
        <v>22.09</v>
      </c>
      <c r="F1358">
        <v>14.89</v>
      </c>
      <c r="G1358">
        <v>18.5</v>
      </c>
      <c r="H1358">
        <v>76.900000000000006</v>
      </c>
      <c r="I1358">
        <v>81.400000000000006</v>
      </c>
      <c r="J1358">
        <v>84.1</v>
      </c>
      <c r="K1358">
        <v>80.599999999999994</v>
      </c>
      <c r="L1358">
        <v>86.5</v>
      </c>
      <c r="M1358">
        <v>82.3</v>
      </c>
      <c r="N1358">
        <v>538</v>
      </c>
      <c r="O1358">
        <v>24.6</v>
      </c>
      <c r="P1358">
        <v>11.4</v>
      </c>
      <c r="Q1358">
        <v>9.6300000000000008</v>
      </c>
      <c r="R1358">
        <v>1</v>
      </c>
      <c r="S1358">
        <v>21.7</v>
      </c>
      <c r="U1358">
        <f>A1358-3438108179</f>
        <v>7206.8375401496887</v>
      </c>
      <c r="V1358" s="7">
        <f t="shared" si="101"/>
        <v>41255.543829138202</v>
      </c>
      <c r="W1358" s="4">
        <f t="shared" si="105"/>
        <v>69.900000000000006</v>
      </c>
      <c r="X1358">
        <f t="shared" si="102"/>
        <v>0.6767795630239668</v>
      </c>
      <c r="Y1358">
        <f t="shared" si="103"/>
        <v>-7.1999999999999993</v>
      </c>
      <c r="Z1358" s="5">
        <f t="shared" si="104"/>
        <v>9.4111445128731166</v>
      </c>
    </row>
    <row r="1359" spans="1:26" x14ac:dyDescent="0.35">
      <c r="A1359">
        <v>3438115391.1568499</v>
      </c>
      <c r="B1359">
        <v>14.79</v>
      </c>
      <c r="C1359">
        <v>0.6</v>
      </c>
      <c r="D1359">
        <v>524.79999999999995</v>
      </c>
      <c r="E1359">
        <v>22.14</v>
      </c>
      <c r="F1359">
        <v>14.92</v>
      </c>
      <c r="G1359">
        <v>18.399999999999999</v>
      </c>
      <c r="H1359">
        <v>80.099999999999994</v>
      </c>
      <c r="I1359">
        <v>81.400000000000006</v>
      </c>
      <c r="J1359">
        <v>85.3</v>
      </c>
      <c r="K1359">
        <v>80.7</v>
      </c>
      <c r="L1359">
        <v>86.5</v>
      </c>
      <c r="M1359">
        <v>82.8</v>
      </c>
      <c r="N1359">
        <v>538</v>
      </c>
      <c r="O1359">
        <v>24.6</v>
      </c>
      <c r="P1359">
        <v>11.5</v>
      </c>
      <c r="Q1359">
        <v>9.6199999999999992</v>
      </c>
      <c r="R1359">
        <v>1</v>
      </c>
      <c r="S1359">
        <v>21.7</v>
      </c>
      <c r="U1359">
        <f>A1359-3438108179</f>
        <v>7212.156849861145</v>
      </c>
      <c r="V1359" s="7">
        <f t="shared" si="101"/>
        <v>41255.543890704284</v>
      </c>
      <c r="W1359" s="4">
        <f t="shared" si="105"/>
        <v>69.960000000000008</v>
      </c>
      <c r="X1359">
        <f t="shared" si="102"/>
        <v>0.56430228070515076</v>
      </c>
      <c r="Y1359">
        <f t="shared" si="103"/>
        <v>-7.2200000000000006</v>
      </c>
      <c r="Z1359" s="5">
        <f t="shared" si="104"/>
        <v>9.8841911457205232</v>
      </c>
    </row>
    <row r="1360" spans="1:26" x14ac:dyDescent="0.35">
      <c r="A1360">
        <v>3438115396.4731498</v>
      </c>
      <c r="B1360">
        <v>14.84</v>
      </c>
      <c r="C1360">
        <v>0.63</v>
      </c>
      <c r="D1360">
        <v>522.5</v>
      </c>
      <c r="E1360">
        <v>22.14</v>
      </c>
      <c r="F1360">
        <v>14.88</v>
      </c>
      <c r="G1360">
        <v>18.399999999999999</v>
      </c>
      <c r="H1360">
        <v>82.6</v>
      </c>
      <c r="I1360">
        <v>81.599999999999994</v>
      </c>
      <c r="J1360">
        <v>85.9</v>
      </c>
      <c r="K1360">
        <v>80.8</v>
      </c>
      <c r="L1360">
        <v>86.5</v>
      </c>
      <c r="M1360">
        <v>83.3</v>
      </c>
      <c r="N1360">
        <v>536</v>
      </c>
      <c r="O1360">
        <v>24.7</v>
      </c>
      <c r="P1360">
        <v>11.5</v>
      </c>
      <c r="Q1360">
        <v>9.64</v>
      </c>
      <c r="R1360">
        <v>1</v>
      </c>
      <c r="S1360">
        <v>21.7</v>
      </c>
      <c r="U1360">
        <f>A1360-3438108179</f>
        <v>7217.4731497764587</v>
      </c>
      <c r="V1360" s="7">
        <f t="shared" si="101"/>
        <v>41255.54395223553</v>
      </c>
      <c r="W1360" s="4">
        <f t="shared" si="105"/>
        <v>70.010000000000005</v>
      </c>
      <c r="X1360">
        <f t="shared" si="102"/>
        <v>0.67690667935069193</v>
      </c>
      <c r="Y1360">
        <f t="shared" si="103"/>
        <v>-7.26</v>
      </c>
      <c r="Z1360" s="5">
        <f t="shared" si="104"/>
        <v>9.6726661278854671</v>
      </c>
    </row>
    <row r="1361" spans="1:26" x14ac:dyDescent="0.35">
      <c r="A1361">
        <v>3438115401.79146</v>
      </c>
      <c r="B1361">
        <v>14.9</v>
      </c>
      <c r="C1361">
        <v>0.64</v>
      </c>
      <c r="D1361">
        <v>523.6</v>
      </c>
      <c r="E1361">
        <v>22.1</v>
      </c>
      <c r="F1361">
        <v>14.85</v>
      </c>
      <c r="G1361">
        <v>18.399999999999999</v>
      </c>
      <c r="H1361">
        <v>84.1</v>
      </c>
      <c r="I1361">
        <v>81.7</v>
      </c>
      <c r="J1361">
        <v>86.3</v>
      </c>
      <c r="K1361">
        <v>80.900000000000006</v>
      </c>
      <c r="L1361">
        <v>86.5</v>
      </c>
      <c r="M1361">
        <v>83.6</v>
      </c>
      <c r="N1361">
        <v>535</v>
      </c>
      <c r="O1361">
        <v>24.7</v>
      </c>
      <c r="P1361">
        <v>11.5</v>
      </c>
      <c r="Q1361">
        <v>9.64</v>
      </c>
      <c r="R1361">
        <v>1</v>
      </c>
      <c r="S1361">
        <v>21.7</v>
      </c>
      <c r="U1361">
        <f>A1361-3438108179</f>
        <v>7222.7914600372314</v>
      </c>
      <c r="V1361" s="7">
        <f t="shared" si="101"/>
        <v>41255.544013790051</v>
      </c>
      <c r="W1361" s="4">
        <f t="shared" si="105"/>
        <v>70.070000000000007</v>
      </c>
      <c r="X1361">
        <f t="shared" si="102"/>
        <v>0.56419613687824455</v>
      </c>
      <c r="Y1361">
        <f t="shared" si="103"/>
        <v>-7.2500000000000018</v>
      </c>
      <c r="Z1361" s="5">
        <f t="shared" si="104"/>
        <v>9.5901892639651205</v>
      </c>
    </row>
    <row r="1362" spans="1:26" x14ac:dyDescent="0.35">
      <c r="A1362">
        <v>3438115407.1087599</v>
      </c>
      <c r="B1362">
        <v>14.95</v>
      </c>
      <c r="C1362">
        <v>0.67</v>
      </c>
      <c r="D1362">
        <v>527.1</v>
      </c>
      <c r="E1362">
        <v>22.11</v>
      </c>
      <c r="F1362">
        <v>14.86</v>
      </c>
      <c r="G1362">
        <v>18.399999999999999</v>
      </c>
      <c r="H1362">
        <v>85.3</v>
      </c>
      <c r="I1362">
        <v>81.8</v>
      </c>
      <c r="J1362">
        <v>86.5</v>
      </c>
      <c r="K1362">
        <v>81</v>
      </c>
      <c r="L1362">
        <v>86.6</v>
      </c>
      <c r="M1362">
        <v>83.8</v>
      </c>
      <c r="N1362">
        <v>534</v>
      </c>
      <c r="O1362">
        <v>24.7</v>
      </c>
      <c r="P1362">
        <v>11.5</v>
      </c>
      <c r="Q1362">
        <v>9.64</v>
      </c>
      <c r="R1362">
        <v>1</v>
      </c>
      <c r="S1362">
        <v>21.6</v>
      </c>
      <c r="U1362">
        <f>A1362-3438108179</f>
        <v>7228.1087598800659</v>
      </c>
      <c r="V1362" s="7">
        <f t="shared" si="101"/>
        <v>41255.544075332873</v>
      </c>
      <c r="W1362" s="4">
        <f t="shared" si="105"/>
        <v>70.12</v>
      </c>
      <c r="X1362">
        <f t="shared" si="102"/>
        <v>0.6770340835661155</v>
      </c>
      <c r="Y1362">
        <f t="shared" si="103"/>
        <v>-7.25</v>
      </c>
      <c r="Z1362" s="5">
        <f t="shared" si="104"/>
        <v>9.3730247492033794</v>
      </c>
    </row>
    <row r="1363" spans="1:26" x14ac:dyDescent="0.35">
      <c r="A1363">
        <v>3438115412.4260702</v>
      </c>
      <c r="B1363">
        <v>15.01</v>
      </c>
      <c r="C1363">
        <v>0.62</v>
      </c>
      <c r="D1363">
        <v>524</v>
      </c>
      <c r="E1363">
        <v>22.08</v>
      </c>
      <c r="F1363">
        <v>14.84</v>
      </c>
      <c r="G1363">
        <v>18.399999999999999</v>
      </c>
      <c r="H1363">
        <v>86.2</v>
      </c>
      <c r="I1363">
        <v>81.900000000000006</v>
      </c>
      <c r="J1363">
        <v>86.7</v>
      </c>
      <c r="K1363">
        <v>81</v>
      </c>
      <c r="L1363">
        <v>86.6</v>
      </c>
      <c r="M1363">
        <v>83.9</v>
      </c>
      <c r="N1363">
        <v>533</v>
      </c>
      <c r="O1363">
        <v>24.7</v>
      </c>
      <c r="P1363">
        <v>11.5</v>
      </c>
      <c r="Q1363">
        <v>9.64</v>
      </c>
      <c r="R1363">
        <v>1</v>
      </c>
      <c r="S1363">
        <v>21.6</v>
      </c>
      <c r="U1363">
        <f>A1363-3438108179</f>
        <v>7233.4260702133179</v>
      </c>
      <c r="V1363" s="7">
        <f t="shared" si="101"/>
        <v>41255.544136875811</v>
      </c>
      <c r="W1363" s="4">
        <f t="shared" si="105"/>
        <v>70.180000000000007</v>
      </c>
      <c r="X1363">
        <f t="shared" si="102"/>
        <v>0.67703528421078418</v>
      </c>
      <c r="Y1363">
        <f t="shared" si="103"/>
        <v>-7.2399999999999984</v>
      </c>
      <c r="Z1363" s="5">
        <f t="shared" si="104"/>
        <v>9.7369199639516371</v>
      </c>
    </row>
    <row r="1364" spans="1:26" x14ac:dyDescent="0.35">
      <c r="A1364">
        <v>3438115417.7433701</v>
      </c>
      <c r="B1364">
        <v>15.07</v>
      </c>
      <c r="C1364">
        <v>0.56000000000000005</v>
      </c>
      <c r="D1364">
        <v>526.1</v>
      </c>
      <c r="E1364">
        <v>22.11</v>
      </c>
      <c r="F1364">
        <v>14.81</v>
      </c>
      <c r="G1364">
        <v>18.399999999999999</v>
      </c>
      <c r="H1364">
        <v>86.7</v>
      </c>
      <c r="I1364">
        <v>81.900000000000006</v>
      </c>
      <c r="J1364">
        <v>86.8</v>
      </c>
      <c r="K1364">
        <v>81.099999999999994</v>
      </c>
      <c r="L1364">
        <v>86.6</v>
      </c>
      <c r="M1364">
        <v>84</v>
      </c>
      <c r="N1364">
        <v>531</v>
      </c>
      <c r="O1364">
        <v>24.7</v>
      </c>
      <c r="P1364">
        <v>11.5</v>
      </c>
      <c r="Q1364">
        <v>9.65</v>
      </c>
      <c r="R1364">
        <v>1</v>
      </c>
      <c r="S1364">
        <v>21.6</v>
      </c>
      <c r="U1364">
        <f>A1364-3438108179</f>
        <v>7238.7433700561523</v>
      </c>
      <c r="V1364" s="7">
        <f t="shared" si="101"/>
        <v>41255.54419841864</v>
      </c>
      <c r="W1364" s="4">
        <f t="shared" si="105"/>
        <v>70.240000000000009</v>
      </c>
      <c r="X1364">
        <f t="shared" si="102"/>
        <v>0.56409009965215517</v>
      </c>
      <c r="Y1364">
        <f t="shared" si="103"/>
        <v>-7.2999999999999989</v>
      </c>
      <c r="Z1364" s="5">
        <f t="shared" si="104"/>
        <v>10.287635736308136</v>
      </c>
    </row>
    <row r="1365" spans="1:26" x14ac:dyDescent="0.35">
      <c r="A1365">
        <v>3438115423.0616698</v>
      </c>
      <c r="B1365">
        <v>15.12</v>
      </c>
      <c r="C1365">
        <v>0.68</v>
      </c>
      <c r="D1365">
        <v>526.79999999999995</v>
      </c>
      <c r="E1365">
        <v>22.11</v>
      </c>
      <c r="F1365">
        <v>14.84</v>
      </c>
      <c r="G1365">
        <v>18.3</v>
      </c>
      <c r="H1365">
        <v>87</v>
      </c>
      <c r="I1365">
        <v>82</v>
      </c>
      <c r="J1365">
        <v>86.8</v>
      </c>
      <c r="K1365">
        <v>81.099999999999994</v>
      </c>
      <c r="L1365">
        <v>86.6</v>
      </c>
      <c r="M1365">
        <v>84</v>
      </c>
      <c r="N1365">
        <v>532</v>
      </c>
      <c r="O1365">
        <v>24.7</v>
      </c>
      <c r="P1365">
        <v>11.5</v>
      </c>
      <c r="Q1365">
        <v>9.65</v>
      </c>
      <c r="R1365">
        <v>1</v>
      </c>
      <c r="S1365">
        <v>21.6</v>
      </c>
      <c r="U1365">
        <f>A1365-3438108179</f>
        <v>7244.0616698265076</v>
      </c>
      <c r="V1365" s="7">
        <f t="shared" si="101"/>
        <v>41255.54425997303</v>
      </c>
      <c r="W1365" s="4">
        <f t="shared" si="105"/>
        <v>70.290000000000006</v>
      </c>
      <c r="X1365">
        <f t="shared" si="102"/>
        <v>0.67703400352328902</v>
      </c>
      <c r="Y1365">
        <f t="shared" si="103"/>
        <v>-7.27</v>
      </c>
      <c r="Z1365" s="5">
        <f t="shared" si="104"/>
        <v>9.3166742481356248</v>
      </c>
    </row>
    <row r="1366" spans="1:26" x14ac:dyDescent="0.35">
      <c r="A1366">
        <v>3438115428.3789802</v>
      </c>
      <c r="B1366">
        <v>15.18</v>
      </c>
      <c r="C1366">
        <v>0.65</v>
      </c>
      <c r="D1366">
        <v>525.4</v>
      </c>
      <c r="E1366">
        <v>22.1</v>
      </c>
      <c r="F1366">
        <v>14.81</v>
      </c>
      <c r="G1366">
        <v>18.3</v>
      </c>
      <c r="H1366">
        <v>87.4</v>
      </c>
      <c r="I1366">
        <v>82.2</v>
      </c>
      <c r="J1366">
        <v>86.8</v>
      </c>
      <c r="K1366">
        <v>81.099999999999994</v>
      </c>
      <c r="L1366">
        <v>86.6</v>
      </c>
      <c r="M1366">
        <v>84</v>
      </c>
      <c r="N1366">
        <v>533</v>
      </c>
      <c r="O1366">
        <v>24.7</v>
      </c>
      <c r="P1366">
        <v>11.5</v>
      </c>
      <c r="Q1366">
        <v>9.65</v>
      </c>
      <c r="R1366">
        <v>1</v>
      </c>
      <c r="S1366">
        <v>21.6</v>
      </c>
      <c r="U1366">
        <f>A1366-3438108179</f>
        <v>7249.3789801597595</v>
      </c>
      <c r="V1366" s="7">
        <f t="shared" si="101"/>
        <v>41255.544321515976</v>
      </c>
      <c r="W1366" s="4">
        <f t="shared" si="105"/>
        <v>70.349999999999994</v>
      </c>
      <c r="X1366">
        <f t="shared" si="102"/>
        <v>0.56366608271991503</v>
      </c>
      <c r="Y1366">
        <f t="shared" si="103"/>
        <v>-7.2900000000000009</v>
      </c>
      <c r="Z1366" s="5">
        <f t="shared" si="104"/>
        <v>9.5423479312312782</v>
      </c>
    </row>
    <row r="1367" spans="1:26" x14ac:dyDescent="0.35">
      <c r="A1367">
        <v>3438115433.7012801</v>
      </c>
      <c r="B1367">
        <v>15.23</v>
      </c>
      <c r="C1367">
        <v>0.56000000000000005</v>
      </c>
      <c r="D1367">
        <v>528.70000000000005</v>
      </c>
      <c r="E1367">
        <v>22.11</v>
      </c>
      <c r="F1367">
        <v>14.83</v>
      </c>
      <c r="G1367">
        <v>18.3</v>
      </c>
      <c r="H1367">
        <v>87.6</v>
      </c>
      <c r="I1367">
        <v>82.4</v>
      </c>
      <c r="J1367">
        <v>86.8</v>
      </c>
      <c r="K1367">
        <v>81.099999999999994</v>
      </c>
      <c r="L1367">
        <v>86.7</v>
      </c>
      <c r="M1367">
        <v>84.1</v>
      </c>
      <c r="N1367">
        <v>533</v>
      </c>
      <c r="O1367">
        <v>24.7</v>
      </c>
      <c r="P1367">
        <v>11.6</v>
      </c>
      <c r="Q1367">
        <v>9.67</v>
      </c>
      <c r="R1367">
        <v>1</v>
      </c>
      <c r="S1367">
        <v>21.6</v>
      </c>
      <c r="U1367">
        <f>A1367-3438108179</f>
        <v>7254.7012801170349</v>
      </c>
      <c r="V1367" s="7">
        <f t="shared" si="101"/>
        <v>41255.54438311667</v>
      </c>
      <c r="W1367" s="4">
        <f t="shared" si="105"/>
        <v>70.400000000000006</v>
      </c>
      <c r="X1367">
        <f t="shared" si="102"/>
        <v>0.67614397836069473</v>
      </c>
      <c r="Y1367">
        <f t="shared" si="103"/>
        <v>-7.2799999999999994</v>
      </c>
      <c r="Z1367" s="5">
        <f t="shared" si="104"/>
        <v>10.273533418868114</v>
      </c>
    </row>
    <row r="1368" spans="1:26" x14ac:dyDescent="0.35">
      <c r="A1368">
        <v>3438115439.0255899</v>
      </c>
      <c r="B1368">
        <v>15.29</v>
      </c>
      <c r="C1368">
        <v>0.65</v>
      </c>
      <c r="D1368">
        <v>526.20000000000005</v>
      </c>
      <c r="E1368">
        <v>22.12</v>
      </c>
      <c r="F1368">
        <v>14.84</v>
      </c>
      <c r="G1368">
        <v>18.3</v>
      </c>
      <c r="H1368">
        <v>87.8</v>
      </c>
      <c r="I1368">
        <v>82.6</v>
      </c>
      <c r="J1368">
        <v>86.8</v>
      </c>
      <c r="K1368">
        <v>81</v>
      </c>
      <c r="L1368">
        <v>86.7</v>
      </c>
      <c r="M1368">
        <v>84.2</v>
      </c>
      <c r="N1368">
        <v>532</v>
      </c>
      <c r="O1368">
        <v>24.7</v>
      </c>
      <c r="P1368">
        <v>11.6</v>
      </c>
      <c r="Q1368">
        <v>9.68</v>
      </c>
      <c r="R1368">
        <v>1</v>
      </c>
      <c r="S1368">
        <v>21.6</v>
      </c>
      <c r="U1368">
        <f>A1368-3438108179</f>
        <v>7260.0255899429321</v>
      </c>
      <c r="V1368" s="7">
        <f t="shared" ref="V1368:V1431" si="106">U1368/60/60/24+$V$22</f>
        <v>41255.544444740626</v>
      </c>
      <c r="W1368" s="4">
        <f t="shared" si="105"/>
        <v>70.460000000000008</v>
      </c>
      <c r="X1368">
        <f t="shared" ref="X1368:X1431" si="107">(B1369-B1368)/((V1369-V1368)*24*60)</f>
        <v>0.56793441118188737</v>
      </c>
      <c r="Y1368">
        <f t="shared" ref="Y1368:Y1431" si="108">F1368-E1368</f>
        <v>-7.2800000000000011</v>
      </c>
      <c r="Z1368" s="5">
        <f t="shared" ref="Z1368:Z1431" si="109">SQRT((E1368-F1368)/C1368*0.005238)*39.37</f>
        <v>9.5358008649845445</v>
      </c>
    </row>
    <row r="1369" spans="1:26" x14ac:dyDescent="0.35">
      <c r="A1369">
        <v>3438115444.3078899</v>
      </c>
      <c r="B1369">
        <v>15.34</v>
      </c>
      <c r="C1369">
        <v>0.61</v>
      </c>
      <c r="D1369">
        <v>524.6</v>
      </c>
      <c r="E1369">
        <v>22.09</v>
      </c>
      <c r="F1369">
        <v>14.83</v>
      </c>
      <c r="G1369">
        <v>18.3</v>
      </c>
      <c r="H1369">
        <v>87.9</v>
      </c>
      <c r="I1369">
        <v>82.9</v>
      </c>
      <c r="J1369">
        <v>86.7</v>
      </c>
      <c r="K1369">
        <v>80.900000000000006</v>
      </c>
      <c r="L1369">
        <v>86.7</v>
      </c>
      <c r="M1369">
        <v>84.3</v>
      </c>
      <c r="N1369">
        <v>533</v>
      </c>
      <c r="O1369">
        <v>24.7</v>
      </c>
      <c r="P1369">
        <v>11.6</v>
      </c>
      <c r="Q1369">
        <v>9.69</v>
      </c>
      <c r="R1369">
        <v>1</v>
      </c>
      <c r="S1369">
        <v>21.6</v>
      </c>
      <c r="U1369">
        <f>A1369-3438108179</f>
        <v>7265.3078899383545</v>
      </c>
      <c r="V1369" s="7">
        <f t="shared" si="106"/>
        <v>41255.544505878359</v>
      </c>
      <c r="W1369" s="4">
        <f t="shared" si="105"/>
        <v>70.510000000000005</v>
      </c>
      <c r="X1369">
        <f t="shared" si="107"/>
        <v>0.67627229354692919</v>
      </c>
      <c r="Y1369">
        <f t="shared" si="108"/>
        <v>-7.26</v>
      </c>
      <c r="Z1369" s="5">
        <f t="shared" si="109"/>
        <v>9.8299555652958972</v>
      </c>
    </row>
    <row r="1370" spans="1:26" x14ac:dyDescent="0.35">
      <c r="A1370">
        <v>3438115449.6311898</v>
      </c>
      <c r="B1370">
        <v>15.4</v>
      </c>
      <c r="C1370">
        <v>0.66</v>
      </c>
      <c r="D1370">
        <v>525.5</v>
      </c>
      <c r="E1370">
        <v>22.12</v>
      </c>
      <c r="F1370">
        <v>14.87</v>
      </c>
      <c r="G1370">
        <v>18.2</v>
      </c>
      <c r="H1370">
        <v>88</v>
      </c>
      <c r="I1370">
        <v>83.1</v>
      </c>
      <c r="J1370">
        <v>86.7</v>
      </c>
      <c r="K1370">
        <v>80.900000000000006</v>
      </c>
      <c r="L1370">
        <v>86.9</v>
      </c>
      <c r="M1370">
        <v>84.3</v>
      </c>
      <c r="N1370">
        <v>533</v>
      </c>
      <c r="O1370">
        <v>24.7</v>
      </c>
      <c r="P1370">
        <v>11.6</v>
      </c>
      <c r="Q1370">
        <v>9.69</v>
      </c>
      <c r="R1370">
        <v>1</v>
      </c>
      <c r="S1370">
        <v>21.6</v>
      </c>
      <c r="U1370">
        <f>A1370-3438108179</f>
        <v>7270.6311898231506</v>
      </c>
      <c r="V1370" s="7">
        <f t="shared" si="106"/>
        <v>41255.544567490622</v>
      </c>
      <c r="W1370" s="4">
        <f t="shared" si="105"/>
        <v>70.570000000000007</v>
      </c>
      <c r="X1370">
        <f t="shared" si="107"/>
        <v>0.67728879561839472</v>
      </c>
      <c r="Y1370">
        <f t="shared" si="108"/>
        <v>-7.2500000000000018</v>
      </c>
      <c r="Z1370" s="5">
        <f t="shared" si="109"/>
        <v>9.4437655622036498</v>
      </c>
    </row>
    <row r="1371" spans="1:26" x14ac:dyDescent="0.35">
      <c r="A1371">
        <v>3438115454.9464998</v>
      </c>
      <c r="B1371">
        <v>15.46</v>
      </c>
      <c r="C1371">
        <v>0.65</v>
      </c>
      <c r="D1371">
        <v>521.29999999999995</v>
      </c>
      <c r="E1371">
        <v>22.14</v>
      </c>
      <c r="F1371">
        <v>14.86</v>
      </c>
      <c r="G1371">
        <v>18.2</v>
      </c>
      <c r="H1371">
        <v>88.1</v>
      </c>
      <c r="I1371">
        <v>83.3</v>
      </c>
      <c r="J1371">
        <v>86.6</v>
      </c>
      <c r="K1371">
        <v>80.8</v>
      </c>
      <c r="L1371">
        <v>86.9</v>
      </c>
      <c r="M1371">
        <v>84.3</v>
      </c>
      <c r="N1371">
        <v>534</v>
      </c>
      <c r="O1371">
        <v>24.8</v>
      </c>
      <c r="P1371">
        <v>11.6</v>
      </c>
      <c r="Q1371">
        <v>9.69</v>
      </c>
      <c r="R1371">
        <v>1</v>
      </c>
      <c r="S1371">
        <v>21.6</v>
      </c>
      <c r="U1371">
        <f>A1371-3438108179</f>
        <v>7275.9464998245239</v>
      </c>
      <c r="V1371" s="7">
        <f t="shared" si="106"/>
        <v>41255.544629010416</v>
      </c>
      <c r="W1371" s="4">
        <f t="shared" si="105"/>
        <v>70.63</v>
      </c>
      <c r="X1371">
        <f t="shared" si="107"/>
        <v>0.56387794484707976</v>
      </c>
      <c r="Y1371">
        <f t="shared" si="108"/>
        <v>-7.2800000000000011</v>
      </c>
      <c r="Z1371" s="5">
        <f t="shared" si="109"/>
        <v>9.5358008649845445</v>
      </c>
    </row>
    <row r="1372" spans="1:26" x14ac:dyDescent="0.35">
      <c r="A1372">
        <v>3438115460.2667999</v>
      </c>
      <c r="B1372">
        <v>15.51</v>
      </c>
      <c r="C1372">
        <v>0.59</v>
      </c>
      <c r="D1372">
        <v>526.20000000000005</v>
      </c>
      <c r="E1372">
        <v>22.09</v>
      </c>
      <c r="F1372">
        <v>14.82</v>
      </c>
      <c r="G1372">
        <v>18.2</v>
      </c>
      <c r="H1372">
        <v>88.2</v>
      </c>
      <c r="I1372">
        <v>83.4</v>
      </c>
      <c r="J1372">
        <v>86.5</v>
      </c>
      <c r="K1372">
        <v>80.7</v>
      </c>
      <c r="L1372">
        <v>87</v>
      </c>
      <c r="M1372">
        <v>84.3</v>
      </c>
      <c r="N1372">
        <v>532</v>
      </c>
      <c r="O1372">
        <v>24.8</v>
      </c>
      <c r="P1372">
        <v>11.7</v>
      </c>
      <c r="Q1372">
        <v>9.69</v>
      </c>
      <c r="R1372">
        <v>1</v>
      </c>
      <c r="S1372">
        <v>21.6</v>
      </c>
      <c r="U1372">
        <f>A1372-3438108179</f>
        <v>7281.2667999267578</v>
      </c>
      <c r="V1372" s="7">
        <f t="shared" si="106"/>
        <v>41255.544690587965</v>
      </c>
      <c r="W1372" s="4">
        <f t="shared" si="105"/>
        <v>70.680000000000007</v>
      </c>
      <c r="X1372">
        <f t="shared" si="107"/>
        <v>0.67652515385355061</v>
      </c>
      <c r="Y1372">
        <f t="shared" si="108"/>
        <v>-7.27</v>
      </c>
      <c r="Z1372" s="5">
        <f t="shared" si="109"/>
        <v>10.002057834977114</v>
      </c>
    </row>
    <row r="1373" spans="1:26" x14ac:dyDescent="0.35">
      <c r="A1373">
        <v>3438115465.58811</v>
      </c>
      <c r="B1373">
        <v>15.57</v>
      </c>
      <c r="C1373">
        <v>0.66</v>
      </c>
      <c r="D1373">
        <v>525</v>
      </c>
      <c r="E1373">
        <v>22.08</v>
      </c>
      <c r="F1373">
        <v>14.86</v>
      </c>
      <c r="G1373">
        <v>18.100000000000001</v>
      </c>
      <c r="H1373">
        <v>88.2</v>
      </c>
      <c r="I1373">
        <v>83.5</v>
      </c>
      <c r="J1373">
        <v>86.4</v>
      </c>
      <c r="K1373">
        <v>80.7</v>
      </c>
      <c r="L1373">
        <v>87.1</v>
      </c>
      <c r="M1373">
        <v>84.4</v>
      </c>
      <c r="N1373">
        <v>533</v>
      </c>
      <c r="O1373">
        <v>24.8</v>
      </c>
      <c r="P1373">
        <v>11.6</v>
      </c>
      <c r="Q1373">
        <v>9.6999999999999993</v>
      </c>
      <c r="R1373">
        <v>1</v>
      </c>
      <c r="S1373">
        <v>21.6</v>
      </c>
      <c r="U1373">
        <f>A1373-3438108179</f>
        <v>7286.5881099700928</v>
      </c>
      <c r="V1373" s="7">
        <f t="shared" si="106"/>
        <v>41255.5447521772</v>
      </c>
      <c r="W1373" s="4">
        <f t="shared" si="105"/>
        <v>70.740000000000009</v>
      </c>
      <c r="X1373">
        <f t="shared" si="107"/>
        <v>0.67741754572909407</v>
      </c>
      <c r="Y1373">
        <f t="shared" si="108"/>
        <v>-7.2199999999999989</v>
      </c>
      <c r="Z1373" s="5">
        <f t="shared" si="109"/>
        <v>9.4242064823970466</v>
      </c>
    </row>
    <row r="1374" spans="1:26" x14ac:dyDescent="0.35">
      <c r="A1374">
        <v>3438115470.90241</v>
      </c>
      <c r="B1374">
        <v>15.63</v>
      </c>
      <c r="C1374">
        <v>0.62</v>
      </c>
      <c r="D1374">
        <v>524.29999999999995</v>
      </c>
      <c r="E1374">
        <v>22.09</v>
      </c>
      <c r="F1374">
        <v>14.87</v>
      </c>
      <c r="G1374">
        <v>18.100000000000001</v>
      </c>
      <c r="H1374">
        <v>88.3</v>
      </c>
      <c r="I1374">
        <v>83.5</v>
      </c>
      <c r="J1374">
        <v>86.4</v>
      </c>
      <c r="K1374">
        <v>80.599999999999994</v>
      </c>
      <c r="L1374">
        <v>87.1</v>
      </c>
      <c r="M1374">
        <v>84.4</v>
      </c>
      <c r="N1374">
        <v>534</v>
      </c>
      <c r="O1374">
        <v>24.8</v>
      </c>
      <c r="P1374">
        <v>11.6</v>
      </c>
      <c r="Q1374">
        <v>9.7100000000000009</v>
      </c>
      <c r="R1374">
        <v>1.01</v>
      </c>
      <c r="S1374">
        <v>21.5</v>
      </c>
      <c r="U1374">
        <f>A1374-3438108179</f>
        <v>7291.902410030365</v>
      </c>
      <c r="V1374" s="7">
        <f t="shared" si="106"/>
        <v>41255.544813685301</v>
      </c>
      <c r="W1374" s="4">
        <f t="shared" si="105"/>
        <v>70.8</v>
      </c>
      <c r="X1374">
        <f t="shared" si="107"/>
        <v>0.56377196057817958</v>
      </c>
      <c r="Y1374">
        <f t="shared" si="108"/>
        <v>-7.2200000000000006</v>
      </c>
      <c r="Z1374" s="5">
        <f t="shared" si="109"/>
        <v>9.7234618787857645</v>
      </c>
    </row>
    <row r="1375" spans="1:26" x14ac:dyDescent="0.35">
      <c r="A1375">
        <v>3438115476.2237101</v>
      </c>
      <c r="B1375">
        <v>15.68</v>
      </c>
      <c r="C1375">
        <v>0.66</v>
      </c>
      <c r="D1375">
        <v>527.6</v>
      </c>
      <c r="E1375">
        <v>22.09</v>
      </c>
      <c r="F1375">
        <v>14.85</v>
      </c>
      <c r="G1375">
        <v>18.100000000000001</v>
      </c>
      <c r="H1375">
        <v>88</v>
      </c>
      <c r="I1375">
        <v>83.6</v>
      </c>
      <c r="J1375">
        <v>86.3</v>
      </c>
      <c r="K1375">
        <v>80.599999999999994</v>
      </c>
      <c r="L1375">
        <v>87.1</v>
      </c>
      <c r="M1375">
        <v>84.4</v>
      </c>
      <c r="N1375">
        <v>535</v>
      </c>
      <c r="O1375">
        <v>24.8</v>
      </c>
      <c r="P1375">
        <v>11.5</v>
      </c>
      <c r="Q1375">
        <v>9.7200000000000006</v>
      </c>
      <c r="R1375">
        <v>1.01</v>
      </c>
      <c r="S1375">
        <v>21.5</v>
      </c>
      <c r="U1375">
        <f>A1375-3438108179</f>
        <v>7297.2237100601196</v>
      </c>
      <c r="V1375" s="7">
        <f t="shared" si="106"/>
        <v>41255.544875274427</v>
      </c>
      <c r="W1375" s="4">
        <f t="shared" si="105"/>
        <v>70.849999999999994</v>
      </c>
      <c r="X1375">
        <f t="shared" si="107"/>
        <v>0.67627101574436821</v>
      </c>
      <c r="Y1375">
        <f t="shared" si="108"/>
        <v>-7.24</v>
      </c>
      <c r="Z1375" s="5">
        <f t="shared" si="109"/>
        <v>9.4372503730444297</v>
      </c>
    </row>
    <row r="1376" spans="1:26" x14ac:dyDescent="0.35">
      <c r="A1376">
        <v>3438115481.54702</v>
      </c>
      <c r="B1376">
        <v>15.74</v>
      </c>
      <c r="C1376">
        <v>0.64</v>
      </c>
      <c r="D1376">
        <v>523.29999999999995</v>
      </c>
      <c r="E1376">
        <v>22.08</v>
      </c>
      <c r="F1376">
        <v>14.81</v>
      </c>
      <c r="G1376">
        <v>18.100000000000001</v>
      </c>
      <c r="H1376">
        <v>84.7</v>
      </c>
      <c r="I1376">
        <v>83.6</v>
      </c>
      <c r="J1376">
        <v>86.3</v>
      </c>
      <c r="K1376">
        <v>80.599999999999994</v>
      </c>
      <c r="L1376">
        <v>87.1</v>
      </c>
      <c r="M1376">
        <v>84.4</v>
      </c>
      <c r="N1376">
        <v>533</v>
      </c>
      <c r="O1376">
        <v>24.8</v>
      </c>
      <c r="P1376">
        <v>11.5</v>
      </c>
      <c r="Q1376">
        <v>9.7200000000000006</v>
      </c>
      <c r="R1376">
        <v>1.01</v>
      </c>
      <c r="S1376">
        <v>21.5</v>
      </c>
      <c r="U1376">
        <f>A1376-3438108179</f>
        <v>7302.5470199584961</v>
      </c>
      <c r="V1376" s="7">
        <f t="shared" si="106"/>
        <v>41255.544936886807</v>
      </c>
      <c r="W1376" s="4">
        <f t="shared" si="105"/>
        <v>70.91</v>
      </c>
      <c r="X1376">
        <f t="shared" si="107"/>
        <v>0.56440839772499085</v>
      </c>
      <c r="Y1376">
        <f t="shared" si="108"/>
        <v>-7.2699999999999978</v>
      </c>
      <c r="Z1376" s="5">
        <f t="shared" si="109"/>
        <v>9.6034080011337934</v>
      </c>
    </row>
    <row r="1377" spans="1:26" x14ac:dyDescent="0.35">
      <c r="A1377">
        <v>3438115486.8623199</v>
      </c>
      <c r="B1377">
        <v>15.79</v>
      </c>
      <c r="C1377">
        <v>0.61</v>
      </c>
      <c r="D1377">
        <v>528.1</v>
      </c>
      <c r="E1377">
        <v>22.07</v>
      </c>
      <c r="F1377">
        <v>14.79</v>
      </c>
      <c r="G1377">
        <v>18.100000000000001</v>
      </c>
      <c r="H1377">
        <v>77</v>
      </c>
      <c r="I1377">
        <v>83.6</v>
      </c>
      <c r="J1377">
        <v>86.3</v>
      </c>
      <c r="K1377">
        <v>80.5</v>
      </c>
      <c r="L1377">
        <v>87.2</v>
      </c>
      <c r="M1377">
        <v>84.4</v>
      </c>
      <c r="N1377">
        <v>533</v>
      </c>
      <c r="O1377">
        <v>24.8</v>
      </c>
      <c r="P1377">
        <v>11.5</v>
      </c>
      <c r="Q1377">
        <v>9.74</v>
      </c>
      <c r="R1377">
        <v>1.01</v>
      </c>
      <c r="S1377">
        <v>21.5</v>
      </c>
      <c r="U1377">
        <f>A1377-3438108179</f>
        <v>7307.8623199462891</v>
      </c>
      <c r="V1377" s="7">
        <f t="shared" si="106"/>
        <v>41255.544998406484</v>
      </c>
      <c r="W1377" s="4">
        <f t="shared" si="105"/>
        <v>70.960000000000008</v>
      </c>
      <c r="X1377">
        <f t="shared" si="107"/>
        <v>0.67716145567645525</v>
      </c>
      <c r="Y1377">
        <f t="shared" si="108"/>
        <v>-7.2800000000000011</v>
      </c>
      <c r="Z1377" s="5">
        <f t="shared" si="109"/>
        <v>9.8434861368281457</v>
      </c>
    </row>
    <row r="1378" spans="1:26" x14ac:dyDescent="0.35">
      <c r="A1378">
        <v>3438115492.1786299</v>
      </c>
      <c r="B1378">
        <v>15.85</v>
      </c>
      <c r="C1378">
        <v>0.65</v>
      </c>
      <c r="D1378">
        <v>527.29999999999995</v>
      </c>
      <c r="E1378">
        <v>22.08</v>
      </c>
      <c r="F1378">
        <v>14.83</v>
      </c>
      <c r="G1378">
        <v>18.100000000000001</v>
      </c>
      <c r="H1378">
        <v>69</v>
      </c>
      <c r="I1378">
        <v>83.7</v>
      </c>
      <c r="J1378">
        <v>86.3</v>
      </c>
      <c r="K1378">
        <v>80.5</v>
      </c>
      <c r="L1378">
        <v>87.2</v>
      </c>
      <c r="M1378">
        <v>84.4</v>
      </c>
      <c r="N1378">
        <v>533</v>
      </c>
      <c r="O1378">
        <v>24.8</v>
      </c>
      <c r="P1378">
        <v>11.5</v>
      </c>
      <c r="Q1378">
        <v>9.75</v>
      </c>
      <c r="R1378">
        <v>1.01</v>
      </c>
      <c r="S1378">
        <v>21.4</v>
      </c>
      <c r="U1378">
        <f>A1378-3438108179</f>
        <v>7313.1786298751831</v>
      </c>
      <c r="V1378" s="7">
        <f t="shared" si="106"/>
        <v>41255.545059937846</v>
      </c>
      <c r="W1378" s="4">
        <f t="shared" si="105"/>
        <v>71.02</v>
      </c>
      <c r="X1378">
        <f t="shared" si="107"/>
        <v>0.56377196057819956</v>
      </c>
      <c r="Y1378">
        <f t="shared" si="108"/>
        <v>-7.2499999999999982</v>
      </c>
      <c r="Z1378" s="5">
        <f t="shared" si="109"/>
        <v>9.5161326401295199</v>
      </c>
    </row>
    <row r="1379" spans="1:26" x14ac:dyDescent="0.35">
      <c r="A1379">
        <v>3438115497.4999299</v>
      </c>
      <c r="B1379">
        <v>15.9</v>
      </c>
      <c r="C1379">
        <v>0.59</v>
      </c>
      <c r="D1379">
        <v>527.1</v>
      </c>
      <c r="E1379">
        <v>22.07</v>
      </c>
      <c r="F1379">
        <v>14.82</v>
      </c>
      <c r="G1379">
        <v>18.100000000000001</v>
      </c>
      <c r="H1379">
        <v>59.8</v>
      </c>
      <c r="I1379">
        <v>83.7</v>
      </c>
      <c r="J1379">
        <v>86.2</v>
      </c>
      <c r="K1379">
        <v>80.5</v>
      </c>
      <c r="L1379">
        <v>87.2</v>
      </c>
      <c r="M1379">
        <v>84.4</v>
      </c>
      <c r="N1379">
        <v>534</v>
      </c>
      <c r="O1379">
        <v>24.8</v>
      </c>
      <c r="P1379">
        <v>11.5</v>
      </c>
      <c r="Q1379">
        <v>9.76</v>
      </c>
      <c r="R1379">
        <v>1.01</v>
      </c>
      <c r="S1379">
        <v>21.4</v>
      </c>
      <c r="U1379">
        <f>A1379-3438108179</f>
        <v>7318.4999299049377</v>
      </c>
      <c r="V1379" s="7">
        <f t="shared" si="106"/>
        <v>41255.545121526971</v>
      </c>
      <c r="W1379" s="4">
        <f t="shared" si="105"/>
        <v>71.070000000000007</v>
      </c>
      <c r="X1379">
        <f t="shared" si="107"/>
        <v>0.67959155144971051</v>
      </c>
      <c r="Y1379">
        <f t="shared" si="108"/>
        <v>-7.25</v>
      </c>
      <c r="Z1379" s="5">
        <f t="shared" si="109"/>
        <v>9.9882903710048616</v>
      </c>
    </row>
    <row r="1380" spans="1:26" x14ac:dyDescent="0.35">
      <c r="A1380">
        <v>3438115502.7972298</v>
      </c>
      <c r="B1380">
        <v>15.96</v>
      </c>
      <c r="C1380">
        <v>0.66</v>
      </c>
      <c r="D1380">
        <v>534.20000000000005</v>
      </c>
      <c r="E1380">
        <v>22.1</v>
      </c>
      <c r="F1380">
        <v>14.83</v>
      </c>
      <c r="G1380">
        <v>18.100000000000001</v>
      </c>
      <c r="H1380">
        <v>51.8</v>
      </c>
      <c r="I1380">
        <v>83.7</v>
      </c>
      <c r="J1380">
        <v>86.2</v>
      </c>
      <c r="K1380">
        <v>80.5</v>
      </c>
      <c r="L1380">
        <v>87.2</v>
      </c>
      <c r="M1380">
        <v>84.4</v>
      </c>
      <c r="N1380">
        <v>534</v>
      </c>
      <c r="O1380">
        <v>24.8</v>
      </c>
      <c r="P1380">
        <v>11.5</v>
      </c>
      <c r="Q1380">
        <v>9.77</v>
      </c>
      <c r="R1380">
        <v>1.01</v>
      </c>
      <c r="S1380">
        <v>21.4</v>
      </c>
      <c r="U1380">
        <f>A1380-3438108179</f>
        <v>7323.7972297668457</v>
      </c>
      <c r="V1380" s="7">
        <f t="shared" si="106"/>
        <v>41255.545182838308</v>
      </c>
      <c r="W1380" s="4">
        <f t="shared" si="105"/>
        <v>71.13</v>
      </c>
      <c r="X1380">
        <f t="shared" si="107"/>
        <v>0.67716137560348855</v>
      </c>
      <c r="Y1380">
        <f t="shared" si="108"/>
        <v>-7.2700000000000014</v>
      </c>
      <c r="Z1380" s="5">
        <f t="shared" si="109"/>
        <v>9.4567824747393008</v>
      </c>
    </row>
    <row r="1381" spans="1:26" x14ac:dyDescent="0.35">
      <c r="A1381">
        <v>3438115508.1135402</v>
      </c>
      <c r="B1381">
        <v>16.02</v>
      </c>
      <c r="C1381">
        <v>0.63</v>
      </c>
      <c r="D1381">
        <v>529.29999999999995</v>
      </c>
      <c r="E1381">
        <v>22.08</v>
      </c>
      <c r="F1381">
        <v>14.87</v>
      </c>
      <c r="G1381">
        <v>18</v>
      </c>
      <c r="H1381">
        <v>47.4</v>
      </c>
      <c r="I1381">
        <v>83.7</v>
      </c>
      <c r="J1381">
        <v>86.2</v>
      </c>
      <c r="K1381">
        <v>80.5</v>
      </c>
      <c r="L1381">
        <v>87.2</v>
      </c>
      <c r="M1381">
        <v>84.4</v>
      </c>
      <c r="N1381">
        <v>535</v>
      </c>
      <c r="O1381">
        <v>24.8</v>
      </c>
      <c r="P1381">
        <v>11.5</v>
      </c>
      <c r="Q1381">
        <v>9.8000000000000007</v>
      </c>
      <c r="R1381">
        <v>1.01</v>
      </c>
      <c r="S1381">
        <v>21.4</v>
      </c>
      <c r="U1381">
        <f>A1381-3438108179</f>
        <v>7329.1135401725769</v>
      </c>
      <c r="V1381" s="7">
        <f t="shared" si="106"/>
        <v>41255.545244369678</v>
      </c>
      <c r="W1381" s="4">
        <f t="shared" si="105"/>
        <v>71.19</v>
      </c>
      <c r="X1381">
        <f t="shared" si="107"/>
        <v>0.56643317256268888</v>
      </c>
      <c r="Y1381">
        <f t="shared" si="108"/>
        <v>-7.2099999999999991</v>
      </c>
      <c r="Z1381" s="5">
        <f t="shared" si="109"/>
        <v>9.639300501976269</v>
      </c>
    </row>
    <row r="1382" spans="1:26" x14ac:dyDescent="0.35">
      <c r="A1382">
        <v>3438115513.4098401</v>
      </c>
      <c r="B1382">
        <v>16.07</v>
      </c>
      <c r="C1382">
        <v>0.59</v>
      </c>
      <c r="D1382">
        <v>534.29999999999995</v>
      </c>
      <c r="E1382">
        <v>22.09</v>
      </c>
      <c r="F1382">
        <v>14.87</v>
      </c>
      <c r="G1382">
        <v>18</v>
      </c>
      <c r="H1382">
        <v>45.7</v>
      </c>
      <c r="I1382">
        <v>83.7</v>
      </c>
      <c r="J1382">
        <v>86.2</v>
      </c>
      <c r="K1382">
        <v>80.5</v>
      </c>
      <c r="L1382">
        <v>87.2</v>
      </c>
      <c r="M1382">
        <v>84.4</v>
      </c>
      <c r="N1382">
        <v>536</v>
      </c>
      <c r="O1382">
        <v>24.8</v>
      </c>
      <c r="P1382">
        <v>11.5</v>
      </c>
      <c r="Q1382">
        <v>9.81</v>
      </c>
      <c r="R1382">
        <v>1.01</v>
      </c>
      <c r="S1382">
        <v>21.4</v>
      </c>
      <c r="U1382">
        <f>A1382-3438108179</f>
        <v>7334.4098401069641</v>
      </c>
      <c r="V1382" s="7">
        <f t="shared" si="106"/>
        <v>41255.545305669446</v>
      </c>
      <c r="W1382" s="4">
        <f t="shared" si="105"/>
        <v>71.240000000000009</v>
      </c>
      <c r="X1382">
        <f t="shared" si="107"/>
        <v>0.67716137560348855</v>
      </c>
      <c r="Y1382">
        <f t="shared" si="108"/>
        <v>-7.2200000000000006</v>
      </c>
      <c r="Z1382" s="5">
        <f t="shared" si="109"/>
        <v>9.9676035202766009</v>
      </c>
    </row>
    <row r="1383" spans="1:26" x14ac:dyDescent="0.35">
      <c r="A1383">
        <v>3438115518.72615</v>
      </c>
      <c r="B1383">
        <v>16.13</v>
      </c>
      <c r="C1383">
        <v>0.64</v>
      </c>
      <c r="D1383">
        <v>535.1</v>
      </c>
      <c r="E1383">
        <v>22.08</v>
      </c>
      <c r="F1383">
        <v>14.89</v>
      </c>
      <c r="G1383">
        <v>18</v>
      </c>
      <c r="H1383">
        <v>48.3</v>
      </c>
      <c r="I1383">
        <v>83.7</v>
      </c>
      <c r="J1383">
        <v>86.2</v>
      </c>
      <c r="K1383">
        <v>80.5</v>
      </c>
      <c r="L1383">
        <v>87.2</v>
      </c>
      <c r="M1383">
        <v>84.5</v>
      </c>
      <c r="N1383">
        <v>538</v>
      </c>
      <c r="O1383">
        <v>24.8</v>
      </c>
      <c r="P1383">
        <v>11.5</v>
      </c>
      <c r="Q1383">
        <v>9.82</v>
      </c>
      <c r="R1383">
        <v>1.01</v>
      </c>
      <c r="S1383">
        <v>21.4</v>
      </c>
      <c r="U1383">
        <f>A1383-3438108179</f>
        <v>7339.7261500358582</v>
      </c>
      <c r="V1383" s="7">
        <f t="shared" si="106"/>
        <v>41255.545367200815</v>
      </c>
      <c r="W1383" s="4">
        <f t="shared" si="105"/>
        <v>71.3</v>
      </c>
      <c r="X1383">
        <f t="shared" si="107"/>
        <v>0.67729015737341614</v>
      </c>
      <c r="Y1383">
        <f t="shared" si="108"/>
        <v>-7.1899999999999977</v>
      </c>
      <c r="Z1383" s="5">
        <f t="shared" si="109"/>
        <v>9.5504232767959341</v>
      </c>
    </row>
    <row r="1384" spans="1:26" x14ac:dyDescent="0.35">
      <c r="A1384">
        <v>3438115524.04145</v>
      </c>
      <c r="B1384">
        <v>16.190000000000001</v>
      </c>
      <c r="C1384">
        <v>0.63</v>
      </c>
      <c r="D1384">
        <v>532.6</v>
      </c>
      <c r="E1384">
        <v>22.08</v>
      </c>
      <c r="F1384">
        <v>14.88</v>
      </c>
      <c r="G1384">
        <v>18</v>
      </c>
      <c r="H1384">
        <v>54</v>
      </c>
      <c r="I1384">
        <v>83.7</v>
      </c>
      <c r="J1384">
        <v>86.2</v>
      </c>
      <c r="K1384">
        <v>80.5</v>
      </c>
      <c r="L1384">
        <v>87.2</v>
      </c>
      <c r="M1384">
        <v>84.5</v>
      </c>
      <c r="N1384">
        <v>536</v>
      </c>
      <c r="O1384">
        <v>24.8</v>
      </c>
      <c r="P1384">
        <v>11.5</v>
      </c>
      <c r="Q1384">
        <v>9.82</v>
      </c>
      <c r="R1384">
        <v>1.01</v>
      </c>
      <c r="S1384">
        <v>21.4</v>
      </c>
      <c r="U1384">
        <f>A1384-3438108179</f>
        <v>7345.0414500236511</v>
      </c>
      <c r="V1384" s="7">
        <f t="shared" si="106"/>
        <v>41255.545428720485</v>
      </c>
      <c r="W1384" s="4">
        <f t="shared" si="105"/>
        <v>71.36</v>
      </c>
      <c r="X1384">
        <f t="shared" si="107"/>
        <v>0.56398390231926077</v>
      </c>
      <c r="Y1384">
        <f t="shared" si="108"/>
        <v>-7.1999999999999975</v>
      </c>
      <c r="Z1384" s="5">
        <f t="shared" si="109"/>
        <v>9.6326135081073083</v>
      </c>
    </row>
    <row r="1385" spans="1:26" x14ac:dyDescent="0.35">
      <c r="A1385">
        <v>3438115529.3607502</v>
      </c>
      <c r="B1385">
        <v>16.239999999999998</v>
      </c>
      <c r="C1385">
        <v>0.65</v>
      </c>
      <c r="D1385">
        <v>536</v>
      </c>
      <c r="E1385">
        <v>22.09</v>
      </c>
      <c r="F1385">
        <v>14.88</v>
      </c>
      <c r="G1385">
        <v>18</v>
      </c>
      <c r="H1385">
        <v>60.2</v>
      </c>
      <c r="I1385">
        <v>83.7</v>
      </c>
      <c r="J1385">
        <v>86.2</v>
      </c>
      <c r="K1385">
        <v>80.400000000000006</v>
      </c>
      <c r="L1385">
        <v>87.3</v>
      </c>
      <c r="M1385">
        <v>84.5</v>
      </c>
      <c r="N1385">
        <v>536</v>
      </c>
      <c r="O1385">
        <v>24.8</v>
      </c>
      <c r="P1385">
        <v>11.4</v>
      </c>
      <c r="Q1385">
        <v>9.84</v>
      </c>
      <c r="R1385">
        <v>1.01</v>
      </c>
      <c r="S1385">
        <v>21.4</v>
      </c>
      <c r="U1385">
        <f>A1385-3438108179</f>
        <v>7350.3607501983643</v>
      </c>
      <c r="V1385" s="7">
        <f t="shared" si="106"/>
        <v>41255.545490286466</v>
      </c>
      <c r="W1385" s="4">
        <f t="shared" si="105"/>
        <v>71.41</v>
      </c>
      <c r="X1385">
        <f t="shared" si="107"/>
        <v>0.67716145567647534</v>
      </c>
      <c r="Y1385">
        <f t="shared" si="108"/>
        <v>-7.2099999999999991</v>
      </c>
      <c r="Z1385" s="5">
        <f t="shared" si="109"/>
        <v>9.4898449306826436</v>
      </c>
    </row>
    <row r="1386" spans="1:26" x14ac:dyDescent="0.35">
      <c r="A1386">
        <v>3438115534.6770601</v>
      </c>
      <c r="B1386">
        <v>16.3</v>
      </c>
      <c r="C1386">
        <v>0.66</v>
      </c>
      <c r="D1386">
        <v>533.5</v>
      </c>
      <c r="E1386">
        <v>22.08</v>
      </c>
      <c r="F1386">
        <v>14.88</v>
      </c>
      <c r="G1386">
        <v>17.899999999999999</v>
      </c>
      <c r="H1386">
        <v>65.599999999999994</v>
      </c>
      <c r="I1386">
        <v>83.7</v>
      </c>
      <c r="J1386">
        <v>86.2</v>
      </c>
      <c r="K1386">
        <v>80.3</v>
      </c>
      <c r="L1386">
        <v>87.3</v>
      </c>
      <c r="M1386">
        <v>84.5</v>
      </c>
      <c r="N1386">
        <v>535</v>
      </c>
      <c r="O1386">
        <v>24.8</v>
      </c>
      <c r="P1386">
        <v>11.4</v>
      </c>
      <c r="Q1386">
        <v>9.85</v>
      </c>
      <c r="R1386">
        <v>1.01</v>
      </c>
      <c r="S1386">
        <v>21.4</v>
      </c>
      <c r="U1386">
        <f>A1386-3438108179</f>
        <v>7355.6770601272583</v>
      </c>
      <c r="V1386" s="7">
        <f t="shared" si="106"/>
        <v>41255.545551817828</v>
      </c>
      <c r="W1386" s="4">
        <f t="shared" si="105"/>
        <v>71.47</v>
      </c>
      <c r="X1386">
        <f t="shared" si="107"/>
        <v>0.56440839772501095</v>
      </c>
      <c r="Y1386">
        <f t="shared" si="108"/>
        <v>-7.1999999999999975</v>
      </c>
      <c r="Z1386" s="5">
        <f t="shared" si="109"/>
        <v>9.4111445128731166</v>
      </c>
    </row>
    <row r="1387" spans="1:26" x14ac:dyDescent="0.35">
      <c r="A1387">
        <v>3438115539.9923601</v>
      </c>
      <c r="B1387">
        <v>16.350000000000001</v>
      </c>
      <c r="C1387">
        <v>0.61</v>
      </c>
      <c r="D1387">
        <v>537.5</v>
      </c>
      <c r="E1387">
        <v>22.08</v>
      </c>
      <c r="F1387">
        <v>14.84</v>
      </c>
      <c r="G1387">
        <v>17.899999999999999</v>
      </c>
      <c r="H1387">
        <v>71.8</v>
      </c>
      <c r="I1387">
        <v>83.6</v>
      </c>
      <c r="J1387">
        <v>86.2</v>
      </c>
      <c r="K1387">
        <v>80.3</v>
      </c>
      <c r="L1387">
        <v>87.2</v>
      </c>
      <c r="M1387">
        <v>84.5</v>
      </c>
      <c r="N1387">
        <v>534</v>
      </c>
      <c r="O1387">
        <v>24.8</v>
      </c>
      <c r="P1387">
        <v>11.4</v>
      </c>
      <c r="Q1387">
        <v>9.8699999999999992</v>
      </c>
      <c r="R1387">
        <v>1.01</v>
      </c>
      <c r="S1387">
        <v>21.3</v>
      </c>
      <c r="U1387">
        <f>A1387-3438108179</f>
        <v>7360.9923601150513</v>
      </c>
      <c r="V1387" s="7">
        <f t="shared" si="106"/>
        <v>41255.545613337505</v>
      </c>
      <c r="W1387" s="4">
        <f t="shared" si="105"/>
        <v>71.52000000000001</v>
      </c>
      <c r="X1387">
        <f t="shared" si="107"/>
        <v>0.6767795630239668</v>
      </c>
      <c r="Y1387">
        <f t="shared" si="108"/>
        <v>-7.2399999999999984</v>
      </c>
      <c r="Z1387" s="5">
        <f t="shared" si="109"/>
        <v>9.8164063437418729</v>
      </c>
    </row>
    <row r="1388" spans="1:26" x14ac:dyDescent="0.35">
      <c r="A1388">
        <v>3438115545.3116698</v>
      </c>
      <c r="B1388">
        <v>16.41</v>
      </c>
      <c r="C1388">
        <v>0.63</v>
      </c>
      <c r="D1388">
        <v>538.79999999999995</v>
      </c>
      <c r="E1388">
        <v>22.09</v>
      </c>
      <c r="F1388">
        <v>14.85</v>
      </c>
      <c r="G1388">
        <v>17.899999999999999</v>
      </c>
      <c r="H1388">
        <v>76.7</v>
      </c>
      <c r="I1388">
        <v>83.6</v>
      </c>
      <c r="J1388">
        <v>86.1</v>
      </c>
      <c r="K1388">
        <v>80.3</v>
      </c>
      <c r="L1388">
        <v>87.2</v>
      </c>
      <c r="M1388">
        <v>84.4</v>
      </c>
      <c r="N1388">
        <v>532</v>
      </c>
      <c r="O1388">
        <v>24.8</v>
      </c>
      <c r="P1388">
        <v>11.4</v>
      </c>
      <c r="Q1388">
        <v>9.8800000000000008</v>
      </c>
      <c r="R1388">
        <v>1.01</v>
      </c>
      <c r="S1388">
        <v>21.3</v>
      </c>
      <c r="U1388">
        <f>A1388-3438108179</f>
        <v>7366.3116698265076</v>
      </c>
      <c r="V1388" s="7">
        <f t="shared" si="106"/>
        <v>41255.545674903587</v>
      </c>
      <c r="W1388" s="4">
        <f t="shared" si="105"/>
        <v>71.58</v>
      </c>
      <c r="X1388">
        <f t="shared" si="107"/>
        <v>0.56430221397744273</v>
      </c>
      <c r="Y1388">
        <f t="shared" si="108"/>
        <v>-7.24</v>
      </c>
      <c r="Z1388" s="5">
        <f t="shared" si="109"/>
        <v>9.6593337078644144</v>
      </c>
    </row>
    <row r="1389" spans="1:26" x14ac:dyDescent="0.35">
      <c r="A1389">
        <v>3438115550.6279702</v>
      </c>
      <c r="B1389">
        <v>16.46</v>
      </c>
      <c r="C1389">
        <v>0.63</v>
      </c>
      <c r="D1389">
        <v>535.70000000000005</v>
      </c>
      <c r="E1389">
        <v>22.04</v>
      </c>
      <c r="F1389">
        <v>14.87</v>
      </c>
      <c r="G1389">
        <v>17.899999999999999</v>
      </c>
      <c r="H1389">
        <v>80.3</v>
      </c>
      <c r="I1389">
        <v>83.5</v>
      </c>
      <c r="J1389">
        <v>86</v>
      </c>
      <c r="K1389">
        <v>80.2</v>
      </c>
      <c r="L1389">
        <v>87.1</v>
      </c>
      <c r="M1389">
        <v>84.4</v>
      </c>
      <c r="N1389">
        <v>530</v>
      </c>
      <c r="O1389">
        <v>24.8</v>
      </c>
      <c r="P1389">
        <v>11.4</v>
      </c>
      <c r="Q1389">
        <v>9.89</v>
      </c>
      <c r="R1389">
        <v>1.01</v>
      </c>
      <c r="S1389">
        <v>21.3</v>
      </c>
      <c r="U1389">
        <f>A1389-3438108179</f>
        <v>7371.6279702186584</v>
      </c>
      <c r="V1389" s="7">
        <f t="shared" si="106"/>
        <v>41255.54573643484</v>
      </c>
      <c r="W1389" s="4">
        <f t="shared" si="105"/>
        <v>71.63</v>
      </c>
      <c r="X1389">
        <f t="shared" si="107"/>
        <v>0.67818320457424375</v>
      </c>
      <c r="Y1389">
        <f t="shared" si="108"/>
        <v>-7.17</v>
      </c>
      <c r="Z1389" s="5">
        <f t="shared" si="109"/>
        <v>9.6125246155256061</v>
      </c>
    </row>
    <row r="1390" spans="1:26" x14ac:dyDescent="0.35">
      <c r="A1390">
        <v>3438115555.9362702</v>
      </c>
      <c r="B1390">
        <v>16.52</v>
      </c>
      <c r="C1390">
        <v>0.65</v>
      </c>
      <c r="D1390">
        <v>538.4</v>
      </c>
      <c r="E1390">
        <v>22.09</v>
      </c>
      <c r="F1390">
        <v>14.82</v>
      </c>
      <c r="G1390">
        <v>17.8</v>
      </c>
      <c r="H1390">
        <v>82.9</v>
      </c>
      <c r="I1390">
        <v>83.4</v>
      </c>
      <c r="J1390">
        <v>86</v>
      </c>
      <c r="K1390">
        <v>80.2</v>
      </c>
      <c r="L1390">
        <v>87.1</v>
      </c>
      <c r="M1390">
        <v>84.3</v>
      </c>
      <c r="N1390">
        <v>531</v>
      </c>
      <c r="O1390">
        <v>24.8</v>
      </c>
      <c r="P1390">
        <v>11.4</v>
      </c>
      <c r="Q1390">
        <v>9.89</v>
      </c>
      <c r="R1390">
        <v>1.01</v>
      </c>
      <c r="S1390">
        <v>21.3</v>
      </c>
      <c r="U1390">
        <f>A1390-3438108179</f>
        <v>7376.936270236969</v>
      </c>
      <c r="V1390" s="7">
        <f t="shared" si="106"/>
        <v>41255.545797873499</v>
      </c>
      <c r="W1390" s="4">
        <f t="shared" si="105"/>
        <v>71.69</v>
      </c>
      <c r="X1390">
        <f t="shared" si="107"/>
        <v>0.67690675936339528</v>
      </c>
      <c r="Y1390">
        <f t="shared" si="108"/>
        <v>-7.27</v>
      </c>
      <c r="Z1390" s="5">
        <f t="shared" si="109"/>
        <v>9.5292493005800907</v>
      </c>
    </row>
    <row r="1391" spans="1:26" x14ac:dyDescent="0.35">
      <c r="A1391">
        <v>3438115561.25458</v>
      </c>
      <c r="B1391">
        <v>16.579999999999998</v>
      </c>
      <c r="C1391">
        <v>0.63</v>
      </c>
      <c r="D1391">
        <v>534.9</v>
      </c>
      <c r="E1391">
        <v>22.07</v>
      </c>
      <c r="F1391">
        <v>14.86</v>
      </c>
      <c r="G1391">
        <v>17.8</v>
      </c>
      <c r="H1391">
        <v>84.2</v>
      </c>
      <c r="I1391">
        <v>83.4</v>
      </c>
      <c r="J1391">
        <v>86</v>
      </c>
      <c r="K1391">
        <v>80.2</v>
      </c>
      <c r="L1391">
        <v>87.1</v>
      </c>
      <c r="M1391">
        <v>84.3</v>
      </c>
      <c r="N1391">
        <v>532</v>
      </c>
      <c r="O1391">
        <v>24.8</v>
      </c>
      <c r="P1391">
        <v>11.3</v>
      </c>
      <c r="Q1391">
        <v>9.92</v>
      </c>
      <c r="R1391">
        <v>1.01</v>
      </c>
      <c r="S1391">
        <v>21.3</v>
      </c>
      <c r="U1391">
        <f>A1391-3438108179</f>
        <v>7382.2545800209045</v>
      </c>
      <c r="V1391" s="7">
        <f t="shared" si="106"/>
        <v>41255.545859428014</v>
      </c>
      <c r="W1391" s="4">
        <f t="shared" si="105"/>
        <v>71.75</v>
      </c>
      <c r="X1391">
        <f t="shared" si="107"/>
        <v>0.56430228070515076</v>
      </c>
      <c r="Y1391">
        <f t="shared" si="108"/>
        <v>-7.2100000000000009</v>
      </c>
      <c r="Z1391" s="5">
        <f t="shared" si="109"/>
        <v>9.6393005019762708</v>
      </c>
    </row>
    <row r="1392" spans="1:26" x14ac:dyDescent="0.35">
      <c r="A1392">
        <v>3438115566.5708799</v>
      </c>
      <c r="B1392">
        <v>16.63</v>
      </c>
      <c r="C1392">
        <v>0.59</v>
      </c>
      <c r="D1392">
        <v>538.5</v>
      </c>
      <c r="E1392">
        <v>22.05</v>
      </c>
      <c r="F1392">
        <v>14.81</v>
      </c>
      <c r="G1392">
        <v>17.8</v>
      </c>
      <c r="H1392">
        <v>85.6</v>
      </c>
      <c r="I1392">
        <v>83.4</v>
      </c>
      <c r="J1392">
        <v>86</v>
      </c>
      <c r="K1392">
        <v>80.2</v>
      </c>
      <c r="L1392">
        <v>87.1</v>
      </c>
      <c r="M1392">
        <v>84.2</v>
      </c>
      <c r="N1392">
        <v>529</v>
      </c>
      <c r="O1392">
        <v>24.8</v>
      </c>
      <c r="P1392">
        <v>11.3</v>
      </c>
      <c r="Q1392">
        <v>9.92</v>
      </c>
      <c r="R1392">
        <v>1.01</v>
      </c>
      <c r="S1392">
        <v>21.3</v>
      </c>
      <c r="U1392">
        <f>A1392-3438108179</f>
        <v>7387.5708799362183</v>
      </c>
      <c r="V1392" s="7">
        <f t="shared" si="106"/>
        <v>41255.545920959259</v>
      </c>
      <c r="W1392" s="4">
        <f t="shared" si="105"/>
        <v>71.8</v>
      </c>
      <c r="X1392">
        <f t="shared" si="107"/>
        <v>0.67805416328428936</v>
      </c>
      <c r="Y1392">
        <f t="shared" si="108"/>
        <v>-7.24</v>
      </c>
      <c r="Z1392" s="5">
        <f t="shared" si="109"/>
        <v>9.9813995179107575</v>
      </c>
    </row>
    <row r="1393" spans="1:26" x14ac:dyDescent="0.35">
      <c r="A1393">
        <v>3438115571.8801899</v>
      </c>
      <c r="B1393">
        <v>16.690000000000001</v>
      </c>
      <c r="C1393">
        <v>0.65</v>
      </c>
      <c r="D1393">
        <v>540</v>
      </c>
      <c r="E1393">
        <v>22.05</v>
      </c>
      <c r="F1393">
        <v>14.85</v>
      </c>
      <c r="G1393">
        <v>17.8</v>
      </c>
      <c r="H1393">
        <v>86.5</v>
      </c>
      <c r="I1393">
        <v>83.4</v>
      </c>
      <c r="J1393">
        <v>85.9</v>
      </c>
      <c r="K1393">
        <v>80.2</v>
      </c>
      <c r="L1393">
        <v>87.1</v>
      </c>
      <c r="M1393">
        <v>84.2</v>
      </c>
      <c r="N1393">
        <v>533</v>
      </c>
      <c r="O1393">
        <v>24.8</v>
      </c>
      <c r="P1393">
        <v>11.3</v>
      </c>
      <c r="Q1393">
        <v>9.94</v>
      </c>
      <c r="R1393">
        <v>1.01</v>
      </c>
      <c r="S1393">
        <v>21.3</v>
      </c>
      <c r="U1393">
        <f>A1393-3438108179</f>
        <v>7392.8801898956299</v>
      </c>
      <c r="V1393" s="7">
        <f t="shared" si="106"/>
        <v>41255.545982409611</v>
      </c>
      <c r="W1393" s="4">
        <f t="shared" si="105"/>
        <v>71.86</v>
      </c>
      <c r="X1393">
        <f t="shared" si="107"/>
        <v>0.67690803956954126</v>
      </c>
      <c r="Y1393">
        <f t="shared" si="108"/>
        <v>-7.2000000000000011</v>
      </c>
      <c r="Z1393" s="5">
        <f t="shared" si="109"/>
        <v>9.483261617416721</v>
      </c>
    </row>
    <row r="1394" spans="1:26" x14ac:dyDescent="0.35">
      <c r="A1394">
        <v>3438115577.1984901</v>
      </c>
      <c r="B1394">
        <v>16.75</v>
      </c>
      <c r="C1394">
        <v>0.62</v>
      </c>
      <c r="D1394">
        <v>537.9</v>
      </c>
      <c r="E1394">
        <v>22.09</v>
      </c>
      <c r="F1394">
        <v>14.91</v>
      </c>
      <c r="G1394">
        <v>17.7</v>
      </c>
      <c r="H1394">
        <v>87.2</v>
      </c>
      <c r="I1394">
        <v>83.4</v>
      </c>
      <c r="J1394">
        <v>85.9</v>
      </c>
      <c r="K1394">
        <v>80.2</v>
      </c>
      <c r="L1394">
        <v>87.1</v>
      </c>
      <c r="M1394">
        <v>84.2</v>
      </c>
      <c r="N1394">
        <v>535</v>
      </c>
      <c r="O1394">
        <v>24.8</v>
      </c>
      <c r="P1394">
        <v>11.3</v>
      </c>
      <c r="Q1394">
        <v>9.9499999999999993</v>
      </c>
      <c r="R1394">
        <v>1.01</v>
      </c>
      <c r="S1394">
        <v>21.3</v>
      </c>
      <c r="U1394">
        <f>A1394-3438108179</f>
        <v>7398.1984901428223</v>
      </c>
      <c r="V1394" s="7">
        <f t="shared" si="106"/>
        <v>41255.546043964008</v>
      </c>
      <c r="W1394" s="4">
        <f t="shared" si="105"/>
        <v>71.92</v>
      </c>
      <c r="X1394">
        <f t="shared" si="107"/>
        <v>0.56440839772501095</v>
      </c>
      <c r="Y1394">
        <f t="shared" si="108"/>
        <v>-7.18</v>
      </c>
      <c r="Z1394" s="5">
        <f t="shared" si="109"/>
        <v>9.6964896718245388</v>
      </c>
    </row>
    <row r="1395" spans="1:26" x14ac:dyDescent="0.35">
      <c r="A1395">
        <v>3438115582.5137901</v>
      </c>
      <c r="B1395">
        <v>16.8</v>
      </c>
      <c r="C1395">
        <v>0.6</v>
      </c>
      <c r="D1395">
        <v>541.5</v>
      </c>
      <c r="E1395">
        <v>22.06</v>
      </c>
      <c r="F1395">
        <v>14.88</v>
      </c>
      <c r="G1395">
        <v>17.7</v>
      </c>
      <c r="H1395">
        <v>87.7</v>
      </c>
      <c r="I1395">
        <v>83.4</v>
      </c>
      <c r="J1395">
        <v>85.9</v>
      </c>
      <c r="K1395">
        <v>80.2</v>
      </c>
      <c r="L1395">
        <v>87.1</v>
      </c>
      <c r="M1395">
        <v>84.2</v>
      </c>
      <c r="N1395">
        <v>534</v>
      </c>
      <c r="O1395">
        <v>24.8</v>
      </c>
      <c r="P1395">
        <v>11.3</v>
      </c>
      <c r="Q1395">
        <v>9.9499999999999993</v>
      </c>
      <c r="R1395">
        <v>1.01</v>
      </c>
      <c r="S1395">
        <v>21.3</v>
      </c>
      <c r="U1395">
        <f>A1395-3438108179</f>
        <v>7403.5137901306152</v>
      </c>
      <c r="V1395" s="7">
        <f t="shared" si="106"/>
        <v>41255.546105483685</v>
      </c>
      <c r="W1395" s="4">
        <f t="shared" si="105"/>
        <v>71.97</v>
      </c>
      <c r="X1395">
        <f t="shared" si="107"/>
        <v>0.67882134317480181</v>
      </c>
      <c r="Y1395">
        <f t="shared" si="108"/>
        <v>-7.1799999999999979</v>
      </c>
      <c r="Z1395" s="5">
        <f t="shared" si="109"/>
        <v>9.8567730869519323</v>
      </c>
    </row>
    <row r="1396" spans="1:26" x14ac:dyDescent="0.35">
      <c r="A1396">
        <v>3438115587.8171</v>
      </c>
      <c r="B1396">
        <v>16.86</v>
      </c>
      <c r="C1396">
        <v>0.66</v>
      </c>
      <c r="D1396">
        <v>539</v>
      </c>
      <c r="E1396">
        <v>22.05</v>
      </c>
      <c r="F1396">
        <v>14.87</v>
      </c>
      <c r="G1396">
        <v>17.7</v>
      </c>
      <c r="H1396">
        <v>88</v>
      </c>
      <c r="I1396">
        <v>83.4</v>
      </c>
      <c r="J1396">
        <v>85.9</v>
      </c>
      <c r="K1396">
        <v>80.2</v>
      </c>
      <c r="L1396">
        <v>87.1</v>
      </c>
      <c r="M1396">
        <v>84.2</v>
      </c>
      <c r="N1396">
        <v>535</v>
      </c>
      <c r="O1396">
        <v>24.8</v>
      </c>
      <c r="P1396">
        <v>11.3</v>
      </c>
      <c r="Q1396">
        <v>9.9499999999999993</v>
      </c>
      <c r="R1396">
        <v>1.01</v>
      </c>
      <c r="S1396">
        <v>21.2</v>
      </c>
      <c r="U1396">
        <f>A1396-3438108179</f>
        <v>7408.8171000480652</v>
      </c>
      <c r="V1396" s="7">
        <f t="shared" si="106"/>
        <v>41255.546166864588</v>
      </c>
      <c r="W1396" s="4">
        <f t="shared" si="105"/>
        <v>72.03</v>
      </c>
      <c r="X1396">
        <f t="shared" si="107"/>
        <v>0.67716273684619699</v>
      </c>
      <c r="Y1396">
        <f t="shared" si="108"/>
        <v>-7.1800000000000015</v>
      </c>
      <c r="Z1396" s="5">
        <f t="shared" si="109"/>
        <v>9.3980643890914628</v>
      </c>
    </row>
    <row r="1397" spans="1:26" x14ac:dyDescent="0.35">
      <c r="A1397">
        <v>3438115593.1334</v>
      </c>
      <c r="B1397">
        <v>16.920000000000002</v>
      </c>
      <c r="C1397">
        <v>0.57999999999999996</v>
      </c>
      <c r="D1397">
        <v>542.6</v>
      </c>
      <c r="E1397">
        <v>22.06</v>
      </c>
      <c r="F1397">
        <v>14.92</v>
      </c>
      <c r="G1397">
        <v>17.600000000000001</v>
      </c>
      <c r="H1397">
        <v>88.2</v>
      </c>
      <c r="I1397">
        <v>83.4</v>
      </c>
      <c r="J1397">
        <v>85.9</v>
      </c>
      <c r="K1397">
        <v>80.2</v>
      </c>
      <c r="L1397">
        <v>87.2</v>
      </c>
      <c r="M1397">
        <v>84.2</v>
      </c>
      <c r="N1397">
        <v>536</v>
      </c>
      <c r="O1397">
        <v>24.8</v>
      </c>
      <c r="P1397">
        <v>11.2</v>
      </c>
      <c r="Q1397">
        <v>9.98</v>
      </c>
      <c r="R1397">
        <v>1.01</v>
      </c>
      <c r="S1397">
        <v>21.2</v>
      </c>
      <c r="U1397">
        <f>A1397-3438108179</f>
        <v>7414.1333999633789</v>
      </c>
      <c r="V1397" s="7">
        <f t="shared" si="106"/>
        <v>41255.546228395833</v>
      </c>
      <c r="W1397" s="4">
        <f t="shared" si="105"/>
        <v>72.09</v>
      </c>
      <c r="X1397">
        <f t="shared" si="107"/>
        <v>0.67920683314159369</v>
      </c>
      <c r="Y1397">
        <f t="shared" si="108"/>
        <v>-7.1399999999999988</v>
      </c>
      <c r="Z1397" s="5">
        <f t="shared" si="109"/>
        <v>9.9973125752760374</v>
      </c>
    </row>
    <row r="1398" spans="1:26" x14ac:dyDescent="0.35">
      <c r="A1398">
        <v>3438115598.4337001</v>
      </c>
      <c r="B1398">
        <v>16.98</v>
      </c>
      <c r="C1398">
        <v>0.69</v>
      </c>
      <c r="D1398">
        <v>541.79999999999995</v>
      </c>
      <c r="E1398">
        <v>22.07</v>
      </c>
      <c r="F1398">
        <v>14.93</v>
      </c>
      <c r="G1398">
        <v>17.5</v>
      </c>
      <c r="H1398">
        <v>88.4</v>
      </c>
      <c r="I1398">
        <v>83.4</v>
      </c>
      <c r="J1398">
        <v>85.9</v>
      </c>
      <c r="K1398">
        <v>80.2</v>
      </c>
      <c r="L1398">
        <v>87.2</v>
      </c>
      <c r="M1398">
        <v>84.2</v>
      </c>
      <c r="N1398">
        <v>537</v>
      </c>
      <c r="O1398">
        <v>24.7</v>
      </c>
      <c r="P1398">
        <v>11.2</v>
      </c>
      <c r="Q1398">
        <v>9.98</v>
      </c>
      <c r="R1398">
        <v>1.01</v>
      </c>
      <c r="S1398">
        <v>21.2</v>
      </c>
      <c r="U1398">
        <f>A1398-3438108179</f>
        <v>7419.4337000846863</v>
      </c>
      <c r="V1398" s="7">
        <f t="shared" si="106"/>
        <v>41255.546289741898</v>
      </c>
      <c r="W1398" s="4">
        <f t="shared" ref="W1398:W1461" si="110">IF(AND(0&lt;=B1398,B1398&lt;500),B1398+55.17,"")</f>
        <v>72.150000000000006</v>
      </c>
      <c r="X1398">
        <f t="shared" si="107"/>
        <v>0.56398290253444572</v>
      </c>
      <c r="Y1398">
        <f t="shared" si="108"/>
        <v>-7.1400000000000006</v>
      </c>
      <c r="Z1398" s="5">
        <f t="shared" si="109"/>
        <v>9.1658495073539612</v>
      </c>
    </row>
    <row r="1399" spans="1:26" x14ac:dyDescent="0.35">
      <c r="A1399">
        <v>3438115603.7530098</v>
      </c>
      <c r="B1399">
        <v>17.03</v>
      </c>
      <c r="C1399">
        <v>0.6</v>
      </c>
      <c r="D1399">
        <v>538.1</v>
      </c>
      <c r="E1399">
        <v>22.06</v>
      </c>
      <c r="F1399">
        <v>14.94</v>
      </c>
      <c r="G1399">
        <v>17.5</v>
      </c>
      <c r="H1399">
        <v>88.6</v>
      </c>
      <c r="I1399">
        <v>83.4</v>
      </c>
      <c r="J1399">
        <v>85.8</v>
      </c>
      <c r="K1399">
        <v>80.2</v>
      </c>
      <c r="L1399">
        <v>87.2</v>
      </c>
      <c r="M1399">
        <v>84.2</v>
      </c>
      <c r="N1399">
        <v>539</v>
      </c>
      <c r="O1399">
        <v>24.7</v>
      </c>
      <c r="P1399">
        <v>11.2</v>
      </c>
      <c r="Q1399">
        <v>9.99</v>
      </c>
      <c r="R1399">
        <v>1.01</v>
      </c>
      <c r="S1399">
        <v>21.2</v>
      </c>
      <c r="U1399">
        <f>A1399-3438108179</f>
        <v>7424.7530097961426</v>
      </c>
      <c r="V1399" s="7">
        <f t="shared" si="106"/>
        <v>41255.546351307989</v>
      </c>
      <c r="W1399" s="4">
        <f t="shared" si="110"/>
        <v>72.2</v>
      </c>
      <c r="X1399">
        <f t="shared" si="107"/>
        <v>0.56621931914947166</v>
      </c>
      <c r="Y1399">
        <f t="shared" si="108"/>
        <v>-7.1199999999999992</v>
      </c>
      <c r="Z1399" s="5">
        <f t="shared" si="109"/>
        <v>9.8155023973019322</v>
      </c>
    </row>
    <row r="1400" spans="1:26" x14ac:dyDescent="0.35">
      <c r="A1400">
        <v>3438115609.0513101</v>
      </c>
      <c r="B1400">
        <v>17.079999999999998</v>
      </c>
      <c r="C1400">
        <v>0.6</v>
      </c>
      <c r="D1400">
        <v>540</v>
      </c>
      <c r="E1400">
        <v>22.06</v>
      </c>
      <c r="F1400">
        <v>14.93</v>
      </c>
      <c r="G1400">
        <v>17.5</v>
      </c>
      <c r="H1400">
        <v>88.7</v>
      </c>
      <c r="I1400">
        <v>83.4</v>
      </c>
      <c r="J1400">
        <v>85.8</v>
      </c>
      <c r="K1400">
        <v>80.2</v>
      </c>
      <c r="L1400">
        <v>87.2</v>
      </c>
      <c r="M1400">
        <v>84.2</v>
      </c>
      <c r="N1400">
        <v>537</v>
      </c>
      <c r="O1400">
        <v>24.7</v>
      </c>
      <c r="P1400">
        <v>11.2</v>
      </c>
      <c r="Q1400">
        <v>10.02</v>
      </c>
      <c r="R1400">
        <v>1.01</v>
      </c>
      <c r="S1400">
        <v>21.2</v>
      </c>
      <c r="U1400">
        <f>A1400-3438108179</f>
        <v>7430.0513100624084</v>
      </c>
      <c r="V1400" s="7">
        <f t="shared" si="106"/>
        <v>41255.546412630909</v>
      </c>
      <c r="W1400" s="4">
        <f t="shared" si="110"/>
        <v>72.25</v>
      </c>
      <c r="X1400">
        <f t="shared" si="107"/>
        <v>0.67716145567647534</v>
      </c>
      <c r="Y1400">
        <f t="shared" si="108"/>
        <v>-7.129999999999999</v>
      </c>
      <c r="Z1400" s="5">
        <f t="shared" si="109"/>
        <v>9.8223928877239466</v>
      </c>
    </row>
    <row r="1401" spans="1:26" x14ac:dyDescent="0.35">
      <c r="A1401">
        <v>3438115614.36762</v>
      </c>
      <c r="B1401">
        <v>17.14</v>
      </c>
      <c r="C1401">
        <v>0.64</v>
      </c>
      <c r="D1401">
        <v>535.29999999999995</v>
      </c>
      <c r="E1401">
        <v>22.05</v>
      </c>
      <c r="F1401">
        <v>14.93</v>
      </c>
      <c r="G1401">
        <v>17.5</v>
      </c>
      <c r="H1401">
        <v>88.5</v>
      </c>
      <c r="I1401">
        <v>83.4</v>
      </c>
      <c r="J1401">
        <v>85.8</v>
      </c>
      <c r="K1401">
        <v>80.2</v>
      </c>
      <c r="L1401">
        <v>87.1</v>
      </c>
      <c r="M1401">
        <v>84.2</v>
      </c>
      <c r="N1401">
        <v>536</v>
      </c>
      <c r="O1401">
        <v>24.7</v>
      </c>
      <c r="P1401">
        <v>11.3</v>
      </c>
      <c r="Q1401">
        <v>10.029999999999999</v>
      </c>
      <c r="R1401">
        <v>1.01</v>
      </c>
      <c r="S1401">
        <v>21.2</v>
      </c>
      <c r="U1401">
        <f>A1401-3438108179</f>
        <v>7435.3676199913025</v>
      </c>
      <c r="V1401" s="7">
        <f t="shared" si="106"/>
        <v>41255.546474162271</v>
      </c>
      <c r="W1401" s="4">
        <f t="shared" si="110"/>
        <v>72.31</v>
      </c>
      <c r="X1401">
        <f t="shared" si="107"/>
        <v>0.67652643261665224</v>
      </c>
      <c r="Y1401">
        <f t="shared" si="108"/>
        <v>-7.120000000000001</v>
      </c>
      <c r="Z1401" s="5">
        <f t="shared" si="109"/>
        <v>9.503819329852341</v>
      </c>
    </row>
    <row r="1402" spans="1:26" x14ac:dyDescent="0.35">
      <c r="A1402">
        <v>3438115619.68892</v>
      </c>
      <c r="B1402">
        <v>17.2</v>
      </c>
      <c r="C1402">
        <v>0.56999999999999995</v>
      </c>
      <c r="D1402">
        <v>539.9</v>
      </c>
      <c r="E1402">
        <v>22.06</v>
      </c>
      <c r="F1402">
        <v>14.93</v>
      </c>
      <c r="G1402">
        <v>17.5</v>
      </c>
      <c r="H1402">
        <v>85.4</v>
      </c>
      <c r="I1402">
        <v>83.3</v>
      </c>
      <c r="J1402">
        <v>85.7</v>
      </c>
      <c r="K1402">
        <v>80.099999999999994</v>
      </c>
      <c r="L1402">
        <v>87.1</v>
      </c>
      <c r="M1402">
        <v>84.2</v>
      </c>
      <c r="N1402">
        <v>536</v>
      </c>
      <c r="O1402">
        <v>24.7</v>
      </c>
      <c r="P1402">
        <v>11.3</v>
      </c>
      <c r="Q1402">
        <v>10.050000000000001</v>
      </c>
      <c r="R1402">
        <v>1.02</v>
      </c>
      <c r="S1402">
        <v>21.2</v>
      </c>
      <c r="U1402">
        <f>A1402-3438108179</f>
        <v>7440.6889200210571</v>
      </c>
      <c r="V1402" s="7">
        <f t="shared" si="106"/>
        <v>41255.546535751389</v>
      </c>
      <c r="W1402" s="4">
        <f t="shared" si="110"/>
        <v>72.37</v>
      </c>
      <c r="X1402">
        <f t="shared" si="107"/>
        <v>0.5632417056027752</v>
      </c>
      <c r="Y1402">
        <f t="shared" si="108"/>
        <v>-7.129999999999999</v>
      </c>
      <c r="Z1402" s="5">
        <f t="shared" si="109"/>
        <v>10.077562468479952</v>
      </c>
    </row>
    <row r="1403" spans="1:26" x14ac:dyDescent="0.35">
      <c r="A1403">
        <v>3438115625.0152302</v>
      </c>
      <c r="B1403">
        <v>17.25</v>
      </c>
      <c r="C1403">
        <v>0.66</v>
      </c>
      <c r="D1403">
        <v>538.20000000000005</v>
      </c>
      <c r="E1403">
        <v>22.04</v>
      </c>
      <c r="F1403">
        <v>14.92</v>
      </c>
      <c r="G1403">
        <v>17.399999999999999</v>
      </c>
      <c r="H1403">
        <v>78</v>
      </c>
      <c r="I1403">
        <v>83.3</v>
      </c>
      <c r="J1403">
        <v>85.7</v>
      </c>
      <c r="K1403">
        <v>80.099999999999994</v>
      </c>
      <c r="L1403">
        <v>87</v>
      </c>
      <c r="M1403">
        <v>84.2</v>
      </c>
      <c r="N1403">
        <v>536</v>
      </c>
      <c r="O1403">
        <v>24.7</v>
      </c>
      <c r="P1403">
        <v>11.3</v>
      </c>
      <c r="Q1403">
        <v>10.06</v>
      </c>
      <c r="R1403">
        <v>1.02</v>
      </c>
      <c r="S1403">
        <v>21.2</v>
      </c>
      <c r="U1403">
        <f>A1403-3438108179</f>
        <v>7446.015230178833</v>
      </c>
      <c r="V1403" s="7">
        <f t="shared" si="106"/>
        <v>41255.546597398497</v>
      </c>
      <c r="W1403" s="4">
        <f t="shared" si="110"/>
        <v>72.42</v>
      </c>
      <c r="X1403">
        <f t="shared" si="107"/>
        <v>0.67729007726998902</v>
      </c>
      <c r="Y1403">
        <f t="shared" si="108"/>
        <v>-7.1199999999999992</v>
      </c>
      <c r="Z1403" s="5">
        <f t="shared" si="109"/>
        <v>9.3587143304778166</v>
      </c>
    </row>
    <row r="1404" spans="1:26" x14ac:dyDescent="0.35">
      <c r="A1404">
        <v>3438115630.3305302</v>
      </c>
      <c r="B1404">
        <v>17.309999999999999</v>
      </c>
      <c r="C1404">
        <v>0.63</v>
      </c>
      <c r="D1404">
        <v>535.9</v>
      </c>
      <c r="E1404">
        <v>22.08</v>
      </c>
      <c r="F1404">
        <v>14.93</v>
      </c>
      <c r="G1404">
        <v>17.399999999999999</v>
      </c>
      <c r="H1404">
        <v>69.3</v>
      </c>
      <c r="I1404">
        <v>83.3</v>
      </c>
      <c r="J1404">
        <v>85.7</v>
      </c>
      <c r="K1404">
        <v>80.099999999999994</v>
      </c>
      <c r="L1404">
        <v>87</v>
      </c>
      <c r="M1404">
        <v>84.2</v>
      </c>
      <c r="N1404">
        <v>536</v>
      </c>
      <c r="O1404">
        <v>24.7</v>
      </c>
      <c r="P1404">
        <v>11.2</v>
      </c>
      <c r="Q1404">
        <v>10.08</v>
      </c>
      <c r="R1404">
        <v>1.02</v>
      </c>
      <c r="S1404">
        <v>21.2</v>
      </c>
      <c r="U1404">
        <f>A1404-3438108179</f>
        <v>7451.330530166626</v>
      </c>
      <c r="V1404" s="7">
        <f t="shared" si="106"/>
        <v>41255.546658918174</v>
      </c>
      <c r="W1404" s="4">
        <f t="shared" si="110"/>
        <v>72.48</v>
      </c>
      <c r="X1404">
        <f t="shared" si="107"/>
        <v>0.56398403562421595</v>
      </c>
      <c r="Y1404">
        <f t="shared" si="108"/>
        <v>-7.1499999999999986</v>
      </c>
      <c r="Z1404" s="5">
        <f t="shared" si="109"/>
        <v>9.599108663955656</v>
      </c>
    </row>
    <row r="1405" spans="1:26" x14ac:dyDescent="0.35">
      <c r="A1405">
        <v>3438115635.6498299</v>
      </c>
      <c r="B1405">
        <v>17.36</v>
      </c>
      <c r="C1405">
        <v>0.64</v>
      </c>
      <c r="D1405">
        <v>540.20000000000005</v>
      </c>
      <c r="E1405">
        <v>22.05</v>
      </c>
      <c r="F1405">
        <v>14.9</v>
      </c>
      <c r="G1405">
        <v>17.399999999999999</v>
      </c>
      <c r="H1405">
        <v>60</v>
      </c>
      <c r="I1405">
        <v>83.3</v>
      </c>
      <c r="J1405">
        <v>85.7</v>
      </c>
      <c r="K1405">
        <v>80</v>
      </c>
      <c r="L1405">
        <v>87</v>
      </c>
      <c r="M1405">
        <v>84.1</v>
      </c>
      <c r="N1405">
        <v>536</v>
      </c>
      <c r="O1405">
        <v>24.7</v>
      </c>
      <c r="P1405">
        <v>11.2</v>
      </c>
      <c r="Q1405">
        <v>10.1</v>
      </c>
      <c r="R1405">
        <v>1.02</v>
      </c>
      <c r="S1405">
        <v>21.2</v>
      </c>
      <c r="U1405">
        <f>A1405-3438108179</f>
        <v>7456.649829864502</v>
      </c>
      <c r="V1405" s="7">
        <f t="shared" si="106"/>
        <v>41255.546720484141</v>
      </c>
      <c r="W1405" s="4">
        <f t="shared" si="110"/>
        <v>72.53</v>
      </c>
      <c r="X1405">
        <f t="shared" si="107"/>
        <v>0.67728879561841471</v>
      </c>
      <c r="Y1405">
        <f t="shared" si="108"/>
        <v>-7.15</v>
      </c>
      <c r="Z1405" s="5">
        <f t="shared" si="109"/>
        <v>9.5238203747670571</v>
      </c>
    </row>
    <row r="1406" spans="1:26" x14ac:dyDescent="0.35">
      <c r="A1406">
        <v>3438115640.9651399</v>
      </c>
      <c r="B1406">
        <v>17.420000000000002</v>
      </c>
      <c r="C1406">
        <v>0.63</v>
      </c>
      <c r="D1406">
        <v>535</v>
      </c>
      <c r="E1406">
        <v>22.05</v>
      </c>
      <c r="F1406">
        <v>14.89</v>
      </c>
      <c r="G1406">
        <v>17.399999999999999</v>
      </c>
      <c r="H1406">
        <v>53</v>
      </c>
      <c r="I1406">
        <v>83.2</v>
      </c>
      <c r="J1406">
        <v>85.7</v>
      </c>
      <c r="K1406">
        <v>80</v>
      </c>
      <c r="L1406">
        <v>87</v>
      </c>
      <c r="M1406">
        <v>84.1</v>
      </c>
      <c r="N1406">
        <v>536</v>
      </c>
      <c r="O1406">
        <v>24.7</v>
      </c>
      <c r="P1406">
        <v>11.2</v>
      </c>
      <c r="Q1406">
        <v>10.11</v>
      </c>
      <c r="R1406">
        <v>1.02</v>
      </c>
      <c r="S1406">
        <v>21.2</v>
      </c>
      <c r="U1406">
        <f>A1406-3438108179</f>
        <v>7461.9651398658752</v>
      </c>
      <c r="V1406" s="7">
        <f t="shared" si="106"/>
        <v>41255.546782003934</v>
      </c>
      <c r="W1406" s="4">
        <f t="shared" si="110"/>
        <v>72.59</v>
      </c>
      <c r="X1406">
        <f t="shared" si="107"/>
        <v>0.67716265677290732</v>
      </c>
      <c r="Y1406">
        <f t="shared" si="108"/>
        <v>-7.16</v>
      </c>
      <c r="Z1406" s="5">
        <f t="shared" si="109"/>
        <v>9.6058189819118045</v>
      </c>
    </row>
    <row r="1407" spans="1:26" x14ac:dyDescent="0.35">
      <c r="A1407">
        <v>3438115646.2814398</v>
      </c>
      <c r="B1407">
        <v>17.48</v>
      </c>
      <c r="C1407">
        <v>0.63</v>
      </c>
      <c r="D1407">
        <v>540.5</v>
      </c>
      <c r="E1407">
        <v>22.05</v>
      </c>
      <c r="F1407">
        <v>14.89</v>
      </c>
      <c r="G1407">
        <v>17.399999999999999</v>
      </c>
      <c r="H1407">
        <v>46.6</v>
      </c>
      <c r="I1407">
        <v>83.2</v>
      </c>
      <c r="J1407">
        <v>85.6</v>
      </c>
      <c r="K1407">
        <v>79.900000000000006</v>
      </c>
      <c r="L1407">
        <v>86.9</v>
      </c>
      <c r="M1407">
        <v>84.1</v>
      </c>
      <c r="N1407">
        <v>534</v>
      </c>
      <c r="O1407">
        <v>24.7</v>
      </c>
      <c r="P1407">
        <v>11.2</v>
      </c>
      <c r="Q1407">
        <v>10.130000000000001</v>
      </c>
      <c r="R1407">
        <v>1.02</v>
      </c>
      <c r="S1407">
        <v>21.3</v>
      </c>
      <c r="U1407">
        <f>A1407-3438108179</f>
        <v>7467.281439781189</v>
      </c>
      <c r="V1407" s="7">
        <f t="shared" si="106"/>
        <v>41255.546843535187</v>
      </c>
      <c r="W1407" s="4">
        <f t="shared" si="110"/>
        <v>72.650000000000006</v>
      </c>
      <c r="X1407">
        <f t="shared" si="107"/>
        <v>0.67677948304131075</v>
      </c>
      <c r="Y1407">
        <f t="shared" si="108"/>
        <v>-7.16</v>
      </c>
      <c r="Z1407" s="5">
        <f t="shared" si="109"/>
        <v>9.6058189819118045</v>
      </c>
    </row>
    <row r="1408" spans="1:26" x14ac:dyDescent="0.35">
      <c r="A1408">
        <v>3438115651.60075</v>
      </c>
      <c r="B1408">
        <v>17.54</v>
      </c>
      <c r="C1408">
        <v>0.65</v>
      </c>
      <c r="D1408">
        <v>538.6</v>
      </c>
      <c r="E1408">
        <v>22.05</v>
      </c>
      <c r="F1408">
        <v>14.91</v>
      </c>
      <c r="G1408">
        <v>17.399999999999999</v>
      </c>
      <c r="H1408">
        <v>44.9</v>
      </c>
      <c r="I1408">
        <v>83.1</v>
      </c>
      <c r="J1408">
        <v>85.6</v>
      </c>
      <c r="K1408">
        <v>79.900000000000006</v>
      </c>
      <c r="L1408">
        <v>86.9</v>
      </c>
      <c r="M1408">
        <v>84.1</v>
      </c>
      <c r="N1408">
        <v>533</v>
      </c>
      <c r="O1408">
        <v>24.7</v>
      </c>
      <c r="P1408">
        <v>11.1</v>
      </c>
      <c r="Q1408">
        <v>10.16</v>
      </c>
      <c r="R1408">
        <v>1.02</v>
      </c>
      <c r="S1408">
        <v>21.3</v>
      </c>
      <c r="U1408">
        <f>A1408-3438108179</f>
        <v>7472.6007499694824</v>
      </c>
      <c r="V1408" s="7">
        <f t="shared" si="106"/>
        <v>41255.546905101277</v>
      </c>
      <c r="W1408" s="4">
        <f t="shared" si="110"/>
        <v>72.710000000000008</v>
      </c>
      <c r="X1408">
        <f t="shared" si="107"/>
        <v>0.56430228070515076</v>
      </c>
      <c r="Y1408">
        <f t="shared" si="108"/>
        <v>-7.1400000000000006</v>
      </c>
      <c r="Z1408" s="5">
        <f t="shared" si="109"/>
        <v>9.4436653625679767</v>
      </c>
    </row>
    <row r="1409" spans="1:26" x14ac:dyDescent="0.35">
      <c r="A1409">
        <v>3438115656.9170499</v>
      </c>
      <c r="B1409">
        <v>17.59</v>
      </c>
      <c r="C1409">
        <v>0.65</v>
      </c>
      <c r="D1409">
        <v>537.5</v>
      </c>
      <c r="E1409">
        <v>22.04</v>
      </c>
      <c r="F1409">
        <v>14.86</v>
      </c>
      <c r="G1409">
        <v>17.399999999999999</v>
      </c>
      <c r="H1409">
        <v>46.3</v>
      </c>
      <c r="I1409">
        <v>83.1</v>
      </c>
      <c r="J1409">
        <v>85.6</v>
      </c>
      <c r="K1409">
        <v>79.900000000000006</v>
      </c>
      <c r="L1409">
        <v>86.9</v>
      </c>
      <c r="M1409">
        <v>84.1</v>
      </c>
      <c r="N1409">
        <v>531</v>
      </c>
      <c r="O1409">
        <v>24.7</v>
      </c>
      <c r="P1409">
        <v>11.1</v>
      </c>
      <c r="Q1409">
        <v>10.18</v>
      </c>
      <c r="R1409">
        <v>1.02</v>
      </c>
      <c r="S1409">
        <v>21.3</v>
      </c>
      <c r="U1409">
        <f>A1409-3438108179</f>
        <v>7477.9170498847961</v>
      </c>
      <c r="V1409" s="7">
        <f t="shared" si="106"/>
        <v>41255.546966632523</v>
      </c>
      <c r="W1409" s="4">
        <f t="shared" si="110"/>
        <v>72.760000000000005</v>
      </c>
      <c r="X1409">
        <f t="shared" si="107"/>
        <v>0.67729007726998902</v>
      </c>
      <c r="Y1409">
        <f t="shared" si="108"/>
        <v>-7.18</v>
      </c>
      <c r="Z1409" s="5">
        <f t="shared" si="109"/>
        <v>9.4700812613356984</v>
      </c>
    </row>
    <row r="1410" spans="1:26" x14ac:dyDescent="0.35">
      <c r="A1410">
        <v>3438115662.2323499</v>
      </c>
      <c r="B1410">
        <v>17.649999999999999</v>
      </c>
      <c r="C1410">
        <v>0.65</v>
      </c>
      <c r="D1410">
        <v>540.5</v>
      </c>
      <c r="E1410">
        <v>22.05</v>
      </c>
      <c r="F1410">
        <v>14.84</v>
      </c>
      <c r="G1410">
        <v>17.399999999999999</v>
      </c>
      <c r="H1410">
        <v>51</v>
      </c>
      <c r="I1410">
        <v>83.1</v>
      </c>
      <c r="J1410">
        <v>85.6</v>
      </c>
      <c r="K1410">
        <v>79.8</v>
      </c>
      <c r="L1410">
        <v>86.9</v>
      </c>
      <c r="M1410">
        <v>84</v>
      </c>
      <c r="N1410">
        <v>528</v>
      </c>
      <c r="O1410">
        <v>24.7</v>
      </c>
      <c r="P1410">
        <v>11.1</v>
      </c>
      <c r="Q1410">
        <v>10.210000000000001</v>
      </c>
      <c r="R1410">
        <v>1.02</v>
      </c>
      <c r="S1410">
        <v>21.3</v>
      </c>
      <c r="U1410">
        <f>A1410-3438108179</f>
        <v>7483.2323498725891</v>
      </c>
      <c r="V1410" s="7">
        <f t="shared" si="106"/>
        <v>41255.547028152199</v>
      </c>
      <c r="W1410" s="4">
        <f t="shared" si="110"/>
        <v>72.819999999999993</v>
      </c>
      <c r="X1410">
        <f t="shared" si="107"/>
        <v>0.67677948304135083</v>
      </c>
      <c r="Y1410">
        <f t="shared" si="108"/>
        <v>-7.2100000000000009</v>
      </c>
      <c r="Z1410" s="5">
        <f t="shared" si="109"/>
        <v>9.4898449306826436</v>
      </c>
    </row>
    <row r="1411" spans="1:26" x14ac:dyDescent="0.35">
      <c r="A1411">
        <v>3438115667.5516601</v>
      </c>
      <c r="B1411">
        <v>17.71</v>
      </c>
      <c r="C1411">
        <v>0.63</v>
      </c>
      <c r="D1411">
        <v>536.4</v>
      </c>
      <c r="E1411">
        <v>22.05</v>
      </c>
      <c r="F1411">
        <v>14.83</v>
      </c>
      <c r="G1411">
        <v>17.399999999999999</v>
      </c>
      <c r="H1411">
        <v>57.2</v>
      </c>
      <c r="I1411">
        <v>83.1</v>
      </c>
      <c r="J1411">
        <v>85.6</v>
      </c>
      <c r="K1411">
        <v>79.8</v>
      </c>
      <c r="L1411">
        <v>86.9</v>
      </c>
      <c r="M1411">
        <v>84</v>
      </c>
      <c r="N1411">
        <v>527</v>
      </c>
      <c r="O1411">
        <v>24.7</v>
      </c>
      <c r="P1411">
        <v>11</v>
      </c>
      <c r="Q1411">
        <v>10.210000000000001</v>
      </c>
      <c r="R1411">
        <v>1.02</v>
      </c>
      <c r="S1411">
        <v>21.3</v>
      </c>
      <c r="U1411">
        <f>A1411-3438108179</f>
        <v>7488.5516600608826</v>
      </c>
      <c r="V1411" s="7">
        <f t="shared" si="106"/>
        <v>41255.547089718289</v>
      </c>
      <c r="W1411" s="4">
        <f t="shared" si="110"/>
        <v>72.88</v>
      </c>
      <c r="X1411">
        <f t="shared" si="107"/>
        <v>0.56430228070515076</v>
      </c>
      <c r="Y1411">
        <f t="shared" si="108"/>
        <v>-7.2200000000000006</v>
      </c>
      <c r="Z1411" s="5">
        <f t="shared" si="109"/>
        <v>9.645982860145903</v>
      </c>
    </row>
    <row r="1412" spans="1:26" x14ac:dyDescent="0.35">
      <c r="A1412">
        <v>3438115672.86796</v>
      </c>
      <c r="B1412">
        <v>17.760000000000002</v>
      </c>
      <c r="C1412">
        <v>0.63</v>
      </c>
      <c r="D1412">
        <v>541.70000000000005</v>
      </c>
      <c r="E1412">
        <v>22.07</v>
      </c>
      <c r="F1412">
        <v>14.85</v>
      </c>
      <c r="G1412">
        <v>17.399999999999999</v>
      </c>
      <c r="H1412">
        <v>64.099999999999994</v>
      </c>
      <c r="I1412">
        <v>83.1</v>
      </c>
      <c r="J1412">
        <v>85.6</v>
      </c>
      <c r="K1412">
        <v>79.8</v>
      </c>
      <c r="L1412">
        <v>86.9</v>
      </c>
      <c r="M1412">
        <v>84</v>
      </c>
      <c r="N1412">
        <v>528</v>
      </c>
      <c r="O1412">
        <v>24.7</v>
      </c>
      <c r="P1412">
        <v>11</v>
      </c>
      <c r="Q1412">
        <v>10.24</v>
      </c>
      <c r="R1412">
        <v>1.02</v>
      </c>
      <c r="S1412">
        <v>21.3</v>
      </c>
      <c r="U1412">
        <f>A1412-3438108179</f>
        <v>7493.8679599761963</v>
      </c>
      <c r="V1412" s="7">
        <f t="shared" si="106"/>
        <v>41255.547151249535</v>
      </c>
      <c r="W1412" s="4">
        <f t="shared" si="110"/>
        <v>72.930000000000007</v>
      </c>
      <c r="X1412">
        <f t="shared" si="107"/>
        <v>0.67703400352326892</v>
      </c>
      <c r="Y1412">
        <f t="shared" si="108"/>
        <v>-7.2200000000000006</v>
      </c>
      <c r="Z1412" s="5">
        <f t="shared" si="109"/>
        <v>9.645982860145903</v>
      </c>
    </row>
    <row r="1413" spans="1:26" x14ac:dyDescent="0.35">
      <c r="A1413">
        <v>3438115678.1852698</v>
      </c>
      <c r="B1413">
        <v>17.82</v>
      </c>
      <c r="C1413">
        <v>0.69</v>
      </c>
      <c r="D1413">
        <v>538.20000000000005</v>
      </c>
      <c r="E1413">
        <v>22.04</v>
      </c>
      <c r="F1413">
        <v>14.85</v>
      </c>
      <c r="G1413">
        <v>17.399999999999999</v>
      </c>
      <c r="H1413">
        <v>69.599999999999994</v>
      </c>
      <c r="I1413">
        <v>83</v>
      </c>
      <c r="J1413">
        <v>85.6</v>
      </c>
      <c r="K1413">
        <v>79.8</v>
      </c>
      <c r="L1413">
        <v>86.9</v>
      </c>
      <c r="M1413">
        <v>84</v>
      </c>
      <c r="N1413">
        <v>529</v>
      </c>
      <c r="O1413">
        <v>24.7</v>
      </c>
      <c r="P1413">
        <v>11</v>
      </c>
      <c r="Q1413">
        <v>10.24</v>
      </c>
      <c r="R1413">
        <v>1.02</v>
      </c>
      <c r="S1413">
        <v>21.3</v>
      </c>
      <c r="U1413">
        <f>A1413-3438108179</f>
        <v>7499.1852698326111</v>
      </c>
      <c r="V1413" s="7">
        <f t="shared" si="106"/>
        <v>41255.54721279248</v>
      </c>
      <c r="W1413" s="4">
        <f t="shared" si="110"/>
        <v>72.990000000000009</v>
      </c>
      <c r="X1413">
        <f t="shared" si="107"/>
        <v>0.67703536425389343</v>
      </c>
      <c r="Y1413">
        <f t="shared" si="108"/>
        <v>-7.1899999999999995</v>
      </c>
      <c r="Z1413" s="5">
        <f t="shared" si="109"/>
        <v>9.1978868280581274</v>
      </c>
    </row>
    <row r="1414" spans="1:26" x14ac:dyDescent="0.35">
      <c r="A1414">
        <v>3438115683.5025702</v>
      </c>
      <c r="B1414">
        <v>17.88</v>
      </c>
      <c r="C1414">
        <v>0.66</v>
      </c>
      <c r="D1414">
        <v>539.6</v>
      </c>
      <c r="E1414">
        <v>22.02</v>
      </c>
      <c r="F1414">
        <v>14.86</v>
      </c>
      <c r="G1414">
        <v>17.399999999999999</v>
      </c>
      <c r="H1414">
        <v>74.900000000000006</v>
      </c>
      <c r="I1414">
        <v>83</v>
      </c>
      <c r="J1414">
        <v>85.6</v>
      </c>
      <c r="K1414">
        <v>79.900000000000006</v>
      </c>
      <c r="L1414">
        <v>87</v>
      </c>
      <c r="M1414">
        <v>84</v>
      </c>
      <c r="N1414">
        <v>531</v>
      </c>
      <c r="O1414">
        <v>24.7</v>
      </c>
      <c r="P1414">
        <v>11</v>
      </c>
      <c r="Q1414">
        <v>10.26</v>
      </c>
      <c r="R1414">
        <v>1.02</v>
      </c>
      <c r="S1414">
        <v>21.3</v>
      </c>
      <c r="U1414">
        <f>A1414-3438108179</f>
        <v>7504.5025701522827</v>
      </c>
      <c r="V1414" s="7">
        <f t="shared" si="106"/>
        <v>41255.547274335302</v>
      </c>
      <c r="W1414" s="4">
        <f t="shared" si="110"/>
        <v>73.05</v>
      </c>
      <c r="X1414">
        <f t="shared" si="107"/>
        <v>0.68216703260960543</v>
      </c>
      <c r="Y1414">
        <f t="shared" si="108"/>
        <v>-7.16</v>
      </c>
      <c r="Z1414" s="5">
        <f t="shared" si="109"/>
        <v>9.3849660351455899</v>
      </c>
    </row>
    <row r="1415" spans="1:26" x14ac:dyDescent="0.35">
      <c r="A1415">
        <v>3438115688.77987</v>
      </c>
      <c r="B1415">
        <v>17.940000000000001</v>
      </c>
      <c r="C1415">
        <v>0.7</v>
      </c>
      <c r="D1415">
        <v>540.9</v>
      </c>
      <c r="E1415">
        <v>22.05</v>
      </c>
      <c r="F1415">
        <v>14.9</v>
      </c>
      <c r="G1415">
        <v>17.399999999999999</v>
      </c>
      <c r="H1415">
        <v>78.5</v>
      </c>
      <c r="I1415">
        <v>83.1</v>
      </c>
      <c r="J1415">
        <v>85.6</v>
      </c>
      <c r="K1415">
        <v>79.900000000000006</v>
      </c>
      <c r="L1415">
        <v>87.1</v>
      </c>
      <c r="M1415">
        <v>84</v>
      </c>
      <c r="N1415">
        <v>532</v>
      </c>
      <c r="O1415">
        <v>24.7</v>
      </c>
      <c r="P1415">
        <v>11</v>
      </c>
      <c r="Q1415">
        <v>10.29</v>
      </c>
      <c r="R1415">
        <v>1.02</v>
      </c>
      <c r="S1415">
        <v>21.3</v>
      </c>
      <c r="U1415">
        <f>A1415-3438108179</f>
        <v>7509.7798700332642</v>
      </c>
      <c r="V1415" s="7">
        <f t="shared" si="106"/>
        <v>41255.547335415162</v>
      </c>
      <c r="W1415" s="4">
        <f t="shared" si="110"/>
        <v>73.11</v>
      </c>
      <c r="X1415">
        <f t="shared" si="107"/>
        <v>0.67716137560348855</v>
      </c>
      <c r="Y1415">
        <f t="shared" si="108"/>
        <v>-7.15</v>
      </c>
      <c r="Z1415" s="5">
        <f t="shared" si="109"/>
        <v>9.1065140656667136</v>
      </c>
    </row>
    <row r="1416" spans="1:26" x14ac:dyDescent="0.35">
      <c r="A1416">
        <v>3438115694.09618</v>
      </c>
      <c r="B1416">
        <v>18</v>
      </c>
      <c r="C1416">
        <v>0.69</v>
      </c>
      <c r="D1416">
        <v>538.9</v>
      </c>
      <c r="E1416">
        <v>22.01</v>
      </c>
      <c r="F1416">
        <v>14.91</v>
      </c>
      <c r="G1416">
        <v>17.3</v>
      </c>
      <c r="H1416">
        <v>81.2</v>
      </c>
      <c r="I1416">
        <v>83.1</v>
      </c>
      <c r="J1416">
        <v>85.7</v>
      </c>
      <c r="K1416">
        <v>79.900000000000006</v>
      </c>
      <c r="L1416">
        <v>87.2</v>
      </c>
      <c r="M1416">
        <v>84</v>
      </c>
      <c r="N1416">
        <v>533</v>
      </c>
      <c r="O1416">
        <v>24.7</v>
      </c>
      <c r="P1416">
        <v>11</v>
      </c>
      <c r="Q1416">
        <v>10.3</v>
      </c>
      <c r="R1416">
        <v>1.02</v>
      </c>
      <c r="S1416">
        <v>21.3</v>
      </c>
      <c r="U1416">
        <f>A1416-3438108179</f>
        <v>7515.0961799621582</v>
      </c>
      <c r="V1416" s="7">
        <f t="shared" si="106"/>
        <v>41255.547396946531</v>
      </c>
      <c r="W1416" s="4">
        <f t="shared" si="110"/>
        <v>73.17</v>
      </c>
      <c r="X1416">
        <f t="shared" si="107"/>
        <v>0.67690803956954126</v>
      </c>
      <c r="Y1416">
        <f t="shared" si="108"/>
        <v>-7.1000000000000014</v>
      </c>
      <c r="Z1416" s="5">
        <f t="shared" si="109"/>
        <v>9.1401387989032976</v>
      </c>
    </row>
    <row r="1417" spans="1:26" x14ac:dyDescent="0.35">
      <c r="A1417">
        <v>3438115699.4144802</v>
      </c>
      <c r="B1417">
        <v>18.059999999999999</v>
      </c>
      <c r="C1417">
        <v>0.72</v>
      </c>
      <c r="D1417">
        <v>544.4</v>
      </c>
      <c r="E1417">
        <v>22.01</v>
      </c>
      <c r="F1417">
        <v>14.88</v>
      </c>
      <c r="G1417">
        <v>17.3</v>
      </c>
      <c r="H1417">
        <v>83.6</v>
      </c>
      <c r="I1417">
        <v>83.2</v>
      </c>
      <c r="J1417">
        <v>85.7</v>
      </c>
      <c r="K1417">
        <v>80</v>
      </c>
      <c r="L1417">
        <v>87.2</v>
      </c>
      <c r="M1417">
        <v>84</v>
      </c>
      <c r="N1417">
        <v>532</v>
      </c>
      <c r="O1417">
        <v>24.6</v>
      </c>
      <c r="P1417">
        <v>11</v>
      </c>
      <c r="Q1417">
        <v>10.33</v>
      </c>
      <c r="R1417">
        <v>1.02</v>
      </c>
      <c r="S1417">
        <v>21.3</v>
      </c>
      <c r="U1417">
        <f>A1417-3438108179</f>
        <v>7520.4144802093506</v>
      </c>
      <c r="V1417" s="7">
        <f t="shared" si="106"/>
        <v>41255.547458500929</v>
      </c>
      <c r="W1417" s="4">
        <f t="shared" si="110"/>
        <v>73.23</v>
      </c>
      <c r="X1417">
        <f t="shared" si="107"/>
        <v>0.6771626567729474</v>
      </c>
      <c r="Y1417">
        <f t="shared" si="108"/>
        <v>-7.1300000000000008</v>
      </c>
      <c r="Z1417" s="5">
        <f t="shared" si="109"/>
        <v>8.9665769221411917</v>
      </c>
    </row>
    <row r="1418" spans="1:26" x14ac:dyDescent="0.35">
      <c r="A1418">
        <v>3438115704.7307801</v>
      </c>
      <c r="B1418">
        <v>18.12</v>
      </c>
      <c r="C1418">
        <v>0.69</v>
      </c>
      <c r="D1418">
        <v>539.29999999999995</v>
      </c>
      <c r="E1418">
        <v>22.02</v>
      </c>
      <c r="F1418">
        <v>14.86</v>
      </c>
      <c r="G1418">
        <v>17.2</v>
      </c>
      <c r="H1418">
        <v>85.1</v>
      </c>
      <c r="I1418">
        <v>83.3</v>
      </c>
      <c r="J1418">
        <v>85.7</v>
      </c>
      <c r="K1418">
        <v>80</v>
      </c>
      <c r="L1418">
        <v>87.2</v>
      </c>
      <c r="M1418">
        <v>84</v>
      </c>
      <c r="N1418">
        <v>531</v>
      </c>
      <c r="O1418">
        <v>24.6</v>
      </c>
      <c r="P1418">
        <v>11</v>
      </c>
      <c r="Q1418">
        <v>10.37</v>
      </c>
      <c r="R1418">
        <v>1.02</v>
      </c>
      <c r="S1418">
        <v>21.3</v>
      </c>
      <c r="U1418">
        <f>A1418-3438108179</f>
        <v>7525.7307801246643</v>
      </c>
      <c r="V1418" s="7">
        <f t="shared" si="106"/>
        <v>41255.547520032182</v>
      </c>
      <c r="W1418" s="4">
        <f t="shared" si="110"/>
        <v>73.290000000000006</v>
      </c>
      <c r="X1418">
        <f t="shared" si="107"/>
        <v>0.67716145567643515</v>
      </c>
      <c r="Y1418">
        <f t="shared" si="108"/>
        <v>-7.16</v>
      </c>
      <c r="Z1418" s="5">
        <f t="shared" si="109"/>
        <v>9.1786778544397443</v>
      </c>
    </row>
    <row r="1419" spans="1:26" x14ac:dyDescent="0.35">
      <c r="A1419">
        <v>3438115710.0470901</v>
      </c>
      <c r="B1419">
        <v>18.18</v>
      </c>
      <c r="C1419">
        <v>0.71</v>
      </c>
      <c r="D1419">
        <v>543.29999999999995</v>
      </c>
      <c r="E1419">
        <v>22.04</v>
      </c>
      <c r="F1419">
        <v>14.87</v>
      </c>
      <c r="G1419">
        <v>17.2</v>
      </c>
      <c r="H1419">
        <v>86.5</v>
      </c>
      <c r="I1419">
        <v>83.3</v>
      </c>
      <c r="J1419">
        <v>85.8</v>
      </c>
      <c r="K1419">
        <v>80</v>
      </c>
      <c r="L1419">
        <v>87.2</v>
      </c>
      <c r="M1419">
        <v>84</v>
      </c>
      <c r="N1419">
        <v>531</v>
      </c>
      <c r="O1419">
        <v>24.6</v>
      </c>
      <c r="P1419">
        <v>11</v>
      </c>
      <c r="Q1419">
        <v>10.4</v>
      </c>
      <c r="R1419">
        <v>1.02</v>
      </c>
      <c r="S1419">
        <v>21.2</v>
      </c>
      <c r="U1419">
        <f>A1419-3438108179</f>
        <v>7531.0470900535583</v>
      </c>
      <c r="V1419" s="7">
        <f t="shared" si="106"/>
        <v>41255.547581563544</v>
      </c>
      <c r="W1419" s="4">
        <f t="shared" si="110"/>
        <v>73.349999999999994</v>
      </c>
      <c r="X1419">
        <f t="shared" si="107"/>
        <v>0.78972604616448483</v>
      </c>
      <c r="Y1419">
        <f t="shared" si="108"/>
        <v>-7.17</v>
      </c>
      <c r="Z1419" s="5">
        <f t="shared" si="109"/>
        <v>9.0547938104999162</v>
      </c>
    </row>
    <row r="1420" spans="1:26" x14ac:dyDescent="0.35">
      <c r="A1420">
        <v>3438115715.3653898</v>
      </c>
      <c r="B1420">
        <v>18.25</v>
      </c>
      <c r="C1420">
        <v>0.67</v>
      </c>
      <c r="D1420">
        <v>562.20000000000005</v>
      </c>
      <c r="E1420">
        <v>22.02</v>
      </c>
      <c r="F1420">
        <v>14.86</v>
      </c>
      <c r="G1420">
        <v>17.2</v>
      </c>
      <c r="H1420">
        <v>87.3</v>
      </c>
      <c r="I1420">
        <v>83.3</v>
      </c>
      <c r="J1420">
        <v>85.8</v>
      </c>
      <c r="K1420">
        <v>80</v>
      </c>
      <c r="L1420">
        <v>87.2</v>
      </c>
      <c r="M1420">
        <v>84.1</v>
      </c>
      <c r="N1420">
        <v>530</v>
      </c>
      <c r="O1420">
        <v>24.6</v>
      </c>
      <c r="P1420">
        <v>11</v>
      </c>
      <c r="Q1420">
        <v>10.42</v>
      </c>
      <c r="R1420">
        <v>1.02</v>
      </c>
      <c r="S1420">
        <v>21.2</v>
      </c>
      <c r="U1420">
        <f>A1420-3438108179</f>
        <v>7536.3653898239136</v>
      </c>
      <c r="V1420" s="7">
        <f t="shared" si="106"/>
        <v>41255.547643117941</v>
      </c>
      <c r="W1420" s="4">
        <f t="shared" si="110"/>
        <v>73.42</v>
      </c>
      <c r="X1420">
        <f t="shared" si="107"/>
        <v>0.67652515385353051</v>
      </c>
      <c r="Y1420">
        <f t="shared" si="108"/>
        <v>-7.16</v>
      </c>
      <c r="Z1420" s="5">
        <f t="shared" si="109"/>
        <v>9.3146656742426028</v>
      </c>
    </row>
    <row r="1421" spans="1:26" x14ac:dyDescent="0.35">
      <c r="A1421">
        <v>3438115720.6866999</v>
      </c>
      <c r="B1421">
        <v>18.309999999999999</v>
      </c>
      <c r="C1421">
        <v>0.72</v>
      </c>
      <c r="D1421">
        <v>561.1</v>
      </c>
      <c r="E1421">
        <v>22.05</v>
      </c>
      <c r="F1421">
        <v>14.86</v>
      </c>
      <c r="G1421">
        <v>17.2</v>
      </c>
      <c r="H1421">
        <v>87.8</v>
      </c>
      <c r="I1421">
        <v>83.3</v>
      </c>
      <c r="J1421">
        <v>85.8</v>
      </c>
      <c r="K1421">
        <v>80</v>
      </c>
      <c r="L1421">
        <v>87.2</v>
      </c>
      <c r="M1421">
        <v>84.1</v>
      </c>
      <c r="N1421">
        <v>529</v>
      </c>
      <c r="O1421">
        <v>24.6</v>
      </c>
      <c r="P1421">
        <v>11</v>
      </c>
      <c r="Q1421">
        <v>10.43</v>
      </c>
      <c r="R1421">
        <v>1.02</v>
      </c>
      <c r="S1421">
        <v>21.2</v>
      </c>
      <c r="U1421">
        <f>A1421-3438108179</f>
        <v>7541.6866998672485</v>
      </c>
      <c r="V1421" s="7">
        <f t="shared" si="106"/>
        <v>41255.547704707176</v>
      </c>
      <c r="W1421" s="4">
        <f t="shared" si="110"/>
        <v>73.48</v>
      </c>
      <c r="X1421">
        <f t="shared" si="107"/>
        <v>0.56430228070515076</v>
      </c>
      <c r="Y1421">
        <f t="shared" si="108"/>
        <v>-7.1900000000000013</v>
      </c>
      <c r="Z1421" s="5">
        <f t="shared" si="109"/>
        <v>9.0042254162990059</v>
      </c>
    </row>
    <row r="1422" spans="1:26" x14ac:dyDescent="0.35">
      <c r="A1422">
        <v>3438115726.0029998</v>
      </c>
      <c r="B1422">
        <v>18.36</v>
      </c>
      <c r="C1422">
        <v>0.69</v>
      </c>
      <c r="D1422">
        <v>558.20000000000005</v>
      </c>
      <c r="E1422">
        <v>22.04</v>
      </c>
      <c r="F1422">
        <v>14.81</v>
      </c>
      <c r="G1422">
        <v>17.2</v>
      </c>
      <c r="H1422">
        <v>88.2</v>
      </c>
      <c r="I1422">
        <v>83.3</v>
      </c>
      <c r="J1422">
        <v>85.8</v>
      </c>
      <c r="K1422">
        <v>80</v>
      </c>
      <c r="L1422">
        <v>87.2</v>
      </c>
      <c r="M1422">
        <v>84.1</v>
      </c>
      <c r="N1422">
        <v>528</v>
      </c>
      <c r="O1422">
        <v>24.6</v>
      </c>
      <c r="P1422">
        <v>11.1</v>
      </c>
      <c r="Q1422">
        <v>10.45</v>
      </c>
      <c r="R1422">
        <v>1.02</v>
      </c>
      <c r="S1422">
        <v>21.2</v>
      </c>
      <c r="U1422">
        <f>A1422-3438108179</f>
        <v>7547.0029997825623</v>
      </c>
      <c r="V1422" s="7">
        <f t="shared" si="106"/>
        <v>41255.547766238422</v>
      </c>
      <c r="W1422" s="4">
        <f t="shared" si="110"/>
        <v>73.53</v>
      </c>
      <c r="X1422">
        <f t="shared" si="107"/>
        <v>0.78972445924247059</v>
      </c>
      <c r="Y1422">
        <f t="shared" si="108"/>
        <v>-7.2299999999999986</v>
      </c>
      <c r="Z1422" s="5">
        <f t="shared" si="109"/>
        <v>9.2234365629091126</v>
      </c>
    </row>
    <row r="1423" spans="1:26" x14ac:dyDescent="0.35">
      <c r="A1423">
        <v>3438115731.32131</v>
      </c>
      <c r="B1423">
        <v>18.43</v>
      </c>
      <c r="C1423">
        <v>0.68</v>
      </c>
      <c r="D1423">
        <v>544.79999999999995</v>
      </c>
      <c r="E1423">
        <v>22.01</v>
      </c>
      <c r="F1423">
        <v>14.82</v>
      </c>
      <c r="G1423">
        <v>17.2</v>
      </c>
      <c r="H1423">
        <v>88.6</v>
      </c>
      <c r="I1423">
        <v>83.3</v>
      </c>
      <c r="J1423">
        <v>85.8</v>
      </c>
      <c r="K1423">
        <v>80</v>
      </c>
      <c r="L1423">
        <v>87.2</v>
      </c>
      <c r="M1423">
        <v>84.1</v>
      </c>
      <c r="N1423">
        <v>530</v>
      </c>
      <c r="O1423">
        <v>24.6</v>
      </c>
      <c r="P1423">
        <v>11.1</v>
      </c>
      <c r="Q1423">
        <v>10.47</v>
      </c>
      <c r="R1423">
        <v>1.02</v>
      </c>
      <c r="S1423">
        <v>21.2</v>
      </c>
      <c r="U1423">
        <f>A1423-3438108179</f>
        <v>7552.321310043335</v>
      </c>
      <c r="V1423" s="7">
        <f t="shared" si="106"/>
        <v>41255.547827792943</v>
      </c>
      <c r="W1423" s="4">
        <f t="shared" si="110"/>
        <v>73.599999999999994</v>
      </c>
      <c r="X1423">
        <f t="shared" si="107"/>
        <v>0.67716273684615691</v>
      </c>
      <c r="Y1423">
        <f t="shared" si="108"/>
        <v>-7.1900000000000013</v>
      </c>
      <c r="Z1423" s="5">
        <f t="shared" si="109"/>
        <v>9.2652715151969822</v>
      </c>
    </row>
    <row r="1424" spans="1:26" x14ac:dyDescent="0.35">
      <c r="A1424">
        <v>3438115736.63761</v>
      </c>
      <c r="B1424">
        <v>18.489999999999998</v>
      </c>
      <c r="C1424">
        <v>0.71</v>
      </c>
      <c r="D1424">
        <v>538.29999999999995</v>
      </c>
      <c r="E1424">
        <v>22.03</v>
      </c>
      <c r="F1424">
        <v>14.88</v>
      </c>
      <c r="G1424">
        <v>17.2</v>
      </c>
      <c r="H1424">
        <v>88.8</v>
      </c>
      <c r="I1424">
        <v>83.3</v>
      </c>
      <c r="J1424">
        <v>85.8</v>
      </c>
      <c r="K1424">
        <v>80</v>
      </c>
      <c r="L1424">
        <v>87.2</v>
      </c>
      <c r="M1424">
        <v>84.1</v>
      </c>
      <c r="N1424">
        <v>530</v>
      </c>
      <c r="O1424">
        <v>24.6</v>
      </c>
      <c r="P1424">
        <v>11.1</v>
      </c>
      <c r="Q1424">
        <v>10.49</v>
      </c>
      <c r="R1424">
        <v>1.02</v>
      </c>
      <c r="S1424">
        <v>21.2</v>
      </c>
      <c r="U1424">
        <f>A1424-3438108179</f>
        <v>7557.6376099586487</v>
      </c>
      <c r="V1424" s="7">
        <f t="shared" si="106"/>
        <v>41255.547889324189</v>
      </c>
      <c r="W1424" s="4">
        <f t="shared" si="110"/>
        <v>73.66</v>
      </c>
      <c r="X1424">
        <f t="shared" si="107"/>
        <v>0.67971980707524271</v>
      </c>
      <c r="Y1424">
        <f t="shared" si="108"/>
        <v>-7.15</v>
      </c>
      <c r="Z1424" s="5">
        <f t="shared" si="109"/>
        <v>9.0421562693651616</v>
      </c>
    </row>
    <row r="1425" spans="1:26" x14ac:dyDescent="0.35">
      <c r="A1425">
        <v>3438115741.9339099</v>
      </c>
      <c r="B1425">
        <v>18.55</v>
      </c>
      <c r="C1425">
        <v>0.67</v>
      </c>
      <c r="D1425">
        <v>537.29999999999995</v>
      </c>
      <c r="E1425">
        <v>22</v>
      </c>
      <c r="F1425">
        <v>14.86</v>
      </c>
      <c r="G1425">
        <v>17.2</v>
      </c>
      <c r="H1425">
        <v>89</v>
      </c>
      <c r="I1425">
        <v>83.3</v>
      </c>
      <c r="J1425">
        <v>85.8</v>
      </c>
      <c r="K1425">
        <v>80</v>
      </c>
      <c r="L1425">
        <v>87.2</v>
      </c>
      <c r="M1425">
        <v>84.1</v>
      </c>
      <c r="N1425">
        <v>529</v>
      </c>
      <c r="O1425">
        <v>24.6</v>
      </c>
      <c r="P1425">
        <v>11.1</v>
      </c>
      <c r="Q1425">
        <v>10.52</v>
      </c>
      <c r="R1425">
        <v>1.02</v>
      </c>
      <c r="S1425">
        <v>21.1</v>
      </c>
      <c r="U1425">
        <f>A1425-3438108179</f>
        <v>7562.9339098930359</v>
      </c>
      <c r="V1425" s="7">
        <f t="shared" si="106"/>
        <v>41255.547950623957</v>
      </c>
      <c r="W1425" s="4">
        <f t="shared" si="110"/>
        <v>73.72</v>
      </c>
      <c r="X1425">
        <f t="shared" si="107"/>
        <v>0.67677948304131075</v>
      </c>
      <c r="Y1425">
        <f t="shared" si="108"/>
        <v>-7.1400000000000006</v>
      </c>
      <c r="Z1425" s="5">
        <f t="shared" si="109"/>
        <v>9.3016472672179571</v>
      </c>
    </row>
    <row r="1426" spans="1:26" x14ac:dyDescent="0.35">
      <c r="A1426">
        <v>3438115747.2532201</v>
      </c>
      <c r="B1426">
        <v>18.61</v>
      </c>
      <c r="C1426">
        <v>0.7</v>
      </c>
      <c r="D1426">
        <v>541.4</v>
      </c>
      <c r="E1426">
        <v>22.04</v>
      </c>
      <c r="F1426">
        <v>14.87</v>
      </c>
      <c r="G1426">
        <v>17.2</v>
      </c>
      <c r="H1426">
        <v>89</v>
      </c>
      <c r="I1426">
        <v>83.3</v>
      </c>
      <c r="J1426">
        <v>85.8</v>
      </c>
      <c r="K1426">
        <v>80</v>
      </c>
      <c r="L1426">
        <v>87.2</v>
      </c>
      <c r="M1426">
        <v>84.1</v>
      </c>
      <c r="N1426">
        <v>529</v>
      </c>
      <c r="O1426">
        <v>24.6</v>
      </c>
      <c r="P1426">
        <v>11.1</v>
      </c>
      <c r="Q1426">
        <v>10.54</v>
      </c>
      <c r="R1426">
        <v>1.02</v>
      </c>
      <c r="S1426">
        <v>21.1</v>
      </c>
      <c r="U1426">
        <f>A1426-3438108179</f>
        <v>7568.2532200813293</v>
      </c>
      <c r="V1426" s="7">
        <f t="shared" si="106"/>
        <v>41255.548012190047</v>
      </c>
      <c r="W1426" s="4">
        <f t="shared" si="110"/>
        <v>73.78</v>
      </c>
      <c r="X1426">
        <f t="shared" si="107"/>
        <v>0.6772900772700291</v>
      </c>
      <c r="Y1426">
        <f t="shared" si="108"/>
        <v>-7.17</v>
      </c>
      <c r="Z1426" s="5">
        <f t="shared" si="109"/>
        <v>9.1192415548485801</v>
      </c>
    </row>
    <row r="1427" spans="1:26" x14ac:dyDescent="0.35">
      <c r="A1427">
        <v>3438115752.5685201</v>
      </c>
      <c r="B1427">
        <v>18.670000000000002</v>
      </c>
      <c r="C1427">
        <v>0.68</v>
      </c>
      <c r="D1427">
        <v>537.1</v>
      </c>
      <c r="E1427">
        <v>22.03</v>
      </c>
      <c r="F1427">
        <v>14.84</v>
      </c>
      <c r="G1427">
        <v>17.100000000000001</v>
      </c>
      <c r="H1427">
        <v>87</v>
      </c>
      <c r="I1427">
        <v>83.3</v>
      </c>
      <c r="J1427">
        <v>85.8</v>
      </c>
      <c r="K1427">
        <v>80.099999999999994</v>
      </c>
      <c r="L1427">
        <v>87.2</v>
      </c>
      <c r="M1427">
        <v>84.1</v>
      </c>
      <c r="N1427">
        <v>528</v>
      </c>
      <c r="O1427">
        <v>24.6</v>
      </c>
      <c r="P1427">
        <v>11.1</v>
      </c>
      <c r="Q1427">
        <v>10.56</v>
      </c>
      <c r="R1427">
        <v>1.02</v>
      </c>
      <c r="S1427">
        <v>21.1</v>
      </c>
      <c r="U1427">
        <f>A1427-3438108179</f>
        <v>7573.5685200691223</v>
      </c>
      <c r="V1427" s="7">
        <f t="shared" si="106"/>
        <v>41255.548073709724</v>
      </c>
      <c r="W1427" s="4">
        <f t="shared" si="110"/>
        <v>73.84</v>
      </c>
      <c r="X1427">
        <f t="shared" si="107"/>
        <v>0.67678084274903516</v>
      </c>
      <c r="Y1427">
        <f t="shared" si="108"/>
        <v>-7.1900000000000013</v>
      </c>
      <c r="Z1427" s="5">
        <f t="shared" si="109"/>
        <v>9.2652715151969822</v>
      </c>
    </row>
    <row r="1428" spans="1:26" x14ac:dyDescent="0.35">
      <c r="A1428">
        <v>3438115757.8878198</v>
      </c>
      <c r="B1428">
        <v>18.73</v>
      </c>
      <c r="C1428">
        <v>0.68</v>
      </c>
      <c r="D1428">
        <v>541.1</v>
      </c>
      <c r="E1428">
        <v>22.03</v>
      </c>
      <c r="F1428">
        <v>14.87</v>
      </c>
      <c r="G1428">
        <v>17.100000000000001</v>
      </c>
      <c r="H1428">
        <v>81.599999999999994</v>
      </c>
      <c r="I1428">
        <v>83.3</v>
      </c>
      <c r="J1428">
        <v>85.8</v>
      </c>
      <c r="K1428">
        <v>80.099999999999994</v>
      </c>
      <c r="L1428">
        <v>87.2</v>
      </c>
      <c r="M1428">
        <v>84.1</v>
      </c>
      <c r="N1428">
        <v>529</v>
      </c>
      <c r="O1428">
        <v>24.6</v>
      </c>
      <c r="P1428">
        <v>11.1</v>
      </c>
      <c r="Q1428">
        <v>10.58</v>
      </c>
      <c r="R1428">
        <v>1.02</v>
      </c>
      <c r="S1428">
        <v>21.1</v>
      </c>
      <c r="U1428">
        <f>A1428-3438108179</f>
        <v>7578.8878197669983</v>
      </c>
      <c r="V1428" s="7">
        <f t="shared" si="106"/>
        <v>41255.548135275691</v>
      </c>
      <c r="W1428" s="4">
        <f t="shared" si="110"/>
        <v>73.900000000000006</v>
      </c>
      <c r="X1428">
        <f t="shared" si="107"/>
        <v>0.67652507393099592</v>
      </c>
      <c r="Y1428">
        <f t="shared" si="108"/>
        <v>-7.1600000000000019</v>
      </c>
      <c r="Z1428" s="5">
        <f t="shared" si="109"/>
        <v>9.2459218146157944</v>
      </c>
    </row>
    <row r="1429" spans="1:26" x14ac:dyDescent="0.35">
      <c r="A1429">
        <v>3438115763.2091298</v>
      </c>
      <c r="B1429">
        <v>18.79</v>
      </c>
      <c r="C1429">
        <v>0.69</v>
      </c>
      <c r="D1429">
        <v>535.79999999999995</v>
      </c>
      <c r="E1429">
        <v>22.02</v>
      </c>
      <c r="F1429">
        <v>14.86</v>
      </c>
      <c r="G1429">
        <v>17.100000000000001</v>
      </c>
      <c r="H1429">
        <v>73.3</v>
      </c>
      <c r="I1429">
        <v>83.3</v>
      </c>
      <c r="J1429">
        <v>85.7</v>
      </c>
      <c r="K1429">
        <v>80.099999999999994</v>
      </c>
      <c r="L1429">
        <v>87.2</v>
      </c>
      <c r="M1429">
        <v>84.1</v>
      </c>
      <c r="N1429">
        <v>531</v>
      </c>
      <c r="O1429">
        <v>24.6</v>
      </c>
      <c r="P1429">
        <v>11.1</v>
      </c>
      <c r="Q1429">
        <v>10.62</v>
      </c>
      <c r="R1429">
        <v>1.02</v>
      </c>
      <c r="S1429">
        <v>21.3</v>
      </c>
      <c r="U1429">
        <f>A1429-3438108179</f>
        <v>7584.2091298103333</v>
      </c>
      <c r="V1429" s="7">
        <f t="shared" si="106"/>
        <v>41255.548196864933</v>
      </c>
      <c r="W1429" s="4">
        <f t="shared" si="110"/>
        <v>73.960000000000008</v>
      </c>
      <c r="X1429">
        <f t="shared" si="107"/>
        <v>0.79017175681500729</v>
      </c>
      <c r="Y1429">
        <f t="shared" si="108"/>
        <v>-7.16</v>
      </c>
      <c r="Z1429" s="5">
        <f t="shared" si="109"/>
        <v>9.1786778544397443</v>
      </c>
    </row>
    <row r="1430" spans="1:26" x14ac:dyDescent="0.35">
      <c r="A1430">
        <v>3438115768.5244298</v>
      </c>
      <c r="B1430">
        <v>18.86</v>
      </c>
      <c r="C1430">
        <v>0.68</v>
      </c>
      <c r="D1430">
        <v>539.79999999999995</v>
      </c>
      <c r="E1430">
        <v>22.02</v>
      </c>
      <c r="F1430">
        <v>14.89</v>
      </c>
      <c r="G1430">
        <v>17.100000000000001</v>
      </c>
      <c r="H1430">
        <v>63.8</v>
      </c>
      <c r="I1430">
        <v>83.3</v>
      </c>
      <c r="J1430">
        <v>85.7</v>
      </c>
      <c r="K1430">
        <v>80.099999999999994</v>
      </c>
      <c r="L1430">
        <v>87.2</v>
      </c>
      <c r="M1430">
        <v>84.1</v>
      </c>
      <c r="N1430">
        <v>532</v>
      </c>
      <c r="O1430">
        <v>24.6</v>
      </c>
      <c r="P1430">
        <v>11.1</v>
      </c>
      <c r="Q1430">
        <v>10.65</v>
      </c>
      <c r="R1430">
        <v>1.02</v>
      </c>
      <c r="S1430">
        <v>21.3</v>
      </c>
      <c r="U1430">
        <f>A1430-3438108179</f>
        <v>7589.5244297981262</v>
      </c>
      <c r="V1430" s="7">
        <f t="shared" si="106"/>
        <v>41255.54825838461</v>
      </c>
      <c r="W1430" s="4">
        <f t="shared" si="110"/>
        <v>74.03</v>
      </c>
      <c r="X1430">
        <f t="shared" si="107"/>
        <v>0.67665233452546558</v>
      </c>
      <c r="Y1430">
        <f t="shared" si="108"/>
        <v>-7.129999999999999</v>
      </c>
      <c r="Z1430" s="5">
        <f t="shared" si="109"/>
        <v>9.2265315343121124</v>
      </c>
    </row>
    <row r="1431" spans="1:26" x14ac:dyDescent="0.35">
      <c r="A1431">
        <v>3438115773.8447399</v>
      </c>
      <c r="B1431">
        <v>18.920000000000002</v>
      </c>
      <c r="C1431">
        <v>0.68</v>
      </c>
      <c r="D1431">
        <v>536.5</v>
      </c>
      <c r="E1431">
        <v>22.02</v>
      </c>
      <c r="F1431">
        <v>14.92</v>
      </c>
      <c r="G1431">
        <v>17.100000000000001</v>
      </c>
      <c r="H1431">
        <v>55.7</v>
      </c>
      <c r="I1431">
        <v>83.3</v>
      </c>
      <c r="J1431">
        <v>85.7</v>
      </c>
      <c r="K1431">
        <v>80.099999999999994</v>
      </c>
      <c r="L1431">
        <v>87.3</v>
      </c>
      <c r="M1431">
        <v>84.1</v>
      </c>
      <c r="N1431">
        <v>532</v>
      </c>
      <c r="O1431">
        <v>24.6</v>
      </c>
      <c r="P1431">
        <v>11.1</v>
      </c>
      <c r="Q1431">
        <v>10.68</v>
      </c>
      <c r="R1431">
        <v>1.02</v>
      </c>
      <c r="S1431">
        <v>21.3</v>
      </c>
      <c r="U1431">
        <f>A1431-3438108179</f>
        <v>7594.8447399139404</v>
      </c>
      <c r="V1431" s="7">
        <f t="shared" si="106"/>
        <v>41255.548319962269</v>
      </c>
      <c r="W1431" s="4">
        <f t="shared" si="110"/>
        <v>74.09</v>
      </c>
      <c r="X1431">
        <f t="shared" si="107"/>
        <v>0.67690795955651528</v>
      </c>
      <c r="Y1431">
        <f t="shared" si="108"/>
        <v>-7.1</v>
      </c>
      <c r="Z1431" s="5">
        <f t="shared" si="109"/>
        <v>9.2071004179015841</v>
      </c>
    </row>
    <row r="1432" spans="1:26" x14ac:dyDescent="0.35">
      <c r="A1432">
        <v>3438115779.1630402</v>
      </c>
      <c r="B1432">
        <v>18.98</v>
      </c>
      <c r="C1432">
        <v>0.69</v>
      </c>
      <c r="D1432">
        <v>538.5</v>
      </c>
      <c r="E1432">
        <v>22.03</v>
      </c>
      <c r="F1432">
        <v>14.85</v>
      </c>
      <c r="G1432">
        <v>17.100000000000001</v>
      </c>
      <c r="H1432">
        <v>48.8</v>
      </c>
      <c r="I1432">
        <v>83.3</v>
      </c>
      <c r="J1432">
        <v>85.7</v>
      </c>
      <c r="K1432">
        <v>80.2</v>
      </c>
      <c r="L1432">
        <v>87.4</v>
      </c>
      <c r="M1432">
        <v>84.1</v>
      </c>
      <c r="N1432">
        <v>531</v>
      </c>
      <c r="O1432">
        <v>24.6</v>
      </c>
      <c r="P1432">
        <v>11.1</v>
      </c>
      <c r="Q1432">
        <v>10.7</v>
      </c>
      <c r="R1432">
        <v>1.03</v>
      </c>
      <c r="S1432">
        <v>21.2</v>
      </c>
      <c r="U1432">
        <f>A1432-3438108179</f>
        <v>7600.1630401611328</v>
      </c>
      <c r="V1432" s="7">
        <f t="shared" ref="V1432:V1495" si="111">U1432/60/60/24+$V$22</f>
        <v>41255.548381516674</v>
      </c>
      <c r="W1432" s="4">
        <f t="shared" si="110"/>
        <v>74.150000000000006</v>
      </c>
      <c r="X1432">
        <f t="shared" ref="X1432:X1495" si="112">(B1433-B1432)/((V1433-V1432)*24*60)</f>
        <v>0.68242570357313481</v>
      </c>
      <c r="Y1432">
        <f t="shared" ref="Y1432:Y1495" si="113">F1432-E1432</f>
        <v>-7.1800000000000015</v>
      </c>
      <c r="Z1432" s="5">
        <f t="shared" ref="Z1432:Z1495" si="114">SQRT((E1432-F1432)/C1432*0.005238)*39.37</f>
        <v>9.1914882973164023</v>
      </c>
    </row>
    <row r="1433" spans="1:26" x14ac:dyDescent="0.35">
      <c r="A1433">
        <v>3438115784.4383402</v>
      </c>
      <c r="B1433">
        <v>19.04</v>
      </c>
      <c r="C1433">
        <v>0.71</v>
      </c>
      <c r="D1433">
        <v>538.4</v>
      </c>
      <c r="E1433">
        <v>22.02</v>
      </c>
      <c r="F1433">
        <v>14.85</v>
      </c>
      <c r="G1433">
        <v>17.100000000000001</v>
      </c>
      <c r="H1433">
        <v>44.8</v>
      </c>
      <c r="I1433">
        <v>83.3</v>
      </c>
      <c r="J1433">
        <v>85.6</v>
      </c>
      <c r="K1433">
        <v>80.2</v>
      </c>
      <c r="L1433">
        <v>87.4</v>
      </c>
      <c r="M1433">
        <v>84.2</v>
      </c>
      <c r="N1433">
        <v>532</v>
      </c>
      <c r="O1433">
        <v>24.6</v>
      </c>
      <c r="P1433">
        <v>11.1</v>
      </c>
      <c r="Q1433">
        <v>10.72</v>
      </c>
      <c r="R1433">
        <v>1.03</v>
      </c>
      <c r="S1433">
        <v>21.2</v>
      </c>
      <c r="U1433">
        <f>A1433-3438108179</f>
        <v>7605.4383401870728</v>
      </c>
      <c r="V1433" s="7">
        <f t="shared" si="111"/>
        <v>41255.548442573381</v>
      </c>
      <c r="W1433" s="4">
        <f t="shared" si="110"/>
        <v>74.210000000000008</v>
      </c>
      <c r="X1433">
        <f t="shared" si="112"/>
        <v>0.6793337347680849</v>
      </c>
      <c r="Y1433">
        <f t="shared" si="113"/>
        <v>-7.17</v>
      </c>
      <c r="Z1433" s="5">
        <f t="shared" si="114"/>
        <v>9.0547938104999162</v>
      </c>
    </row>
    <row r="1434" spans="1:26" x14ac:dyDescent="0.35">
      <c r="A1434">
        <v>3438115789.7376499</v>
      </c>
      <c r="B1434">
        <v>19.100000000000001</v>
      </c>
      <c r="C1434">
        <v>0.69</v>
      </c>
      <c r="D1434">
        <v>537.20000000000005</v>
      </c>
      <c r="E1434">
        <v>22.01</v>
      </c>
      <c r="F1434">
        <v>14.82</v>
      </c>
      <c r="G1434">
        <v>17.100000000000001</v>
      </c>
      <c r="H1434">
        <v>44.2</v>
      </c>
      <c r="I1434">
        <v>83.3</v>
      </c>
      <c r="J1434">
        <v>85.6</v>
      </c>
      <c r="K1434">
        <v>80.2</v>
      </c>
      <c r="L1434">
        <v>87.4</v>
      </c>
      <c r="M1434">
        <v>84.1</v>
      </c>
      <c r="N1434">
        <v>530</v>
      </c>
      <c r="O1434">
        <v>24.5</v>
      </c>
      <c r="P1434">
        <v>11.1</v>
      </c>
      <c r="Q1434">
        <v>10.74</v>
      </c>
      <c r="R1434">
        <v>1.03</v>
      </c>
      <c r="S1434">
        <v>21.2</v>
      </c>
      <c r="U1434">
        <f>A1434-3438108179</f>
        <v>7610.7376499176025</v>
      </c>
      <c r="V1434" s="7">
        <f t="shared" si="111"/>
        <v>41255.548503907987</v>
      </c>
      <c r="W1434" s="4">
        <f t="shared" si="110"/>
        <v>74.27000000000001</v>
      </c>
      <c r="X1434">
        <f t="shared" si="112"/>
        <v>0.67946318297939023</v>
      </c>
      <c r="Y1434">
        <f t="shared" si="113"/>
        <v>-7.1900000000000013</v>
      </c>
      <c r="Z1434" s="5">
        <f t="shared" si="114"/>
        <v>9.1978868280581292</v>
      </c>
    </row>
    <row r="1435" spans="1:26" x14ac:dyDescent="0.35">
      <c r="A1435">
        <v>3438115795.0359502</v>
      </c>
      <c r="B1435">
        <v>19.16</v>
      </c>
      <c r="C1435">
        <v>0.74</v>
      </c>
      <c r="D1435">
        <v>541.9</v>
      </c>
      <c r="E1435">
        <v>22.01</v>
      </c>
      <c r="F1435">
        <v>14.85</v>
      </c>
      <c r="G1435">
        <v>17</v>
      </c>
      <c r="H1435">
        <v>48.3</v>
      </c>
      <c r="I1435">
        <v>83.3</v>
      </c>
      <c r="J1435">
        <v>85.6</v>
      </c>
      <c r="K1435">
        <v>80.099999999999994</v>
      </c>
      <c r="L1435">
        <v>87.3</v>
      </c>
      <c r="M1435">
        <v>84.1</v>
      </c>
      <c r="N1435">
        <v>531</v>
      </c>
      <c r="O1435">
        <v>24.5</v>
      </c>
      <c r="P1435">
        <v>11.1</v>
      </c>
      <c r="Q1435">
        <v>10.77</v>
      </c>
      <c r="R1435">
        <v>1.03</v>
      </c>
      <c r="S1435">
        <v>21.1</v>
      </c>
      <c r="U1435">
        <f>A1435-3438108179</f>
        <v>7616.0359501838684</v>
      </c>
      <c r="V1435" s="7">
        <f t="shared" si="111"/>
        <v>41255.548565230907</v>
      </c>
      <c r="W1435" s="4">
        <f t="shared" si="110"/>
        <v>74.33</v>
      </c>
      <c r="X1435">
        <f t="shared" si="112"/>
        <v>0.67716273684615691</v>
      </c>
      <c r="Y1435">
        <f t="shared" si="113"/>
        <v>-7.1600000000000019</v>
      </c>
      <c r="Z1435" s="5">
        <f t="shared" si="114"/>
        <v>8.8631645664264163</v>
      </c>
    </row>
    <row r="1436" spans="1:26" x14ac:dyDescent="0.35">
      <c r="A1436">
        <v>3438115800.3522501</v>
      </c>
      <c r="B1436">
        <v>19.22</v>
      </c>
      <c r="C1436">
        <v>0.7</v>
      </c>
      <c r="D1436">
        <v>538.5</v>
      </c>
      <c r="E1436">
        <v>22.01</v>
      </c>
      <c r="F1436">
        <v>14.89</v>
      </c>
      <c r="G1436">
        <v>17</v>
      </c>
      <c r="H1436">
        <v>54</v>
      </c>
      <c r="I1436">
        <v>83.3</v>
      </c>
      <c r="J1436">
        <v>85.5</v>
      </c>
      <c r="K1436">
        <v>80.099999999999994</v>
      </c>
      <c r="L1436">
        <v>87.2</v>
      </c>
      <c r="M1436">
        <v>84.1</v>
      </c>
      <c r="N1436">
        <v>531</v>
      </c>
      <c r="O1436">
        <v>24.5</v>
      </c>
      <c r="P1436">
        <v>11.1</v>
      </c>
      <c r="Q1436">
        <v>10.8</v>
      </c>
      <c r="R1436">
        <v>1.03</v>
      </c>
      <c r="S1436">
        <v>21.1</v>
      </c>
      <c r="U1436">
        <f>A1436-3438108179</f>
        <v>7621.3522500991821</v>
      </c>
      <c r="V1436" s="7">
        <f t="shared" si="111"/>
        <v>41255.548626762153</v>
      </c>
      <c r="W1436" s="4">
        <f t="shared" si="110"/>
        <v>74.39</v>
      </c>
      <c r="X1436">
        <f t="shared" si="112"/>
        <v>0.78927925291951528</v>
      </c>
      <c r="Y1436">
        <f t="shared" si="113"/>
        <v>-7.120000000000001</v>
      </c>
      <c r="Z1436" s="5">
        <f t="shared" si="114"/>
        <v>9.0873894087877947</v>
      </c>
    </row>
    <row r="1437" spans="1:26" x14ac:dyDescent="0.35">
      <c r="A1437">
        <v>3438115805.6735601</v>
      </c>
      <c r="B1437">
        <v>19.29</v>
      </c>
      <c r="C1437">
        <v>0.69</v>
      </c>
      <c r="D1437">
        <v>544.20000000000005</v>
      </c>
      <c r="E1437">
        <v>22</v>
      </c>
      <c r="F1437">
        <v>14.89</v>
      </c>
      <c r="G1437">
        <v>17</v>
      </c>
      <c r="H1437">
        <v>61</v>
      </c>
      <c r="I1437">
        <v>83.3</v>
      </c>
      <c r="J1437">
        <v>85.5</v>
      </c>
      <c r="K1437">
        <v>80.099999999999994</v>
      </c>
      <c r="L1437">
        <v>87.2</v>
      </c>
      <c r="M1437">
        <v>84.1</v>
      </c>
      <c r="N1437">
        <v>532</v>
      </c>
      <c r="O1437">
        <v>24.5</v>
      </c>
      <c r="P1437">
        <v>11.1</v>
      </c>
      <c r="Q1437">
        <v>10.82</v>
      </c>
      <c r="R1437">
        <v>1.03</v>
      </c>
      <c r="S1437">
        <v>21.1</v>
      </c>
      <c r="U1437">
        <f>A1437-3438108179</f>
        <v>7626.6735601425171</v>
      </c>
      <c r="V1437" s="7">
        <f t="shared" si="111"/>
        <v>41255.548688351395</v>
      </c>
      <c r="W1437" s="4">
        <f t="shared" si="110"/>
        <v>74.460000000000008</v>
      </c>
      <c r="X1437">
        <f t="shared" si="112"/>
        <v>0.67716273684619699</v>
      </c>
      <c r="Y1437">
        <f t="shared" si="113"/>
        <v>-7.1099999999999994</v>
      </c>
      <c r="Z1437" s="5">
        <f t="shared" si="114"/>
        <v>9.1465732515121871</v>
      </c>
    </row>
    <row r="1438" spans="1:26" x14ac:dyDescent="0.35">
      <c r="A1438">
        <v>3438115810.9898601</v>
      </c>
      <c r="B1438">
        <v>19.350000000000001</v>
      </c>
      <c r="C1438">
        <v>0.72</v>
      </c>
      <c r="D1438">
        <v>539.1</v>
      </c>
      <c r="E1438">
        <v>21.99</v>
      </c>
      <c r="F1438">
        <v>14.86</v>
      </c>
      <c r="G1438">
        <v>17</v>
      </c>
      <c r="H1438">
        <v>67.099999999999994</v>
      </c>
      <c r="I1438">
        <v>83.3</v>
      </c>
      <c r="J1438">
        <v>85.5</v>
      </c>
      <c r="K1438">
        <v>80.099999999999994</v>
      </c>
      <c r="L1438">
        <v>87.2</v>
      </c>
      <c r="M1438">
        <v>84.1</v>
      </c>
      <c r="N1438">
        <v>532</v>
      </c>
      <c r="O1438">
        <v>24.5</v>
      </c>
      <c r="P1438">
        <v>11.1</v>
      </c>
      <c r="Q1438">
        <v>10.85</v>
      </c>
      <c r="R1438">
        <v>1.03</v>
      </c>
      <c r="S1438">
        <v>21.1</v>
      </c>
      <c r="U1438">
        <f>A1438-3438108179</f>
        <v>7631.9898600578308</v>
      </c>
      <c r="V1438" s="7">
        <f t="shared" si="111"/>
        <v>41255.548749882641</v>
      </c>
      <c r="W1438" s="4">
        <f t="shared" si="110"/>
        <v>74.52000000000001</v>
      </c>
      <c r="X1438">
        <f t="shared" si="112"/>
        <v>0.67716137560348855</v>
      </c>
      <c r="Y1438">
        <f t="shared" si="113"/>
        <v>-7.129999999999999</v>
      </c>
      <c r="Z1438" s="5">
        <f t="shared" si="114"/>
        <v>8.96657692214119</v>
      </c>
    </row>
    <row r="1439" spans="1:26" x14ac:dyDescent="0.35">
      <c r="A1439">
        <v>3438115816.30617</v>
      </c>
      <c r="B1439">
        <v>19.41</v>
      </c>
      <c r="C1439">
        <v>0.67</v>
      </c>
      <c r="D1439">
        <v>544.29999999999995</v>
      </c>
      <c r="E1439">
        <v>22.01</v>
      </c>
      <c r="F1439">
        <v>14.91</v>
      </c>
      <c r="G1439">
        <v>17</v>
      </c>
      <c r="H1439">
        <v>72.5</v>
      </c>
      <c r="I1439">
        <v>83.3</v>
      </c>
      <c r="J1439">
        <v>85.4</v>
      </c>
      <c r="K1439">
        <v>80.099999999999994</v>
      </c>
      <c r="L1439">
        <v>87.2</v>
      </c>
      <c r="M1439">
        <v>84.1</v>
      </c>
      <c r="N1439">
        <v>533</v>
      </c>
      <c r="O1439">
        <v>24.5</v>
      </c>
      <c r="P1439">
        <v>11.1</v>
      </c>
      <c r="Q1439">
        <v>10.87</v>
      </c>
      <c r="R1439">
        <v>1.03</v>
      </c>
      <c r="S1439">
        <v>21.1</v>
      </c>
      <c r="U1439">
        <f>A1439-3438108179</f>
        <v>7637.3061699867249</v>
      </c>
      <c r="V1439" s="7">
        <f t="shared" si="111"/>
        <v>41255.54881141401</v>
      </c>
      <c r="W1439" s="4">
        <f t="shared" si="110"/>
        <v>74.58</v>
      </c>
      <c r="X1439">
        <f t="shared" si="112"/>
        <v>0.67933502417073577</v>
      </c>
      <c r="Y1439">
        <f t="shared" si="113"/>
        <v>-7.1000000000000014</v>
      </c>
      <c r="Z1439" s="5">
        <f t="shared" si="114"/>
        <v>9.2755556386344313</v>
      </c>
    </row>
    <row r="1440" spans="1:26" x14ac:dyDescent="0.35">
      <c r="A1440">
        <v>3438115821.6054702</v>
      </c>
      <c r="B1440">
        <v>19.47</v>
      </c>
      <c r="C1440">
        <v>0.69</v>
      </c>
      <c r="D1440">
        <v>540.6</v>
      </c>
      <c r="E1440">
        <v>22</v>
      </c>
      <c r="F1440">
        <v>14.85</v>
      </c>
      <c r="G1440">
        <v>17</v>
      </c>
      <c r="H1440">
        <v>76.400000000000006</v>
      </c>
      <c r="I1440">
        <v>83.3</v>
      </c>
      <c r="J1440">
        <v>85.4</v>
      </c>
      <c r="K1440">
        <v>80.099999999999994</v>
      </c>
      <c r="L1440">
        <v>87.2</v>
      </c>
      <c r="M1440">
        <v>84.1</v>
      </c>
      <c r="N1440">
        <v>532</v>
      </c>
      <c r="O1440">
        <v>24.5</v>
      </c>
      <c r="P1440">
        <v>11.1</v>
      </c>
      <c r="Q1440">
        <v>10.88</v>
      </c>
      <c r="R1440">
        <v>1.03</v>
      </c>
      <c r="S1440">
        <v>21.1</v>
      </c>
      <c r="U1440">
        <f>A1440-3438108179</f>
        <v>7642.6054701805115</v>
      </c>
      <c r="V1440" s="7">
        <f t="shared" si="111"/>
        <v>41255.548872748499</v>
      </c>
      <c r="W1440" s="4">
        <f t="shared" si="110"/>
        <v>74.64</v>
      </c>
      <c r="X1440">
        <f t="shared" si="112"/>
        <v>0.78972604616448483</v>
      </c>
      <c r="Y1440">
        <f t="shared" si="113"/>
        <v>-7.15</v>
      </c>
      <c r="Z1440" s="5">
        <f t="shared" si="114"/>
        <v>9.1722659236156971</v>
      </c>
    </row>
    <row r="1441" spans="1:26" x14ac:dyDescent="0.35">
      <c r="A1441">
        <v>3438115826.92377</v>
      </c>
      <c r="B1441">
        <v>19.54</v>
      </c>
      <c r="C1441">
        <v>0.7</v>
      </c>
      <c r="D1441">
        <v>543.5</v>
      </c>
      <c r="E1441">
        <v>22.01</v>
      </c>
      <c r="F1441">
        <v>14.85</v>
      </c>
      <c r="G1441">
        <v>17</v>
      </c>
      <c r="H1441">
        <v>79.900000000000006</v>
      </c>
      <c r="I1441">
        <v>83.3</v>
      </c>
      <c r="J1441">
        <v>85.4</v>
      </c>
      <c r="K1441">
        <v>80.099999999999994</v>
      </c>
      <c r="L1441">
        <v>87.2</v>
      </c>
      <c r="M1441">
        <v>84.1</v>
      </c>
      <c r="N1441">
        <v>530</v>
      </c>
      <c r="O1441">
        <v>24.4</v>
      </c>
      <c r="P1441">
        <v>11.1</v>
      </c>
      <c r="Q1441">
        <v>10.92</v>
      </c>
      <c r="R1441">
        <v>1.03</v>
      </c>
      <c r="S1441">
        <v>21.2</v>
      </c>
      <c r="U1441">
        <f>A1441-3438108179</f>
        <v>7647.9237699508667</v>
      </c>
      <c r="V1441" s="7">
        <f t="shared" si="111"/>
        <v>41255.548934302897</v>
      </c>
      <c r="W1441" s="4">
        <f t="shared" si="110"/>
        <v>74.710000000000008</v>
      </c>
      <c r="X1441">
        <f t="shared" si="112"/>
        <v>0.67716145567647534</v>
      </c>
      <c r="Y1441">
        <f t="shared" si="113"/>
        <v>-7.1600000000000019</v>
      </c>
      <c r="Z1441" s="5">
        <f t="shared" si="114"/>
        <v>9.112880032236319</v>
      </c>
    </row>
    <row r="1442" spans="1:26" x14ac:dyDescent="0.35">
      <c r="A1442">
        <v>3438115832.2400799</v>
      </c>
      <c r="B1442">
        <v>19.600000000000001</v>
      </c>
      <c r="C1442">
        <v>0.7</v>
      </c>
      <c r="D1442">
        <v>542.9</v>
      </c>
      <c r="E1442">
        <v>22.02</v>
      </c>
      <c r="F1442">
        <v>14.86</v>
      </c>
      <c r="G1442">
        <v>17</v>
      </c>
      <c r="H1442">
        <v>82.6</v>
      </c>
      <c r="I1442">
        <v>83.3</v>
      </c>
      <c r="J1442">
        <v>85.4</v>
      </c>
      <c r="K1442">
        <v>80.099999999999994</v>
      </c>
      <c r="L1442">
        <v>87.2</v>
      </c>
      <c r="M1442">
        <v>84.1</v>
      </c>
      <c r="N1442">
        <v>531</v>
      </c>
      <c r="O1442">
        <v>24.4</v>
      </c>
      <c r="P1442">
        <v>11.1</v>
      </c>
      <c r="Q1442">
        <v>10.95</v>
      </c>
      <c r="R1442">
        <v>1.03</v>
      </c>
      <c r="S1442">
        <v>21.2</v>
      </c>
      <c r="U1442">
        <f>A1442-3438108179</f>
        <v>7653.2400798797607</v>
      </c>
      <c r="V1442" s="7">
        <f t="shared" si="111"/>
        <v>41255.548995834259</v>
      </c>
      <c r="W1442" s="4">
        <f t="shared" si="110"/>
        <v>74.77000000000001</v>
      </c>
      <c r="X1442">
        <f t="shared" si="112"/>
        <v>0.67690795955651528</v>
      </c>
      <c r="Y1442">
        <f t="shared" si="113"/>
        <v>-7.16</v>
      </c>
      <c r="Z1442" s="5">
        <f t="shared" si="114"/>
        <v>9.112880032236319</v>
      </c>
    </row>
    <row r="1443" spans="1:26" x14ac:dyDescent="0.35">
      <c r="A1443">
        <v>3438115837.5583801</v>
      </c>
      <c r="B1443">
        <v>19.66</v>
      </c>
      <c r="C1443">
        <v>0.68</v>
      </c>
      <c r="D1443">
        <v>542</v>
      </c>
      <c r="E1443">
        <v>21.99</v>
      </c>
      <c r="F1443">
        <v>14.85</v>
      </c>
      <c r="G1443">
        <v>17</v>
      </c>
      <c r="H1443">
        <v>84.4</v>
      </c>
      <c r="I1443">
        <v>83.3</v>
      </c>
      <c r="J1443">
        <v>85.3</v>
      </c>
      <c r="K1443">
        <v>80.099999999999994</v>
      </c>
      <c r="L1443">
        <v>87.2</v>
      </c>
      <c r="M1443">
        <v>84.1</v>
      </c>
      <c r="N1443">
        <v>530</v>
      </c>
      <c r="O1443">
        <v>24.4</v>
      </c>
      <c r="P1443">
        <v>11.2</v>
      </c>
      <c r="Q1443">
        <v>10.98</v>
      </c>
      <c r="R1443">
        <v>1.03</v>
      </c>
      <c r="S1443">
        <v>21.3</v>
      </c>
      <c r="U1443">
        <f>A1443-3438108179</f>
        <v>7658.5583801269531</v>
      </c>
      <c r="V1443" s="7">
        <f t="shared" si="111"/>
        <v>41255.549057388664</v>
      </c>
      <c r="W1443" s="4">
        <f t="shared" si="110"/>
        <v>74.83</v>
      </c>
      <c r="X1443">
        <f t="shared" si="112"/>
        <v>0.67716145567643515</v>
      </c>
      <c r="Y1443">
        <f t="shared" si="113"/>
        <v>-7.1399999999999988</v>
      </c>
      <c r="Z1443" s="5">
        <f t="shared" si="114"/>
        <v>9.232999485708854</v>
      </c>
    </row>
    <row r="1444" spans="1:26" x14ac:dyDescent="0.35">
      <c r="A1444">
        <v>3438115842.8746901</v>
      </c>
      <c r="B1444">
        <v>19.72</v>
      </c>
      <c r="C1444">
        <v>0.69</v>
      </c>
      <c r="D1444">
        <v>546</v>
      </c>
      <c r="E1444">
        <v>22</v>
      </c>
      <c r="F1444">
        <v>14.85</v>
      </c>
      <c r="G1444">
        <v>17</v>
      </c>
      <c r="H1444">
        <v>85.8</v>
      </c>
      <c r="I1444">
        <v>83.3</v>
      </c>
      <c r="J1444">
        <v>85.2</v>
      </c>
      <c r="K1444">
        <v>80.099999999999994</v>
      </c>
      <c r="L1444">
        <v>87.1</v>
      </c>
      <c r="M1444">
        <v>84.1</v>
      </c>
      <c r="N1444">
        <v>528</v>
      </c>
      <c r="O1444">
        <v>24.4</v>
      </c>
      <c r="P1444">
        <v>11.2</v>
      </c>
      <c r="Q1444">
        <v>11.02</v>
      </c>
      <c r="R1444">
        <v>1.03</v>
      </c>
      <c r="S1444">
        <v>21.3</v>
      </c>
      <c r="U1444">
        <f>A1444-3438108179</f>
        <v>7663.8746900558472</v>
      </c>
      <c r="V1444" s="7">
        <f t="shared" si="111"/>
        <v>41255.549118920026</v>
      </c>
      <c r="W1444" s="4">
        <f t="shared" si="110"/>
        <v>74.89</v>
      </c>
      <c r="X1444">
        <f t="shared" si="112"/>
        <v>0.67716273684619699</v>
      </c>
      <c r="Y1444">
        <f t="shared" si="113"/>
        <v>-7.15</v>
      </c>
      <c r="Z1444" s="5">
        <f t="shared" si="114"/>
        <v>9.1722659236156971</v>
      </c>
    </row>
    <row r="1445" spans="1:26" x14ac:dyDescent="0.35">
      <c r="A1445">
        <v>3438115848.19099</v>
      </c>
      <c r="B1445">
        <v>19.78</v>
      </c>
      <c r="C1445">
        <v>0.7</v>
      </c>
      <c r="D1445">
        <v>542.70000000000005</v>
      </c>
      <c r="E1445">
        <v>22.02</v>
      </c>
      <c r="F1445">
        <v>14.89</v>
      </c>
      <c r="G1445">
        <v>17</v>
      </c>
      <c r="H1445">
        <v>86.8</v>
      </c>
      <c r="I1445">
        <v>83.3</v>
      </c>
      <c r="J1445">
        <v>85.1</v>
      </c>
      <c r="K1445">
        <v>80.099999999999994</v>
      </c>
      <c r="L1445">
        <v>87.1</v>
      </c>
      <c r="M1445">
        <v>84</v>
      </c>
      <c r="N1445">
        <v>530</v>
      </c>
      <c r="O1445">
        <v>24.4</v>
      </c>
      <c r="P1445">
        <v>11.2</v>
      </c>
      <c r="Q1445">
        <v>11.03</v>
      </c>
      <c r="R1445">
        <v>1.03</v>
      </c>
      <c r="S1445">
        <v>21.3</v>
      </c>
      <c r="U1445">
        <f>A1445-3438108179</f>
        <v>7669.1909899711609</v>
      </c>
      <c r="V1445" s="7">
        <f t="shared" si="111"/>
        <v>41255.549180451271</v>
      </c>
      <c r="W1445" s="4">
        <f t="shared" si="110"/>
        <v>74.95</v>
      </c>
      <c r="X1445">
        <f t="shared" si="112"/>
        <v>0.67678068278313697</v>
      </c>
      <c r="Y1445">
        <f t="shared" si="113"/>
        <v>-7.129999999999999</v>
      </c>
      <c r="Z1445" s="5">
        <f t="shared" si="114"/>
        <v>9.0937687633177848</v>
      </c>
    </row>
    <row r="1446" spans="1:26" x14ac:dyDescent="0.35">
      <c r="A1446">
        <v>3438115853.5102901</v>
      </c>
      <c r="B1446">
        <v>19.84</v>
      </c>
      <c r="C1446">
        <v>0.7</v>
      </c>
      <c r="D1446">
        <v>544.20000000000005</v>
      </c>
      <c r="E1446">
        <v>22.01</v>
      </c>
      <c r="F1446">
        <v>14.85</v>
      </c>
      <c r="G1446">
        <v>17</v>
      </c>
      <c r="H1446">
        <v>87.5</v>
      </c>
      <c r="I1446">
        <v>83.2</v>
      </c>
      <c r="J1446">
        <v>84.9</v>
      </c>
      <c r="K1446">
        <v>80</v>
      </c>
      <c r="L1446">
        <v>87.1</v>
      </c>
      <c r="M1446">
        <v>84</v>
      </c>
      <c r="N1446">
        <v>531</v>
      </c>
      <c r="O1446">
        <v>24.4</v>
      </c>
      <c r="P1446">
        <v>11.3</v>
      </c>
      <c r="Q1446">
        <v>11.05</v>
      </c>
      <c r="R1446">
        <v>1.04</v>
      </c>
      <c r="S1446">
        <v>21.2</v>
      </c>
      <c r="U1446">
        <f>A1446-3438108179</f>
        <v>7674.510290145874</v>
      </c>
      <c r="V1446" s="7">
        <f t="shared" si="111"/>
        <v>41255.549242017252</v>
      </c>
      <c r="W1446" s="4">
        <f t="shared" si="110"/>
        <v>75.010000000000005</v>
      </c>
      <c r="X1446">
        <f t="shared" si="112"/>
        <v>0.79002169828919444</v>
      </c>
      <c r="Y1446">
        <f t="shared" si="113"/>
        <v>-7.1600000000000019</v>
      </c>
      <c r="Z1446" s="5">
        <f t="shared" si="114"/>
        <v>9.112880032236319</v>
      </c>
    </row>
    <row r="1447" spans="1:26" x14ac:dyDescent="0.35">
      <c r="A1447">
        <v>3438115858.8266001</v>
      </c>
      <c r="B1447">
        <v>19.91</v>
      </c>
      <c r="C1447">
        <v>0.72</v>
      </c>
      <c r="D1447">
        <v>538.9</v>
      </c>
      <c r="E1447">
        <v>22.01</v>
      </c>
      <c r="F1447">
        <v>14.9</v>
      </c>
      <c r="G1447">
        <v>17</v>
      </c>
      <c r="H1447">
        <v>88</v>
      </c>
      <c r="I1447">
        <v>83.2</v>
      </c>
      <c r="J1447">
        <v>84.7</v>
      </c>
      <c r="K1447">
        <v>79.8</v>
      </c>
      <c r="L1447">
        <v>87.1</v>
      </c>
      <c r="M1447">
        <v>83.9</v>
      </c>
      <c r="N1447">
        <v>532</v>
      </c>
      <c r="O1447">
        <v>24.4</v>
      </c>
      <c r="P1447">
        <v>11.3</v>
      </c>
      <c r="Q1447">
        <v>11.06</v>
      </c>
      <c r="R1447">
        <v>1.04</v>
      </c>
      <c r="S1447">
        <v>21.1</v>
      </c>
      <c r="U1447">
        <f>A1447-3438108179</f>
        <v>7679.8266000747681</v>
      </c>
      <c r="V1447" s="7">
        <f t="shared" si="111"/>
        <v>41255.549303548614</v>
      </c>
      <c r="W1447" s="4">
        <f t="shared" si="110"/>
        <v>75.08</v>
      </c>
      <c r="X1447">
        <f t="shared" si="112"/>
        <v>0.56430228070515076</v>
      </c>
      <c r="Y1447">
        <f t="shared" si="113"/>
        <v>-7.1100000000000012</v>
      </c>
      <c r="Z1447" s="5">
        <f t="shared" si="114"/>
        <v>8.9539922465749893</v>
      </c>
    </row>
    <row r="1448" spans="1:26" x14ac:dyDescent="0.35">
      <c r="A1448">
        <v>3438115864.1429</v>
      </c>
      <c r="B1448">
        <v>19.96</v>
      </c>
      <c r="C1448">
        <v>0.69</v>
      </c>
      <c r="D1448">
        <v>543.79999999999995</v>
      </c>
      <c r="E1448">
        <v>22.02</v>
      </c>
      <c r="F1448">
        <v>14.89</v>
      </c>
      <c r="G1448">
        <v>17</v>
      </c>
      <c r="H1448">
        <v>88.3</v>
      </c>
      <c r="I1448">
        <v>83.2</v>
      </c>
      <c r="J1448">
        <v>84.6</v>
      </c>
      <c r="K1448">
        <v>79.7</v>
      </c>
      <c r="L1448">
        <v>87.1</v>
      </c>
      <c r="M1448">
        <v>83.8</v>
      </c>
      <c r="N1448">
        <v>532</v>
      </c>
      <c r="O1448">
        <v>24.4</v>
      </c>
      <c r="P1448">
        <v>11.4</v>
      </c>
      <c r="Q1448">
        <v>11.09</v>
      </c>
      <c r="R1448">
        <v>1.04</v>
      </c>
      <c r="S1448">
        <v>21.1</v>
      </c>
      <c r="U1448">
        <f>A1448-3438108179</f>
        <v>7685.1428999900818</v>
      </c>
      <c r="V1448" s="7">
        <f t="shared" si="111"/>
        <v>41255.54936507986</v>
      </c>
      <c r="W1448" s="4">
        <f t="shared" si="110"/>
        <v>75.13</v>
      </c>
      <c r="X1448">
        <f t="shared" si="112"/>
        <v>0.78957606354821597</v>
      </c>
      <c r="Y1448">
        <f t="shared" si="113"/>
        <v>-7.129999999999999</v>
      </c>
      <c r="Z1448" s="5">
        <f t="shared" si="114"/>
        <v>9.1594285962280395</v>
      </c>
    </row>
    <row r="1449" spans="1:26" x14ac:dyDescent="0.35">
      <c r="A1449">
        <v>3438115869.4622102</v>
      </c>
      <c r="B1449">
        <v>20.03</v>
      </c>
      <c r="C1449">
        <v>0.71</v>
      </c>
      <c r="D1449">
        <v>540.9</v>
      </c>
      <c r="E1449">
        <v>21.99</v>
      </c>
      <c r="F1449">
        <v>14.9</v>
      </c>
      <c r="G1449">
        <v>17</v>
      </c>
      <c r="H1449">
        <v>88.5</v>
      </c>
      <c r="I1449">
        <v>83.2</v>
      </c>
      <c r="J1449">
        <v>84.6</v>
      </c>
      <c r="K1449">
        <v>79.599999999999994</v>
      </c>
      <c r="L1449">
        <v>87.1</v>
      </c>
      <c r="M1449">
        <v>83.8</v>
      </c>
      <c r="N1449">
        <v>530</v>
      </c>
      <c r="O1449">
        <v>24.4</v>
      </c>
      <c r="P1449">
        <v>11.4</v>
      </c>
      <c r="Q1449">
        <v>11.12</v>
      </c>
      <c r="R1449">
        <v>1.04</v>
      </c>
      <c r="S1449">
        <v>21.1</v>
      </c>
      <c r="U1449">
        <f>A1449-3438108179</f>
        <v>7690.4622101783752</v>
      </c>
      <c r="V1449" s="7">
        <f t="shared" si="111"/>
        <v>41255.54942664595</v>
      </c>
      <c r="W1449" s="4">
        <f t="shared" si="110"/>
        <v>75.2</v>
      </c>
      <c r="X1449">
        <f t="shared" si="112"/>
        <v>0.67627221368410773</v>
      </c>
      <c r="Y1449">
        <f t="shared" si="113"/>
        <v>-7.0899999999999981</v>
      </c>
      <c r="Z1449" s="5">
        <f t="shared" si="114"/>
        <v>9.0041372238808108</v>
      </c>
    </row>
    <row r="1450" spans="1:26" x14ac:dyDescent="0.35">
      <c r="A1450">
        <v>3438115874.7855101</v>
      </c>
      <c r="B1450">
        <v>20.09</v>
      </c>
      <c r="C1450">
        <v>0.69</v>
      </c>
      <c r="D1450">
        <v>541.79999999999995</v>
      </c>
      <c r="E1450">
        <v>21.99</v>
      </c>
      <c r="F1450">
        <v>14.88</v>
      </c>
      <c r="G1450">
        <v>17</v>
      </c>
      <c r="H1450">
        <v>88.7</v>
      </c>
      <c r="I1450">
        <v>83.2</v>
      </c>
      <c r="J1450">
        <v>84.6</v>
      </c>
      <c r="K1450">
        <v>79.599999999999994</v>
      </c>
      <c r="L1450">
        <v>87.1</v>
      </c>
      <c r="M1450">
        <v>83.7</v>
      </c>
      <c r="N1450">
        <v>530</v>
      </c>
      <c r="O1450">
        <v>24.4</v>
      </c>
      <c r="P1450">
        <v>11.5</v>
      </c>
      <c r="Q1450">
        <v>11.15</v>
      </c>
      <c r="R1450">
        <v>1.04</v>
      </c>
      <c r="S1450">
        <v>21.1</v>
      </c>
      <c r="U1450">
        <f>A1450-3438108179</f>
        <v>7695.7855100631714</v>
      </c>
      <c r="V1450" s="7">
        <f t="shared" si="111"/>
        <v>41255.549488258221</v>
      </c>
      <c r="W1450" s="4">
        <f t="shared" si="110"/>
        <v>75.260000000000005</v>
      </c>
      <c r="X1450">
        <f t="shared" si="112"/>
        <v>0.79017026155479053</v>
      </c>
      <c r="Y1450">
        <f t="shared" si="113"/>
        <v>-7.1099999999999977</v>
      </c>
      <c r="Z1450" s="5">
        <f t="shared" si="114"/>
        <v>9.1465732515121871</v>
      </c>
    </row>
    <row r="1451" spans="1:26" x14ac:dyDescent="0.35">
      <c r="A1451">
        <v>3438115880.1008201</v>
      </c>
      <c r="B1451">
        <v>20.16</v>
      </c>
      <c r="C1451">
        <v>0.7</v>
      </c>
      <c r="D1451">
        <v>540.29999999999995</v>
      </c>
      <c r="E1451">
        <v>21.99</v>
      </c>
      <c r="F1451">
        <v>14.89</v>
      </c>
      <c r="G1451">
        <v>17</v>
      </c>
      <c r="H1451">
        <v>88.8</v>
      </c>
      <c r="I1451">
        <v>83.2</v>
      </c>
      <c r="J1451">
        <v>84.6</v>
      </c>
      <c r="K1451">
        <v>79.7</v>
      </c>
      <c r="L1451">
        <v>87.1</v>
      </c>
      <c r="M1451">
        <v>83.7</v>
      </c>
      <c r="N1451">
        <v>529</v>
      </c>
      <c r="O1451">
        <v>24.3</v>
      </c>
      <c r="P1451">
        <v>11.5</v>
      </c>
      <c r="Q1451">
        <v>11.17</v>
      </c>
      <c r="R1451">
        <v>1.04</v>
      </c>
      <c r="S1451">
        <v>21.1</v>
      </c>
      <c r="U1451">
        <f>A1451-3438108179</f>
        <v>7701.1008200645447</v>
      </c>
      <c r="V1451" s="7">
        <f t="shared" si="111"/>
        <v>41255.549549778014</v>
      </c>
      <c r="W1451" s="4">
        <f t="shared" si="110"/>
        <v>75.33</v>
      </c>
      <c r="X1451">
        <f t="shared" si="112"/>
        <v>0.56398403562421595</v>
      </c>
      <c r="Y1451">
        <f t="shared" si="113"/>
        <v>-7.0999999999999979</v>
      </c>
      <c r="Z1451" s="5">
        <f t="shared" si="114"/>
        <v>9.0746172458929149</v>
      </c>
    </row>
    <row r="1452" spans="1:26" x14ac:dyDescent="0.35">
      <c r="A1452">
        <v>3438115885.4201198</v>
      </c>
      <c r="B1452">
        <v>20.21</v>
      </c>
      <c r="C1452">
        <v>0.69</v>
      </c>
      <c r="D1452">
        <v>541.79999999999995</v>
      </c>
      <c r="E1452">
        <v>21.98</v>
      </c>
      <c r="F1452">
        <v>14.89</v>
      </c>
      <c r="G1452">
        <v>17</v>
      </c>
      <c r="H1452">
        <v>88.7</v>
      </c>
      <c r="I1452">
        <v>83.2</v>
      </c>
      <c r="J1452">
        <v>84.6</v>
      </c>
      <c r="K1452">
        <v>79.7</v>
      </c>
      <c r="L1452">
        <v>87.1</v>
      </c>
      <c r="M1452">
        <v>83.7</v>
      </c>
      <c r="N1452">
        <v>529</v>
      </c>
      <c r="O1452">
        <v>24.3</v>
      </c>
      <c r="P1452">
        <v>11.5</v>
      </c>
      <c r="Q1452">
        <v>11.2</v>
      </c>
      <c r="R1452">
        <v>1.04</v>
      </c>
      <c r="S1452">
        <v>21.1</v>
      </c>
      <c r="U1452">
        <f>A1452-3438108179</f>
        <v>7706.4201197624207</v>
      </c>
      <c r="V1452" s="7">
        <f t="shared" si="111"/>
        <v>41255.54961134398</v>
      </c>
      <c r="W1452" s="4">
        <f t="shared" si="110"/>
        <v>75.38</v>
      </c>
      <c r="X1452">
        <f t="shared" si="112"/>
        <v>0.79002309956841188</v>
      </c>
      <c r="Y1452">
        <f t="shared" si="113"/>
        <v>-7.09</v>
      </c>
      <c r="Z1452" s="5">
        <f t="shared" si="114"/>
        <v>9.1336998133919707</v>
      </c>
    </row>
    <row r="1453" spans="1:26" x14ac:dyDescent="0.35">
      <c r="A1453">
        <v>3438115890.7364202</v>
      </c>
      <c r="B1453">
        <v>20.28</v>
      </c>
      <c r="C1453">
        <v>0.7</v>
      </c>
      <c r="D1453">
        <v>547.5</v>
      </c>
      <c r="E1453">
        <v>21.99</v>
      </c>
      <c r="F1453">
        <v>14.9</v>
      </c>
      <c r="G1453">
        <v>16.899999999999999</v>
      </c>
      <c r="H1453">
        <v>86</v>
      </c>
      <c r="I1453">
        <v>83.2</v>
      </c>
      <c r="J1453">
        <v>84.6</v>
      </c>
      <c r="K1453">
        <v>79.8</v>
      </c>
      <c r="L1453">
        <v>87.1</v>
      </c>
      <c r="M1453">
        <v>83.7</v>
      </c>
      <c r="N1453">
        <v>530</v>
      </c>
      <c r="O1453">
        <v>24.3</v>
      </c>
      <c r="P1453">
        <v>11.5</v>
      </c>
      <c r="Q1453">
        <v>11.23</v>
      </c>
      <c r="R1453">
        <v>1.04</v>
      </c>
      <c r="S1453">
        <v>21.1</v>
      </c>
      <c r="U1453">
        <f>A1453-3438108179</f>
        <v>7711.7364201545715</v>
      </c>
      <c r="V1453" s="7">
        <f t="shared" si="111"/>
        <v>41255.549672875233</v>
      </c>
      <c r="W1453" s="4">
        <f t="shared" si="110"/>
        <v>75.45</v>
      </c>
      <c r="X1453">
        <f t="shared" si="112"/>
        <v>0.67690675936339528</v>
      </c>
      <c r="Y1453">
        <f t="shared" si="113"/>
        <v>-7.0899999999999981</v>
      </c>
      <c r="Z1453" s="5">
        <f t="shared" si="114"/>
        <v>9.0682244185789411</v>
      </c>
    </row>
    <row r="1454" spans="1:26" x14ac:dyDescent="0.35">
      <c r="A1454">
        <v>3438115896.0547299</v>
      </c>
      <c r="B1454">
        <v>20.34</v>
      </c>
      <c r="C1454">
        <v>0.69</v>
      </c>
      <c r="D1454">
        <v>544.9</v>
      </c>
      <c r="E1454">
        <v>22.02</v>
      </c>
      <c r="F1454">
        <v>14.88</v>
      </c>
      <c r="G1454">
        <v>16.899999999999999</v>
      </c>
      <c r="H1454">
        <v>78.7</v>
      </c>
      <c r="I1454">
        <v>83.2</v>
      </c>
      <c r="J1454">
        <v>84.7</v>
      </c>
      <c r="K1454">
        <v>79.900000000000006</v>
      </c>
      <c r="L1454">
        <v>87.1</v>
      </c>
      <c r="M1454">
        <v>83.8</v>
      </c>
      <c r="N1454">
        <v>529</v>
      </c>
      <c r="O1454">
        <v>24.3</v>
      </c>
      <c r="P1454">
        <v>11.5</v>
      </c>
      <c r="Q1454">
        <v>11.26</v>
      </c>
      <c r="R1454">
        <v>1.04</v>
      </c>
      <c r="S1454">
        <v>21.1</v>
      </c>
      <c r="U1454">
        <f>A1454-3438108179</f>
        <v>7717.0547299385071</v>
      </c>
      <c r="V1454" s="7">
        <f t="shared" si="111"/>
        <v>41255.549734429747</v>
      </c>
      <c r="W1454" s="4">
        <f t="shared" si="110"/>
        <v>75.510000000000005</v>
      </c>
      <c r="X1454">
        <f t="shared" si="112"/>
        <v>0.67678076276607657</v>
      </c>
      <c r="Y1454">
        <f t="shared" si="113"/>
        <v>-7.1399999999999988</v>
      </c>
      <c r="Z1454" s="5">
        <f t="shared" si="114"/>
        <v>9.1658495073539612</v>
      </c>
    </row>
    <row r="1455" spans="1:26" x14ac:dyDescent="0.35">
      <c r="A1455">
        <v>3438115901.3740301</v>
      </c>
      <c r="B1455">
        <v>20.399999999999999</v>
      </c>
      <c r="C1455">
        <v>0.71</v>
      </c>
      <c r="D1455">
        <v>547</v>
      </c>
      <c r="E1455">
        <v>21.98</v>
      </c>
      <c r="F1455">
        <v>14.87</v>
      </c>
      <c r="G1455">
        <v>16.899999999999999</v>
      </c>
      <c r="H1455">
        <v>70</v>
      </c>
      <c r="I1455">
        <v>83.3</v>
      </c>
      <c r="J1455">
        <v>84.7</v>
      </c>
      <c r="K1455">
        <v>79.900000000000006</v>
      </c>
      <c r="L1455">
        <v>87.1</v>
      </c>
      <c r="M1455">
        <v>83.8</v>
      </c>
      <c r="N1455">
        <v>527</v>
      </c>
      <c r="O1455">
        <v>24.3</v>
      </c>
      <c r="P1455">
        <v>11.5</v>
      </c>
      <c r="Q1455">
        <v>11.26</v>
      </c>
      <c r="R1455">
        <v>1.04</v>
      </c>
      <c r="S1455">
        <v>21.1</v>
      </c>
      <c r="U1455">
        <f>A1455-3438108179</f>
        <v>7722.3740301132202</v>
      </c>
      <c r="V1455" s="7">
        <f t="shared" si="111"/>
        <v>41255.549795995721</v>
      </c>
      <c r="W1455" s="4">
        <f t="shared" si="110"/>
        <v>75.569999999999993</v>
      </c>
      <c r="X1455">
        <f t="shared" si="112"/>
        <v>0.67728879561841471</v>
      </c>
      <c r="Y1455">
        <f t="shared" si="113"/>
        <v>-7.1100000000000012</v>
      </c>
      <c r="Z1455" s="5">
        <f t="shared" si="114"/>
        <v>9.0168280507905862</v>
      </c>
    </row>
    <row r="1456" spans="1:26" x14ac:dyDescent="0.35">
      <c r="A1456">
        <v>3438115906.6893401</v>
      </c>
      <c r="B1456">
        <v>20.46</v>
      </c>
      <c r="C1456">
        <v>0.69</v>
      </c>
      <c r="D1456">
        <v>543.5</v>
      </c>
      <c r="E1456">
        <v>22</v>
      </c>
      <c r="F1456">
        <v>14.85</v>
      </c>
      <c r="G1456">
        <v>16.899999999999999</v>
      </c>
      <c r="H1456">
        <v>61.2</v>
      </c>
      <c r="I1456">
        <v>83.3</v>
      </c>
      <c r="J1456">
        <v>84.7</v>
      </c>
      <c r="K1456">
        <v>79.900000000000006</v>
      </c>
      <c r="L1456">
        <v>87.1</v>
      </c>
      <c r="M1456">
        <v>83.9</v>
      </c>
      <c r="N1456">
        <v>525</v>
      </c>
      <c r="O1456">
        <v>24.2</v>
      </c>
      <c r="P1456">
        <v>11.5</v>
      </c>
      <c r="Q1456">
        <v>11.29</v>
      </c>
      <c r="R1456">
        <v>1.04</v>
      </c>
      <c r="S1456">
        <v>21.1</v>
      </c>
      <c r="U1456">
        <f>A1456-3438108179</f>
        <v>7727.6893401145935</v>
      </c>
      <c r="V1456" s="7">
        <f t="shared" si="111"/>
        <v>41255.549857515514</v>
      </c>
      <c r="W1456" s="4">
        <f t="shared" si="110"/>
        <v>75.63</v>
      </c>
      <c r="X1456">
        <f t="shared" si="112"/>
        <v>0.78957764987389434</v>
      </c>
      <c r="Y1456">
        <f t="shared" si="113"/>
        <v>-7.15</v>
      </c>
      <c r="Z1456" s="5">
        <f t="shared" si="114"/>
        <v>9.1722659236156971</v>
      </c>
    </row>
    <row r="1457" spans="1:26" x14ac:dyDescent="0.35">
      <c r="A1457">
        <v>3438115912.0086398</v>
      </c>
      <c r="B1457">
        <v>20.53</v>
      </c>
      <c r="C1457">
        <v>0.66</v>
      </c>
      <c r="D1457">
        <v>548.70000000000005</v>
      </c>
      <c r="E1457">
        <v>22.03</v>
      </c>
      <c r="F1457">
        <v>14.84</v>
      </c>
      <c r="G1457">
        <v>16.899999999999999</v>
      </c>
      <c r="H1457">
        <v>53.5</v>
      </c>
      <c r="I1457">
        <v>83.3</v>
      </c>
      <c r="J1457">
        <v>84.6</v>
      </c>
      <c r="K1457">
        <v>79.900000000000006</v>
      </c>
      <c r="L1457">
        <v>87.1</v>
      </c>
      <c r="M1457">
        <v>83.9</v>
      </c>
      <c r="N1457">
        <v>527</v>
      </c>
      <c r="O1457">
        <v>24.2</v>
      </c>
      <c r="P1457">
        <v>11.6</v>
      </c>
      <c r="Q1457">
        <v>11.3</v>
      </c>
      <c r="R1457">
        <v>1.04</v>
      </c>
      <c r="S1457">
        <v>21.1</v>
      </c>
      <c r="U1457">
        <f>A1457-3438108179</f>
        <v>7733.0086398124695</v>
      </c>
      <c r="V1457" s="7">
        <f t="shared" si="111"/>
        <v>41255.549919081481</v>
      </c>
      <c r="W1457" s="4">
        <f t="shared" si="110"/>
        <v>75.7</v>
      </c>
      <c r="X1457">
        <f t="shared" si="112"/>
        <v>0.67678076276607657</v>
      </c>
      <c r="Y1457">
        <f t="shared" si="113"/>
        <v>-7.1900000000000013</v>
      </c>
      <c r="Z1457" s="5">
        <f t="shared" si="114"/>
        <v>9.4046067249962899</v>
      </c>
    </row>
    <row r="1458" spans="1:26" x14ac:dyDescent="0.35">
      <c r="A1458">
        <v>3438115917.32794</v>
      </c>
      <c r="B1458">
        <v>20.59</v>
      </c>
      <c r="C1458">
        <v>0.72</v>
      </c>
      <c r="D1458">
        <v>544.70000000000005</v>
      </c>
      <c r="E1458">
        <v>22.02</v>
      </c>
      <c r="F1458">
        <v>14.86</v>
      </c>
      <c r="G1458">
        <v>16.899999999999999</v>
      </c>
      <c r="H1458">
        <v>47.7</v>
      </c>
      <c r="I1458">
        <v>83.3</v>
      </c>
      <c r="J1458">
        <v>84.4</v>
      </c>
      <c r="K1458">
        <v>79.900000000000006</v>
      </c>
      <c r="L1458">
        <v>87.1</v>
      </c>
      <c r="M1458">
        <v>83.9</v>
      </c>
      <c r="N1458">
        <v>527</v>
      </c>
      <c r="O1458">
        <v>24.2</v>
      </c>
      <c r="P1458">
        <v>11.7</v>
      </c>
      <c r="Q1458">
        <v>11.31</v>
      </c>
      <c r="R1458">
        <v>1.04</v>
      </c>
      <c r="S1458">
        <v>21.1</v>
      </c>
      <c r="U1458">
        <f>A1458-3438108179</f>
        <v>7738.3279399871826</v>
      </c>
      <c r="V1458" s="7">
        <f t="shared" si="111"/>
        <v>41255.549980647455</v>
      </c>
      <c r="W1458" s="4">
        <f t="shared" si="110"/>
        <v>75.760000000000005</v>
      </c>
      <c r="X1458">
        <f t="shared" si="112"/>
        <v>0.67716137560348855</v>
      </c>
      <c r="Y1458">
        <f t="shared" si="113"/>
        <v>-7.16</v>
      </c>
      <c r="Z1458" s="5">
        <f t="shared" si="114"/>
        <v>8.9854208874209114</v>
      </c>
    </row>
    <row r="1459" spans="1:26" x14ac:dyDescent="0.35">
      <c r="A1459">
        <v>3438115922.6442499</v>
      </c>
      <c r="B1459">
        <v>20.65</v>
      </c>
      <c r="C1459">
        <v>0.69</v>
      </c>
      <c r="D1459">
        <v>545.79999999999995</v>
      </c>
      <c r="E1459">
        <v>22.04</v>
      </c>
      <c r="F1459">
        <v>14.85</v>
      </c>
      <c r="G1459">
        <v>16.899999999999999</v>
      </c>
      <c r="H1459">
        <v>45.1</v>
      </c>
      <c r="I1459">
        <v>83.3</v>
      </c>
      <c r="J1459">
        <v>84.3</v>
      </c>
      <c r="K1459">
        <v>79.900000000000006</v>
      </c>
      <c r="L1459">
        <v>87.1</v>
      </c>
      <c r="M1459">
        <v>83.9</v>
      </c>
      <c r="N1459">
        <v>527</v>
      </c>
      <c r="O1459">
        <v>24.2</v>
      </c>
      <c r="P1459">
        <v>11.7</v>
      </c>
      <c r="Q1459">
        <v>11.31</v>
      </c>
      <c r="R1459">
        <v>1.04</v>
      </c>
      <c r="S1459">
        <v>21.1</v>
      </c>
      <c r="U1459">
        <f>A1459-3438108179</f>
        <v>7743.6442499160767</v>
      </c>
      <c r="V1459" s="7">
        <f t="shared" si="111"/>
        <v>41255.550042178824</v>
      </c>
      <c r="W1459" s="4">
        <f t="shared" si="110"/>
        <v>75.819999999999993</v>
      </c>
      <c r="X1459">
        <f t="shared" si="112"/>
        <v>0.67690803956958134</v>
      </c>
      <c r="Y1459">
        <f t="shared" si="113"/>
        <v>-7.1899999999999995</v>
      </c>
      <c r="Z1459" s="5">
        <f t="shared" si="114"/>
        <v>9.1978868280581274</v>
      </c>
    </row>
    <row r="1460" spans="1:26" x14ac:dyDescent="0.35">
      <c r="A1460">
        <v>3438115927.9625502</v>
      </c>
      <c r="B1460">
        <v>20.71</v>
      </c>
      <c r="C1460">
        <v>0.71</v>
      </c>
      <c r="D1460">
        <v>543.6</v>
      </c>
      <c r="E1460">
        <v>22.06</v>
      </c>
      <c r="F1460">
        <v>14.84</v>
      </c>
      <c r="G1460">
        <v>16.899999999999999</v>
      </c>
      <c r="H1460">
        <v>45.8</v>
      </c>
      <c r="I1460">
        <v>83.3</v>
      </c>
      <c r="J1460">
        <v>84.3</v>
      </c>
      <c r="K1460">
        <v>79.900000000000006</v>
      </c>
      <c r="L1460">
        <v>87.1</v>
      </c>
      <c r="M1460">
        <v>83.9</v>
      </c>
      <c r="N1460">
        <v>528</v>
      </c>
      <c r="O1460">
        <v>24.1</v>
      </c>
      <c r="P1460">
        <v>11.8</v>
      </c>
      <c r="Q1460">
        <v>11.31</v>
      </c>
      <c r="R1460">
        <v>1.04</v>
      </c>
      <c r="S1460">
        <v>21.1</v>
      </c>
      <c r="U1460">
        <f>A1460-3438108179</f>
        <v>7748.962550163269</v>
      </c>
      <c r="V1460" s="7">
        <f t="shared" si="111"/>
        <v>41255.550103733221</v>
      </c>
      <c r="W1460" s="4">
        <f t="shared" si="110"/>
        <v>75.88</v>
      </c>
      <c r="X1460">
        <f t="shared" si="112"/>
        <v>0.78972455259064778</v>
      </c>
      <c r="Y1460">
        <f t="shared" si="113"/>
        <v>-7.2199999999999989</v>
      </c>
      <c r="Z1460" s="5">
        <f t="shared" si="114"/>
        <v>9.086310765557565</v>
      </c>
    </row>
    <row r="1461" spans="1:26" x14ac:dyDescent="0.35">
      <c r="A1461">
        <v>3438115933.2808599</v>
      </c>
      <c r="B1461">
        <v>20.78</v>
      </c>
      <c r="C1461">
        <v>0.67</v>
      </c>
      <c r="D1461">
        <v>545.20000000000005</v>
      </c>
      <c r="E1461">
        <v>22.03</v>
      </c>
      <c r="F1461">
        <v>14.91</v>
      </c>
      <c r="G1461">
        <v>16.899999999999999</v>
      </c>
      <c r="H1461">
        <v>51.6</v>
      </c>
      <c r="I1461">
        <v>83.3</v>
      </c>
      <c r="J1461">
        <v>84.3</v>
      </c>
      <c r="K1461">
        <v>79.900000000000006</v>
      </c>
      <c r="L1461">
        <v>87.1</v>
      </c>
      <c r="M1461">
        <v>83.9</v>
      </c>
      <c r="N1461">
        <v>529</v>
      </c>
      <c r="O1461">
        <v>24.1</v>
      </c>
      <c r="P1461">
        <v>11.8</v>
      </c>
      <c r="Q1461">
        <v>11.32</v>
      </c>
      <c r="R1461">
        <v>1.04</v>
      </c>
      <c r="S1461">
        <v>21.1</v>
      </c>
      <c r="U1461">
        <f>A1461-3438108179</f>
        <v>7754.2808599472046</v>
      </c>
      <c r="V1461" s="7">
        <f t="shared" si="111"/>
        <v>41255.550165287736</v>
      </c>
      <c r="W1461" s="4">
        <f t="shared" si="110"/>
        <v>75.95</v>
      </c>
      <c r="X1461">
        <f t="shared" si="112"/>
        <v>0.56398396897171044</v>
      </c>
      <c r="Y1461">
        <f t="shared" si="113"/>
        <v>-7.120000000000001</v>
      </c>
      <c r="Z1461" s="5">
        <f t="shared" si="114"/>
        <v>9.2886106143261884</v>
      </c>
    </row>
    <row r="1462" spans="1:26" x14ac:dyDescent="0.35">
      <c r="A1462">
        <v>3438115938.6001601</v>
      </c>
      <c r="B1462">
        <v>20.83</v>
      </c>
      <c r="C1462">
        <v>0.7</v>
      </c>
      <c r="D1462">
        <v>548.4</v>
      </c>
      <c r="E1462">
        <v>22.04</v>
      </c>
      <c r="F1462">
        <v>14.87</v>
      </c>
      <c r="G1462">
        <v>16.899999999999999</v>
      </c>
      <c r="H1462">
        <v>57.2</v>
      </c>
      <c r="I1462">
        <v>83.4</v>
      </c>
      <c r="J1462">
        <v>84.4</v>
      </c>
      <c r="K1462">
        <v>79.900000000000006</v>
      </c>
      <c r="L1462">
        <v>87.1</v>
      </c>
      <c r="M1462">
        <v>83.8</v>
      </c>
      <c r="N1462">
        <v>529</v>
      </c>
      <c r="O1462">
        <v>24.1</v>
      </c>
      <c r="P1462">
        <v>11.9</v>
      </c>
      <c r="Q1462">
        <v>11.34</v>
      </c>
      <c r="R1462">
        <v>1.04</v>
      </c>
      <c r="S1462">
        <v>21.1</v>
      </c>
      <c r="U1462">
        <f>A1462-3438108179</f>
        <v>7759.6001601219177</v>
      </c>
      <c r="V1462" s="7">
        <f t="shared" si="111"/>
        <v>41255.550226853709</v>
      </c>
      <c r="W1462" s="4">
        <f t="shared" ref="W1462:W1525" si="115">IF(AND(0&lt;=B1462,B1462&lt;500),B1462+55.17,"")</f>
        <v>76</v>
      </c>
      <c r="X1462">
        <f t="shared" si="112"/>
        <v>0.78957615686131466</v>
      </c>
      <c r="Y1462">
        <f t="shared" si="113"/>
        <v>-7.17</v>
      </c>
      <c r="Z1462" s="5">
        <f t="shared" si="114"/>
        <v>9.1192415548485801</v>
      </c>
    </row>
    <row r="1463" spans="1:26" x14ac:dyDescent="0.35">
      <c r="A1463">
        <v>3438115943.9194698</v>
      </c>
      <c r="B1463">
        <v>20.9</v>
      </c>
      <c r="C1463">
        <v>0.69</v>
      </c>
      <c r="D1463">
        <v>543.5</v>
      </c>
      <c r="E1463">
        <v>22.08</v>
      </c>
      <c r="F1463">
        <v>14.87</v>
      </c>
      <c r="G1463">
        <v>16.899999999999999</v>
      </c>
      <c r="H1463">
        <v>64.099999999999994</v>
      </c>
      <c r="I1463">
        <v>83.4</v>
      </c>
      <c r="J1463">
        <v>84.5</v>
      </c>
      <c r="K1463">
        <v>79.900000000000006</v>
      </c>
      <c r="L1463">
        <v>87.1</v>
      </c>
      <c r="M1463">
        <v>83.8</v>
      </c>
      <c r="N1463">
        <v>528</v>
      </c>
      <c r="O1463">
        <v>24.1</v>
      </c>
      <c r="P1463">
        <v>11.9</v>
      </c>
      <c r="Q1463">
        <v>11.34</v>
      </c>
      <c r="R1463">
        <v>1.04</v>
      </c>
      <c r="S1463">
        <v>21.1</v>
      </c>
      <c r="U1463">
        <f>A1463-3438108179</f>
        <v>7764.919469833374</v>
      </c>
      <c r="V1463" s="7">
        <f t="shared" si="111"/>
        <v>41255.550288419792</v>
      </c>
      <c r="W1463" s="4">
        <f t="shared" si="115"/>
        <v>76.069999999999993</v>
      </c>
      <c r="X1463">
        <f t="shared" si="112"/>
        <v>0.67678076276611665</v>
      </c>
      <c r="Y1463">
        <f t="shared" si="113"/>
        <v>-7.2099999999999991</v>
      </c>
      <c r="Z1463" s="5">
        <f t="shared" si="114"/>
        <v>9.2106705546277645</v>
      </c>
    </row>
    <row r="1464" spans="1:26" x14ac:dyDescent="0.35">
      <c r="A1464">
        <v>3438115949.23877</v>
      </c>
      <c r="B1464">
        <v>20.96</v>
      </c>
      <c r="C1464">
        <v>0.7</v>
      </c>
      <c r="D1464">
        <v>547.5</v>
      </c>
      <c r="E1464">
        <v>22.07</v>
      </c>
      <c r="F1464">
        <v>14.89</v>
      </c>
      <c r="G1464">
        <v>16.899999999999999</v>
      </c>
      <c r="H1464">
        <v>69.5</v>
      </c>
      <c r="I1464">
        <v>83.4</v>
      </c>
      <c r="J1464">
        <v>84.6</v>
      </c>
      <c r="K1464">
        <v>79.900000000000006</v>
      </c>
      <c r="L1464">
        <v>87.1</v>
      </c>
      <c r="M1464">
        <v>83.8</v>
      </c>
      <c r="N1464">
        <v>527</v>
      </c>
      <c r="O1464">
        <v>24.1</v>
      </c>
      <c r="P1464">
        <v>11.9</v>
      </c>
      <c r="Q1464">
        <v>11.34</v>
      </c>
      <c r="R1464">
        <v>1.04</v>
      </c>
      <c r="S1464">
        <v>21.1</v>
      </c>
      <c r="U1464">
        <f>A1464-3438108179</f>
        <v>7770.2387700080872</v>
      </c>
      <c r="V1464" s="7">
        <f t="shared" si="111"/>
        <v>41255.550349985766</v>
      </c>
      <c r="W1464" s="4">
        <f t="shared" si="115"/>
        <v>76.13</v>
      </c>
      <c r="X1464">
        <f t="shared" si="112"/>
        <v>0.67716273684615691</v>
      </c>
      <c r="Y1464">
        <f t="shared" si="113"/>
        <v>-7.18</v>
      </c>
      <c r="Z1464" s="5">
        <f t="shared" si="114"/>
        <v>9.1255986427972413</v>
      </c>
    </row>
    <row r="1465" spans="1:26" x14ac:dyDescent="0.35">
      <c r="A1465">
        <v>3438115954.5550699</v>
      </c>
      <c r="B1465">
        <v>21.02</v>
      </c>
      <c r="C1465">
        <v>0.7</v>
      </c>
      <c r="D1465">
        <v>543.70000000000005</v>
      </c>
      <c r="E1465">
        <v>22.06</v>
      </c>
      <c r="F1465">
        <v>14.84</v>
      </c>
      <c r="G1465">
        <v>16.899999999999999</v>
      </c>
      <c r="H1465">
        <v>75.2</v>
      </c>
      <c r="I1465">
        <v>83.3</v>
      </c>
      <c r="J1465">
        <v>84.6</v>
      </c>
      <c r="K1465">
        <v>79.900000000000006</v>
      </c>
      <c r="L1465">
        <v>87.1</v>
      </c>
      <c r="M1465">
        <v>83.8</v>
      </c>
      <c r="N1465">
        <v>526</v>
      </c>
      <c r="O1465">
        <v>24.1</v>
      </c>
      <c r="P1465">
        <v>11.9</v>
      </c>
      <c r="Q1465">
        <v>11.37</v>
      </c>
      <c r="R1465">
        <v>1.04</v>
      </c>
      <c r="S1465">
        <v>21.1</v>
      </c>
      <c r="U1465">
        <f>A1465-3438108179</f>
        <v>7775.5550699234009</v>
      </c>
      <c r="V1465" s="7">
        <f t="shared" si="111"/>
        <v>41255.550411517012</v>
      </c>
      <c r="W1465" s="4">
        <f t="shared" si="115"/>
        <v>76.19</v>
      </c>
      <c r="X1465">
        <f t="shared" si="112"/>
        <v>0.67703408356609551</v>
      </c>
      <c r="Y1465">
        <f t="shared" si="113"/>
        <v>-7.2199999999999989</v>
      </c>
      <c r="Z1465" s="5">
        <f t="shared" si="114"/>
        <v>9.1509828327019438</v>
      </c>
    </row>
    <row r="1466" spans="1:26" x14ac:dyDescent="0.35">
      <c r="A1466">
        <v>3438115959.8723798</v>
      </c>
      <c r="B1466">
        <v>21.08</v>
      </c>
      <c r="C1466">
        <v>0.7</v>
      </c>
      <c r="D1466">
        <v>547.1</v>
      </c>
      <c r="E1466">
        <v>22.08</v>
      </c>
      <c r="F1466">
        <v>14.84</v>
      </c>
      <c r="G1466">
        <v>16.899999999999999</v>
      </c>
      <c r="H1466">
        <v>78.7</v>
      </c>
      <c r="I1466">
        <v>83.3</v>
      </c>
      <c r="J1466">
        <v>84.6</v>
      </c>
      <c r="K1466">
        <v>79.900000000000006</v>
      </c>
      <c r="L1466">
        <v>87.1</v>
      </c>
      <c r="M1466">
        <v>83.8</v>
      </c>
      <c r="N1466">
        <v>526</v>
      </c>
      <c r="O1466">
        <v>24.1</v>
      </c>
      <c r="P1466">
        <v>12</v>
      </c>
      <c r="Q1466">
        <v>11.37</v>
      </c>
      <c r="R1466">
        <v>1.04</v>
      </c>
      <c r="S1466">
        <v>21.1</v>
      </c>
      <c r="U1466">
        <f>A1466-3438108179</f>
        <v>7780.8723797798157</v>
      </c>
      <c r="V1466" s="7">
        <f t="shared" si="111"/>
        <v>41255.55047305995</v>
      </c>
      <c r="W1466" s="4">
        <f t="shared" si="115"/>
        <v>76.25</v>
      </c>
      <c r="X1466">
        <f t="shared" si="112"/>
        <v>0.788391833016581</v>
      </c>
      <c r="Y1466">
        <f t="shared" si="113"/>
        <v>-7.2399999999999984</v>
      </c>
      <c r="Z1466" s="5">
        <f t="shared" si="114"/>
        <v>9.16364855894731</v>
      </c>
    </row>
    <row r="1467" spans="1:26" x14ac:dyDescent="0.35">
      <c r="A1467">
        <v>3438115965.1996799</v>
      </c>
      <c r="B1467">
        <v>21.15</v>
      </c>
      <c r="C1467">
        <v>0.72</v>
      </c>
      <c r="D1467">
        <v>542.70000000000005</v>
      </c>
      <c r="E1467">
        <v>22.05</v>
      </c>
      <c r="F1467">
        <v>14.85</v>
      </c>
      <c r="G1467">
        <v>16.8</v>
      </c>
      <c r="H1467">
        <v>81.599999999999994</v>
      </c>
      <c r="I1467">
        <v>83.3</v>
      </c>
      <c r="J1467">
        <v>84.6</v>
      </c>
      <c r="K1467">
        <v>79.900000000000006</v>
      </c>
      <c r="L1467">
        <v>87.1</v>
      </c>
      <c r="M1467">
        <v>83.8</v>
      </c>
      <c r="N1467">
        <v>525</v>
      </c>
      <c r="O1467">
        <v>24</v>
      </c>
      <c r="P1467">
        <v>12</v>
      </c>
      <c r="Q1467">
        <v>11.41</v>
      </c>
      <c r="R1467">
        <v>1.04</v>
      </c>
      <c r="S1467">
        <v>21.1</v>
      </c>
      <c r="U1467">
        <f>A1467-3438108179</f>
        <v>7786.199679851532</v>
      </c>
      <c r="V1467" s="7">
        <f t="shared" si="111"/>
        <v>41255.550534718517</v>
      </c>
      <c r="W1467" s="4">
        <f t="shared" si="115"/>
        <v>76.319999999999993</v>
      </c>
      <c r="X1467">
        <f t="shared" si="112"/>
        <v>0.67959018042468111</v>
      </c>
      <c r="Y1467">
        <f t="shared" si="113"/>
        <v>-7.2000000000000011</v>
      </c>
      <c r="Z1467" s="5">
        <f t="shared" si="114"/>
        <v>9.0104848716370416</v>
      </c>
    </row>
    <row r="1468" spans="1:26" x14ac:dyDescent="0.35">
      <c r="A1468">
        <v>3438115970.4969902</v>
      </c>
      <c r="B1468">
        <v>21.21</v>
      </c>
      <c r="C1468">
        <v>0.7</v>
      </c>
      <c r="D1468">
        <v>543.79999999999995</v>
      </c>
      <c r="E1468">
        <v>22.08</v>
      </c>
      <c r="F1468">
        <v>14.86</v>
      </c>
      <c r="G1468">
        <v>16.8</v>
      </c>
      <c r="H1468">
        <v>83.5</v>
      </c>
      <c r="I1468">
        <v>83.3</v>
      </c>
      <c r="J1468">
        <v>84.6</v>
      </c>
      <c r="K1468">
        <v>79.900000000000006</v>
      </c>
      <c r="L1468">
        <v>87.1</v>
      </c>
      <c r="M1468">
        <v>83.8</v>
      </c>
      <c r="N1468">
        <v>528</v>
      </c>
      <c r="O1468">
        <v>24</v>
      </c>
      <c r="P1468">
        <v>12.1</v>
      </c>
      <c r="Q1468">
        <v>11.41</v>
      </c>
      <c r="R1468">
        <v>1.04</v>
      </c>
      <c r="S1468">
        <v>21.1</v>
      </c>
      <c r="U1468">
        <f>A1468-3438108179</f>
        <v>7791.4969902038574</v>
      </c>
      <c r="V1468" s="7">
        <f t="shared" si="111"/>
        <v>41255.550596029978</v>
      </c>
      <c r="W1468" s="4">
        <f t="shared" si="115"/>
        <v>76.38</v>
      </c>
      <c r="X1468">
        <f t="shared" si="112"/>
        <v>0.67678076276607657</v>
      </c>
      <c r="Y1468">
        <f t="shared" si="113"/>
        <v>-7.2199999999999989</v>
      </c>
      <c r="Z1468" s="5">
        <f t="shared" si="114"/>
        <v>9.1509828327019438</v>
      </c>
    </row>
    <row r="1469" spans="1:26" x14ac:dyDescent="0.35">
      <c r="A1469">
        <v>3438115975.8162899</v>
      </c>
      <c r="B1469">
        <v>21.27</v>
      </c>
      <c r="C1469">
        <v>0.73</v>
      </c>
      <c r="D1469">
        <v>543.4</v>
      </c>
      <c r="E1469">
        <v>22.07</v>
      </c>
      <c r="F1469">
        <v>14.89</v>
      </c>
      <c r="G1469">
        <v>16.8</v>
      </c>
      <c r="H1469">
        <v>85</v>
      </c>
      <c r="I1469">
        <v>83.3</v>
      </c>
      <c r="J1469">
        <v>84.6</v>
      </c>
      <c r="K1469">
        <v>79.900000000000006</v>
      </c>
      <c r="L1469">
        <v>87.1</v>
      </c>
      <c r="M1469">
        <v>83.8</v>
      </c>
      <c r="N1469">
        <v>528</v>
      </c>
      <c r="O1469">
        <v>24</v>
      </c>
      <c r="P1469">
        <v>12.2</v>
      </c>
      <c r="Q1469">
        <v>11.43</v>
      </c>
      <c r="R1469">
        <v>1.04</v>
      </c>
      <c r="S1469">
        <v>21.1</v>
      </c>
      <c r="U1469">
        <f>A1469-3438108179</f>
        <v>7796.8162899017334</v>
      </c>
      <c r="V1469" s="7">
        <f t="shared" si="111"/>
        <v>41255.550657595952</v>
      </c>
      <c r="W1469" s="4">
        <f t="shared" si="115"/>
        <v>76.44</v>
      </c>
      <c r="X1469">
        <f t="shared" si="112"/>
        <v>0.67678076276607657</v>
      </c>
      <c r="Y1469">
        <f t="shared" si="113"/>
        <v>-7.18</v>
      </c>
      <c r="Z1469" s="5">
        <f t="shared" si="114"/>
        <v>8.9361192132041989</v>
      </c>
    </row>
    <row r="1470" spans="1:26" x14ac:dyDescent="0.35">
      <c r="A1470">
        <v>3438115981.1355901</v>
      </c>
      <c r="B1470">
        <v>21.33</v>
      </c>
      <c r="C1470">
        <v>0.69</v>
      </c>
      <c r="D1470">
        <v>546.6</v>
      </c>
      <c r="E1470">
        <v>22.07</v>
      </c>
      <c r="F1470">
        <v>14.92</v>
      </c>
      <c r="G1470">
        <v>16.8</v>
      </c>
      <c r="H1470">
        <v>86.1</v>
      </c>
      <c r="I1470">
        <v>83.3</v>
      </c>
      <c r="J1470">
        <v>84.6</v>
      </c>
      <c r="K1470">
        <v>79.900000000000006</v>
      </c>
      <c r="L1470">
        <v>87.1</v>
      </c>
      <c r="M1470">
        <v>83.8</v>
      </c>
      <c r="N1470">
        <v>529</v>
      </c>
      <c r="O1470">
        <v>24</v>
      </c>
      <c r="P1470">
        <v>12.2</v>
      </c>
      <c r="Q1470">
        <v>11.44</v>
      </c>
      <c r="R1470">
        <v>1.04</v>
      </c>
      <c r="S1470">
        <v>21</v>
      </c>
      <c r="U1470">
        <f>A1470-3438108179</f>
        <v>7802.1355900764465</v>
      </c>
      <c r="V1470" s="7">
        <f t="shared" si="111"/>
        <v>41255.550719161925</v>
      </c>
      <c r="W1470" s="4">
        <f t="shared" si="115"/>
        <v>76.5</v>
      </c>
      <c r="X1470">
        <f t="shared" si="112"/>
        <v>0.79002169828919444</v>
      </c>
      <c r="Y1470">
        <f t="shared" si="113"/>
        <v>-7.15</v>
      </c>
      <c r="Z1470" s="5">
        <f t="shared" si="114"/>
        <v>9.1722659236156971</v>
      </c>
    </row>
    <row r="1471" spans="1:26" x14ac:dyDescent="0.35">
      <c r="A1471">
        <v>3438115986.4519</v>
      </c>
      <c r="B1471">
        <v>21.4</v>
      </c>
      <c r="C1471">
        <v>0.72</v>
      </c>
      <c r="D1471">
        <v>550.6</v>
      </c>
      <c r="E1471">
        <v>22.01</v>
      </c>
      <c r="F1471">
        <v>14.91</v>
      </c>
      <c r="G1471">
        <v>16.8</v>
      </c>
      <c r="H1471">
        <v>86.9</v>
      </c>
      <c r="I1471">
        <v>83.3</v>
      </c>
      <c r="J1471">
        <v>84.6</v>
      </c>
      <c r="K1471">
        <v>79.900000000000006</v>
      </c>
      <c r="L1471">
        <v>87.1</v>
      </c>
      <c r="M1471">
        <v>83.8</v>
      </c>
      <c r="N1471">
        <v>529</v>
      </c>
      <c r="O1471">
        <v>24</v>
      </c>
      <c r="P1471">
        <v>12.2</v>
      </c>
      <c r="Q1471">
        <v>11.47</v>
      </c>
      <c r="R1471">
        <v>1.04</v>
      </c>
      <c r="S1471">
        <v>21</v>
      </c>
      <c r="U1471">
        <f>A1471-3438108179</f>
        <v>7807.4519000053406</v>
      </c>
      <c r="V1471" s="7">
        <f t="shared" si="111"/>
        <v>41255.550780693287</v>
      </c>
      <c r="W1471" s="4">
        <f t="shared" si="115"/>
        <v>76.569999999999993</v>
      </c>
      <c r="X1471">
        <f t="shared" si="112"/>
        <v>0.56398396897175052</v>
      </c>
      <c r="Y1471">
        <f t="shared" si="113"/>
        <v>-7.1000000000000014</v>
      </c>
      <c r="Z1471" s="5">
        <f t="shared" si="114"/>
        <v>8.947693271299034</v>
      </c>
    </row>
    <row r="1472" spans="1:26" x14ac:dyDescent="0.35">
      <c r="A1472">
        <v>3438115991.7712002</v>
      </c>
      <c r="B1472">
        <v>21.45</v>
      </c>
      <c r="C1472">
        <v>0.69</v>
      </c>
      <c r="D1472">
        <v>547.29999999999995</v>
      </c>
      <c r="E1472">
        <v>22.04</v>
      </c>
      <c r="F1472">
        <v>14.87</v>
      </c>
      <c r="G1472">
        <v>16.8</v>
      </c>
      <c r="H1472">
        <v>87.6</v>
      </c>
      <c r="I1472">
        <v>83.3</v>
      </c>
      <c r="J1472">
        <v>84.6</v>
      </c>
      <c r="K1472">
        <v>80</v>
      </c>
      <c r="L1472">
        <v>87.1</v>
      </c>
      <c r="M1472">
        <v>83.8</v>
      </c>
      <c r="N1472">
        <v>528</v>
      </c>
      <c r="O1472">
        <v>24</v>
      </c>
      <c r="P1472">
        <v>12.2</v>
      </c>
      <c r="Q1472">
        <v>11.47</v>
      </c>
      <c r="R1472">
        <v>1.04</v>
      </c>
      <c r="S1472">
        <v>21</v>
      </c>
      <c r="U1472">
        <f>A1472-3438108179</f>
        <v>7812.7712001800537</v>
      </c>
      <c r="V1472" s="7">
        <f t="shared" si="111"/>
        <v>41255.550842259261</v>
      </c>
      <c r="W1472" s="4">
        <f t="shared" si="115"/>
        <v>76.62</v>
      </c>
      <c r="X1472">
        <f t="shared" si="112"/>
        <v>0.78972455259064778</v>
      </c>
      <c r="Y1472">
        <f t="shared" si="113"/>
        <v>-7.17</v>
      </c>
      <c r="Z1472" s="5">
        <f t="shared" si="114"/>
        <v>9.185085309219696</v>
      </c>
    </row>
    <row r="1473" spans="1:26" x14ac:dyDescent="0.35">
      <c r="A1473">
        <v>3438115997.08951</v>
      </c>
      <c r="B1473">
        <v>21.52</v>
      </c>
      <c r="C1473">
        <v>0.69</v>
      </c>
      <c r="D1473">
        <v>551.6</v>
      </c>
      <c r="E1473">
        <v>22</v>
      </c>
      <c r="F1473">
        <v>14.88</v>
      </c>
      <c r="G1473">
        <v>16.8</v>
      </c>
      <c r="H1473">
        <v>88</v>
      </c>
      <c r="I1473">
        <v>83.3</v>
      </c>
      <c r="J1473">
        <v>84.7</v>
      </c>
      <c r="K1473">
        <v>80</v>
      </c>
      <c r="L1473">
        <v>87.1</v>
      </c>
      <c r="M1473">
        <v>83.8</v>
      </c>
      <c r="N1473">
        <v>529</v>
      </c>
      <c r="O1473">
        <v>23.9</v>
      </c>
      <c r="P1473">
        <v>12.3</v>
      </c>
      <c r="Q1473">
        <v>11.5</v>
      </c>
      <c r="R1473">
        <v>1.04</v>
      </c>
      <c r="S1473">
        <v>21</v>
      </c>
      <c r="U1473">
        <f>A1473-3438108179</f>
        <v>7818.0895099639893</v>
      </c>
      <c r="V1473" s="7">
        <f t="shared" si="111"/>
        <v>41255.550903813775</v>
      </c>
      <c r="W1473" s="4">
        <f t="shared" si="115"/>
        <v>76.69</v>
      </c>
      <c r="X1473">
        <f t="shared" si="112"/>
        <v>0.67716273684615691</v>
      </c>
      <c r="Y1473">
        <f t="shared" si="113"/>
        <v>-7.1199999999999992</v>
      </c>
      <c r="Z1473" s="5">
        <f t="shared" si="114"/>
        <v>9.1530031807783789</v>
      </c>
    </row>
    <row r="1474" spans="1:26" x14ac:dyDescent="0.35">
      <c r="A1474">
        <v>3438116002.4058099</v>
      </c>
      <c r="B1474">
        <v>21.58</v>
      </c>
      <c r="C1474">
        <v>0.71</v>
      </c>
      <c r="D1474">
        <v>547.5</v>
      </c>
      <c r="E1474">
        <v>22.02</v>
      </c>
      <c r="F1474">
        <v>14.83</v>
      </c>
      <c r="G1474">
        <v>16.8</v>
      </c>
      <c r="H1474">
        <v>88.3</v>
      </c>
      <c r="I1474">
        <v>83.3</v>
      </c>
      <c r="J1474">
        <v>84.7</v>
      </c>
      <c r="K1474">
        <v>80</v>
      </c>
      <c r="L1474">
        <v>87.1</v>
      </c>
      <c r="M1474">
        <v>83.9</v>
      </c>
      <c r="N1474">
        <v>531</v>
      </c>
      <c r="O1474">
        <v>23.9</v>
      </c>
      <c r="P1474">
        <v>12.3</v>
      </c>
      <c r="Q1474">
        <v>11.49</v>
      </c>
      <c r="R1474">
        <v>1.04</v>
      </c>
      <c r="S1474">
        <v>21</v>
      </c>
      <c r="U1474">
        <f>A1474-3438108179</f>
        <v>7823.405809879303</v>
      </c>
      <c r="V1474" s="7">
        <f t="shared" si="111"/>
        <v>41255.550965345021</v>
      </c>
      <c r="W1474" s="4">
        <f t="shared" si="115"/>
        <v>76.75</v>
      </c>
      <c r="X1474">
        <f t="shared" si="112"/>
        <v>0.67665225457287881</v>
      </c>
      <c r="Y1474">
        <f t="shared" si="113"/>
        <v>-7.1899999999999995</v>
      </c>
      <c r="Z1474" s="5">
        <f t="shared" si="114"/>
        <v>9.0674137383112434</v>
      </c>
    </row>
    <row r="1475" spans="1:26" x14ac:dyDescent="0.35">
      <c r="A1475">
        <v>3438116007.72612</v>
      </c>
      <c r="B1475">
        <v>21.64</v>
      </c>
      <c r="C1475">
        <v>0.67</v>
      </c>
      <c r="D1475">
        <v>553.6</v>
      </c>
      <c r="E1475">
        <v>22.05</v>
      </c>
      <c r="F1475">
        <v>14.83</v>
      </c>
      <c r="G1475">
        <v>16.8</v>
      </c>
      <c r="H1475">
        <v>88.6</v>
      </c>
      <c r="I1475">
        <v>83.3</v>
      </c>
      <c r="J1475">
        <v>84.7</v>
      </c>
      <c r="K1475">
        <v>80</v>
      </c>
      <c r="L1475">
        <v>87.1</v>
      </c>
      <c r="M1475">
        <v>83.9</v>
      </c>
      <c r="N1475">
        <v>531</v>
      </c>
      <c r="O1475">
        <v>23.9</v>
      </c>
      <c r="P1475">
        <v>12.3</v>
      </c>
      <c r="Q1475">
        <v>11.51</v>
      </c>
      <c r="R1475">
        <v>1.05</v>
      </c>
      <c r="S1475">
        <v>21</v>
      </c>
      <c r="U1475">
        <f>A1475-3438108179</f>
        <v>7828.7261199951172</v>
      </c>
      <c r="V1475" s="7">
        <f t="shared" si="111"/>
        <v>41255.551026922687</v>
      </c>
      <c r="W1475" s="4">
        <f t="shared" si="115"/>
        <v>76.81</v>
      </c>
      <c r="X1475">
        <f t="shared" si="112"/>
        <v>0.67690803956954126</v>
      </c>
      <c r="Y1475">
        <f t="shared" si="113"/>
        <v>-7.2200000000000006</v>
      </c>
      <c r="Z1475" s="5">
        <f t="shared" si="114"/>
        <v>9.3536121814208144</v>
      </c>
    </row>
    <row r="1476" spans="1:26" x14ac:dyDescent="0.35">
      <c r="A1476">
        <v>3438116013.0444198</v>
      </c>
      <c r="B1476">
        <v>21.7</v>
      </c>
      <c r="C1476">
        <v>0.71</v>
      </c>
      <c r="D1476">
        <v>549.6</v>
      </c>
      <c r="E1476">
        <v>22</v>
      </c>
      <c r="F1476">
        <v>14.87</v>
      </c>
      <c r="G1476">
        <v>16.8</v>
      </c>
      <c r="H1476">
        <v>88.8</v>
      </c>
      <c r="I1476">
        <v>83.2</v>
      </c>
      <c r="J1476">
        <v>84.7</v>
      </c>
      <c r="K1476">
        <v>80</v>
      </c>
      <c r="L1476">
        <v>87.1</v>
      </c>
      <c r="M1476">
        <v>83.9</v>
      </c>
      <c r="N1476">
        <v>532</v>
      </c>
      <c r="O1476">
        <v>23.9</v>
      </c>
      <c r="P1476">
        <v>12.3</v>
      </c>
      <c r="Q1476">
        <v>11.54</v>
      </c>
      <c r="R1476">
        <v>1.05</v>
      </c>
      <c r="S1476">
        <v>21</v>
      </c>
      <c r="U1476">
        <f>A1476-3438108179</f>
        <v>7834.0444197654724</v>
      </c>
      <c r="V1476" s="7">
        <f t="shared" si="111"/>
        <v>41255.551088477085</v>
      </c>
      <c r="W1476" s="4">
        <f t="shared" si="115"/>
        <v>76.87</v>
      </c>
      <c r="X1476">
        <f t="shared" si="112"/>
        <v>0.78928083805278093</v>
      </c>
      <c r="Y1476">
        <f t="shared" si="113"/>
        <v>-7.1300000000000008</v>
      </c>
      <c r="Z1476" s="5">
        <f t="shared" si="114"/>
        <v>9.0295010409530292</v>
      </c>
    </row>
    <row r="1477" spans="1:26" x14ac:dyDescent="0.35">
      <c r="A1477">
        <v>3438116018.3657198</v>
      </c>
      <c r="B1477">
        <v>21.77</v>
      </c>
      <c r="C1477">
        <v>0.67</v>
      </c>
      <c r="D1477">
        <v>551.9</v>
      </c>
      <c r="E1477">
        <v>22</v>
      </c>
      <c r="F1477">
        <v>14.87</v>
      </c>
      <c r="G1477">
        <v>16.8</v>
      </c>
      <c r="H1477">
        <v>88.8</v>
      </c>
      <c r="I1477">
        <v>83.2</v>
      </c>
      <c r="J1477">
        <v>84.7</v>
      </c>
      <c r="K1477">
        <v>80</v>
      </c>
      <c r="L1477">
        <v>87</v>
      </c>
      <c r="M1477">
        <v>83.9</v>
      </c>
      <c r="N1477">
        <v>534</v>
      </c>
      <c r="O1477">
        <v>23.9</v>
      </c>
      <c r="P1477">
        <v>12.3</v>
      </c>
      <c r="Q1477">
        <v>11.54</v>
      </c>
      <c r="R1477">
        <v>1.05</v>
      </c>
      <c r="S1477">
        <v>21</v>
      </c>
      <c r="U1477">
        <f>A1477-3438108179</f>
        <v>7839.3657197952271</v>
      </c>
      <c r="V1477" s="7">
        <f t="shared" si="111"/>
        <v>41255.551150066203</v>
      </c>
      <c r="W1477" s="4">
        <f t="shared" si="115"/>
        <v>76.94</v>
      </c>
      <c r="X1477">
        <f t="shared" si="112"/>
        <v>0.67627093588184839</v>
      </c>
      <c r="Y1477">
        <f t="shared" si="113"/>
        <v>-7.1300000000000008</v>
      </c>
      <c r="Z1477" s="5">
        <f t="shared" si="114"/>
        <v>9.2951312263011214</v>
      </c>
    </row>
    <row r="1478" spans="1:26" x14ac:dyDescent="0.35">
      <c r="A1478">
        <v>3438116023.6890302</v>
      </c>
      <c r="B1478">
        <v>21.83</v>
      </c>
      <c r="C1478">
        <v>0.71</v>
      </c>
      <c r="D1478">
        <v>550.20000000000005</v>
      </c>
      <c r="E1478">
        <v>21.98</v>
      </c>
      <c r="F1478">
        <v>14.81</v>
      </c>
      <c r="G1478">
        <v>16.8</v>
      </c>
      <c r="H1478">
        <v>88.7</v>
      </c>
      <c r="I1478">
        <v>83.2</v>
      </c>
      <c r="J1478">
        <v>84.7</v>
      </c>
      <c r="K1478">
        <v>80</v>
      </c>
      <c r="L1478">
        <v>87</v>
      </c>
      <c r="M1478">
        <v>83.8</v>
      </c>
      <c r="N1478">
        <v>533</v>
      </c>
      <c r="O1478">
        <v>23.9</v>
      </c>
      <c r="P1478">
        <v>12.4</v>
      </c>
      <c r="Q1478">
        <v>11.54</v>
      </c>
      <c r="R1478">
        <v>1.05</v>
      </c>
      <c r="S1478">
        <v>21</v>
      </c>
      <c r="U1478">
        <f>A1478-3438108179</f>
        <v>7844.6890301704407</v>
      </c>
      <c r="V1478" s="7">
        <f t="shared" si="111"/>
        <v>41255.55121167859</v>
      </c>
      <c r="W1478" s="4">
        <f t="shared" si="115"/>
        <v>77</v>
      </c>
      <c r="X1478">
        <f t="shared" si="112"/>
        <v>0.67703536425393351</v>
      </c>
      <c r="Y1478">
        <f t="shared" si="113"/>
        <v>-7.17</v>
      </c>
      <c r="Z1478" s="5">
        <f t="shared" si="114"/>
        <v>9.0547938104999162</v>
      </c>
    </row>
    <row r="1479" spans="1:26" x14ac:dyDescent="0.35">
      <c r="A1479">
        <v>3438116029.00633</v>
      </c>
      <c r="B1479">
        <v>21.89</v>
      </c>
      <c r="C1479">
        <v>0.66</v>
      </c>
      <c r="D1479">
        <v>550.4</v>
      </c>
      <c r="E1479">
        <v>21.99</v>
      </c>
      <c r="F1479">
        <v>14.87</v>
      </c>
      <c r="G1479">
        <v>16.8</v>
      </c>
      <c r="H1479">
        <v>85.7</v>
      </c>
      <c r="I1479">
        <v>83.2</v>
      </c>
      <c r="J1479">
        <v>84.7</v>
      </c>
      <c r="K1479">
        <v>80</v>
      </c>
      <c r="L1479">
        <v>87</v>
      </c>
      <c r="M1479">
        <v>83.8</v>
      </c>
      <c r="N1479">
        <v>533</v>
      </c>
      <c r="O1479">
        <v>23.8</v>
      </c>
      <c r="P1479">
        <v>12.4</v>
      </c>
      <c r="Q1479">
        <v>11.56</v>
      </c>
      <c r="R1479">
        <v>1.05</v>
      </c>
      <c r="S1479">
        <v>21</v>
      </c>
      <c r="U1479">
        <f>A1479-3438108179</f>
        <v>7850.0063300132751</v>
      </c>
      <c r="V1479" s="7">
        <f t="shared" si="111"/>
        <v>41255.551273221412</v>
      </c>
      <c r="W1479" s="4">
        <f t="shared" si="115"/>
        <v>77.06</v>
      </c>
      <c r="X1479">
        <f t="shared" si="112"/>
        <v>0.67677948304131075</v>
      </c>
      <c r="Y1479">
        <f t="shared" si="113"/>
        <v>-7.1199999999999992</v>
      </c>
      <c r="Z1479" s="5">
        <f t="shared" si="114"/>
        <v>9.3587143304778166</v>
      </c>
    </row>
    <row r="1480" spans="1:26" x14ac:dyDescent="0.35">
      <c r="A1480">
        <v>3438116034.3256402</v>
      </c>
      <c r="B1480">
        <v>21.95</v>
      </c>
      <c r="C1480">
        <v>0.73</v>
      </c>
      <c r="D1480">
        <v>555.6</v>
      </c>
      <c r="E1480">
        <v>21.98</v>
      </c>
      <c r="F1480">
        <v>14.83</v>
      </c>
      <c r="G1480">
        <v>16.8</v>
      </c>
      <c r="H1480">
        <v>79.3</v>
      </c>
      <c r="I1480">
        <v>83.2</v>
      </c>
      <c r="J1480">
        <v>84.7</v>
      </c>
      <c r="K1480">
        <v>80</v>
      </c>
      <c r="L1480">
        <v>87</v>
      </c>
      <c r="M1480">
        <v>83.8</v>
      </c>
      <c r="N1480">
        <v>532</v>
      </c>
      <c r="O1480">
        <v>23.7</v>
      </c>
      <c r="P1480">
        <v>12.4</v>
      </c>
      <c r="Q1480">
        <v>11.59</v>
      </c>
      <c r="R1480">
        <v>1.05</v>
      </c>
      <c r="S1480">
        <v>21</v>
      </c>
      <c r="U1480">
        <f>A1480-3438108179</f>
        <v>7855.3256402015686</v>
      </c>
      <c r="V1480" s="7">
        <f t="shared" si="111"/>
        <v>41255.551334787502</v>
      </c>
      <c r="W1480" s="4">
        <f t="shared" si="115"/>
        <v>77.12</v>
      </c>
      <c r="X1480">
        <f t="shared" si="112"/>
        <v>0.78972604616448483</v>
      </c>
      <c r="Y1480">
        <f t="shared" si="113"/>
        <v>-7.15</v>
      </c>
      <c r="Z1480" s="5">
        <f t="shared" si="114"/>
        <v>8.9174308988209461</v>
      </c>
    </row>
    <row r="1481" spans="1:26" x14ac:dyDescent="0.35">
      <c r="A1481">
        <v>3438116039.64394</v>
      </c>
      <c r="B1481">
        <v>22.02</v>
      </c>
      <c r="C1481">
        <v>0.68</v>
      </c>
      <c r="D1481">
        <v>551.1</v>
      </c>
      <c r="E1481">
        <v>21.97</v>
      </c>
      <c r="F1481">
        <v>14.85</v>
      </c>
      <c r="G1481">
        <v>16.7</v>
      </c>
      <c r="H1481">
        <v>71.3</v>
      </c>
      <c r="I1481">
        <v>83.2</v>
      </c>
      <c r="J1481">
        <v>84.5</v>
      </c>
      <c r="K1481">
        <v>80</v>
      </c>
      <c r="L1481">
        <v>87.1</v>
      </c>
      <c r="M1481">
        <v>83.8</v>
      </c>
      <c r="N1481">
        <v>532</v>
      </c>
      <c r="O1481">
        <v>23.7</v>
      </c>
      <c r="P1481">
        <v>12.5</v>
      </c>
      <c r="Q1481">
        <v>11.59</v>
      </c>
      <c r="R1481">
        <v>1.05</v>
      </c>
      <c r="S1481">
        <v>21</v>
      </c>
      <c r="U1481">
        <f>A1481-3438108179</f>
        <v>7860.6439399719238</v>
      </c>
      <c r="V1481" s="7">
        <f t="shared" si="111"/>
        <v>41255.5513963419</v>
      </c>
      <c r="W1481" s="4">
        <f t="shared" si="115"/>
        <v>77.19</v>
      </c>
      <c r="X1481">
        <f t="shared" si="112"/>
        <v>0.56430228070515076</v>
      </c>
      <c r="Y1481">
        <f t="shared" si="113"/>
        <v>-7.1199999999999992</v>
      </c>
      <c r="Z1481" s="5">
        <f t="shared" si="114"/>
        <v>9.2200590455924818</v>
      </c>
    </row>
    <row r="1482" spans="1:26" x14ac:dyDescent="0.35">
      <c r="A1482">
        <v>3438116044.9602399</v>
      </c>
      <c r="B1482">
        <v>22.07</v>
      </c>
      <c r="C1482">
        <v>0.69</v>
      </c>
      <c r="D1482">
        <v>555.20000000000005</v>
      </c>
      <c r="E1482">
        <v>21.98</v>
      </c>
      <c r="F1482">
        <v>14.84</v>
      </c>
      <c r="G1482">
        <v>16.7</v>
      </c>
      <c r="H1482">
        <v>61.1</v>
      </c>
      <c r="I1482">
        <v>83.2</v>
      </c>
      <c r="J1482">
        <v>84.3</v>
      </c>
      <c r="K1482">
        <v>79.900000000000006</v>
      </c>
      <c r="L1482">
        <v>87.1</v>
      </c>
      <c r="M1482">
        <v>83.8</v>
      </c>
      <c r="N1482">
        <v>532</v>
      </c>
      <c r="O1482">
        <v>23.7</v>
      </c>
      <c r="P1482">
        <v>12.6</v>
      </c>
      <c r="Q1482">
        <v>11.61</v>
      </c>
      <c r="R1482">
        <v>1.05</v>
      </c>
      <c r="S1482">
        <v>21</v>
      </c>
      <c r="U1482">
        <f>A1482-3438108179</f>
        <v>7865.9602398872375</v>
      </c>
      <c r="V1482" s="7">
        <f t="shared" si="111"/>
        <v>41255.551457873145</v>
      </c>
      <c r="W1482" s="4">
        <f t="shared" si="115"/>
        <v>77.240000000000009</v>
      </c>
      <c r="X1482">
        <f t="shared" si="112"/>
        <v>0.79165962974246462</v>
      </c>
      <c r="Y1482">
        <f t="shared" si="113"/>
        <v>-7.1400000000000006</v>
      </c>
      <c r="Z1482" s="5">
        <f t="shared" si="114"/>
        <v>9.1658495073539612</v>
      </c>
    </row>
    <row r="1483" spans="1:26" x14ac:dyDescent="0.35">
      <c r="A1483">
        <v>3438116050.2655501</v>
      </c>
      <c r="B1483">
        <v>22.14</v>
      </c>
      <c r="C1483">
        <v>0.72</v>
      </c>
      <c r="D1483">
        <v>551.29999999999995</v>
      </c>
      <c r="E1483">
        <v>21.95</v>
      </c>
      <c r="F1483">
        <v>14.87</v>
      </c>
      <c r="G1483">
        <v>16.7</v>
      </c>
      <c r="H1483">
        <v>53.5</v>
      </c>
      <c r="I1483">
        <v>83.2</v>
      </c>
      <c r="J1483">
        <v>84.2</v>
      </c>
      <c r="K1483">
        <v>79.900000000000006</v>
      </c>
      <c r="L1483">
        <v>87.2</v>
      </c>
      <c r="M1483">
        <v>83.8</v>
      </c>
      <c r="N1483">
        <v>532</v>
      </c>
      <c r="O1483">
        <v>23.7</v>
      </c>
      <c r="P1483">
        <v>12.6</v>
      </c>
      <c r="Q1483">
        <v>11.62</v>
      </c>
      <c r="R1483">
        <v>1.05</v>
      </c>
      <c r="S1483">
        <v>21</v>
      </c>
      <c r="U1483">
        <f>A1483-3438108179</f>
        <v>7871.2655501365662</v>
      </c>
      <c r="V1483" s="7">
        <f t="shared" si="111"/>
        <v>41255.5515192772</v>
      </c>
      <c r="W1483" s="4">
        <f t="shared" si="115"/>
        <v>77.31</v>
      </c>
      <c r="X1483">
        <f t="shared" si="112"/>
        <v>0.67690803956954126</v>
      </c>
      <c r="Y1483">
        <f t="shared" si="113"/>
        <v>-7.08</v>
      </c>
      <c r="Z1483" s="5">
        <f t="shared" si="114"/>
        <v>8.9350819989690073</v>
      </c>
    </row>
    <row r="1484" spans="1:26" x14ac:dyDescent="0.35">
      <c r="A1484">
        <v>3438116055.5838499</v>
      </c>
      <c r="B1484">
        <v>22.2</v>
      </c>
      <c r="C1484">
        <v>0.67</v>
      </c>
      <c r="D1484">
        <v>556.1</v>
      </c>
      <c r="E1484">
        <v>21.95</v>
      </c>
      <c r="F1484">
        <v>14.86</v>
      </c>
      <c r="G1484">
        <v>16.7</v>
      </c>
      <c r="H1484">
        <v>48.2</v>
      </c>
      <c r="I1484">
        <v>83.2</v>
      </c>
      <c r="J1484">
        <v>84.2</v>
      </c>
      <c r="K1484">
        <v>79.900000000000006</v>
      </c>
      <c r="L1484">
        <v>87.2</v>
      </c>
      <c r="M1484">
        <v>83.8</v>
      </c>
      <c r="N1484">
        <v>533</v>
      </c>
      <c r="O1484">
        <v>23.7</v>
      </c>
      <c r="P1484">
        <v>12.7</v>
      </c>
      <c r="Q1484">
        <v>11.62</v>
      </c>
      <c r="R1484">
        <v>1.05</v>
      </c>
      <c r="S1484">
        <v>21</v>
      </c>
      <c r="U1484">
        <f>A1484-3438108179</f>
        <v>7876.5838499069214</v>
      </c>
      <c r="V1484" s="7">
        <f t="shared" si="111"/>
        <v>41255.551580831598</v>
      </c>
      <c r="W1484" s="4">
        <f t="shared" si="115"/>
        <v>77.37</v>
      </c>
      <c r="X1484">
        <f t="shared" si="112"/>
        <v>0.7915104121861708</v>
      </c>
      <c r="Y1484">
        <f t="shared" si="113"/>
        <v>-7.09</v>
      </c>
      <c r="Z1484" s="5">
        <f t="shared" si="114"/>
        <v>9.2690212555489317</v>
      </c>
    </row>
    <row r="1485" spans="1:26" x14ac:dyDescent="0.35">
      <c r="A1485">
        <v>3438116060.8901601</v>
      </c>
      <c r="B1485">
        <v>22.27</v>
      </c>
      <c r="C1485">
        <v>0.74</v>
      </c>
      <c r="D1485">
        <v>552.79999999999995</v>
      </c>
      <c r="E1485">
        <v>21.95</v>
      </c>
      <c r="F1485">
        <v>14.87</v>
      </c>
      <c r="G1485">
        <v>16.7</v>
      </c>
      <c r="H1485">
        <v>44.8</v>
      </c>
      <c r="I1485">
        <v>83.2</v>
      </c>
      <c r="J1485">
        <v>84.2</v>
      </c>
      <c r="K1485">
        <v>79.900000000000006</v>
      </c>
      <c r="L1485">
        <v>87.2</v>
      </c>
      <c r="M1485">
        <v>83.8</v>
      </c>
      <c r="N1485">
        <v>534</v>
      </c>
      <c r="O1485">
        <v>23.7</v>
      </c>
      <c r="P1485">
        <v>12.7</v>
      </c>
      <c r="Q1485">
        <v>11.64</v>
      </c>
      <c r="R1485">
        <v>1.05</v>
      </c>
      <c r="S1485">
        <v>20.9</v>
      </c>
      <c r="U1485">
        <f>A1485-3438108179</f>
        <v>7881.8901600837708</v>
      </c>
      <c r="V1485" s="7">
        <f t="shared" si="111"/>
        <v>41255.551642247228</v>
      </c>
      <c r="W1485" s="4">
        <f t="shared" si="115"/>
        <v>77.44</v>
      </c>
      <c r="X1485">
        <f t="shared" si="112"/>
        <v>0.56547230317952168</v>
      </c>
      <c r="Y1485">
        <f t="shared" si="113"/>
        <v>-7.08</v>
      </c>
      <c r="Z1485" s="5">
        <f t="shared" si="114"/>
        <v>8.8135105927249935</v>
      </c>
    </row>
    <row r="1486" spans="1:26" x14ac:dyDescent="0.35">
      <c r="A1486">
        <v>3438116066.1954598</v>
      </c>
      <c r="B1486">
        <v>22.32</v>
      </c>
      <c r="C1486">
        <v>0.66</v>
      </c>
      <c r="D1486">
        <v>553.79999999999995</v>
      </c>
      <c r="E1486">
        <v>21.91</v>
      </c>
      <c r="F1486">
        <v>14.84</v>
      </c>
      <c r="G1486">
        <v>16.7</v>
      </c>
      <c r="H1486">
        <v>45.2</v>
      </c>
      <c r="I1486">
        <v>83.2</v>
      </c>
      <c r="J1486">
        <v>84.3</v>
      </c>
      <c r="K1486">
        <v>79.900000000000006</v>
      </c>
      <c r="L1486">
        <v>87.2</v>
      </c>
      <c r="M1486">
        <v>83.8</v>
      </c>
      <c r="N1486">
        <v>531</v>
      </c>
      <c r="O1486">
        <v>23.7</v>
      </c>
      <c r="P1486">
        <v>12.7</v>
      </c>
      <c r="Q1486">
        <v>11.64</v>
      </c>
      <c r="R1486">
        <v>1.05</v>
      </c>
      <c r="S1486">
        <v>20.9</v>
      </c>
      <c r="U1486">
        <f>A1486-3438108179</f>
        <v>7887.1954598426819</v>
      </c>
      <c r="V1486" s="7">
        <f t="shared" si="111"/>
        <v>41255.551703651159</v>
      </c>
      <c r="W1486" s="4">
        <f t="shared" si="115"/>
        <v>77.490000000000009</v>
      </c>
      <c r="X1486">
        <f t="shared" si="112"/>
        <v>0.79121373866997113</v>
      </c>
      <c r="Y1486">
        <f t="shared" si="113"/>
        <v>-7.07</v>
      </c>
      <c r="Z1486" s="5">
        <f t="shared" si="114"/>
        <v>9.3257957820128716</v>
      </c>
    </row>
    <row r="1487" spans="1:26" x14ac:dyDescent="0.35">
      <c r="A1487">
        <v>3438116071.5037599</v>
      </c>
      <c r="B1487">
        <v>22.39</v>
      </c>
      <c r="C1487">
        <v>0.73</v>
      </c>
      <c r="D1487">
        <v>554</v>
      </c>
      <c r="E1487">
        <v>21.95</v>
      </c>
      <c r="F1487">
        <v>14.83</v>
      </c>
      <c r="G1487">
        <v>16.7</v>
      </c>
      <c r="H1487">
        <v>50.4</v>
      </c>
      <c r="I1487">
        <v>83.2</v>
      </c>
      <c r="J1487">
        <v>84.4</v>
      </c>
      <c r="K1487">
        <v>79.900000000000006</v>
      </c>
      <c r="L1487">
        <v>87.2</v>
      </c>
      <c r="M1487">
        <v>83.7</v>
      </c>
      <c r="N1487">
        <v>530</v>
      </c>
      <c r="O1487">
        <v>23.6</v>
      </c>
      <c r="P1487">
        <v>12.7</v>
      </c>
      <c r="Q1487">
        <v>11.64</v>
      </c>
      <c r="R1487">
        <v>1.05</v>
      </c>
      <c r="S1487">
        <v>20.9</v>
      </c>
      <c r="U1487">
        <f>A1487-3438108179</f>
        <v>7892.5037598609924</v>
      </c>
      <c r="V1487" s="7">
        <f t="shared" si="111"/>
        <v>41255.551765089818</v>
      </c>
      <c r="W1487" s="4">
        <f t="shared" si="115"/>
        <v>77.56</v>
      </c>
      <c r="X1487">
        <f t="shared" si="112"/>
        <v>0.67716145567643515</v>
      </c>
      <c r="Y1487">
        <f t="shared" si="113"/>
        <v>-7.1199999999999992</v>
      </c>
      <c r="Z1487" s="5">
        <f t="shared" si="114"/>
        <v>8.8987033368854291</v>
      </c>
    </row>
    <row r="1488" spans="1:26" x14ac:dyDescent="0.35">
      <c r="A1488">
        <v>3438116076.8200698</v>
      </c>
      <c r="B1488">
        <v>22.45</v>
      </c>
      <c r="C1488">
        <v>0.69</v>
      </c>
      <c r="D1488">
        <v>553.5</v>
      </c>
      <c r="E1488">
        <v>21.93</v>
      </c>
      <c r="F1488">
        <v>14.81</v>
      </c>
      <c r="G1488">
        <v>16.7</v>
      </c>
      <c r="H1488">
        <v>56.6</v>
      </c>
      <c r="I1488">
        <v>83.2</v>
      </c>
      <c r="J1488">
        <v>84.5</v>
      </c>
      <c r="K1488">
        <v>79.900000000000006</v>
      </c>
      <c r="L1488">
        <v>87.2</v>
      </c>
      <c r="M1488">
        <v>83.7</v>
      </c>
      <c r="N1488">
        <v>530</v>
      </c>
      <c r="O1488">
        <v>23.6</v>
      </c>
      <c r="P1488">
        <v>12.7</v>
      </c>
      <c r="Q1488">
        <v>11.67</v>
      </c>
      <c r="R1488">
        <v>1.05</v>
      </c>
      <c r="S1488">
        <v>20.9</v>
      </c>
      <c r="U1488">
        <f>A1488-3438108179</f>
        <v>7897.8200697898865</v>
      </c>
      <c r="V1488" s="7">
        <f t="shared" si="111"/>
        <v>41255.55182662118</v>
      </c>
      <c r="W1488" s="4">
        <f t="shared" si="115"/>
        <v>77.62</v>
      </c>
      <c r="X1488">
        <f t="shared" si="112"/>
        <v>0.67703528421080417</v>
      </c>
      <c r="Y1488">
        <f t="shared" si="113"/>
        <v>-7.1199999999999992</v>
      </c>
      <c r="Z1488" s="5">
        <f t="shared" si="114"/>
        <v>9.1530031807783789</v>
      </c>
    </row>
    <row r="1489" spans="1:26" x14ac:dyDescent="0.35">
      <c r="A1489">
        <v>3438116082.1373701</v>
      </c>
      <c r="B1489">
        <v>22.51</v>
      </c>
      <c r="C1489">
        <v>0.72</v>
      </c>
      <c r="D1489">
        <v>558.6</v>
      </c>
      <c r="E1489">
        <v>21.94</v>
      </c>
      <c r="F1489">
        <v>14.79</v>
      </c>
      <c r="G1489">
        <v>16.7</v>
      </c>
      <c r="H1489">
        <v>63.2</v>
      </c>
      <c r="I1489">
        <v>83.2</v>
      </c>
      <c r="J1489">
        <v>84.6</v>
      </c>
      <c r="K1489">
        <v>79.900000000000006</v>
      </c>
      <c r="L1489">
        <v>87.2</v>
      </c>
      <c r="M1489">
        <v>83.7</v>
      </c>
      <c r="N1489">
        <v>528</v>
      </c>
      <c r="O1489">
        <v>23.6</v>
      </c>
      <c r="P1489">
        <v>12.7</v>
      </c>
      <c r="Q1489">
        <v>11.68</v>
      </c>
      <c r="R1489">
        <v>1.05</v>
      </c>
      <c r="S1489">
        <v>21</v>
      </c>
      <c r="U1489">
        <f>A1489-3438108179</f>
        <v>7903.1373701095581</v>
      </c>
      <c r="V1489" s="7">
        <f t="shared" si="111"/>
        <v>41255.551888164009</v>
      </c>
      <c r="W1489" s="4">
        <f t="shared" si="115"/>
        <v>77.680000000000007</v>
      </c>
      <c r="X1489">
        <f t="shared" si="112"/>
        <v>0.6767795630239668</v>
      </c>
      <c r="Y1489">
        <f t="shared" si="113"/>
        <v>-7.1500000000000021</v>
      </c>
      <c r="Z1489" s="5">
        <f t="shared" si="114"/>
        <v>8.9791439597338574</v>
      </c>
    </row>
    <row r="1490" spans="1:26" x14ac:dyDescent="0.35">
      <c r="A1490">
        <v>3438116087.4566798</v>
      </c>
      <c r="B1490">
        <v>22.57</v>
      </c>
      <c r="C1490">
        <v>0.71</v>
      </c>
      <c r="D1490">
        <v>555</v>
      </c>
      <c r="E1490">
        <v>21.95</v>
      </c>
      <c r="F1490">
        <v>14.83</v>
      </c>
      <c r="G1490">
        <v>16.7</v>
      </c>
      <c r="H1490">
        <v>68.8</v>
      </c>
      <c r="I1490">
        <v>83.2</v>
      </c>
      <c r="J1490">
        <v>84.6</v>
      </c>
      <c r="K1490">
        <v>79.900000000000006</v>
      </c>
      <c r="L1490">
        <v>87.2</v>
      </c>
      <c r="M1490">
        <v>83.7</v>
      </c>
      <c r="N1490">
        <v>529</v>
      </c>
      <c r="O1490">
        <v>23.5</v>
      </c>
      <c r="P1490">
        <v>12.7</v>
      </c>
      <c r="Q1490">
        <v>11.69</v>
      </c>
      <c r="R1490">
        <v>1.05</v>
      </c>
      <c r="S1490">
        <v>21</v>
      </c>
      <c r="U1490">
        <f>A1490-3438108179</f>
        <v>7908.4566798210144</v>
      </c>
      <c r="V1490" s="7">
        <f t="shared" si="111"/>
        <v>41255.551949730092</v>
      </c>
      <c r="W1490" s="4">
        <f t="shared" si="115"/>
        <v>77.740000000000009</v>
      </c>
      <c r="X1490">
        <f t="shared" si="112"/>
        <v>0.67716265677290732</v>
      </c>
      <c r="Y1490">
        <f t="shared" si="113"/>
        <v>-7.1199999999999992</v>
      </c>
      <c r="Z1490" s="5">
        <f t="shared" si="114"/>
        <v>9.0231667707655649</v>
      </c>
    </row>
    <row r="1491" spans="1:26" x14ac:dyDescent="0.35">
      <c r="A1491">
        <v>3438116092.7729802</v>
      </c>
      <c r="B1491">
        <v>22.63</v>
      </c>
      <c r="C1491">
        <v>0.67</v>
      </c>
      <c r="D1491">
        <v>558.70000000000005</v>
      </c>
      <c r="E1491">
        <v>21.97</v>
      </c>
      <c r="F1491">
        <v>14.83</v>
      </c>
      <c r="G1491">
        <v>16.7</v>
      </c>
      <c r="H1491">
        <v>74.2</v>
      </c>
      <c r="I1491">
        <v>83.2</v>
      </c>
      <c r="J1491">
        <v>84.6</v>
      </c>
      <c r="K1491">
        <v>79.900000000000006</v>
      </c>
      <c r="L1491">
        <v>87.2</v>
      </c>
      <c r="M1491">
        <v>83.7</v>
      </c>
      <c r="N1491">
        <v>529</v>
      </c>
      <c r="O1491">
        <v>23.5</v>
      </c>
      <c r="P1491">
        <v>12.7</v>
      </c>
      <c r="Q1491">
        <v>11.71</v>
      </c>
      <c r="R1491">
        <v>1.05</v>
      </c>
      <c r="S1491">
        <v>21</v>
      </c>
      <c r="U1491">
        <f>A1491-3438108179</f>
        <v>7913.7729802131653</v>
      </c>
      <c r="V1491" s="7">
        <f t="shared" si="111"/>
        <v>41255.552011261345</v>
      </c>
      <c r="W1491" s="4">
        <f t="shared" si="115"/>
        <v>77.8</v>
      </c>
      <c r="X1491">
        <f t="shared" si="112"/>
        <v>0.67703536425393351</v>
      </c>
      <c r="Y1491">
        <f t="shared" si="113"/>
        <v>-7.1399999999999988</v>
      </c>
      <c r="Z1491" s="5">
        <f t="shared" si="114"/>
        <v>9.3016472672179535</v>
      </c>
    </row>
    <row r="1492" spans="1:26" x14ac:dyDescent="0.35">
      <c r="A1492">
        <v>3438116098.0902801</v>
      </c>
      <c r="B1492">
        <v>22.69</v>
      </c>
      <c r="C1492">
        <v>0.74</v>
      </c>
      <c r="D1492">
        <v>553.29999999999995</v>
      </c>
      <c r="E1492">
        <v>21.94</v>
      </c>
      <c r="F1492">
        <v>14.83</v>
      </c>
      <c r="G1492">
        <v>16.7</v>
      </c>
      <c r="H1492">
        <v>78.599999999999994</v>
      </c>
      <c r="I1492">
        <v>83.2</v>
      </c>
      <c r="J1492">
        <v>84.7</v>
      </c>
      <c r="K1492">
        <v>79.900000000000006</v>
      </c>
      <c r="L1492">
        <v>87.2</v>
      </c>
      <c r="M1492">
        <v>83.8</v>
      </c>
      <c r="N1492">
        <v>531</v>
      </c>
      <c r="O1492">
        <v>23.5</v>
      </c>
      <c r="P1492">
        <v>12.7</v>
      </c>
      <c r="Q1492">
        <v>11.74</v>
      </c>
      <c r="R1492">
        <v>1.05</v>
      </c>
      <c r="S1492">
        <v>21</v>
      </c>
      <c r="U1492">
        <f>A1492-3438108179</f>
        <v>7919.0902800559998</v>
      </c>
      <c r="V1492" s="7">
        <f t="shared" si="111"/>
        <v>41255.552072804167</v>
      </c>
      <c r="W1492" s="4">
        <f t="shared" si="115"/>
        <v>77.86</v>
      </c>
      <c r="X1492">
        <f t="shared" si="112"/>
        <v>0.79270563599278865</v>
      </c>
      <c r="Y1492">
        <f t="shared" si="113"/>
        <v>-7.1100000000000012</v>
      </c>
      <c r="Z1492" s="5">
        <f t="shared" si="114"/>
        <v>8.832163546061695</v>
      </c>
    </row>
    <row r="1493" spans="1:26" x14ac:dyDescent="0.35">
      <c r="A1493">
        <v>3438116103.3885899</v>
      </c>
      <c r="B1493">
        <v>22.76</v>
      </c>
      <c r="C1493">
        <v>0.66</v>
      </c>
      <c r="D1493">
        <v>554.79999999999995</v>
      </c>
      <c r="E1493">
        <v>21.93</v>
      </c>
      <c r="F1493">
        <v>14.85</v>
      </c>
      <c r="G1493">
        <v>16.7</v>
      </c>
      <c r="H1493">
        <v>81.5</v>
      </c>
      <c r="I1493">
        <v>83.2</v>
      </c>
      <c r="J1493">
        <v>84.7</v>
      </c>
      <c r="K1493">
        <v>80</v>
      </c>
      <c r="L1493">
        <v>87.2</v>
      </c>
      <c r="M1493">
        <v>83.9</v>
      </c>
      <c r="N1493">
        <v>531</v>
      </c>
      <c r="O1493">
        <v>23.5</v>
      </c>
      <c r="P1493">
        <v>12.7</v>
      </c>
      <c r="Q1493">
        <v>11.77</v>
      </c>
      <c r="R1493">
        <v>1.05</v>
      </c>
      <c r="S1493">
        <v>21</v>
      </c>
      <c r="U1493">
        <f>A1493-3438108179</f>
        <v>7924.3885898590088</v>
      </c>
      <c r="V1493" s="7">
        <f t="shared" si="111"/>
        <v>41255.552134127196</v>
      </c>
      <c r="W1493" s="4">
        <f t="shared" si="115"/>
        <v>77.930000000000007</v>
      </c>
      <c r="X1493">
        <f t="shared" si="112"/>
        <v>0.67716265677290732</v>
      </c>
      <c r="Y1493">
        <f t="shared" si="113"/>
        <v>-7.08</v>
      </c>
      <c r="Z1493" s="5">
        <f t="shared" si="114"/>
        <v>9.3323887809148545</v>
      </c>
    </row>
    <row r="1494" spans="1:26" x14ac:dyDescent="0.35">
      <c r="A1494">
        <v>3438116108.7048898</v>
      </c>
      <c r="B1494">
        <v>22.82</v>
      </c>
      <c r="C1494">
        <v>0.74</v>
      </c>
      <c r="D1494">
        <v>551.6</v>
      </c>
      <c r="E1494">
        <v>21.93</v>
      </c>
      <c r="F1494">
        <v>14.85</v>
      </c>
      <c r="G1494">
        <v>16.7</v>
      </c>
      <c r="H1494">
        <v>83.1</v>
      </c>
      <c r="I1494">
        <v>83.2</v>
      </c>
      <c r="J1494">
        <v>84.7</v>
      </c>
      <c r="K1494">
        <v>80.099999999999994</v>
      </c>
      <c r="L1494">
        <v>87.2</v>
      </c>
      <c r="M1494">
        <v>83.9</v>
      </c>
      <c r="N1494">
        <v>530</v>
      </c>
      <c r="O1494">
        <v>23.5</v>
      </c>
      <c r="P1494">
        <v>12.8</v>
      </c>
      <c r="Q1494">
        <v>11.77</v>
      </c>
      <c r="R1494">
        <v>1.05</v>
      </c>
      <c r="S1494">
        <v>21</v>
      </c>
      <c r="U1494">
        <f>A1494-3438108179</f>
        <v>7929.7048897743225</v>
      </c>
      <c r="V1494" s="7">
        <f t="shared" si="111"/>
        <v>41255.552195658449</v>
      </c>
      <c r="W1494" s="4">
        <f t="shared" si="115"/>
        <v>77.990000000000009</v>
      </c>
      <c r="X1494">
        <f t="shared" si="112"/>
        <v>0.67716265677290732</v>
      </c>
      <c r="Y1494">
        <f t="shared" si="113"/>
        <v>-7.08</v>
      </c>
      <c r="Z1494" s="5">
        <f t="shared" si="114"/>
        <v>8.8135105927249935</v>
      </c>
    </row>
    <row r="1495" spans="1:26" x14ac:dyDescent="0.35">
      <c r="A1495">
        <v>3438116114.0211902</v>
      </c>
      <c r="B1495">
        <v>22.88</v>
      </c>
      <c r="C1495">
        <v>0.69</v>
      </c>
      <c r="D1495">
        <v>549.5</v>
      </c>
      <c r="E1495">
        <v>21.95</v>
      </c>
      <c r="F1495">
        <v>14.78</v>
      </c>
      <c r="G1495">
        <v>16.7</v>
      </c>
      <c r="H1495">
        <v>84.8</v>
      </c>
      <c r="I1495">
        <v>83.2</v>
      </c>
      <c r="J1495">
        <v>84.6</v>
      </c>
      <c r="K1495">
        <v>80.099999999999994</v>
      </c>
      <c r="L1495">
        <v>87.2</v>
      </c>
      <c r="M1495">
        <v>84</v>
      </c>
      <c r="N1495">
        <v>527</v>
      </c>
      <c r="O1495">
        <v>23.4</v>
      </c>
      <c r="P1495">
        <v>12.8</v>
      </c>
      <c r="Q1495">
        <v>11.77</v>
      </c>
      <c r="R1495">
        <v>1.05</v>
      </c>
      <c r="S1495">
        <v>20.9</v>
      </c>
      <c r="U1495">
        <f>A1495-3438108179</f>
        <v>7935.0211901664734</v>
      </c>
      <c r="V1495" s="7">
        <f t="shared" si="111"/>
        <v>41255.552257189702</v>
      </c>
      <c r="W1495" s="4">
        <f t="shared" si="115"/>
        <v>78.05</v>
      </c>
      <c r="X1495">
        <f t="shared" si="112"/>
        <v>0.67818191954027329</v>
      </c>
      <c r="Y1495">
        <f t="shared" si="113"/>
        <v>-7.17</v>
      </c>
      <c r="Z1495" s="5">
        <f t="shared" si="114"/>
        <v>9.185085309219696</v>
      </c>
    </row>
    <row r="1496" spans="1:26" x14ac:dyDescent="0.35">
      <c r="A1496">
        <v>3438116119.3295002</v>
      </c>
      <c r="B1496">
        <v>22.94</v>
      </c>
      <c r="C1496">
        <v>0.73</v>
      </c>
      <c r="D1496">
        <v>550.9</v>
      </c>
      <c r="E1496">
        <v>21.96</v>
      </c>
      <c r="F1496">
        <v>14.79</v>
      </c>
      <c r="G1496">
        <v>16.7</v>
      </c>
      <c r="H1496">
        <v>86.2</v>
      </c>
      <c r="I1496">
        <v>83.2</v>
      </c>
      <c r="J1496">
        <v>84.5</v>
      </c>
      <c r="K1496">
        <v>80.3</v>
      </c>
      <c r="L1496">
        <v>87.2</v>
      </c>
      <c r="M1496">
        <v>84</v>
      </c>
      <c r="N1496">
        <v>527</v>
      </c>
      <c r="O1496">
        <v>23.4</v>
      </c>
      <c r="P1496">
        <v>12.8</v>
      </c>
      <c r="Q1496">
        <v>11.78</v>
      </c>
      <c r="R1496">
        <v>1.05</v>
      </c>
      <c r="S1496">
        <v>20.8</v>
      </c>
      <c r="U1496">
        <f>A1496-3438108179</f>
        <v>7940.3295001983643</v>
      </c>
      <c r="V1496" s="7">
        <f t="shared" ref="V1496:V1559" si="116">U1496/60/60/24+$V$22</f>
        <v>41255.552318628477</v>
      </c>
      <c r="W1496" s="4">
        <f t="shared" si="115"/>
        <v>78.11</v>
      </c>
      <c r="X1496">
        <f t="shared" ref="X1496:X1559" si="117">(B1497-B1496)/((V1497-V1496)*24*60)</f>
        <v>0.67729007726998902</v>
      </c>
      <c r="Y1496">
        <f t="shared" ref="Y1496:Y1559" si="118">F1496-E1496</f>
        <v>-7.1700000000000017</v>
      </c>
      <c r="Z1496" s="5">
        <f t="shared" ref="Z1496:Z1559" si="119">SQRT((E1496-F1496)/C1496*0.005238)*39.37</f>
        <v>8.9298941206944722</v>
      </c>
    </row>
    <row r="1497" spans="1:26" x14ac:dyDescent="0.35">
      <c r="A1497">
        <v>3438116124.6448002</v>
      </c>
      <c r="B1497">
        <v>23</v>
      </c>
      <c r="C1497">
        <v>0.7</v>
      </c>
      <c r="D1497">
        <v>548.9</v>
      </c>
      <c r="E1497">
        <v>21.92</v>
      </c>
      <c r="F1497">
        <v>14.8</v>
      </c>
      <c r="G1497">
        <v>16.5</v>
      </c>
      <c r="H1497">
        <v>87</v>
      </c>
      <c r="I1497">
        <v>82.9</v>
      </c>
      <c r="J1497">
        <v>84.2</v>
      </c>
      <c r="K1497">
        <v>80.599999999999994</v>
      </c>
      <c r="L1497">
        <v>86.8</v>
      </c>
      <c r="M1497">
        <v>84</v>
      </c>
      <c r="N1497">
        <v>528</v>
      </c>
      <c r="O1497">
        <v>23.4</v>
      </c>
      <c r="P1497">
        <v>12.8</v>
      </c>
      <c r="Q1497">
        <v>11.8</v>
      </c>
      <c r="R1497">
        <v>1.05</v>
      </c>
      <c r="S1497">
        <v>20.8</v>
      </c>
      <c r="U1497">
        <f>A1497-3438108179</f>
        <v>7945.6448001861572</v>
      </c>
      <c r="V1497" s="7">
        <f t="shared" si="116"/>
        <v>41255.552380148154</v>
      </c>
      <c r="W1497" s="4">
        <f t="shared" si="115"/>
        <v>78.17</v>
      </c>
      <c r="X1497">
        <f t="shared" si="117"/>
        <v>0.78898285170175952</v>
      </c>
      <c r="Y1497">
        <f t="shared" si="118"/>
        <v>-7.120000000000001</v>
      </c>
      <c r="Z1497" s="5">
        <f t="shared" si="119"/>
        <v>9.0873894087877947</v>
      </c>
    </row>
    <row r="1498" spans="1:26" x14ac:dyDescent="0.35">
      <c r="A1498">
        <v>3438116129.9681101</v>
      </c>
      <c r="B1498">
        <v>23.07</v>
      </c>
      <c r="C1498">
        <v>0.69</v>
      </c>
      <c r="D1498">
        <v>554.1</v>
      </c>
      <c r="E1498">
        <v>21.96</v>
      </c>
      <c r="F1498">
        <v>14.79</v>
      </c>
      <c r="G1498">
        <v>16.5</v>
      </c>
      <c r="H1498">
        <v>87.6</v>
      </c>
      <c r="I1498">
        <v>82.5</v>
      </c>
      <c r="J1498">
        <v>83.8</v>
      </c>
      <c r="K1498">
        <v>81.400000000000006</v>
      </c>
      <c r="L1498">
        <v>86.3</v>
      </c>
      <c r="M1498">
        <v>83.9</v>
      </c>
      <c r="N1498">
        <v>527</v>
      </c>
      <c r="O1498">
        <v>23.4</v>
      </c>
      <c r="P1498">
        <v>12.8</v>
      </c>
      <c r="Q1498">
        <v>11.8</v>
      </c>
      <c r="R1498">
        <v>1.05</v>
      </c>
      <c r="S1498">
        <v>20.8</v>
      </c>
      <c r="U1498">
        <f>A1498-3438108179</f>
        <v>7950.9681100845337</v>
      </c>
      <c r="V1498" s="7">
        <f t="shared" si="116"/>
        <v>41255.552441760534</v>
      </c>
      <c r="W1498" s="4">
        <f t="shared" si="115"/>
        <v>78.240000000000009</v>
      </c>
      <c r="X1498">
        <f t="shared" si="117"/>
        <v>0.56324276923885552</v>
      </c>
      <c r="Y1498">
        <f t="shared" si="118"/>
        <v>-7.1700000000000017</v>
      </c>
      <c r="Z1498" s="5">
        <f t="shared" si="119"/>
        <v>9.185085309219696</v>
      </c>
    </row>
    <row r="1499" spans="1:26" x14ac:dyDescent="0.35">
      <c r="A1499">
        <v>3438116135.2944102</v>
      </c>
      <c r="B1499">
        <v>23.12</v>
      </c>
      <c r="C1499">
        <v>0.7</v>
      </c>
      <c r="D1499">
        <v>549.70000000000005</v>
      </c>
      <c r="E1499">
        <v>21.95</v>
      </c>
      <c r="F1499">
        <v>14.8</v>
      </c>
      <c r="G1499">
        <v>16.5</v>
      </c>
      <c r="H1499">
        <v>88</v>
      </c>
      <c r="I1499">
        <v>82</v>
      </c>
      <c r="J1499">
        <v>83.2</v>
      </c>
      <c r="K1499">
        <v>82.6</v>
      </c>
      <c r="L1499">
        <v>85.7</v>
      </c>
      <c r="M1499">
        <v>83.7</v>
      </c>
      <c r="N1499">
        <v>526</v>
      </c>
      <c r="O1499">
        <v>23.4</v>
      </c>
      <c r="P1499">
        <v>12.8</v>
      </c>
      <c r="Q1499">
        <v>11.82</v>
      </c>
      <c r="R1499">
        <v>1.05</v>
      </c>
      <c r="S1499">
        <v>20.7</v>
      </c>
      <c r="U1499">
        <f>A1499-3438108179</f>
        <v>7956.2944102287292</v>
      </c>
      <c r="V1499" s="7">
        <f t="shared" si="116"/>
        <v>41255.552503407525</v>
      </c>
      <c r="W1499" s="4">
        <f t="shared" si="115"/>
        <v>78.290000000000006</v>
      </c>
      <c r="X1499">
        <f t="shared" si="117"/>
        <v>0.67716137560348855</v>
      </c>
      <c r="Y1499">
        <f t="shared" si="118"/>
        <v>-7.1499999999999986</v>
      </c>
      <c r="Z1499" s="5">
        <f t="shared" si="119"/>
        <v>9.1065140656667136</v>
      </c>
    </row>
    <row r="1500" spans="1:26" x14ac:dyDescent="0.35">
      <c r="A1500">
        <v>3438116140.6107202</v>
      </c>
      <c r="B1500">
        <v>23.18</v>
      </c>
      <c r="C1500">
        <v>0.6</v>
      </c>
      <c r="D1500">
        <v>553.4</v>
      </c>
      <c r="E1500">
        <v>21.95</v>
      </c>
      <c r="F1500">
        <v>14.81</v>
      </c>
      <c r="G1500">
        <v>16.5</v>
      </c>
      <c r="H1500">
        <v>88.3</v>
      </c>
      <c r="I1500">
        <v>81.599999999999994</v>
      </c>
      <c r="J1500">
        <v>82.7</v>
      </c>
      <c r="K1500">
        <v>83.8</v>
      </c>
      <c r="L1500">
        <v>85.1</v>
      </c>
      <c r="M1500">
        <v>83.6</v>
      </c>
      <c r="N1500">
        <v>528</v>
      </c>
      <c r="O1500">
        <v>23.4</v>
      </c>
      <c r="P1500">
        <v>12.8</v>
      </c>
      <c r="Q1500">
        <v>11.84</v>
      </c>
      <c r="R1500">
        <v>1.05</v>
      </c>
      <c r="S1500">
        <v>20.7</v>
      </c>
      <c r="U1500">
        <f>A1500-3438108179</f>
        <v>7961.6107201576233</v>
      </c>
      <c r="V1500" s="7">
        <f t="shared" si="116"/>
        <v>41255.552564938895</v>
      </c>
      <c r="W1500" s="4">
        <f t="shared" si="115"/>
        <v>78.349999999999994</v>
      </c>
      <c r="X1500">
        <f t="shared" si="117"/>
        <v>0.78957764987389434</v>
      </c>
      <c r="Y1500">
        <f t="shared" si="118"/>
        <v>-7.1399999999999988</v>
      </c>
      <c r="Z1500" s="5">
        <f t="shared" si="119"/>
        <v>9.829278547796882</v>
      </c>
    </row>
    <row r="1501" spans="1:26" x14ac:dyDescent="0.35">
      <c r="A1501">
        <v>3438116145.9300199</v>
      </c>
      <c r="B1501">
        <v>23.25</v>
      </c>
      <c r="C1501">
        <v>0.71</v>
      </c>
      <c r="D1501">
        <v>549.4</v>
      </c>
      <c r="E1501">
        <v>21.94</v>
      </c>
      <c r="F1501">
        <v>14.79</v>
      </c>
      <c r="G1501">
        <v>16.600000000000001</v>
      </c>
      <c r="H1501">
        <v>88.5</v>
      </c>
      <c r="I1501">
        <v>81.2</v>
      </c>
      <c r="J1501">
        <v>82.2</v>
      </c>
      <c r="K1501">
        <v>85.2</v>
      </c>
      <c r="L1501">
        <v>84.6</v>
      </c>
      <c r="M1501">
        <v>83.5</v>
      </c>
      <c r="N1501">
        <v>527</v>
      </c>
      <c r="O1501">
        <v>23.4</v>
      </c>
      <c r="P1501">
        <v>12.8</v>
      </c>
      <c r="Q1501">
        <v>11.87</v>
      </c>
      <c r="R1501">
        <v>1.05</v>
      </c>
      <c r="S1501">
        <v>20.7</v>
      </c>
      <c r="U1501">
        <f>A1501-3438108179</f>
        <v>7966.9300198554993</v>
      </c>
      <c r="V1501" s="7">
        <f t="shared" si="116"/>
        <v>41255.552626504861</v>
      </c>
      <c r="W1501" s="4">
        <f t="shared" si="115"/>
        <v>78.42</v>
      </c>
      <c r="X1501">
        <f t="shared" si="117"/>
        <v>0.67678076276607657</v>
      </c>
      <c r="Y1501">
        <f t="shared" si="118"/>
        <v>-7.1500000000000021</v>
      </c>
      <c r="Z1501" s="5">
        <f t="shared" si="119"/>
        <v>9.0421562693651634</v>
      </c>
    </row>
    <row r="1502" spans="1:26" x14ac:dyDescent="0.35">
      <c r="A1502">
        <v>3438116151.24932</v>
      </c>
      <c r="B1502">
        <v>23.31</v>
      </c>
      <c r="C1502">
        <v>0.64</v>
      </c>
      <c r="D1502">
        <v>551.20000000000005</v>
      </c>
      <c r="E1502">
        <v>21.91</v>
      </c>
      <c r="F1502">
        <v>14.83</v>
      </c>
      <c r="G1502">
        <v>16.600000000000001</v>
      </c>
      <c r="H1502">
        <v>88.8</v>
      </c>
      <c r="I1502">
        <v>81</v>
      </c>
      <c r="J1502">
        <v>81.7</v>
      </c>
      <c r="K1502">
        <v>86.6</v>
      </c>
      <c r="L1502">
        <v>84</v>
      </c>
      <c r="M1502">
        <v>83.4</v>
      </c>
      <c r="N1502">
        <v>528</v>
      </c>
      <c r="O1502">
        <v>23.3</v>
      </c>
      <c r="P1502">
        <v>12.9</v>
      </c>
      <c r="Q1502">
        <v>11.87</v>
      </c>
      <c r="R1502">
        <v>1.05</v>
      </c>
      <c r="S1502">
        <v>20.8</v>
      </c>
      <c r="U1502">
        <f>A1502-3438108179</f>
        <v>7972.2493200302124</v>
      </c>
      <c r="V1502" s="7">
        <f t="shared" si="116"/>
        <v>41255.552688070835</v>
      </c>
      <c r="W1502" s="4">
        <f t="shared" si="115"/>
        <v>78.48</v>
      </c>
      <c r="X1502">
        <f t="shared" si="117"/>
        <v>0.67703408356613559</v>
      </c>
      <c r="Y1502">
        <f t="shared" si="118"/>
        <v>-7.08</v>
      </c>
      <c r="Z1502" s="5">
        <f t="shared" si="119"/>
        <v>9.4770856078932546</v>
      </c>
    </row>
    <row r="1503" spans="1:26" x14ac:dyDescent="0.35">
      <c r="A1503">
        <v>3438116156.5666299</v>
      </c>
      <c r="B1503">
        <v>23.37</v>
      </c>
      <c r="C1503">
        <v>0.72</v>
      </c>
      <c r="D1503">
        <v>550.29999999999995</v>
      </c>
      <c r="E1503">
        <v>21.94</v>
      </c>
      <c r="F1503">
        <v>14.8</v>
      </c>
      <c r="G1503">
        <v>16.600000000000001</v>
      </c>
      <c r="H1503">
        <v>88.9</v>
      </c>
      <c r="I1503">
        <v>81</v>
      </c>
      <c r="J1503">
        <v>81.3</v>
      </c>
      <c r="K1503">
        <v>88.2</v>
      </c>
      <c r="L1503">
        <v>83.5</v>
      </c>
      <c r="M1503">
        <v>83.3</v>
      </c>
      <c r="N1503">
        <v>526</v>
      </c>
      <c r="O1503">
        <v>23.3</v>
      </c>
      <c r="P1503">
        <v>12.9</v>
      </c>
      <c r="Q1503">
        <v>11.88</v>
      </c>
      <c r="R1503">
        <v>1.05</v>
      </c>
      <c r="S1503">
        <v>20.8</v>
      </c>
      <c r="U1503">
        <f>A1503-3438108179</f>
        <v>7977.5666298866272</v>
      </c>
      <c r="V1503" s="7">
        <f t="shared" si="116"/>
        <v>41255.552749613773</v>
      </c>
      <c r="W1503" s="4">
        <f t="shared" si="115"/>
        <v>78.540000000000006</v>
      </c>
      <c r="X1503">
        <f t="shared" si="117"/>
        <v>0.67665353381649573</v>
      </c>
      <c r="Y1503">
        <f t="shared" si="118"/>
        <v>-7.1400000000000006</v>
      </c>
      <c r="Z1503" s="5">
        <f t="shared" si="119"/>
        <v>8.9728626410499555</v>
      </c>
    </row>
    <row r="1504" spans="1:26" x14ac:dyDescent="0.35">
      <c r="A1504">
        <v>3438116161.88693</v>
      </c>
      <c r="B1504">
        <v>23.43</v>
      </c>
      <c r="C1504">
        <v>0.67</v>
      </c>
      <c r="D1504">
        <v>549.4</v>
      </c>
      <c r="E1504">
        <v>21.95</v>
      </c>
      <c r="F1504">
        <v>14.77</v>
      </c>
      <c r="G1504">
        <v>16.600000000000001</v>
      </c>
      <c r="H1504">
        <v>88.8</v>
      </c>
      <c r="I1504">
        <v>81.2</v>
      </c>
      <c r="J1504">
        <v>81</v>
      </c>
      <c r="K1504">
        <v>89.9</v>
      </c>
      <c r="L1504">
        <v>82.9</v>
      </c>
      <c r="M1504">
        <v>83.5</v>
      </c>
      <c r="N1504">
        <v>524</v>
      </c>
      <c r="O1504">
        <v>23.3</v>
      </c>
      <c r="P1504">
        <v>12.9</v>
      </c>
      <c r="Q1504">
        <v>11.9</v>
      </c>
      <c r="R1504">
        <v>1.05</v>
      </c>
      <c r="S1504">
        <v>20.8</v>
      </c>
      <c r="U1504">
        <f>A1504-3438108179</f>
        <v>7982.8869299888611</v>
      </c>
      <c r="V1504" s="7">
        <f t="shared" si="116"/>
        <v>41255.552811191323</v>
      </c>
      <c r="W1504" s="4">
        <f t="shared" si="115"/>
        <v>78.599999999999994</v>
      </c>
      <c r="X1504">
        <f t="shared" si="117"/>
        <v>0.67690683937613749</v>
      </c>
      <c r="Y1504">
        <f t="shared" si="118"/>
        <v>-7.18</v>
      </c>
      <c r="Z1504" s="5">
        <f t="shared" si="119"/>
        <v>9.3276659117961316</v>
      </c>
    </row>
    <row r="1505" spans="1:26" x14ac:dyDescent="0.35">
      <c r="A1505">
        <v>3438116167.2052398</v>
      </c>
      <c r="B1505">
        <v>23.49</v>
      </c>
      <c r="C1505">
        <v>0.71</v>
      </c>
      <c r="D1505">
        <v>550.79999999999995</v>
      </c>
      <c r="E1505">
        <v>21.94</v>
      </c>
      <c r="F1505">
        <v>14.74</v>
      </c>
      <c r="G1505">
        <v>16.600000000000001</v>
      </c>
      <c r="H1505">
        <v>85.7</v>
      </c>
      <c r="I1505">
        <v>81.5</v>
      </c>
      <c r="J1505">
        <v>80.7</v>
      </c>
      <c r="K1505">
        <v>91.1</v>
      </c>
      <c r="L1505">
        <v>82.5</v>
      </c>
      <c r="M1505">
        <v>83.6</v>
      </c>
      <c r="N1505">
        <v>523</v>
      </c>
      <c r="O1505">
        <v>23.3</v>
      </c>
      <c r="P1505">
        <v>12.9</v>
      </c>
      <c r="Q1505">
        <v>11.92</v>
      </c>
      <c r="R1505">
        <v>1.06</v>
      </c>
      <c r="S1505">
        <v>20.8</v>
      </c>
      <c r="U1505">
        <f>A1505-3438108179</f>
        <v>7988.2052397727966</v>
      </c>
      <c r="V1505" s="7">
        <f t="shared" si="116"/>
        <v>41255.55287274583</v>
      </c>
      <c r="W1505" s="4">
        <f t="shared" si="115"/>
        <v>78.66</v>
      </c>
      <c r="X1505">
        <f t="shared" si="117"/>
        <v>0.67728999716666116</v>
      </c>
      <c r="Y1505">
        <f t="shared" si="118"/>
        <v>-7.2000000000000011</v>
      </c>
      <c r="Z1505" s="5">
        <f t="shared" si="119"/>
        <v>9.0737171201905689</v>
      </c>
    </row>
    <row r="1506" spans="1:26" x14ac:dyDescent="0.35">
      <c r="A1506">
        <v>3438116172.5205402</v>
      </c>
      <c r="B1506">
        <v>23.55</v>
      </c>
      <c r="C1506">
        <v>0.68</v>
      </c>
      <c r="D1506">
        <v>548.70000000000005</v>
      </c>
      <c r="E1506">
        <v>21.97</v>
      </c>
      <c r="F1506">
        <v>14.78</v>
      </c>
      <c r="G1506">
        <v>16.600000000000001</v>
      </c>
      <c r="H1506">
        <v>78.7</v>
      </c>
      <c r="I1506">
        <v>81.7</v>
      </c>
      <c r="J1506">
        <v>80.7</v>
      </c>
      <c r="K1506">
        <v>92</v>
      </c>
      <c r="L1506">
        <v>82.2</v>
      </c>
      <c r="M1506">
        <v>83.9</v>
      </c>
      <c r="N1506">
        <v>524</v>
      </c>
      <c r="O1506">
        <v>23.3</v>
      </c>
      <c r="P1506">
        <v>12.9</v>
      </c>
      <c r="Q1506">
        <v>11.93</v>
      </c>
      <c r="R1506">
        <v>1.06</v>
      </c>
      <c r="S1506">
        <v>20.7</v>
      </c>
      <c r="U1506">
        <f>A1506-3438108179</f>
        <v>7993.5205402374268</v>
      </c>
      <c r="V1506" s="7">
        <f t="shared" si="116"/>
        <v>41255.552934265514</v>
      </c>
      <c r="W1506" s="4">
        <f t="shared" si="115"/>
        <v>78.72</v>
      </c>
      <c r="X1506">
        <f t="shared" si="117"/>
        <v>0.67678084274903516</v>
      </c>
      <c r="Y1506">
        <f t="shared" si="118"/>
        <v>-7.1899999999999995</v>
      </c>
      <c r="Z1506" s="5">
        <f t="shared" si="119"/>
        <v>9.2652715151969804</v>
      </c>
    </row>
    <row r="1507" spans="1:26" x14ac:dyDescent="0.35">
      <c r="A1507">
        <v>3438116177.8398399</v>
      </c>
      <c r="B1507">
        <v>23.61</v>
      </c>
      <c r="C1507">
        <v>0.7</v>
      </c>
      <c r="D1507">
        <v>553.4</v>
      </c>
      <c r="E1507">
        <v>21.93</v>
      </c>
      <c r="F1507">
        <v>14.79</v>
      </c>
      <c r="G1507">
        <v>16.600000000000001</v>
      </c>
      <c r="H1507">
        <v>70</v>
      </c>
      <c r="I1507">
        <v>81.8</v>
      </c>
      <c r="J1507">
        <v>80.599999999999994</v>
      </c>
      <c r="K1507">
        <v>92.6</v>
      </c>
      <c r="L1507">
        <v>82.1</v>
      </c>
      <c r="M1507">
        <v>84</v>
      </c>
      <c r="N1507">
        <v>526</v>
      </c>
      <c r="O1507">
        <v>23.3</v>
      </c>
      <c r="P1507">
        <v>13</v>
      </c>
      <c r="Q1507">
        <v>11.94</v>
      </c>
      <c r="R1507">
        <v>1.06</v>
      </c>
      <c r="S1507">
        <v>20.7</v>
      </c>
      <c r="U1507">
        <f>A1507-3438108179</f>
        <v>7998.8398399353027</v>
      </c>
      <c r="V1507" s="7">
        <f t="shared" si="116"/>
        <v>41255.55299583148</v>
      </c>
      <c r="W1507" s="4">
        <f t="shared" si="115"/>
        <v>78.78</v>
      </c>
      <c r="X1507">
        <f t="shared" si="117"/>
        <v>0.78913102447822558</v>
      </c>
      <c r="Y1507">
        <f t="shared" si="118"/>
        <v>-7.1400000000000006</v>
      </c>
      <c r="Z1507" s="5">
        <f t="shared" si="119"/>
        <v>9.1001436458135103</v>
      </c>
    </row>
    <row r="1508" spans="1:26" x14ac:dyDescent="0.35">
      <c r="A1508">
        <v>3438116183.1621499</v>
      </c>
      <c r="B1508">
        <v>23.68</v>
      </c>
      <c r="C1508">
        <v>0.68</v>
      </c>
      <c r="D1508">
        <v>550.4</v>
      </c>
      <c r="E1508">
        <v>21.97</v>
      </c>
      <c r="F1508">
        <v>14.77</v>
      </c>
      <c r="G1508">
        <v>16.600000000000001</v>
      </c>
      <c r="H1508">
        <v>61.3</v>
      </c>
      <c r="I1508">
        <v>82.2</v>
      </c>
      <c r="J1508">
        <v>80.7</v>
      </c>
      <c r="K1508">
        <v>92</v>
      </c>
      <c r="L1508">
        <v>82.1</v>
      </c>
      <c r="M1508">
        <v>84.1</v>
      </c>
      <c r="N1508">
        <v>526</v>
      </c>
      <c r="O1508">
        <v>23.3</v>
      </c>
      <c r="P1508">
        <v>13</v>
      </c>
      <c r="Q1508">
        <v>11.95</v>
      </c>
      <c r="R1508">
        <v>1.06</v>
      </c>
      <c r="S1508">
        <v>20.7</v>
      </c>
      <c r="U1508">
        <f>A1508-3438108179</f>
        <v>8004.1621499061584</v>
      </c>
      <c r="V1508" s="7">
        <f t="shared" si="116"/>
        <v>41255.553057432291</v>
      </c>
      <c r="W1508" s="4">
        <f t="shared" si="115"/>
        <v>78.849999999999994</v>
      </c>
      <c r="X1508">
        <f t="shared" si="117"/>
        <v>0.56387794484709985</v>
      </c>
      <c r="Y1508">
        <f t="shared" si="118"/>
        <v>-7.1999999999999993</v>
      </c>
      <c r="Z1508" s="5">
        <f t="shared" si="119"/>
        <v>9.2717124416023964</v>
      </c>
    </row>
    <row r="1509" spans="1:26" x14ac:dyDescent="0.35">
      <c r="A1509">
        <v>3438116188.48245</v>
      </c>
      <c r="B1509">
        <v>23.73</v>
      </c>
      <c r="C1509">
        <v>0.64</v>
      </c>
      <c r="D1509">
        <v>552.4</v>
      </c>
      <c r="E1509">
        <v>21.95</v>
      </c>
      <c r="F1509">
        <v>14.77</v>
      </c>
      <c r="G1509">
        <v>16.600000000000001</v>
      </c>
      <c r="H1509">
        <v>52.9</v>
      </c>
      <c r="I1509">
        <v>82.6</v>
      </c>
      <c r="J1509">
        <v>81</v>
      </c>
      <c r="K1509">
        <v>86</v>
      </c>
      <c r="L1509">
        <v>82.4</v>
      </c>
      <c r="M1509">
        <v>84.1</v>
      </c>
      <c r="N1509">
        <v>526</v>
      </c>
      <c r="O1509">
        <v>23.3</v>
      </c>
      <c r="P1509">
        <v>13</v>
      </c>
      <c r="Q1509">
        <v>11.97</v>
      </c>
      <c r="R1509">
        <v>1.06</v>
      </c>
      <c r="S1509">
        <v>20.8</v>
      </c>
      <c r="U1509">
        <f>A1509-3438108179</f>
        <v>8009.4824500083923</v>
      </c>
      <c r="V1509" s="7">
        <f t="shared" si="116"/>
        <v>41255.553119009841</v>
      </c>
      <c r="W1509" s="4">
        <f t="shared" si="115"/>
        <v>78.900000000000006</v>
      </c>
      <c r="X1509">
        <f t="shared" si="117"/>
        <v>0.7894277236130165</v>
      </c>
      <c r="Y1509">
        <f t="shared" si="118"/>
        <v>-7.18</v>
      </c>
      <c r="Z1509" s="5">
        <f t="shared" si="119"/>
        <v>9.5437795032775803</v>
      </c>
    </row>
    <row r="1510" spans="1:26" x14ac:dyDescent="0.35">
      <c r="A1510">
        <v>3438116193.8027601</v>
      </c>
      <c r="B1510">
        <v>23.8</v>
      </c>
      <c r="C1510">
        <v>0.73</v>
      </c>
      <c r="D1510">
        <v>550.6</v>
      </c>
      <c r="E1510">
        <v>21.97</v>
      </c>
      <c r="F1510">
        <v>14.78</v>
      </c>
      <c r="G1510">
        <v>16.600000000000001</v>
      </c>
      <c r="H1510">
        <v>47.1</v>
      </c>
      <c r="I1510">
        <v>83.1</v>
      </c>
      <c r="J1510">
        <v>81.3</v>
      </c>
      <c r="K1510">
        <v>77.400000000000006</v>
      </c>
      <c r="L1510">
        <v>82.8</v>
      </c>
      <c r="M1510">
        <v>83.3</v>
      </c>
      <c r="N1510">
        <v>526</v>
      </c>
      <c r="O1510">
        <v>23.3</v>
      </c>
      <c r="P1510">
        <v>13</v>
      </c>
      <c r="Q1510">
        <v>11.97</v>
      </c>
      <c r="R1510">
        <v>1.06</v>
      </c>
      <c r="S1510">
        <v>20.8</v>
      </c>
      <c r="U1510">
        <f>A1510-3438108179</f>
        <v>8014.8027601242065</v>
      </c>
      <c r="V1510" s="7">
        <f t="shared" si="116"/>
        <v>41255.5531805875</v>
      </c>
      <c r="W1510" s="4">
        <f t="shared" si="115"/>
        <v>78.97</v>
      </c>
      <c r="X1510">
        <f t="shared" si="117"/>
        <v>0.67678076276607657</v>
      </c>
      <c r="Y1510">
        <f t="shared" si="118"/>
        <v>-7.1899999999999995</v>
      </c>
      <c r="Z1510" s="5">
        <f t="shared" si="119"/>
        <v>8.9423399721985959</v>
      </c>
    </row>
    <row r="1511" spans="1:26" x14ac:dyDescent="0.35">
      <c r="A1511">
        <v>3438116199.1220598</v>
      </c>
      <c r="B1511">
        <v>23.86</v>
      </c>
      <c r="C1511">
        <v>0.7</v>
      </c>
      <c r="D1511">
        <v>550.4</v>
      </c>
      <c r="E1511">
        <v>21.93</v>
      </c>
      <c r="F1511">
        <v>14.76</v>
      </c>
      <c r="G1511">
        <v>16.600000000000001</v>
      </c>
      <c r="H1511">
        <v>44.4</v>
      </c>
      <c r="I1511">
        <v>83.6</v>
      </c>
      <c r="J1511">
        <v>81.599999999999994</v>
      </c>
      <c r="K1511">
        <v>67</v>
      </c>
      <c r="L1511">
        <v>83.3</v>
      </c>
      <c r="M1511">
        <v>81.8</v>
      </c>
      <c r="N1511">
        <v>524</v>
      </c>
      <c r="O1511">
        <v>23.3</v>
      </c>
      <c r="P1511">
        <v>13</v>
      </c>
      <c r="Q1511">
        <v>11.99</v>
      </c>
      <c r="R1511">
        <v>1.06</v>
      </c>
      <c r="S1511">
        <v>20.8</v>
      </c>
      <c r="U1511">
        <f>A1511-3438108179</f>
        <v>8020.1220598220825</v>
      </c>
      <c r="V1511" s="7">
        <f t="shared" si="116"/>
        <v>41255.553242153474</v>
      </c>
      <c r="W1511" s="4">
        <f t="shared" si="115"/>
        <v>79.03</v>
      </c>
      <c r="X1511">
        <f t="shared" si="117"/>
        <v>0.67728879561841471</v>
      </c>
      <c r="Y1511">
        <f t="shared" si="118"/>
        <v>-7.17</v>
      </c>
      <c r="Z1511" s="5">
        <f t="shared" si="119"/>
        <v>9.1192415548485801</v>
      </c>
    </row>
    <row r="1512" spans="1:26" x14ac:dyDescent="0.35">
      <c r="A1512">
        <v>3438116204.4373698</v>
      </c>
      <c r="B1512">
        <v>23.92</v>
      </c>
      <c r="C1512">
        <v>0.7</v>
      </c>
      <c r="D1512">
        <v>551.20000000000005</v>
      </c>
      <c r="E1512">
        <v>21.98</v>
      </c>
      <c r="F1512">
        <v>14.79</v>
      </c>
      <c r="G1512">
        <v>16.600000000000001</v>
      </c>
      <c r="H1512">
        <v>44.7</v>
      </c>
      <c r="I1512">
        <v>84</v>
      </c>
      <c r="J1512">
        <v>82</v>
      </c>
      <c r="K1512">
        <v>58.4</v>
      </c>
      <c r="L1512">
        <v>83.7</v>
      </c>
      <c r="M1512">
        <v>79.900000000000006</v>
      </c>
      <c r="N1512">
        <v>525</v>
      </c>
      <c r="O1512">
        <v>23.3</v>
      </c>
      <c r="P1512">
        <v>13.1</v>
      </c>
      <c r="Q1512">
        <v>12.03</v>
      </c>
      <c r="R1512">
        <v>1.06</v>
      </c>
      <c r="S1512">
        <v>20.8</v>
      </c>
      <c r="U1512">
        <f>A1512-3438108179</f>
        <v>8025.4373698234558</v>
      </c>
      <c r="V1512" s="7">
        <f t="shared" si="116"/>
        <v>41255.553303673267</v>
      </c>
      <c r="W1512" s="4">
        <f t="shared" si="115"/>
        <v>79.09</v>
      </c>
      <c r="X1512">
        <f t="shared" si="117"/>
        <v>0.67690803956954126</v>
      </c>
      <c r="Y1512">
        <f t="shared" si="118"/>
        <v>-7.1900000000000013</v>
      </c>
      <c r="Z1512" s="5">
        <f t="shared" si="119"/>
        <v>9.1319513053437031</v>
      </c>
    </row>
    <row r="1513" spans="1:26" x14ac:dyDescent="0.35">
      <c r="A1513">
        <v>3438116209.7556701</v>
      </c>
      <c r="B1513">
        <v>23.98</v>
      </c>
      <c r="C1513">
        <v>0.68</v>
      </c>
      <c r="D1513">
        <v>547.1</v>
      </c>
      <c r="E1513">
        <v>21.96</v>
      </c>
      <c r="F1513">
        <v>14.77</v>
      </c>
      <c r="G1513">
        <v>16.600000000000001</v>
      </c>
      <c r="H1513">
        <v>50.2</v>
      </c>
      <c r="I1513">
        <v>84.4</v>
      </c>
      <c r="J1513">
        <v>82.3</v>
      </c>
      <c r="K1513">
        <v>51.3</v>
      </c>
      <c r="L1513">
        <v>84</v>
      </c>
      <c r="M1513">
        <v>78.099999999999994</v>
      </c>
      <c r="N1513">
        <v>523</v>
      </c>
      <c r="O1513">
        <v>23.2</v>
      </c>
      <c r="P1513">
        <v>13.1</v>
      </c>
      <c r="Q1513">
        <v>12.03</v>
      </c>
      <c r="R1513">
        <v>1.06</v>
      </c>
      <c r="S1513">
        <v>20.8</v>
      </c>
      <c r="U1513">
        <f>A1513-3438108179</f>
        <v>8030.7556700706482</v>
      </c>
      <c r="V1513" s="7">
        <f t="shared" si="116"/>
        <v>41255.553365227664</v>
      </c>
      <c r="W1513" s="4">
        <f t="shared" si="115"/>
        <v>79.150000000000006</v>
      </c>
      <c r="X1513">
        <f t="shared" si="117"/>
        <v>0.67665353381649573</v>
      </c>
      <c r="Y1513">
        <f t="shared" si="118"/>
        <v>-7.1900000000000013</v>
      </c>
      <c r="Z1513" s="5">
        <f t="shared" si="119"/>
        <v>9.2652715151969822</v>
      </c>
    </row>
    <row r="1514" spans="1:26" x14ac:dyDescent="0.35">
      <c r="A1514">
        <v>3438116215.0759702</v>
      </c>
      <c r="B1514">
        <v>24.04</v>
      </c>
      <c r="C1514">
        <v>0.71</v>
      </c>
      <c r="D1514">
        <v>549.20000000000005</v>
      </c>
      <c r="E1514">
        <v>21.95</v>
      </c>
      <c r="F1514">
        <v>14.73</v>
      </c>
      <c r="G1514">
        <v>16.600000000000001</v>
      </c>
      <c r="H1514">
        <v>55.5</v>
      </c>
      <c r="I1514">
        <v>84.6</v>
      </c>
      <c r="J1514">
        <v>82.4</v>
      </c>
      <c r="K1514">
        <v>46.7</v>
      </c>
      <c r="L1514">
        <v>84.2</v>
      </c>
      <c r="M1514">
        <v>76.2</v>
      </c>
      <c r="N1514">
        <v>525</v>
      </c>
      <c r="O1514">
        <v>23.2</v>
      </c>
      <c r="P1514">
        <v>13.1</v>
      </c>
      <c r="Q1514">
        <v>12.06</v>
      </c>
      <c r="R1514">
        <v>1.06</v>
      </c>
      <c r="S1514">
        <v>20.8</v>
      </c>
      <c r="U1514">
        <f>A1514-3438108179</f>
        <v>8036.0759701728821</v>
      </c>
      <c r="V1514" s="7">
        <f t="shared" si="116"/>
        <v>41255.553426805214</v>
      </c>
      <c r="W1514" s="4">
        <f t="shared" si="115"/>
        <v>79.210000000000008</v>
      </c>
      <c r="X1514">
        <f t="shared" si="117"/>
        <v>0.67703408356613559</v>
      </c>
      <c r="Y1514">
        <f t="shared" si="118"/>
        <v>-7.2199999999999989</v>
      </c>
      <c r="Z1514" s="5">
        <f t="shared" si="119"/>
        <v>9.086310765557565</v>
      </c>
    </row>
    <row r="1515" spans="1:26" x14ac:dyDescent="0.35">
      <c r="A1515">
        <v>3438116220.39328</v>
      </c>
      <c r="B1515">
        <v>24.1</v>
      </c>
      <c r="C1515">
        <v>0.68</v>
      </c>
      <c r="D1515">
        <v>547</v>
      </c>
      <c r="E1515">
        <v>21.95</v>
      </c>
      <c r="F1515">
        <v>14.78</v>
      </c>
      <c r="G1515">
        <v>16.600000000000001</v>
      </c>
      <c r="H1515">
        <v>62.8</v>
      </c>
      <c r="I1515">
        <v>84.9</v>
      </c>
      <c r="J1515">
        <v>82.5</v>
      </c>
      <c r="K1515">
        <v>45.9</v>
      </c>
      <c r="L1515">
        <v>84.2</v>
      </c>
      <c r="M1515">
        <v>75</v>
      </c>
      <c r="N1515">
        <v>526</v>
      </c>
      <c r="O1515">
        <v>23.2</v>
      </c>
      <c r="P1515">
        <v>13.1</v>
      </c>
      <c r="Q1515">
        <v>12.08</v>
      </c>
      <c r="R1515">
        <v>1.06</v>
      </c>
      <c r="S1515">
        <v>20.8</v>
      </c>
      <c r="U1515">
        <f>A1515-3438108179</f>
        <v>8041.3932800292969</v>
      </c>
      <c r="V1515" s="7">
        <f t="shared" si="116"/>
        <v>41255.553488348152</v>
      </c>
      <c r="W1515" s="4">
        <f t="shared" si="115"/>
        <v>79.27000000000001</v>
      </c>
      <c r="X1515">
        <f t="shared" si="117"/>
        <v>0.67716273684615691</v>
      </c>
      <c r="Y1515">
        <f t="shared" si="118"/>
        <v>-7.17</v>
      </c>
      <c r="Z1515" s="5">
        <f t="shared" si="119"/>
        <v>9.2523762110839574</v>
      </c>
    </row>
    <row r="1516" spans="1:26" x14ac:dyDescent="0.35">
      <c r="A1516">
        <v>3438116225.7095799</v>
      </c>
      <c r="B1516">
        <v>24.16</v>
      </c>
      <c r="C1516">
        <v>0.71</v>
      </c>
      <c r="D1516">
        <v>552.9</v>
      </c>
      <c r="E1516">
        <v>21.96</v>
      </c>
      <c r="F1516">
        <v>14.8</v>
      </c>
      <c r="G1516">
        <v>16.600000000000001</v>
      </c>
      <c r="H1516">
        <v>69.099999999999994</v>
      </c>
      <c r="I1516">
        <v>85.3</v>
      </c>
      <c r="J1516">
        <v>82.5</v>
      </c>
      <c r="K1516">
        <v>49</v>
      </c>
      <c r="L1516">
        <v>84.2</v>
      </c>
      <c r="M1516">
        <v>74.7</v>
      </c>
      <c r="N1516">
        <v>526</v>
      </c>
      <c r="O1516">
        <v>23.2</v>
      </c>
      <c r="P1516">
        <v>13.2</v>
      </c>
      <c r="Q1516">
        <v>12.08</v>
      </c>
      <c r="R1516">
        <v>1.06</v>
      </c>
      <c r="S1516">
        <v>20.7</v>
      </c>
      <c r="U1516">
        <f>A1516-3438108179</f>
        <v>8046.7095799446106</v>
      </c>
      <c r="V1516" s="7">
        <f t="shared" si="116"/>
        <v>41255.553549879398</v>
      </c>
      <c r="W1516" s="4">
        <f t="shared" si="115"/>
        <v>79.33</v>
      </c>
      <c r="X1516">
        <f t="shared" si="117"/>
        <v>0.67728879561837463</v>
      </c>
      <c r="Y1516">
        <f t="shared" si="118"/>
        <v>-7.16</v>
      </c>
      <c r="Z1516" s="5">
        <f t="shared" si="119"/>
        <v>9.0484772462079857</v>
      </c>
    </row>
    <row r="1517" spans="1:26" x14ac:dyDescent="0.35">
      <c r="A1517">
        <v>3438116231.0248899</v>
      </c>
      <c r="B1517">
        <v>24.22</v>
      </c>
      <c r="C1517">
        <v>0.69</v>
      </c>
      <c r="D1517">
        <v>553.4</v>
      </c>
      <c r="E1517">
        <v>21.98</v>
      </c>
      <c r="F1517">
        <v>14.83</v>
      </c>
      <c r="G1517">
        <v>16.600000000000001</v>
      </c>
      <c r="H1517">
        <v>73.599999999999994</v>
      </c>
      <c r="I1517">
        <v>86</v>
      </c>
      <c r="J1517">
        <v>82.4</v>
      </c>
      <c r="K1517">
        <v>53.8</v>
      </c>
      <c r="L1517">
        <v>84.1</v>
      </c>
      <c r="M1517">
        <v>75.3</v>
      </c>
      <c r="N1517">
        <v>527</v>
      </c>
      <c r="O1517">
        <v>23.1</v>
      </c>
      <c r="P1517">
        <v>13.2</v>
      </c>
      <c r="Q1517">
        <v>12.08</v>
      </c>
      <c r="R1517">
        <v>1.06</v>
      </c>
      <c r="S1517">
        <v>20.7</v>
      </c>
      <c r="U1517">
        <f>A1517-3438108179</f>
        <v>8052.0248899459839</v>
      </c>
      <c r="V1517" s="7">
        <f t="shared" si="116"/>
        <v>41255.553611399191</v>
      </c>
      <c r="W1517" s="4">
        <f t="shared" si="115"/>
        <v>79.39</v>
      </c>
      <c r="X1517">
        <f t="shared" si="117"/>
        <v>0.79255743418009827</v>
      </c>
      <c r="Y1517">
        <f t="shared" si="118"/>
        <v>-7.15</v>
      </c>
      <c r="Z1517" s="5">
        <f t="shared" si="119"/>
        <v>9.1722659236156971</v>
      </c>
    </row>
    <row r="1518" spans="1:26" x14ac:dyDescent="0.35">
      <c r="A1518">
        <v>3438116236.3241901</v>
      </c>
      <c r="B1518">
        <v>24.29</v>
      </c>
      <c r="C1518">
        <v>0.67</v>
      </c>
      <c r="D1518">
        <v>555.5</v>
      </c>
      <c r="E1518">
        <v>21.97</v>
      </c>
      <c r="F1518">
        <v>14.83</v>
      </c>
      <c r="G1518">
        <v>16.5</v>
      </c>
      <c r="H1518">
        <v>78</v>
      </c>
      <c r="I1518">
        <v>87</v>
      </c>
      <c r="J1518">
        <v>82.2</v>
      </c>
      <c r="K1518">
        <v>58.7</v>
      </c>
      <c r="L1518">
        <v>84.1</v>
      </c>
      <c r="M1518">
        <v>76.400000000000006</v>
      </c>
      <c r="N1518">
        <v>526</v>
      </c>
      <c r="O1518">
        <v>23.1</v>
      </c>
      <c r="P1518">
        <v>13.2</v>
      </c>
      <c r="Q1518">
        <v>12.1</v>
      </c>
      <c r="R1518">
        <v>1.06</v>
      </c>
      <c r="S1518">
        <v>20.6</v>
      </c>
      <c r="U1518">
        <f>A1518-3438108179</f>
        <v>8057.3241901397705</v>
      </c>
      <c r="V1518" s="7">
        <f t="shared" si="116"/>
        <v>41255.553672733688</v>
      </c>
      <c r="W1518" s="4">
        <f t="shared" si="115"/>
        <v>79.460000000000008</v>
      </c>
      <c r="X1518">
        <f t="shared" si="117"/>
        <v>0.56739744791008173</v>
      </c>
      <c r="Y1518">
        <f t="shared" si="118"/>
        <v>-7.1399999999999988</v>
      </c>
      <c r="Z1518" s="5">
        <f t="shared" si="119"/>
        <v>9.3016472672179535</v>
      </c>
    </row>
    <row r="1519" spans="1:26" x14ac:dyDescent="0.35">
      <c r="A1519">
        <v>3438116241.6114898</v>
      </c>
      <c r="B1519">
        <v>24.34</v>
      </c>
      <c r="C1519">
        <v>0.69</v>
      </c>
      <c r="D1519">
        <v>556.4</v>
      </c>
      <c r="E1519">
        <v>21.98</v>
      </c>
      <c r="F1519">
        <v>14.82</v>
      </c>
      <c r="G1519">
        <v>16.5</v>
      </c>
      <c r="H1519">
        <v>81.3</v>
      </c>
      <c r="I1519">
        <v>87.7</v>
      </c>
      <c r="J1519">
        <v>82</v>
      </c>
      <c r="K1519">
        <v>63.9</v>
      </c>
      <c r="L1519">
        <v>84.2</v>
      </c>
      <c r="M1519">
        <v>77.7</v>
      </c>
      <c r="N1519">
        <v>526</v>
      </c>
      <c r="O1519">
        <v>23.1</v>
      </c>
      <c r="P1519">
        <v>13.2</v>
      </c>
      <c r="Q1519">
        <v>12.12</v>
      </c>
      <c r="R1519">
        <v>1.06</v>
      </c>
      <c r="S1519">
        <v>20.6</v>
      </c>
      <c r="U1519">
        <f>A1519-3438108179</f>
        <v>8062.6114897727966</v>
      </c>
      <c r="V1519" s="7">
        <f t="shared" si="116"/>
        <v>41255.553733929279</v>
      </c>
      <c r="W1519" s="4">
        <f t="shared" si="115"/>
        <v>79.510000000000005</v>
      </c>
      <c r="X1519">
        <f t="shared" si="117"/>
        <v>0.78942763033499852</v>
      </c>
      <c r="Y1519">
        <f t="shared" si="118"/>
        <v>-7.16</v>
      </c>
      <c r="Z1519" s="5">
        <f t="shared" si="119"/>
        <v>9.1786778544397443</v>
      </c>
    </row>
    <row r="1520" spans="1:26" x14ac:dyDescent="0.35">
      <c r="A1520">
        <v>3438116246.9317999</v>
      </c>
      <c r="B1520">
        <v>24.41</v>
      </c>
      <c r="C1520">
        <v>0.66</v>
      </c>
      <c r="D1520">
        <v>555</v>
      </c>
      <c r="E1520">
        <v>21.96</v>
      </c>
      <c r="F1520">
        <v>14.83</v>
      </c>
      <c r="G1520">
        <v>16.5</v>
      </c>
      <c r="H1520">
        <v>83</v>
      </c>
      <c r="I1520">
        <v>88.2</v>
      </c>
      <c r="J1520">
        <v>82</v>
      </c>
      <c r="K1520">
        <v>67.2</v>
      </c>
      <c r="L1520">
        <v>84.5</v>
      </c>
      <c r="M1520">
        <v>79</v>
      </c>
      <c r="N1520">
        <v>528</v>
      </c>
      <c r="O1520">
        <v>23.1</v>
      </c>
      <c r="P1520">
        <v>13.2</v>
      </c>
      <c r="Q1520">
        <v>12.13</v>
      </c>
      <c r="R1520">
        <v>1.06</v>
      </c>
      <c r="S1520">
        <v>20.6</v>
      </c>
      <c r="U1520">
        <f>A1520-3438108179</f>
        <v>8067.9317998886108</v>
      </c>
      <c r="V1520" s="7">
        <f t="shared" si="116"/>
        <v>41255.553795506945</v>
      </c>
      <c r="W1520" s="4">
        <f t="shared" si="115"/>
        <v>79.58</v>
      </c>
      <c r="X1520">
        <f t="shared" si="117"/>
        <v>0.67678076276607657</v>
      </c>
      <c r="Y1520">
        <f t="shared" si="118"/>
        <v>-7.1300000000000008</v>
      </c>
      <c r="Z1520" s="5">
        <f t="shared" si="119"/>
        <v>9.3652841553167665</v>
      </c>
    </row>
    <row r="1521" spans="1:26" x14ac:dyDescent="0.35">
      <c r="A1521">
        <v>3438116252.2511001</v>
      </c>
      <c r="B1521">
        <v>24.47</v>
      </c>
      <c r="C1521">
        <v>0.67</v>
      </c>
      <c r="D1521">
        <v>558.9</v>
      </c>
      <c r="E1521">
        <v>21.98</v>
      </c>
      <c r="F1521">
        <v>14.79</v>
      </c>
      <c r="G1521">
        <v>16.5</v>
      </c>
      <c r="H1521">
        <v>84.7</v>
      </c>
      <c r="I1521">
        <v>88</v>
      </c>
      <c r="J1521">
        <v>81.900000000000006</v>
      </c>
      <c r="K1521">
        <v>70.3</v>
      </c>
      <c r="L1521">
        <v>84.9</v>
      </c>
      <c r="M1521">
        <v>80.3</v>
      </c>
      <c r="N1521">
        <v>526</v>
      </c>
      <c r="O1521">
        <v>23.1</v>
      </c>
      <c r="P1521">
        <v>13.2</v>
      </c>
      <c r="Q1521">
        <v>12.15</v>
      </c>
      <c r="R1521">
        <v>1.06</v>
      </c>
      <c r="S1521">
        <v>20.6</v>
      </c>
      <c r="U1521">
        <f>A1521-3438108179</f>
        <v>8073.251100063324</v>
      </c>
      <c r="V1521" s="7">
        <f t="shared" si="116"/>
        <v>41255.553857072919</v>
      </c>
      <c r="W1521" s="4">
        <f t="shared" si="115"/>
        <v>79.64</v>
      </c>
      <c r="X1521">
        <f t="shared" si="117"/>
        <v>0.67856676381544212</v>
      </c>
      <c r="Y1521">
        <f t="shared" si="118"/>
        <v>-7.1900000000000013</v>
      </c>
      <c r="Z1521" s="5">
        <f t="shared" si="119"/>
        <v>9.3341592407494662</v>
      </c>
    </row>
    <row r="1522" spans="1:26" x14ac:dyDescent="0.35">
      <c r="A1522">
        <v>3438116257.5563998</v>
      </c>
      <c r="B1522">
        <v>24.53</v>
      </c>
      <c r="C1522">
        <v>0.69</v>
      </c>
      <c r="D1522">
        <v>554</v>
      </c>
      <c r="E1522">
        <v>21.96</v>
      </c>
      <c r="F1522">
        <v>14.78</v>
      </c>
      <c r="G1522">
        <v>16.5</v>
      </c>
      <c r="H1522">
        <v>85.9</v>
      </c>
      <c r="I1522">
        <v>87.1</v>
      </c>
      <c r="J1522">
        <v>82.1</v>
      </c>
      <c r="K1522">
        <v>73.2</v>
      </c>
      <c r="L1522">
        <v>85.4</v>
      </c>
      <c r="M1522">
        <v>81.099999999999994</v>
      </c>
      <c r="N1522">
        <v>526</v>
      </c>
      <c r="O1522">
        <v>23.1</v>
      </c>
      <c r="P1522">
        <v>13.2</v>
      </c>
      <c r="Q1522">
        <v>12.17</v>
      </c>
      <c r="R1522">
        <v>1.06</v>
      </c>
      <c r="S1522">
        <v>20.6</v>
      </c>
      <c r="U1522">
        <f>A1522-3438108179</f>
        <v>8078.5563998222351</v>
      </c>
      <c r="V1522" s="7">
        <f t="shared" si="116"/>
        <v>41255.55391847685</v>
      </c>
      <c r="W1522" s="4">
        <f t="shared" si="115"/>
        <v>79.7</v>
      </c>
      <c r="X1522">
        <f t="shared" si="117"/>
        <v>0.67677948304131075</v>
      </c>
      <c r="Y1522">
        <f t="shared" si="118"/>
        <v>-7.1800000000000015</v>
      </c>
      <c r="Z1522" s="5">
        <f t="shared" si="119"/>
        <v>9.1914882973164023</v>
      </c>
    </row>
    <row r="1523" spans="1:26" x14ac:dyDescent="0.35">
      <c r="A1523">
        <v>3438116262.87571</v>
      </c>
      <c r="B1523">
        <v>24.59</v>
      </c>
      <c r="C1523">
        <v>0.69</v>
      </c>
      <c r="D1523">
        <v>557.20000000000005</v>
      </c>
      <c r="E1523">
        <v>21.96</v>
      </c>
      <c r="F1523">
        <v>14.79</v>
      </c>
      <c r="G1523">
        <v>16.8</v>
      </c>
      <c r="H1523">
        <v>86.8</v>
      </c>
      <c r="I1523">
        <v>86.1</v>
      </c>
      <c r="J1523">
        <v>82.3</v>
      </c>
      <c r="K1523">
        <v>75</v>
      </c>
      <c r="L1523">
        <v>85.9</v>
      </c>
      <c r="M1523">
        <v>81.8</v>
      </c>
      <c r="N1523">
        <v>526</v>
      </c>
      <c r="O1523">
        <v>23</v>
      </c>
      <c r="P1523">
        <v>13.2</v>
      </c>
      <c r="Q1523">
        <v>12.2</v>
      </c>
      <c r="R1523">
        <v>1.06</v>
      </c>
      <c r="S1523">
        <v>20.6</v>
      </c>
      <c r="U1523">
        <f>A1523-3438108179</f>
        <v>8083.8757100105286</v>
      </c>
      <c r="V1523" s="7">
        <f t="shared" si="116"/>
        <v>41255.55398004294</v>
      </c>
      <c r="W1523" s="4">
        <f t="shared" si="115"/>
        <v>79.760000000000005</v>
      </c>
      <c r="X1523">
        <f t="shared" si="117"/>
        <v>0.67690803956954126</v>
      </c>
      <c r="Y1523">
        <f t="shared" si="118"/>
        <v>-7.1700000000000017</v>
      </c>
      <c r="Z1523" s="5">
        <f t="shared" si="119"/>
        <v>9.185085309219696</v>
      </c>
    </row>
    <row r="1524" spans="1:26" x14ac:dyDescent="0.35">
      <c r="A1524">
        <v>3438116268.1940098</v>
      </c>
      <c r="B1524">
        <v>24.65</v>
      </c>
      <c r="C1524">
        <v>0.67</v>
      </c>
      <c r="D1524">
        <v>553.70000000000005</v>
      </c>
      <c r="E1524">
        <v>21.96</v>
      </c>
      <c r="F1524">
        <v>14.75</v>
      </c>
      <c r="G1524">
        <v>17.899999999999999</v>
      </c>
      <c r="H1524">
        <v>87.3</v>
      </c>
      <c r="I1524">
        <v>83.6</v>
      </c>
      <c r="J1524">
        <v>82.6</v>
      </c>
      <c r="K1524">
        <v>76.5</v>
      </c>
      <c r="L1524">
        <v>86.4</v>
      </c>
      <c r="M1524">
        <v>82.2</v>
      </c>
      <c r="N1524">
        <v>525</v>
      </c>
      <c r="O1524">
        <v>23</v>
      </c>
      <c r="P1524">
        <v>13.2</v>
      </c>
      <c r="Q1524">
        <v>12.2</v>
      </c>
      <c r="R1524">
        <v>1.06</v>
      </c>
      <c r="S1524">
        <v>20.6</v>
      </c>
      <c r="U1524">
        <f>A1524-3438108179</f>
        <v>8089.1940097808838</v>
      </c>
      <c r="V1524" s="7">
        <f t="shared" si="116"/>
        <v>41255.554041597337</v>
      </c>
      <c r="W1524" s="4">
        <f t="shared" si="115"/>
        <v>79.819999999999993</v>
      </c>
      <c r="X1524">
        <f t="shared" si="117"/>
        <v>0.67741626359503171</v>
      </c>
      <c r="Y1524">
        <f t="shared" si="118"/>
        <v>-7.2100000000000009</v>
      </c>
      <c r="Z1524" s="5">
        <f t="shared" si="119"/>
        <v>9.3471323661772754</v>
      </c>
    </row>
    <row r="1525" spans="1:26" x14ac:dyDescent="0.35">
      <c r="A1525">
        <v>3438116273.5083199</v>
      </c>
      <c r="B1525">
        <v>24.71</v>
      </c>
      <c r="C1525">
        <v>0.69</v>
      </c>
      <c r="D1525">
        <v>556.9</v>
      </c>
      <c r="E1525">
        <v>21.95</v>
      </c>
      <c r="F1525">
        <v>14.79</v>
      </c>
      <c r="G1525">
        <v>18.2</v>
      </c>
      <c r="H1525">
        <v>87.7</v>
      </c>
      <c r="I1525">
        <v>76.400000000000006</v>
      </c>
      <c r="J1525">
        <v>82.9</v>
      </c>
      <c r="K1525">
        <v>77.7</v>
      </c>
      <c r="L1525">
        <v>86.9</v>
      </c>
      <c r="M1525">
        <v>82.3</v>
      </c>
      <c r="N1525">
        <v>527</v>
      </c>
      <c r="O1525">
        <v>23</v>
      </c>
      <c r="P1525">
        <v>13.2</v>
      </c>
      <c r="Q1525">
        <v>12.22</v>
      </c>
      <c r="R1525">
        <v>1.06</v>
      </c>
      <c r="S1525">
        <v>20.7</v>
      </c>
      <c r="U1525">
        <f>A1525-3438108179</f>
        <v>8094.5083198547363</v>
      </c>
      <c r="V1525" s="7">
        <f t="shared" si="116"/>
        <v>41255.554103105555</v>
      </c>
      <c r="W1525" s="4">
        <f t="shared" si="115"/>
        <v>79.88</v>
      </c>
      <c r="X1525">
        <f t="shared" si="117"/>
        <v>0.67678076276607657</v>
      </c>
      <c r="Y1525">
        <f t="shared" si="118"/>
        <v>-7.16</v>
      </c>
      <c r="Z1525" s="5">
        <f t="shared" si="119"/>
        <v>9.1786778544397443</v>
      </c>
    </row>
    <row r="1526" spans="1:26" x14ac:dyDescent="0.35">
      <c r="A1526">
        <v>3438116278.82762</v>
      </c>
      <c r="B1526">
        <v>24.77</v>
      </c>
      <c r="C1526">
        <v>0.68</v>
      </c>
      <c r="D1526">
        <v>557</v>
      </c>
      <c r="E1526">
        <v>21.95</v>
      </c>
      <c r="F1526">
        <v>14.8</v>
      </c>
      <c r="G1526">
        <v>18.3</v>
      </c>
      <c r="H1526">
        <v>88.1</v>
      </c>
      <c r="I1526">
        <v>66.3</v>
      </c>
      <c r="J1526">
        <v>83.4</v>
      </c>
      <c r="K1526">
        <v>78.8</v>
      </c>
      <c r="L1526">
        <v>87.5</v>
      </c>
      <c r="M1526">
        <v>81.400000000000006</v>
      </c>
      <c r="N1526">
        <v>526</v>
      </c>
      <c r="O1526">
        <v>23</v>
      </c>
      <c r="P1526">
        <v>13.2</v>
      </c>
      <c r="Q1526">
        <v>12.23</v>
      </c>
      <c r="R1526">
        <v>1.06</v>
      </c>
      <c r="S1526">
        <v>20.7</v>
      </c>
      <c r="U1526">
        <f>A1526-3438108179</f>
        <v>8099.8276200294495</v>
      </c>
      <c r="V1526" s="7">
        <f t="shared" si="116"/>
        <v>41255.554164671528</v>
      </c>
      <c r="W1526" s="4">
        <f t="shared" ref="W1526:W1589" si="120">IF(AND(0&lt;=B1526,B1526&lt;500),B1526+55.17,"")</f>
        <v>79.94</v>
      </c>
      <c r="X1526">
        <f t="shared" si="117"/>
        <v>0.67677948304131075</v>
      </c>
      <c r="Y1526">
        <f t="shared" si="118"/>
        <v>-7.1499999999999986</v>
      </c>
      <c r="Z1526" s="5">
        <f t="shared" si="119"/>
        <v>9.2394629093115626</v>
      </c>
    </row>
    <row r="1527" spans="1:26" x14ac:dyDescent="0.35">
      <c r="A1527">
        <v>3438116284.1469302</v>
      </c>
      <c r="B1527">
        <v>24.83</v>
      </c>
      <c r="C1527">
        <v>0.68</v>
      </c>
      <c r="D1527">
        <v>555.6</v>
      </c>
      <c r="E1527">
        <v>21.94</v>
      </c>
      <c r="F1527">
        <v>14.8</v>
      </c>
      <c r="G1527">
        <v>18.3</v>
      </c>
      <c r="H1527">
        <v>88.4</v>
      </c>
      <c r="I1527">
        <v>57</v>
      </c>
      <c r="J1527">
        <v>83.9</v>
      </c>
      <c r="K1527">
        <v>79.7</v>
      </c>
      <c r="L1527">
        <v>88</v>
      </c>
      <c r="M1527">
        <v>79.8</v>
      </c>
      <c r="N1527">
        <v>526</v>
      </c>
      <c r="O1527">
        <v>23</v>
      </c>
      <c r="P1527">
        <v>13.2</v>
      </c>
      <c r="Q1527">
        <v>12.23</v>
      </c>
      <c r="R1527">
        <v>1.06</v>
      </c>
      <c r="S1527">
        <v>20.7</v>
      </c>
      <c r="U1527">
        <f>A1527-3438108179</f>
        <v>8105.1469302177429</v>
      </c>
      <c r="V1527" s="7">
        <f t="shared" si="116"/>
        <v>41255.554226237618</v>
      </c>
      <c r="W1527" s="4">
        <f t="shared" si="120"/>
        <v>80</v>
      </c>
      <c r="X1527">
        <f t="shared" si="117"/>
        <v>0.6771626567729474</v>
      </c>
      <c r="Y1527">
        <f t="shared" si="118"/>
        <v>-7.1400000000000006</v>
      </c>
      <c r="Z1527" s="5">
        <f t="shared" si="119"/>
        <v>9.232999485708854</v>
      </c>
    </row>
    <row r="1528" spans="1:26" x14ac:dyDescent="0.35">
      <c r="A1528">
        <v>3438116289.4632301</v>
      </c>
      <c r="B1528">
        <v>24.89</v>
      </c>
      <c r="C1528">
        <v>0.69</v>
      </c>
      <c r="D1528">
        <v>554.20000000000005</v>
      </c>
      <c r="E1528">
        <v>21.96</v>
      </c>
      <c r="F1528">
        <v>14.81</v>
      </c>
      <c r="G1528">
        <v>18.2</v>
      </c>
      <c r="H1528">
        <v>88.7</v>
      </c>
      <c r="I1528">
        <v>50.1</v>
      </c>
      <c r="J1528">
        <v>84.2</v>
      </c>
      <c r="K1528">
        <v>80.5</v>
      </c>
      <c r="L1528">
        <v>88.4</v>
      </c>
      <c r="M1528">
        <v>77.7</v>
      </c>
      <c r="N1528">
        <v>524</v>
      </c>
      <c r="O1528">
        <v>23</v>
      </c>
      <c r="P1528">
        <v>13.2</v>
      </c>
      <c r="Q1528">
        <v>12.28</v>
      </c>
      <c r="R1528">
        <v>1.06</v>
      </c>
      <c r="S1528">
        <v>20.7</v>
      </c>
      <c r="U1528">
        <f>A1528-3438108179</f>
        <v>8110.4632301330566</v>
      </c>
      <c r="V1528" s="7">
        <f t="shared" si="116"/>
        <v>41255.554287768871</v>
      </c>
      <c r="W1528" s="4">
        <f t="shared" si="120"/>
        <v>80.06</v>
      </c>
      <c r="X1528">
        <f t="shared" si="117"/>
        <v>0.67665361376938493</v>
      </c>
      <c r="Y1528">
        <f t="shared" si="118"/>
        <v>-7.15</v>
      </c>
      <c r="Z1528" s="5">
        <f t="shared" si="119"/>
        <v>9.1722659236156971</v>
      </c>
    </row>
    <row r="1529" spans="1:26" x14ac:dyDescent="0.35">
      <c r="A1529">
        <v>3438116294.7835302</v>
      </c>
      <c r="B1529">
        <v>24.95</v>
      </c>
      <c r="C1529">
        <v>0.7</v>
      </c>
      <c r="D1529">
        <v>552.79999999999995</v>
      </c>
      <c r="E1529">
        <v>21.97</v>
      </c>
      <c r="F1529">
        <v>14.75</v>
      </c>
      <c r="G1529">
        <v>18.100000000000001</v>
      </c>
      <c r="H1529">
        <v>89.4</v>
      </c>
      <c r="I1529">
        <v>48.2</v>
      </c>
      <c r="J1529">
        <v>84.5</v>
      </c>
      <c r="K1529">
        <v>81</v>
      </c>
      <c r="L1529">
        <v>88.7</v>
      </c>
      <c r="M1529">
        <v>76</v>
      </c>
      <c r="N1529">
        <v>524</v>
      </c>
      <c r="O1529">
        <v>23</v>
      </c>
      <c r="P1529">
        <v>13.2</v>
      </c>
      <c r="Q1529">
        <v>12.31</v>
      </c>
      <c r="R1529">
        <v>1.06</v>
      </c>
      <c r="S1529">
        <v>20.6</v>
      </c>
      <c r="U1529">
        <f>A1529-3438108179</f>
        <v>8115.7835302352905</v>
      </c>
      <c r="V1529" s="7">
        <f t="shared" si="116"/>
        <v>41255.554349346414</v>
      </c>
      <c r="W1529" s="4">
        <f t="shared" si="120"/>
        <v>80.12</v>
      </c>
      <c r="X1529">
        <f t="shared" si="117"/>
        <v>0.78957606354821597</v>
      </c>
      <c r="Y1529">
        <f t="shared" si="118"/>
        <v>-7.2199999999999989</v>
      </c>
      <c r="Z1529" s="5">
        <f t="shared" si="119"/>
        <v>9.1509828327019438</v>
      </c>
    </row>
    <row r="1530" spans="1:26" x14ac:dyDescent="0.35">
      <c r="A1530">
        <v>3438116300.1028399</v>
      </c>
      <c r="B1530">
        <v>25.02</v>
      </c>
      <c r="C1530">
        <v>0.69</v>
      </c>
      <c r="D1530">
        <v>557.29999999999995</v>
      </c>
      <c r="E1530">
        <v>21.95</v>
      </c>
      <c r="F1530">
        <v>14.77</v>
      </c>
      <c r="G1530">
        <v>17.899999999999999</v>
      </c>
      <c r="H1530">
        <v>90.6</v>
      </c>
      <c r="I1530">
        <v>50.4</v>
      </c>
      <c r="J1530">
        <v>84.8</v>
      </c>
      <c r="K1530">
        <v>81.400000000000006</v>
      </c>
      <c r="L1530">
        <v>89.1</v>
      </c>
      <c r="M1530">
        <v>75.3</v>
      </c>
      <c r="N1530">
        <v>523</v>
      </c>
      <c r="O1530">
        <v>23</v>
      </c>
      <c r="P1530">
        <v>13.3</v>
      </c>
      <c r="Q1530">
        <v>12.31</v>
      </c>
      <c r="R1530">
        <v>1.06</v>
      </c>
      <c r="S1530">
        <v>20.6</v>
      </c>
      <c r="U1530">
        <f>A1530-3438108179</f>
        <v>8121.1028399467468</v>
      </c>
      <c r="V1530" s="7">
        <f t="shared" si="116"/>
        <v>41255.554410912504</v>
      </c>
      <c r="W1530" s="4">
        <f t="shared" si="120"/>
        <v>80.19</v>
      </c>
      <c r="X1530">
        <f t="shared" si="117"/>
        <v>0.67971980707520252</v>
      </c>
      <c r="Y1530">
        <f t="shared" si="118"/>
        <v>-7.18</v>
      </c>
      <c r="Z1530" s="5">
        <f t="shared" si="119"/>
        <v>9.1914882973163987</v>
      </c>
    </row>
    <row r="1531" spans="1:26" x14ac:dyDescent="0.35">
      <c r="A1531">
        <v>3438116305.3991399</v>
      </c>
      <c r="B1531">
        <v>25.08</v>
      </c>
      <c r="C1531">
        <v>0.67</v>
      </c>
      <c r="D1531">
        <v>553.20000000000005</v>
      </c>
      <c r="E1531">
        <v>21.96</v>
      </c>
      <c r="F1531">
        <v>14.78</v>
      </c>
      <c r="G1531">
        <v>17.7</v>
      </c>
      <c r="H1531">
        <v>91.2</v>
      </c>
      <c r="I1531">
        <v>54.2</v>
      </c>
      <c r="J1531">
        <v>85</v>
      </c>
      <c r="K1531">
        <v>81.7</v>
      </c>
      <c r="L1531">
        <v>89.3</v>
      </c>
      <c r="M1531">
        <v>75.5</v>
      </c>
      <c r="N1531">
        <v>524</v>
      </c>
      <c r="O1531">
        <v>23</v>
      </c>
      <c r="P1531">
        <v>13.3</v>
      </c>
      <c r="Q1531">
        <v>12.33</v>
      </c>
      <c r="R1531">
        <v>1.06</v>
      </c>
      <c r="S1531">
        <v>20.6</v>
      </c>
      <c r="U1531">
        <f>A1531-3438108179</f>
        <v>8126.399139881134</v>
      </c>
      <c r="V1531" s="7">
        <f t="shared" si="116"/>
        <v>41255.554472212272</v>
      </c>
      <c r="W1531" s="4">
        <f t="shared" si="120"/>
        <v>80.25</v>
      </c>
      <c r="X1531">
        <f t="shared" si="117"/>
        <v>0.67690675936343536</v>
      </c>
      <c r="Y1531">
        <f t="shared" si="118"/>
        <v>-7.1800000000000015</v>
      </c>
      <c r="Z1531" s="5">
        <f t="shared" si="119"/>
        <v>9.3276659117961334</v>
      </c>
    </row>
    <row r="1532" spans="1:26" x14ac:dyDescent="0.35">
      <c r="A1532">
        <v>3438116310.7174501</v>
      </c>
      <c r="B1532">
        <v>25.14</v>
      </c>
      <c r="C1532">
        <v>0.67</v>
      </c>
      <c r="D1532">
        <v>556.9</v>
      </c>
      <c r="E1532">
        <v>21.95</v>
      </c>
      <c r="F1532">
        <v>14.79</v>
      </c>
      <c r="G1532">
        <v>17.399999999999999</v>
      </c>
      <c r="H1532">
        <v>87.7</v>
      </c>
      <c r="I1532">
        <v>60.2</v>
      </c>
      <c r="J1532">
        <v>85.2</v>
      </c>
      <c r="K1532">
        <v>81.900000000000006</v>
      </c>
      <c r="L1532">
        <v>88.8</v>
      </c>
      <c r="M1532">
        <v>76.400000000000006</v>
      </c>
      <c r="N1532">
        <v>524</v>
      </c>
      <c r="O1532">
        <v>23</v>
      </c>
      <c r="P1532">
        <v>13.3</v>
      </c>
      <c r="Q1532">
        <v>12.35</v>
      </c>
      <c r="R1532">
        <v>1.06</v>
      </c>
      <c r="S1532">
        <v>20.6</v>
      </c>
      <c r="U1532">
        <f>A1532-3438108179</f>
        <v>8131.7174501419067</v>
      </c>
      <c r="V1532" s="7">
        <f t="shared" si="116"/>
        <v>41255.554533766786</v>
      </c>
      <c r="W1532" s="4">
        <f t="shared" si="120"/>
        <v>80.31</v>
      </c>
      <c r="X1532">
        <f t="shared" si="117"/>
        <v>0.67792781947314085</v>
      </c>
      <c r="Y1532">
        <f t="shared" si="118"/>
        <v>-7.16</v>
      </c>
      <c r="Z1532" s="5">
        <f t="shared" si="119"/>
        <v>9.3146656742426028</v>
      </c>
    </row>
    <row r="1533" spans="1:26" x14ac:dyDescent="0.35">
      <c r="A1533">
        <v>3438116316.02775</v>
      </c>
      <c r="B1533">
        <v>25.2</v>
      </c>
      <c r="C1533">
        <v>0.69</v>
      </c>
      <c r="D1533">
        <v>550.70000000000005</v>
      </c>
      <c r="E1533">
        <v>21.95</v>
      </c>
      <c r="F1533">
        <v>14.8</v>
      </c>
      <c r="G1533">
        <v>17.3</v>
      </c>
      <c r="H1533">
        <v>80.099999999999994</v>
      </c>
      <c r="I1533">
        <v>63.7</v>
      </c>
      <c r="J1533">
        <v>85.4</v>
      </c>
      <c r="K1533">
        <v>82.1</v>
      </c>
      <c r="L1533">
        <v>83.5</v>
      </c>
      <c r="M1533">
        <v>77.599999999999994</v>
      </c>
      <c r="N1533">
        <v>524</v>
      </c>
      <c r="O1533">
        <v>23</v>
      </c>
      <c r="P1533">
        <v>13.3</v>
      </c>
      <c r="Q1533">
        <v>12.38</v>
      </c>
      <c r="R1533">
        <v>1.06</v>
      </c>
      <c r="S1533">
        <v>20.6</v>
      </c>
      <c r="U1533">
        <f>A1533-3438108179</f>
        <v>8137.0277500152588</v>
      </c>
      <c r="V1533" s="7">
        <f t="shared" si="116"/>
        <v>41255.55459522859</v>
      </c>
      <c r="W1533" s="4">
        <f t="shared" si="120"/>
        <v>80.37</v>
      </c>
      <c r="X1533">
        <f t="shared" si="117"/>
        <v>0.67843878216233633</v>
      </c>
      <c r="Y1533">
        <f t="shared" si="118"/>
        <v>-7.1499999999999986</v>
      </c>
      <c r="Z1533" s="5">
        <f t="shared" si="119"/>
        <v>9.1722659236156971</v>
      </c>
    </row>
    <row r="1534" spans="1:26" x14ac:dyDescent="0.35">
      <c r="A1534">
        <v>3438116321.3340502</v>
      </c>
      <c r="B1534">
        <v>25.26</v>
      </c>
      <c r="C1534">
        <v>0.66</v>
      </c>
      <c r="D1534">
        <v>553.9</v>
      </c>
      <c r="E1534">
        <v>21.93</v>
      </c>
      <c r="F1534">
        <v>14.76</v>
      </c>
      <c r="G1534">
        <v>17.2</v>
      </c>
      <c r="H1534">
        <v>70.2</v>
      </c>
      <c r="I1534">
        <v>68.099999999999994</v>
      </c>
      <c r="J1534">
        <v>85.5</v>
      </c>
      <c r="K1534">
        <v>82.3</v>
      </c>
      <c r="L1534">
        <v>75.099999999999994</v>
      </c>
      <c r="M1534">
        <v>78.2</v>
      </c>
      <c r="N1534">
        <v>523</v>
      </c>
      <c r="O1534">
        <v>22.9</v>
      </c>
      <c r="P1534">
        <v>13.4</v>
      </c>
      <c r="Q1534">
        <v>12.4</v>
      </c>
      <c r="R1534">
        <v>1.07</v>
      </c>
      <c r="S1534">
        <v>20.6</v>
      </c>
      <c r="U1534">
        <f>A1534-3438108179</f>
        <v>8142.3340501785278</v>
      </c>
      <c r="V1534" s="7">
        <f t="shared" si="116"/>
        <v>41255.554656644104</v>
      </c>
      <c r="W1534" s="4">
        <f t="shared" si="120"/>
        <v>80.430000000000007</v>
      </c>
      <c r="X1534">
        <f t="shared" si="117"/>
        <v>0.6845018276497189</v>
      </c>
      <c r="Y1534">
        <f t="shared" si="118"/>
        <v>-7.17</v>
      </c>
      <c r="Z1534" s="5">
        <f t="shared" si="119"/>
        <v>9.3915174956538685</v>
      </c>
    </row>
    <row r="1535" spans="1:26" x14ac:dyDescent="0.35">
      <c r="A1535">
        <v>3438116326.5933499</v>
      </c>
      <c r="B1535">
        <v>25.32</v>
      </c>
      <c r="C1535">
        <v>0.71</v>
      </c>
      <c r="D1535">
        <v>551.79999999999995</v>
      </c>
      <c r="E1535">
        <v>21.94</v>
      </c>
      <c r="F1535">
        <v>14.79</v>
      </c>
      <c r="G1535">
        <v>17.2</v>
      </c>
      <c r="H1535">
        <v>62.3</v>
      </c>
      <c r="I1535">
        <v>70.7</v>
      </c>
      <c r="J1535">
        <v>85.6</v>
      </c>
      <c r="K1535">
        <v>82.5</v>
      </c>
      <c r="L1535">
        <v>65.5</v>
      </c>
      <c r="M1535">
        <v>78</v>
      </c>
      <c r="N1535">
        <v>524</v>
      </c>
      <c r="O1535">
        <v>22.8</v>
      </c>
      <c r="P1535">
        <v>13.4</v>
      </c>
      <c r="Q1535">
        <v>12.4</v>
      </c>
      <c r="R1535">
        <v>1.07</v>
      </c>
      <c r="S1535">
        <v>20.6</v>
      </c>
      <c r="U1535">
        <f>A1535-3438108179</f>
        <v>8147.5933499336243</v>
      </c>
      <c r="V1535" s="7">
        <f t="shared" si="116"/>
        <v>41255.554717515624</v>
      </c>
      <c r="W1535" s="4">
        <f t="shared" si="120"/>
        <v>80.490000000000009</v>
      </c>
      <c r="X1535">
        <f t="shared" si="117"/>
        <v>0.67959018042464081</v>
      </c>
      <c r="Y1535">
        <f t="shared" si="118"/>
        <v>-7.1500000000000021</v>
      </c>
      <c r="Z1535" s="5">
        <f t="shared" si="119"/>
        <v>9.0421562693651634</v>
      </c>
    </row>
    <row r="1536" spans="1:26" x14ac:dyDescent="0.35">
      <c r="A1536">
        <v>3438116331.8906598</v>
      </c>
      <c r="B1536">
        <v>25.38</v>
      </c>
      <c r="C1536">
        <v>0.64</v>
      </c>
      <c r="D1536">
        <v>551.5</v>
      </c>
      <c r="E1536">
        <v>21.94</v>
      </c>
      <c r="F1536">
        <v>14.79</v>
      </c>
      <c r="G1536">
        <v>17.2</v>
      </c>
      <c r="H1536">
        <v>55.3</v>
      </c>
      <c r="I1536">
        <v>72</v>
      </c>
      <c r="J1536">
        <v>85.8</v>
      </c>
      <c r="K1536">
        <v>82.7</v>
      </c>
      <c r="L1536">
        <v>56.6</v>
      </c>
      <c r="M1536">
        <v>76.8</v>
      </c>
      <c r="N1536">
        <v>523</v>
      </c>
      <c r="O1536">
        <v>22.8</v>
      </c>
      <c r="P1536">
        <v>13.4</v>
      </c>
      <c r="Q1536">
        <v>12.41</v>
      </c>
      <c r="R1536">
        <v>1.07</v>
      </c>
      <c r="S1536">
        <v>20.6</v>
      </c>
      <c r="U1536">
        <f>A1536-3438108179</f>
        <v>8152.8906598091125</v>
      </c>
      <c r="V1536" s="7">
        <f t="shared" si="116"/>
        <v>41255.554778827085</v>
      </c>
      <c r="W1536" s="4">
        <f t="shared" si="120"/>
        <v>80.55</v>
      </c>
      <c r="X1536">
        <f t="shared" si="117"/>
        <v>0.67831100946636613</v>
      </c>
      <c r="Y1536">
        <f t="shared" si="118"/>
        <v>-7.1500000000000021</v>
      </c>
      <c r="Z1536" s="5">
        <f t="shared" si="119"/>
        <v>9.5238203747670571</v>
      </c>
    </row>
    <row r="1537" spans="1:26" x14ac:dyDescent="0.35">
      <c r="A1537">
        <v>3438116337.1979599</v>
      </c>
      <c r="B1537">
        <v>25.44</v>
      </c>
      <c r="C1537">
        <v>0.7</v>
      </c>
      <c r="D1537">
        <v>551.79999999999995</v>
      </c>
      <c r="E1537">
        <v>21.93</v>
      </c>
      <c r="F1537">
        <v>14.77</v>
      </c>
      <c r="G1537">
        <v>17.2</v>
      </c>
      <c r="H1537">
        <v>49.9</v>
      </c>
      <c r="I1537">
        <v>73.400000000000006</v>
      </c>
      <c r="J1537">
        <v>85.8</v>
      </c>
      <c r="K1537">
        <v>82.9</v>
      </c>
      <c r="L1537">
        <v>49.6</v>
      </c>
      <c r="M1537">
        <v>75.400000000000006</v>
      </c>
      <c r="N1537">
        <v>523</v>
      </c>
      <c r="O1537">
        <v>22.8</v>
      </c>
      <c r="P1537">
        <v>13.5</v>
      </c>
      <c r="Q1537">
        <v>12.41</v>
      </c>
      <c r="R1537">
        <v>1.07</v>
      </c>
      <c r="S1537">
        <v>20.6</v>
      </c>
      <c r="U1537">
        <f>A1537-3438108179</f>
        <v>8158.1979598999023</v>
      </c>
      <c r="V1537" s="7">
        <f t="shared" si="116"/>
        <v>41255.554840254168</v>
      </c>
      <c r="W1537" s="4">
        <f t="shared" si="120"/>
        <v>80.61</v>
      </c>
      <c r="X1537">
        <f t="shared" si="117"/>
        <v>0.78957755656044271</v>
      </c>
      <c r="Y1537">
        <f t="shared" si="118"/>
        <v>-7.16</v>
      </c>
      <c r="Z1537" s="5">
        <f t="shared" si="119"/>
        <v>9.112880032236319</v>
      </c>
    </row>
    <row r="1538" spans="1:26" x14ac:dyDescent="0.35">
      <c r="A1538">
        <v>3438116342.5172601</v>
      </c>
      <c r="B1538">
        <v>25.51</v>
      </c>
      <c r="C1538">
        <v>0.68</v>
      </c>
      <c r="D1538">
        <v>549.70000000000005</v>
      </c>
      <c r="E1538">
        <v>21.94</v>
      </c>
      <c r="F1538">
        <v>14.71</v>
      </c>
      <c r="G1538">
        <v>17.2</v>
      </c>
      <c r="H1538">
        <v>45.6</v>
      </c>
      <c r="I1538">
        <v>74.3</v>
      </c>
      <c r="J1538">
        <v>85.9</v>
      </c>
      <c r="K1538">
        <v>83</v>
      </c>
      <c r="L1538">
        <v>44.2</v>
      </c>
      <c r="M1538">
        <v>73.900000000000006</v>
      </c>
      <c r="N1538">
        <v>520</v>
      </c>
      <c r="O1538">
        <v>22.8</v>
      </c>
      <c r="P1538">
        <v>13.6</v>
      </c>
      <c r="Q1538">
        <v>12.44</v>
      </c>
      <c r="R1538">
        <v>1.07</v>
      </c>
      <c r="S1538">
        <v>20.6</v>
      </c>
      <c r="U1538">
        <f>A1538-3438108179</f>
        <v>8163.5172600746155</v>
      </c>
      <c r="V1538" s="7">
        <f t="shared" si="116"/>
        <v>41255.554901820142</v>
      </c>
      <c r="W1538" s="4">
        <f t="shared" si="120"/>
        <v>80.680000000000007</v>
      </c>
      <c r="X1538">
        <f t="shared" si="117"/>
        <v>0.56440732968195884</v>
      </c>
      <c r="Y1538">
        <f t="shared" si="118"/>
        <v>-7.23</v>
      </c>
      <c r="Z1538" s="5">
        <f t="shared" si="119"/>
        <v>9.2910084300950366</v>
      </c>
    </row>
    <row r="1539" spans="1:26" x14ac:dyDescent="0.35">
      <c r="A1539">
        <v>3438116347.8325701</v>
      </c>
      <c r="B1539">
        <v>25.56</v>
      </c>
      <c r="C1539">
        <v>0.69</v>
      </c>
      <c r="D1539">
        <v>554.70000000000005</v>
      </c>
      <c r="E1539">
        <v>21.96</v>
      </c>
      <c r="F1539">
        <v>14.7</v>
      </c>
      <c r="G1539">
        <v>17.100000000000001</v>
      </c>
      <c r="H1539">
        <v>43.7</v>
      </c>
      <c r="I1539">
        <v>74.900000000000006</v>
      </c>
      <c r="J1539">
        <v>85.9</v>
      </c>
      <c r="K1539">
        <v>83.1</v>
      </c>
      <c r="L1539">
        <v>43.9</v>
      </c>
      <c r="M1539">
        <v>72.7</v>
      </c>
      <c r="N1539">
        <v>519</v>
      </c>
      <c r="O1539">
        <v>22.8</v>
      </c>
      <c r="P1539">
        <v>13.6</v>
      </c>
      <c r="Q1539">
        <v>12.46</v>
      </c>
      <c r="R1539">
        <v>1.07</v>
      </c>
      <c r="S1539">
        <v>20.6</v>
      </c>
      <c r="U1539">
        <f>A1539-3438108179</f>
        <v>8168.8325700759888</v>
      </c>
      <c r="V1539" s="7">
        <f t="shared" si="116"/>
        <v>41255.554963339935</v>
      </c>
      <c r="W1539" s="4">
        <f t="shared" si="120"/>
        <v>80.73</v>
      </c>
      <c r="X1539">
        <f t="shared" si="117"/>
        <v>0.67678084274907524</v>
      </c>
      <c r="Y1539">
        <f t="shared" si="118"/>
        <v>-7.2600000000000016</v>
      </c>
      <c r="Z1539" s="5">
        <f t="shared" si="119"/>
        <v>9.2425525141159639</v>
      </c>
    </row>
    <row r="1540" spans="1:26" x14ac:dyDescent="0.35">
      <c r="A1540">
        <v>3438116353.1518698</v>
      </c>
      <c r="B1540">
        <v>25.62</v>
      </c>
      <c r="C1540">
        <v>0.67</v>
      </c>
      <c r="D1540">
        <v>550.70000000000005</v>
      </c>
      <c r="E1540">
        <v>21.94</v>
      </c>
      <c r="F1540">
        <v>14.75</v>
      </c>
      <c r="G1540">
        <v>17</v>
      </c>
      <c r="H1540">
        <v>44.4</v>
      </c>
      <c r="I1540">
        <v>75.3</v>
      </c>
      <c r="J1540">
        <v>85.9</v>
      </c>
      <c r="K1540">
        <v>83.2</v>
      </c>
      <c r="L1540">
        <v>47.6</v>
      </c>
      <c r="M1540">
        <v>72.3</v>
      </c>
      <c r="N1540">
        <v>523</v>
      </c>
      <c r="O1540">
        <v>22.8</v>
      </c>
      <c r="P1540">
        <v>13.6</v>
      </c>
      <c r="Q1540">
        <v>12.48</v>
      </c>
      <c r="R1540">
        <v>1.07</v>
      </c>
      <c r="S1540">
        <v>20.6</v>
      </c>
      <c r="U1540">
        <f>A1540-3438108179</f>
        <v>8174.1518697738647</v>
      </c>
      <c r="V1540" s="7">
        <f t="shared" si="116"/>
        <v>41255.555024905902</v>
      </c>
      <c r="W1540" s="4">
        <f t="shared" si="120"/>
        <v>80.790000000000006</v>
      </c>
      <c r="X1540">
        <f t="shared" si="117"/>
        <v>0.78957606354821597</v>
      </c>
      <c r="Y1540">
        <f t="shared" si="118"/>
        <v>-7.1900000000000013</v>
      </c>
      <c r="Z1540" s="5">
        <f t="shared" si="119"/>
        <v>9.3341592407494662</v>
      </c>
    </row>
    <row r="1541" spans="1:26" x14ac:dyDescent="0.35">
      <c r="A1541">
        <v>3438116358.47118</v>
      </c>
      <c r="B1541">
        <v>25.69</v>
      </c>
      <c r="C1541">
        <v>0.67</v>
      </c>
      <c r="D1541">
        <v>554.9</v>
      </c>
      <c r="E1541">
        <v>21.94</v>
      </c>
      <c r="F1541">
        <v>14.78</v>
      </c>
      <c r="G1541">
        <v>17.100000000000001</v>
      </c>
      <c r="H1541">
        <v>49.8</v>
      </c>
      <c r="I1541">
        <v>75.599999999999994</v>
      </c>
      <c r="J1541">
        <v>85.7</v>
      </c>
      <c r="K1541">
        <v>83.2</v>
      </c>
      <c r="L1541">
        <v>54.5</v>
      </c>
      <c r="M1541">
        <v>72.8</v>
      </c>
      <c r="N1541">
        <v>524</v>
      </c>
      <c r="O1541">
        <v>22.8</v>
      </c>
      <c r="P1541">
        <v>13.6</v>
      </c>
      <c r="Q1541">
        <v>12.49</v>
      </c>
      <c r="R1541">
        <v>1.07</v>
      </c>
      <c r="S1541">
        <v>20.6</v>
      </c>
      <c r="U1541">
        <f>A1541-3438108179</f>
        <v>8179.4711799621582</v>
      </c>
      <c r="V1541" s="7">
        <f t="shared" si="116"/>
        <v>41255.555086471992</v>
      </c>
      <c r="W1541" s="4">
        <f t="shared" si="120"/>
        <v>80.86</v>
      </c>
      <c r="X1541">
        <f t="shared" si="117"/>
        <v>0.56430221397740266</v>
      </c>
      <c r="Y1541">
        <f t="shared" si="118"/>
        <v>-7.1600000000000019</v>
      </c>
      <c r="Z1541" s="5">
        <f t="shared" si="119"/>
        <v>9.3146656742426046</v>
      </c>
    </row>
    <row r="1542" spans="1:26" x14ac:dyDescent="0.35">
      <c r="A1542">
        <v>3438116363.7874799</v>
      </c>
      <c r="B1542">
        <v>25.74</v>
      </c>
      <c r="C1542">
        <v>0.69</v>
      </c>
      <c r="D1542">
        <v>549.1</v>
      </c>
      <c r="E1542">
        <v>21.94</v>
      </c>
      <c r="F1542">
        <v>14.76</v>
      </c>
      <c r="G1542">
        <v>17.399999999999999</v>
      </c>
      <c r="H1542">
        <v>55.8</v>
      </c>
      <c r="I1542">
        <v>75.900000000000006</v>
      </c>
      <c r="J1542">
        <v>85.5</v>
      </c>
      <c r="K1542">
        <v>83.2</v>
      </c>
      <c r="L1542">
        <v>61.8</v>
      </c>
      <c r="M1542">
        <v>73.900000000000006</v>
      </c>
      <c r="N1542">
        <v>526</v>
      </c>
      <c r="O1542">
        <v>22.7</v>
      </c>
      <c r="P1542">
        <v>13.6</v>
      </c>
      <c r="Q1542">
        <v>12.51</v>
      </c>
      <c r="R1542">
        <v>1.07</v>
      </c>
      <c r="S1542">
        <v>20.6</v>
      </c>
      <c r="U1542">
        <f>A1542-3438108179</f>
        <v>8184.7874798774719</v>
      </c>
      <c r="V1542" s="7">
        <f t="shared" si="116"/>
        <v>41255.555148003245</v>
      </c>
      <c r="W1542" s="4">
        <f t="shared" si="120"/>
        <v>80.91</v>
      </c>
      <c r="X1542">
        <f t="shared" si="117"/>
        <v>0.79002319298720314</v>
      </c>
      <c r="Y1542">
        <f t="shared" si="118"/>
        <v>-7.1800000000000015</v>
      </c>
      <c r="Z1542" s="5">
        <f t="shared" si="119"/>
        <v>9.1914882973164023</v>
      </c>
    </row>
    <row r="1543" spans="1:26" x14ac:dyDescent="0.35">
      <c r="A1543">
        <v>3438116369.1037798</v>
      </c>
      <c r="B1543">
        <v>25.81</v>
      </c>
      <c r="C1543">
        <v>0.66</v>
      </c>
      <c r="D1543">
        <v>552.4</v>
      </c>
      <c r="E1543">
        <v>21.93</v>
      </c>
      <c r="F1543">
        <v>14.76</v>
      </c>
      <c r="G1543">
        <v>17.8</v>
      </c>
      <c r="H1543">
        <v>63.6</v>
      </c>
      <c r="I1543">
        <v>76.099999999999994</v>
      </c>
      <c r="J1543">
        <v>85.4</v>
      </c>
      <c r="K1543">
        <v>83.3</v>
      </c>
      <c r="L1543">
        <v>68.2</v>
      </c>
      <c r="M1543">
        <v>75.5</v>
      </c>
      <c r="N1543">
        <v>525</v>
      </c>
      <c r="O1543">
        <v>22.7</v>
      </c>
      <c r="P1543">
        <v>13.5</v>
      </c>
      <c r="Q1543">
        <v>12.53</v>
      </c>
      <c r="R1543">
        <v>1.07</v>
      </c>
      <c r="S1543">
        <v>20.6</v>
      </c>
      <c r="U1543">
        <f>A1543-3438108179</f>
        <v>8190.1037797927856</v>
      </c>
      <c r="V1543" s="7">
        <f t="shared" si="116"/>
        <v>41255.55520953449</v>
      </c>
      <c r="W1543" s="4">
        <f t="shared" si="120"/>
        <v>80.98</v>
      </c>
      <c r="X1543">
        <f t="shared" si="117"/>
        <v>0.67639802098135904</v>
      </c>
      <c r="Y1543">
        <f t="shared" si="118"/>
        <v>-7.17</v>
      </c>
      <c r="Z1543" s="5">
        <f t="shared" si="119"/>
        <v>9.3915174956538685</v>
      </c>
    </row>
    <row r="1544" spans="1:26" x14ac:dyDescent="0.35">
      <c r="A1544">
        <v>3438116374.4260898</v>
      </c>
      <c r="B1544">
        <v>25.87</v>
      </c>
      <c r="C1544">
        <v>0.69</v>
      </c>
      <c r="D1544">
        <v>551.1</v>
      </c>
      <c r="E1544">
        <v>21.91</v>
      </c>
      <c r="F1544">
        <v>14.77</v>
      </c>
      <c r="G1544">
        <v>18.2</v>
      </c>
      <c r="H1544">
        <v>70.5</v>
      </c>
      <c r="I1544">
        <v>76.3</v>
      </c>
      <c r="J1544">
        <v>85.3</v>
      </c>
      <c r="K1544">
        <v>83.3</v>
      </c>
      <c r="L1544">
        <v>73.099999999999994</v>
      </c>
      <c r="M1544">
        <v>77</v>
      </c>
      <c r="N1544">
        <v>525</v>
      </c>
      <c r="O1544">
        <v>22.7</v>
      </c>
      <c r="P1544">
        <v>13.5</v>
      </c>
      <c r="Q1544">
        <v>12.54</v>
      </c>
      <c r="R1544">
        <v>1.07</v>
      </c>
      <c r="S1544">
        <v>20.6</v>
      </c>
      <c r="U1544">
        <f>A1544-3438108179</f>
        <v>8195.4260897636414</v>
      </c>
      <c r="V1544" s="7">
        <f t="shared" si="116"/>
        <v>41255.555271135301</v>
      </c>
      <c r="W1544" s="4">
        <f t="shared" si="120"/>
        <v>81.040000000000006</v>
      </c>
      <c r="X1544">
        <f t="shared" si="117"/>
        <v>0.67652643261665224</v>
      </c>
      <c r="Y1544">
        <f t="shared" si="118"/>
        <v>-7.1400000000000006</v>
      </c>
      <c r="Z1544" s="5">
        <f t="shared" si="119"/>
        <v>9.1658495073539612</v>
      </c>
    </row>
    <row r="1545" spans="1:26" x14ac:dyDescent="0.35">
      <c r="A1545">
        <v>3438116379.7473898</v>
      </c>
      <c r="B1545">
        <v>25.93</v>
      </c>
      <c r="C1545">
        <v>0.68</v>
      </c>
      <c r="D1545">
        <v>550.70000000000005</v>
      </c>
      <c r="E1545">
        <v>21.94</v>
      </c>
      <c r="F1545">
        <v>14.79</v>
      </c>
      <c r="G1545">
        <v>18.600000000000001</v>
      </c>
      <c r="H1545">
        <v>77.400000000000006</v>
      </c>
      <c r="I1545">
        <v>76.5</v>
      </c>
      <c r="J1545">
        <v>85.3</v>
      </c>
      <c r="K1545">
        <v>83.4</v>
      </c>
      <c r="L1545">
        <v>77.7</v>
      </c>
      <c r="M1545">
        <v>78.3</v>
      </c>
      <c r="N1545">
        <v>525</v>
      </c>
      <c r="O1545">
        <v>22.7</v>
      </c>
      <c r="P1545">
        <v>13.5</v>
      </c>
      <c r="Q1545">
        <v>12.56</v>
      </c>
      <c r="R1545">
        <v>1.07</v>
      </c>
      <c r="S1545">
        <v>20.6</v>
      </c>
      <c r="U1545">
        <f>A1545-3438108179</f>
        <v>8200.747389793396</v>
      </c>
      <c r="V1545" s="7">
        <f t="shared" si="116"/>
        <v>41255.55533272442</v>
      </c>
      <c r="W1545" s="4">
        <f t="shared" si="120"/>
        <v>81.099999999999994</v>
      </c>
      <c r="X1545">
        <f t="shared" si="117"/>
        <v>0.67703400352326892</v>
      </c>
      <c r="Y1545">
        <f t="shared" si="118"/>
        <v>-7.1500000000000021</v>
      </c>
      <c r="Z1545" s="5">
        <f t="shared" si="119"/>
        <v>9.2394629093115661</v>
      </c>
    </row>
    <row r="1546" spans="1:26" x14ac:dyDescent="0.35">
      <c r="A1546">
        <v>3438116385.0647001</v>
      </c>
      <c r="B1546">
        <v>25.99</v>
      </c>
      <c r="C1546">
        <v>0.69</v>
      </c>
      <c r="D1546">
        <v>554.1</v>
      </c>
      <c r="E1546">
        <v>21.96</v>
      </c>
      <c r="F1546">
        <v>14.79</v>
      </c>
      <c r="G1546">
        <v>19</v>
      </c>
      <c r="H1546">
        <v>81.8</v>
      </c>
      <c r="I1546">
        <v>76.5</v>
      </c>
      <c r="J1546">
        <v>85.3</v>
      </c>
      <c r="K1546">
        <v>83.4</v>
      </c>
      <c r="L1546">
        <v>79.7</v>
      </c>
      <c r="M1546">
        <v>79.599999999999994</v>
      </c>
      <c r="N1546">
        <v>529</v>
      </c>
      <c r="O1546">
        <v>22.7</v>
      </c>
      <c r="P1546">
        <v>13.5</v>
      </c>
      <c r="Q1546">
        <v>12.58</v>
      </c>
      <c r="R1546">
        <v>1.07</v>
      </c>
      <c r="S1546">
        <v>20.6</v>
      </c>
      <c r="U1546">
        <f>A1546-3438108179</f>
        <v>8206.0647001266479</v>
      </c>
      <c r="V1546" s="7">
        <f t="shared" si="116"/>
        <v>41255.555394267365</v>
      </c>
      <c r="W1546" s="4">
        <f t="shared" si="120"/>
        <v>81.16</v>
      </c>
      <c r="X1546">
        <f t="shared" si="117"/>
        <v>0.67690803956958134</v>
      </c>
      <c r="Y1546">
        <f t="shared" si="118"/>
        <v>-7.1700000000000017</v>
      </c>
      <c r="Z1546" s="5">
        <f t="shared" si="119"/>
        <v>9.185085309219696</v>
      </c>
    </row>
    <row r="1547" spans="1:26" x14ac:dyDescent="0.35">
      <c r="A1547">
        <v>3438116390.3829999</v>
      </c>
      <c r="B1547">
        <v>26.05</v>
      </c>
      <c r="C1547">
        <v>0.67</v>
      </c>
      <c r="D1547">
        <v>554.20000000000005</v>
      </c>
      <c r="E1547">
        <v>21.92</v>
      </c>
      <c r="F1547">
        <v>14.83</v>
      </c>
      <c r="G1547">
        <v>19.2</v>
      </c>
      <c r="H1547">
        <v>86.9</v>
      </c>
      <c r="I1547">
        <v>76.5</v>
      </c>
      <c r="J1547">
        <v>85.5</v>
      </c>
      <c r="K1547">
        <v>83.4</v>
      </c>
      <c r="L1547">
        <v>82</v>
      </c>
      <c r="M1547">
        <v>80.3</v>
      </c>
      <c r="N1547">
        <v>530</v>
      </c>
      <c r="O1547">
        <v>22.7</v>
      </c>
      <c r="P1547">
        <v>13.5</v>
      </c>
      <c r="Q1547">
        <v>12.59</v>
      </c>
      <c r="R1547">
        <v>1.07</v>
      </c>
      <c r="S1547">
        <v>20.6</v>
      </c>
      <c r="U1547">
        <f>A1547-3438108179</f>
        <v>8211.3829998970032</v>
      </c>
      <c r="V1547" s="7">
        <f t="shared" si="116"/>
        <v>41255.555455821763</v>
      </c>
      <c r="W1547" s="4">
        <f t="shared" si="120"/>
        <v>81.22</v>
      </c>
      <c r="X1547">
        <f t="shared" si="117"/>
        <v>0.67716145567643515</v>
      </c>
      <c r="Y1547">
        <f t="shared" si="118"/>
        <v>-7.0900000000000016</v>
      </c>
      <c r="Z1547" s="5">
        <f t="shared" si="119"/>
        <v>9.2690212555489317</v>
      </c>
    </row>
    <row r="1548" spans="1:26" x14ac:dyDescent="0.35">
      <c r="A1548">
        <v>3438116395.6993098</v>
      </c>
      <c r="B1548">
        <v>26.11</v>
      </c>
      <c r="C1548">
        <v>0.71</v>
      </c>
      <c r="D1548">
        <v>558.9</v>
      </c>
      <c r="E1548">
        <v>21.93</v>
      </c>
      <c r="F1548">
        <v>14.84</v>
      </c>
      <c r="G1548">
        <v>19.399999999999999</v>
      </c>
      <c r="H1548">
        <v>90.5</v>
      </c>
      <c r="I1548">
        <v>76.5</v>
      </c>
      <c r="J1548">
        <v>85.6</v>
      </c>
      <c r="K1548">
        <v>83.4</v>
      </c>
      <c r="L1548">
        <v>83.6</v>
      </c>
      <c r="M1548">
        <v>81</v>
      </c>
      <c r="N1548">
        <v>529</v>
      </c>
      <c r="O1548">
        <v>22.7</v>
      </c>
      <c r="P1548">
        <v>13.5</v>
      </c>
      <c r="Q1548">
        <v>12.62</v>
      </c>
      <c r="R1548">
        <v>1.07</v>
      </c>
      <c r="S1548">
        <v>20.5</v>
      </c>
      <c r="U1548">
        <f>A1548-3438108179</f>
        <v>8216.6993098258972</v>
      </c>
      <c r="V1548" s="7">
        <f t="shared" si="116"/>
        <v>41255.555517353125</v>
      </c>
      <c r="W1548" s="4">
        <f t="shared" si="120"/>
        <v>81.28</v>
      </c>
      <c r="X1548">
        <f t="shared" si="117"/>
        <v>0.67703528421080417</v>
      </c>
      <c r="Y1548">
        <f t="shared" si="118"/>
        <v>-7.09</v>
      </c>
      <c r="Z1548" s="5">
        <f t="shared" si="119"/>
        <v>9.0041372238808108</v>
      </c>
    </row>
    <row r="1549" spans="1:26" x14ac:dyDescent="0.35">
      <c r="A1549">
        <v>3438116401.0166101</v>
      </c>
      <c r="B1549">
        <v>26.17</v>
      </c>
      <c r="C1549">
        <v>0.68</v>
      </c>
      <c r="D1549">
        <v>556.4</v>
      </c>
      <c r="E1549">
        <v>21.91</v>
      </c>
      <c r="F1549">
        <v>14.81</v>
      </c>
      <c r="G1549">
        <v>19.5</v>
      </c>
      <c r="H1549">
        <v>93.3</v>
      </c>
      <c r="I1549">
        <v>76.5</v>
      </c>
      <c r="J1549">
        <v>85.7</v>
      </c>
      <c r="K1549">
        <v>83.4</v>
      </c>
      <c r="L1549">
        <v>84.5</v>
      </c>
      <c r="M1549">
        <v>81.5</v>
      </c>
      <c r="N1549">
        <v>527</v>
      </c>
      <c r="O1549">
        <v>22.7</v>
      </c>
      <c r="P1549">
        <v>13.5</v>
      </c>
      <c r="Q1549">
        <v>12.64</v>
      </c>
      <c r="R1549">
        <v>1.07</v>
      </c>
      <c r="S1549">
        <v>20.5</v>
      </c>
      <c r="U1549">
        <f>A1549-3438108179</f>
        <v>8222.0166101455688</v>
      </c>
      <c r="V1549" s="7">
        <f t="shared" si="116"/>
        <v>41255.555578895954</v>
      </c>
      <c r="W1549" s="4">
        <f t="shared" si="120"/>
        <v>81.34</v>
      </c>
      <c r="X1549">
        <f t="shared" si="117"/>
        <v>0.67678084274903516</v>
      </c>
      <c r="Y1549">
        <f t="shared" si="118"/>
        <v>-7.1</v>
      </c>
      <c r="Z1549" s="5">
        <f t="shared" si="119"/>
        <v>9.2071004179015841</v>
      </c>
    </row>
    <row r="1550" spans="1:26" x14ac:dyDescent="0.35">
      <c r="A1550">
        <v>3438116406.3359098</v>
      </c>
      <c r="B1550">
        <v>26.23</v>
      </c>
      <c r="C1550">
        <v>0.7</v>
      </c>
      <c r="D1550">
        <v>557.79999999999995</v>
      </c>
      <c r="E1550">
        <v>21.91</v>
      </c>
      <c r="F1550">
        <v>14.79</v>
      </c>
      <c r="G1550">
        <v>19.600000000000001</v>
      </c>
      <c r="H1550">
        <v>94.5</v>
      </c>
      <c r="I1550">
        <v>76.599999999999994</v>
      </c>
      <c r="J1550">
        <v>85.9</v>
      </c>
      <c r="K1550">
        <v>83.4</v>
      </c>
      <c r="L1550">
        <v>85.2</v>
      </c>
      <c r="M1550">
        <v>81.900000000000006</v>
      </c>
      <c r="N1550">
        <v>526</v>
      </c>
      <c r="O1550">
        <v>22.7</v>
      </c>
      <c r="P1550">
        <v>13.5</v>
      </c>
      <c r="Q1550">
        <v>12.64</v>
      </c>
      <c r="R1550">
        <v>1.08</v>
      </c>
      <c r="S1550">
        <v>20.5</v>
      </c>
      <c r="U1550">
        <f>A1550-3438108179</f>
        <v>8227.3359098434448</v>
      </c>
      <c r="V1550" s="7">
        <f t="shared" si="116"/>
        <v>41255.55564046192</v>
      </c>
      <c r="W1550" s="4">
        <f t="shared" si="120"/>
        <v>81.400000000000006</v>
      </c>
      <c r="X1550">
        <f t="shared" si="117"/>
        <v>0.79017026155479053</v>
      </c>
      <c r="Y1550">
        <f t="shared" si="118"/>
        <v>-7.120000000000001</v>
      </c>
      <c r="Z1550" s="5">
        <f t="shared" si="119"/>
        <v>9.0873894087877947</v>
      </c>
    </row>
    <row r="1551" spans="1:26" x14ac:dyDescent="0.35">
      <c r="A1551">
        <v>3438116411.6512198</v>
      </c>
      <c r="B1551">
        <v>26.3</v>
      </c>
      <c r="C1551">
        <v>0.7</v>
      </c>
      <c r="D1551">
        <v>554.70000000000005</v>
      </c>
      <c r="E1551">
        <v>21.93</v>
      </c>
      <c r="F1551">
        <v>14.8</v>
      </c>
      <c r="G1551">
        <v>19.600000000000001</v>
      </c>
      <c r="H1551">
        <v>96</v>
      </c>
      <c r="I1551">
        <v>76.599999999999994</v>
      </c>
      <c r="J1551">
        <v>86.1</v>
      </c>
      <c r="K1551">
        <v>83</v>
      </c>
      <c r="L1551">
        <v>85.7</v>
      </c>
      <c r="M1551">
        <v>82.2</v>
      </c>
      <c r="N1551">
        <v>528</v>
      </c>
      <c r="O1551">
        <v>22.7</v>
      </c>
      <c r="P1551">
        <v>13.5</v>
      </c>
      <c r="Q1551">
        <v>12.67</v>
      </c>
      <c r="R1551">
        <v>1.08</v>
      </c>
      <c r="S1551">
        <v>20.5</v>
      </c>
      <c r="U1551">
        <f>A1551-3438108179</f>
        <v>8232.6512198448181</v>
      </c>
      <c r="V1551" s="7">
        <f t="shared" si="116"/>
        <v>41255.555701981713</v>
      </c>
      <c r="W1551" s="4">
        <f t="shared" si="120"/>
        <v>81.47</v>
      </c>
      <c r="X1551">
        <f t="shared" si="117"/>
        <v>0.67703528421076409</v>
      </c>
      <c r="Y1551">
        <f t="shared" si="118"/>
        <v>-7.129999999999999</v>
      </c>
      <c r="Z1551" s="5">
        <f t="shared" si="119"/>
        <v>9.0937687633177848</v>
      </c>
    </row>
    <row r="1552" spans="1:26" x14ac:dyDescent="0.35">
      <c r="A1552">
        <v>3438116416.9685202</v>
      </c>
      <c r="B1552">
        <v>26.36</v>
      </c>
      <c r="C1552">
        <v>0.67</v>
      </c>
      <c r="D1552">
        <v>559.20000000000005</v>
      </c>
      <c r="E1552">
        <v>21.93</v>
      </c>
      <c r="F1552">
        <v>14.77</v>
      </c>
      <c r="G1552">
        <v>19.600000000000001</v>
      </c>
      <c r="H1552">
        <v>97.3</v>
      </c>
      <c r="I1552">
        <v>76.599999999999994</v>
      </c>
      <c r="J1552">
        <v>86.2</v>
      </c>
      <c r="K1552">
        <v>81.599999999999994</v>
      </c>
      <c r="L1552">
        <v>86.1</v>
      </c>
      <c r="M1552">
        <v>82.3</v>
      </c>
      <c r="N1552">
        <v>525</v>
      </c>
      <c r="O1552">
        <v>22.7</v>
      </c>
      <c r="P1552">
        <v>13.5</v>
      </c>
      <c r="Q1552">
        <v>12.69</v>
      </c>
      <c r="R1552">
        <v>1.08</v>
      </c>
      <c r="S1552">
        <v>20.5</v>
      </c>
      <c r="U1552">
        <f>A1552-3438108179</f>
        <v>8237.9685201644897</v>
      </c>
      <c r="V1552" s="7">
        <f t="shared" si="116"/>
        <v>41255.555763524542</v>
      </c>
      <c r="W1552" s="4">
        <f t="shared" si="120"/>
        <v>81.53</v>
      </c>
      <c r="X1552">
        <f t="shared" si="117"/>
        <v>0.6793337347680849</v>
      </c>
      <c r="Y1552">
        <f t="shared" si="118"/>
        <v>-7.16</v>
      </c>
      <c r="Z1552" s="5">
        <f t="shared" si="119"/>
        <v>9.3146656742426028</v>
      </c>
    </row>
    <row r="1553" spans="1:26" x14ac:dyDescent="0.35">
      <c r="A1553">
        <v>3438116422.2678299</v>
      </c>
      <c r="B1553">
        <v>26.42</v>
      </c>
      <c r="C1553">
        <v>0.71</v>
      </c>
      <c r="D1553">
        <v>554.1</v>
      </c>
      <c r="E1553">
        <v>21.96</v>
      </c>
      <c r="F1553">
        <v>14.81</v>
      </c>
      <c r="G1553">
        <v>19.7</v>
      </c>
      <c r="H1553">
        <v>98</v>
      </c>
      <c r="I1553">
        <v>76.599999999999994</v>
      </c>
      <c r="J1553">
        <v>86.4</v>
      </c>
      <c r="K1553">
        <v>79.599999999999994</v>
      </c>
      <c r="L1553">
        <v>86.2</v>
      </c>
      <c r="M1553">
        <v>82.2</v>
      </c>
      <c r="N1553">
        <v>527</v>
      </c>
      <c r="O1553">
        <v>22.6</v>
      </c>
      <c r="P1553">
        <v>13.5</v>
      </c>
      <c r="Q1553">
        <v>12.69</v>
      </c>
      <c r="R1553">
        <v>1.08</v>
      </c>
      <c r="S1553">
        <v>20.5</v>
      </c>
      <c r="U1553">
        <f>A1553-3438108179</f>
        <v>8243.2678298950195</v>
      </c>
      <c r="V1553" s="7">
        <f t="shared" si="116"/>
        <v>41255.555824859148</v>
      </c>
      <c r="W1553" s="4">
        <f t="shared" si="120"/>
        <v>81.59</v>
      </c>
      <c r="X1553">
        <f t="shared" si="117"/>
        <v>0.67703536425389343</v>
      </c>
      <c r="Y1553">
        <f t="shared" si="118"/>
        <v>-7.15</v>
      </c>
      <c r="Z1553" s="5">
        <f t="shared" si="119"/>
        <v>9.0421562693651616</v>
      </c>
    </row>
    <row r="1554" spans="1:26" x14ac:dyDescent="0.35">
      <c r="A1554">
        <v>3438116427.5851302</v>
      </c>
      <c r="B1554">
        <v>26.48</v>
      </c>
      <c r="C1554">
        <v>0.68</v>
      </c>
      <c r="D1554">
        <v>556.29999999999995</v>
      </c>
      <c r="E1554">
        <v>21.87</v>
      </c>
      <c r="F1554">
        <v>14.83</v>
      </c>
      <c r="G1554">
        <v>19.7</v>
      </c>
      <c r="H1554">
        <v>97.6</v>
      </c>
      <c r="I1554">
        <v>76.599999999999994</v>
      </c>
      <c r="J1554">
        <v>86.5</v>
      </c>
      <c r="K1554">
        <v>76.900000000000006</v>
      </c>
      <c r="L1554">
        <v>86.3</v>
      </c>
      <c r="M1554">
        <v>81.8</v>
      </c>
      <c r="N1554">
        <v>529</v>
      </c>
      <c r="O1554">
        <v>22.6</v>
      </c>
      <c r="P1554">
        <v>13.5</v>
      </c>
      <c r="Q1554">
        <v>12.7</v>
      </c>
      <c r="R1554">
        <v>1.08</v>
      </c>
      <c r="S1554">
        <v>20.5</v>
      </c>
      <c r="U1554">
        <f>A1554-3438108179</f>
        <v>8248.5851302146912</v>
      </c>
      <c r="V1554" s="7">
        <f t="shared" si="116"/>
        <v>41255.555886401969</v>
      </c>
      <c r="W1554" s="4">
        <f t="shared" si="120"/>
        <v>81.650000000000006</v>
      </c>
      <c r="X1554">
        <f t="shared" si="117"/>
        <v>0.67665361376938493</v>
      </c>
      <c r="Y1554">
        <f t="shared" si="118"/>
        <v>-7.0400000000000009</v>
      </c>
      <c r="Z1554" s="5">
        <f t="shared" si="119"/>
        <v>9.1681146376263651</v>
      </c>
    </row>
    <row r="1555" spans="1:26" x14ac:dyDescent="0.35">
      <c r="A1555">
        <v>3438116432.9054298</v>
      </c>
      <c r="B1555">
        <v>26.54</v>
      </c>
      <c r="C1555">
        <v>0.71</v>
      </c>
      <c r="D1555">
        <v>552.29999999999995</v>
      </c>
      <c r="E1555">
        <v>21.91</v>
      </c>
      <c r="F1555">
        <v>14.8</v>
      </c>
      <c r="G1555">
        <v>19.8</v>
      </c>
      <c r="H1555">
        <v>93.1</v>
      </c>
      <c r="I1555">
        <v>76.599999999999994</v>
      </c>
      <c r="J1555">
        <v>86.7</v>
      </c>
      <c r="K1555">
        <v>75.099999999999994</v>
      </c>
      <c r="L1555">
        <v>86.5</v>
      </c>
      <c r="M1555">
        <v>81.3</v>
      </c>
      <c r="N1555">
        <v>530</v>
      </c>
      <c r="O1555">
        <v>22.6</v>
      </c>
      <c r="P1555">
        <v>13.5</v>
      </c>
      <c r="Q1555">
        <v>12.72</v>
      </c>
      <c r="R1555">
        <v>1.08</v>
      </c>
      <c r="S1555">
        <v>20.5</v>
      </c>
      <c r="U1555">
        <f>A1555-3438108179</f>
        <v>8253.9054298400879</v>
      </c>
      <c r="V1555" s="7">
        <f t="shared" si="116"/>
        <v>41255.555947979512</v>
      </c>
      <c r="W1555" s="4">
        <f t="shared" si="120"/>
        <v>81.710000000000008</v>
      </c>
      <c r="X1555">
        <f t="shared" si="117"/>
        <v>0.67677948304135083</v>
      </c>
      <c r="Y1555">
        <f t="shared" si="118"/>
        <v>-7.1099999999999994</v>
      </c>
      <c r="Z1555" s="5">
        <f t="shared" si="119"/>
        <v>9.0168280507905845</v>
      </c>
    </row>
    <row r="1556" spans="1:26" x14ac:dyDescent="0.35">
      <c r="A1556">
        <v>3438116438.22474</v>
      </c>
      <c r="B1556">
        <v>26.6</v>
      </c>
      <c r="C1556">
        <v>0.68</v>
      </c>
      <c r="D1556">
        <v>554.6</v>
      </c>
      <c r="E1556">
        <v>21.93</v>
      </c>
      <c r="F1556">
        <v>14.8</v>
      </c>
      <c r="G1556">
        <v>19.8</v>
      </c>
      <c r="H1556">
        <v>85.5</v>
      </c>
      <c r="I1556">
        <v>76.599999999999994</v>
      </c>
      <c r="J1556">
        <v>86.7</v>
      </c>
      <c r="K1556">
        <v>73.5</v>
      </c>
      <c r="L1556">
        <v>86.7</v>
      </c>
      <c r="M1556">
        <v>81</v>
      </c>
      <c r="N1556">
        <v>531</v>
      </c>
      <c r="O1556">
        <v>22.6</v>
      </c>
      <c r="P1556">
        <v>13.5</v>
      </c>
      <c r="Q1556">
        <v>12.74</v>
      </c>
      <c r="R1556">
        <v>1.08</v>
      </c>
      <c r="S1556">
        <v>20.399999999999999</v>
      </c>
      <c r="U1556">
        <f>A1556-3438108179</f>
        <v>8259.2247400283813</v>
      </c>
      <c r="V1556" s="7">
        <f t="shared" si="116"/>
        <v>41255.556009545602</v>
      </c>
      <c r="W1556" s="4">
        <f t="shared" si="120"/>
        <v>81.77000000000001</v>
      </c>
      <c r="X1556">
        <f t="shared" si="117"/>
        <v>0.67703536425389343</v>
      </c>
      <c r="Y1556">
        <f t="shared" si="118"/>
        <v>-7.129999999999999</v>
      </c>
      <c r="Z1556" s="5">
        <f t="shared" si="119"/>
        <v>9.2265315343121124</v>
      </c>
    </row>
    <row r="1557" spans="1:26" x14ac:dyDescent="0.35">
      <c r="A1557">
        <v>3438116443.5420399</v>
      </c>
      <c r="B1557">
        <v>26.66</v>
      </c>
      <c r="C1557">
        <v>0.72</v>
      </c>
      <c r="D1557">
        <v>554.29999999999995</v>
      </c>
      <c r="E1557">
        <v>21.89</v>
      </c>
      <c r="F1557">
        <v>14.82</v>
      </c>
      <c r="G1557">
        <v>19.8</v>
      </c>
      <c r="H1557">
        <v>76.8</v>
      </c>
      <c r="I1557">
        <v>76.599999999999994</v>
      </c>
      <c r="J1557">
        <v>86.7</v>
      </c>
      <c r="K1557">
        <v>71.7</v>
      </c>
      <c r="L1557">
        <v>86.8</v>
      </c>
      <c r="M1557">
        <v>80.7</v>
      </c>
      <c r="N1557">
        <v>529</v>
      </c>
      <c r="O1557">
        <v>22.6</v>
      </c>
      <c r="P1557">
        <v>13.5</v>
      </c>
      <c r="Q1557">
        <v>12.76</v>
      </c>
      <c r="R1557">
        <v>1.08</v>
      </c>
      <c r="S1557">
        <v>20.399999999999999</v>
      </c>
      <c r="U1557">
        <f>A1557-3438108179</f>
        <v>8264.5420398712158</v>
      </c>
      <c r="V1557" s="7">
        <f t="shared" si="116"/>
        <v>41255.556071088424</v>
      </c>
      <c r="W1557" s="4">
        <f t="shared" si="120"/>
        <v>81.83</v>
      </c>
      <c r="X1557">
        <f t="shared" si="117"/>
        <v>0.78987300411050054</v>
      </c>
      <c r="Y1557">
        <f t="shared" si="118"/>
        <v>-7.07</v>
      </c>
      <c r="Z1557" s="5">
        <f t="shared" si="119"/>
        <v>8.9287696830988423</v>
      </c>
    </row>
    <row r="1558" spans="1:26" x14ac:dyDescent="0.35">
      <c r="A1558">
        <v>3438116448.8593502</v>
      </c>
      <c r="B1558">
        <v>26.73</v>
      </c>
      <c r="C1558">
        <v>0.68</v>
      </c>
      <c r="D1558">
        <v>551.5</v>
      </c>
      <c r="E1558">
        <v>21.92</v>
      </c>
      <c r="F1558">
        <v>14.79</v>
      </c>
      <c r="G1558">
        <v>19.8</v>
      </c>
      <c r="H1558">
        <v>67.900000000000006</v>
      </c>
      <c r="I1558">
        <v>76.599999999999994</v>
      </c>
      <c r="J1558">
        <v>86.6</v>
      </c>
      <c r="K1558">
        <v>70.400000000000006</v>
      </c>
      <c r="L1558">
        <v>86.9</v>
      </c>
      <c r="M1558">
        <v>80.400000000000006</v>
      </c>
      <c r="N1558">
        <v>529</v>
      </c>
      <c r="O1558">
        <v>22.6</v>
      </c>
      <c r="P1558">
        <v>13.5</v>
      </c>
      <c r="Q1558">
        <v>12.77</v>
      </c>
      <c r="R1558">
        <v>1.08</v>
      </c>
      <c r="S1558">
        <v>20.399999999999999</v>
      </c>
      <c r="U1558">
        <f>A1558-3438108179</f>
        <v>8269.8593502044678</v>
      </c>
      <c r="V1558" s="7">
        <f t="shared" si="116"/>
        <v>41255.556132631369</v>
      </c>
      <c r="W1558" s="4">
        <f t="shared" si="120"/>
        <v>81.900000000000006</v>
      </c>
      <c r="X1558">
        <f t="shared" si="117"/>
        <v>0.56398403562421595</v>
      </c>
      <c r="Y1558">
        <f t="shared" si="118"/>
        <v>-7.1300000000000026</v>
      </c>
      <c r="Z1558" s="5">
        <f t="shared" si="119"/>
        <v>9.2265315343121159</v>
      </c>
    </row>
    <row r="1559" spans="1:26" x14ac:dyDescent="0.35">
      <c r="A1559">
        <v>3438116454.1786499</v>
      </c>
      <c r="B1559">
        <v>26.78</v>
      </c>
      <c r="C1559">
        <v>0.69</v>
      </c>
      <c r="D1559">
        <v>553.20000000000005</v>
      </c>
      <c r="E1559">
        <v>21.9</v>
      </c>
      <c r="F1559">
        <v>14.81</v>
      </c>
      <c r="G1559">
        <v>19.8</v>
      </c>
      <c r="H1559">
        <v>59.3</v>
      </c>
      <c r="I1559">
        <v>76.599999999999994</v>
      </c>
      <c r="J1559">
        <v>86.6</v>
      </c>
      <c r="K1559">
        <v>69.599999999999994</v>
      </c>
      <c r="L1559">
        <v>87</v>
      </c>
      <c r="M1559">
        <v>80.099999999999994</v>
      </c>
      <c r="N1559">
        <v>530</v>
      </c>
      <c r="O1559">
        <v>22.6</v>
      </c>
      <c r="P1559">
        <v>13.5</v>
      </c>
      <c r="Q1559">
        <v>12.8</v>
      </c>
      <c r="R1559">
        <v>1.08</v>
      </c>
      <c r="S1559">
        <v>20.399999999999999</v>
      </c>
      <c r="U1559">
        <f>A1559-3438108179</f>
        <v>8275.1786499023437</v>
      </c>
      <c r="V1559" s="7">
        <f t="shared" si="116"/>
        <v>41255.556194197336</v>
      </c>
      <c r="W1559" s="4">
        <f t="shared" si="120"/>
        <v>81.95</v>
      </c>
      <c r="X1559">
        <f t="shared" si="117"/>
        <v>0.79002309956841188</v>
      </c>
      <c r="Y1559">
        <f t="shared" si="118"/>
        <v>-7.0899999999999981</v>
      </c>
      <c r="Z1559" s="5">
        <f t="shared" si="119"/>
        <v>9.1336998133919689</v>
      </c>
    </row>
    <row r="1560" spans="1:26" x14ac:dyDescent="0.35">
      <c r="A1560">
        <v>3438116459.4949498</v>
      </c>
      <c r="B1560">
        <v>26.85</v>
      </c>
      <c r="C1560">
        <v>0.69</v>
      </c>
      <c r="D1560">
        <v>549.5</v>
      </c>
      <c r="E1560">
        <v>21.93</v>
      </c>
      <c r="F1560">
        <v>14.82</v>
      </c>
      <c r="G1560">
        <v>19.8</v>
      </c>
      <c r="H1560">
        <v>52.7</v>
      </c>
      <c r="I1560">
        <v>76.599999999999994</v>
      </c>
      <c r="J1560">
        <v>86.5</v>
      </c>
      <c r="K1560">
        <v>69.599999999999994</v>
      </c>
      <c r="L1560">
        <v>87.1</v>
      </c>
      <c r="M1560">
        <v>79.900000000000006</v>
      </c>
      <c r="N1560">
        <v>529</v>
      </c>
      <c r="O1560">
        <v>22.6</v>
      </c>
      <c r="P1560">
        <v>13.5</v>
      </c>
      <c r="Q1560">
        <v>12.81</v>
      </c>
      <c r="R1560">
        <v>1.08</v>
      </c>
      <c r="S1560">
        <v>20.399999999999999</v>
      </c>
      <c r="U1560">
        <f>A1560-3438108179</f>
        <v>8280.4949498176575</v>
      </c>
      <c r="V1560" s="7">
        <f t="shared" ref="V1560:V1623" si="121">U1560/60/60/24+$V$22</f>
        <v>41255.556255728588</v>
      </c>
      <c r="W1560" s="4">
        <f t="shared" si="120"/>
        <v>82.02000000000001</v>
      </c>
      <c r="X1560">
        <f t="shared" ref="X1560:X1623" si="122">(B1561-B1560)/((V1561-V1560)*24*60)</f>
        <v>0.67677948304131075</v>
      </c>
      <c r="Y1560">
        <f t="shared" ref="Y1560:Y1623" si="123">F1560-E1560</f>
        <v>-7.1099999999999994</v>
      </c>
      <c r="Z1560" s="5">
        <f t="shared" ref="Z1560:Z1623" si="124">SQRT((E1560-F1560)/C1560*0.005238)*39.37</f>
        <v>9.1465732515121871</v>
      </c>
    </row>
    <row r="1561" spans="1:26" x14ac:dyDescent="0.35">
      <c r="A1561">
        <v>3438116464.81426</v>
      </c>
      <c r="B1561">
        <v>26.91</v>
      </c>
      <c r="C1561">
        <v>0.7</v>
      </c>
      <c r="D1561">
        <v>555.79999999999995</v>
      </c>
      <c r="E1561">
        <v>21.88</v>
      </c>
      <c r="F1561">
        <v>14.82</v>
      </c>
      <c r="G1561">
        <v>19.8</v>
      </c>
      <c r="H1561">
        <v>47</v>
      </c>
      <c r="I1561">
        <v>76.599999999999994</v>
      </c>
      <c r="J1561">
        <v>86.5</v>
      </c>
      <c r="K1561">
        <v>69.900000000000006</v>
      </c>
      <c r="L1561">
        <v>87.1</v>
      </c>
      <c r="M1561">
        <v>79.900000000000006</v>
      </c>
      <c r="N1561">
        <v>530</v>
      </c>
      <c r="O1561">
        <v>22.6</v>
      </c>
      <c r="P1561">
        <v>13.6</v>
      </c>
      <c r="Q1561">
        <v>12.84</v>
      </c>
      <c r="R1561">
        <v>1.08</v>
      </c>
      <c r="S1561">
        <v>20.399999999999999</v>
      </c>
      <c r="U1561">
        <f>A1561-3438108179</f>
        <v>8285.8142600059509</v>
      </c>
      <c r="V1561" s="7">
        <f t="shared" si="121"/>
        <v>41255.556317294679</v>
      </c>
      <c r="W1561" s="4">
        <f t="shared" si="120"/>
        <v>82.08</v>
      </c>
      <c r="X1561">
        <f t="shared" si="122"/>
        <v>0.67690803956954126</v>
      </c>
      <c r="Y1561">
        <f t="shared" si="123"/>
        <v>-7.0599999999999987</v>
      </c>
      <c r="Z1561" s="5">
        <f t="shared" si="124"/>
        <v>9.0490188387733106</v>
      </c>
    </row>
    <row r="1562" spans="1:26" x14ac:dyDescent="0.35">
      <c r="A1562">
        <v>3438116470.1325598</v>
      </c>
      <c r="B1562">
        <v>26.97</v>
      </c>
      <c r="C1562">
        <v>0.69</v>
      </c>
      <c r="D1562">
        <v>554.79999999999995</v>
      </c>
      <c r="E1562">
        <v>21.97</v>
      </c>
      <c r="F1562">
        <v>14.83</v>
      </c>
      <c r="G1562">
        <v>19.8</v>
      </c>
      <c r="H1562">
        <v>43.5</v>
      </c>
      <c r="I1562">
        <v>76.599999999999994</v>
      </c>
      <c r="J1562">
        <v>86.5</v>
      </c>
      <c r="K1562">
        <v>70.099999999999994</v>
      </c>
      <c r="L1562">
        <v>87.1</v>
      </c>
      <c r="M1562">
        <v>79.900000000000006</v>
      </c>
      <c r="N1562">
        <v>532</v>
      </c>
      <c r="O1562">
        <v>22.5</v>
      </c>
      <c r="P1562">
        <v>13.6</v>
      </c>
      <c r="Q1562">
        <v>12.84</v>
      </c>
      <c r="R1562">
        <v>1.08</v>
      </c>
      <c r="S1562">
        <v>20.399999999999999</v>
      </c>
      <c r="U1562">
        <f>A1562-3438108179</f>
        <v>8291.1325597763062</v>
      </c>
      <c r="V1562" s="7">
        <f t="shared" si="121"/>
        <v>41255.556378849076</v>
      </c>
      <c r="W1562" s="4">
        <f t="shared" si="120"/>
        <v>82.14</v>
      </c>
      <c r="X1562">
        <f t="shared" si="122"/>
        <v>0.67716137560352863</v>
      </c>
      <c r="Y1562">
        <f t="shared" si="123"/>
        <v>-7.1399999999999988</v>
      </c>
      <c r="Z1562" s="5">
        <f t="shared" si="124"/>
        <v>9.1658495073539612</v>
      </c>
    </row>
    <row r="1563" spans="1:26" x14ac:dyDescent="0.35">
      <c r="A1563">
        <v>3438116475.4488702</v>
      </c>
      <c r="B1563">
        <v>27.03</v>
      </c>
      <c r="C1563">
        <v>0.71</v>
      </c>
      <c r="D1563">
        <v>558.79999999999995</v>
      </c>
      <c r="E1563">
        <v>21.91</v>
      </c>
      <c r="F1563">
        <v>14.85</v>
      </c>
      <c r="G1563">
        <v>19.8</v>
      </c>
      <c r="H1563">
        <v>42.3</v>
      </c>
      <c r="I1563">
        <v>76.599999999999994</v>
      </c>
      <c r="J1563">
        <v>86.5</v>
      </c>
      <c r="K1563">
        <v>70</v>
      </c>
      <c r="L1563">
        <v>87.1</v>
      </c>
      <c r="M1563">
        <v>79.900000000000006</v>
      </c>
      <c r="N1563">
        <v>534</v>
      </c>
      <c r="O1563">
        <v>22.5</v>
      </c>
      <c r="P1563">
        <v>13.5</v>
      </c>
      <c r="Q1563">
        <v>12.85</v>
      </c>
      <c r="R1563">
        <v>1.08</v>
      </c>
      <c r="S1563">
        <v>20.399999999999999</v>
      </c>
      <c r="U1563">
        <f>A1563-3438108179</f>
        <v>8296.4488701820374</v>
      </c>
      <c r="V1563" s="7">
        <f t="shared" si="121"/>
        <v>41255.556440380446</v>
      </c>
      <c r="W1563" s="4">
        <f t="shared" si="120"/>
        <v>82.2</v>
      </c>
      <c r="X1563">
        <f t="shared" si="122"/>
        <v>0.67678084274903516</v>
      </c>
      <c r="Y1563">
        <f t="shared" si="123"/>
        <v>-7.0600000000000005</v>
      </c>
      <c r="Z1563" s="5">
        <f t="shared" si="124"/>
        <v>8.9850673742551432</v>
      </c>
    </row>
    <row r="1564" spans="1:26" x14ac:dyDescent="0.35">
      <c r="A1564">
        <v>3438116480.7681699</v>
      </c>
      <c r="B1564">
        <v>27.09</v>
      </c>
      <c r="C1564">
        <v>0.69</v>
      </c>
      <c r="D1564">
        <v>554.29999999999995</v>
      </c>
      <c r="E1564">
        <v>21.95</v>
      </c>
      <c r="F1564">
        <v>14.82</v>
      </c>
      <c r="G1564">
        <v>19.899999999999999</v>
      </c>
      <c r="H1564">
        <v>45</v>
      </c>
      <c r="I1564">
        <v>76.599999999999994</v>
      </c>
      <c r="J1564">
        <v>86.5</v>
      </c>
      <c r="K1564">
        <v>69.400000000000006</v>
      </c>
      <c r="L1564">
        <v>87.1</v>
      </c>
      <c r="M1564">
        <v>79.900000000000006</v>
      </c>
      <c r="N1564">
        <v>531</v>
      </c>
      <c r="O1564">
        <v>22.5</v>
      </c>
      <c r="P1564">
        <v>13.5</v>
      </c>
      <c r="Q1564">
        <v>12.87</v>
      </c>
      <c r="R1564">
        <v>1.08</v>
      </c>
      <c r="S1564">
        <v>20.399999999999999</v>
      </c>
      <c r="U1564">
        <f>A1564-3438108179</f>
        <v>8301.7681698799133</v>
      </c>
      <c r="V1564" s="7">
        <f t="shared" si="121"/>
        <v>41255.556501946412</v>
      </c>
      <c r="W1564" s="4">
        <f t="shared" si="120"/>
        <v>82.26</v>
      </c>
      <c r="X1564">
        <f t="shared" si="122"/>
        <v>0.7943562381813376</v>
      </c>
      <c r="Y1564">
        <f t="shared" si="123"/>
        <v>-7.129999999999999</v>
      </c>
      <c r="Z1564" s="5">
        <f t="shared" si="124"/>
        <v>9.1594285962280395</v>
      </c>
    </row>
    <row r="1565" spans="1:26" x14ac:dyDescent="0.35">
      <c r="A1565">
        <v>3438116486.05547</v>
      </c>
      <c r="B1565">
        <v>27.16</v>
      </c>
      <c r="C1565">
        <v>0.68</v>
      </c>
      <c r="D1565">
        <v>558.20000000000005</v>
      </c>
      <c r="E1565">
        <v>21.94</v>
      </c>
      <c r="F1565">
        <v>14.82</v>
      </c>
      <c r="G1565">
        <v>19.899999999999999</v>
      </c>
      <c r="H1565">
        <v>48.9</v>
      </c>
      <c r="I1565">
        <v>76.599999999999994</v>
      </c>
      <c r="J1565">
        <v>86.6</v>
      </c>
      <c r="K1565">
        <v>68.8</v>
      </c>
      <c r="L1565">
        <v>87.2</v>
      </c>
      <c r="M1565">
        <v>79.8</v>
      </c>
      <c r="N1565">
        <v>532</v>
      </c>
      <c r="O1565">
        <v>22.5</v>
      </c>
      <c r="P1565">
        <v>13.5</v>
      </c>
      <c r="Q1565">
        <v>12.89</v>
      </c>
      <c r="R1565">
        <v>1.08</v>
      </c>
      <c r="S1565">
        <v>20.399999999999999</v>
      </c>
      <c r="U1565">
        <f>A1565-3438108179</f>
        <v>8307.0554699897766</v>
      </c>
      <c r="V1565" s="7">
        <f t="shared" si="121"/>
        <v>41255.556563142018</v>
      </c>
      <c r="W1565" s="4">
        <f t="shared" si="120"/>
        <v>82.33</v>
      </c>
      <c r="X1565">
        <f t="shared" si="122"/>
        <v>0.56419506963843291</v>
      </c>
      <c r="Y1565">
        <f t="shared" si="123"/>
        <v>-7.120000000000001</v>
      </c>
      <c r="Z1565" s="5">
        <f t="shared" si="124"/>
        <v>9.2200590455924818</v>
      </c>
    </row>
    <row r="1566" spans="1:26" x14ac:dyDescent="0.35">
      <c r="A1566">
        <v>3438116491.3727798</v>
      </c>
      <c r="B1566">
        <v>27.21</v>
      </c>
      <c r="C1566">
        <v>0.69</v>
      </c>
      <c r="D1566">
        <v>555.29999999999995</v>
      </c>
      <c r="E1566">
        <v>21.93</v>
      </c>
      <c r="F1566">
        <v>14.82</v>
      </c>
      <c r="G1566">
        <v>19.899999999999999</v>
      </c>
      <c r="H1566">
        <v>57.4</v>
      </c>
      <c r="I1566">
        <v>76.599999999999994</v>
      </c>
      <c r="J1566">
        <v>86.7</v>
      </c>
      <c r="K1566">
        <v>68.400000000000006</v>
      </c>
      <c r="L1566">
        <v>87.2</v>
      </c>
      <c r="M1566">
        <v>79.7</v>
      </c>
      <c r="N1566">
        <v>531</v>
      </c>
      <c r="O1566">
        <v>22.5</v>
      </c>
      <c r="P1566">
        <v>13.5</v>
      </c>
      <c r="Q1566">
        <v>12.89</v>
      </c>
      <c r="R1566">
        <v>1.08</v>
      </c>
      <c r="S1566">
        <v>20.399999999999999</v>
      </c>
      <c r="U1566">
        <f>A1566-3438108179</f>
        <v>8312.3727798461914</v>
      </c>
      <c r="V1566" s="7">
        <f t="shared" si="121"/>
        <v>41255.556624684956</v>
      </c>
      <c r="W1566" s="4">
        <f t="shared" si="120"/>
        <v>82.38</v>
      </c>
      <c r="X1566">
        <f t="shared" si="122"/>
        <v>0.78957755656044271</v>
      </c>
      <c r="Y1566">
        <f t="shared" si="123"/>
        <v>-7.1099999999999994</v>
      </c>
      <c r="Z1566" s="5">
        <f t="shared" si="124"/>
        <v>9.1465732515121871</v>
      </c>
    </row>
    <row r="1567" spans="1:26" x14ac:dyDescent="0.35">
      <c r="A1567">
        <v>3438116496.69208</v>
      </c>
      <c r="B1567">
        <v>27.28</v>
      </c>
      <c r="C1567">
        <v>0.67</v>
      </c>
      <c r="D1567">
        <v>556.5</v>
      </c>
      <c r="E1567">
        <v>21.93</v>
      </c>
      <c r="F1567">
        <v>14.79</v>
      </c>
      <c r="G1567">
        <v>20.6</v>
      </c>
      <c r="H1567">
        <v>64.5</v>
      </c>
      <c r="I1567">
        <v>76.599999999999994</v>
      </c>
      <c r="J1567">
        <v>86.7</v>
      </c>
      <c r="K1567">
        <v>68.3</v>
      </c>
      <c r="L1567">
        <v>87.2</v>
      </c>
      <c r="M1567">
        <v>79.599999999999994</v>
      </c>
      <c r="N1567">
        <v>530</v>
      </c>
      <c r="O1567">
        <v>22.5</v>
      </c>
      <c r="P1567">
        <v>13.5</v>
      </c>
      <c r="Q1567">
        <v>12.89</v>
      </c>
      <c r="R1567">
        <v>1.08</v>
      </c>
      <c r="S1567">
        <v>20.399999999999999</v>
      </c>
      <c r="U1567">
        <f>A1567-3438108179</f>
        <v>8317.6920800209045</v>
      </c>
      <c r="V1567" s="7">
        <f t="shared" si="121"/>
        <v>41255.556686250929</v>
      </c>
      <c r="W1567" s="4">
        <f t="shared" si="120"/>
        <v>82.45</v>
      </c>
      <c r="X1567">
        <f t="shared" si="122"/>
        <v>0.67690683937613749</v>
      </c>
      <c r="Y1567">
        <f t="shared" si="123"/>
        <v>-7.1400000000000006</v>
      </c>
      <c r="Z1567" s="5">
        <f t="shared" si="124"/>
        <v>9.3016472672179571</v>
      </c>
    </row>
    <row r="1568" spans="1:26" x14ac:dyDescent="0.35">
      <c r="A1568">
        <v>3438116502.0103898</v>
      </c>
      <c r="B1568">
        <v>27.34</v>
      </c>
      <c r="C1568">
        <v>0.7</v>
      </c>
      <c r="D1568">
        <v>554.79999999999995</v>
      </c>
      <c r="E1568">
        <v>21.92</v>
      </c>
      <c r="F1568">
        <v>14.82</v>
      </c>
      <c r="G1568">
        <v>24.5</v>
      </c>
      <c r="H1568">
        <v>71.3</v>
      </c>
      <c r="I1568">
        <v>76.599999999999994</v>
      </c>
      <c r="J1568">
        <v>86.7</v>
      </c>
      <c r="K1568">
        <v>68.099999999999994</v>
      </c>
      <c r="L1568">
        <v>87.3</v>
      </c>
      <c r="M1568">
        <v>79.599999999999994</v>
      </c>
      <c r="N1568">
        <v>530</v>
      </c>
      <c r="O1568">
        <v>22.5</v>
      </c>
      <c r="P1568">
        <v>13.5</v>
      </c>
      <c r="Q1568">
        <v>12.89</v>
      </c>
      <c r="R1568">
        <v>1.08</v>
      </c>
      <c r="S1568">
        <v>20.399999999999999</v>
      </c>
      <c r="U1568">
        <f>A1568-3438108179</f>
        <v>8323.0103898048401</v>
      </c>
      <c r="V1568" s="7">
        <f t="shared" si="121"/>
        <v>41255.556747805436</v>
      </c>
      <c r="W1568" s="4">
        <f t="shared" si="120"/>
        <v>82.51</v>
      </c>
      <c r="X1568">
        <f t="shared" si="122"/>
        <v>0.56430214724975047</v>
      </c>
      <c r="Y1568">
        <f t="shared" si="123"/>
        <v>-7.1000000000000014</v>
      </c>
      <c r="Z1568" s="5">
        <f t="shared" si="124"/>
        <v>9.0746172458929166</v>
      </c>
    </row>
    <row r="1569" spans="1:26" x14ac:dyDescent="0.35">
      <c r="A1569">
        <v>3438116507.3266902</v>
      </c>
      <c r="B1569">
        <v>27.39</v>
      </c>
      <c r="C1569">
        <v>0.68</v>
      </c>
      <c r="D1569">
        <v>554.4</v>
      </c>
      <c r="E1569">
        <v>21.93</v>
      </c>
      <c r="F1569">
        <v>14.82</v>
      </c>
      <c r="G1569">
        <v>32.9</v>
      </c>
      <c r="H1569">
        <v>78.099999999999994</v>
      </c>
      <c r="I1569">
        <v>76.5</v>
      </c>
      <c r="J1569">
        <v>86.8</v>
      </c>
      <c r="K1569">
        <v>67.8</v>
      </c>
      <c r="L1569">
        <v>87.3</v>
      </c>
      <c r="M1569">
        <v>79.599999999999994</v>
      </c>
      <c r="N1569">
        <v>530</v>
      </c>
      <c r="O1569">
        <v>22.5</v>
      </c>
      <c r="P1569">
        <v>13.6</v>
      </c>
      <c r="Q1569">
        <v>12.89</v>
      </c>
      <c r="R1569">
        <v>1.08</v>
      </c>
      <c r="S1569">
        <v>20.399999999999999</v>
      </c>
      <c r="U1569">
        <f>A1569-3438108179</f>
        <v>8328.326690196991</v>
      </c>
      <c r="V1569" s="7">
        <f t="shared" si="121"/>
        <v>41255.556809336696</v>
      </c>
      <c r="W1569" s="4">
        <f t="shared" si="120"/>
        <v>82.56</v>
      </c>
      <c r="X1569">
        <f t="shared" si="122"/>
        <v>0.79405591788842333</v>
      </c>
      <c r="Y1569">
        <f t="shared" si="123"/>
        <v>-7.1099999999999994</v>
      </c>
      <c r="Z1569" s="5">
        <f t="shared" si="124"/>
        <v>9.2135820099876273</v>
      </c>
    </row>
    <row r="1570" spans="1:26" x14ac:dyDescent="0.35">
      <c r="A1570">
        <v>3438116512.6159902</v>
      </c>
      <c r="B1570">
        <v>27.46</v>
      </c>
      <c r="C1570">
        <v>0.69</v>
      </c>
      <c r="D1570">
        <v>555.4</v>
      </c>
      <c r="E1570">
        <v>21.91</v>
      </c>
      <c r="F1570">
        <v>14.82</v>
      </c>
      <c r="G1570">
        <v>41.7</v>
      </c>
      <c r="H1570">
        <v>82.6</v>
      </c>
      <c r="I1570">
        <v>76.5</v>
      </c>
      <c r="J1570">
        <v>86.8</v>
      </c>
      <c r="K1570">
        <v>67.599999999999994</v>
      </c>
      <c r="L1570">
        <v>87.3</v>
      </c>
      <c r="M1570">
        <v>79.599999999999994</v>
      </c>
      <c r="N1570">
        <v>532</v>
      </c>
      <c r="O1570">
        <v>22.5</v>
      </c>
      <c r="P1570">
        <v>13.6</v>
      </c>
      <c r="Q1570">
        <v>12.89</v>
      </c>
      <c r="R1570">
        <v>1.08</v>
      </c>
      <c r="S1570">
        <v>20.399999999999999</v>
      </c>
      <c r="U1570">
        <f>A1570-3438108179</f>
        <v>8333.6159901618958</v>
      </c>
      <c r="V1570" s="7">
        <f t="shared" si="121"/>
        <v>41255.556870555447</v>
      </c>
      <c r="W1570" s="4">
        <f t="shared" si="120"/>
        <v>82.63</v>
      </c>
      <c r="X1570">
        <f t="shared" si="122"/>
        <v>0.67728887572145846</v>
      </c>
      <c r="Y1570">
        <f t="shared" si="123"/>
        <v>-7.09</v>
      </c>
      <c r="Z1570" s="5">
        <f t="shared" si="124"/>
        <v>9.1336998133919707</v>
      </c>
    </row>
    <row r="1571" spans="1:26" x14ac:dyDescent="0.35">
      <c r="A1571">
        <v>3438116517.9313002</v>
      </c>
      <c r="B1571">
        <v>27.52</v>
      </c>
      <c r="C1571">
        <v>0.67</v>
      </c>
      <c r="D1571">
        <v>553.70000000000005</v>
      </c>
      <c r="E1571">
        <v>21.9</v>
      </c>
      <c r="F1571">
        <v>14.85</v>
      </c>
      <c r="G1571">
        <v>51.1</v>
      </c>
      <c r="H1571">
        <v>87.3</v>
      </c>
      <c r="I1571">
        <v>76.5</v>
      </c>
      <c r="J1571">
        <v>86.8</v>
      </c>
      <c r="K1571">
        <v>67.599999999999994</v>
      </c>
      <c r="L1571">
        <v>87.3</v>
      </c>
      <c r="M1571">
        <v>79.5</v>
      </c>
      <c r="N1571">
        <v>532</v>
      </c>
      <c r="O1571">
        <v>22.5</v>
      </c>
      <c r="P1571">
        <v>13.6</v>
      </c>
      <c r="Q1571">
        <v>12.89</v>
      </c>
      <c r="R1571">
        <v>1.08</v>
      </c>
      <c r="S1571">
        <v>20.399999999999999</v>
      </c>
      <c r="U1571">
        <f>A1571-3438108179</f>
        <v>8338.931300163269</v>
      </c>
      <c r="V1571" s="7">
        <f t="shared" si="121"/>
        <v>41255.556932075233</v>
      </c>
      <c r="W1571" s="4">
        <f t="shared" si="120"/>
        <v>82.69</v>
      </c>
      <c r="X1571">
        <f t="shared" si="122"/>
        <v>0.67933502417073577</v>
      </c>
      <c r="Y1571">
        <f t="shared" si="123"/>
        <v>-7.0499999999999989</v>
      </c>
      <c r="Z1571" s="5">
        <f t="shared" si="124"/>
        <v>9.2428375273764054</v>
      </c>
    </row>
    <row r="1572" spans="1:26" x14ac:dyDescent="0.35">
      <c r="A1572">
        <v>3438116523.2305999</v>
      </c>
      <c r="B1572">
        <v>27.58</v>
      </c>
      <c r="C1572">
        <v>0.72</v>
      </c>
      <c r="D1572">
        <v>556.6</v>
      </c>
      <c r="E1572">
        <v>21.91</v>
      </c>
      <c r="F1572">
        <v>14.86</v>
      </c>
      <c r="G1572">
        <v>59</v>
      </c>
      <c r="H1572">
        <v>90.7</v>
      </c>
      <c r="I1572">
        <v>76.5</v>
      </c>
      <c r="J1572">
        <v>86.8</v>
      </c>
      <c r="K1572">
        <v>68</v>
      </c>
      <c r="L1572">
        <v>87.4</v>
      </c>
      <c r="M1572">
        <v>79.5</v>
      </c>
      <c r="N1572">
        <v>532</v>
      </c>
      <c r="O1572">
        <v>22.4</v>
      </c>
      <c r="P1572">
        <v>13.7</v>
      </c>
      <c r="Q1572">
        <v>12.88</v>
      </c>
      <c r="R1572">
        <v>1.08</v>
      </c>
      <c r="S1572">
        <v>20.399999999999999</v>
      </c>
      <c r="U1572">
        <f>A1572-3438108179</f>
        <v>8344.2305998802185</v>
      </c>
      <c r="V1572" s="7">
        <f t="shared" si="121"/>
        <v>41255.556993409722</v>
      </c>
      <c r="W1572" s="4">
        <f t="shared" si="120"/>
        <v>82.75</v>
      </c>
      <c r="X1572">
        <f t="shared" si="122"/>
        <v>0.67690795955655536</v>
      </c>
      <c r="Y1572">
        <f t="shared" si="123"/>
        <v>-7.0500000000000007</v>
      </c>
      <c r="Z1572" s="5">
        <f t="shared" si="124"/>
        <v>8.9161316446581793</v>
      </c>
    </row>
    <row r="1573" spans="1:26" x14ac:dyDescent="0.35">
      <c r="A1573">
        <v>3438116528.5489001</v>
      </c>
      <c r="B1573">
        <v>27.64</v>
      </c>
      <c r="C1573">
        <v>0.67</v>
      </c>
      <c r="D1573">
        <v>550.9</v>
      </c>
      <c r="E1573">
        <v>21.91</v>
      </c>
      <c r="F1573">
        <v>14.86</v>
      </c>
      <c r="G1573">
        <v>67.3</v>
      </c>
      <c r="H1573">
        <v>92.5</v>
      </c>
      <c r="I1573">
        <v>76.5</v>
      </c>
      <c r="J1573">
        <v>86.8</v>
      </c>
      <c r="K1573">
        <v>68.400000000000006</v>
      </c>
      <c r="L1573">
        <v>87.5</v>
      </c>
      <c r="M1573">
        <v>79.5</v>
      </c>
      <c r="N1573">
        <v>531</v>
      </c>
      <c r="O1573">
        <v>22.4</v>
      </c>
      <c r="P1573">
        <v>13.7</v>
      </c>
      <c r="Q1573">
        <v>12.89</v>
      </c>
      <c r="R1573">
        <v>1.08</v>
      </c>
      <c r="S1573">
        <v>20.399999999999999</v>
      </c>
      <c r="U1573">
        <f>A1573-3438108179</f>
        <v>8349.5489001274109</v>
      </c>
      <c r="V1573" s="7">
        <f t="shared" si="121"/>
        <v>41255.557054964127</v>
      </c>
      <c r="W1573" s="4">
        <f t="shared" si="120"/>
        <v>82.81</v>
      </c>
      <c r="X1573">
        <f t="shared" si="122"/>
        <v>0.67652515385353051</v>
      </c>
      <c r="Y1573">
        <f t="shared" si="123"/>
        <v>-7.0500000000000007</v>
      </c>
      <c r="Z1573" s="5">
        <f t="shared" si="124"/>
        <v>9.2428375273764054</v>
      </c>
    </row>
    <row r="1574" spans="1:26" x14ac:dyDescent="0.35">
      <c r="A1574">
        <v>3438116533.8702102</v>
      </c>
      <c r="B1574">
        <v>27.7</v>
      </c>
      <c r="C1574">
        <v>0.66</v>
      </c>
      <c r="D1574">
        <v>558.29999999999995</v>
      </c>
      <c r="E1574">
        <v>21.89</v>
      </c>
      <c r="F1574">
        <v>14.81</v>
      </c>
      <c r="G1574">
        <v>72.7</v>
      </c>
      <c r="H1574">
        <v>94.5</v>
      </c>
      <c r="I1574">
        <v>76.599999999999994</v>
      </c>
      <c r="J1574">
        <v>86.8</v>
      </c>
      <c r="K1574">
        <v>68.599999999999994</v>
      </c>
      <c r="L1574">
        <v>87.5</v>
      </c>
      <c r="M1574">
        <v>79.7</v>
      </c>
      <c r="N1574">
        <v>529</v>
      </c>
      <c r="O1574">
        <v>22.4</v>
      </c>
      <c r="P1574">
        <v>13.7</v>
      </c>
      <c r="Q1574">
        <v>12.88</v>
      </c>
      <c r="R1574">
        <v>1.08</v>
      </c>
      <c r="S1574">
        <v>20.399999999999999</v>
      </c>
      <c r="U1574">
        <f>A1574-3438108179</f>
        <v>8354.8702101707458</v>
      </c>
      <c r="V1574" s="7">
        <f t="shared" si="121"/>
        <v>41255.557116553362</v>
      </c>
      <c r="W1574" s="4">
        <f t="shared" si="120"/>
        <v>82.87</v>
      </c>
      <c r="X1574">
        <f t="shared" si="122"/>
        <v>0.79017175681500729</v>
      </c>
      <c r="Y1574">
        <f t="shared" si="123"/>
        <v>-7.08</v>
      </c>
      <c r="Z1574" s="5">
        <f t="shared" si="124"/>
        <v>9.3323887809148545</v>
      </c>
    </row>
    <row r="1575" spans="1:26" x14ac:dyDescent="0.35">
      <c r="A1575">
        <v>3438116539.1855102</v>
      </c>
      <c r="B1575">
        <v>27.77</v>
      </c>
      <c r="C1575">
        <v>0.69</v>
      </c>
      <c r="D1575">
        <v>552.20000000000005</v>
      </c>
      <c r="E1575">
        <v>21.92</v>
      </c>
      <c r="F1575">
        <v>14.76</v>
      </c>
      <c r="G1575">
        <v>77.2</v>
      </c>
      <c r="H1575">
        <v>96</v>
      </c>
      <c r="I1575">
        <v>76.599999999999994</v>
      </c>
      <c r="J1575">
        <v>86.8</v>
      </c>
      <c r="K1575">
        <v>68.400000000000006</v>
      </c>
      <c r="L1575">
        <v>87.5</v>
      </c>
      <c r="M1575">
        <v>79.7</v>
      </c>
      <c r="N1575">
        <v>527</v>
      </c>
      <c r="O1575">
        <v>22.4</v>
      </c>
      <c r="P1575">
        <v>13.7</v>
      </c>
      <c r="Q1575">
        <v>12.88</v>
      </c>
      <c r="R1575">
        <v>1.08</v>
      </c>
      <c r="S1575">
        <v>20.5</v>
      </c>
      <c r="U1575">
        <f>A1575-3438108179</f>
        <v>8360.1855101585388</v>
      </c>
      <c r="V1575" s="7">
        <f t="shared" si="121"/>
        <v>41255.557178073039</v>
      </c>
      <c r="W1575" s="4">
        <f t="shared" si="120"/>
        <v>82.94</v>
      </c>
      <c r="X1575">
        <f t="shared" si="122"/>
        <v>0.56366508406155102</v>
      </c>
      <c r="Y1575">
        <f t="shared" si="123"/>
        <v>-7.1600000000000019</v>
      </c>
      <c r="Z1575" s="5">
        <f t="shared" si="124"/>
        <v>9.178677854439746</v>
      </c>
    </row>
    <row r="1576" spans="1:26" x14ac:dyDescent="0.35">
      <c r="A1576">
        <v>3438116544.5078201</v>
      </c>
      <c r="B1576">
        <v>27.82</v>
      </c>
      <c r="C1576">
        <v>0.66</v>
      </c>
      <c r="D1576">
        <v>557</v>
      </c>
      <c r="E1576">
        <v>21.9</v>
      </c>
      <c r="F1576">
        <v>14.73</v>
      </c>
      <c r="G1576">
        <v>80</v>
      </c>
      <c r="H1576">
        <v>97.2</v>
      </c>
      <c r="I1576">
        <v>76.599999999999994</v>
      </c>
      <c r="J1576">
        <v>86.6</v>
      </c>
      <c r="K1576">
        <v>67.099999999999994</v>
      </c>
      <c r="L1576">
        <v>87.6</v>
      </c>
      <c r="M1576">
        <v>79.7</v>
      </c>
      <c r="N1576">
        <v>527</v>
      </c>
      <c r="O1576">
        <v>22.4</v>
      </c>
      <c r="P1576">
        <v>13.7</v>
      </c>
      <c r="Q1576">
        <v>12.88</v>
      </c>
      <c r="R1576">
        <v>1.08</v>
      </c>
      <c r="S1576">
        <v>20.5</v>
      </c>
      <c r="U1576">
        <f>A1576-3438108179</f>
        <v>8365.5078201293945</v>
      </c>
      <c r="V1576" s="7">
        <f t="shared" si="121"/>
        <v>41255.557239673843</v>
      </c>
      <c r="W1576" s="4">
        <f t="shared" si="120"/>
        <v>82.990000000000009</v>
      </c>
      <c r="X1576">
        <f t="shared" si="122"/>
        <v>0.79002309956841188</v>
      </c>
      <c r="Y1576">
        <f t="shared" si="123"/>
        <v>-7.1699999999999982</v>
      </c>
      <c r="Z1576" s="5">
        <f t="shared" si="124"/>
        <v>9.3915174956538667</v>
      </c>
    </row>
    <row r="1577" spans="1:26" x14ac:dyDescent="0.35">
      <c r="A1577">
        <v>3438116549.82412</v>
      </c>
      <c r="B1577">
        <v>27.89</v>
      </c>
      <c r="C1577">
        <v>0.69</v>
      </c>
      <c r="D1577">
        <v>551.5</v>
      </c>
      <c r="E1577">
        <v>21.91</v>
      </c>
      <c r="F1577">
        <v>14.84</v>
      </c>
      <c r="G1577">
        <v>81.400000000000006</v>
      </c>
      <c r="H1577">
        <v>97</v>
      </c>
      <c r="I1577">
        <v>76.599999999999994</v>
      </c>
      <c r="J1577">
        <v>86.5</v>
      </c>
      <c r="K1577">
        <v>65.400000000000006</v>
      </c>
      <c r="L1577">
        <v>87.5</v>
      </c>
      <c r="M1577">
        <v>79.5</v>
      </c>
      <c r="N1577">
        <v>528</v>
      </c>
      <c r="O1577">
        <v>22.4</v>
      </c>
      <c r="P1577">
        <v>13.6</v>
      </c>
      <c r="Q1577">
        <v>12.88</v>
      </c>
      <c r="R1577">
        <v>1.08</v>
      </c>
      <c r="S1577">
        <v>20.5</v>
      </c>
      <c r="U1577">
        <f>A1577-3438108179</f>
        <v>8370.8241200447083</v>
      </c>
      <c r="V1577" s="7">
        <f t="shared" si="121"/>
        <v>41255.557301205095</v>
      </c>
      <c r="W1577" s="4">
        <f t="shared" si="120"/>
        <v>83.06</v>
      </c>
      <c r="X1577">
        <f t="shared" si="122"/>
        <v>0.67716273684615691</v>
      </c>
      <c r="Y1577">
        <f t="shared" si="123"/>
        <v>-7.07</v>
      </c>
      <c r="Z1577" s="5">
        <f t="shared" si="124"/>
        <v>9.1208082052543329</v>
      </c>
    </row>
    <row r="1578" spans="1:26" x14ac:dyDescent="0.35">
      <c r="A1578">
        <v>3438116555.14042</v>
      </c>
      <c r="B1578">
        <v>27.95</v>
      </c>
      <c r="C1578">
        <v>0.67</v>
      </c>
      <c r="D1578">
        <v>554.5</v>
      </c>
      <c r="E1578">
        <v>21.9</v>
      </c>
      <c r="F1578">
        <v>14.79</v>
      </c>
      <c r="G1578">
        <v>82.8</v>
      </c>
      <c r="H1578">
        <v>93.2</v>
      </c>
      <c r="I1578">
        <v>76.599999999999994</v>
      </c>
      <c r="J1578">
        <v>86.4</v>
      </c>
      <c r="K1578">
        <v>62.1</v>
      </c>
      <c r="L1578">
        <v>87.5</v>
      </c>
      <c r="M1578">
        <v>79.2</v>
      </c>
      <c r="N1578">
        <v>527</v>
      </c>
      <c r="O1578">
        <v>22.4</v>
      </c>
      <c r="P1578">
        <v>13.6</v>
      </c>
      <c r="Q1578">
        <v>12.88</v>
      </c>
      <c r="R1578">
        <v>1.0900000000000001</v>
      </c>
      <c r="S1578">
        <v>20.399999999999999</v>
      </c>
      <c r="U1578">
        <f>A1578-3438108179</f>
        <v>8376.140419960022</v>
      </c>
      <c r="V1578" s="7">
        <f t="shared" si="121"/>
        <v>41255.557362736341</v>
      </c>
      <c r="W1578" s="4">
        <f t="shared" si="120"/>
        <v>83.12</v>
      </c>
      <c r="X1578">
        <f t="shared" si="122"/>
        <v>0.67677948304135083</v>
      </c>
      <c r="Y1578">
        <f t="shared" si="123"/>
        <v>-7.1099999999999994</v>
      </c>
      <c r="Z1578" s="5">
        <f t="shared" si="124"/>
        <v>9.2820854216597279</v>
      </c>
    </row>
    <row r="1579" spans="1:26" x14ac:dyDescent="0.35">
      <c r="A1579">
        <v>3438116560.4597301</v>
      </c>
      <c r="B1579">
        <v>28.01</v>
      </c>
      <c r="C1579">
        <v>0.69</v>
      </c>
      <c r="D1579">
        <v>556.20000000000005</v>
      </c>
      <c r="E1579">
        <v>21.91</v>
      </c>
      <c r="F1579">
        <v>14.84</v>
      </c>
      <c r="G1579">
        <v>83.8</v>
      </c>
      <c r="H1579">
        <v>86.1</v>
      </c>
      <c r="I1579">
        <v>76.599999999999994</v>
      </c>
      <c r="J1579">
        <v>86.3</v>
      </c>
      <c r="K1579">
        <v>58.7</v>
      </c>
      <c r="L1579">
        <v>87.5</v>
      </c>
      <c r="M1579">
        <v>78.7</v>
      </c>
      <c r="N1579">
        <v>528</v>
      </c>
      <c r="O1579">
        <v>22.4</v>
      </c>
      <c r="P1579">
        <v>13.6</v>
      </c>
      <c r="Q1579">
        <v>12.88</v>
      </c>
      <c r="R1579">
        <v>1.0900000000000001</v>
      </c>
      <c r="S1579">
        <v>20.399999999999999</v>
      </c>
      <c r="U1579">
        <f>A1579-3438108179</f>
        <v>8381.4597301483154</v>
      </c>
      <c r="V1579" s="7">
        <f t="shared" si="121"/>
        <v>41255.557424302431</v>
      </c>
      <c r="W1579" s="4">
        <f t="shared" si="120"/>
        <v>83.18</v>
      </c>
      <c r="X1579">
        <f t="shared" si="122"/>
        <v>0.67716265677290732</v>
      </c>
      <c r="Y1579">
        <f t="shared" si="123"/>
        <v>-7.07</v>
      </c>
      <c r="Z1579" s="5">
        <f t="shared" si="124"/>
        <v>9.1208082052543329</v>
      </c>
    </row>
    <row r="1580" spans="1:26" x14ac:dyDescent="0.35">
      <c r="A1580">
        <v>3438116565.7760301</v>
      </c>
      <c r="B1580">
        <v>28.07</v>
      </c>
      <c r="C1580">
        <v>0.69</v>
      </c>
      <c r="D1580">
        <v>553.4</v>
      </c>
      <c r="E1580">
        <v>21.91</v>
      </c>
      <c r="F1580">
        <v>14.83</v>
      </c>
      <c r="G1580">
        <v>84.5</v>
      </c>
      <c r="H1580">
        <v>76.5</v>
      </c>
      <c r="I1580">
        <v>76.599999999999994</v>
      </c>
      <c r="J1580">
        <v>86.3</v>
      </c>
      <c r="K1580">
        <v>53</v>
      </c>
      <c r="L1580">
        <v>87.5</v>
      </c>
      <c r="M1580">
        <v>77.8</v>
      </c>
      <c r="N1580">
        <v>528</v>
      </c>
      <c r="O1580">
        <v>22.4</v>
      </c>
      <c r="P1580">
        <v>13.6</v>
      </c>
      <c r="Q1580">
        <v>12.88</v>
      </c>
      <c r="R1580">
        <v>1.0900000000000001</v>
      </c>
      <c r="S1580">
        <v>20.399999999999999</v>
      </c>
      <c r="U1580">
        <f>A1580-3438108179</f>
        <v>8386.7760300636292</v>
      </c>
      <c r="V1580" s="7">
        <f t="shared" si="121"/>
        <v>41255.557485833684</v>
      </c>
      <c r="W1580" s="4">
        <f t="shared" si="120"/>
        <v>83.240000000000009</v>
      </c>
      <c r="X1580">
        <f t="shared" si="122"/>
        <v>0.67728879561837463</v>
      </c>
      <c r="Y1580">
        <f t="shared" si="123"/>
        <v>-7.08</v>
      </c>
      <c r="Z1580" s="5">
        <f t="shared" si="124"/>
        <v>9.1272562853847621</v>
      </c>
    </row>
    <row r="1581" spans="1:26" x14ac:dyDescent="0.35">
      <c r="A1581">
        <v>3438116571.0913401</v>
      </c>
      <c r="B1581">
        <v>28.13</v>
      </c>
      <c r="C1581">
        <v>0.68</v>
      </c>
      <c r="D1581">
        <v>553.70000000000005</v>
      </c>
      <c r="E1581">
        <v>21.9</v>
      </c>
      <c r="F1581">
        <v>14.84</v>
      </c>
      <c r="G1581">
        <v>85</v>
      </c>
      <c r="H1581">
        <v>67.400000000000006</v>
      </c>
      <c r="I1581">
        <v>76.7</v>
      </c>
      <c r="J1581">
        <v>86.3</v>
      </c>
      <c r="K1581">
        <v>47.9</v>
      </c>
      <c r="L1581">
        <v>87.5</v>
      </c>
      <c r="M1581">
        <v>76.8</v>
      </c>
      <c r="N1581">
        <v>528</v>
      </c>
      <c r="O1581">
        <v>22.4</v>
      </c>
      <c r="P1581">
        <v>13.6</v>
      </c>
      <c r="Q1581">
        <v>12.87</v>
      </c>
      <c r="R1581">
        <v>1.0900000000000001</v>
      </c>
      <c r="S1581">
        <v>20.399999999999999</v>
      </c>
      <c r="U1581">
        <f>A1581-3438108179</f>
        <v>8392.0913400650024</v>
      </c>
      <c r="V1581" s="7">
        <f t="shared" si="121"/>
        <v>41255.557547353477</v>
      </c>
      <c r="W1581" s="4">
        <f t="shared" si="120"/>
        <v>83.3</v>
      </c>
      <c r="X1581">
        <f t="shared" si="122"/>
        <v>0.67665361376942501</v>
      </c>
      <c r="Y1581">
        <f t="shared" si="123"/>
        <v>-7.0599999999999987</v>
      </c>
      <c r="Z1581" s="5">
        <f t="shared" si="124"/>
        <v>9.1811282916397055</v>
      </c>
    </row>
    <row r="1582" spans="1:26" x14ac:dyDescent="0.35">
      <c r="A1582">
        <v>3438116576.4116402</v>
      </c>
      <c r="B1582">
        <v>28.19</v>
      </c>
      <c r="C1582">
        <v>0.69</v>
      </c>
      <c r="D1582">
        <v>552.6</v>
      </c>
      <c r="E1582">
        <v>21.9</v>
      </c>
      <c r="F1582">
        <v>14.82</v>
      </c>
      <c r="G1582">
        <v>85.5</v>
      </c>
      <c r="H1582">
        <v>59.4</v>
      </c>
      <c r="I1582">
        <v>76.7</v>
      </c>
      <c r="J1582">
        <v>86.3</v>
      </c>
      <c r="K1582">
        <v>43.9</v>
      </c>
      <c r="L1582">
        <v>87.3</v>
      </c>
      <c r="M1582">
        <v>76</v>
      </c>
      <c r="N1582">
        <v>527</v>
      </c>
      <c r="O1582">
        <v>22.3</v>
      </c>
      <c r="P1582">
        <v>13.6</v>
      </c>
      <c r="Q1582">
        <v>12.87</v>
      </c>
      <c r="R1582">
        <v>1.0900000000000001</v>
      </c>
      <c r="S1582">
        <v>20.399999999999999</v>
      </c>
      <c r="U1582">
        <f>A1582-3438108179</f>
        <v>8397.4116401672363</v>
      </c>
      <c r="V1582" s="7">
        <f t="shared" si="121"/>
        <v>41255.55760893102</v>
      </c>
      <c r="W1582" s="4">
        <f t="shared" si="120"/>
        <v>83.36</v>
      </c>
      <c r="X1582">
        <f t="shared" si="122"/>
        <v>0.67703408356609551</v>
      </c>
      <c r="Y1582">
        <f t="shared" si="123"/>
        <v>-7.0799999999999983</v>
      </c>
      <c r="Z1582" s="5">
        <f t="shared" si="124"/>
        <v>9.1272562853847603</v>
      </c>
    </row>
    <row r="1583" spans="1:26" x14ac:dyDescent="0.35">
      <c r="A1583">
        <v>3438116581.72895</v>
      </c>
      <c r="B1583">
        <v>28.25</v>
      </c>
      <c r="C1583">
        <v>0.69</v>
      </c>
      <c r="D1583">
        <v>554.29999999999995</v>
      </c>
      <c r="E1583">
        <v>21.89</v>
      </c>
      <c r="F1583">
        <v>14.79</v>
      </c>
      <c r="G1583">
        <v>86</v>
      </c>
      <c r="H1583">
        <v>52.6</v>
      </c>
      <c r="I1583">
        <v>76.8</v>
      </c>
      <c r="J1583">
        <v>86.2</v>
      </c>
      <c r="K1583">
        <v>40.6</v>
      </c>
      <c r="L1583">
        <v>87</v>
      </c>
      <c r="M1583">
        <v>75.099999999999994</v>
      </c>
      <c r="N1583">
        <v>527</v>
      </c>
      <c r="O1583">
        <v>22.3</v>
      </c>
      <c r="P1583">
        <v>13.5</v>
      </c>
      <c r="Q1583">
        <v>12.87</v>
      </c>
      <c r="R1583">
        <v>1.0900000000000001</v>
      </c>
      <c r="S1583">
        <v>20.399999999999999</v>
      </c>
      <c r="U1583">
        <f>A1583-3438108179</f>
        <v>8402.7289500236511</v>
      </c>
      <c r="V1583" s="7">
        <f t="shared" si="121"/>
        <v>41255.557670473958</v>
      </c>
      <c r="W1583" s="4">
        <f t="shared" si="120"/>
        <v>83.42</v>
      </c>
      <c r="X1583">
        <f t="shared" si="122"/>
        <v>0.79002309956841188</v>
      </c>
      <c r="Y1583">
        <f t="shared" si="123"/>
        <v>-7.1000000000000014</v>
      </c>
      <c r="Z1583" s="5">
        <f t="shared" si="124"/>
        <v>9.1401387989032976</v>
      </c>
    </row>
    <row r="1584" spans="1:26" x14ac:dyDescent="0.35">
      <c r="A1584">
        <v>3438116587.0452499</v>
      </c>
      <c r="B1584">
        <v>28.32</v>
      </c>
      <c r="C1584">
        <v>0.68</v>
      </c>
      <c r="D1584">
        <v>551.70000000000005</v>
      </c>
      <c r="E1584">
        <v>21.93</v>
      </c>
      <c r="F1584">
        <v>14.82</v>
      </c>
      <c r="G1584">
        <v>86.3</v>
      </c>
      <c r="H1584">
        <v>46.4</v>
      </c>
      <c r="I1584">
        <v>76.900000000000006</v>
      </c>
      <c r="J1584">
        <v>86.2</v>
      </c>
      <c r="K1584">
        <v>37.9</v>
      </c>
      <c r="L1584">
        <v>86.8</v>
      </c>
      <c r="M1584">
        <v>74.099999999999994</v>
      </c>
      <c r="N1584">
        <v>527</v>
      </c>
      <c r="O1584">
        <v>22.3</v>
      </c>
      <c r="P1584">
        <v>13.5</v>
      </c>
      <c r="Q1584">
        <v>12.87</v>
      </c>
      <c r="R1584">
        <v>1.0900000000000001</v>
      </c>
      <c r="S1584">
        <v>20.399999999999999</v>
      </c>
      <c r="U1584">
        <f>A1584-3438108179</f>
        <v>8408.0452499389648</v>
      </c>
      <c r="V1584" s="7">
        <f t="shared" si="121"/>
        <v>41255.557732005211</v>
      </c>
      <c r="W1584" s="4">
        <f t="shared" si="120"/>
        <v>83.490000000000009</v>
      </c>
      <c r="X1584">
        <f t="shared" si="122"/>
        <v>0.67690803956954126</v>
      </c>
      <c r="Y1584">
        <f t="shared" si="123"/>
        <v>-7.1099999999999994</v>
      </c>
      <c r="Z1584" s="5">
        <f t="shared" si="124"/>
        <v>9.2135820099876273</v>
      </c>
    </row>
    <row r="1585" spans="1:26" x14ac:dyDescent="0.35">
      <c r="A1585">
        <v>3438116592.3635502</v>
      </c>
      <c r="B1585">
        <v>28.38</v>
      </c>
      <c r="C1585">
        <v>0.68</v>
      </c>
      <c r="D1585">
        <v>557.1</v>
      </c>
      <c r="E1585">
        <v>21.91</v>
      </c>
      <c r="F1585">
        <v>14.8</v>
      </c>
      <c r="G1585">
        <v>86.6</v>
      </c>
      <c r="H1585">
        <v>42</v>
      </c>
      <c r="I1585">
        <v>77</v>
      </c>
      <c r="J1585">
        <v>86.2</v>
      </c>
      <c r="K1585">
        <v>36.1</v>
      </c>
      <c r="L1585">
        <v>86.5</v>
      </c>
      <c r="M1585">
        <v>73.400000000000006</v>
      </c>
      <c r="N1585">
        <v>526</v>
      </c>
      <c r="O1585">
        <v>22.3</v>
      </c>
      <c r="P1585">
        <v>13.4</v>
      </c>
      <c r="Q1585">
        <v>12.87</v>
      </c>
      <c r="R1585">
        <v>1.0900000000000001</v>
      </c>
      <c r="S1585">
        <v>20.399999999999999</v>
      </c>
      <c r="U1585">
        <f>A1585-3438108179</f>
        <v>8413.3635501861572</v>
      </c>
      <c r="V1585" s="7">
        <f t="shared" si="121"/>
        <v>41255.557793559608</v>
      </c>
      <c r="W1585" s="4">
        <f t="shared" si="120"/>
        <v>83.55</v>
      </c>
      <c r="X1585">
        <f t="shared" si="122"/>
        <v>0.56419506963843291</v>
      </c>
      <c r="Y1585">
        <f t="shared" si="123"/>
        <v>-7.1099999999999994</v>
      </c>
      <c r="Z1585" s="5">
        <f t="shared" si="124"/>
        <v>9.2135820099876273</v>
      </c>
    </row>
    <row r="1586" spans="1:26" x14ac:dyDescent="0.35">
      <c r="A1586">
        <v>3438116597.68086</v>
      </c>
      <c r="B1586">
        <v>28.43</v>
      </c>
      <c r="C1586">
        <v>0.69</v>
      </c>
      <c r="D1586">
        <v>552.5</v>
      </c>
      <c r="E1586">
        <v>21.89</v>
      </c>
      <c r="F1586">
        <v>14.84</v>
      </c>
      <c r="G1586">
        <v>86.7</v>
      </c>
      <c r="H1586">
        <v>40.1</v>
      </c>
      <c r="I1586">
        <v>77</v>
      </c>
      <c r="J1586">
        <v>86.1</v>
      </c>
      <c r="K1586">
        <v>34.200000000000003</v>
      </c>
      <c r="L1586">
        <v>86.1</v>
      </c>
      <c r="M1586">
        <v>72.8</v>
      </c>
      <c r="N1586">
        <v>527</v>
      </c>
      <c r="O1586">
        <v>22.3</v>
      </c>
      <c r="P1586">
        <v>13.4</v>
      </c>
      <c r="Q1586">
        <v>12.87</v>
      </c>
      <c r="R1586">
        <v>1.0900000000000001</v>
      </c>
      <c r="S1586">
        <v>20.399999999999999</v>
      </c>
      <c r="U1586">
        <f>A1586-3438108179</f>
        <v>8418.680860042572</v>
      </c>
      <c r="V1586" s="7">
        <f t="shared" si="121"/>
        <v>41255.557855102546</v>
      </c>
      <c r="W1586" s="4">
        <f t="shared" si="120"/>
        <v>83.6</v>
      </c>
      <c r="X1586">
        <f t="shared" si="122"/>
        <v>0.78987459162956242</v>
      </c>
      <c r="Y1586">
        <f t="shared" si="123"/>
        <v>-7.0500000000000007</v>
      </c>
      <c r="Z1586" s="5">
        <f t="shared" si="124"/>
        <v>9.1078983499440227</v>
      </c>
    </row>
    <row r="1587" spans="1:26" x14ac:dyDescent="0.35">
      <c r="A1587">
        <v>3438116602.9981599</v>
      </c>
      <c r="B1587">
        <v>28.5</v>
      </c>
      <c r="C1587">
        <v>0.66</v>
      </c>
      <c r="D1587">
        <v>557.70000000000005</v>
      </c>
      <c r="E1587">
        <v>21.91</v>
      </c>
      <c r="F1587">
        <v>14.8</v>
      </c>
      <c r="G1587">
        <v>83.8</v>
      </c>
      <c r="H1587">
        <v>39.4</v>
      </c>
      <c r="I1587">
        <v>77</v>
      </c>
      <c r="J1587">
        <v>86</v>
      </c>
      <c r="K1587">
        <v>32.799999999999997</v>
      </c>
      <c r="L1587">
        <v>85.7</v>
      </c>
      <c r="M1587">
        <v>72.2</v>
      </c>
      <c r="N1587">
        <v>527</v>
      </c>
      <c r="O1587">
        <v>22.3</v>
      </c>
      <c r="P1587">
        <v>13.3</v>
      </c>
      <c r="Q1587">
        <v>12.87</v>
      </c>
      <c r="R1587">
        <v>1.0900000000000001</v>
      </c>
      <c r="S1587">
        <v>20.5</v>
      </c>
      <c r="U1587">
        <f>A1587-3438108179</f>
        <v>8423.9981598854065</v>
      </c>
      <c r="V1587" s="7">
        <f t="shared" si="121"/>
        <v>41255.557916645368</v>
      </c>
      <c r="W1587" s="4">
        <f t="shared" si="120"/>
        <v>83.67</v>
      </c>
      <c r="X1587">
        <f t="shared" si="122"/>
        <v>0.67677948304131075</v>
      </c>
      <c r="Y1587">
        <f t="shared" si="123"/>
        <v>-7.1099999999999994</v>
      </c>
      <c r="Z1587" s="5">
        <f t="shared" si="124"/>
        <v>9.3521398903755983</v>
      </c>
    </row>
    <row r="1588" spans="1:26" x14ac:dyDescent="0.35">
      <c r="A1588">
        <v>3438116608.3174701</v>
      </c>
      <c r="B1588">
        <v>28.56</v>
      </c>
      <c r="C1588">
        <v>0.69</v>
      </c>
      <c r="D1588">
        <v>553.1</v>
      </c>
      <c r="E1588">
        <v>21.91</v>
      </c>
      <c r="F1588">
        <v>14.81</v>
      </c>
      <c r="G1588">
        <v>77.7</v>
      </c>
      <c r="H1588">
        <v>42.6</v>
      </c>
      <c r="I1588">
        <v>77</v>
      </c>
      <c r="J1588">
        <v>85.9</v>
      </c>
      <c r="K1588">
        <v>31.5</v>
      </c>
      <c r="L1588">
        <v>85.4</v>
      </c>
      <c r="M1588">
        <v>71.8</v>
      </c>
      <c r="N1588">
        <v>527</v>
      </c>
      <c r="O1588">
        <v>22.3</v>
      </c>
      <c r="P1588">
        <v>13.3</v>
      </c>
      <c r="Q1588">
        <v>12.87</v>
      </c>
      <c r="R1588">
        <v>1.0900000000000001</v>
      </c>
      <c r="S1588">
        <v>20.5</v>
      </c>
      <c r="U1588">
        <f>A1588-3438108179</f>
        <v>8429.3174700737</v>
      </c>
      <c r="V1588" s="7">
        <f t="shared" si="121"/>
        <v>41255.557978211458</v>
      </c>
      <c r="W1588" s="4">
        <f t="shared" si="120"/>
        <v>83.73</v>
      </c>
      <c r="X1588">
        <f t="shared" si="122"/>
        <v>0.67678076276611665</v>
      </c>
      <c r="Y1588">
        <f t="shared" si="123"/>
        <v>-7.1</v>
      </c>
      <c r="Z1588" s="5">
        <f t="shared" si="124"/>
        <v>9.1401387989032941</v>
      </c>
    </row>
    <row r="1589" spans="1:26" x14ac:dyDescent="0.35">
      <c r="A1589">
        <v>3438116613.6367698</v>
      </c>
      <c r="B1589">
        <v>28.62</v>
      </c>
      <c r="C1589">
        <v>0.69</v>
      </c>
      <c r="D1589">
        <v>555.70000000000005</v>
      </c>
      <c r="E1589">
        <v>21.91</v>
      </c>
      <c r="F1589">
        <v>14.85</v>
      </c>
      <c r="G1589">
        <v>69.400000000000006</v>
      </c>
      <c r="H1589">
        <v>48.7</v>
      </c>
      <c r="I1589">
        <v>77</v>
      </c>
      <c r="J1589">
        <v>85.7</v>
      </c>
      <c r="K1589">
        <v>30.6</v>
      </c>
      <c r="L1589">
        <v>85.1</v>
      </c>
      <c r="M1589">
        <v>71.400000000000006</v>
      </c>
      <c r="N1589">
        <v>529</v>
      </c>
      <c r="O1589">
        <v>22.2</v>
      </c>
      <c r="P1589">
        <v>13.3</v>
      </c>
      <c r="Q1589">
        <v>12.87</v>
      </c>
      <c r="R1589">
        <v>1.0900000000000001</v>
      </c>
      <c r="S1589">
        <v>20.5</v>
      </c>
      <c r="U1589">
        <f>A1589-3438108179</f>
        <v>8434.6367697715759</v>
      </c>
      <c r="V1589" s="7">
        <f t="shared" si="121"/>
        <v>41255.558039777432</v>
      </c>
      <c r="W1589" s="4">
        <f t="shared" si="120"/>
        <v>83.79</v>
      </c>
      <c r="X1589">
        <f t="shared" si="122"/>
        <v>0.67690675936339528</v>
      </c>
      <c r="Y1589">
        <f t="shared" si="123"/>
        <v>-7.0600000000000005</v>
      </c>
      <c r="Z1589" s="5">
        <f t="shared" si="124"/>
        <v>9.1143555633392914</v>
      </c>
    </row>
    <row r="1590" spans="1:26" x14ac:dyDescent="0.35">
      <c r="A1590">
        <v>3438116618.95508</v>
      </c>
      <c r="B1590">
        <v>28.68</v>
      </c>
      <c r="C1590">
        <v>0.7</v>
      </c>
      <c r="D1590">
        <v>553.29999999999995</v>
      </c>
      <c r="E1590">
        <v>21.95</v>
      </c>
      <c r="F1590">
        <v>14.85</v>
      </c>
      <c r="G1590">
        <v>60.7</v>
      </c>
      <c r="H1590">
        <v>56.4</v>
      </c>
      <c r="I1590">
        <v>77</v>
      </c>
      <c r="J1590">
        <v>85.4</v>
      </c>
      <c r="K1590">
        <v>29.9</v>
      </c>
      <c r="L1590">
        <v>84.9</v>
      </c>
      <c r="M1590">
        <v>71</v>
      </c>
      <c r="N1590">
        <v>529</v>
      </c>
      <c r="O1590">
        <v>22.2</v>
      </c>
      <c r="P1590">
        <v>13.4</v>
      </c>
      <c r="Q1590">
        <v>12.87</v>
      </c>
      <c r="R1590">
        <v>1.0900000000000001</v>
      </c>
      <c r="S1590">
        <v>20.5</v>
      </c>
      <c r="U1590">
        <f>A1590-3438108179</f>
        <v>8439.9550800323486</v>
      </c>
      <c r="V1590" s="7">
        <f t="shared" si="121"/>
        <v>41255.558101331946</v>
      </c>
      <c r="W1590" s="4">
        <f t="shared" ref="W1590:W1653" si="125">IF(AND(0&lt;=B1590,B1590&lt;500),B1590+55.17,"")</f>
        <v>83.85</v>
      </c>
      <c r="X1590">
        <f t="shared" si="122"/>
        <v>0.67690803956954126</v>
      </c>
      <c r="Y1590">
        <f t="shared" si="123"/>
        <v>-7.1</v>
      </c>
      <c r="Z1590" s="5">
        <f t="shared" si="124"/>
        <v>9.0746172458929149</v>
      </c>
    </row>
    <row r="1591" spans="1:26" x14ac:dyDescent="0.35">
      <c r="A1591">
        <v>3438116624.2733798</v>
      </c>
      <c r="B1591">
        <v>28.74</v>
      </c>
      <c r="C1591">
        <v>0.71</v>
      </c>
      <c r="D1591">
        <v>553.4</v>
      </c>
      <c r="E1591">
        <v>21.93</v>
      </c>
      <c r="F1591">
        <v>14.85</v>
      </c>
      <c r="G1591">
        <v>52.2</v>
      </c>
      <c r="H1591">
        <v>64</v>
      </c>
      <c r="I1591">
        <v>76.900000000000006</v>
      </c>
      <c r="J1591">
        <v>85.2</v>
      </c>
      <c r="K1591">
        <v>29.3</v>
      </c>
      <c r="L1591">
        <v>84.8</v>
      </c>
      <c r="M1591">
        <v>70.599999999999994</v>
      </c>
      <c r="N1591">
        <v>529</v>
      </c>
      <c r="O1591">
        <v>22.2</v>
      </c>
      <c r="P1591">
        <v>13.4</v>
      </c>
      <c r="Q1591">
        <v>12.87</v>
      </c>
      <c r="R1591">
        <v>1.0900000000000001</v>
      </c>
      <c r="S1591">
        <v>20.5</v>
      </c>
      <c r="U1591">
        <f>A1591-3438108179</f>
        <v>8445.2733798027039</v>
      </c>
      <c r="V1591" s="7">
        <f t="shared" si="121"/>
        <v>41255.558162886344</v>
      </c>
      <c r="W1591" s="4">
        <f t="shared" si="125"/>
        <v>83.91</v>
      </c>
      <c r="X1591">
        <f t="shared" si="122"/>
        <v>0.79002309956841188</v>
      </c>
      <c r="Y1591">
        <f t="shared" si="123"/>
        <v>-7.08</v>
      </c>
      <c r="Z1591" s="5">
        <f t="shared" si="124"/>
        <v>8.9977850980645275</v>
      </c>
    </row>
    <row r="1592" spans="1:26" x14ac:dyDescent="0.35">
      <c r="A1592">
        <v>3438116629.5896802</v>
      </c>
      <c r="B1592">
        <v>28.81</v>
      </c>
      <c r="C1592">
        <v>0.72</v>
      </c>
      <c r="D1592">
        <v>557</v>
      </c>
      <c r="E1592">
        <v>21.92</v>
      </c>
      <c r="F1592">
        <v>14.85</v>
      </c>
      <c r="G1592">
        <v>45.6</v>
      </c>
      <c r="H1592">
        <v>71</v>
      </c>
      <c r="I1592">
        <v>76.900000000000006</v>
      </c>
      <c r="J1592">
        <v>84.8</v>
      </c>
      <c r="K1592">
        <v>28.7</v>
      </c>
      <c r="L1592">
        <v>84.7</v>
      </c>
      <c r="M1592">
        <v>70.3</v>
      </c>
      <c r="N1592">
        <v>529</v>
      </c>
      <c r="O1592">
        <v>22.2</v>
      </c>
      <c r="P1592">
        <v>13.4</v>
      </c>
      <c r="Q1592">
        <v>12.87</v>
      </c>
      <c r="R1592">
        <v>1.0900000000000001</v>
      </c>
      <c r="S1592">
        <v>20.5</v>
      </c>
      <c r="U1592">
        <f>A1592-3438108179</f>
        <v>8450.5896801948547</v>
      </c>
      <c r="V1592" s="7">
        <f t="shared" si="121"/>
        <v>41255.558224417597</v>
      </c>
      <c r="W1592" s="4">
        <f t="shared" si="125"/>
        <v>83.98</v>
      </c>
      <c r="X1592">
        <f t="shared" si="122"/>
        <v>0.56398296918665902</v>
      </c>
      <c r="Y1592">
        <f t="shared" si="123"/>
        <v>-7.0700000000000021</v>
      </c>
      <c r="Z1592" s="5">
        <f t="shared" si="124"/>
        <v>8.9287696830988423</v>
      </c>
    </row>
    <row r="1593" spans="1:26" x14ac:dyDescent="0.35">
      <c r="A1593">
        <v>3438116634.9089899</v>
      </c>
      <c r="B1593">
        <v>28.86</v>
      </c>
      <c r="C1593">
        <v>0.68</v>
      </c>
      <c r="D1593">
        <v>555.29999999999995</v>
      </c>
      <c r="E1593">
        <v>21.94</v>
      </c>
      <c r="F1593">
        <v>14.84</v>
      </c>
      <c r="G1593">
        <v>41.6</v>
      </c>
      <c r="H1593">
        <v>76.599999999999994</v>
      </c>
      <c r="I1593">
        <v>76.8</v>
      </c>
      <c r="J1593">
        <v>84.3</v>
      </c>
      <c r="K1593">
        <v>28.5</v>
      </c>
      <c r="L1593">
        <v>84.7</v>
      </c>
      <c r="M1593">
        <v>70</v>
      </c>
      <c r="N1593">
        <v>528</v>
      </c>
      <c r="O1593">
        <v>22.2</v>
      </c>
      <c r="P1593">
        <v>13.4</v>
      </c>
      <c r="Q1593">
        <v>12.87</v>
      </c>
      <c r="R1593">
        <v>1.0900000000000001</v>
      </c>
      <c r="S1593">
        <v>20.5</v>
      </c>
      <c r="U1593">
        <f>A1593-3438108179</f>
        <v>8455.908989906311</v>
      </c>
      <c r="V1593" s="7">
        <f t="shared" si="121"/>
        <v>41255.55828598368</v>
      </c>
      <c r="W1593" s="4">
        <f t="shared" si="125"/>
        <v>84.03</v>
      </c>
      <c r="X1593">
        <f t="shared" si="122"/>
        <v>0.78972595281595459</v>
      </c>
      <c r="Y1593">
        <f t="shared" si="123"/>
        <v>-7.1000000000000014</v>
      </c>
      <c r="Z1593" s="5">
        <f t="shared" si="124"/>
        <v>9.2071004179015841</v>
      </c>
    </row>
    <row r="1594" spans="1:26" x14ac:dyDescent="0.35">
      <c r="A1594">
        <v>3438116640.2272902</v>
      </c>
      <c r="B1594">
        <v>28.93</v>
      </c>
      <c r="C1594">
        <v>0.73</v>
      </c>
      <c r="D1594">
        <v>556.4</v>
      </c>
      <c r="E1594">
        <v>21.98</v>
      </c>
      <c r="F1594">
        <v>14.85</v>
      </c>
      <c r="G1594">
        <v>41.2</v>
      </c>
      <c r="H1594">
        <v>82.3</v>
      </c>
      <c r="I1594">
        <v>76.8</v>
      </c>
      <c r="J1594">
        <v>84.1</v>
      </c>
      <c r="K1594">
        <v>31</v>
      </c>
      <c r="L1594">
        <v>84.6</v>
      </c>
      <c r="M1594">
        <v>69.8</v>
      </c>
      <c r="N1594">
        <v>529</v>
      </c>
      <c r="O1594">
        <v>22.2</v>
      </c>
      <c r="P1594">
        <v>13.4</v>
      </c>
      <c r="Q1594">
        <v>12.87</v>
      </c>
      <c r="R1594">
        <v>1.0900000000000001</v>
      </c>
      <c r="S1594">
        <v>20.5</v>
      </c>
      <c r="U1594">
        <f>A1594-3438108179</f>
        <v>8461.2272901535034</v>
      </c>
      <c r="V1594" s="7">
        <f t="shared" si="121"/>
        <v>41255.558347538084</v>
      </c>
      <c r="W1594" s="4">
        <f t="shared" si="125"/>
        <v>84.1</v>
      </c>
      <c r="X1594">
        <f t="shared" si="122"/>
        <v>0.67716145567643515</v>
      </c>
      <c r="Y1594">
        <f t="shared" si="123"/>
        <v>-7.1300000000000008</v>
      </c>
      <c r="Z1594" s="5">
        <f t="shared" si="124"/>
        <v>8.9049502336441755</v>
      </c>
    </row>
    <row r="1595" spans="1:26" x14ac:dyDescent="0.35">
      <c r="A1595">
        <v>3438116645.5436001</v>
      </c>
      <c r="B1595">
        <v>28.99</v>
      </c>
      <c r="C1595">
        <v>0.71</v>
      </c>
      <c r="D1595">
        <v>552.6</v>
      </c>
      <c r="E1595">
        <v>21.97</v>
      </c>
      <c r="F1595">
        <v>14.78</v>
      </c>
      <c r="G1595">
        <v>44.5</v>
      </c>
      <c r="H1595">
        <v>86.5</v>
      </c>
      <c r="I1595">
        <v>76.8</v>
      </c>
      <c r="J1595">
        <v>84.1</v>
      </c>
      <c r="K1595">
        <v>35.6</v>
      </c>
      <c r="L1595">
        <v>84.6</v>
      </c>
      <c r="M1595">
        <v>70</v>
      </c>
      <c r="N1595">
        <v>527</v>
      </c>
      <c r="O1595">
        <v>22.2</v>
      </c>
      <c r="P1595">
        <v>13.5</v>
      </c>
      <c r="Q1595">
        <v>12.87</v>
      </c>
      <c r="R1595">
        <v>1.0900000000000001</v>
      </c>
      <c r="S1595">
        <v>20.6</v>
      </c>
      <c r="U1595">
        <f>A1595-3438108179</f>
        <v>8466.5436000823975</v>
      </c>
      <c r="V1595" s="7">
        <f t="shared" si="121"/>
        <v>41255.558409069446</v>
      </c>
      <c r="W1595" s="4">
        <f t="shared" si="125"/>
        <v>84.16</v>
      </c>
      <c r="X1595">
        <f t="shared" si="122"/>
        <v>0.67805544783419436</v>
      </c>
      <c r="Y1595">
        <f t="shared" si="123"/>
        <v>-7.1899999999999995</v>
      </c>
      <c r="Z1595" s="5">
        <f t="shared" si="124"/>
        <v>9.0674137383112434</v>
      </c>
    </row>
    <row r="1596" spans="1:26" x14ac:dyDescent="0.35">
      <c r="A1596">
        <v>3438116650.8529</v>
      </c>
      <c r="B1596">
        <v>29.05</v>
      </c>
      <c r="C1596">
        <v>0.69</v>
      </c>
      <c r="D1596">
        <v>558.4</v>
      </c>
      <c r="E1596">
        <v>21.98</v>
      </c>
      <c r="F1596">
        <v>14.81</v>
      </c>
      <c r="G1596">
        <v>50.4</v>
      </c>
      <c r="H1596">
        <v>89.8</v>
      </c>
      <c r="I1596">
        <v>76.8</v>
      </c>
      <c r="J1596">
        <v>84.1</v>
      </c>
      <c r="K1596">
        <v>42.6</v>
      </c>
      <c r="L1596">
        <v>84.6</v>
      </c>
      <c r="M1596">
        <v>70.8</v>
      </c>
      <c r="N1596">
        <v>526</v>
      </c>
      <c r="O1596">
        <v>22.2</v>
      </c>
      <c r="P1596">
        <v>13.5</v>
      </c>
      <c r="Q1596">
        <v>12.87</v>
      </c>
      <c r="R1596">
        <v>1.0900000000000001</v>
      </c>
      <c r="S1596">
        <v>20.6</v>
      </c>
      <c r="U1596">
        <f>A1596-3438108179</f>
        <v>8471.8529000282288</v>
      </c>
      <c r="V1596" s="7">
        <f t="shared" si="121"/>
        <v>41255.558470519682</v>
      </c>
      <c r="W1596" s="4">
        <f t="shared" si="125"/>
        <v>84.22</v>
      </c>
      <c r="X1596">
        <f t="shared" si="122"/>
        <v>0.67665361376938493</v>
      </c>
      <c r="Y1596">
        <f t="shared" si="123"/>
        <v>-7.17</v>
      </c>
      <c r="Z1596" s="5">
        <f t="shared" si="124"/>
        <v>9.185085309219696</v>
      </c>
    </row>
    <row r="1597" spans="1:26" x14ac:dyDescent="0.35">
      <c r="A1597">
        <v>3438116656.1732001</v>
      </c>
      <c r="B1597">
        <v>29.11</v>
      </c>
      <c r="C1597">
        <v>0.71</v>
      </c>
      <c r="D1597">
        <v>553.5</v>
      </c>
      <c r="E1597">
        <v>21.96</v>
      </c>
      <c r="F1597">
        <v>14.81</v>
      </c>
      <c r="G1597">
        <v>57.4</v>
      </c>
      <c r="H1597">
        <v>91.7</v>
      </c>
      <c r="I1597">
        <v>76.8</v>
      </c>
      <c r="J1597">
        <v>84.1</v>
      </c>
      <c r="K1597">
        <v>49.8</v>
      </c>
      <c r="L1597">
        <v>84.7</v>
      </c>
      <c r="M1597">
        <v>71.900000000000006</v>
      </c>
      <c r="N1597">
        <v>527</v>
      </c>
      <c r="O1597">
        <v>22.1</v>
      </c>
      <c r="P1597">
        <v>13.5</v>
      </c>
      <c r="Q1597">
        <v>12.87</v>
      </c>
      <c r="R1597">
        <v>1.0900000000000001</v>
      </c>
      <c r="S1597">
        <v>20.6</v>
      </c>
      <c r="U1597">
        <f>A1597-3438108179</f>
        <v>8477.1732001304626</v>
      </c>
      <c r="V1597" s="7">
        <f t="shared" si="121"/>
        <v>41255.558532097224</v>
      </c>
      <c r="W1597" s="4">
        <f t="shared" si="125"/>
        <v>84.28</v>
      </c>
      <c r="X1597">
        <f t="shared" si="122"/>
        <v>0.67728879561841471</v>
      </c>
      <c r="Y1597">
        <f t="shared" si="123"/>
        <v>-7.15</v>
      </c>
      <c r="Z1597" s="5">
        <f t="shared" si="124"/>
        <v>9.0421562693651616</v>
      </c>
    </row>
    <row r="1598" spans="1:26" x14ac:dyDescent="0.35">
      <c r="A1598">
        <v>3438116661.4885101</v>
      </c>
      <c r="B1598">
        <v>29.17</v>
      </c>
      <c r="C1598">
        <v>0.65</v>
      </c>
      <c r="D1598">
        <v>556.4</v>
      </c>
      <c r="E1598">
        <v>21.98</v>
      </c>
      <c r="F1598">
        <v>14.8</v>
      </c>
      <c r="G1598">
        <v>64</v>
      </c>
      <c r="H1598">
        <v>94.1</v>
      </c>
      <c r="I1598">
        <v>76.7</v>
      </c>
      <c r="J1598">
        <v>84.1</v>
      </c>
      <c r="K1598">
        <v>56.4</v>
      </c>
      <c r="L1598">
        <v>85</v>
      </c>
      <c r="M1598">
        <v>73.599999999999994</v>
      </c>
      <c r="N1598">
        <v>526</v>
      </c>
      <c r="O1598">
        <v>22.1</v>
      </c>
      <c r="P1598">
        <v>13.5</v>
      </c>
      <c r="Q1598">
        <v>12.86</v>
      </c>
      <c r="R1598">
        <v>1.0900000000000001</v>
      </c>
      <c r="S1598">
        <v>20.6</v>
      </c>
      <c r="U1598">
        <f>A1598-3438108179</f>
        <v>8482.4885101318359</v>
      </c>
      <c r="V1598" s="7">
        <f t="shared" si="121"/>
        <v>41255.558593617017</v>
      </c>
      <c r="W1598" s="4">
        <f t="shared" si="125"/>
        <v>84.34</v>
      </c>
      <c r="X1598">
        <f t="shared" si="122"/>
        <v>0.679078690482811</v>
      </c>
      <c r="Y1598">
        <f t="shared" si="123"/>
        <v>-7.18</v>
      </c>
      <c r="Z1598" s="5">
        <f t="shared" si="124"/>
        <v>9.4700812613356984</v>
      </c>
    </row>
    <row r="1599" spans="1:26" x14ac:dyDescent="0.35">
      <c r="A1599">
        <v>3438116666.7898102</v>
      </c>
      <c r="B1599">
        <v>29.23</v>
      </c>
      <c r="C1599">
        <v>0.73</v>
      </c>
      <c r="D1599">
        <v>553.1</v>
      </c>
      <c r="E1599">
        <v>21.98</v>
      </c>
      <c r="F1599">
        <v>14.83</v>
      </c>
      <c r="G1599">
        <v>70</v>
      </c>
      <c r="H1599">
        <v>95.3</v>
      </c>
      <c r="I1599">
        <v>76.7</v>
      </c>
      <c r="J1599">
        <v>84.4</v>
      </c>
      <c r="K1599">
        <v>61.2</v>
      </c>
      <c r="L1599">
        <v>85.2</v>
      </c>
      <c r="M1599">
        <v>75.099999999999994</v>
      </c>
      <c r="N1599">
        <v>528</v>
      </c>
      <c r="O1599">
        <v>22.1</v>
      </c>
      <c r="P1599">
        <v>13.5</v>
      </c>
      <c r="Q1599">
        <v>12.86</v>
      </c>
      <c r="R1599">
        <v>1.0900000000000001</v>
      </c>
      <c r="S1599">
        <v>20.6</v>
      </c>
      <c r="U1599">
        <f>A1599-3438108179</f>
        <v>8487.7898101806641</v>
      </c>
      <c r="V1599" s="7">
        <f t="shared" si="121"/>
        <v>41255.558654974659</v>
      </c>
      <c r="W1599" s="4">
        <f t="shared" si="125"/>
        <v>84.4</v>
      </c>
      <c r="X1599">
        <f t="shared" si="122"/>
        <v>0.6767795630239668</v>
      </c>
      <c r="Y1599">
        <f t="shared" si="123"/>
        <v>-7.15</v>
      </c>
      <c r="Z1599" s="5">
        <f t="shared" si="124"/>
        <v>8.9174308988209461</v>
      </c>
    </row>
    <row r="1600" spans="1:26" x14ac:dyDescent="0.35">
      <c r="A1600">
        <v>3438116672.1091199</v>
      </c>
      <c r="B1600">
        <v>29.29</v>
      </c>
      <c r="C1600">
        <v>0.67</v>
      </c>
      <c r="D1600">
        <v>555.4</v>
      </c>
      <c r="E1600">
        <v>22</v>
      </c>
      <c r="F1600">
        <v>14.77</v>
      </c>
      <c r="G1600">
        <v>74.7</v>
      </c>
      <c r="H1600">
        <v>95.7</v>
      </c>
      <c r="I1600">
        <v>76.599999999999994</v>
      </c>
      <c r="J1600">
        <v>84.5</v>
      </c>
      <c r="K1600">
        <v>66.7</v>
      </c>
      <c r="L1600">
        <v>85.5</v>
      </c>
      <c r="M1600">
        <v>76.5</v>
      </c>
      <c r="N1600">
        <v>527</v>
      </c>
      <c r="O1600">
        <v>22.1</v>
      </c>
      <c r="P1600">
        <v>13.5</v>
      </c>
      <c r="Q1600">
        <v>12.86</v>
      </c>
      <c r="R1600">
        <v>1.0900000000000001</v>
      </c>
      <c r="S1600">
        <v>20.6</v>
      </c>
      <c r="U1600">
        <f>A1600-3438108179</f>
        <v>8493.1091198921204</v>
      </c>
      <c r="V1600" s="7">
        <f t="shared" si="121"/>
        <v>41255.558716540741</v>
      </c>
      <c r="W1600" s="4">
        <f t="shared" si="125"/>
        <v>84.460000000000008</v>
      </c>
      <c r="X1600">
        <f t="shared" si="122"/>
        <v>0.67933494358296442</v>
      </c>
      <c r="Y1600">
        <f t="shared" si="123"/>
        <v>-7.23</v>
      </c>
      <c r="Z1600" s="5">
        <f t="shared" si="124"/>
        <v>9.360087510809338</v>
      </c>
    </row>
    <row r="1601" spans="1:26" x14ac:dyDescent="0.35">
      <c r="A1601">
        <v>3438116677.4084201</v>
      </c>
      <c r="B1601">
        <v>29.35</v>
      </c>
      <c r="C1601">
        <v>0.71</v>
      </c>
      <c r="D1601">
        <v>558.29999999999995</v>
      </c>
      <c r="E1601">
        <v>21.99</v>
      </c>
      <c r="F1601">
        <v>14.77</v>
      </c>
      <c r="G1601">
        <v>79.5</v>
      </c>
      <c r="H1601">
        <v>92.1</v>
      </c>
      <c r="I1601">
        <v>76.5</v>
      </c>
      <c r="J1601">
        <v>84.5</v>
      </c>
      <c r="K1601">
        <v>69.400000000000006</v>
      </c>
      <c r="L1601">
        <v>85.9</v>
      </c>
      <c r="M1601">
        <v>77.7</v>
      </c>
      <c r="N1601">
        <v>527</v>
      </c>
      <c r="O1601">
        <v>22.1</v>
      </c>
      <c r="P1601">
        <v>13.5</v>
      </c>
      <c r="Q1601">
        <v>12.86</v>
      </c>
      <c r="R1601">
        <v>1.0900000000000001</v>
      </c>
      <c r="S1601">
        <v>20.6</v>
      </c>
      <c r="U1601">
        <f>A1601-3438108179</f>
        <v>8498.408420085907</v>
      </c>
      <c r="V1601" s="7">
        <f t="shared" si="121"/>
        <v>41255.558777875238</v>
      </c>
      <c r="W1601" s="4">
        <f t="shared" si="125"/>
        <v>84.52000000000001</v>
      </c>
      <c r="X1601">
        <f t="shared" si="122"/>
        <v>0.6794632635976301</v>
      </c>
      <c r="Y1601">
        <f t="shared" si="123"/>
        <v>-7.2199999999999989</v>
      </c>
      <c r="Z1601" s="5">
        <f t="shared" si="124"/>
        <v>9.086310765557565</v>
      </c>
    </row>
    <row r="1602" spans="1:26" x14ac:dyDescent="0.35">
      <c r="A1602">
        <v>3438116682.7067199</v>
      </c>
      <c r="B1602">
        <v>29.41</v>
      </c>
      <c r="C1602">
        <v>0.67</v>
      </c>
      <c r="D1602">
        <v>557.20000000000005</v>
      </c>
      <c r="E1602">
        <v>22</v>
      </c>
      <c r="F1602">
        <v>14.8</v>
      </c>
      <c r="G1602">
        <v>82.5</v>
      </c>
      <c r="H1602">
        <v>85.7</v>
      </c>
      <c r="I1602">
        <v>76.5</v>
      </c>
      <c r="J1602">
        <v>84.5</v>
      </c>
      <c r="K1602">
        <v>70.5</v>
      </c>
      <c r="L1602">
        <v>86.1</v>
      </c>
      <c r="M1602">
        <v>78.5</v>
      </c>
      <c r="N1602">
        <v>528</v>
      </c>
      <c r="O1602">
        <v>22.1</v>
      </c>
      <c r="P1602">
        <v>13.5</v>
      </c>
      <c r="Q1602">
        <v>12.86</v>
      </c>
      <c r="R1602">
        <v>1.0900000000000001</v>
      </c>
      <c r="S1602">
        <v>20.6</v>
      </c>
      <c r="U1602">
        <f>A1602-3438108179</f>
        <v>8503.7067198753357</v>
      </c>
      <c r="V1602" s="7">
        <f t="shared" si="121"/>
        <v>41255.558839198151</v>
      </c>
      <c r="W1602" s="4">
        <f t="shared" si="125"/>
        <v>84.58</v>
      </c>
      <c r="X1602">
        <f t="shared" si="122"/>
        <v>0.67933502417073577</v>
      </c>
      <c r="Y1602">
        <f t="shared" si="123"/>
        <v>-7.1999999999999993</v>
      </c>
      <c r="Z1602" s="5">
        <f t="shared" si="124"/>
        <v>9.3406480557429052</v>
      </c>
    </row>
    <row r="1603" spans="1:26" x14ac:dyDescent="0.35">
      <c r="A1603">
        <v>3438116688.0060201</v>
      </c>
      <c r="B1603">
        <v>29.47</v>
      </c>
      <c r="C1603">
        <v>0.71</v>
      </c>
      <c r="D1603">
        <v>559.1</v>
      </c>
      <c r="E1603">
        <v>21.98</v>
      </c>
      <c r="F1603">
        <v>14.83</v>
      </c>
      <c r="G1603">
        <v>83.9</v>
      </c>
      <c r="H1603">
        <v>76.7</v>
      </c>
      <c r="I1603">
        <v>76.5</v>
      </c>
      <c r="J1603">
        <v>84.5</v>
      </c>
      <c r="K1603">
        <v>71.5</v>
      </c>
      <c r="L1603">
        <v>86.4</v>
      </c>
      <c r="M1603">
        <v>79.099999999999994</v>
      </c>
      <c r="N1603">
        <v>529</v>
      </c>
      <c r="O1603">
        <v>22.1</v>
      </c>
      <c r="P1603">
        <v>13.5</v>
      </c>
      <c r="Q1603">
        <v>12.86</v>
      </c>
      <c r="R1603">
        <v>1.0900000000000001</v>
      </c>
      <c r="S1603">
        <v>20.6</v>
      </c>
      <c r="U1603">
        <f>A1603-3438108179</f>
        <v>8509.0060200691223</v>
      </c>
      <c r="V1603" s="7">
        <f t="shared" si="121"/>
        <v>41255.55890053264</v>
      </c>
      <c r="W1603" s="4">
        <f t="shared" si="125"/>
        <v>84.64</v>
      </c>
      <c r="X1603">
        <f t="shared" si="122"/>
        <v>0.78987309749379808</v>
      </c>
      <c r="Y1603">
        <f t="shared" si="123"/>
        <v>-7.15</v>
      </c>
      <c r="Z1603" s="5">
        <f t="shared" si="124"/>
        <v>9.0421562693651616</v>
      </c>
    </row>
    <row r="1604" spans="1:26" x14ac:dyDescent="0.35">
      <c r="A1604">
        <v>3438116693.3233299</v>
      </c>
      <c r="B1604">
        <v>29.54</v>
      </c>
      <c r="C1604">
        <v>0.68</v>
      </c>
      <c r="D1604">
        <v>556.79999999999995</v>
      </c>
      <c r="E1604">
        <v>21.98</v>
      </c>
      <c r="F1604">
        <v>14.83</v>
      </c>
      <c r="G1604">
        <v>85.6</v>
      </c>
      <c r="H1604">
        <v>67.3</v>
      </c>
      <c r="I1604">
        <v>76.5</v>
      </c>
      <c r="J1604">
        <v>84.5</v>
      </c>
      <c r="K1604">
        <v>71.900000000000006</v>
      </c>
      <c r="L1604">
        <v>86.6</v>
      </c>
      <c r="M1604">
        <v>79.400000000000006</v>
      </c>
      <c r="N1604">
        <v>530</v>
      </c>
      <c r="O1604">
        <v>22.1</v>
      </c>
      <c r="P1604">
        <v>13.5</v>
      </c>
      <c r="Q1604">
        <v>12.86</v>
      </c>
      <c r="R1604">
        <v>1.1000000000000001</v>
      </c>
      <c r="S1604">
        <v>20.6</v>
      </c>
      <c r="U1604">
        <f>A1604-3438108179</f>
        <v>8514.3233299255371</v>
      </c>
      <c r="V1604" s="7">
        <f t="shared" si="121"/>
        <v>41255.558962075578</v>
      </c>
      <c r="W1604" s="4">
        <f t="shared" si="125"/>
        <v>84.710000000000008</v>
      </c>
      <c r="X1604">
        <f t="shared" si="122"/>
        <v>0.6771626567729474</v>
      </c>
      <c r="Y1604">
        <f t="shared" si="123"/>
        <v>-7.15</v>
      </c>
      <c r="Z1604" s="5">
        <f t="shared" si="124"/>
        <v>9.2394629093115626</v>
      </c>
    </row>
    <row r="1605" spans="1:26" x14ac:dyDescent="0.35">
      <c r="A1605">
        <v>3438116698.6396298</v>
      </c>
      <c r="B1605">
        <v>29.6</v>
      </c>
      <c r="C1605">
        <v>0.68</v>
      </c>
      <c r="D1605">
        <v>563.20000000000005</v>
      </c>
      <c r="E1605">
        <v>21.98</v>
      </c>
      <c r="F1605">
        <v>14.82</v>
      </c>
      <c r="G1605">
        <v>86.8</v>
      </c>
      <c r="H1605">
        <v>59.3</v>
      </c>
      <c r="I1605">
        <v>76.5</v>
      </c>
      <c r="J1605">
        <v>84.6</v>
      </c>
      <c r="K1605">
        <v>72.099999999999994</v>
      </c>
      <c r="L1605">
        <v>86.7</v>
      </c>
      <c r="M1605">
        <v>79.599999999999994</v>
      </c>
      <c r="N1605">
        <v>530</v>
      </c>
      <c r="O1605">
        <v>22.1</v>
      </c>
      <c r="P1605">
        <v>13.5</v>
      </c>
      <c r="Q1605">
        <v>12.86</v>
      </c>
      <c r="R1605">
        <v>1.1000000000000001</v>
      </c>
      <c r="S1605">
        <v>20.6</v>
      </c>
      <c r="U1605">
        <f>A1605-3438108179</f>
        <v>8519.6396298408508</v>
      </c>
      <c r="V1605" s="7">
        <f t="shared" si="121"/>
        <v>41255.559023606831</v>
      </c>
      <c r="W1605" s="4">
        <f t="shared" si="125"/>
        <v>84.77000000000001</v>
      </c>
      <c r="X1605">
        <f t="shared" si="122"/>
        <v>0.67703408356609551</v>
      </c>
      <c r="Y1605">
        <f t="shared" si="123"/>
        <v>-7.16</v>
      </c>
      <c r="Z1605" s="5">
        <f t="shared" si="124"/>
        <v>9.2459218146157944</v>
      </c>
    </row>
    <row r="1606" spans="1:26" x14ac:dyDescent="0.35">
      <c r="A1606">
        <v>3438116703.9569402</v>
      </c>
      <c r="B1606">
        <v>29.66</v>
      </c>
      <c r="C1606">
        <v>0.68</v>
      </c>
      <c r="D1606">
        <v>560.6</v>
      </c>
      <c r="E1606">
        <v>21.96</v>
      </c>
      <c r="F1606">
        <v>14.85</v>
      </c>
      <c r="G1606">
        <v>87.7</v>
      </c>
      <c r="H1606">
        <v>52.4</v>
      </c>
      <c r="I1606">
        <v>76.5</v>
      </c>
      <c r="J1606">
        <v>84.8</v>
      </c>
      <c r="K1606">
        <v>72.3</v>
      </c>
      <c r="L1606">
        <v>86.8</v>
      </c>
      <c r="M1606">
        <v>79.8</v>
      </c>
      <c r="N1606">
        <v>530</v>
      </c>
      <c r="O1606">
        <v>22.1</v>
      </c>
      <c r="P1606">
        <v>13.5</v>
      </c>
      <c r="Q1606">
        <v>12.86</v>
      </c>
      <c r="R1606">
        <v>1.1000000000000001</v>
      </c>
      <c r="S1606">
        <v>20.6</v>
      </c>
      <c r="U1606">
        <f>A1606-3438108179</f>
        <v>8524.9569401741028</v>
      </c>
      <c r="V1606" s="7">
        <f t="shared" si="121"/>
        <v>41255.559085149769</v>
      </c>
      <c r="W1606" s="4">
        <f t="shared" si="125"/>
        <v>84.83</v>
      </c>
      <c r="X1606">
        <f t="shared" si="122"/>
        <v>0.67652635269381545</v>
      </c>
      <c r="Y1606">
        <f t="shared" si="123"/>
        <v>-7.1100000000000012</v>
      </c>
      <c r="Z1606" s="5">
        <f t="shared" si="124"/>
        <v>9.2135820099876273</v>
      </c>
    </row>
    <row r="1607" spans="1:26" x14ac:dyDescent="0.35">
      <c r="A1607">
        <v>3438116709.2782402</v>
      </c>
      <c r="B1607">
        <v>29.72</v>
      </c>
      <c r="C1607">
        <v>0.66</v>
      </c>
      <c r="D1607">
        <v>563.6</v>
      </c>
      <c r="E1607">
        <v>21.98</v>
      </c>
      <c r="F1607">
        <v>14.82</v>
      </c>
      <c r="G1607">
        <v>88.3</v>
      </c>
      <c r="H1607">
        <v>46.9</v>
      </c>
      <c r="I1607">
        <v>76.5</v>
      </c>
      <c r="J1607">
        <v>85.1</v>
      </c>
      <c r="K1607">
        <v>72.400000000000006</v>
      </c>
      <c r="L1607">
        <v>86.8</v>
      </c>
      <c r="M1607">
        <v>79.900000000000006</v>
      </c>
      <c r="N1607">
        <v>530</v>
      </c>
      <c r="O1607">
        <v>22.1</v>
      </c>
      <c r="P1607">
        <v>13.5</v>
      </c>
      <c r="Q1607">
        <v>12.86</v>
      </c>
      <c r="R1607">
        <v>1.1000000000000001</v>
      </c>
      <c r="S1607">
        <v>20.6</v>
      </c>
      <c r="U1607">
        <f>A1607-3438108179</f>
        <v>8530.2782402038574</v>
      </c>
      <c r="V1607" s="7">
        <f t="shared" si="121"/>
        <v>41255.559146738895</v>
      </c>
      <c r="W1607" s="4">
        <f t="shared" si="125"/>
        <v>84.89</v>
      </c>
      <c r="X1607">
        <f t="shared" si="122"/>
        <v>0.67716145567647534</v>
      </c>
      <c r="Y1607">
        <f t="shared" si="123"/>
        <v>-7.16</v>
      </c>
      <c r="Z1607" s="5">
        <f t="shared" si="124"/>
        <v>9.3849660351455899</v>
      </c>
    </row>
    <row r="1608" spans="1:26" x14ac:dyDescent="0.35">
      <c r="A1608">
        <v>3438116714.5945501</v>
      </c>
      <c r="B1608">
        <v>29.78</v>
      </c>
      <c r="C1608">
        <v>0.69</v>
      </c>
      <c r="D1608">
        <v>560.9</v>
      </c>
      <c r="E1608">
        <v>21.98</v>
      </c>
      <c r="F1608">
        <v>14.8</v>
      </c>
      <c r="G1608">
        <v>88.8</v>
      </c>
      <c r="H1608">
        <v>41.8</v>
      </c>
      <c r="I1608">
        <v>76.5</v>
      </c>
      <c r="J1608">
        <v>85.3</v>
      </c>
      <c r="K1608">
        <v>72.400000000000006</v>
      </c>
      <c r="L1608">
        <v>86.9</v>
      </c>
      <c r="M1608">
        <v>80</v>
      </c>
      <c r="N1608">
        <v>528</v>
      </c>
      <c r="O1608">
        <v>22.1</v>
      </c>
      <c r="P1608">
        <v>13.5</v>
      </c>
      <c r="Q1608">
        <v>12.86</v>
      </c>
      <c r="R1608">
        <v>1.1000000000000001</v>
      </c>
      <c r="S1608">
        <v>20.6</v>
      </c>
      <c r="U1608">
        <f>A1608-3438108179</f>
        <v>8535.5945501327515</v>
      </c>
      <c r="V1608" s="7">
        <f t="shared" si="121"/>
        <v>41255.559208270257</v>
      </c>
      <c r="W1608" s="4">
        <f t="shared" si="125"/>
        <v>84.95</v>
      </c>
      <c r="X1608">
        <f t="shared" si="122"/>
        <v>0.67716265677290732</v>
      </c>
      <c r="Y1608">
        <f t="shared" si="123"/>
        <v>-7.18</v>
      </c>
      <c r="Z1608" s="5">
        <f t="shared" si="124"/>
        <v>9.1914882973163987</v>
      </c>
    </row>
    <row r="1609" spans="1:26" x14ac:dyDescent="0.35">
      <c r="A1609">
        <v>3438116719.91085</v>
      </c>
      <c r="B1609">
        <v>29.84</v>
      </c>
      <c r="C1609">
        <v>0.67</v>
      </c>
      <c r="D1609">
        <v>564.9</v>
      </c>
      <c r="E1609">
        <v>21.96</v>
      </c>
      <c r="F1609">
        <v>14.79</v>
      </c>
      <c r="G1609">
        <v>88.8</v>
      </c>
      <c r="H1609">
        <v>39.9</v>
      </c>
      <c r="I1609">
        <v>76.400000000000006</v>
      </c>
      <c r="J1609">
        <v>85.4</v>
      </c>
      <c r="K1609">
        <v>72.3</v>
      </c>
      <c r="L1609">
        <v>86.9</v>
      </c>
      <c r="M1609">
        <v>80</v>
      </c>
      <c r="N1609">
        <v>529</v>
      </c>
      <c r="O1609">
        <v>22</v>
      </c>
      <c r="P1609">
        <v>13.5</v>
      </c>
      <c r="Q1609">
        <v>12.86</v>
      </c>
      <c r="R1609">
        <v>1.1000000000000001</v>
      </c>
      <c r="S1609">
        <v>20.6</v>
      </c>
      <c r="U1609">
        <f>A1609-3438108179</f>
        <v>8540.9108500480652</v>
      </c>
      <c r="V1609" s="7">
        <f t="shared" si="121"/>
        <v>41255.55926980151</v>
      </c>
      <c r="W1609" s="4">
        <f t="shared" si="125"/>
        <v>85.01</v>
      </c>
      <c r="X1609">
        <f t="shared" si="122"/>
        <v>0.67703536425389343</v>
      </c>
      <c r="Y1609">
        <f t="shared" si="123"/>
        <v>-7.1700000000000017</v>
      </c>
      <c r="Z1609" s="5">
        <f t="shared" si="124"/>
        <v>9.3211680594493362</v>
      </c>
    </row>
    <row r="1610" spans="1:26" x14ac:dyDescent="0.35">
      <c r="A1610">
        <v>3438116725.2281499</v>
      </c>
      <c r="B1610">
        <v>29.9</v>
      </c>
      <c r="C1610">
        <v>0.71</v>
      </c>
      <c r="D1610">
        <v>566.20000000000005</v>
      </c>
      <c r="E1610">
        <v>21.97</v>
      </c>
      <c r="F1610">
        <v>14.82</v>
      </c>
      <c r="G1610">
        <v>85.4</v>
      </c>
      <c r="H1610">
        <v>39.299999999999997</v>
      </c>
      <c r="I1610">
        <v>76.400000000000006</v>
      </c>
      <c r="J1610">
        <v>85.6</v>
      </c>
      <c r="K1610">
        <v>72.099999999999994</v>
      </c>
      <c r="L1610">
        <v>86.8</v>
      </c>
      <c r="M1610">
        <v>80.099999999999994</v>
      </c>
      <c r="N1610">
        <v>532</v>
      </c>
      <c r="O1610">
        <v>22</v>
      </c>
      <c r="P1610">
        <v>13.5</v>
      </c>
      <c r="Q1610">
        <v>12.86</v>
      </c>
      <c r="R1610">
        <v>1.1000000000000001</v>
      </c>
      <c r="S1610">
        <v>20.6</v>
      </c>
      <c r="U1610">
        <f>A1610-3438108179</f>
        <v>8546.2281498908997</v>
      </c>
      <c r="V1610" s="7">
        <f t="shared" si="121"/>
        <v>41255.559331344331</v>
      </c>
      <c r="W1610" s="4">
        <f t="shared" si="125"/>
        <v>85.07</v>
      </c>
      <c r="X1610">
        <f t="shared" si="122"/>
        <v>0.67614389852823653</v>
      </c>
      <c r="Y1610">
        <f t="shared" si="123"/>
        <v>-7.1499999999999986</v>
      </c>
      <c r="Z1610" s="5">
        <f t="shared" si="124"/>
        <v>9.0421562693651616</v>
      </c>
    </row>
    <row r="1611" spans="1:26" x14ac:dyDescent="0.35">
      <c r="A1611">
        <v>3438116730.5524602</v>
      </c>
      <c r="B1611">
        <v>29.96</v>
      </c>
      <c r="C1611">
        <v>0.66</v>
      </c>
      <c r="D1611">
        <v>566.6</v>
      </c>
      <c r="E1611">
        <v>21.98</v>
      </c>
      <c r="F1611">
        <v>14.84</v>
      </c>
      <c r="G1611">
        <v>78.2</v>
      </c>
      <c r="H1611">
        <v>42.5</v>
      </c>
      <c r="I1611">
        <v>76.400000000000006</v>
      </c>
      <c r="J1611">
        <v>85.7</v>
      </c>
      <c r="K1611">
        <v>71.900000000000006</v>
      </c>
      <c r="L1611">
        <v>86.6</v>
      </c>
      <c r="M1611">
        <v>80.099999999999994</v>
      </c>
      <c r="N1611">
        <v>532</v>
      </c>
      <c r="O1611">
        <v>22</v>
      </c>
      <c r="P1611">
        <v>13.5</v>
      </c>
      <c r="Q1611">
        <v>12.86</v>
      </c>
      <c r="R1611">
        <v>1.1000000000000001</v>
      </c>
      <c r="S1611">
        <v>20.6</v>
      </c>
      <c r="U1611">
        <f>A1611-3438108179</f>
        <v>8551.552460193634</v>
      </c>
      <c r="V1611" s="7">
        <f t="shared" si="121"/>
        <v>41255.559392968295</v>
      </c>
      <c r="W1611" s="4">
        <f t="shared" si="125"/>
        <v>85.13</v>
      </c>
      <c r="X1611">
        <f t="shared" si="122"/>
        <v>0.67678084274903516</v>
      </c>
      <c r="Y1611">
        <f t="shared" si="123"/>
        <v>-7.1400000000000006</v>
      </c>
      <c r="Z1611" s="5">
        <f t="shared" si="124"/>
        <v>9.37184937459857</v>
      </c>
    </row>
    <row r="1612" spans="1:26" x14ac:dyDescent="0.35">
      <c r="A1612">
        <v>3438116735.8717599</v>
      </c>
      <c r="B1612">
        <v>30.02</v>
      </c>
      <c r="C1612">
        <v>0.7</v>
      </c>
      <c r="D1612">
        <v>567.6</v>
      </c>
      <c r="E1612">
        <v>21.97</v>
      </c>
      <c r="F1612">
        <v>14.87</v>
      </c>
      <c r="G1612">
        <v>69.599999999999994</v>
      </c>
      <c r="H1612">
        <v>49.3</v>
      </c>
      <c r="I1612">
        <v>76.5</v>
      </c>
      <c r="J1612">
        <v>85.8</v>
      </c>
      <c r="K1612">
        <v>71.900000000000006</v>
      </c>
      <c r="L1612">
        <v>86.3</v>
      </c>
      <c r="M1612">
        <v>80.099999999999994</v>
      </c>
      <c r="N1612">
        <v>534</v>
      </c>
      <c r="O1612">
        <v>22</v>
      </c>
      <c r="P1612">
        <v>13.5</v>
      </c>
      <c r="Q1612">
        <v>12.86</v>
      </c>
      <c r="R1612">
        <v>1.1000000000000001</v>
      </c>
      <c r="S1612">
        <v>20.7</v>
      </c>
      <c r="U1612">
        <f>A1612-3438108179</f>
        <v>8556.87175989151</v>
      </c>
      <c r="V1612" s="7">
        <f t="shared" si="121"/>
        <v>41255.559454534261</v>
      </c>
      <c r="W1612" s="4">
        <f t="shared" si="125"/>
        <v>85.19</v>
      </c>
      <c r="X1612">
        <f t="shared" si="122"/>
        <v>0.67716145567643515</v>
      </c>
      <c r="Y1612">
        <f t="shared" si="123"/>
        <v>-7.1</v>
      </c>
      <c r="Z1612" s="5">
        <f t="shared" si="124"/>
        <v>9.0746172458929149</v>
      </c>
    </row>
    <row r="1613" spans="1:26" x14ac:dyDescent="0.35">
      <c r="A1613">
        <v>3438116741.1880698</v>
      </c>
      <c r="B1613">
        <v>30.08</v>
      </c>
      <c r="C1613">
        <v>0.69</v>
      </c>
      <c r="D1613">
        <v>564.5</v>
      </c>
      <c r="E1613">
        <v>21.99</v>
      </c>
      <c r="F1613">
        <v>14.86</v>
      </c>
      <c r="G1613">
        <v>60.9</v>
      </c>
      <c r="H1613">
        <v>56.5</v>
      </c>
      <c r="I1613">
        <v>76.7</v>
      </c>
      <c r="J1613">
        <v>85.9</v>
      </c>
      <c r="K1613">
        <v>72.5</v>
      </c>
      <c r="L1613">
        <v>86</v>
      </c>
      <c r="M1613">
        <v>80.099999999999994</v>
      </c>
      <c r="N1613">
        <v>534</v>
      </c>
      <c r="O1613">
        <v>22</v>
      </c>
      <c r="P1613">
        <v>13.5</v>
      </c>
      <c r="Q1613">
        <v>12.86</v>
      </c>
      <c r="R1613">
        <v>1.1000000000000001</v>
      </c>
      <c r="S1613">
        <v>20.7</v>
      </c>
      <c r="U1613">
        <f>A1613-3438108179</f>
        <v>8562.1880698204041</v>
      </c>
      <c r="V1613" s="7">
        <f t="shared" si="121"/>
        <v>41255.559516065623</v>
      </c>
      <c r="W1613" s="4">
        <f t="shared" si="125"/>
        <v>85.25</v>
      </c>
      <c r="X1613">
        <f t="shared" si="122"/>
        <v>0.67665353381653581</v>
      </c>
      <c r="Y1613">
        <f t="shared" si="123"/>
        <v>-7.129999999999999</v>
      </c>
      <c r="Z1613" s="5">
        <f t="shared" si="124"/>
        <v>9.1594285962280395</v>
      </c>
    </row>
    <row r="1614" spans="1:26" x14ac:dyDescent="0.35">
      <c r="A1614">
        <v>3438116746.5083699</v>
      </c>
      <c r="B1614">
        <v>30.14</v>
      </c>
      <c r="C1614">
        <v>0.67</v>
      </c>
      <c r="D1614">
        <v>570.5</v>
      </c>
      <c r="E1614">
        <v>21.95</v>
      </c>
      <c r="F1614">
        <v>14.83</v>
      </c>
      <c r="G1614">
        <v>53.6</v>
      </c>
      <c r="H1614">
        <v>63.9</v>
      </c>
      <c r="I1614">
        <v>76.900000000000006</v>
      </c>
      <c r="J1614">
        <v>86.1</v>
      </c>
      <c r="K1614">
        <v>73.2</v>
      </c>
      <c r="L1614">
        <v>85.5</v>
      </c>
      <c r="M1614">
        <v>80.2</v>
      </c>
      <c r="N1614">
        <v>533</v>
      </c>
      <c r="O1614">
        <v>22</v>
      </c>
      <c r="P1614">
        <v>13.5</v>
      </c>
      <c r="Q1614">
        <v>12.86</v>
      </c>
      <c r="R1614">
        <v>1.1000000000000001</v>
      </c>
      <c r="S1614">
        <v>20.7</v>
      </c>
      <c r="U1614">
        <f>A1614-3438108179</f>
        <v>8567.5083699226379</v>
      </c>
      <c r="V1614" s="7">
        <f t="shared" si="121"/>
        <v>41255.559577643173</v>
      </c>
      <c r="W1614" s="4">
        <f t="shared" si="125"/>
        <v>85.31</v>
      </c>
      <c r="X1614">
        <f t="shared" si="122"/>
        <v>0.79752389484934438</v>
      </c>
      <c r="Y1614">
        <f t="shared" si="123"/>
        <v>-7.1199999999999992</v>
      </c>
      <c r="Z1614" s="5">
        <f t="shared" si="124"/>
        <v>9.2886106143261866</v>
      </c>
    </row>
    <row r="1615" spans="1:26" x14ac:dyDescent="0.35">
      <c r="A1615">
        <v>3438116751.7746701</v>
      </c>
      <c r="B1615">
        <v>30.21</v>
      </c>
      <c r="C1615">
        <v>0.71</v>
      </c>
      <c r="D1615">
        <v>567.9</v>
      </c>
      <c r="E1615">
        <v>21.97</v>
      </c>
      <c r="F1615">
        <v>14.8</v>
      </c>
      <c r="G1615">
        <v>46.1</v>
      </c>
      <c r="H1615">
        <v>71.5</v>
      </c>
      <c r="I1615">
        <v>77</v>
      </c>
      <c r="J1615">
        <v>86.1</v>
      </c>
      <c r="K1615">
        <v>73.5</v>
      </c>
      <c r="L1615">
        <v>85.1</v>
      </c>
      <c r="M1615">
        <v>80.400000000000006</v>
      </c>
      <c r="N1615">
        <v>530</v>
      </c>
      <c r="O1615">
        <v>22</v>
      </c>
      <c r="P1615">
        <v>13.5</v>
      </c>
      <c r="Q1615">
        <v>12.86</v>
      </c>
      <c r="R1615">
        <v>1.1000000000000001</v>
      </c>
      <c r="S1615">
        <v>20.7</v>
      </c>
      <c r="U1615">
        <f>A1615-3438108179</f>
        <v>8572.774670124054</v>
      </c>
      <c r="V1615" s="7">
        <f t="shared" si="121"/>
        <v>41255.559638595718</v>
      </c>
      <c r="W1615" s="4">
        <f t="shared" si="125"/>
        <v>85.38</v>
      </c>
      <c r="X1615">
        <f t="shared" si="122"/>
        <v>0.565151599616881</v>
      </c>
      <c r="Y1615">
        <f t="shared" si="123"/>
        <v>-7.1699999999999982</v>
      </c>
      <c r="Z1615" s="5">
        <f t="shared" si="124"/>
        <v>9.0547938104999144</v>
      </c>
    </row>
    <row r="1616" spans="1:26" x14ac:dyDescent="0.35">
      <c r="A1616">
        <v>3438116757.0829802</v>
      </c>
      <c r="B1616">
        <v>30.26</v>
      </c>
      <c r="C1616">
        <v>0.68</v>
      </c>
      <c r="D1616">
        <v>571.29999999999995</v>
      </c>
      <c r="E1616">
        <v>21.93</v>
      </c>
      <c r="F1616">
        <v>14.82</v>
      </c>
      <c r="G1616">
        <v>42</v>
      </c>
      <c r="H1616">
        <v>77.5</v>
      </c>
      <c r="I1616">
        <v>77.099999999999994</v>
      </c>
      <c r="J1616">
        <v>86.2</v>
      </c>
      <c r="K1616">
        <v>73.3</v>
      </c>
      <c r="L1616">
        <v>84.9</v>
      </c>
      <c r="M1616">
        <v>80.5</v>
      </c>
      <c r="N1616">
        <v>531</v>
      </c>
      <c r="O1616">
        <v>22</v>
      </c>
      <c r="P1616">
        <v>13.5</v>
      </c>
      <c r="Q1616">
        <v>12.86</v>
      </c>
      <c r="R1616">
        <v>1.1000000000000001</v>
      </c>
      <c r="S1616">
        <v>20.6</v>
      </c>
      <c r="U1616">
        <f>A1616-3438108179</f>
        <v>8578.0829801559448</v>
      </c>
      <c r="V1616" s="7">
        <f t="shared" si="121"/>
        <v>41255.559700034493</v>
      </c>
      <c r="W1616" s="4">
        <f t="shared" si="125"/>
        <v>85.43</v>
      </c>
      <c r="X1616">
        <f t="shared" si="122"/>
        <v>0.78957764987385426</v>
      </c>
      <c r="Y1616">
        <f t="shared" si="123"/>
        <v>-7.1099999999999994</v>
      </c>
      <c r="Z1616" s="5">
        <f t="shared" si="124"/>
        <v>9.2135820099876273</v>
      </c>
    </row>
    <row r="1617" spans="1:26" x14ac:dyDescent="0.35">
      <c r="A1617">
        <v>3438116762.4022799</v>
      </c>
      <c r="B1617">
        <v>30.33</v>
      </c>
      <c r="C1617">
        <v>0.69</v>
      </c>
      <c r="D1617">
        <v>565.70000000000005</v>
      </c>
      <c r="E1617">
        <v>21.98</v>
      </c>
      <c r="F1617">
        <v>14.8</v>
      </c>
      <c r="G1617">
        <v>41.4</v>
      </c>
      <c r="H1617">
        <v>82.1</v>
      </c>
      <c r="I1617">
        <v>77.099999999999994</v>
      </c>
      <c r="J1617">
        <v>86.2</v>
      </c>
      <c r="K1617">
        <v>73</v>
      </c>
      <c r="L1617">
        <v>84.6</v>
      </c>
      <c r="M1617">
        <v>80.5</v>
      </c>
      <c r="N1617">
        <v>531</v>
      </c>
      <c r="O1617">
        <v>22</v>
      </c>
      <c r="P1617">
        <v>13.5</v>
      </c>
      <c r="Q1617">
        <v>12.86</v>
      </c>
      <c r="R1617">
        <v>1.1000000000000001</v>
      </c>
      <c r="S1617">
        <v>20.6</v>
      </c>
      <c r="U1617">
        <f>A1617-3438108179</f>
        <v>8583.4022798538208</v>
      </c>
      <c r="V1617" s="7">
        <f t="shared" si="121"/>
        <v>41255.55976160046</v>
      </c>
      <c r="W1617" s="4">
        <f t="shared" si="125"/>
        <v>85.5</v>
      </c>
      <c r="X1617">
        <f t="shared" si="122"/>
        <v>0.67843878216233633</v>
      </c>
      <c r="Y1617">
        <f t="shared" si="123"/>
        <v>-7.18</v>
      </c>
      <c r="Z1617" s="5">
        <f t="shared" si="124"/>
        <v>9.1914882973163987</v>
      </c>
    </row>
    <row r="1618" spans="1:26" x14ac:dyDescent="0.35">
      <c r="A1618">
        <v>3438116767.70858</v>
      </c>
      <c r="B1618">
        <v>30.39</v>
      </c>
      <c r="C1618">
        <v>0.68</v>
      </c>
      <c r="D1618">
        <v>567</v>
      </c>
      <c r="E1618">
        <v>21.94</v>
      </c>
      <c r="F1618">
        <v>14.78</v>
      </c>
      <c r="G1618">
        <v>44.5</v>
      </c>
      <c r="H1618">
        <v>86.5</v>
      </c>
      <c r="I1618">
        <v>77.099999999999994</v>
      </c>
      <c r="J1618">
        <v>86.2</v>
      </c>
      <c r="K1618">
        <v>72.5</v>
      </c>
      <c r="L1618">
        <v>84.4</v>
      </c>
      <c r="M1618">
        <v>80.400000000000006</v>
      </c>
      <c r="N1618">
        <v>530</v>
      </c>
      <c r="O1618">
        <v>21.9</v>
      </c>
      <c r="P1618">
        <v>13.5</v>
      </c>
      <c r="Q1618">
        <v>12.86</v>
      </c>
      <c r="R1618">
        <v>1.1000000000000001</v>
      </c>
      <c r="S1618">
        <v>20.6</v>
      </c>
      <c r="U1618">
        <f>A1618-3438108179</f>
        <v>8588.7085800170898</v>
      </c>
      <c r="V1618" s="7">
        <f t="shared" si="121"/>
        <v>41255.559823015974</v>
      </c>
      <c r="W1618" s="4">
        <f t="shared" si="125"/>
        <v>85.56</v>
      </c>
      <c r="X1618">
        <f t="shared" si="122"/>
        <v>0.67716145567643515</v>
      </c>
      <c r="Y1618">
        <f t="shared" si="123"/>
        <v>-7.1600000000000019</v>
      </c>
      <c r="Z1618" s="5">
        <f t="shared" si="124"/>
        <v>9.2459218146157944</v>
      </c>
    </row>
    <row r="1619" spans="1:26" x14ac:dyDescent="0.35">
      <c r="A1619">
        <v>3438116773.0248899</v>
      </c>
      <c r="B1619">
        <v>30.45</v>
      </c>
      <c r="C1619">
        <v>0.69</v>
      </c>
      <c r="D1619">
        <v>567.4</v>
      </c>
      <c r="E1619">
        <v>21.92</v>
      </c>
      <c r="F1619">
        <v>14.81</v>
      </c>
      <c r="G1619">
        <v>51.1</v>
      </c>
      <c r="H1619">
        <v>90</v>
      </c>
      <c r="I1619">
        <v>77.400000000000006</v>
      </c>
      <c r="J1619">
        <v>86.2</v>
      </c>
      <c r="K1619">
        <v>71.099999999999994</v>
      </c>
      <c r="L1619">
        <v>84.2</v>
      </c>
      <c r="M1619">
        <v>80.2</v>
      </c>
      <c r="N1619">
        <v>530</v>
      </c>
      <c r="O1619">
        <v>21.9</v>
      </c>
      <c r="P1619">
        <v>13.5</v>
      </c>
      <c r="Q1619">
        <v>12.86</v>
      </c>
      <c r="R1619">
        <v>1.1000000000000001</v>
      </c>
      <c r="S1619">
        <v>20.6</v>
      </c>
      <c r="U1619">
        <f>A1619-3438108179</f>
        <v>8594.0248899459839</v>
      </c>
      <c r="V1619" s="7">
        <f t="shared" si="121"/>
        <v>41255.559884547336</v>
      </c>
      <c r="W1619" s="4">
        <f t="shared" si="125"/>
        <v>85.62</v>
      </c>
      <c r="X1619">
        <f t="shared" si="122"/>
        <v>0.67627221368414769</v>
      </c>
      <c r="Y1619">
        <f t="shared" si="123"/>
        <v>-7.1100000000000012</v>
      </c>
      <c r="Z1619" s="5">
        <f t="shared" si="124"/>
        <v>9.1465732515121889</v>
      </c>
    </row>
    <row r="1620" spans="1:26" x14ac:dyDescent="0.35">
      <c r="A1620">
        <v>3438116778.3481898</v>
      </c>
      <c r="B1620">
        <v>30.51</v>
      </c>
      <c r="C1620">
        <v>0.7</v>
      </c>
      <c r="D1620">
        <v>567.9</v>
      </c>
      <c r="E1620">
        <v>21.91</v>
      </c>
      <c r="F1620">
        <v>14.8</v>
      </c>
      <c r="G1620">
        <v>58</v>
      </c>
      <c r="H1620">
        <v>91.7</v>
      </c>
      <c r="I1620">
        <v>78.099999999999994</v>
      </c>
      <c r="J1620">
        <v>85.9</v>
      </c>
      <c r="K1620">
        <v>69</v>
      </c>
      <c r="L1620">
        <v>83.9</v>
      </c>
      <c r="M1620">
        <v>79.900000000000006</v>
      </c>
      <c r="N1620">
        <v>531</v>
      </c>
      <c r="O1620">
        <v>21.9</v>
      </c>
      <c r="P1620">
        <v>13.5</v>
      </c>
      <c r="Q1620">
        <v>12.86</v>
      </c>
      <c r="R1620">
        <v>1.1000000000000001</v>
      </c>
      <c r="S1620">
        <v>20.6</v>
      </c>
      <c r="U1620">
        <f>A1620-3438108179</f>
        <v>8599.34818983078</v>
      </c>
      <c r="V1620" s="7">
        <f t="shared" si="121"/>
        <v>41255.559946159607</v>
      </c>
      <c r="W1620" s="4">
        <f t="shared" si="125"/>
        <v>85.68</v>
      </c>
      <c r="X1620">
        <f t="shared" si="122"/>
        <v>0.67716137560348855</v>
      </c>
      <c r="Y1620">
        <f t="shared" si="123"/>
        <v>-7.1099999999999994</v>
      </c>
      <c r="Z1620" s="5">
        <f t="shared" si="124"/>
        <v>9.0810055727987997</v>
      </c>
    </row>
    <row r="1621" spans="1:26" x14ac:dyDescent="0.35">
      <c r="A1621">
        <v>3438116783.6645002</v>
      </c>
      <c r="B1621">
        <v>30.57</v>
      </c>
      <c r="C1621">
        <v>0.69</v>
      </c>
      <c r="D1621">
        <v>568.79999999999995</v>
      </c>
      <c r="E1621">
        <v>21.88</v>
      </c>
      <c r="F1621">
        <v>14.83</v>
      </c>
      <c r="G1621">
        <v>64.7</v>
      </c>
      <c r="H1621">
        <v>93.7</v>
      </c>
      <c r="I1621">
        <v>79.099999999999994</v>
      </c>
      <c r="J1621">
        <v>85.5</v>
      </c>
      <c r="K1621">
        <v>67.900000000000006</v>
      </c>
      <c r="L1621">
        <v>83.5</v>
      </c>
      <c r="M1621">
        <v>79.5</v>
      </c>
      <c r="N1621">
        <v>531</v>
      </c>
      <c r="O1621">
        <v>21.9</v>
      </c>
      <c r="P1621">
        <v>13.5</v>
      </c>
      <c r="Q1621">
        <v>12.86</v>
      </c>
      <c r="R1621">
        <v>1.1000000000000001</v>
      </c>
      <c r="S1621">
        <v>20.7</v>
      </c>
      <c r="U1621">
        <f>A1621-3438108179</f>
        <v>8604.6645002365112</v>
      </c>
      <c r="V1621" s="7">
        <f t="shared" si="121"/>
        <v>41255.560007690976</v>
      </c>
      <c r="W1621" s="4">
        <f t="shared" si="125"/>
        <v>85.740000000000009</v>
      </c>
      <c r="X1621">
        <f t="shared" si="122"/>
        <v>0.6794632635976301</v>
      </c>
      <c r="Y1621">
        <f t="shared" si="123"/>
        <v>-7.0499999999999989</v>
      </c>
      <c r="Z1621" s="5">
        <f t="shared" si="124"/>
        <v>9.1078983499440209</v>
      </c>
    </row>
    <row r="1622" spans="1:26" x14ac:dyDescent="0.35">
      <c r="A1622">
        <v>3438116788.9628</v>
      </c>
      <c r="B1622">
        <v>30.63</v>
      </c>
      <c r="C1622">
        <v>0.69</v>
      </c>
      <c r="D1622">
        <v>567</v>
      </c>
      <c r="E1622">
        <v>21.9</v>
      </c>
      <c r="F1622">
        <v>14.82</v>
      </c>
      <c r="G1622">
        <v>71.2</v>
      </c>
      <c r="H1622">
        <v>95.2</v>
      </c>
      <c r="I1622">
        <v>80</v>
      </c>
      <c r="J1622">
        <v>85.1</v>
      </c>
      <c r="K1622">
        <v>68.2</v>
      </c>
      <c r="L1622">
        <v>83.2</v>
      </c>
      <c r="M1622">
        <v>79.3</v>
      </c>
      <c r="N1622">
        <v>530</v>
      </c>
      <c r="O1622">
        <v>21.9</v>
      </c>
      <c r="P1622">
        <v>13.6</v>
      </c>
      <c r="Q1622">
        <v>12.86</v>
      </c>
      <c r="R1622">
        <v>1.1000000000000001</v>
      </c>
      <c r="S1622">
        <v>20.7</v>
      </c>
      <c r="U1622">
        <f>A1622-3438108179</f>
        <v>8609.9628000259399</v>
      </c>
      <c r="V1622" s="7">
        <f t="shared" si="121"/>
        <v>41255.560069013889</v>
      </c>
      <c r="W1622" s="4">
        <f t="shared" si="125"/>
        <v>85.8</v>
      </c>
      <c r="X1622">
        <f t="shared" si="122"/>
        <v>0.67678076276611665</v>
      </c>
      <c r="Y1622">
        <f t="shared" si="123"/>
        <v>-7.0799999999999983</v>
      </c>
      <c r="Z1622" s="5">
        <f t="shared" si="124"/>
        <v>9.1272562853847603</v>
      </c>
    </row>
    <row r="1623" spans="1:26" x14ac:dyDescent="0.35">
      <c r="A1623">
        <v>3438116794.2821002</v>
      </c>
      <c r="B1623">
        <v>30.69</v>
      </c>
      <c r="C1623">
        <v>0.68</v>
      </c>
      <c r="D1623">
        <v>572.1</v>
      </c>
      <c r="E1623">
        <v>21.91</v>
      </c>
      <c r="F1623">
        <v>14.79</v>
      </c>
      <c r="G1623">
        <v>75.900000000000006</v>
      </c>
      <c r="H1623">
        <v>95.4</v>
      </c>
      <c r="I1623">
        <v>80.8</v>
      </c>
      <c r="J1623">
        <v>84.6</v>
      </c>
      <c r="K1623">
        <v>69.7</v>
      </c>
      <c r="L1623">
        <v>82.9</v>
      </c>
      <c r="M1623">
        <v>79.400000000000006</v>
      </c>
      <c r="N1623">
        <v>528</v>
      </c>
      <c r="O1623">
        <v>21.9</v>
      </c>
      <c r="P1623">
        <v>13.6</v>
      </c>
      <c r="Q1623">
        <v>12.86</v>
      </c>
      <c r="R1623">
        <v>1.1000000000000001</v>
      </c>
      <c r="S1623">
        <v>20.7</v>
      </c>
      <c r="U1623">
        <f>A1623-3438108179</f>
        <v>8615.2821002006531</v>
      </c>
      <c r="V1623" s="7">
        <f t="shared" si="121"/>
        <v>41255.560130579863</v>
      </c>
      <c r="W1623" s="4">
        <f t="shared" si="125"/>
        <v>85.86</v>
      </c>
      <c r="X1623">
        <f t="shared" si="122"/>
        <v>0.67690675936339528</v>
      </c>
      <c r="Y1623">
        <f t="shared" si="123"/>
        <v>-7.120000000000001</v>
      </c>
      <c r="Z1623" s="5">
        <f t="shared" si="124"/>
        <v>9.2200590455924818</v>
      </c>
    </row>
    <row r="1624" spans="1:26" x14ac:dyDescent="0.35">
      <c r="A1624">
        <v>3438116799.60041</v>
      </c>
      <c r="B1624">
        <v>30.75</v>
      </c>
      <c r="C1624">
        <v>0.68</v>
      </c>
      <c r="D1624">
        <v>568.20000000000005</v>
      </c>
      <c r="E1624">
        <v>21.94</v>
      </c>
      <c r="F1624">
        <v>14.77</v>
      </c>
      <c r="G1624">
        <v>79.5</v>
      </c>
      <c r="H1624">
        <v>91.8</v>
      </c>
      <c r="I1624">
        <v>81.599999999999994</v>
      </c>
      <c r="J1624">
        <v>84.1</v>
      </c>
      <c r="K1624">
        <v>71.599999999999994</v>
      </c>
      <c r="L1624">
        <v>82.7</v>
      </c>
      <c r="M1624">
        <v>80</v>
      </c>
      <c r="N1624">
        <v>528</v>
      </c>
      <c r="O1624">
        <v>21.9</v>
      </c>
      <c r="P1624">
        <v>13.6</v>
      </c>
      <c r="Q1624">
        <v>12.86</v>
      </c>
      <c r="R1624">
        <v>1.1000000000000001</v>
      </c>
      <c r="S1624">
        <v>20.7</v>
      </c>
      <c r="U1624">
        <f>A1624-3438108179</f>
        <v>8620.6004099845886</v>
      </c>
      <c r="V1624" s="7">
        <f t="shared" ref="V1624:V1687" si="126">U1624/60/60/24+$V$22</f>
        <v>41255.560192134377</v>
      </c>
      <c r="W1624" s="4">
        <f t="shared" si="125"/>
        <v>85.92</v>
      </c>
      <c r="X1624">
        <f t="shared" ref="X1624:X1687" si="127">(B1625-B1624)/((V1625-V1624)*24*60)</f>
        <v>0.78957755656044271</v>
      </c>
      <c r="Y1624">
        <f t="shared" ref="Y1624:Y1687" si="128">F1624-E1624</f>
        <v>-7.1700000000000017</v>
      </c>
      <c r="Z1624" s="5">
        <f t="shared" ref="Z1624:Z1687" si="129">SQRT((E1624-F1624)/C1624*0.005238)*39.37</f>
        <v>9.2523762110839591</v>
      </c>
    </row>
    <row r="1625" spans="1:26" x14ac:dyDescent="0.35">
      <c r="A1625">
        <v>3438116804.9197102</v>
      </c>
      <c r="B1625">
        <v>30.82</v>
      </c>
      <c r="C1625">
        <v>0.67</v>
      </c>
      <c r="D1625">
        <v>572.70000000000005</v>
      </c>
      <c r="E1625">
        <v>21.91</v>
      </c>
      <c r="F1625">
        <v>14.76</v>
      </c>
      <c r="G1625">
        <v>82.6</v>
      </c>
      <c r="H1625">
        <v>84.8</v>
      </c>
      <c r="I1625">
        <v>82</v>
      </c>
      <c r="J1625">
        <v>83.7</v>
      </c>
      <c r="K1625">
        <v>73.599999999999994</v>
      </c>
      <c r="L1625">
        <v>82.6</v>
      </c>
      <c r="M1625">
        <v>80.3</v>
      </c>
      <c r="N1625">
        <v>527</v>
      </c>
      <c r="O1625">
        <v>21.8</v>
      </c>
      <c r="P1625">
        <v>13.7</v>
      </c>
      <c r="Q1625">
        <v>12.86</v>
      </c>
      <c r="R1625">
        <v>1.1000000000000001</v>
      </c>
      <c r="S1625">
        <v>20.7</v>
      </c>
      <c r="U1625">
        <f>A1625-3438108179</f>
        <v>8625.9197101593018</v>
      </c>
      <c r="V1625" s="7">
        <f t="shared" si="126"/>
        <v>41255.560253700351</v>
      </c>
      <c r="W1625" s="4">
        <f t="shared" si="125"/>
        <v>85.990000000000009</v>
      </c>
      <c r="X1625">
        <f t="shared" si="127"/>
        <v>0.56408896613618276</v>
      </c>
      <c r="Y1625">
        <f t="shared" si="128"/>
        <v>-7.15</v>
      </c>
      <c r="Z1625" s="5">
        <f t="shared" si="129"/>
        <v>9.3081587466763995</v>
      </c>
    </row>
    <row r="1626" spans="1:26" x14ac:dyDescent="0.35">
      <c r="A1626">
        <v>3438116810.2380199</v>
      </c>
      <c r="B1626">
        <v>30.87</v>
      </c>
      <c r="C1626">
        <v>0.67</v>
      </c>
      <c r="D1626">
        <v>566.4</v>
      </c>
      <c r="E1626">
        <v>21.93</v>
      </c>
      <c r="F1626">
        <v>14.8</v>
      </c>
      <c r="G1626">
        <v>84.8</v>
      </c>
      <c r="H1626">
        <v>75.7</v>
      </c>
      <c r="I1626">
        <v>82.4</v>
      </c>
      <c r="J1626">
        <v>83.4</v>
      </c>
      <c r="K1626">
        <v>75.2</v>
      </c>
      <c r="L1626">
        <v>82.4</v>
      </c>
      <c r="M1626">
        <v>80.7</v>
      </c>
      <c r="N1626">
        <v>529</v>
      </c>
      <c r="O1626">
        <v>21.8</v>
      </c>
      <c r="P1626">
        <v>13.7</v>
      </c>
      <c r="Q1626">
        <v>12.86</v>
      </c>
      <c r="R1626">
        <v>1.1000000000000001</v>
      </c>
      <c r="S1626">
        <v>20.7</v>
      </c>
      <c r="U1626">
        <f>A1626-3438108179</f>
        <v>8631.2380199432373</v>
      </c>
      <c r="V1626" s="7">
        <f t="shared" si="126"/>
        <v>41255.560315254865</v>
      </c>
      <c r="W1626" s="4">
        <f t="shared" si="125"/>
        <v>86.04</v>
      </c>
      <c r="X1626">
        <f t="shared" si="127"/>
        <v>0.79002319298720314</v>
      </c>
      <c r="Y1626">
        <f t="shared" si="128"/>
        <v>-7.129999999999999</v>
      </c>
      <c r="Z1626" s="5">
        <f t="shared" si="129"/>
        <v>9.2951312263011197</v>
      </c>
    </row>
    <row r="1627" spans="1:26" x14ac:dyDescent="0.35">
      <c r="A1627">
        <v>3438116815.5543199</v>
      </c>
      <c r="B1627">
        <v>30.94</v>
      </c>
      <c r="C1627">
        <v>0.68</v>
      </c>
      <c r="D1627">
        <v>570.79999999999995</v>
      </c>
      <c r="E1627">
        <v>21.91</v>
      </c>
      <c r="F1627">
        <v>14.79</v>
      </c>
      <c r="G1627">
        <v>86.5</v>
      </c>
      <c r="H1627">
        <v>67.099999999999994</v>
      </c>
      <c r="I1627">
        <v>82.6</v>
      </c>
      <c r="J1627">
        <v>83.2</v>
      </c>
      <c r="K1627">
        <v>76.7</v>
      </c>
      <c r="L1627">
        <v>82.4</v>
      </c>
      <c r="M1627">
        <v>81.099999999999994</v>
      </c>
      <c r="N1627">
        <v>528</v>
      </c>
      <c r="O1627">
        <v>21.8</v>
      </c>
      <c r="P1627">
        <v>13.7</v>
      </c>
      <c r="Q1627">
        <v>12.86</v>
      </c>
      <c r="R1627">
        <v>1.1000000000000001</v>
      </c>
      <c r="S1627">
        <v>20.7</v>
      </c>
      <c r="U1627">
        <f>A1627-3438108179</f>
        <v>8636.554319858551</v>
      </c>
      <c r="V1627" s="7">
        <f t="shared" si="126"/>
        <v>41255.56037678611</v>
      </c>
      <c r="W1627" s="4">
        <f t="shared" si="125"/>
        <v>86.11</v>
      </c>
      <c r="X1627">
        <f t="shared" si="127"/>
        <v>0.67690795955651528</v>
      </c>
      <c r="Y1627">
        <f t="shared" si="128"/>
        <v>-7.120000000000001</v>
      </c>
      <c r="Z1627" s="5">
        <f t="shared" si="129"/>
        <v>9.2200590455924818</v>
      </c>
    </row>
    <row r="1628" spans="1:26" x14ac:dyDescent="0.35">
      <c r="A1628">
        <v>3438116820.8726201</v>
      </c>
      <c r="B1628">
        <v>31</v>
      </c>
      <c r="C1628">
        <v>0.7</v>
      </c>
      <c r="D1628">
        <v>570.1</v>
      </c>
      <c r="E1628">
        <v>21.93</v>
      </c>
      <c r="F1628">
        <v>14.82</v>
      </c>
      <c r="G1628">
        <v>87.6</v>
      </c>
      <c r="H1628">
        <v>59.4</v>
      </c>
      <c r="I1628">
        <v>82.6</v>
      </c>
      <c r="J1628">
        <v>82.9</v>
      </c>
      <c r="K1628">
        <v>78.2</v>
      </c>
      <c r="L1628">
        <v>82.1</v>
      </c>
      <c r="M1628">
        <v>81.400000000000006</v>
      </c>
      <c r="N1628">
        <v>528</v>
      </c>
      <c r="O1628">
        <v>21.8</v>
      </c>
      <c r="P1628">
        <v>13.6</v>
      </c>
      <c r="Q1628">
        <v>12.86</v>
      </c>
      <c r="R1628">
        <v>1.1000000000000001</v>
      </c>
      <c r="S1628">
        <v>20.7</v>
      </c>
      <c r="U1628">
        <f>A1628-3438108179</f>
        <v>8641.8726201057434</v>
      </c>
      <c r="V1628" s="7">
        <f t="shared" si="126"/>
        <v>41255.560438340515</v>
      </c>
      <c r="W1628" s="4">
        <f t="shared" si="125"/>
        <v>86.17</v>
      </c>
      <c r="X1628">
        <f t="shared" si="127"/>
        <v>0.6767795630239668</v>
      </c>
      <c r="Y1628">
        <f t="shared" si="128"/>
        <v>-7.1099999999999994</v>
      </c>
      <c r="Z1628" s="5">
        <f t="shared" si="129"/>
        <v>9.0810055727987997</v>
      </c>
    </row>
    <row r="1629" spans="1:26" x14ac:dyDescent="0.35">
      <c r="A1629">
        <v>3438116826.1919298</v>
      </c>
      <c r="B1629">
        <v>31.06</v>
      </c>
      <c r="C1629">
        <v>0.68</v>
      </c>
      <c r="D1629">
        <v>570.4</v>
      </c>
      <c r="E1629">
        <v>21.91</v>
      </c>
      <c r="F1629">
        <v>14.79</v>
      </c>
      <c r="G1629">
        <v>88.6</v>
      </c>
      <c r="H1629">
        <v>52.1</v>
      </c>
      <c r="I1629">
        <v>82.5</v>
      </c>
      <c r="J1629">
        <v>82.4</v>
      </c>
      <c r="K1629">
        <v>79.7</v>
      </c>
      <c r="L1629">
        <v>81.8</v>
      </c>
      <c r="M1629">
        <v>81.5</v>
      </c>
      <c r="N1629">
        <v>526</v>
      </c>
      <c r="O1629">
        <v>21.8</v>
      </c>
      <c r="P1629">
        <v>13.6</v>
      </c>
      <c r="Q1629">
        <v>12.86</v>
      </c>
      <c r="R1629">
        <v>1.1100000000000001</v>
      </c>
      <c r="S1629">
        <v>20.7</v>
      </c>
      <c r="U1629">
        <f>A1629-3438108179</f>
        <v>8647.1919298171997</v>
      </c>
      <c r="V1629" s="7">
        <f t="shared" si="126"/>
        <v>41255.560499906598</v>
      </c>
      <c r="W1629" s="4">
        <f t="shared" si="125"/>
        <v>86.23</v>
      </c>
      <c r="X1629">
        <f t="shared" si="127"/>
        <v>0.6771626567729474</v>
      </c>
      <c r="Y1629">
        <f t="shared" si="128"/>
        <v>-7.120000000000001</v>
      </c>
      <c r="Z1629" s="5">
        <f t="shared" si="129"/>
        <v>9.2200590455924818</v>
      </c>
    </row>
    <row r="1630" spans="1:26" x14ac:dyDescent="0.35">
      <c r="A1630">
        <v>3438116831.5082302</v>
      </c>
      <c r="B1630">
        <v>31.12</v>
      </c>
      <c r="C1630">
        <v>0.73</v>
      </c>
      <c r="D1630">
        <v>572.1</v>
      </c>
      <c r="E1630">
        <v>21.92</v>
      </c>
      <c r="F1630">
        <v>14.82</v>
      </c>
      <c r="G1630">
        <v>89.2</v>
      </c>
      <c r="H1630">
        <v>47.8</v>
      </c>
      <c r="I1630">
        <v>82.2</v>
      </c>
      <c r="J1630">
        <v>82</v>
      </c>
      <c r="K1630">
        <v>81.599999999999994</v>
      </c>
      <c r="L1630">
        <v>81.400000000000006</v>
      </c>
      <c r="M1630">
        <v>81.599999999999994</v>
      </c>
      <c r="N1630">
        <v>526</v>
      </c>
      <c r="O1630">
        <v>21.8</v>
      </c>
      <c r="P1630">
        <v>13.6</v>
      </c>
      <c r="Q1630">
        <v>12.86</v>
      </c>
      <c r="R1630">
        <v>1.1100000000000001</v>
      </c>
      <c r="S1630">
        <v>20.7</v>
      </c>
      <c r="U1630">
        <f>A1630-3438108179</f>
        <v>8652.5082302093506</v>
      </c>
      <c r="V1630" s="7">
        <f t="shared" si="126"/>
        <v>41255.560561437851</v>
      </c>
      <c r="W1630" s="4">
        <f t="shared" si="125"/>
        <v>86.29</v>
      </c>
      <c r="X1630">
        <f t="shared" si="127"/>
        <v>0.67690675936339528</v>
      </c>
      <c r="Y1630">
        <f t="shared" si="128"/>
        <v>-7.1000000000000014</v>
      </c>
      <c r="Z1630" s="5">
        <f t="shared" si="129"/>
        <v>8.8861963688818388</v>
      </c>
    </row>
    <row r="1631" spans="1:26" x14ac:dyDescent="0.35">
      <c r="A1631">
        <v>3438116836.82654</v>
      </c>
      <c r="B1631">
        <v>31.18</v>
      </c>
      <c r="C1631">
        <v>0.67</v>
      </c>
      <c r="D1631">
        <v>570.29999999999995</v>
      </c>
      <c r="E1631">
        <v>21.92</v>
      </c>
      <c r="F1631">
        <v>14.78</v>
      </c>
      <c r="G1631">
        <v>89.5</v>
      </c>
      <c r="H1631">
        <v>42.1</v>
      </c>
      <c r="I1631">
        <v>81.900000000000006</v>
      </c>
      <c r="J1631">
        <v>81.5</v>
      </c>
      <c r="K1631">
        <v>84.4</v>
      </c>
      <c r="L1631">
        <v>81.099999999999994</v>
      </c>
      <c r="M1631">
        <v>81.7</v>
      </c>
      <c r="N1631">
        <v>527</v>
      </c>
      <c r="O1631">
        <v>21.8</v>
      </c>
      <c r="P1631">
        <v>13.6</v>
      </c>
      <c r="Q1631">
        <v>12.86</v>
      </c>
      <c r="R1631">
        <v>1.1100000000000001</v>
      </c>
      <c r="S1631">
        <v>20.7</v>
      </c>
      <c r="U1631">
        <f>A1631-3438108179</f>
        <v>8657.8265399932861</v>
      </c>
      <c r="V1631" s="7">
        <f t="shared" si="126"/>
        <v>41255.560622992365</v>
      </c>
      <c r="W1631" s="4">
        <f t="shared" si="125"/>
        <v>86.35</v>
      </c>
      <c r="X1631">
        <f t="shared" si="127"/>
        <v>0.67678076276607657</v>
      </c>
      <c r="Y1631">
        <f t="shared" si="128"/>
        <v>-7.1400000000000023</v>
      </c>
      <c r="Z1631" s="5">
        <f t="shared" si="129"/>
        <v>9.3016472672179571</v>
      </c>
    </row>
    <row r="1632" spans="1:26" x14ac:dyDescent="0.35">
      <c r="A1632">
        <v>3438116842.1458402</v>
      </c>
      <c r="B1632">
        <v>31.24</v>
      </c>
      <c r="C1632">
        <v>0.74</v>
      </c>
      <c r="D1632">
        <v>575.9</v>
      </c>
      <c r="E1632">
        <v>21.92</v>
      </c>
      <c r="F1632">
        <v>14.79</v>
      </c>
      <c r="G1632">
        <v>87.5</v>
      </c>
      <c r="H1632">
        <v>39.4</v>
      </c>
      <c r="I1632">
        <v>81.7</v>
      </c>
      <c r="J1632">
        <v>81.099999999999994</v>
      </c>
      <c r="K1632">
        <v>85.6</v>
      </c>
      <c r="L1632">
        <v>80.900000000000006</v>
      </c>
      <c r="M1632">
        <v>81.8</v>
      </c>
      <c r="N1632">
        <v>526</v>
      </c>
      <c r="O1632">
        <v>21.8</v>
      </c>
      <c r="P1632">
        <v>13.6</v>
      </c>
      <c r="Q1632">
        <v>12.86</v>
      </c>
      <c r="R1632">
        <v>1.1100000000000001</v>
      </c>
      <c r="S1632">
        <v>20.7</v>
      </c>
      <c r="U1632">
        <f>A1632-3438108179</f>
        <v>8663.1458401679993</v>
      </c>
      <c r="V1632" s="7">
        <f t="shared" si="126"/>
        <v>41255.560684558339</v>
      </c>
      <c r="W1632" s="4">
        <f t="shared" si="125"/>
        <v>86.41</v>
      </c>
      <c r="X1632">
        <f t="shared" si="127"/>
        <v>0.67652515385357059</v>
      </c>
      <c r="Y1632">
        <f t="shared" si="128"/>
        <v>-7.1300000000000026</v>
      </c>
      <c r="Z1632" s="5">
        <f t="shared" si="129"/>
        <v>8.8445769935735967</v>
      </c>
    </row>
    <row r="1633" spans="1:26" x14ac:dyDescent="0.35">
      <c r="A1633">
        <v>3438116847.4671502</v>
      </c>
      <c r="B1633">
        <v>31.3</v>
      </c>
      <c r="C1633">
        <v>0.69</v>
      </c>
      <c r="D1633">
        <v>572.9</v>
      </c>
      <c r="E1633">
        <v>21.93</v>
      </c>
      <c r="F1633">
        <v>14.83</v>
      </c>
      <c r="G1633">
        <v>82</v>
      </c>
      <c r="H1633">
        <v>39.4</v>
      </c>
      <c r="I1633">
        <v>81.400000000000006</v>
      </c>
      <c r="J1633">
        <v>80.8</v>
      </c>
      <c r="K1633">
        <v>87.2</v>
      </c>
      <c r="L1633">
        <v>80.8</v>
      </c>
      <c r="M1633">
        <v>81.900000000000006</v>
      </c>
      <c r="N1633">
        <v>529</v>
      </c>
      <c r="O1633">
        <v>21.8</v>
      </c>
      <c r="P1633">
        <v>13.6</v>
      </c>
      <c r="Q1633">
        <v>12.86</v>
      </c>
      <c r="R1633">
        <v>1.1100000000000001</v>
      </c>
      <c r="S1633">
        <v>20.7</v>
      </c>
      <c r="U1633">
        <f>A1633-3438108179</f>
        <v>8668.4671502113342</v>
      </c>
      <c r="V1633" s="7">
        <f t="shared" si="126"/>
        <v>41255.560746147574</v>
      </c>
      <c r="W1633" s="4">
        <f t="shared" si="125"/>
        <v>86.47</v>
      </c>
      <c r="X1633">
        <f t="shared" si="127"/>
        <v>0.67856676381540193</v>
      </c>
      <c r="Y1633">
        <f t="shared" si="128"/>
        <v>-7.1</v>
      </c>
      <c r="Z1633" s="5">
        <f t="shared" si="129"/>
        <v>9.1401387989032941</v>
      </c>
    </row>
    <row r="1634" spans="1:26" x14ac:dyDescent="0.35">
      <c r="A1634">
        <v>3438116852.77245</v>
      </c>
      <c r="B1634">
        <v>31.36</v>
      </c>
      <c r="C1634">
        <v>0.68</v>
      </c>
      <c r="D1634">
        <v>575.6</v>
      </c>
      <c r="E1634">
        <v>21.94</v>
      </c>
      <c r="F1634">
        <v>14.79</v>
      </c>
      <c r="G1634">
        <v>73.900000000000006</v>
      </c>
      <c r="H1634">
        <v>42.8</v>
      </c>
      <c r="I1634">
        <v>81.3</v>
      </c>
      <c r="J1634">
        <v>80.400000000000006</v>
      </c>
      <c r="K1634">
        <v>88.9</v>
      </c>
      <c r="L1634">
        <v>80.8</v>
      </c>
      <c r="M1634">
        <v>82.2</v>
      </c>
      <c r="N1634">
        <v>527</v>
      </c>
      <c r="O1634">
        <v>21.8</v>
      </c>
      <c r="P1634">
        <v>13.6</v>
      </c>
      <c r="Q1634">
        <v>12.86</v>
      </c>
      <c r="R1634">
        <v>1.1100000000000001</v>
      </c>
      <c r="S1634">
        <v>20.7</v>
      </c>
      <c r="U1634">
        <f>A1634-3438108179</f>
        <v>8673.7724499702454</v>
      </c>
      <c r="V1634" s="7">
        <f t="shared" si="126"/>
        <v>41255.560807551505</v>
      </c>
      <c r="W1634" s="4">
        <f t="shared" si="125"/>
        <v>86.53</v>
      </c>
      <c r="X1634">
        <f t="shared" si="127"/>
        <v>0.78957755656044271</v>
      </c>
      <c r="Y1634">
        <f t="shared" si="128"/>
        <v>-7.1500000000000021</v>
      </c>
      <c r="Z1634" s="5">
        <f t="shared" si="129"/>
        <v>9.2394629093115661</v>
      </c>
    </row>
    <row r="1635" spans="1:26" x14ac:dyDescent="0.35">
      <c r="A1635">
        <v>3438116858.0917501</v>
      </c>
      <c r="B1635">
        <v>31.43</v>
      </c>
      <c r="C1635">
        <v>0.68</v>
      </c>
      <c r="D1635">
        <v>571.20000000000005</v>
      </c>
      <c r="E1635">
        <v>21.94</v>
      </c>
      <c r="F1635">
        <v>14.8</v>
      </c>
      <c r="G1635">
        <v>65</v>
      </c>
      <c r="H1635">
        <v>48.6</v>
      </c>
      <c r="I1635">
        <v>81.3</v>
      </c>
      <c r="J1635">
        <v>80</v>
      </c>
      <c r="K1635">
        <v>90.2</v>
      </c>
      <c r="L1635">
        <v>80.8</v>
      </c>
      <c r="M1635">
        <v>82.5</v>
      </c>
      <c r="N1635">
        <v>526</v>
      </c>
      <c r="O1635">
        <v>21.8</v>
      </c>
      <c r="P1635">
        <v>13.6</v>
      </c>
      <c r="Q1635">
        <v>12.86</v>
      </c>
      <c r="R1635">
        <v>1.1100000000000001</v>
      </c>
      <c r="S1635">
        <v>20.7</v>
      </c>
      <c r="U1635">
        <f>A1635-3438108179</f>
        <v>8679.0917501449585</v>
      </c>
      <c r="V1635" s="7">
        <f t="shared" si="126"/>
        <v>41255.560869117478</v>
      </c>
      <c r="W1635" s="4">
        <f t="shared" si="125"/>
        <v>86.6</v>
      </c>
      <c r="X1635">
        <f t="shared" si="127"/>
        <v>0.56377089494251664</v>
      </c>
      <c r="Y1635">
        <f t="shared" si="128"/>
        <v>-7.1400000000000006</v>
      </c>
      <c r="Z1635" s="5">
        <f t="shared" si="129"/>
        <v>9.232999485708854</v>
      </c>
    </row>
    <row r="1636" spans="1:26" x14ac:dyDescent="0.35">
      <c r="A1636">
        <v>3438116863.4130602</v>
      </c>
      <c r="B1636">
        <v>31.48</v>
      </c>
      <c r="C1636">
        <v>0.67</v>
      </c>
      <c r="D1636">
        <v>573.29999999999995</v>
      </c>
      <c r="E1636">
        <v>21.94</v>
      </c>
      <c r="F1636">
        <v>14.81</v>
      </c>
      <c r="G1636">
        <v>56</v>
      </c>
      <c r="H1636">
        <v>56.1</v>
      </c>
      <c r="I1636">
        <v>81.3</v>
      </c>
      <c r="J1636">
        <v>79.7</v>
      </c>
      <c r="K1636">
        <v>91.2</v>
      </c>
      <c r="L1636">
        <v>80.8</v>
      </c>
      <c r="M1636">
        <v>82.9</v>
      </c>
      <c r="N1636">
        <v>527</v>
      </c>
      <c r="O1636">
        <v>21.8</v>
      </c>
      <c r="P1636">
        <v>13.6</v>
      </c>
      <c r="Q1636">
        <v>12.86</v>
      </c>
      <c r="R1636">
        <v>1.1100000000000001</v>
      </c>
      <c r="S1636">
        <v>20.7</v>
      </c>
      <c r="U1636">
        <f>A1636-3438108179</f>
        <v>8684.4130601882935</v>
      </c>
      <c r="V1636" s="7">
        <f t="shared" si="126"/>
        <v>41255.560930706721</v>
      </c>
      <c r="W1636" s="4">
        <f t="shared" si="125"/>
        <v>86.65</v>
      </c>
      <c r="X1636">
        <f t="shared" si="127"/>
        <v>0.67639937915669412</v>
      </c>
      <c r="Y1636">
        <f t="shared" si="128"/>
        <v>-7.1300000000000008</v>
      </c>
      <c r="Z1636" s="5">
        <f t="shared" si="129"/>
        <v>9.2951312263011214</v>
      </c>
    </row>
    <row r="1637" spans="1:26" x14ac:dyDescent="0.35">
      <c r="A1637">
        <v>3438116868.7353601</v>
      </c>
      <c r="B1637">
        <v>31.54</v>
      </c>
      <c r="C1637">
        <v>0.69</v>
      </c>
      <c r="D1637">
        <v>572.20000000000005</v>
      </c>
      <c r="E1637">
        <v>21.94</v>
      </c>
      <c r="F1637">
        <v>14.8</v>
      </c>
      <c r="G1637">
        <v>49.5</v>
      </c>
      <c r="H1637">
        <v>63.8</v>
      </c>
      <c r="I1637">
        <v>81.3</v>
      </c>
      <c r="J1637">
        <v>79.599999999999994</v>
      </c>
      <c r="K1637">
        <v>92</v>
      </c>
      <c r="L1637">
        <v>80.8</v>
      </c>
      <c r="M1637">
        <v>83.2</v>
      </c>
      <c r="N1637">
        <v>527</v>
      </c>
      <c r="O1637">
        <v>21.8</v>
      </c>
      <c r="P1637">
        <v>13.6</v>
      </c>
      <c r="Q1637">
        <v>12.86</v>
      </c>
      <c r="R1637">
        <v>1.1100000000000001</v>
      </c>
      <c r="S1637">
        <v>20.8</v>
      </c>
      <c r="U1637">
        <f>A1637-3438108179</f>
        <v>8689.7353601455688</v>
      </c>
      <c r="V1637" s="7">
        <f t="shared" si="126"/>
        <v>41255.560992307408</v>
      </c>
      <c r="W1637" s="4">
        <f t="shared" si="125"/>
        <v>86.710000000000008</v>
      </c>
      <c r="X1637">
        <f t="shared" si="127"/>
        <v>0.78927925291951528</v>
      </c>
      <c r="Y1637">
        <f t="shared" si="128"/>
        <v>-7.1400000000000006</v>
      </c>
      <c r="Z1637" s="5">
        <f t="shared" si="129"/>
        <v>9.1658495073539612</v>
      </c>
    </row>
    <row r="1638" spans="1:26" x14ac:dyDescent="0.35">
      <c r="A1638">
        <v>3438116874.0566702</v>
      </c>
      <c r="B1638">
        <v>31.61</v>
      </c>
      <c r="C1638">
        <v>0.66</v>
      </c>
      <c r="D1638">
        <v>571.6</v>
      </c>
      <c r="E1638">
        <v>21.96</v>
      </c>
      <c r="F1638">
        <v>14.79</v>
      </c>
      <c r="G1638">
        <v>43.9</v>
      </c>
      <c r="H1638">
        <v>70.599999999999994</v>
      </c>
      <c r="I1638">
        <v>81.3</v>
      </c>
      <c r="J1638">
        <v>79.599999999999994</v>
      </c>
      <c r="K1638">
        <v>92.5</v>
      </c>
      <c r="L1638">
        <v>80.900000000000006</v>
      </c>
      <c r="M1638">
        <v>83.3</v>
      </c>
      <c r="N1638">
        <v>527</v>
      </c>
      <c r="O1638">
        <v>21.8</v>
      </c>
      <c r="P1638">
        <v>13.6</v>
      </c>
      <c r="Q1638">
        <v>12.86</v>
      </c>
      <c r="R1638">
        <v>1.1100000000000001</v>
      </c>
      <c r="S1638">
        <v>20.8</v>
      </c>
      <c r="U1638">
        <f>A1638-3438108179</f>
        <v>8695.0566701889038</v>
      </c>
      <c r="V1638" s="7">
        <f t="shared" si="126"/>
        <v>41255.56105389665</v>
      </c>
      <c r="W1638" s="4">
        <f t="shared" si="125"/>
        <v>86.78</v>
      </c>
      <c r="X1638">
        <f t="shared" si="127"/>
        <v>0.56430228070515076</v>
      </c>
      <c r="Y1638">
        <f t="shared" si="128"/>
        <v>-7.1700000000000017</v>
      </c>
      <c r="Z1638" s="5">
        <f t="shared" si="129"/>
        <v>9.3915174956538703</v>
      </c>
    </row>
    <row r="1639" spans="1:26" x14ac:dyDescent="0.35">
      <c r="A1639">
        <v>3438116879.3729701</v>
      </c>
      <c r="B1639">
        <v>31.66</v>
      </c>
      <c r="C1639">
        <v>0.71</v>
      </c>
      <c r="D1639">
        <v>573.1</v>
      </c>
      <c r="E1639">
        <v>21.92</v>
      </c>
      <c r="F1639">
        <v>14.79</v>
      </c>
      <c r="G1639">
        <v>42.2</v>
      </c>
      <c r="H1639">
        <v>77.2</v>
      </c>
      <c r="I1639">
        <v>81.400000000000006</v>
      </c>
      <c r="J1639">
        <v>79.900000000000006</v>
      </c>
      <c r="K1639">
        <v>89.8</v>
      </c>
      <c r="L1639">
        <v>81.2</v>
      </c>
      <c r="M1639">
        <v>83.4</v>
      </c>
      <c r="N1639">
        <v>526</v>
      </c>
      <c r="O1639">
        <v>21.8</v>
      </c>
      <c r="P1639">
        <v>13.6</v>
      </c>
      <c r="Q1639">
        <v>12.86</v>
      </c>
      <c r="R1639">
        <v>1.1100000000000001</v>
      </c>
      <c r="S1639">
        <v>20.8</v>
      </c>
      <c r="U1639">
        <f>A1639-3438108179</f>
        <v>8700.3729701042175</v>
      </c>
      <c r="V1639" s="7">
        <f t="shared" si="126"/>
        <v>41255.561115427896</v>
      </c>
      <c r="W1639" s="4">
        <f t="shared" si="125"/>
        <v>86.83</v>
      </c>
      <c r="X1639">
        <f t="shared" si="127"/>
        <v>0.78957764987389434</v>
      </c>
      <c r="Y1639">
        <f t="shared" si="128"/>
        <v>-7.1300000000000026</v>
      </c>
      <c r="Z1639" s="5">
        <f t="shared" si="129"/>
        <v>9.029501040953031</v>
      </c>
    </row>
    <row r="1640" spans="1:26" x14ac:dyDescent="0.35">
      <c r="A1640">
        <v>3438116884.6922698</v>
      </c>
      <c r="B1640">
        <v>31.73</v>
      </c>
      <c r="C1640">
        <v>0.66</v>
      </c>
      <c r="D1640">
        <v>570.29999999999995</v>
      </c>
      <c r="E1640">
        <v>21.95</v>
      </c>
      <c r="F1640">
        <v>14.77</v>
      </c>
      <c r="G1640">
        <v>44.2</v>
      </c>
      <c r="H1640">
        <v>82.9</v>
      </c>
      <c r="I1640">
        <v>81.7</v>
      </c>
      <c r="J1640">
        <v>80.400000000000006</v>
      </c>
      <c r="K1640">
        <v>82.6</v>
      </c>
      <c r="L1640">
        <v>81.7</v>
      </c>
      <c r="M1640">
        <v>83.1</v>
      </c>
      <c r="N1640">
        <v>525</v>
      </c>
      <c r="O1640">
        <v>21.8</v>
      </c>
      <c r="P1640">
        <v>13.6</v>
      </c>
      <c r="Q1640">
        <v>12.86</v>
      </c>
      <c r="R1640">
        <v>1.1100000000000001</v>
      </c>
      <c r="S1640">
        <v>20.8</v>
      </c>
      <c r="U1640">
        <f>A1640-3438108179</f>
        <v>8705.6922698020935</v>
      </c>
      <c r="V1640" s="7">
        <f t="shared" si="126"/>
        <v>41255.561176993862</v>
      </c>
      <c r="W1640" s="4">
        <f t="shared" si="125"/>
        <v>86.9</v>
      </c>
      <c r="X1640">
        <f t="shared" si="127"/>
        <v>0.67677948304131075</v>
      </c>
      <c r="Y1640">
        <f t="shared" si="128"/>
        <v>-7.18</v>
      </c>
      <c r="Z1640" s="5">
        <f t="shared" si="129"/>
        <v>9.398064389091461</v>
      </c>
    </row>
    <row r="1641" spans="1:26" x14ac:dyDescent="0.35">
      <c r="A1641">
        <v>3438116890.01158</v>
      </c>
      <c r="B1641">
        <v>31.79</v>
      </c>
      <c r="C1641">
        <v>0.73</v>
      </c>
      <c r="D1641">
        <v>575.20000000000005</v>
      </c>
      <c r="E1641">
        <v>21.96</v>
      </c>
      <c r="F1641">
        <v>14.73</v>
      </c>
      <c r="G1641">
        <v>48.7</v>
      </c>
      <c r="H1641">
        <v>87.2</v>
      </c>
      <c r="I1641">
        <v>82.2</v>
      </c>
      <c r="J1641">
        <v>80.900000000000006</v>
      </c>
      <c r="K1641">
        <v>72.599999999999994</v>
      </c>
      <c r="L1641">
        <v>82.3</v>
      </c>
      <c r="M1641">
        <v>82</v>
      </c>
      <c r="N1641">
        <v>524</v>
      </c>
      <c r="O1641">
        <v>21.8</v>
      </c>
      <c r="P1641">
        <v>13.6</v>
      </c>
      <c r="Q1641">
        <v>12.86</v>
      </c>
      <c r="R1641">
        <v>1.1100000000000001</v>
      </c>
      <c r="S1641">
        <v>20.8</v>
      </c>
      <c r="U1641">
        <f>A1641-3438108179</f>
        <v>8711.011579990387</v>
      </c>
      <c r="V1641" s="7">
        <f t="shared" si="126"/>
        <v>41255.561238559952</v>
      </c>
      <c r="W1641" s="4">
        <f t="shared" si="125"/>
        <v>86.960000000000008</v>
      </c>
      <c r="X1641">
        <f t="shared" si="127"/>
        <v>0.67652635269385553</v>
      </c>
      <c r="Y1641">
        <f t="shared" si="128"/>
        <v>-7.23</v>
      </c>
      <c r="Z1641" s="5">
        <f t="shared" si="129"/>
        <v>8.967179853304776</v>
      </c>
    </row>
    <row r="1642" spans="1:26" x14ac:dyDescent="0.35">
      <c r="A1642">
        <v>3438116895.33288</v>
      </c>
      <c r="B1642">
        <v>31.85</v>
      </c>
      <c r="C1642">
        <v>0.72</v>
      </c>
      <c r="D1642">
        <v>571.9</v>
      </c>
      <c r="E1642">
        <v>21.96</v>
      </c>
      <c r="F1642">
        <v>14.78</v>
      </c>
      <c r="G1642">
        <v>55.2</v>
      </c>
      <c r="H1642">
        <v>90.1</v>
      </c>
      <c r="I1642">
        <v>82.7</v>
      </c>
      <c r="J1642">
        <v>81.400000000000006</v>
      </c>
      <c r="K1642">
        <v>62.5</v>
      </c>
      <c r="L1642">
        <v>82.9</v>
      </c>
      <c r="M1642">
        <v>80.3</v>
      </c>
      <c r="N1642">
        <v>525</v>
      </c>
      <c r="O1642">
        <v>21.8</v>
      </c>
      <c r="P1642">
        <v>13.6</v>
      </c>
      <c r="Q1642">
        <v>12.86</v>
      </c>
      <c r="R1642">
        <v>1.1100000000000001</v>
      </c>
      <c r="S1642">
        <v>20.8</v>
      </c>
      <c r="U1642">
        <f>A1642-3438108179</f>
        <v>8716.3328800201416</v>
      </c>
      <c r="V1642" s="7">
        <f t="shared" si="126"/>
        <v>41255.561300149078</v>
      </c>
      <c r="W1642" s="4">
        <f t="shared" si="125"/>
        <v>87.02000000000001</v>
      </c>
      <c r="X1642">
        <f t="shared" si="127"/>
        <v>0.67627101574434811</v>
      </c>
      <c r="Y1642">
        <f t="shared" si="128"/>
        <v>-7.1800000000000015</v>
      </c>
      <c r="Z1642" s="5">
        <f t="shared" si="129"/>
        <v>8.9979616065556769</v>
      </c>
    </row>
    <row r="1643" spans="1:26" x14ac:dyDescent="0.35">
      <c r="A1643">
        <v>3438116900.6561899</v>
      </c>
      <c r="B1643">
        <v>31.91</v>
      </c>
      <c r="C1643">
        <v>0.65</v>
      </c>
      <c r="D1643">
        <v>576.9</v>
      </c>
      <c r="E1643">
        <v>22.11</v>
      </c>
      <c r="F1643">
        <v>14.78</v>
      </c>
      <c r="G1643">
        <v>62.9</v>
      </c>
      <c r="H1643">
        <v>93.1</v>
      </c>
      <c r="I1643">
        <v>83.1</v>
      </c>
      <c r="J1643">
        <v>81.900000000000006</v>
      </c>
      <c r="K1643">
        <v>54.4</v>
      </c>
      <c r="L1643">
        <v>83.3</v>
      </c>
      <c r="M1643">
        <v>78.5</v>
      </c>
      <c r="N1643">
        <v>497</v>
      </c>
      <c r="O1643">
        <v>21.8</v>
      </c>
      <c r="P1643">
        <v>14.1</v>
      </c>
      <c r="Q1643">
        <v>12.86</v>
      </c>
      <c r="R1643">
        <v>1.1100000000000001</v>
      </c>
      <c r="S1643">
        <v>20.8</v>
      </c>
      <c r="U1643">
        <f>A1643-3438108179</f>
        <v>8721.6561899185181</v>
      </c>
      <c r="V1643" s="7">
        <f t="shared" si="126"/>
        <v>41255.561361761458</v>
      </c>
      <c r="W1643" s="4">
        <f t="shared" si="125"/>
        <v>87.08</v>
      </c>
      <c r="X1643">
        <f t="shared" si="127"/>
        <v>0.67729007726998902</v>
      </c>
      <c r="Y1643">
        <f t="shared" si="128"/>
        <v>-7.33</v>
      </c>
      <c r="Z1643" s="5">
        <f t="shared" si="129"/>
        <v>9.5684913992127942</v>
      </c>
    </row>
    <row r="1644" spans="1:26" x14ac:dyDescent="0.35">
      <c r="A1644">
        <v>3438116905.9714899</v>
      </c>
      <c r="B1644">
        <v>31.97</v>
      </c>
      <c r="C1644">
        <v>0.73</v>
      </c>
      <c r="D1644">
        <v>571.4</v>
      </c>
      <c r="E1644">
        <v>22.54</v>
      </c>
      <c r="F1644">
        <v>14.93</v>
      </c>
      <c r="G1644">
        <v>69.2</v>
      </c>
      <c r="H1644">
        <v>95</v>
      </c>
      <c r="I1644">
        <v>83.5</v>
      </c>
      <c r="J1644">
        <v>82.3</v>
      </c>
      <c r="K1644">
        <v>47.8</v>
      </c>
      <c r="L1644">
        <v>83.7</v>
      </c>
      <c r="M1644">
        <v>76.8</v>
      </c>
      <c r="N1644">
        <v>487</v>
      </c>
      <c r="O1644">
        <v>21.8</v>
      </c>
      <c r="P1644">
        <v>15.1</v>
      </c>
      <c r="Q1644">
        <v>12.86</v>
      </c>
      <c r="R1644">
        <v>1.1100000000000001</v>
      </c>
      <c r="S1644">
        <v>20.8</v>
      </c>
      <c r="U1644">
        <f>A1644-3438108179</f>
        <v>8726.971489906311</v>
      </c>
      <c r="V1644" s="7">
        <f t="shared" si="126"/>
        <v>41255.561423281135</v>
      </c>
      <c r="W1644" s="4">
        <f t="shared" si="125"/>
        <v>87.14</v>
      </c>
      <c r="X1644">
        <f t="shared" si="127"/>
        <v>0.67665225457287881</v>
      </c>
      <c r="Y1644">
        <f t="shared" si="128"/>
        <v>-7.6099999999999994</v>
      </c>
      <c r="Z1644" s="5">
        <f t="shared" si="129"/>
        <v>9.1998142797173017</v>
      </c>
    </row>
    <row r="1645" spans="1:26" x14ac:dyDescent="0.35">
      <c r="A1645">
        <v>3438116911.2918</v>
      </c>
      <c r="B1645">
        <v>32.03</v>
      </c>
      <c r="C1645">
        <v>0.65</v>
      </c>
      <c r="D1645">
        <v>573.5</v>
      </c>
      <c r="E1645">
        <v>22.55</v>
      </c>
      <c r="F1645">
        <v>15</v>
      </c>
      <c r="G1645">
        <v>74</v>
      </c>
      <c r="H1645">
        <v>96.7</v>
      </c>
      <c r="I1645">
        <v>83.7</v>
      </c>
      <c r="J1645">
        <v>82.7</v>
      </c>
      <c r="K1645">
        <v>45.1</v>
      </c>
      <c r="L1645">
        <v>84</v>
      </c>
      <c r="M1645">
        <v>75.3</v>
      </c>
      <c r="N1645">
        <v>488</v>
      </c>
      <c r="O1645">
        <v>21.7</v>
      </c>
      <c r="P1645">
        <v>15.3</v>
      </c>
      <c r="Q1645">
        <v>12.86</v>
      </c>
      <c r="R1645">
        <v>1.1100000000000001</v>
      </c>
      <c r="S1645">
        <v>20.8</v>
      </c>
      <c r="U1645">
        <f>A1645-3438108179</f>
        <v>8732.2918000221252</v>
      </c>
      <c r="V1645" s="7">
        <f t="shared" si="126"/>
        <v>41255.561484858801</v>
      </c>
      <c r="W1645" s="4">
        <f t="shared" si="125"/>
        <v>87.2</v>
      </c>
      <c r="X1645">
        <f t="shared" si="127"/>
        <v>0.67652643261669232</v>
      </c>
      <c r="Y1645">
        <f t="shared" si="128"/>
        <v>-7.5500000000000007</v>
      </c>
      <c r="Z1645" s="5">
        <f t="shared" si="129"/>
        <v>9.7110224768329019</v>
      </c>
    </row>
    <row r="1646" spans="1:26" x14ac:dyDescent="0.35">
      <c r="A1646">
        <v>3438116916.6131001</v>
      </c>
      <c r="B1646">
        <v>32.090000000000003</v>
      </c>
      <c r="C1646">
        <v>0.72</v>
      </c>
      <c r="D1646">
        <v>572.5</v>
      </c>
      <c r="E1646">
        <v>22.53</v>
      </c>
      <c r="F1646">
        <v>15.02</v>
      </c>
      <c r="G1646">
        <v>79</v>
      </c>
      <c r="H1646">
        <v>97.2</v>
      </c>
      <c r="I1646">
        <v>83.9</v>
      </c>
      <c r="J1646">
        <v>83</v>
      </c>
      <c r="K1646">
        <v>44</v>
      </c>
      <c r="L1646">
        <v>84</v>
      </c>
      <c r="M1646">
        <v>74.5</v>
      </c>
      <c r="N1646">
        <v>488</v>
      </c>
      <c r="O1646">
        <v>21.7</v>
      </c>
      <c r="P1646">
        <v>15.3</v>
      </c>
      <c r="Q1646">
        <v>12.86</v>
      </c>
      <c r="R1646">
        <v>1.1100000000000001</v>
      </c>
      <c r="S1646">
        <v>20.8</v>
      </c>
      <c r="U1646">
        <f>A1646-3438108179</f>
        <v>8737.6131000518799</v>
      </c>
      <c r="V1646" s="7">
        <f t="shared" si="126"/>
        <v>41255.56154644792</v>
      </c>
      <c r="W1646" s="4">
        <f t="shared" si="125"/>
        <v>87.26</v>
      </c>
      <c r="X1646">
        <f t="shared" si="127"/>
        <v>0.67690803956950119</v>
      </c>
      <c r="Y1646">
        <f t="shared" si="128"/>
        <v>-7.5100000000000016</v>
      </c>
      <c r="Z1646" s="5">
        <f t="shared" si="129"/>
        <v>9.2024164288911088</v>
      </c>
    </row>
    <row r="1647" spans="1:26" x14ac:dyDescent="0.35">
      <c r="A1647">
        <v>3438116921.9313998</v>
      </c>
      <c r="B1647">
        <v>32.15</v>
      </c>
      <c r="C1647">
        <v>0.65</v>
      </c>
      <c r="D1647">
        <v>571.70000000000005</v>
      </c>
      <c r="E1647">
        <v>22.52</v>
      </c>
      <c r="F1647">
        <v>15</v>
      </c>
      <c r="G1647">
        <v>82.5</v>
      </c>
      <c r="H1647">
        <v>94.1</v>
      </c>
      <c r="I1647">
        <v>84</v>
      </c>
      <c r="J1647">
        <v>83.3</v>
      </c>
      <c r="K1647">
        <v>47.1</v>
      </c>
      <c r="L1647">
        <v>84.1</v>
      </c>
      <c r="M1647">
        <v>74.2</v>
      </c>
      <c r="N1647">
        <v>488</v>
      </c>
      <c r="O1647">
        <v>21.7</v>
      </c>
      <c r="P1647">
        <v>15.3</v>
      </c>
      <c r="Q1647">
        <v>12.86</v>
      </c>
      <c r="R1647">
        <v>1.1100000000000001</v>
      </c>
      <c r="S1647">
        <v>20.8</v>
      </c>
      <c r="U1647">
        <f>A1647-3438108179</f>
        <v>8742.9313998222351</v>
      </c>
      <c r="V1647" s="7">
        <f t="shared" si="126"/>
        <v>41255.561608002317</v>
      </c>
      <c r="W1647" s="4">
        <f t="shared" si="125"/>
        <v>87.32</v>
      </c>
      <c r="X1647">
        <f t="shared" si="127"/>
        <v>0.67627093588188847</v>
      </c>
      <c r="Y1647">
        <f t="shared" si="128"/>
        <v>-7.52</v>
      </c>
      <c r="Z1647" s="5">
        <f t="shared" si="129"/>
        <v>9.6917098508700867</v>
      </c>
    </row>
    <row r="1648" spans="1:26" x14ac:dyDescent="0.35">
      <c r="A1648">
        <v>3438116927.2547102</v>
      </c>
      <c r="B1648">
        <v>32.21</v>
      </c>
      <c r="C1648">
        <v>0.69</v>
      </c>
      <c r="D1648">
        <v>573.9</v>
      </c>
      <c r="E1648">
        <v>22.49</v>
      </c>
      <c r="F1648">
        <v>15.01</v>
      </c>
      <c r="G1648">
        <v>84.2</v>
      </c>
      <c r="H1648">
        <v>88</v>
      </c>
      <c r="I1648">
        <v>84</v>
      </c>
      <c r="J1648">
        <v>83.5</v>
      </c>
      <c r="K1648">
        <v>50.6</v>
      </c>
      <c r="L1648">
        <v>84.1</v>
      </c>
      <c r="M1648">
        <v>74.7</v>
      </c>
      <c r="N1648">
        <v>488</v>
      </c>
      <c r="O1648">
        <v>21.7</v>
      </c>
      <c r="P1648">
        <v>15.2</v>
      </c>
      <c r="Q1648">
        <v>12.86</v>
      </c>
      <c r="R1648">
        <v>1.1100000000000001</v>
      </c>
      <c r="S1648">
        <v>20.8</v>
      </c>
      <c r="U1648">
        <f>A1648-3438108179</f>
        <v>8748.2547101974487</v>
      </c>
      <c r="V1648" s="7">
        <f t="shared" si="126"/>
        <v>41255.561669614704</v>
      </c>
      <c r="W1648" s="4">
        <f t="shared" si="125"/>
        <v>87.38</v>
      </c>
      <c r="X1648">
        <f t="shared" si="127"/>
        <v>0.78957764987389434</v>
      </c>
      <c r="Y1648">
        <f t="shared" si="128"/>
        <v>-7.4799999999999986</v>
      </c>
      <c r="Z1648" s="5">
        <f t="shared" si="129"/>
        <v>9.3815460656296086</v>
      </c>
    </row>
    <row r="1649" spans="1:26" x14ac:dyDescent="0.35">
      <c r="A1649">
        <v>3438116932.5740099</v>
      </c>
      <c r="B1649">
        <v>32.28</v>
      </c>
      <c r="C1649">
        <v>0.67</v>
      </c>
      <c r="D1649">
        <v>569.9</v>
      </c>
      <c r="E1649">
        <v>22.95</v>
      </c>
      <c r="F1649">
        <v>15.18</v>
      </c>
      <c r="G1649">
        <v>86</v>
      </c>
      <c r="H1649">
        <v>79.3</v>
      </c>
      <c r="I1649">
        <v>84</v>
      </c>
      <c r="J1649">
        <v>83.6</v>
      </c>
      <c r="K1649">
        <v>53.8</v>
      </c>
      <c r="L1649">
        <v>84.1</v>
      </c>
      <c r="M1649">
        <v>75.8</v>
      </c>
      <c r="N1649">
        <v>401</v>
      </c>
      <c r="O1649">
        <v>21.7</v>
      </c>
      <c r="P1649">
        <v>18.8</v>
      </c>
      <c r="Q1649">
        <v>12.86</v>
      </c>
      <c r="R1649">
        <v>1.1100000000000001</v>
      </c>
      <c r="S1649">
        <v>20.9</v>
      </c>
      <c r="U1649">
        <f>A1649-3438108179</f>
        <v>8753.5740098953247</v>
      </c>
      <c r="V1649" s="7">
        <f t="shared" si="126"/>
        <v>41255.561731180671</v>
      </c>
      <c r="W1649" s="4">
        <f t="shared" si="125"/>
        <v>87.45</v>
      </c>
      <c r="X1649">
        <f t="shared" si="127"/>
        <v>0.56313596034650315</v>
      </c>
      <c r="Y1649">
        <f t="shared" si="128"/>
        <v>-7.77</v>
      </c>
      <c r="Z1649" s="5">
        <f t="shared" si="129"/>
        <v>9.7033404643763248</v>
      </c>
    </row>
    <row r="1650" spans="1:26" x14ac:dyDescent="0.35">
      <c r="A1650">
        <v>3438116937.90132</v>
      </c>
      <c r="B1650">
        <v>32.33</v>
      </c>
      <c r="C1650">
        <v>0.68</v>
      </c>
      <c r="D1650">
        <v>577.20000000000005</v>
      </c>
      <c r="E1650">
        <v>24.62</v>
      </c>
      <c r="F1650">
        <v>15.59</v>
      </c>
      <c r="G1650">
        <v>87.4</v>
      </c>
      <c r="H1650">
        <v>70.5</v>
      </c>
      <c r="I1650">
        <v>84</v>
      </c>
      <c r="J1650">
        <v>83.6</v>
      </c>
      <c r="K1650">
        <v>56.9</v>
      </c>
      <c r="L1650">
        <v>84.1</v>
      </c>
      <c r="M1650">
        <v>76.599999999999994</v>
      </c>
      <c r="N1650">
        <v>359</v>
      </c>
      <c r="O1650">
        <v>21.7</v>
      </c>
      <c r="P1650">
        <v>20.9</v>
      </c>
      <c r="Q1650">
        <v>12.86</v>
      </c>
      <c r="R1650">
        <v>1.1100000000000001</v>
      </c>
      <c r="S1650">
        <v>20.9</v>
      </c>
      <c r="U1650">
        <f>A1650-3438108179</f>
        <v>8758.9013199806213</v>
      </c>
      <c r="V1650" s="7">
        <f t="shared" si="126"/>
        <v>41255.561792839355</v>
      </c>
      <c r="W1650" s="4">
        <f t="shared" si="125"/>
        <v>87.5</v>
      </c>
      <c r="X1650">
        <f t="shared" si="127"/>
        <v>0.78898434247141414</v>
      </c>
      <c r="Y1650">
        <f t="shared" si="128"/>
        <v>-9.0300000000000011</v>
      </c>
      <c r="Z1650" s="5">
        <f t="shared" si="129"/>
        <v>10.383352086298443</v>
      </c>
    </row>
    <row r="1651" spans="1:26" x14ac:dyDescent="0.35">
      <c r="A1651">
        <v>3438116943.2246199</v>
      </c>
      <c r="B1651">
        <v>32.4</v>
      </c>
      <c r="C1651">
        <v>0.72</v>
      </c>
      <c r="D1651">
        <v>574.20000000000005</v>
      </c>
      <c r="E1651">
        <v>24.57</v>
      </c>
      <c r="F1651">
        <v>15.56</v>
      </c>
      <c r="G1651">
        <v>88.3</v>
      </c>
      <c r="H1651">
        <v>62.3</v>
      </c>
      <c r="I1651">
        <v>83.8</v>
      </c>
      <c r="J1651">
        <v>83.6</v>
      </c>
      <c r="K1651">
        <v>60</v>
      </c>
      <c r="L1651">
        <v>83.9</v>
      </c>
      <c r="M1651">
        <v>77.400000000000006</v>
      </c>
      <c r="N1651">
        <v>356</v>
      </c>
      <c r="O1651">
        <v>21.7</v>
      </c>
      <c r="P1651">
        <v>21.1</v>
      </c>
      <c r="Q1651">
        <v>12.86</v>
      </c>
      <c r="R1651">
        <v>1.1100000000000001</v>
      </c>
      <c r="S1651">
        <v>20.9</v>
      </c>
      <c r="U1651">
        <f>A1651-3438108179</f>
        <v>8764.2246198654175</v>
      </c>
      <c r="V1651" s="7">
        <f t="shared" si="126"/>
        <v>41255.561854451618</v>
      </c>
      <c r="W1651" s="4">
        <f t="shared" si="125"/>
        <v>87.57</v>
      </c>
      <c r="X1651">
        <f t="shared" si="127"/>
        <v>0.67677948304135083</v>
      </c>
      <c r="Y1651">
        <f t="shared" si="128"/>
        <v>-9.01</v>
      </c>
      <c r="Z1651" s="5">
        <f t="shared" si="129"/>
        <v>10.079623470248034</v>
      </c>
    </row>
    <row r="1652" spans="1:26" x14ac:dyDescent="0.35">
      <c r="A1652">
        <v>3438116948.5439301</v>
      </c>
      <c r="B1652">
        <v>32.46</v>
      </c>
      <c r="C1652">
        <v>0.66</v>
      </c>
      <c r="D1652">
        <v>577.70000000000005</v>
      </c>
      <c r="E1652">
        <v>24.58</v>
      </c>
      <c r="F1652">
        <v>15.61</v>
      </c>
      <c r="G1652">
        <v>89.1</v>
      </c>
      <c r="H1652">
        <v>54.8</v>
      </c>
      <c r="I1652">
        <v>83.6</v>
      </c>
      <c r="J1652">
        <v>83.3</v>
      </c>
      <c r="K1652">
        <v>61.9</v>
      </c>
      <c r="L1652">
        <v>83.7</v>
      </c>
      <c r="M1652">
        <v>77.900000000000006</v>
      </c>
      <c r="N1652">
        <v>357</v>
      </c>
      <c r="O1652">
        <v>21.7</v>
      </c>
      <c r="P1652">
        <v>21.2</v>
      </c>
      <c r="Q1652">
        <v>12.86</v>
      </c>
      <c r="R1652">
        <v>1.1100000000000001</v>
      </c>
      <c r="S1652">
        <v>20.9</v>
      </c>
      <c r="U1652">
        <f>A1652-3438108179</f>
        <v>8769.5439300537109</v>
      </c>
      <c r="V1652" s="7">
        <f t="shared" si="126"/>
        <v>41255.561916017708</v>
      </c>
      <c r="W1652" s="4">
        <f t="shared" si="125"/>
        <v>87.63</v>
      </c>
      <c r="X1652">
        <f t="shared" si="127"/>
        <v>0.67614525568327044</v>
      </c>
      <c r="Y1652">
        <f t="shared" si="128"/>
        <v>-8.9699999999999989</v>
      </c>
      <c r="Z1652" s="5">
        <f t="shared" si="129"/>
        <v>10.504428167764209</v>
      </c>
    </row>
    <row r="1653" spans="1:26" x14ac:dyDescent="0.35">
      <c r="A1653">
        <v>3438116953.8682299</v>
      </c>
      <c r="B1653">
        <v>32.520000000000003</v>
      </c>
      <c r="C1653">
        <v>0.73</v>
      </c>
      <c r="D1653">
        <v>575.20000000000005</v>
      </c>
      <c r="E1653">
        <v>24.59</v>
      </c>
      <c r="F1653">
        <v>15.64</v>
      </c>
      <c r="G1653">
        <v>89.6</v>
      </c>
      <c r="H1653">
        <v>48.7</v>
      </c>
      <c r="I1653">
        <v>83.4</v>
      </c>
      <c r="J1653">
        <v>82.9</v>
      </c>
      <c r="K1653">
        <v>63.7</v>
      </c>
      <c r="L1653">
        <v>83.5</v>
      </c>
      <c r="M1653">
        <v>78.3</v>
      </c>
      <c r="N1653">
        <v>358</v>
      </c>
      <c r="O1653">
        <v>21.7</v>
      </c>
      <c r="P1653">
        <v>21.3</v>
      </c>
      <c r="Q1653">
        <v>12.86</v>
      </c>
      <c r="R1653">
        <v>1.1200000000000001</v>
      </c>
      <c r="S1653">
        <v>20.9</v>
      </c>
      <c r="U1653">
        <f>A1653-3438108179</f>
        <v>8774.8682298660278</v>
      </c>
      <c r="V1653" s="7">
        <f t="shared" si="126"/>
        <v>41255.561977641548</v>
      </c>
      <c r="W1653" s="4">
        <f t="shared" si="125"/>
        <v>87.69</v>
      </c>
      <c r="X1653">
        <f t="shared" si="127"/>
        <v>0.67729007726994894</v>
      </c>
      <c r="Y1653">
        <f t="shared" si="128"/>
        <v>-8.9499999999999993</v>
      </c>
      <c r="Z1653" s="5">
        <f t="shared" si="129"/>
        <v>9.9769604227082933</v>
      </c>
    </row>
    <row r="1654" spans="1:26" x14ac:dyDescent="0.35">
      <c r="A1654">
        <v>3438116959.1835299</v>
      </c>
      <c r="B1654">
        <v>32.58</v>
      </c>
      <c r="C1654">
        <v>0.67</v>
      </c>
      <c r="D1654">
        <v>576.5</v>
      </c>
      <c r="E1654">
        <v>24.58</v>
      </c>
      <c r="F1654">
        <v>15.63</v>
      </c>
      <c r="G1654">
        <v>89.3</v>
      </c>
      <c r="H1654">
        <v>43.6</v>
      </c>
      <c r="I1654">
        <v>83.1</v>
      </c>
      <c r="J1654">
        <v>82.6</v>
      </c>
      <c r="K1654">
        <v>65.8</v>
      </c>
      <c r="L1654">
        <v>83.1</v>
      </c>
      <c r="M1654">
        <v>78.599999999999994</v>
      </c>
      <c r="N1654">
        <v>358</v>
      </c>
      <c r="O1654">
        <v>21.7</v>
      </c>
      <c r="P1654">
        <v>21.4</v>
      </c>
      <c r="Q1654">
        <v>12.86</v>
      </c>
      <c r="R1654">
        <v>1.1200000000000001</v>
      </c>
      <c r="S1654">
        <v>20.9</v>
      </c>
      <c r="U1654">
        <f>A1654-3438108179</f>
        <v>8780.1835298538208</v>
      </c>
      <c r="V1654" s="7">
        <f t="shared" si="126"/>
        <v>41255.562039161225</v>
      </c>
      <c r="W1654" s="4">
        <f t="shared" ref="W1654:W1717" si="130">IF(AND(0&lt;=B1654,B1654&lt;500),B1654+55.17,"")</f>
        <v>87.75</v>
      </c>
      <c r="X1654">
        <f t="shared" si="127"/>
        <v>0.67677948304135083</v>
      </c>
      <c r="Y1654">
        <f t="shared" si="128"/>
        <v>-8.9499999999999975</v>
      </c>
      <c r="Z1654" s="5">
        <f t="shared" si="129"/>
        <v>10.414112817645186</v>
      </c>
    </row>
    <row r="1655" spans="1:26" x14ac:dyDescent="0.35">
      <c r="A1655">
        <v>3438116964.50284</v>
      </c>
      <c r="B1655">
        <v>32.64</v>
      </c>
      <c r="C1655">
        <v>0.75</v>
      </c>
      <c r="D1655">
        <v>577</v>
      </c>
      <c r="E1655">
        <v>24.59</v>
      </c>
      <c r="F1655">
        <v>15.63</v>
      </c>
      <c r="G1655">
        <v>84.9</v>
      </c>
      <c r="H1655">
        <v>40.1</v>
      </c>
      <c r="I1655">
        <v>82.7</v>
      </c>
      <c r="J1655">
        <v>82.1</v>
      </c>
      <c r="K1655">
        <v>67.3</v>
      </c>
      <c r="L1655">
        <v>82.5</v>
      </c>
      <c r="M1655">
        <v>78.900000000000006</v>
      </c>
      <c r="N1655">
        <v>358</v>
      </c>
      <c r="O1655">
        <v>21.6</v>
      </c>
      <c r="P1655">
        <v>21.4</v>
      </c>
      <c r="Q1655">
        <v>12.86</v>
      </c>
      <c r="R1655">
        <v>1.1200000000000001</v>
      </c>
      <c r="S1655">
        <v>21</v>
      </c>
      <c r="U1655">
        <f>A1655-3438108179</f>
        <v>8785.5028400421143</v>
      </c>
      <c r="V1655" s="7">
        <f t="shared" si="126"/>
        <v>41255.562100727315</v>
      </c>
      <c r="W1655" s="4">
        <f t="shared" si="130"/>
        <v>87.81</v>
      </c>
      <c r="X1655">
        <f t="shared" si="127"/>
        <v>0.6771626567729474</v>
      </c>
      <c r="Y1655">
        <f t="shared" si="128"/>
        <v>-8.9599999999999991</v>
      </c>
      <c r="Z1655" s="5">
        <f t="shared" si="129"/>
        <v>9.8485327847561113</v>
      </c>
    </row>
    <row r="1656" spans="1:26" x14ac:dyDescent="0.35">
      <c r="A1656">
        <v>3438116969.81914</v>
      </c>
      <c r="B1656">
        <v>32.700000000000003</v>
      </c>
      <c r="C1656">
        <v>0.69</v>
      </c>
      <c r="D1656">
        <v>575.20000000000005</v>
      </c>
      <c r="E1656">
        <v>24.57</v>
      </c>
      <c r="F1656">
        <v>15.59</v>
      </c>
      <c r="G1656">
        <v>77.2</v>
      </c>
      <c r="H1656">
        <v>39.200000000000003</v>
      </c>
      <c r="I1656">
        <v>82.2</v>
      </c>
      <c r="J1656">
        <v>81.599999999999994</v>
      </c>
      <c r="K1656">
        <v>68.400000000000006</v>
      </c>
      <c r="L1656">
        <v>81.8</v>
      </c>
      <c r="M1656">
        <v>78.900000000000006</v>
      </c>
      <c r="N1656">
        <v>357</v>
      </c>
      <c r="O1656">
        <v>21.6</v>
      </c>
      <c r="P1656">
        <v>21.4</v>
      </c>
      <c r="Q1656">
        <v>12.86</v>
      </c>
      <c r="R1656">
        <v>1.1200000000000001</v>
      </c>
      <c r="S1656">
        <v>21.1</v>
      </c>
      <c r="U1656">
        <f>A1656-3438108179</f>
        <v>8790.819139957428</v>
      </c>
      <c r="V1656" s="7">
        <f t="shared" si="126"/>
        <v>41255.562162258568</v>
      </c>
      <c r="W1656" s="4">
        <f t="shared" si="130"/>
        <v>87.87</v>
      </c>
      <c r="X1656">
        <f t="shared" si="127"/>
        <v>0.67652515385349055</v>
      </c>
      <c r="Y1656">
        <f t="shared" si="128"/>
        <v>-8.98</v>
      </c>
      <c r="Z1656" s="5">
        <f t="shared" si="129"/>
        <v>10.279258430969662</v>
      </c>
    </row>
    <row r="1657" spans="1:26" x14ac:dyDescent="0.35">
      <c r="A1657">
        <v>3438116975.14045</v>
      </c>
      <c r="B1657">
        <v>32.76</v>
      </c>
      <c r="C1657">
        <v>0.67</v>
      </c>
      <c r="D1657">
        <v>578</v>
      </c>
      <c r="E1657">
        <v>24.6</v>
      </c>
      <c r="F1657">
        <v>15.59</v>
      </c>
      <c r="G1657">
        <v>68.2</v>
      </c>
      <c r="H1657">
        <v>40.1</v>
      </c>
      <c r="I1657">
        <v>81.7</v>
      </c>
      <c r="J1657">
        <v>81.2</v>
      </c>
      <c r="K1657">
        <v>69.400000000000006</v>
      </c>
      <c r="L1657">
        <v>81.3</v>
      </c>
      <c r="M1657">
        <v>78.8</v>
      </c>
      <c r="N1657">
        <v>358</v>
      </c>
      <c r="O1657">
        <v>21.6</v>
      </c>
      <c r="P1657">
        <v>21.5</v>
      </c>
      <c r="Q1657">
        <v>12.86</v>
      </c>
      <c r="R1657">
        <v>1.1200000000000001</v>
      </c>
      <c r="S1657">
        <v>21.1</v>
      </c>
      <c r="U1657">
        <f>A1657-3438108179</f>
        <v>8796.1404500007629</v>
      </c>
      <c r="V1657" s="7">
        <f t="shared" si="126"/>
        <v>41255.562223847803</v>
      </c>
      <c r="W1657" s="4">
        <f t="shared" si="130"/>
        <v>87.93</v>
      </c>
      <c r="X1657">
        <f t="shared" si="127"/>
        <v>0.67678076276611665</v>
      </c>
      <c r="Y1657">
        <f t="shared" si="128"/>
        <v>-9.0100000000000016</v>
      </c>
      <c r="Z1657" s="5">
        <f t="shared" si="129"/>
        <v>10.44896214923531</v>
      </c>
    </row>
    <row r="1658" spans="1:26" x14ac:dyDescent="0.35">
      <c r="A1658">
        <v>3438116980.4597502</v>
      </c>
      <c r="B1658">
        <v>32.82</v>
      </c>
      <c r="C1658">
        <v>0.73</v>
      </c>
      <c r="D1658">
        <v>575.5</v>
      </c>
      <c r="E1658">
        <v>24.6</v>
      </c>
      <c r="F1658">
        <v>15.61</v>
      </c>
      <c r="G1658">
        <v>59.7</v>
      </c>
      <c r="H1658">
        <v>45.1</v>
      </c>
      <c r="I1658">
        <v>81.3</v>
      </c>
      <c r="J1658">
        <v>80.900000000000006</v>
      </c>
      <c r="K1658">
        <v>70.2</v>
      </c>
      <c r="L1658">
        <v>81</v>
      </c>
      <c r="M1658">
        <v>78.599999999999994</v>
      </c>
      <c r="N1658">
        <v>357</v>
      </c>
      <c r="O1658">
        <v>21.6</v>
      </c>
      <c r="P1658">
        <v>21.5</v>
      </c>
      <c r="Q1658">
        <v>12.86</v>
      </c>
      <c r="R1658">
        <v>1.1200000000000001</v>
      </c>
      <c r="S1658">
        <v>21.2</v>
      </c>
      <c r="U1658">
        <f>A1658-3438108179</f>
        <v>8801.4597501754761</v>
      </c>
      <c r="V1658" s="7">
        <f t="shared" si="126"/>
        <v>41255.562285413776</v>
      </c>
      <c r="W1658" s="4">
        <f t="shared" si="130"/>
        <v>87.990000000000009</v>
      </c>
      <c r="X1658">
        <f t="shared" si="127"/>
        <v>0.67703408356613559</v>
      </c>
      <c r="Y1658">
        <f t="shared" si="128"/>
        <v>-8.990000000000002</v>
      </c>
      <c r="Z1658" s="5">
        <f t="shared" si="129"/>
        <v>9.999230451360841</v>
      </c>
    </row>
    <row r="1659" spans="1:26" x14ac:dyDescent="0.35">
      <c r="A1659">
        <v>3438116985.77706</v>
      </c>
      <c r="B1659">
        <v>32.880000000000003</v>
      </c>
      <c r="C1659">
        <v>0.63</v>
      </c>
      <c r="D1659">
        <v>579.1</v>
      </c>
      <c r="E1659">
        <v>24.58</v>
      </c>
      <c r="F1659">
        <v>15.63</v>
      </c>
      <c r="G1659">
        <v>51.7</v>
      </c>
      <c r="H1659">
        <v>52.7</v>
      </c>
      <c r="I1659">
        <v>81</v>
      </c>
      <c r="J1659">
        <v>80.599999999999994</v>
      </c>
      <c r="K1659">
        <v>71.2</v>
      </c>
      <c r="L1659">
        <v>80.7</v>
      </c>
      <c r="M1659">
        <v>78.599999999999994</v>
      </c>
      <c r="N1659">
        <v>357</v>
      </c>
      <c r="O1659">
        <v>21.6</v>
      </c>
      <c r="P1659">
        <v>21.4</v>
      </c>
      <c r="Q1659">
        <v>12.86</v>
      </c>
      <c r="R1659">
        <v>1.1200000000000001</v>
      </c>
      <c r="S1659">
        <v>21.3</v>
      </c>
      <c r="U1659">
        <f>A1659-3438108179</f>
        <v>8806.7770600318909</v>
      </c>
      <c r="V1659" s="7">
        <f t="shared" si="126"/>
        <v>41255.562346956714</v>
      </c>
      <c r="W1659" s="4">
        <f t="shared" si="130"/>
        <v>88.050000000000011</v>
      </c>
      <c r="X1659">
        <f t="shared" si="127"/>
        <v>0.67703536425385336</v>
      </c>
      <c r="Y1659">
        <f t="shared" si="128"/>
        <v>-8.9499999999999975</v>
      </c>
      <c r="Z1659" s="5">
        <f t="shared" si="129"/>
        <v>10.739632111556306</v>
      </c>
    </row>
    <row r="1660" spans="1:26" x14ac:dyDescent="0.35">
      <c r="A1660">
        <v>3438116991.0943599</v>
      </c>
      <c r="B1660">
        <v>32.94</v>
      </c>
      <c r="C1660">
        <v>0.69</v>
      </c>
      <c r="D1660">
        <v>574.79999999999995</v>
      </c>
      <c r="E1660">
        <v>24.57</v>
      </c>
      <c r="F1660">
        <v>15.59</v>
      </c>
      <c r="G1660">
        <v>46</v>
      </c>
      <c r="H1660">
        <v>60.3</v>
      </c>
      <c r="I1660">
        <v>80.900000000000006</v>
      </c>
      <c r="J1660">
        <v>80.3</v>
      </c>
      <c r="K1660">
        <v>71.7</v>
      </c>
      <c r="L1660">
        <v>80.599999999999994</v>
      </c>
      <c r="M1660">
        <v>78.599999999999994</v>
      </c>
      <c r="N1660">
        <v>357</v>
      </c>
      <c r="O1660">
        <v>21.6</v>
      </c>
      <c r="P1660">
        <v>21.4</v>
      </c>
      <c r="Q1660">
        <v>12.86</v>
      </c>
      <c r="R1660">
        <v>1.1200000000000001</v>
      </c>
      <c r="S1660">
        <v>21.3</v>
      </c>
      <c r="U1660">
        <f>A1660-3438108179</f>
        <v>8812.0943598747253</v>
      </c>
      <c r="V1660" s="7">
        <f t="shared" si="126"/>
        <v>41255.562408499536</v>
      </c>
      <c r="W1660" s="4">
        <f t="shared" si="130"/>
        <v>88.11</v>
      </c>
      <c r="X1660">
        <f t="shared" si="127"/>
        <v>0.67678076276611665</v>
      </c>
      <c r="Y1660">
        <f t="shared" si="128"/>
        <v>-8.98</v>
      </c>
      <c r="Z1660" s="5">
        <f t="shared" si="129"/>
        <v>10.279258430969662</v>
      </c>
    </row>
    <row r="1661" spans="1:26" x14ac:dyDescent="0.35">
      <c r="A1661">
        <v>3438116996.41366</v>
      </c>
      <c r="B1661">
        <v>33</v>
      </c>
      <c r="C1661">
        <v>0.67</v>
      </c>
      <c r="D1661">
        <v>578</v>
      </c>
      <c r="E1661">
        <v>24.56</v>
      </c>
      <c r="F1661">
        <v>15.59</v>
      </c>
      <c r="G1661">
        <v>42.5</v>
      </c>
      <c r="H1661">
        <v>67.7</v>
      </c>
      <c r="I1661">
        <v>80.599999999999994</v>
      </c>
      <c r="J1661">
        <v>80.099999999999994</v>
      </c>
      <c r="K1661">
        <v>70.599999999999994</v>
      </c>
      <c r="L1661">
        <v>80.599999999999994</v>
      </c>
      <c r="M1661">
        <v>78.400000000000006</v>
      </c>
      <c r="N1661">
        <v>358</v>
      </c>
      <c r="O1661">
        <v>21.6</v>
      </c>
      <c r="P1661">
        <v>21.4</v>
      </c>
      <c r="Q1661">
        <v>12.86</v>
      </c>
      <c r="R1661">
        <v>1.1200000000000001</v>
      </c>
      <c r="S1661">
        <v>21.3</v>
      </c>
      <c r="U1661">
        <f>A1661-3438108179</f>
        <v>8817.4136600494385</v>
      </c>
      <c r="V1661" s="7">
        <f t="shared" si="126"/>
        <v>41255.56247006551</v>
      </c>
      <c r="W1661" s="4">
        <f t="shared" si="130"/>
        <v>88.17</v>
      </c>
      <c r="X1661">
        <f t="shared" si="127"/>
        <v>0.78987309749379808</v>
      </c>
      <c r="Y1661">
        <f t="shared" si="128"/>
        <v>-8.9699999999999989</v>
      </c>
      <c r="Z1661" s="5">
        <f t="shared" si="129"/>
        <v>10.4257422046496</v>
      </c>
    </row>
    <row r="1662" spans="1:26" x14ac:dyDescent="0.35">
      <c r="A1662">
        <v>3438117001.7309699</v>
      </c>
      <c r="B1662">
        <v>33.07</v>
      </c>
      <c r="C1662">
        <v>0.67</v>
      </c>
      <c r="D1662">
        <v>572.20000000000005</v>
      </c>
      <c r="E1662">
        <v>24.57</v>
      </c>
      <c r="F1662">
        <v>15.61</v>
      </c>
      <c r="G1662">
        <v>41.6</v>
      </c>
      <c r="H1662">
        <v>74.400000000000006</v>
      </c>
      <c r="I1662">
        <v>80.599999999999994</v>
      </c>
      <c r="J1662">
        <v>79.900000000000006</v>
      </c>
      <c r="K1662">
        <v>69</v>
      </c>
      <c r="L1662">
        <v>80.5</v>
      </c>
      <c r="M1662">
        <v>78.099999999999994</v>
      </c>
      <c r="N1662">
        <v>358</v>
      </c>
      <c r="O1662">
        <v>21.6</v>
      </c>
      <c r="P1662">
        <v>21.4</v>
      </c>
      <c r="Q1662">
        <v>12.86</v>
      </c>
      <c r="R1662">
        <v>1.1200000000000001</v>
      </c>
      <c r="S1662">
        <v>21.3</v>
      </c>
      <c r="U1662">
        <f>A1662-3438108179</f>
        <v>8822.7309699058533</v>
      </c>
      <c r="V1662" s="7">
        <f t="shared" si="126"/>
        <v>41255.562531608448</v>
      </c>
      <c r="W1662" s="4">
        <f t="shared" si="130"/>
        <v>88.240000000000009</v>
      </c>
      <c r="X1662">
        <f t="shared" si="127"/>
        <v>0.56419607017561668</v>
      </c>
      <c r="Y1662">
        <f t="shared" si="128"/>
        <v>-8.9600000000000009</v>
      </c>
      <c r="Z1662" s="5">
        <f t="shared" si="129"/>
        <v>10.419929133551094</v>
      </c>
    </row>
    <row r="1663" spans="1:26" x14ac:dyDescent="0.35">
      <c r="A1663">
        <v>3438117007.0482702</v>
      </c>
      <c r="B1663">
        <v>33.119999999999997</v>
      </c>
      <c r="C1663">
        <v>0.69</v>
      </c>
      <c r="D1663">
        <v>572.70000000000005</v>
      </c>
      <c r="E1663">
        <v>24.58</v>
      </c>
      <c r="F1663">
        <v>15.63</v>
      </c>
      <c r="G1663">
        <v>45</v>
      </c>
      <c r="H1663">
        <v>80.8</v>
      </c>
      <c r="I1663">
        <v>80.599999999999994</v>
      </c>
      <c r="J1663">
        <v>79.8</v>
      </c>
      <c r="K1663">
        <v>68.599999999999994</v>
      </c>
      <c r="L1663">
        <v>80.5</v>
      </c>
      <c r="M1663">
        <v>77.8</v>
      </c>
      <c r="N1663">
        <v>358</v>
      </c>
      <c r="O1663">
        <v>21.6</v>
      </c>
      <c r="P1663">
        <v>21.4</v>
      </c>
      <c r="Q1663">
        <v>12.86</v>
      </c>
      <c r="R1663">
        <v>1.1200000000000001</v>
      </c>
      <c r="S1663">
        <v>21.3</v>
      </c>
      <c r="U1663">
        <f>A1663-3438108179</f>
        <v>8828.0482702255249</v>
      </c>
      <c r="V1663" s="7">
        <f t="shared" si="126"/>
        <v>41255.562593151277</v>
      </c>
      <c r="W1663" s="4">
        <f t="shared" si="130"/>
        <v>88.289999999999992</v>
      </c>
      <c r="X1663">
        <f t="shared" si="127"/>
        <v>0.78972455259064778</v>
      </c>
      <c r="Y1663">
        <f t="shared" si="128"/>
        <v>-8.9499999999999975</v>
      </c>
      <c r="Z1663" s="5">
        <f t="shared" si="129"/>
        <v>10.262073813049595</v>
      </c>
    </row>
    <row r="1664" spans="1:26" x14ac:dyDescent="0.35">
      <c r="A1664">
        <v>3438117012.36658</v>
      </c>
      <c r="B1664">
        <v>33.19</v>
      </c>
      <c r="C1664">
        <v>0.71</v>
      </c>
      <c r="D1664">
        <v>571.70000000000005</v>
      </c>
      <c r="E1664">
        <v>24.58</v>
      </c>
      <c r="F1664">
        <v>15.59</v>
      </c>
      <c r="G1664">
        <v>51.3</v>
      </c>
      <c r="H1664">
        <v>84.9</v>
      </c>
      <c r="I1664">
        <v>80.599999999999994</v>
      </c>
      <c r="J1664">
        <v>79.7</v>
      </c>
      <c r="K1664">
        <v>69.7</v>
      </c>
      <c r="L1664">
        <v>80.599999999999994</v>
      </c>
      <c r="M1664">
        <v>77.599999999999994</v>
      </c>
      <c r="N1664">
        <v>357</v>
      </c>
      <c r="O1664">
        <v>21.6</v>
      </c>
      <c r="P1664">
        <v>21.4</v>
      </c>
      <c r="Q1664">
        <v>12.86</v>
      </c>
      <c r="R1664">
        <v>1.1200000000000001</v>
      </c>
      <c r="S1664">
        <v>21.4</v>
      </c>
      <c r="U1664">
        <f>A1664-3438108179</f>
        <v>8833.3665800094604</v>
      </c>
      <c r="V1664" s="7">
        <f t="shared" si="126"/>
        <v>41255.562654705791</v>
      </c>
      <c r="W1664" s="4">
        <f t="shared" si="130"/>
        <v>88.36</v>
      </c>
      <c r="X1664">
        <f t="shared" si="127"/>
        <v>0.67716273684619699</v>
      </c>
      <c r="Y1664">
        <f t="shared" si="128"/>
        <v>-8.9899999999999984</v>
      </c>
      <c r="Z1664" s="5">
        <f t="shared" si="129"/>
        <v>10.139086620402518</v>
      </c>
    </row>
    <row r="1665" spans="1:26" x14ac:dyDescent="0.35">
      <c r="A1665">
        <v>3438117017.6828799</v>
      </c>
      <c r="B1665">
        <v>33.25</v>
      </c>
      <c r="C1665">
        <v>0.66</v>
      </c>
      <c r="D1665">
        <v>570.29999999999995</v>
      </c>
      <c r="E1665">
        <v>24.58</v>
      </c>
      <c r="F1665">
        <v>15.61</v>
      </c>
      <c r="G1665">
        <v>57.7</v>
      </c>
      <c r="H1665">
        <v>89.4</v>
      </c>
      <c r="I1665">
        <v>80.599999999999994</v>
      </c>
      <c r="J1665">
        <v>79.5</v>
      </c>
      <c r="K1665">
        <v>71.5</v>
      </c>
      <c r="L1665">
        <v>80.7</v>
      </c>
      <c r="M1665">
        <v>77.7</v>
      </c>
      <c r="N1665">
        <v>356</v>
      </c>
      <c r="O1665">
        <v>21.5</v>
      </c>
      <c r="P1665">
        <v>21.4</v>
      </c>
      <c r="Q1665">
        <v>12.86</v>
      </c>
      <c r="R1665">
        <v>1.1200000000000001</v>
      </c>
      <c r="S1665">
        <v>21.5</v>
      </c>
      <c r="U1665">
        <f>A1665-3438108179</f>
        <v>8838.6828799247742</v>
      </c>
      <c r="V1665" s="7">
        <f t="shared" si="126"/>
        <v>41255.562716237037</v>
      </c>
      <c r="W1665" s="4">
        <f t="shared" si="130"/>
        <v>88.42</v>
      </c>
      <c r="X1665">
        <f t="shared" si="127"/>
        <v>0.67716137560352863</v>
      </c>
      <c r="Y1665">
        <f t="shared" si="128"/>
        <v>-8.9699999999999989</v>
      </c>
      <c r="Z1665" s="5">
        <f t="shared" si="129"/>
        <v>10.504428167764209</v>
      </c>
    </row>
    <row r="1666" spans="1:26" x14ac:dyDescent="0.35">
      <c r="A1666">
        <v>3438117022.9991899</v>
      </c>
      <c r="B1666">
        <v>33.31</v>
      </c>
      <c r="C1666">
        <v>0.73</v>
      </c>
      <c r="D1666">
        <v>571.9</v>
      </c>
      <c r="E1666">
        <v>24.57</v>
      </c>
      <c r="F1666">
        <v>15.62</v>
      </c>
      <c r="G1666">
        <v>65.7</v>
      </c>
      <c r="H1666">
        <v>91.9</v>
      </c>
      <c r="I1666">
        <v>80.8</v>
      </c>
      <c r="J1666">
        <v>79.5</v>
      </c>
      <c r="K1666">
        <v>73.3</v>
      </c>
      <c r="L1666">
        <v>80.8</v>
      </c>
      <c r="M1666">
        <v>78</v>
      </c>
      <c r="N1666">
        <v>357</v>
      </c>
      <c r="O1666">
        <v>21.5</v>
      </c>
      <c r="P1666">
        <v>21.4</v>
      </c>
      <c r="Q1666">
        <v>12.86</v>
      </c>
      <c r="R1666">
        <v>1.1200000000000001</v>
      </c>
      <c r="S1666">
        <v>21.5</v>
      </c>
      <c r="U1666">
        <f>A1666-3438108179</f>
        <v>8843.9991898536682</v>
      </c>
      <c r="V1666" s="7">
        <f t="shared" si="126"/>
        <v>41255.562777768406</v>
      </c>
      <c r="W1666" s="4">
        <f t="shared" si="130"/>
        <v>88.48</v>
      </c>
      <c r="X1666">
        <f t="shared" si="127"/>
        <v>0.67665361376934485</v>
      </c>
      <c r="Y1666">
        <f t="shared" si="128"/>
        <v>-8.9500000000000011</v>
      </c>
      <c r="Z1666" s="5">
        <f t="shared" si="129"/>
        <v>9.9769604227082951</v>
      </c>
    </row>
    <row r="1667" spans="1:26" x14ac:dyDescent="0.35">
      <c r="A1667">
        <v>3438117028.31949</v>
      </c>
      <c r="B1667">
        <v>33.369999999999997</v>
      </c>
      <c r="C1667">
        <v>0.72</v>
      </c>
      <c r="D1667">
        <v>571.1</v>
      </c>
      <c r="E1667">
        <v>24.59</v>
      </c>
      <c r="F1667">
        <v>15.64</v>
      </c>
      <c r="G1667">
        <v>71.2</v>
      </c>
      <c r="H1667">
        <v>94.2</v>
      </c>
      <c r="I1667">
        <v>80.8</v>
      </c>
      <c r="J1667">
        <v>79.5</v>
      </c>
      <c r="K1667">
        <v>74.8</v>
      </c>
      <c r="L1667">
        <v>80.900000000000006</v>
      </c>
      <c r="M1667">
        <v>78.400000000000006</v>
      </c>
      <c r="N1667">
        <v>359</v>
      </c>
      <c r="O1667">
        <v>21.5</v>
      </c>
      <c r="P1667">
        <v>21.4</v>
      </c>
      <c r="Q1667">
        <v>12.86</v>
      </c>
      <c r="R1667">
        <v>1.1200000000000001</v>
      </c>
      <c r="S1667">
        <v>21.6</v>
      </c>
      <c r="U1667">
        <f>A1667-3438108179</f>
        <v>8849.3194899559021</v>
      </c>
      <c r="V1667" s="7">
        <f t="shared" si="126"/>
        <v>41255.562839345948</v>
      </c>
      <c r="W1667" s="4">
        <f t="shared" si="130"/>
        <v>88.539999999999992</v>
      </c>
      <c r="X1667">
        <f t="shared" si="127"/>
        <v>0.67690795955655536</v>
      </c>
      <c r="Y1667">
        <f t="shared" si="128"/>
        <v>-8.9499999999999993</v>
      </c>
      <c r="Z1667" s="5">
        <f t="shared" si="129"/>
        <v>10.046005955359821</v>
      </c>
    </row>
    <row r="1668" spans="1:26" x14ac:dyDescent="0.35">
      <c r="A1668">
        <v>3438117033.6377902</v>
      </c>
      <c r="B1668">
        <v>33.43</v>
      </c>
      <c r="C1668">
        <v>0.67</v>
      </c>
      <c r="D1668">
        <v>574.79999999999995</v>
      </c>
      <c r="E1668">
        <v>24.58</v>
      </c>
      <c r="F1668">
        <v>15.64</v>
      </c>
      <c r="G1668">
        <v>77</v>
      </c>
      <c r="H1668">
        <v>96.1</v>
      </c>
      <c r="I1668">
        <v>80.900000000000006</v>
      </c>
      <c r="J1668">
        <v>79.599999999999994</v>
      </c>
      <c r="K1668">
        <v>76</v>
      </c>
      <c r="L1668">
        <v>81</v>
      </c>
      <c r="M1668">
        <v>78.8</v>
      </c>
      <c r="N1668">
        <v>359</v>
      </c>
      <c r="O1668">
        <v>21.5</v>
      </c>
      <c r="P1668">
        <v>21.4</v>
      </c>
      <c r="Q1668">
        <v>12.86</v>
      </c>
      <c r="R1668">
        <v>1.1200000000000001</v>
      </c>
      <c r="S1668">
        <v>21.6</v>
      </c>
      <c r="U1668">
        <f>A1668-3438108179</f>
        <v>8854.6377902030945</v>
      </c>
      <c r="V1668" s="7">
        <f t="shared" si="126"/>
        <v>41255.562900900353</v>
      </c>
      <c r="W1668" s="4">
        <f t="shared" si="130"/>
        <v>88.6</v>
      </c>
      <c r="X1668">
        <f t="shared" si="127"/>
        <v>0.67665233452546558</v>
      </c>
      <c r="Y1668">
        <f t="shared" si="128"/>
        <v>-8.9399999999999977</v>
      </c>
      <c r="Z1668" s="5">
        <f t="shared" si="129"/>
        <v>10.408293251492132</v>
      </c>
    </row>
    <row r="1669" spans="1:26" x14ac:dyDescent="0.35">
      <c r="A1669">
        <v>3438117038.9580998</v>
      </c>
      <c r="B1669">
        <v>33.49</v>
      </c>
      <c r="C1669">
        <v>0.64</v>
      </c>
      <c r="D1669">
        <v>572.5</v>
      </c>
      <c r="E1669">
        <v>24.6</v>
      </c>
      <c r="F1669">
        <v>15.63</v>
      </c>
      <c r="G1669">
        <v>80.7</v>
      </c>
      <c r="H1669">
        <v>97.3</v>
      </c>
      <c r="I1669">
        <v>81.099999999999994</v>
      </c>
      <c r="J1669">
        <v>79.900000000000006</v>
      </c>
      <c r="K1669">
        <v>76.7</v>
      </c>
      <c r="L1669">
        <v>81.2</v>
      </c>
      <c r="M1669">
        <v>79.2</v>
      </c>
      <c r="N1669">
        <v>360</v>
      </c>
      <c r="O1669">
        <v>21.5</v>
      </c>
      <c r="P1669">
        <v>21.4</v>
      </c>
      <c r="Q1669">
        <v>12.86</v>
      </c>
      <c r="R1669">
        <v>1.1200000000000001</v>
      </c>
      <c r="S1669">
        <v>21.6</v>
      </c>
      <c r="U1669">
        <f>A1669-3438108179</f>
        <v>8859.9580998420715</v>
      </c>
      <c r="V1669" s="7">
        <f t="shared" si="126"/>
        <v>41255.562962478012</v>
      </c>
      <c r="W1669" s="4">
        <f t="shared" si="130"/>
        <v>88.66</v>
      </c>
      <c r="X1669">
        <f t="shared" si="127"/>
        <v>0.67690803956950119</v>
      </c>
      <c r="Y1669">
        <f t="shared" si="128"/>
        <v>-8.9700000000000006</v>
      </c>
      <c r="Z1669" s="5">
        <f t="shared" si="129"/>
        <v>10.667297231707025</v>
      </c>
    </row>
    <row r="1670" spans="1:26" x14ac:dyDescent="0.35">
      <c r="A1670">
        <v>3438117044.2764001</v>
      </c>
      <c r="B1670">
        <v>33.549999999999997</v>
      </c>
      <c r="C1670">
        <v>0.73</v>
      </c>
      <c r="D1670">
        <v>576.70000000000005</v>
      </c>
      <c r="E1670">
        <v>24.57</v>
      </c>
      <c r="F1670">
        <v>15.62</v>
      </c>
      <c r="G1670">
        <v>83.7</v>
      </c>
      <c r="H1670">
        <v>96.7</v>
      </c>
      <c r="I1670">
        <v>81.3</v>
      </c>
      <c r="J1670">
        <v>80.099999999999994</v>
      </c>
      <c r="K1670">
        <v>77.2</v>
      </c>
      <c r="L1670">
        <v>81.400000000000006</v>
      </c>
      <c r="M1670">
        <v>79.5</v>
      </c>
      <c r="N1670">
        <v>360</v>
      </c>
      <c r="O1670">
        <v>21.5</v>
      </c>
      <c r="P1670">
        <v>21.5</v>
      </c>
      <c r="Q1670">
        <v>12.86</v>
      </c>
      <c r="R1670">
        <v>1.1200000000000001</v>
      </c>
      <c r="S1670">
        <v>21.6</v>
      </c>
      <c r="U1670">
        <f>A1670-3438108179</f>
        <v>8865.2764000892639</v>
      </c>
      <c r="V1670" s="7">
        <f t="shared" si="126"/>
        <v>41255.56302403241</v>
      </c>
      <c r="W1670" s="4">
        <f t="shared" si="130"/>
        <v>88.72</v>
      </c>
      <c r="X1670">
        <f t="shared" si="127"/>
        <v>0.67716145567647534</v>
      </c>
      <c r="Y1670">
        <f t="shared" si="128"/>
        <v>-8.9500000000000011</v>
      </c>
      <c r="Z1670" s="5">
        <f t="shared" si="129"/>
        <v>9.9769604227082951</v>
      </c>
    </row>
    <row r="1671" spans="1:26" x14ac:dyDescent="0.35">
      <c r="A1671">
        <v>3438117049.59271</v>
      </c>
      <c r="B1671">
        <v>33.61</v>
      </c>
      <c r="C1671">
        <v>0.7</v>
      </c>
      <c r="D1671">
        <v>573.70000000000005</v>
      </c>
      <c r="E1671">
        <v>24.58</v>
      </c>
      <c r="F1671">
        <v>15.6</v>
      </c>
      <c r="G1671">
        <v>85.6</v>
      </c>
      <c r="H1671">
        <v>91.2</v>
      </c>
      <c r="I1671">
        <v>81.400000000000006</v>
      </c>
      <c r="J1671">
        <v>80.3</v>
      </c>
      <c r="K1671">
        <v>77.599999999999994</v>
      </c>
      <c r="L1671">
        <v>81.5</v>
      </c>
      <c r="M1671">
        <v>79.7</v>
      </c>
      <c r="N1671">
        <v>360</v>
      </c>
      <c r="O1671">
        <v>21.5</v>
      </c>
      <c r="P1671">
        <v>21.5</v>
      </c>
      <c r="Q1671">
        <v>12.86</v>
      </c>
      <c r="R1671">
        <v>1.1299999999999999</v>
      </c>
      <c r="S1671">
        <v>21.7</v>
      </c>
      <c r="U1671">
        <f>A1671-3438108179</f>
        <v>8870.592710018158</v>
      </c>
      <c r="V1671" s="7">
        <f t="shared" si="126"/>
        <v>41255.563085563772</v>
      </c>
      <c r="W1671" s="4">
        <f t="shared" si="130"/>
        <v>88.78</v>
      </c>
      <c r="X1671">
        <f t="shared" si="127"/>
        <v>0.67665353381653581</v>
      </c>
      <c r="Y1671">
        <f t="shared" si="128"/>
        <v>-8.9799999999999986</v>
      </c>
      <c r="Z1671" s="5">
        <f t="shared" si="129"/>
        <v>10.205571040546992</v>
      </c>
    </row>
    <row r="1672" spans="1:26" x14ac:dyDescent="0.35">
      <c r="A1672">
        <v>3438117054.9130101</v>
      </c>
      <c r="B1672">
        <v>33.67</v>
      </c>
      <c r="C1672">
        <v>0.65</v>
      </c>
      <c r="D1672">
        <v>577.29999999999995</v>
      </c>
      <c r="E1672">
        <v>24.55</v>
      </c>
      <c r="F1672">
        <v>15.62</v>
      </c>
      <c r="G1672">
        <v>87.3</v>
      </c>
      <c r="H1672">
        <v>84.4</v>
      </c>
      <c r="I1672">
        <v>81.5</v>
      </c>
      <c r="J1672">
        <v>80.5</v>
      </c>
      <c r="K1672">
        <v>77.8</v>
      </c>
      <c r="L1672">
        <v>81.599999999999994</v>
      </c>
      <c r="M1672">
        <v>79.900000000000006</v>
      </c>
      <c r="N1672">
        <v>361</v>
      </c>
      <c r="O1672">
        <v>21.4</v>
      </c>
      <c r="P1672">
        <v>21.5</v>
      </c>
      <c r="Q1672">
        <v>12.86</v>
      </c>
      <c r="R1672">
        <v>1.1299999999999999</v>
      </c>
      <c r="S1672">
        <v>21.7</v>
      </c>
      <c r="U1672">
        <f>A1672-3438108179</f>
        <v>8875.9130101203918</v>
      </c>
      <c r="V1672" s="7">
        <f t="shared" si="126"/>
        <v>41255.563147141322</v>
      </c>
      <c r="W1672" s="4">
        <f t="shared" si="130"/>
        <v>88.84</v>
      </c>
      <c r="X1672">
        <f t="shared" si="127"/>
        <v>0.78972604616448483</v>
      </c>
      <c r="Y1672">
        <f t="shared" si="128"/>
        <v>-8.9300000000000015</v>
      </c>
      <c r="Z1672" s="5">
        <f t="shared" si="129"/>
        <v>10.561295957515092</v>
      </c>
    </row>
    <row r="1673" spans="1:26" x14ac:dyDescent="0.35">
      <c r="A1673">
        <v>3438117060.2313099</v>
      </c>
      <c r="B1673">
        <v>33.74</v>
      </c>
      <c r="C1673">
        <v>0.69</v>
      </c>
      <c r="D1673">
        <v>574.20000000000005</v>
      </c>
      <c r="E1673">
        <v>24.5</v>
      </c>
      <c r="F1673">
        <v>15.6</v>
      </c>
      <c r="G1673">
        <v>88.6</v>
      </c>
      <c r="H1673">
        <v>74.5</v>
      </c>
      <c r="I1673">
        <v>81.599999999999994</v>
      </c>
      <c r="J1673">
        <v>80.7</v>
      </c>
      <c r="K1673">
        <v>77.900000000000006</v>
      </c>
      <c r="L1673">
        <v>81.599999999999994</v>
      </c>
      <c r="M1673">
        <v>80.099999999999994</v>
      </c>
      <c r="N1673">
        <v>362</v>
      </c>
      <c r="O1673">
        <v>21.4</v>
      </c>
      <c r="P1673">
        <v>21.5</v>
      </c>
      <c r="Q1673">
        <v>12.86</v>
      </c>
      <c r="R1673">
        <v>1.1299999999999999</v>
      </c>
      <c r="S1673">
        <v>21.7</v>
      </c>
      <c r="U1673">
        <f>A1673-3438108179</f>
        <v>8881.2313098907471</v>
      </c>
      <c r="V1673" s="7">
        <f t="shared" si="126"/>
        <v>41255.563208695719</v>
      </c>
      <c r="W1673" s="4">
        <f t="shared" si="130"/>
        <v>88.91</v>
      </c>
      <c r="X1673">
        <f t="shared" si="127"/>
        <v>0.56398290253440564</v>
      </c>
      <c r="Y1673">
        <f t="shared" si="128"/>
        <v>-8.9</v>
      </c>
      <c r="Z1673" s="5">
        <f t="shared" si="129"/>
        <v>10.233368655246128</v>
      </c>
    </row>
    <row r="1674" spans="1:26" x14ac:dyDescent="0.35">
      <c r="A1674">
        <v>3438117065.5506201</v>
      </c>
      <c r="B1674">
        <v>33.79</v>
      </c>
      <c r="C1674">
        <v>0.63</v>
      </c>
      <c r="D1674">
        <v>575.29999999999995</v>
      </c>
      <c r="E1674">
        <v>24.51</v>
      </c>
      <c r="F1674">
        <v>15.61</v>
      </c>
      <c r="G1674">
        <v>89.4</v>
      </c>
      <c r="H1674">
        <v>66.099999999999994</v>
      </c>
      <c r="I1674">
        <v>81.7</v>
      </c>
      <c r="J1674">
        <v>80.900000000000006</v>
      </c>
      <c r="K1674">
        <v>77.900000000000006</v>
      </c>
      <c r="L1674">
        <v>81.8</v>
      </c>
      <c r="M1674">
        <v>80.2</v>
      </c>
      <c r="N1674">
        <v>363</v>
      </c>
      <c r="O1674">
        <v>21.4</v>
      </c>
      <c r="P1674">
        <v>21.5</v>
      </c>
      <c r="Q1674">
        <v>12.86</v>
      </c>
      <c r="R1674">
        <v>1.1299999999999999</v>
      </c>
      <c r="S1674">
        <v>21.8</v>
      </c>
      <c r="U1674">
        <f>A1674-3438108179</f>
        <v>8886.5506200790405</v>
      </c>
      <c r="V1674" s="7">
        <f t="shared" si="126"/>
        <v>41255.56327026181</v>
      </c>
      <c r="W1674" s="4">
        <f t="shared" si="130"/>
        <v>88.960000000000008</v>
      </c>
      <c r="X1674">
        <f t="shared" si="127"/>
        <v>0.78957764987389434</v>
      </c>
      <c r="Y1674">
        <f t="shared" si="128"/>
        <v>-8.9000000000000021</v>
      </c>
      <c r="Z1674" s="5">
        <f t="shared" si="129"/>
        <v>10.709591123727767</v>
      </c>
    </row>
    <row r="1675" spans="1:26" x14ac:dyDescent="0.35">
      <c r="A1675">
        <v>3438117070.8699198</v>
      </c>
      <c r="B1675">
        <v>33.86</v>
      </c>
      <c r="C1675">
        <v>0.7</v>
      </c>
      <c r="D1675">
        <v>573.1</v>
      </c>
      <c r="E1675">
        <v>24.53</v>
      </c>
      <c r="F1675">
        <v>15.59</v>
      </c>
      <c r="G1675">
        <v>90.1</v>
      </c>
      <c r="H1675">
        <v>58.6</v>
      </c>
      <c r="I1675">
        <v>81.8</v>
      </c>
      <c r="J1675">
        <v>81.2</v>
      </c>
      <c r="K1675">
        <v>77.7</v>
      </c>
      <c r="L1675">
        <v>82</v>
      </c>
      <c r="M1675">
        <v>80.3</v>
      </c>
      <c r="N1675">
        <v>363</v>
      </c>
      <c r="O1675">
        <v>21.4</v>
      </c>
      <c r="P1675">
        <v>21.4</v>
      </c>
      <c r="Q1675">
        <v>12.86</v>
      </c>
      <c r="R1675">
        <v>1.1299999999999999</v>
      </c>
      <c r="S1675">
        <v>21.8</v>
      </c>
      <c r="U1675">
        <f>A1675-3438108179</f>
        <v>8891.8699197769165</v>
      </c>
      <c r="V1675" s="7">
        <f t="shared" si="126"/>
        <v>41255.563331827776</v>
      </c>
      <c r="W1675" s="4">
        <f t="shared" si="130"/>
        <v>89.03</v>
      </c>
      <c r="X1675">
        <f t="shared" si="127"/>
        <v>0.67665225457287881</v>
      </c>
      <c r="Y1675">
        <f t="shared" si="128"/>
        <v>-8.9400000000000013</v>
      </c>
      <c r="Z1675" s="5">
        <f t="shared" si="129"/>
        <v>10.182816115823194</v>
      </c>
    </row>
    <row r="1676" spans="1:26" x14ac:dyDescent="0.35">
      <c r="A1676">
        <v>3438117076.1902299</v>
      </c>
      <c r="B1676">
        <v>33.92</v>
      </c>
      <c r="C1676">
        <v>0.68</v>
      </c>
      <c r="D1676">
        <v>575.20000000000005</v>
      </c>
      <c r="E1676">
        <v>24.52</v>
      </c>
      <c r="F1676">
        <v>15.56</v>
      </c>
      <c r="G1676">
        <v>90.4</v>
      </c>
      <c r="H1676">
        <v>52</v>
      </c>
      <c r="I1676">
        <v>82</v>
      </c>
      <c r="J1676">
        <v>81.5</v>
      </c>
      <c r="K1676">
        <v>77.400000000000006</v>
      </c>
      <c r="L1676">
        <v>82.2</v>
      </c>
      <c r="M1676">
        <v>80.3</v>
      </c>
      <c r="N1676">
        <v>363</v>
      </c>
      <c r="O1676">
        <v>21.4</v>
      </c>
      <c r="P1676">
        <v>21.4</v>
      </c>
      <c r="Q1676">
        <v>12.86</v>
      </c>
      <c r="R1676">
        <v>1.1299999999999999</v>
      </c>
      <c r="S1676">
        <v>21.8</v>
      </c>
      <c r="U1676">
        <f>A1676-3438108179</f>
        <v>8897.1902298927307</v>
      </c>
      <c r="V1676" s="7">
        <f t="shared" si="126"/>
        <v>41255.563393405442</v>
      </c>
      <c r="W1676" s="4">
        <f t="shared" si="130"/>
        <v>89.09</v>
      </c>
      <c r="X1676">
        <f t="shared" si="127"/>
        <v>0.67652643261661216</v>
      </c>
      <c r="Y1676">
        <f t="shared" si="128"/>
        <v>-8.9599999999999991</v>
      </c>
      <c r="Z1676" s="5">
        <f t="shared" si="129"/>
        <v>10.343028236543171</v>
      </c>
    </row>
    <row r="1677" spans="1:26" x14ac:dyDescent="0.35">
      <c r="A1677">
        <v>3438117081.5115299</v>
      </c>
      <c r="B1677">
        <v>33.979999999999997</v>
      </c>
      <c r="C1677">
        <v>0.71</v>
      </c>
      <c r="D1677">
        <v>574.9</v>
      </c>
      <c r="E1677">
        <v>24.52</v>
      </c>
      <c r="F1677">
        <v>15.58</v>
      </c>
      <c r="G1677">
        <v>87.2</v>
      </c>
      <c r="H1677">
        <v>46.2</v>
      </c>
      <c r="I1677">
        <v>82.2</v>
      </c>
      <c r="J1677">
        <v>81.7</v>
      </c>
      <c r="K1677">
        <v>77.099999999999994</v>
      </c>
      <c r="L1677">
        <v>82.4</v>
      </c>
      <c r="M1677">
        <v>80.400000000000006</v>
      </c>
      <c r="N1677">
        <v>363</v>
      </c>
      <c r="O1677">
        <v>21.4</v>
      </c>
      <c r="P1677">
        <v>21.4</v>
      </c>
      <c r="Q1677">
        <v>12.86</v>
      </c>
      <c r="R1677">
        <v>1.1299999999999999</v>
      </c>
      <c r="S1677">
        <v>21.8</v>
      </c>
      <c r="U1677">
        <f>A1677-3438108179</f>
        <v>8902.5115299224854</v>
      </c>
      <c r="V1677" s="7">
        <f t="shared" si="126"/>
        <v>41255.563454994561</v>
      </c>
      <c r="W1677" s="4">
        <f t="shared" si="130"/>
        <v>89.15</v>
      </c>
      <c r="X1677">
        <f t="shared" si="127"/>
        <v>0.67563638545941762</v>
      </c>
      <c r="Y1677">
        <f t="shared" si="128"/>
        <v>-8.94</v>
      </c>
      <c r="Z1677" s="5">
        <f t="shared" si="129"/>
        <v>10.110851849295667</v>
      </c>
    </row>
    <row r="1678" spans="1:26" x14ac:dyDescent="0.35">
      <c r="A1678">
        <v>3438117086.8398399</v>
      </c>
      <c r="B1678">
        <v>34.04</v>
      </c>
      <c r="C1678">
        <v>0.65</v>
      </c>
      <c r="D1678">
        <v>575</v>
      </c>
      <c r="E1678">
        <v>24.52</v>
      </c>
      <c r="F1678">
        <v>15.64</v>
      </c>
      <c r="G1678">
        <v>80.900000000000006</v>
      </c>
      <c r="H1678">
        <v>42</v>
      </c>
      <c r="I1678">
        <v>82.5</v>
      </c>
      <c r="J1678">
        <v>81.900000000000006</v>
      </c>
      <c r="K1678">
        <v>76.7</v>
      </c>
      <c r="L1678">
        <v>82.6</v>
      </c>
      <c r="M1678">
        <v>80.5</v>
      </c>
      <c r="N1678">
        <v>364</v>
      </c>
      <c r="O1678">
        <v>21.4</v>
      </c>
      <c r="P1678">
        <v>21.4</v>
      </c>
      <c r="Q1678">
        <v>12.86</v>
      </c>
      <c r="R1678">
        <v>1.1299999999999999</v>
      </c>
      <c r="S1678">
        <v>21.8</v>
      </c>
      <c r="U1678">
        <f>A1678-3438108179</f>
        <v>8907.8398399353027</v>
      </c>
      <c r="V1678" s="7">
        <f t="shared" si="126"/>
        <v>41255.563516664814</v>
      </c>
      <c r="W1678" s="4">
        <f t="shared" si="130"/>
        <v>89.210000000000008</v>
      </c>
      <c r="X1678">
        <f t="shared" si="127"/>
        <v>0.67614517585047063</v>
      </c>
      <c r="Y1678">
        <f t="shared" si="128"/>
        <v>-8.879999999999999</v>
      </c>
      <c r="Z1678" s="5">
        <f t="shared" si="129"/>
        <v>10.53168755623026</v>
      </c>
    </row>
    <row r="1679" spans="1:26" x14ac:dyDescent="0.35">
      <c r="A1679">
        <v>3438117092.1641402</v>
      </c>
      <c r="B1679">
        <v>34.1</v>
      </c>
      <c r="C1679">
        <v>0.68</v>
      </c>
      <c r="D1679">
        <v>576.6</v>
      </c>
      <c r="E1679">
        <v>24.51</v>
      </c>
      <c r="F1679">
        <v>15.62</v>
      </c>
      <c r="G1679">
        <v>71.599999999999994</v>
      </c>
      <c r="H1679">
        <v>40.1</v>
      </c>
      <c r="I1679">
        <v>82.7</v>
      </c>
      <c r="J1679">
        <v>82.1</v>
      </c>
      <c r="K1679">
        <v>76.5</v>
      </c>
      <c r="L1679">
        <v>82.9</v>
      </c>
      <c r="M1679">
        <v>80.599999999999994</v>
      </c>
      <c r="N1679">
        <v>364</v>
      </c>
      <c r="O1679">
        <v>21.4</v>
      </c>
      <c r="P1679">
        <v>21.4</v>
      </c>
      <c r="Q1679">
        <v>12.86</v>
      </c>
      <c r="R1679">
        <v>1.1299999999999999</v>
      </c>
      <c r="S1679">
        <v>21.9</v>
      </c>
      <c r="U1679">
        <f>A1679-3438108179</f>
        <v>8913.1641402244568</v>
      </c>
      <c r="V1679" s="7">
        <f t="shared" si="126"/>
        <v>41255.56357828866</v>
      </c>
      <c r="W1679" s="4">
        <f t="shared" si="130"/>
        <v>89.27000000000001</v>
      </c>
      <c r="X1679">
        <f t="shared" si="127"/>
        <v>0.67728879561833455</v>
      </c>
      <c r="Y1679">
        <f t="shared" si="128"/>
        <v>-8.8900000000000023</v>
      </c>
      <c r="Z1679" s="5">
        <f t="shared" si="129"/>
        <v>10.302546561691461</v>
      </c>
    </row>
    <row r="1680" spans="1:26" x14ac:dyDescent="0.35">
      <c r="A1680">
        <v>3438117097.4794502</v>
      </c>
      <c r="B1680">
        <v>34.159999999999997</v>
      </c>
      <c r="C1680">
        <v>0.71</v>
      </c>
      <c r="D1680">
        <v>573.20000000000005</v>
      </c>
      <c r="E1680">
        <v>24.52</v>
      </c>
      <c r="F1680">
        <v>15.63</v>
      </c>
      <c r="G1680">
        <v>62.9</v>
      </c>
      <c r="H1680">
        <v>39.799999999999997</v>
      </c>
      <c r="I1680">
        <v>82.9</v>
      </c>
      <c r="J1680">
        <v>82.1</v>
      </c>
      <c r="K1680">
        <v>76.400000000000006</v>
      </c>
      <c r="L1680">
        <v>83</v>
      </c>
      <c r="M1680">
        <v>80.7</v>
      </c>
      <c r="N1680">
        <v>362</v>
      </c>
      <c r="O1680">
        <v>21.4</v>
      </c>
      <c r="P1680">
        <v>21.3</v>
      </c>
      <c r="Q1680">
        <v>12.86</v>
      </c>
      <c r="R1680">
        <v>1.1299999999999999</v>
      </c>
      <c r="S1680">
        <v>21.9</v>
      </c>
      <c r="U1680">
        <f>A1680-3438108179</f>
        <v>8918.4794502258301</v>
      </c>
      <c r="V1680" s="7">
        <f t="shared" si="126"/>
        <v>41255.563639808453</v>
      </c>
      <c r="W1680" s="4">
        <f t="shared" si="130"/>
        <v>89.33</v>
      </c>
      <c r="X1680">
        <f t="shared" si="127"/>
        <v>0.67690803956958134</v>
      </c>
      <c r="Y1680">
        <f t="shared" si="128"/>
        <v>-8.8899999999999988</v>
      </c>
      <c r="Z1680" s="5">
        <f t="shared" si="129"/>
        <v>10.082538010877315</v>
      </c>
    </row>
    <row r="1681" spans="1:26" x14ac:dyDescent="0.35">
      <c r="A1681">
        <v>3438117102.79775</v>
      </c>
      <c r="B1681">
        <v>34.22</v>
      </c>
      <c r="C1681">
        <v>0.68</v>
      </c>
      <c r="D1681">
        <v>575.6</v>
      </c>
      <c r="E1681">
        <v>24.5</v>
      </c>
      <c r="F1681">
        <v>15.59</v>
      </c>
      <c r="G1681">
        <v>55.1</v>
      </c>
      <c r="H1681">
        <v>43.3</v>
      </c>
      <c r="I1681">
        <v>83</v>
      </c>
      <c r="J1681">
        <v>82.1</v>
      </c>
      <c r="K1681">
        <v>76.400000000000006</v>
      </c>
      <c r="L1681">
        <v>83.1</v>
      </c>
      <c r="M1681">
        <v>80.8</v>
      </c>
      <c r="N1681">
        <v>364</v>
      </c>
      <c r="O1681">
        <v>21.4</v>
      </c>
      <c r="P1681">
        <v>21.3</v>
      </c>
      <c r="Q1681">
        <v>12.86</v>
      </c>
      <c r="R1681">
        <v>1.1299999999999999</v>
      </c>
      <c r="S1681">
        <v>21.9</v>
      </c>
      <c r="U1681">
        <f>A1681-3438108179</f>
        <v>8923.7977499961853</v>
      </c>
      <c r="V1681" s="7">
        <f t="shared" si="126"/>
        <v>41255.563701362851</v>
      </c>
      <c r="W1681" s="4">
        <f t="shared" si="130"/>
        <v>89.39</v>
      </c>
      <c r="X1681">
        <f t="shared" si="127"/>
        <v>0.67678076276611665</v>
      </c>
      <c r="Y1681">
        <f t="shared" si="128"/>
        <v>-8.91</v>
      </c>
      <c r="Z1681" s="5">
        <f t="shared" si="129"/>
        <v>10.31412896732966</v>
      </c>
    </row>
    <row r="1682" spans="1:26" x14ac:dyDescent="0.35">
      <c r="A1682">
        <v>3438117108.1170502</v>
      </c>
      <c r="B1682">
        <v>34.28</v>
      </c>
      <c r="C1682">
        <v>0.67</v>
      </c>
      <c r="D1682">
        <v>571.70000000000005</v>
      </c>
      <c r="E1682">
        <v>24.47</v>
      </c>
      <c r="F1682">
        <v>15.58</v>
      </c>
      <c r="G1682">
        <v>48.6</v>
      </c>
      <c r="H1682">
        <v>49.6</v>
      </c>
      <c r="I1682">
        <v>83.1</v>
      </c>
      <c r="J1682">
        <v>82.2</v>
      </c>
      <c r="K1682">
        <v>76.400000000000006</v>
      </c>
      <c r="L1682">
        <v>83.2</v>
      </c>
      <c r="M1682">
        <v>80.900000000000006</v>
      </c>
      <c r="N1682">
        <v>365</v>
      </c>
      <c r="O1682">
        <v>21.3</v>
      </c>
      <c r="P1682">
        <v>21.3</v>
      </c>
      <c r="Q1682">
        <v>12.86</v>
      </c>
      <c r="R1682">
        <v>1.1399999999999999</v>
      </c>
      <c r="S1682">
        <v>21.9</v>
      </c>
      <c r="U1682">
        <f>A1682-3438108179</f>
        <v>8929.1170501708984</v>
      </c>
      <c r="V1682" s="7">
        <f t="shared" si="126"/>
        <v>41255.563762928825</v>
      </c>
      <c r="W1682" s="4">
        <f t="shared" si="130"/>
        <v>89.45</v>
      </c>
      <c r="X1682">
        <f t="shared" si="127"/>
        <v>0.67728879561841471</v>
      </c>
      <c r="Y1682">
        <f t="shared" si="128"/>
        <v>-8.8899999999999988</v>
      </c>
      <c r="Z1682" s="5">
        <f t="shared" si="129"/>
        <v>10.379146475560082</v>
      </c>
    </row>
    <row r="1683" spans="1:26" x14ac:dyDescent="0.35">
      <c r="A1683">
        <v>3438117113.4323602</v>
      </c>
      <c r="B1683">
        <v>34.340000000000003</v>
      </c>
      <c r="C1683">
        <v>0.69</v>
      </c>
      <c r="D1683">
        <v>574.6</v>
      </c>
      <c r="E1683">
        <v>24.48</v>
      </c>
      <c r="F1683">
        <v>15.57</v>
      </c>
      <c r="G1683">
        <v>44.4</v>
      </c>
      <c r="H1683">
        <v>57.3</v>
      </c>
      <c r="I1683">
        <v>83.2</v>
      </c>
      <c r="J1683">
        <v>82.1</v>
      </c>
      <c r="K1683">
        <v>76.5</v>
      </c>
      <c r="L1683">
        <v>83.2</v>
      </c>
      <c r="M1683">
        <v>81</v>
      </c>
      <c r="N1683">
        <v>365</v>
      </c>
      <c r="O1683">
        <v>21.3</v>
      </c>
      <c r="P1683">
        <v>21.2</v>
      </c>
      <c r="Q1683">
        <v>12.86</v>
      </c>
      <c r="R1683">
        <v>1.1399999999999999</v>
      </c>
      <c r="S1683">
        <v>21.9</v>
      </c>
      <c r="U1683">
        <f>A1683-3438108179</f>
        <v>8934.4323601722717</v>
      </c>
      <c r="V1683" s="7">
        <f t="shared" si="126"/>
        <v>41255.563824448618</v>
      </c>
      <c r="W1683" s="4">
        <f t="shared" si="130"/>
        <v>89.51</v>
      </c>
      <c r="X1683">
        <f t="shared" si="127"/>
        <v>0.67678084274899508</v>
      </c>
      <c r="Y1683">
        <f t="shared" si="128"/>
        <v>-8.91</v>
      </c>
      <c r="Z1683" s="5">
        <f t="shared" si="129"/>
        <v>10.239116124755826</v>
      </c>
    </row>
    <row r="1684" spans="1:26" x14ac:dyDescent="0.35">
      <c r="A1684">
        <v>3438117118.7516599</v>
      </c>
      <c r="B1684">
        <v>34.4</v>
      </c>
      <c r="C1684">
        <v>0.69</v>
      </c>
      <c r="D1684">
        <v>569.70000000000005</v>
      </c>
      <c r="E1684">
        <v>24.46</v>
      </c>
      <c r="F1684">
        <v>15.57</v>
      </c>
      <c r="G1684">
        <v>42.2</v>
      </c>
      <c r="H1684">
        <v>64.8</v>
      </c>
      <c r="I1684">
        <v>83.2</v>
      </c>
      <c r="J1684">
        <v>82.1</v>
      </c>
      <c r="K1684">
        <v>76.7</v>
      </c>
      <c r="L1684">
        <v>83.2</v>
      </c>
      <c r="M1684">
        <v>81</v>
      </c>
      <c r="N1684">
        <v>365</v>
      </c>
      <c r="O1684">
        <v>21.3</v>
      </c>
      <c r="P1684">
        <v>21.2</v>
      </c>
      <c r="Q1684">
        <v>12.86</v>
      </c>
      <c r="R1684">
        <v>1.1399999999999999</v>
      </c>
      <c r="S1684">
        <v>21.9</v>
      </c>
      <c r="U1684">
        <f>A1684-3438108179</f>
        <v>8939.7516598701477</v>
      </c>
      <c r="V1684" s="7">
        <f t="shared" si="126"/>
        <v>41255.563886014585</v>
      </c>
      <c r="W1684" s="4">
        <f t="shared" si="130"/>
        <v>89.57</v>
      </c>
      <c r="X1684">
        <f t="shared" si="127"/>
        <v>0.67677948304135083</v>
      </c>
      <c r="Y1684">
        <f t="shared" si="128"/>
        <v>-8.89</v>
      </c>
      <c r="Z1684" s="5">
        <f t="shared" si="129"/>
        <v>10.227617955912951</v>
      </c>
    </row>
    <row r="1685" spans="1:26" x14ac:dyDescent="0.35">
      <c r="A1685">
        <v>3438117124.0709701</v>
      </c>
      <c r="B1685">
        <v>34.46</v>
      </c>
      <c r="C1685">
        <v>0.66</v>
      </c>
      <c r="D1685">
        <v>574.9</v>
      </c>
      <c r="E1685">
        <v>24.47</v>
      </c>
      <c r="F1685">
        <v>15.59</v>
      </c>
      <c r="G1685">
        <v>44.5</v>
      </c>
      <c r="H1685">
        <v>72</v>
      </c>
      <c r="I1685">
        <v>83.2</v>
      </c>
      <c r="J1685">
        <v>82</v>
      </c>
      <c r="K1685">
        <v>76.900000000000006</v>
      </c>
      <c r="L1685">
        <v>83.2</v>
      </c>
      <c r="M1685">
        <v>81.099999999999994</v>
      </c>
      <c r="N1685">
        <v>364</v>
      </c>
      <c r="O1685">
        <v>21.3</v>
      </c>
      <c r="P1685">
        <v>21.3</v>
      </c>
      <c r="Q1685">
        <v>12.86</v>
      </c>
      <c r="R1685">
        <v>1.1399999999999999</v>
      </c>
      <c r="S1685">
        <v>21.9</v>
      </c>
      <c r="U1685">
        <f>A1685-3438108179</f>
        <v>8945.0709700584412</v>
      </c>
      <c r="V1685" s="7">
        <f t="shared" si="126"/>
        <v>41255.563947580675</v>
      </c>
      <c r="W1685" s="4">
        <f t="shared" si="130"/>
        <v>89.63</v>
      </c>
      <c r="X1685">
        <f t="shared" si="127"/>
        <v>0.78987459162956242</v>
      </c>
      <c r="Y1685">
        <f t="shared" si="128"/>
        <v>-8.879999999999999</v>
      </c>
      <c r="Z1685" s="5">
        <f t="shared" si="129"/>
        <v>10.451597515150059</v>
      </c>
    </row>
    <row r="1686" spans="1:26" x14ac:dyDescent="0.35">
      <c r="A1686">
        <v>3438117129.3882699</v>
      </c>
      <c r="B1686">
        <v>34.53</v>
      </c>
      <c r="C1686">
        <v>0.68</v>
      </c>
      <c r="D1686">
        <v>571.6</v>
      </c>
      <c r="E1686">
        <v>24.45</v>
      </c>
      <c r="F1686">
        <v>15.53</v>
      </c>
      <c r="G1686">
        <v>49.4</v>
      </c>
      <c r="H1686">
        <v>78.900000000000006</v>
      </c>
      <c r="I1686">
        <v>83</v>
      </c>
      <c r="J1686">
        <v>82</v>
      </c>
      <c r="K1686">
        <v>77.099999999999994</v>
      </c>
      <c r="L1686">
        <v>83.1</v>
      </c>
      <c r="M1686">
        <v>81.099999999999994</v>
      </c>
      <c r="N1686">
        <v>365</v>
      </c>
      <c r="O1686">
        <v>21.3</v>
      </c>
      <c r="P1686">
        <v>21.3</v>
      </c>
      <c r="Q1686">
        <v>12.86</v>
      </c>
      <c r="R1686">
        <v>1.1399999999999999</v>
      </c>
      <c r="S1686">
        <v>22</v>
      </c>
      <c r="U1686">
        <f>A1686-3438108179</f>
        <v>8950.3882699012756</v>
      </c>
      <c r="V1686" s="7">
        <f t="shared" si="126"/>
        <v>41255.564009123496</v>
      </c>
      <c r="W1686" s="4">
        <f t="shared" si="130"/>
        <v>89.7</v>
      </c>
      <c r="X1686">
        <f t="shared" si="127"/>
        <v>0.56718279849169639</v>
      </c>
      <c r="Y1686">
        <f t="shared" si="128"/>
        <v>-8.92</v>
      </c>
      <c r="Z1686" s="5">
        <f t="shared" si="129"/>
        <v>10.319915295396223</v>
      </c>
    </row>
    <row r="1687" spans="1:26" x14ac:dyDescent="0.35">
      <c r="A1687">
        <v>3438117134.6775699</v>
      </c>
      <c r="B1687">
        <v>34.58</v>
      </c>
      <c r="C1687">
        <v>0.72</v>
      </c>
      <c r="D1687">
        <v>575.5</v>
      </c>
      <c r="E1687">
        <v>24.48</v>
      </c>
      <c r="F1687">
        <v>15.59</v>
      </c>
      <c r="G1687">
        <v>57.1</v>
      </c>
      <c r="H1687">
        <v>84.2</v>
      </c>
      <c r="I1687">
        <v>82.9</v>
      </c>
      <c r="J1687">
        <v>82</v>
      </c>
      <c r="K1687">
        <v>77.400000000000006</v>
      </c>
      <c r="L1687">
        <v>83</v>
      </c>
      <c r="M1687">
        <v>81.099999999999994</v>
      </c>
      <c r="N1687">
        <v>365</v>
      </c>
      <c r="O1687">
        <v>21.3</v>
      </c>
      <c r="P1687">
        <v>21.3</v>
      </c>
      <c r="Q1687">
        <v>12.86</v>
      </c>
      <c r="R1687">
        <v>1.1399999999999999</v>
      </c>
      <c r="S1687">
        <v>22</v>
      </c>
      <c r="U1687">
        <f>A1687-3438108179</f>
        <v>8955.6775698661804</v>
      </c>
      <c r="V1687" s="7">
        <f t="shared" si="126"/>
        <v>41255.564070342247</v>
      </c>
      <c r="W1687" s="4">
        <f t="shared" si="130"/>
        <v>89.75</v>
      </c>
      <c r="X1687">
        <f t="shared" si="127"/>
        <v>0.78898285170175952</v>
      </c>
      <c r="Y1687">
        <f t="shared" si="128"/>
        <v>-8.89</v>
      </c>
      <c r="Z1687" s="5">
        <f t="shared" si="129"/>
        <v>10.012275565937795</v>
      </c>
    </row>
    <row r="1688" spans="1:26" x14ac:dyDescent="0.35">
      <c r="A1688">
        <v>3438117140.0008798</v>
      </c>
      <c r="B1688">
        <v>34.65</v>
      </c>
      <c r="C1688">
        <v>0.73</v>
      </c>
      <c r="D1688">
        <v>573.20000000000005</v>
      </c>
      <c r="E1688">
        <v>24.45</v>
      </c>
      <c r="F1688">
        <v>15.58</v>
      </c>
      <c r="G1688">
        <v>63.7</v>
      </c>
      <c r="H1688">
        <v>88.3</v>
      </c>
      <c r="I1688">
        <v>82.8</v>
      </c>
      <c r="J1688">
        <v>81.900000000000006</v>
      </c>
      <c r="K1688">
        <v>77.099999999999994</v>
      </c>
      <c r="L1688">
        <v>82.8</v>
      </c>
      <c r="M1688">
        <v>81.099999999999994</v>
      </c>
      <c r="N1688">
        <v>365</v>
      </c>
      <c r="O1688">
        <v>21.3</v>
      </c>
      <c r="P1688">
        <v>21.3</v>
      </c>
      <c r="Q1688">
        <v>12.86</v>
      </c>
      <c r="R1688">
        <v>1.1399999999999999</v>
      </c>
      <c r="S1688">
        <v>22</v>
      </c>
      <c r="U1688">
        <f>A1688-3438108179</f>
        <v>8961.0008797645569</v>
      </c>
      <c r="V1688" s="7">
        <f t="shared" ref="V1688:V1751" si="131">U1688/60/60/24+$V$22</f>
        <v>41255.564131954627</v>
      </c>
      <c r="W1688" s="4">
        <f t="shared" si="130"/>
        <v>89.82</v>
      </c>
      <c r="X1688">
        <f t="shared" ref="X1688:X1751" si="132">(B1689-B1688)/((V1689-V1688)*24*60)</f>
        <v>0.67639921937111291</v>
      </c>
      <c r="Y1688">
        <f t="shared" ref="Y1688:Y1751" si="133">F1688-E1688</f>
        <v>-8.8699999999999992</v>
      </c>
      <c r="Z1688" s="5">
        <f t="shared" ref="Z1688:Z1751" si="134">SQRT((E1688-F1688)/C1688*0.005238)*39.37</f>
        <v>9.9322705656873431</v>
      </c>
    </row>
    <row r="1689" spans="1:26" x14ac:dyDescent="0.35">
      <c r="A1689">
        <v>3438117145.3231802</v>
      </c>
      <c r="B1689">
        <v>34.71</v>
      </c>
      <c r="C1689">
        <v>0.67</v>
      </c>
      <c r="D1689">
        <v>577.9</v>
      </c>
      <c r="E1689">
        <v>24.45</v>
      </c>
      <c r="F1689">
        <v>15.54</v>
      </c>
      <c r="G1689">
        <v>69.900000000000006</v>
      </c>
      <c r="H1689">
        <v>91.4</v>
      </c>
      <c r="I1689">
        <v>82.7</v>
      </c>
      <c r="J1689">
        <v>81.8</v>
      </c>
      <c r="K1689">
        <v>76.2</v>
      </c>
      <c r="L1689">
        <v>82.6</v>
      </c>
      <c r="M1689">
        <v>81</v>
      </c>
      <c r="N1689">
        <v>364</v>
      </c>
      <c r="O1689">
        <v>21.3</v>
      </c>
      <c r="P1689">
        <v>21.3</v>
      </c>
      <c r="Q1689">
        <v>12.86</v>
      </c>
      <c r="R1689">
        <v>1.1399999999999999</v>
      </c>
      <c r="S1689">
        <v>22</v>
      </c>
      <c r="U1689">
        <f>A1689-3438108179</f>
        <v>8966.3231801986694</v>
      </c>
      <c r="V1689" s="7">
        <f t="shared" si="131"/>
        <v>41255.564193555329</v>
      </c>
      <c r="W1689" s="4">
        <f t="shared" si="130"/>
        <v>89.88</v>
      </c>
      <c r="X1689">
        <f t="shared" si="132"/>
        <v>0.67703408356613559</v>
      </c>
      <c r="Y1689">
        <f t="shared" si="133"/>
        <v>-8.91</v>
      </c>
      <c r="Z1689" s="5">
        <f t="shared" si="134"/>
        <v>10.390814996924037</v>
      </c>
    </row>
    <row r="1690" spans="1:26" x14ac:dyDescent="0.35">
      <c r="A1690">
        <v>3438117150.6404901</v>
      </c>
      <c r="B1690">
        <v>34.770000000000003</v>
      </c>
      <c r="C1690">
        <v>0.69</v>
      </c>
      <c r="D1690">
        <v>574.9</v>
      </c>
      <c r="E1690">
        <v>24.44</v>
      </c>
      <c r="F1690">
        <v>15.56</v>
      </c>
      <c r="G1690">
        <v>76.2</v>
      </c>
      <c r="H1690">
        <v>94.4</v>
      </c>
      <c r="I1690">
        <v>82.6</v>
      </c>
      <c r="J1690">
        <v>81.8</v>
      </c>
      <c r="K1690">
        <v>75</v>
      </c>
      <c r="L1690">
        <v>82.6</v>
      </c>
      <c r="M1690">
        <v>80.7</v>
      </c>
      <c r="N1690">
        <v>364</v>
      </c>
      <c r="O1690">
        <v>21.3</v>
      </c>
      <c r="P1690">
        <v>21.3</v>
      </c>
      <c r="Q1690">
        <v>12.86</v>
      </c>
      <c r="R1690">
        <v>1.1399999999999999</v>
      </c>
      <c r="S1690">
        <v>22</v>
      </c>
      <c r="U1690">
        <f>A1690-3438108179</f>
        <v>8971.6404900550842</v>
      </c>
      <c r="V1690" s="7">
        <f t="shared" si="131"/>
        <v>41255.564255098267</v>
      </c>
      <c r="W1690" s="4">
        <f t="shared" si="130"/>
        <v>89.94</v>
      </c>
      <c r="X1690">
        <f t="shared" si="132"/>
        <v>0.67703536425385336</v>
      </c>
      <c r="Y1690">
        <f t="shared" si="133"/>
        <v>-8.8800000000000008</v>
      </c>
      <c r="Z1690" s="5">
        <f t="shared" si="134"/>
        <v>10.221864021305123</v>
      </c>
    </row>
    <row r="1691" spans="1:26" x14ac:dyDescent="0.35">
      <c r="A1691">
        <v>3438117155.9577899</v>
      </c>
      <c r="B1691">
        <v>34.83</v>
      </c>
      <c r="C1691">
        <v>0.7</v>
      </c>
      <c r="D1691">
        <v>576.79999999999995</v>
      </c>
      <c r="E1691">
        <v>24.44</v>
      </c>
      <c r="F1691">
        <v>15.55</v>
      </c>
      <c r="G1691">
        <v>81</v>
      </c>
      <c r="H1691">
        <v>96.2</v>
      </c>
      <c r="I1691">
        <v>82.6</v>
      </c>
      <c r="J1691">
        <v>81.8</v>
      </c>
      <c r="K1691">
        <v>73.8</v>
      </c>
      <c r="L1691">
        <v>82.5</v>
      </c>
      <c r="M1691">
        <v>80.400000000000006</v>
      </c>
      <c r="N1691">
        <v>364</v>
      </c>
      <c r="O1691">
        <v>21.3</v>
      </c>
      <c r="P1691">
        <v>21.3</v>
      </c>
      <c r="Q1691">
        <v>12.86</v>
      </c>
      <c r="R1691">
        <v>1.1399999999999999</v>
      </c>
      <c r="S1691">
        <v>22</v>
      </c>
      <c r="U1691">
        <f>A1691-3438108179</f>
        <v>8976.9577898979187</v>
      </c>
      <c r="V1691" s="7">
        <f t="shared" si="131"/>
        <v>41255.564316641088</v>
      </c>
      <c r="W1691" s="4">
        <f t="shared" si="130"/>
        <v>90</v>
      </c>
      <c r="X1691">
        <f t="shared" si="132"/>
        <v>0.6771626567729474</v>
      </c>
      <c r="Y1691">
        <f t="shared" si="133"/>
        <v>-8.89</v>
      </c>
      <c r="Z1691" s="5">
        <f t="shared" si="134"/>
        <v>10.154300752880033</v>
      </c>
    </row>
    <row r="1692" spans="1:26" x14ac:dyDescent="0.35">
      <c r="A1692">
        <v>3438117161.2740898</v>
      </c>
      <c r="B1692">
        <v>34.89</v>
      </c>
      <c r="C1692">
        <v>0.69</v>
      </c>
      <c r="D1692">
        <v>573.79999999999995</v>
      </c>
      <c r="E1692">
        <v>24.46</v>
      </c>
      <c r="F1692">
        <v>15.56</v>
      </c>
      <c r="G1692">
        <v>84.3</v>
      </c>
      <c r="H1692">
        <v>97.8</v>
      </c>
      <c r="I1692">
        <v>82.6</v>
      </c>
      <c r="J1692">
        <v>81.8</v>
      </c>
      <c r="K1692">
        <v>73.099999999999994</v>
      </c>
      <c r="L1692">
        <v>82.5</v>
      </c>
      <c r="M1692">
        <v>80.099999999999994</v>
      </c>
      <c r="N1692">
        <v>364</v>
      </c>
      <c r="O1692">
        <v>21.3</v>
      </c>
      <c r="P1692">
        <v>21.3</v>
      </c>
      <c r="Q1692">
        <v>12.86</v>
      </c>
      <c r="R1692">
        <v>1.1399999999999999</v>
      </c>
      <c r="S1692">
        <v>22</v>
      </c>
      <c r="U1692">
        <f>A1692-3438108179</f>
        <v>8982.2740898132324</v>
      </c>
      <c r="V1692" s="7">
        <f t="shared" si="131"/>
        <v>41255.564378172341</v>
      </c>
      <c r="W1692" s="4">
        <f t="shared" si="130"/>
        <v>90.06</v>
      </c>
      <c r="X1692">
        <f t="shared" si="132"/>
        <v>0.67665233452546558</v>
      </c>
      <c r="Y1692">
        <f t="shared" si="133"/>
        <v>-8.9</v>
      </c>
      <c r="Z1692" s="5">
        <f t="shared" si="134"/>
        <v>10.233368655246128</v>
      </c>
    </row>
    <row r="1693" spans="1:26" x14ac:dyDescent="0.35">
      <c r="A1693">
        <v>3438117166.5943999</v>
      </c>
      <c r="B1693">
        <v>34.950000000000003</v>
      </c>
      <c r="C1693">
        <v>0.66</v>
      </c>
      <c r="D1693">
        <v>575.9</v>
      </c>
      <c r="E1693">
        <v>24.43</v>
      </c>
      <c r="F1693">
        <v>15.58</v>
      </c>
      <c r="G1693">
        <v>86</v>
      </c>
      <c r="H1693">
        <v>98</v>
      </c>
      <c r="I1693">
        <v>82.6</v>
      </c>
      <c r="J1693">
        <v>81.8</v>
      </c>
      <c r="K1693">
        <v>72.7</v>
      </c>
      <c r="L1693">
        <v>82.5</v>
      </c>
      <c r="M1693">
        <v>79.900000000000006</v>
      </c>
      <c r="N1693">
        <v>366</v>
      </c>
      <c r="O1693">
        <v>21.2</v>
      </c>
      <c r="P1693">
        <v>21.3</v>
      </c>
      <c r="Q1693">
        <v>12.86</v>
      </c>
      <c r="R1693">
        <v>1.1399999999999999</v>
      </c>
      <c r="S1693">
        <v>22</v>
      </c>
      <c r="U1693">
        <f>A1693-3438108179</f>
        <v>8987.5943999290466</v>
      </c>
      <c r="V1693" s="7">
        <f t="shared" si="131"/>
        <v>41255.56443975</v>
      </c>
      <c r="W1693" s="4">
        <f t="shared" si="130"/>
        <v>90.12</v>
      </c>
      <c r="X1693">
        <f t="shared" si="132"/>
        <v>0.67716265677286713</v>
      </c>
      <c r="Y1693">
        <f t="shared" si="133"/>
        <v>-8.85</v>
      </c>
      <c r="Z1693" s="5">
        <f t="shared" si="134"/>
        <v>10.433927853291003</v>
      </c>
    </row>
    <row r="1694" spans="1:26" x14ac:dyDescent="0.35">
      <c r="A1694">
        <v>3438117171.9106998</v>
      </c>
      <c r="B1694">
        <v>35.01</v>
      </c>
      <c r="C1694">
        <v>0.73</v>
      </c>
      <c r="D1694">
        <v>576.5</v>
      </c>
      <c r="E1694">
        <v>24.44</v>
      </c>
      <c r="F1694">
        <v>15.56</v>
      </c>
      <c r="G1694">
        <v>87.6</v>
      </c>
      <c r="H1694">
        <v>94.7</v>
      </c>
      <c r="I1694">
        <v>82.5</v>
      </c>
      <c r="J1694">
        <v>81.8</v>
      </c>
      <c r="K1694">
        <v>72.400000000000006</v>
      </c>
      <c r="L1694">
        <v>82.5</v>
      </c>
      <c r="M1694">
        <v>79.7</v>
      </c>
      <c r="N1694">
        <v>365</v>
      </c>
      <c r="O1694">
        <v>21.2</v>
      </c>
      <c r="P1694">
        <v>21.2</v>
      </c>
      <c r="Q1694">
        <v>12.86</v>
      </c>
      <c r="R1694">
        <v>1.1399999999999999</v>
      </c>
      <c r="S1694">
        <v>22</v>
      </c>
      <c r="U1694">
        <f>A1694-3438108179</f>
        <v>8992.9106998443604</v>
      </c>
      <c r="V1694" s="7">
        <f t="shared" si="131"/>
        <v>41255.564501281253</v>
      </c>
      <c r="W1694" s="4">
        <f t="shared" si="130"/>
        <v>90.18</v>
      </c>
      <c r="X1694">
        <f t="shared" si="132"/>
        <v>0.67716145567647534</v>
      </c>
      <c r="Y1694">
        <f t="shared" si="133"/>
        <v>-8.8800000000000008</v>
      </c>
      <c r="Z1694" s="5">
        <f t="shared" si="134"/>
        <v>9.9378677882029969</v>
      </c>
    </row>
    <row r="1695" spans="1:26" x14ac:dyDescent="0.35">
      <c r="A1695">
        <v>3438117177.2270098</v>
      </c>
      <c r="B1695">
        <v>35.07</v>
      </c>
      <c r="C1695">
        <v>0.68</v>
      </c>
      <c r="D1695">
        <v>575.6</v>
      </c>
      <c r="E1695">
        <v>24.44</v>
      </c>
      <c r="F1695">
        <v>15.58</v>
      </c>
      <c r="G1695">
        <v>88.9</v>
      </c>
      <c r="H1695">
        <v>88.7</v>
      </c>
      <c r="I1695">
        <v>82.5</v>
      </c>
      <c r="J1695">
        <v>81.8</v>
      </c>
      <c r="K1695">
        <v>72.3</v>
      </c>
      <c r="L1695">
        <v>82.5</v>
      </c>
      <c r="M1695">
        <v>79.7</v>
      </c>
      <c r="N1695">
        <v>365</v>
      </c>
      <c r="O1695">
        <v>21.2</v>
      </c>
      <c r="P1695">
        <v>21.2</v>
      </c>
      <c r="Q1695">
        <v>12.86</v>
      </c>
      <c r="R1695">
        <v>1.1399999999999999</v>
      </c>
      <c r="S1695">
        <v>22</v>
      </c>
      <c r="U1695">
        <f>A1695-3438108179</f>
        <v>8998.2270097732544</v>
      </c>
      <c r="V1695" s="7">
        <f t="shared" si="131"/>
        <v>41255.564562812615</v>
      </c>
      <c r="W1695" s="4">
        <f t="shared" si="130"/>
        <v>90.240000000000009</v>
      </c>
      <c r="X1695">
        <f t="shared" si="132"/>
        <v>0.79002309956841188</v>
      </c>
      <c r="Y1695">
        <f t="shared" si="133"/>
        <v>-8.8600000000000012</v>
      </c>
      <c r="Z1695" s="5">
        <f t="shared" si="134"/>
        <v>10.285148497104366</v>
      </c>
    </row>
    <row r="1696" spans="1:26" x14ac:dyDescent="0.35">
      <c r="A1696">
        <v>3438117182.5433102</v>
      </c>
      <c r="B1696">
        <v>35.14</v>
      </c>
      <c r="C1696">
        <v>0.69</v>
      </c>
      <c r="D1696">
        <v>576.9</v>
      </c>
      <c r="E1696">
        <v>24.46</v>
      </c>
      <c r="F1696">
        <v>15.54</v>
      </c>
      <c r="G1696">
        <v>89.8</v>
      </c>
      <c r="H1696">
        <v>80</v>
      </c>
      <c r="I1696">
        <v>82.5</v>
      </c>
      <c r="J1696">
        <v>81.8</v>
      </c>
      <c r="K1696">
        <v>72.3</v>
      </c>
      <c r="L1696">
        <v>82.5</v>
      </c>
      <c r="M1696">
        <v>79.7</v>
      </c>
      <c r="N1696">
        <v>363</v>
      </c>
      <c r="O1696">
        <v>21.2</v>
      </c>
      <c r="P1696">
        <v>21.2</v>
      </c>
      <c r="Q1696">
        <v>12.86</v>
      </c>
      <c r="R1696">
        <v>1.1399999999999999</v>
      </c>
      <c r="S1696">
        <v>22</v>
      </c>
      <c r="U1696">
        <f>A1696-3438108179</f>
        <v>9003.5433101654053</v>
      </c>
      <c r="V1696" s="7">
        <f t="shared" si="131"/>
        <v>41255.564624343868</v>
      </c>
      <c r="W1696" s="4">
        <f t="shared" si="130"/>
        <v>90.31</v>
      </c>
      <c r="X1696">
        <f t="shared" si="132"/>
        <v>0.56430221397740266</v>
      </c>
      <c r="Y1696">
        <f t="shared" si="133"/>
        <v>-8.9200000000000017</v>
      </c>
      <c r="Z1696" s="5">
        <f t="shared" si="134"/>
        <v>10.244860369877946</v>
      </c>
    </row>
    <row r="1697" spans="1:26" x14ac:dyDescent="0.35">
      <c r="A1697">
        <v>3438117187.8596101</v>
      </c>
      <c r="B1697">
        <v>35.19</v>
      </c>
      <c r="C1697">
        <v>0.68</v>
      </c>
      <c r="D1697">
        <v>574.1</v>
      </c>
      <c r="E1697">
        <v>24.44</v>
      </c>
      <c r="F1697">
        <v>15.54</v>
      </c>
      <c r="G1697">
        <v>90.6</v>
      </c>
      <c r="H1697">
        <v>70.5</v>
      </c>
      <c r="I1697">
        <v>82.5</v>
      </c>
      <c r="J1697">
        <v>81.8</v>
      </c>
      <c r="K1697">
        <v>71.7</v>
      </c>
      <c r="L1697">
        <v>82.5</v>
      </c>
      <c r="M1697">
        <v>79.7</v>
      </c>
      <c r="N1697">
        <v>364</v>
      </c>
      <c r="O1697">
        <v>21.2</v>
      </c>
      <c r="P1697">
        <v>21.2</v>
      </c>
      <c r="Q1697">
        <v>12.86</v>
      </c>
      <c r="R1697">
        <v>1.1399999999999999</v>
      </c>
      <c r="S1697">
        <v>22.1</v>
      </c>
      <c r="U1697">
        <f>A1697-3438108179</f>
        <v>9008.859610080719</v>
      </c>
      <c r="V1697" s="7">
        <f t="shared" si="131"/>
        <v>41255.564685875121</v>
      </c>
      <c r="W1697" s="4">
        <f t="shared" si="130"/>
        <v>90.36</v>
      </c>
      <c r="X1697">
        <f t="shared" si="132"/>
        <v>0.79017026155479053</v>
      </c>
      <c r="Y1697">
        <f t="shared" si="133"/>
        <v>-8.9000000000000021</v>
      </c>
      <c r="Z1697" s="5">
        <f t="shared" si="134"/>
        <v>10.308339391253313</v>
      </c>
    </row>
    <row r="1698" spans="1:26" x14ac:dyDescent="0.35">
      <c r="A1698">
        <v>3438117193.1749201</v>
      </c>
      <c r="B1698">
        <v>35.26</v>
      </c>
      <c r="C1698">
        <v>0.71</v>
      </c>
      <c r="D1698">
        <v>578.20000000000005</v>
      </c>
      <c r="E1698">
        <v>24.44</v>
      </c>
      <c r="F1698">
        <v>15.57</v>
      </c>
      <c r="G1698">
        <v>90.4</v>
      </c>
      <c r="H1698">
        <v>62.4</v>
      </c>
      <c r="I1698">
        <v>82.5</v>
      </c>
      <c r="J1698">
        <v>81.599999999999994</v>
      </c>
      <c r="K1698">
        <v>70.599999999999994</v>
      </c>
      <c r="L1698">
        <v>82.5</v>
      </c>
      <c r="M1698">
        <v>79.5</v>
      </c>
      <c r="N1698">
        <v>366</v>
      </c>
      <c r="O1698">
        <v>21.2</v>
      </c>
      <c r="P1698">
        <v>21.2</v>
      </c>
      <c r="Q1698">
        <v>12.86</v>
      </c>
      <c r="R1698">
        <v>1.1399999999999999</v>
      </c>
      <c r="S1698">
        <v>22.1</v>
      </c>
      <c r="U1698">
        <f>A1698-3438108179</f>
        <v>9014.1749200820923</v>
      </c>
      <c r="V1698" s="7">
        <f t="shared" si="131"/>
        <v>41255.564747394914</v>
      </c>
      <c r="W1698" s="4">
        <f t="shared" si="130"/>
        <v>90.43</v>
      </c>
      <c r="X1698">
        <f t="shared" si="132"/>
        <v>0.67729015737341614</v>
      </c>
      <c r="Y1698">
        <f t="shared" si="133"/>
        <v>-8.870000000000001</v>
      </c>
      <c r="Z1698" s="5">
        <f t="shared" si="134"/>
        <v>10.071190187348167</v>
      </c>
    </row>
    <row r="1699" spans="1:26" x14ac:dyDescent="0.35">
      <c r="A1699">
        <v>3438117198.4902201</v>
      </c>
      <c r="B1699">
        <v>35.32</v>
      </c>
      <c r="C1699">
        <v>0.68</v>
      </c>
      <c r="D1699">
        <v>575.9</v>
      </c>
      <c r="E1699">
        <v>24.45</v>
      </c>
      <c r="F1699">
        <v>15.6</v>
      </c>
      <c r="G1699">
        <v>87</v>
      </c>
      <c r="H1699">
        <v>55.4</v>
      </c>
      <c r="I1699">
        <v>82.5</v>
      </c>
      <c r="J1699">
        <v>81.5</v>
      </c>
      <c r="K1699">
        <v>69.599999999999994</v>
      </c>
      <c r="L1699">
        <v>82.5</v>
      </c>
      <c r="M1699">
        <v>79.3</v>
      </c>
      <c r="N1699">
        <v>367</v>
      </c>
      <c r="O1699">
        <v>21.2</v>
      </c>
      <c r="P1699">
        <v>21.1</v>
      </c>
      <c r="Q1699">
        <v>12.86</v>
      </c>
      <c r="R1699">
        <v>1.1399999999999999</v>
      </c>
      <c r="S1699">
        <v>22.1</v>
      </c>
      <c r="U1699">
        <f>A1699-3438108179</f>
        <v>9019.4902200698853</v>
      </c>
      <c r="V1699" s="7">
        <f t="shared" si="131"/>
        <v>41255.564808914583</v>
      </c>
      <c r="W1699" s="4">
        <f t="shared" si="130"/>
        <v>90.490000000000009</v>
      </c>
      <c r="X1699">
        <f t="shared" si="132"/>
        <v>0.67741618346181276</v>
      </c>
      <c r="Y1699">
        <f t="shared" si="133"/>
        <v>-8.85</v>
      </c>
      <c r="Z1699" s="5">
        <f t="shared" si="134"/>
        <v>10.279342598534408</v>
      </c>
    </row>
    <row r="1700" spans="1:26" x14ac:dyDescent="0.35">
      <c r="A1700">
        <v>3438117203.8045301</v>
      </c>
      <c r="B1700">
        <v>35.380000000000003</v>
      </c>
      <c r="C1700">
        <v>0.68</v>
      </c>
      <c r="D1700">
        <v>578.70000000000005</v>
      </c>
      <c r="E1700">
        <v>24.44</v>
      </c>
      <c r="F1700">
        <v>15.57</v>
      </c>
      <c r="G1700">
        <v>78.900000000000006</v>
      </c>
      <c r="H1700">
        <v>49.1</v>
      </c>
      <c r="I1700">
        <v>82.5</v>
      </c>
      <c r="J1700">
        <v>81.400000000000006</v>
      </c>
      <c r="K1700">
        <v>68.2</v>
      </c>
      <c r="L1700">
        <v>82.5</v>
      </c>
      <c r="M1700">
        <v>78.7</v>
      </c>
      <c r="N1700">
        <v>366</v>
      </c>
      <c r="O1700">
        <v>21.2</v>
      </c>
      <c r="P1700">
        <v>21.1</v>
      </c>
      <c r="Q1700">
        <v>12.86</v>
      </c>
      <c r="R1700">
        <v>1.1399999999999999</v>
      </c>
      <c r="S1700">
        <v>22.1</v>
      </c>
      <c r="U1700">
        <f>A1700-3438108179</f>
        <v>9024.8045301437378</v>
      </c>
      <c r="V1700" s="7">
        <f t="shared" si="131"/>
        <v>41255.564870422808</v>
      </c>
      <c r="W1700" s="4">
        <f t="shared" si="130"/>
        <v>90.550000000000011</v>
      </c>
      <c r="X1700">
        <f t="shared" si="132"/>
        <v>0.67665369372225292</v>
      </c>
      <c r="Y1700">
        <f t="shared" si="133"/>
        <v>-8.870000000000001</v>
      </c>
      <c r="Z1700" s="5">
        <f t="shared" si="134"/>
        <v>10.290951120131332</v>
      </c>
    </row>
    <row r="1701" spans="1:26" x14ac:dyDescent="0.35">
      <c r="A1701">
        <v>3438117209.1248298</v>
      </c>
      <c r="B1701">
        <v>35.44</v>
      </c>
      <c r="C1701">
        <v>0.72</v>
      </c>
      <c r="D1701">
        <v>573.5</v>
      </c>
      <c r="E1701">
        <v>24.42</v>
      </c>
      <c r="F1701">
        <v>15.58</v>
      </c>
      <c r="G1701">
        <v>69.599999999999994</v>
      </c>
      <c r="H1701">
        <v>44.8</v>
      </c>
      <c r="I1701">
        <v>82.5</v>
      </c>
      <c r="J1701">
        <v>81.400000000000006</v>
      </c>
      <c r="K1701">
        <v>66.5</v>
      </c>
      <c r="L1701">
        <v>82.5</v>
      </c>
      <c r="M1701">
        <v>77.8</v>
      </c>
      <c r="N1701">
        <v>366</v>
      </c>
      <c r="O1701">
        <v>21.2</v>
      </c>
      <c r="P1701">
        <v>21</v>
      </c>
      <c r="Q1701">
        <v>12.86</v>
      </c>
      <c r="R1701">
        <v>1.1399999999999999</v>
      </c>
      <c r="S1701">
        <v>22.1</v>
      </c>
      <c r="U1701">
        <f>A1701-3438108179</f>
        <v>9030.1248297691345</v>
      </c>
      <c r="V1701" s="7">
        <f t="shared" si="131"/>
        <v>41255.564932000343</v>
      </c>
      <c r="W1701" s="4">
        <f t="shared" si="130"/>
        <v>90.61</v>
      </c>
      <c r="X1701">
        <f t="shared" si="132"/>
        <v>0.67703400352330911</v>
      </c>
      <c r="Y1701">
        <f t="shared" si="133"/>
        <v>-8.8400000000000016</v>
      </c>
      <c r="Z1701" s="5">
        <f t="shared" si="134"/>
        <v>9.9840798592509259</v>
      </c>
    </row>
    <row r="1702" spans="1:26" x14ac:dyDescent="0.35">
      <c r="A1702">
        <v>3438117214.4421401</v>
      </c>
      <c r="B1702">
        <v>35.5</v>
      </c>
      <c r="C1702">
        <v>0.69</v>
      </c>
      <c r="D1702">
        <v>577.29999999999995</v>
      </c>
      <c r="E1702">
        <v>24.43</v>
      </c>
      <c r="F1702">
        <v>15.61</v>
      </c>
      <c r="G1702">
        <v>61.7</v>
      </c>
      <c r="H1702">
        <v>41.3</v>
      </c>
      <c r="I1702">
        <v>82.5</v>
      </c>
      <c r="J1702">
        <v>81.5</v>
      </c>
      <c r="K1702">
        <v>65.8</v>
      </c>
      <c r="L1702">
        <v>82.5</v>
      </c>
      <c r="M1702">
        <v>77.3</v>
      </c>
      <c r="N1702">
        <v>367</v>
      </c>
      <c r="O1702">
        <v>21.1</v>
      </c>
      <c r="P1702">
        <v>21</v>
      </c>
      <c r="Q1702">
        <v>12.86</v>
      </c>
      <c r="R1702">
        <v>1.1499999999999999</v>
      </c>
      <c r="S1702">
        <v>22.1</v>
      </c>
      <c r="U1702">
        <f>A1702-3438108179</f>
        <v>9035.4421401023865</v>
      </c>
      <c r="V1702" s="7">
        <f t="shared" si="131"/>
        <v>41255.564993543288</v>
      </c>
      <c r="W1702" s="4">
        <f t="shared" si="130"/>
        <v>90.67</v>
      </c>
      <c r="X1702">
        <f t="shared" si="132"/>
        <v>0.67690803956958134</v>
      </c>
      <c r="Y1702">
        <f t="shared" si="133"/>
        <v>-8.82</v>
      </c>
      <c r="Z1702" s="5">
        <f t="shared" si="134"/>
        <v>10.187272165682378</v>
      </c>
    </row>
    <row r="1703" spans="1:26" x14ac:dyDescent="0.35">
      <c r="A1703">
        <v>3438117219.7604399</v>
      </c>
      <c r="B1703">
        <v>35.56</v>
      </c>
      <c r="C1703">
        <v>0.7</v>
      </c>
      <c r="D1703">
        <v>573.1</v>
      </c>
      <c r="E1703">
        <v>24.43</v>
      </c>
      <c r="F1703">
        <v>15.62</v>
      </c>
      <c r="G1703">
        <v>53.5</v>
      </c>
      <c r="H1703">
        <v>39.799999999999997</v>
      </c>
      <c r="I1703">
        <v>82.5</v>
      </c>
      <c r="J1703">
        <v>81.599999999999994</v>
      </c>
      <c r="K1703">
        <v>67</v>
      </c>
      <c r="L1703">
        <v>82.5</v>
      </c>
      <c r="M1703">
        <v>77.2</v>
      </c>
      <c r="N1703">
        <v>367</v>
      </c>
      <c r="O1703">
        <v>21.1</v>
      </c>
      <c r="P1703">
        <v>20.9</v>
      </c>
      <c r="Q1703">
        <v>12.86</v>
      </c>
      <c r="R1703">
        <v>1.1499999999999999</v>
      </c>
      <c r="S1703">
        <v>22.2</v>
      </c>
      <c r="U1703">
        <f>A1703-3438108179</f>
        <v>9040.7604398727417</v>
      </c>
      <c r="V1703" s="7">
        <f t="shared" si="131"/>
        <v>41255.565055097686</v>
      </c>
      <c r="W1703" s="4">
        <f t="shared" si="130"/>
        <v>90.73</v>
      </c>
      <c r="X1703">
        <f t="shared" si="132"/>
        <v>0.67984819182939782</v>
      </c>
      <c r="Y1703">
        <f t="shared" si="133"/>
        <v>-8.81</v>
      </c>
      <c r="Z1703" s="5">
        <f t="shared" si="134"/>
        <v>10.108508858875986</v>
      </c>
    </row>
    <row r="1704" spans="1:26" x14ac:dyDescent="0.35">
      <c r="A1704">
        <v>3438117225.0557399</v>
      </c>
      <c r="B1704">
        <v>35.619999999999997</v>
      </c>
      <c r="C1704">
        <v>0.69</v>
      </c>
      <c r="D1704">
        <v>578.29999999999995</v>
      </c>
      <c r="E1704">
        <v>24.41</v>
      </c>
      <c r="F1704">
        <v>15.61</v>
      </c>
      <c r="G1704">
        <v>47.6</v>
      </c>
      <c r="H1704">
        <v>40.299999999999997</v>
      </c>
      <c r="I1704">
        <v>82.6</v>
      </c>
      <c r="J1704">
        <v>81.900000000000006</v>
      </c>
      <c r="K1704">
        <v>68.099999999999994</v>
      </c>
      <c r="L1704">
        <v>82.7</v>
      </c>
      <c r="M1704">
        <v>77.5</v>
      </c>
      <c r="N1704">
        <v>367</v>
      </c>
      <c r="O1704">
        <v>21.1</v>
      </c>
      <c r="P1704">
        <v>20.9</v>
      </c>
      <c r="Q1704">
        <v>12.86</v>
      </c>
      <c r="R1704">
        <v>1.1499999999999999</v>
      </c>
      <c r="S1704">
        <v>22.2</v>
      </c>
      <c r="U1704">
        <f>A1704-3438108179</f>
        <v>9046.0557398796082</v>
      </c>
      <c r="V1704" s="7">
        <f t="shared" si="131"/>
        <v>41255.565116385878</v>
      </c>
      <c r="W1704" s="4">
        <f t="shared" si="130"/>
        <v>90.789999999999992</v>
      </c>
      <c r="X1704">
        <f t="shared" si="132"/>
        <v>0.67690667935071192</v>
      </c>
      <c r="Y1704">
        <f t="shared" si="133"/>
        <v>-8.8000000000000007</v>
      </c>
      <c r="Z1704" s="5">
        <f t="shared" si="134"/>
        <v>10.175715415319219</v>
      </c>
    </row>
    <row r="1705" spans="1:26" x14ac:dyDescent="0.35">
      <c r="A1705">
        <v>3438117230.3740501</v>
      </c>
      <c r="B1705">
        <v>35.68</v>
      </c>
      <c r="C1705">
        <v>0.73</v>
      </c>
      <c r="D1705">
        <v>571.9</v>
      </c>
      <c r="E1705">
        <v>24.41</v>
      </c>
      <c r="F1705">
        <v>15.59</v>
      </c>
      <c r="G1705">
        <v>43.9</v>
      </c>
      <c r="H1705">
        <v>45.8</v>
      </c>
      <c r="I1705">
        <v>83</v>
      </c>
      <c r="J1705">
        <v>82.3</v>
      </c>
      <c r="K1705">
        <v>68.599999999999994</v>
      </c>
      <c r="L1705">
        <v>83.2</v>
      </c>
      <c r="M1705">
        <v>77.900000000000006</v>
      </c>
      <c r="N1705">
        <v>367</v>
      </c>
      <c r="O1705">
        <v>21.1</v>
      </c>
      <c r="P1705">
        <v>20.9</v>
      </c>
      <c r="Q1705">
        <v>12.86</v>
      </c>
      <c r="R1705">
        <v>1.1499999999999999</v>
      </c>
      <c r="S1705">
        <v>22.3</v>
      </c>
      <c r="U1705">
        <f>A1705-3438108179</f>
        <v>9051.3740501403809</v>
      </c>
      <c r="V1705" s="7">
        <f t="shared" si="131"/>
        <v>41255.5651779404</v>
      </c>
      <c r="W1705" s="4">
        <f t="shared" si="130"/>
        <v>90.85</v>
      </c>
      <c r="X1705">
        <f t="shared" si="132"/>
        <v>0.78987459162956242</v>
      </c>
      <c r="Y1705">
        <f t="shared" si="133"/>
        <v>-8.82</v>
      </c>
      <c r="Z1705" s="5">
        <f t="shared" si="134"/>
        <v>9.9042370054992812</v>
      </c>
    </row>
    <row r="1706" spans="1:26" x14ac:dyDescent="0.35">
      <c r="A1706">
        <v>3438117235.69135</v>
      </c>
      <c r="B1706">
        <v>35.75</v>
      </c>
      <c r="C1706">
        <v>0.66</v>
      </c>
      <c r="D1706">
        <v>575.1</v>
      </c>
      <c r="E1706">
        <v>24.41</v>
      </c>
      <c r="F1706">
        <v>15.57</v>
      </c>
      <c r="G1706">
        <v>42.7</v>
      </c>
      <c r="H1706">
        <v>52.2</v>
      </c>
      <c r="I1706">
        <v>83.6</v>
      </c>
      <c r="J1706">
        <v>82.8</v>
      </c>
      <c r="K1706">
        <v>68.8</v>
      </c>
      <c r="L1706">
        <v>83.8</v>
      </c>
      <c r="M1706">
        <v>78.400000000000006</v>
      </c>
      <c r="N1706">
        <v>365</v>
      </c>
      <c r="O1706">
        <v>21.1</v>
      </c>
      <c r="P1706">
        <v>20.9</v>
      </c>
      <c r="Q1706">
        <v>12.86</v>
      </c>
      <c r="R1706">
        <v>1.1499999999999999</v>
      </c>
      <c r="S1706">
        <v>22.3</v>
      </c>
      <c r="U1706">
        <f>A1706-3438108179</f>
        <v>9056.6913499832153</v>
      </c>
      <c r="V1706" s="7">
        <f t="shared" si="131"/>
        <v>41255.565239483221</v>
      </c>
      <c r="W1706" s="4">
        <f t="shared" si="130"/>
        <v>90.92</v>
      </c>
      <c r="X1706">
        <f t="shared" si="132"/>
        <v>0.56440839772497076</v>
      </c>
      <c r="Y1706">
        <f t="shared" si="133"/>
        <v>-8.84</v>
      </c>
      <c r="Z1706" s="5">
        <f t="shared" si="134"/>
        <v>10.428031312637367</v>
      </c>
    </row>
    <row r="1707" spans="1:26" x14ac:dyDescent="0.35">
      <c r="A1707">
        <v>3438117241.00665</v>
      </c>
      <c r="B1707">
        <v>35.799999999999997</v>
      </c>
      <c r="C1707">
        <v>0.69</v>
      </c>
      <c r="D1707">
        <v>573</v>
      </c>
      <c r="E1707">
        <v>24.42</v>
      </c>
      <c r="F1707">
        <v>15.59</v>
      </c>
      <c r="G1707">
        <v>45.9</v>
      </c>
      <c r="H1707">
        <v>60.3</v>
      </c>
      <c r="I1707">
        <v>84.3</v>
      </c>
      <c r="J1707">
        <v>83.5</v>
      </c>
      <c r="K1707">
        <v>68.8</v>
      </c>
      <c r="L1707">
        <v>84.7</v>
      </c>
      <c r="M1707">
        <v>79</v>
      </c>
      <c r="N1707">
        <v>367</v>
      </c>
      <c r="O1707">
        <v>21.1</v>
      </c>
      <c r="P1707">
        <v>20.9</v>
      </c>
      <c r="Q1707">
        <v>12.86</v>
      </c>
      <c r="R1707">
        <v>1.1499999999999999</v>
      </c>
      <c r="S1707">
        <v>22.3</v>
      </c>
      <c r="U1707">
        <f>A1707-3438108179</f>
        <v>9062.0066499710083</v>
      </c>
      <c r="V1707" s="7">
        <f t="shared" si="131"/>
        <v>41255.565301002898</v>
      </c>
      <c r="W1707" s="4">
        <f t="shared" si="130"/>
        <v>90.97</v>
      </c>
      <c r="X1707">
        <f t="shared" si="132"/>
        <v>0.78972455259064778</v>
      </c>
      <c r="Y1707">
        <f t="shared" si="133"/>
        <v>-8.8300000000000018</v>
      </c>
      <c r="Z1707" s="5">
        <f t="shared" si="134"/>
        <v>10.193045627276856</v>
      </c>
    </row>
    <row r="1708" spans="1:26" x14ac:dyDescent="0.35">
      <c r="A1708">
        <v>3438117246.3249602</v>
      </c>
      <c r="B1708">
        <v>35.869999999999997</v>
      </c>
      <c r="C1708">
        <v>0.68</v>
      </c>
      <c r="D1708">
        <v>574.1</v>
      </c>
      <c r="E1708">
        <v>24.42</v>
      </c>
      <c r="F1708">
        <v>15.61</v>
      </c>
      <c r="G1708">
        <v>52.5</v>
      </c>
      <c r="H1708">
        <v>67.8</v>
      </c>
      <c r="I1708">
        <v>84.9</v>
      </c>
      <c r="J1708">
        <v>84.1</v>
      </c>
      <c r="K1708">
        <v>68.900000000000006</v>
      </c>
      <c r="L1708">
        <v>85.4</v>
      </c>
      <c r="M1708">
        <v>79.5</v>
      </c>
      <c r="N1708">
        <v>367</v>
      </c>
      <c r="O1708">
        <v>21.1</v>
      </c>
      <c r="P1708">
        <v>20.9</v>
      </c>
      <c r="Q1708">
        <v>12.86</v>
      </c>
      <c r="R1708">
        <v>1.1499999999999999</v>
      </c>
      <c r="S1708">
        <v>22.3</v>
      </c>
      <c r="U1708">
        <f>A1708-3438108179</f>
        <v>9067.324960231781</v>
      </c>
      <c r="V1708" s="7">
        <f t="shared" si="131"/>
        <v>41255.565362557412</v>
      </c>
      <c r="W1708" s="4">
        <f t="shared" si="130"/>
        <v>91.039999999999992</v>
      </c>
      <c r="X1708">
        <f t="shared" si="132"/>
        <v>0.67971980707524271</v>
      </c>
      <c r="Y1708">
        <f t="shared" si="133"/>
        <v>-8.8100000000000023</v>
      </c>
      <c r="Z1708" s="5">
        <f t="shared" si="134"/>
        <v>10.256086137521839</v>
      </c>
    </row>
    <row r="1709" spans="1:26" x14ac:dyDescent="0.35">
      <c r="A1709">
        <v>3438117251.6212602</v>
      </c>
      <c r="B1709">
        <v>35.93</v>
      </c>
      <c r="C1709">
        <v>0.69</v>
      </c>
      <c r="D1709">
        <v>573.20000000000005</v>
      </c>
      <c r="E1709">
        <v>24.41</v>
      </c>
      <c r="F1709">
        <v>15.6</v>
      </c>
      <c r="G1709">
        <v>59.4</v>
      </c>
      <c r="H1709">
        <v>74.5</v>
      </c>
      <c r="I1709">
        <v>85.5</v>
      </c>
      <c r="J1709">
        <v>84.7</v>
      </c>
      <c r="K1709">
        <v>69.099999999999994</v>
      </c>
      <c r="L1709">
        <v>85.9</v>
      </c>
      <c r="M1709">
        <v>80</v>
      </c>
      <c r="N1709">
        <v>367</v>
      </c>
      <c r="O1709">
        <v>21.1</v>
      </c>
      <c r="P1709">
        <v>21</v>
      </c>
      <c r="Q1709">
        <v>12.86</v>
      </c>
      <c r="R1709">
        <v>1.1499999999999999</v>
      </c>
      <c r="S1709">
        <v>22.4</v>
      </c>
      <c r="U1709">
        <f>A1709-3438108179</f>
        <v>9072.6212601661682</v>
      </c>
      <c r="V1709" s="7">
        <f t="shared" si="131"/>
        <v>41255.565423857181</v>
      </c>
      <c r="W1709" s="4">
        <f t="shared" si="130"/>
        <v>91.1</v>
      </c>
      <c r="X1709">
        <f t="shared" si="132"/>
        <v>0.67703408356613559</v>
      </c>
      <c r="Y1709">
        <f t="shared" si="133"/>
        <v>-8.81</v>
      </c>
      <c r="Z1709" s="5">
        <f t="shared" si="134"/>
        <v>10.181495430221736</v>
      </c>
    </row>
    <row r="1710" spans="1:26" x14ac:dyDescent="0.35">
      <c r="A1710">
        <v>3438117256.93857</v>
      </c>
      <c r="B1710">
        <v>35.99</v>
      </c>
      <c r="C1710">
        <v>0.65</v>
      </c>
      <c r="D1710">
        <v>571.79999999999995</v>
      </c>
      <c r="E1710">
        <v>24.4</v>
      </c>
      <c r="F1710">
        <v>15.55</v>
      </c>
      <c r="G1710">
        <v>66.400000000000006</v>
      </c>
      <c r="H1710">
        <v>80</v>
      </c>
      <c r="I1710">
        <v>85.7</v>
      </c>
      <c r="J1710">
        <v>85</v>
      </c>
      <c r="K1710">
        <v>69.599999999999994</v>
      </c>
      <c r="L1710">
        <v>86.2</v>
      </c>
      <c r="M1710">
        <v>80.400000000000006</v>
      </c>
      <c r="N1710">
        <v>366</v>
      </c>
      <c r="O1710">
        <v>21.1</v>
      </c>
      <c r="P1710">
        <v>21</v>
      </c>
      <c r="Q1710">
        <v>12.86</v>
      </c>
      <c r="R1710">
        <v>1.1499999999999999</v>
      </c>
      <c r="S1710">
        <v>22.4</v>
      </c>
      <c r="U1710">
        <f>A1710-3438108179</f>
        <v>9077.938570022583</v>
      </c>
      <c r="V1710" s="7">
        <f t="shared" si="131"/>
        <v>41255.565485400119</v>
      </c>
      <c r="W1710" s="4">
        <f t="shared" si="130"/>
        <v>91.16</v>
      </c>
      <c r="X1710">
        <f t="shared" si="132"/>
        <v>0.67690803956950119</v>
      </c>
      <c r="Y1710">
        <f t="shared" si="133"/>
        <v>-8.8499999999999979</v>
      </c>
      <c r="Z1710" s="5">
        <f t="shared" si="134"/>
        <v>10.513882492683367</v>
      </c>
    </row>
    <row r="1711" spans="1:26" x14ac:dyDescent="0.35">
      <c r="A1711">
        <v>3438117262.2568698</v>
      </c>
      <c r="B1711">
        <v>36.049999999999997</v>
      </c>
      <c r="C1711">
        <v>0.69</v>
      </c>
      <c r="D1711">
        <v>574.1</v>
      </c>
      <c r="E1711">
        <v>24.38</v>
      </c>
      <c r="F1711">
        <v>15.52</v>
      </c>
      <c r="G1711">
        <v>72.7</v>
      </c>
      <c r="H1711">
        <v>86.1</v>
      </c>
      <c r="I1711">
        <v>85.9</v>
      </c>
      <c r="J1711">
        <v>85.1</v>
      </c>
      <c r="K1711">
        <v>70.3</v>
      </c>
      <c r="L1711">
        <v>86.2</v>
      </c>
      <c r="M1711">
        <v>80.900000000000006</v>
      </c>
      <c r="N1711">
        <v>364</v>
      </c>
      <c r="O1711">
        <v>21.1</v>
      </c>
      <c r="P1711">
        <v>21</v>
      </c>
      <c r="Q1711">
        <v>12.86</v>
      </c>
      <c r="R1711">
        <v>1.1499999999999999</v>
      </c>
      <c r="S1711">
        <v>22.4</v>
      </c>
      <c r="U1711">
        <f>A1711-3438108179</f>
        <v>9083.2568697929382</v>
      </c>
      <c r="V1711" s="7">
        <f t="shared" si="131"/>
        <v>41255.565546954516</v>
      </c>
      <c r="W1711" s="4">
        <f t="shared" si="130"/>
        <v>91.22</v>
      </c>
      <c r="X1711">
        <f t="shared" si="132"/>
        <v>0.67690803956958134</v>
      </c>
      <c r="Y1711">
        <f t="shared" si="133"/>
        <v>-8.86</v>
      </c>
      <c r="Z1711" s="5">
        <f t="shared" si="134"/>
        <v>10.210346424383966</v>
      </c>
    </row>
    <row r="1712" spans="1:26" x14ac:dyDescent="0.35">
      <c r="A1712">
        <v>3438117267.57517</v>
      </c>
      <c r="B1712">
        <v>36.11</v>
      </c>
      <c r="C1712">
        <v>0.68</v>
      </c>
      <c r="D1712">
        <v>571.70000000000005</v>
      </c>
      <c r="E1712">
        <v>24.38</v>
      </c>
      <c r="F1712">
        <v>15.52</v>
      </c>
      <c r="G1712">
        <v>78.2</v>
      </c>
      <c r="H1712">
        <v>89.1</v>
      </c>
      <c r="I1712">
        <v>85.8</v>
      </c>
      <c r="J1712">
        <v>85.1</v>
      </c>
      <c r="K1712">
        <v>71.2</v>
      </c>
      <c r="L1712">
        <v>86</v>
      </c>
      <c r="M1712">
        <v>81.3</v>
      </c>
      <c r="N1712">
        <v>364</v>
      </c>
      <c r="O1712">
        <v>21.1</v>
      </c>
      <c r="P1712">
        <v>21.1</v>
      </c>
      <c r="Q1712">
        <v>12.86</v>
      </c>
      <c r="R1712">
        <v>1.1499999999999999</v>
      </c>
      <c r="S1712">
        <v>22.3</v>
      </c>
      <c r="U1712">
        <f>A1712-3438108179</f>
        <v>9088.5751700401306</v>
      </c>
      <c r="V1712" s="7">
        <f t="shared" si="131"/>
        <v>41255.565608508914</v>
      </c>
      <c r="W1712" s="4">
        <f t="shared" si="130"/>
        <v>91.28</v>
      </c>
      <c r="X1712">
        <f t="shared" si="132"/>
        <v>0.67716145567647534</v>
      </c>
      <c r="Y1712">
        <f t="shared" si="133"/>
        <v>-8.86</v>
      </c>
      <c r="Z1712" s="5">
        <f t="shared" si="134"/>
        <v>10.285148497104366</v>
      </c>
    </row>
    <row r="1713" spans="1:26" x14ac:dyDescent="0.35">
      <c r="A1713">
        <v>3438117272.89148</v>
      </c>
      <c r="B1713">
        <v>36.17</v>
      </c>
      <c r="C1713">
        <v>0.69</v>
      </c>
      <c r="D1713">
        <v>574.5</v>
      </c>
      <c r="E1713">
        <v>24.38</v>
      </c>
      <c r="F1713">
        <v>15.57</v>
      </c>
      <c r="G1713">
        <v>82.3</v>
      </c>
      <c r="H1713">
        <v>92.4</v>
      </c>
      <c r="I1713">
        <v>85.6</v>
      </c>
      <c r="J1713">
        <v>84.9</v>
      </c>
      <c r="K1713">
        <v>71.900000000000006</v>
      </c>
      <c r="L1713">
        <v>85.8</v>
      </c>
      <c r="M1713">
        <v>81.5</v>
      </c>
      <c r="N1713">
        <v>366</v>
      </c>
      <c r="O1713">
        <v>21.1</v>
      </c>
      <c r="P1713">
        <v>21.1</v>
      </c>
      <c r="Q1713">
        <v>12.86</v>
      </c>
      <c r="R1713">
        <v>1.1499999999999999</v>
      </c>
      <c r="S1713">
        <v>22.3</v>
      </c>
      <c r="U1713">
        <f>A1713-3438108179</f>
        <v>9093.8914799690247</v>
      </c>
      <c r="V1713" s="7">
        <f t="shared" si="131"/>
        <v>41255.565670040276</v>
      </c>
      <c r="W1713" s="4">
        <f t="shared" si="130"/>
        <v>91.34</v>
      </c>
      <c r="X1713">
        <f t="shared" si="132"/>
        <v>0.74662415587555275</v>
      </c>
      <c r="Y1713">
        <f t="shared" si="133"/>
        <v>-8.8099999999999987</v>
      </c>
      <c r="Z1713" s="5">
        <f t="shared" si="134"/>
        <v>10.181495430221736</v>
      </c>
    </row>
    <row r="1714" spans="1:26" x14ac:dyDescent="0.35">
      <c r="A1714">
        <v>3438117278.5167999</v>
      </c>
      <c r="B1714">
        <v>36.24</v>
      </c>
      <c r="C1714">
        <v>0.68</v>
      </c>
      <c r="D1714">
        <v>570.20000000000005</v>
      </c>
      <c r="E1714">
        <v>24.37</v>
      </c>
      <c r="F1714">
        <v>15.54</v>
      </c>
      <c r="G1714">
        <v>85</v>
      </c>
      <c r="H1714">
        <v>95.2</v>
      </c>
      <c r="I1714">
        <v>85.4</v>
      </c>
      <c r="J1714">
        <v>84.7</v>
      </c>
      <c r="K1714">
        <v>72.599999999999994</v>
      </c>
      <c r="L1714">
        <v>85.5</v>
      </c>
      <c r="M1714">
        <v>81.5</v>
      </c>
      <c r="N1714">
        <v>365</v>
      </c>
      <c r="O1714">
        <v>21.1</v>
      </c>
      <c r="P1714">
        <v>21.2</v>
      </c>
      <c r="Q1714">
        <v>12.86</v>
      </c>
      <c r="R1714">
        <v>1.1499999999999999</v>
      </c>
      <c r="S1714">
        <v>22.3</v>
      </c>
      <c r="U1714">
        <f>A1714-3438108179</f>
        <v>9099.5167999267578</v>
      </c>
      <c r="V1714" s="7">
        <f t="shared" si="131"/>
        <v>41255.56573514815</v>
      </c>
      <c r="W1714" s="4">
        <f t="shared" si="130"/>
        <v>91.41</v>
      </c>
      <c r="X1714">
        <f t="shared" si="132"/>
        <v>0.67614517585039058</v>
      </c>
      <c r="Y1714">
        <f t="shared" si="133"/>
        <v>-8.8300000000000018</v>
      </c>
      <c r="Z1714" s="5">
        <f t="shared" si="134"/>
        <v>10.267720952536441</v>
      </c>
    </row>
    <row r="1715" spans="1:26" x14ac:dyDescent="0.35">
      <c r="A1715">
        <v>3438117283.8411002</v>
      </c>
      <c r="B1715">
        <v>36.299999999999997</v>
      </c>
      <c r="C1715">
        <v>0.68</v>
      </c>
      <c r="D1715">
        <v>576</v>
      </c>
      <c r="E1715">
        <v>24.38</v>
      </c>
      <c r="F1715">
        <v>15.53</v>
      </c>
      <c r="G1715">
        <v>87</v>
      </c>
      <c r="H1715">
        <v>97.2</v>
      </c>
      <c r="I1715">
        <v>85.2</v>
      </c>
      <c r="J1715">
        <v>84.6</v>
      </c>
      <c r="K1715">
        <v>73.3</v>
      </c>
      <c r="L1715">
        <v>85.2</v>
      </c>
      <c r="M1715">
        <v>81.599999999999994</v>
      </c>
      <c r="N1715">
        <v>365</v>
      </c>
      <c r="O1715">
        <v>21.1</v>
      </c>
      <c r="P1715">
        <v>21.2</v>
      </c>
      <c r="Q1715">
        <v>12.86</v>
      </c>
      <c r="R1715">
        <v>1.1499999999999999</v>
      </c>
      <c r="S1715">
        <v>22.3</v>
      </c>
      <c r="U1715">
        <f>A1715-3438108179</f>
        <v>9104.8411002159119</v>
      </c>
      <c r="V1715" s="7">
        <f t="shared" si="131"/>
        <v>41255.565796771996</v>
      </c>
      <c r="W1715" s="4">
        <f t="shared" si="130"/>
        <v>91.47</v>
      </c>
      <c r="X1715">
        <f t="shared" si="132"/>
        <v>0.67601698869601468</v>
      </c>
      <c r="Y1715">
        <f t="shared" si="133"/>
        <v>-8.85</v>
      </c>
      <c r="Z1715" s="5">
        <f t="shared" si="134"/>
        <v>10.279342598534408</v>
      </c>
    </row>
    <row r="1716" spans="1:26" x14ac:dyDescent="0.35">
      <c r="A1716">
        <v>3438117289.16641</v>
      </c>
      <c r="B1716">
        <v>36.36</v>
      </c>
      <c r="C1716">
        <v>0.69</v>
      </c>
      <c r="D1716">
        <v>573</v>
      </c>
      <c r="E1716">
        <v>24.4</v>
      </c>
      <c r="F1716">
        <v>15.56</v>
      </c>
      <c r="G1716">
        <v>88.6</v>
      </c>
      <c r="H1716">
        <v>98.4</v>
      </c>
      <c r="I1716">
        <v>85</v>
      </c>
      <c r="J1716">
        <v>84.3</v>
      </c>
      <c r="K1716">
        <v>74.2</v>
      </c>
      <c r="L1716">
        <v>84.9</v>
      </c>
      <c r="M1716">
        <v>81.7</v>
      </c>
      <c r="N1716">
        <v>346</v>
      </c>
      <c r="O1716">
        <v>21.1</v>
      </c>
      <c r="P1716">
        <v>22.5</v>
      </c>
      <c r="Q1716">
        <v>12.86</v>
      </c>
      <c r="R1716">
        <v>1.1499999999999999</v>
      </c>
      <c r="S1716">
        <v>22.4</v>
      </c>
      <c r="U1716">
        <f>A1716-3438108179</f>
        <v>9110.1664099693298</v>
      </c>
      <c r="V1716" s="7">
        <f t="shared" si="131"/>
        <v>41255.565858407528</v>
      </c>
      <c r="W1716" s="4">
        <f t="shared" si="130"/>
        <v>91.53</v>
      </c>
      <c r="X1716">
        <f t="shared" si="132"/>
        <v>0.67690803956958134</v>
      </c>
      <c r="Y1716">
        <f t="shared" si="133"/>
        <v>-8.8399999999999981</v>
      </c>
      <c r="Z1716" s="5">
        <f t="shared" si="134"/>
        <v>10.198815820565086</v>
      </c>
    </row>
    <row r="1717" spans="1:26" x14ac:dyDescent="0.35">
      <c r="A1717">
        <v>3438117294.4847102</v>
      </c>
      <c r="B1717">
        <v>36.42</v>
      </c>
      <c r="C1717">
        <v>0.67</v>
      </c>
      <c r="D1717">
        <v>576.9</v>
      </c>
      <c r="E1717">
        <v>25.06</v>
      </c>
      <c r="F1717">
        <v>15.71</v>
      </c>
      <c r="G1717">
        <v>89.8</v>
      </c>
      <c r="H1717">
        <v>97.8</v>
      </c>
      <c r="I1717">
        <v>84.7</v>
      </c>
      <c r="J1717">
        <v>84.1</v>
      </c>
      <c r="K1717">
        <v>75</v>
      </c>
      <c r="L1717">
        <v>84.7</v>
      </c>
      <c r="M1717">
        <v>81.8</v>
      </c>
      <c r="N1717">
        <v>325</v>
      </c>
      <c r="O1717">
        <v>21</v>
      </c>
      <c r="P1717">
        <v>23.1</v>
      </c>
      <c r="Q1717">
        <v>12.86</v>
      </c>
      <c r="R1717">
        <v>1.1499999999999999</v>
      </c>
      <c r="S1717">
        <v>22.4</v>
      </c>
      <c r="U1717">
        <f>A1717-3438108179</f>
        <v>9115.4847102165222</v>
      </c>
      <c r="V1717" s="7">
        <f t="shared" si="131"/>
        <v>41255.565919961926</v>
      </c>
      <c r="W1717" s="4">
        <f t="shared" si="130"/>
        <v>91.59</v>
      </c>
      <c r="X1717">
        <f t="shared" si="132"/>
        <v>0.67728879561833455</v>
      </c>
      <c r="Y1717">
        <f t="shared" si="133"/>
        <v>-9.3499999999999979</v>
      </c>
      <c r="Z1717" s="5">
        <f t="shared" si="134"/>
        <v>10.644286756849644</v>
      </c>
    </row>
    <row r="1718" spans="1:26" x14ac:dyDescent="0.35">
      <c r="A1718">
        <v>3438117299.8000202</v>
      </c>
      <c r="B1718">
        <v>36.479999999999997</v>
      </c>
      <c r="C1718">
        <v>0.68</v>
      </c>
      <c r="D1718">
        <v>571.5</v>
      </c>
      <c r="E1718">
        <v>25.01</v>
      </c>
      <c r="F1718">
        <v>15.71</v>
      </c>
      <c r="G1718">
        <v>90.7</v>
      </c>
      <c r="H1718">
        <v>92.1</v>
      </c>
      <c r="I1718">
        <v>84.5</v>
      </c>
      <c r="J1718">
        <v>84.1</v>
      </c>
      <c r="K1718">
        <v>75.7</v>
      </c>
      <c r="L1718">
        <v>84.5</v>
      </c>
      <c r="M1718">
        <v>81.8</v>
      </c>
      <c r="N1718">
        <v>325</v>
      </c>
      <c r="O1718">
        <v>21</v>
      </c>
      <c r="P1718">
        <v>23.1</v>
      </c>
      <c r="Q1718">
        <v>12.86</v>
      </c>
      <c r="R1718">
        <v>1.1499999999999999</v>
      </c>
      <c r="S1718">
        <v>22.5</v>
      </c>
      <c r="U1718">
        <f>A1718-3438108179</f>
        <v>9120.8000202178955</v>
      </c>
      <c r="V1718" s="7">
        <f t="shared" si="131"/>
        <v>41255.565981481719</v>
      </c>
      <c r="W1718" s="4">
        <f t="shared" ref="W1718:W1781" si="135">IF(AND(0&lt;=B1718,B1718&lt;500),B1718+55.17,"")</f>
        <v>91.65</v>
      </c>
      <c r="X1718">
        <f t="shared" si="132"/>
        <v>0.79032056350640456</v>
      </c>
      <c r="Y1718">
        <f t="shared" si="133"/>
        <v>-9.3000000000000007</v>
      </c>
      <c r="Z1718" s="5">
        <f t="shared" si="134"/>
        <v>10.537441576731489</v>
      </c>
    </row>
    <row r="1719" spans="1:26" x14ac:dyDescent="0.35">
      <c r="A1719">
        <v>3438117305.1143198</v>
      </c>
      <c r="B1719">
        <v>36.549999999999997</v>
      </c>
      <c r="C1719">
        <v>0.67</v>
      </c>
      <c r="D1719">
        <v>577.70000000000005</v>
      </c>
      <c r="E1719">
        <v>25.04</v>
      </c>
      <c r="F1719">
        <v>15.7</v>
      </c>
      <c r="G1719">
        <v>91.1</v>
      </c>
      <c r="H1719">
        <v>84.8</v>
      </c>
      <c r="I1719">
        <v>84.3</v>
      </c>
      <c r="J1719">
        <v>84</v>
      </c>
      <c r="K1719">
        <v>76.2</v>
      </c>
      <c r="L1719">
        <v>84.4</v>
      </c>
      <c r="M1719">
        <v>81.900000000000006</v>
      </c>
      <c r="N1719">
        <v>324</v>
      </c>
      <c r="O1719">
        <v>21</v>
      </c>
      <c r="P1719">
        <v>23.1</v>
      </c>
      <c r="Q1719">
        <v>12.86</v>
      </c>
      <c r="R1719">
        <v>1.1499999999999999</v>
      </c>
      <c r="S1719">
        <v>22.5</v>
      </c>
      <c r="U1719">
        <f>A1719-3438108179</f>
        <v>9126.1143198013306</v>
      </c>
      <c r="V1719" s="7">
        <f t="shared" si="131"/>
        <v>41255.566042989813</v>
      </c>
      <c r="W1719" s="4">
        <f t="shared" si="135"/>
        <v>91.72</v>
      </c>
      <c r="X1719">
        <f t="shared" si="132"/>
        <v>0.56345324877355707</v>
      </c>
      <c r="Y1719">
        <f t="shared" si="133"/>
        <v>-9.34</v>
      </c>
      <c r="Z1719" s="5">
        <f t="shared" si="134"/>
        <v>10.638593102119268</v>
      </c>
    </row>
    <row r="1720" spans="1:26" x14ac:dyDescent="0.35">
      <c r="A1720">
        <v>3438117310.4386301</v>
      </c>
      <c r="B1720">
        <v>36.6</v>
      </c>
      <c r="C1720">
        <v>0.69</v>
      </c>
      <c r="D1720">
        <v>574.6</v>
      </c>
      <c r="E1720">
        <v>25.03</v>
      </c>
      <c r="F1720">
        <v>15.7</v>
      </c>
      <c r="G1720">
        <v>90.3</v>
      </c>
      <c r="H1720">
        <v>76.2</v>
      </c>
      <c r="I1720">
        <v>84.1</v>
      </c>
      <c r="J1720">
        <v>83.9</v>
      </c>
      <c r="K1720">
        <v>76.599999999999994</v>
      </c>
      <c r="L1720">
        <v>84.2</v>
      </c>
      <c r="M1720">
        <v>81.900000000000006</v>
      </c>
      <c r="N1720">
        <v>324</v>
      </c>
      <c r="O1720">
        <v>21</v>
      </c>
      <c r="P1720">
        <v>23.1</v>
      </c>
      <c r="Q1720">
        <v>12.86</v>
      </c>
      <c r="R1720">
        <v>1.1499999999999999</v>
      </c>
      <c r="S1720">
        <v>22.6</v>
      </c>
      <c r="U1720">
        <f>A1720-3438108179</f>
        <v>9131.4386301040649</v>
      </c>
      <c r="V1720" s="7">
        <f t="shared" si="131"/>
        <v>41255.566104613776</v>
      </c>
      <c r="W1720" s="4">
        <f t="shared" si="135"/>
        <v>91.77000000000001</v>
      </c>
      <c r="X1720">
        <f t="shared" si="132"/>
        <v>0.67716265677286713</v>
      </c>
      <c r="Y1720">
        <f t="shared" si="133"/>
        <v>-9.3300000000000018</v>
      </c>
      <c r="Z1720" s="5">
        <f t="shared" si="134"/>
        <v>10.477663301652296</v>
      </c>
    </row>
    <row r="1721" spans="1:26" x14ac:dyDescent="0.35">
      <c r="A1721">
        <v>3438117315.75493</v>
      </c>
      <c r="B1721">
        <v>36.659999999999997</v>
      </c>
      <c r="C1721">
        <v>0.67</v>
      </c>
      <c r="D1721">
        <v>577.29999999999995</v>
      </c>
      <c r="E1721">
        <v>25.05</v>
      </c>
      <c r="F1721">
        <v>15.69</v>
      </c>
      <c r="G1721">
        <v>84.1</v>
      </c>
      <c r="H1721">
        <v>67.8</v>
      </c>
      <c r="I1721">
        <v>84.1</v>
      </c>
      <c r="J1721">
        <v>83.7</v>
      </c>
      <c r="K1721">
        <v>77</v>
      </c>
      <c r="L1721">
        <v>84.1</v>
      </c>
      <c r="M1721">
        <v>81.900000000000006</v>
      </c>
      <c r="N1721">
        <v>324</v>
      </c>
      <c r="O1721">
        <v>21</v>
      </c>
      <c r="P1721">
        <v>23.1</v>
      </c>
      <c r="Q1721">
        <v>12.86</v>
      </c>
      <c r="R1721">
        <v>1.1499999999999999</v>
      </c>
      <c r="S1721">
        <v>22.6</v>
      </c>
      <c r="U1721">
        <f>A1721-3438108179</f>
        <v>9136.7549300193787</v>
      </c>
      <c r="V1721" s="7">
        <f t="shared" si="131"/>
        <v>41255.566166145029</v>
      </c>
      <c r="W1721" s="4">
        <f t="shared" si="135"/>
        <v>91.83</v>
      </c>
      <c r="X1721">
        <f t="shared" si="132"/>
        <v>0.78987459162956242</v>
      </c>
      <c r="Y1721">
        <f t="shared" si="133"/>
        <v>-9.3600000000000012</v>
      </c>
      <c r="Z1721" s="5">
        <f t="shared" si="134"/>
        <v>10.649977367658105</v>
      </c>
    </row>
    <row r="1722" spans="1:26" x14ac:dyDescent="0.35">
      <c r="A1722">
        <v>3438117321.0722299</v>
      </c>
      <c r="B1722">
        <v>36.729999999999997</v>
      </c>
      <c r="C1722">
        <v>0.72</v>
      </c>
      <c r="D1722">
        <v>574.29999999999995</v>
      </c>
      <c r="E1722">
        <v>25.05</v>
      </c>
      <c r="F1722">
        <v>15.71</v>
      </c>
      <c r="G1722">
        <v>75.400000000000006</v>
      </c>
      <c r="H1722">
        <v>60</v>
      </c>
      <c r="I1722">
        <v>83.9</v>
      </c>
      <c r="J1722">
        <v>83.6</v>
      </c>
      <c r="K1722">
        <v>77.3</v>
      </c>
      <c r="L1722">
        <v>84</v>
      </c>
      <c r="M1722">
        <v>81.900000000000006</v>
      </c>
      <c r="N1722">
        <v>325</v>
      </c>
      <c r="O1722">
        <v>21</v>
      </c>
      <c r="P1722">
        <v>23.1</v>
      </c>
      <c r="Q1722">
        <v>12.86</v>
      </c>
      <c r="R1722">
        <v>1.1599999999999999</v>
      </c>
      <c r="S1722">
        <v>22.6</v>
      </c>
      <c r="U1722">
        <f>A1722-3438108179</f>
        <v>9142.0722298622131</v>
      </c>
      <c r="V1722" s="7">
        <f t="shared" si="131"/>
        <v>41255.56622768785</v>
      </c>
      <c r="W1722" s="4">
        <f t="shared" si="135"/>
        <v>91.9</v>
      </c>
      <c r="X1722">
        <f t="shared" si="132"/>
        <v>0.5639829025344858</v>
      </c>
      <c r="Y1722">
        <f t="shared" si="133"/>
        <v>-9.34</v>
      </c>
      <c r="Z1722" s="5">
        <f t="shared" si="134"/>
        <v>10.262551552106814</v>
      </c>
    </row>
    <row r="1723" spans="1:26" x14ac:dyDescent="0.35">
      <c r="A1723">
        <v>3438117326.3915401</v>
      </c>
      <c r="B1723">
        <v>36.78</v>
      </c>
      <c r="C1723">
        <v>0.68</v>
      </c>
      <c r="D1723">
        <v>576.20000000000005</v>
      </c>
      <c r="E1723">
        <v>25.01</v>
      </c>
      <c r="F1723">
        <v>15.71</v>
      </c>
      <c r="G1723">
        <v>66.599999999999994</v>
      </c>
      <c r="H1723">
        <v>52.9</v>
      </c>
      <c r="I1723">
        <v>83.7</v>
      </c>
      <c r="J1723">
        <v>83.4</v>
      </c>
      <c r="K1723">
        <v>77.400000000000006</v>
      </c>
      <c r="L1723">
        <v>83.7</v>
      </c>
      <c r="M1723">
        <v>81.8</v>
      </c>
      <c r="N1723">
        <v>326</v>
      </c>
      <c r="O1723">
        <v>21</v>
      </c>
      <c r="P1723">
        <v>23.1</v>
      </c>
      <c r="Q1723">
        <v>12.86</v>
      </c>
      <c r="R1723">
        <v>1.1599999999999999</v>
      </c>
      <c r="S1723">
        <v>22.7</v>
      </c>
      <c r="U1723">
        <f>A1723-3438108179</f>
        <v>9147.3915400505066</v>
      </c>
      <c r="V1723" s="7">
        <f t="shared" si="131"/>
        <v>41255.56628925394</v>
      </c>
      <c r="W1723" s="4">
        <f t="shared" si="135"/>
        <v>91.95</v>
      </c>
      <c r="X1723">
        <f t="shared" si="132"/>
        <v>0.78957755656044271</v>
      </c>
      <c r="Y1723">
        <f t="shared" si="133"/>
        <v>-9.3000000000000007</v>
      </c>
      <c r="Z1723" s="5">
        <f t="shared" si="134"/>
        <v>10.537441576731489</v>
      </c>
    </row>
    <row r="1724" spans="1:26" x14ac:dyDescent="0.35">
      <c r="A1724">
        <v>3438117331.7108402</v>
      </c>
      <c r="B1724">
        <v>36.85</v>
      </c>
      <c r="C1724">
        <v>0.71</v>
      </c>
      <c r="D1724">
        <v>576.9</v>
      </c>
      <c r="E1724">
        <v>25.04</v>
      </c>
      <c r="F1724">
        <v>15.76</v>
      </c>
      <c r="G1724">
        <v>58.2</v>
      </c>
      <c r="H1724">
        <v>47.2</v>
      </c>
      <c r="I1724">
        <v>83.6</v>
      </c>
      <c r="J1724">
        <v>83.1</v>
      </c>
      <c r="K1724">
        <v>77.400000000000006</v>
      </c>
      <c r="L1724">
        <v>83.5</v>
      </c>
      <c r="M1724">
        <v>81.7</v>
      </c>
      <c r="N1724">
        <v>327</v>
      </c>
      <c r="O1724">
        <v>21</v>
      </c>
      <c r="P1724">
        <v>23.1</v>
      </c>
      <c r="Q1724">
        <v>12.86</v>
      </c>
      <c r="R1724">
        <v>1.1599999999999999</v>
      </c>
      <c r="S1724">
        <v>22.8</v>
      </c>
      <c r="U1724">
        <f>A1724-3438108179</f>
        <v>9152.7108402252197</v>
      </c>
      <c r="V1724" s="7">
        <f t="shared" si="131"/>
        <v>41255.566350819914</v>
      </c>
      <c r="W1724" s="4">
        <f t="shared" si="135"/>
        <v>92.02000000000001</v>
      </c>
      <c r="X1724">
        <f t="shared" si="132"/>
        <v>0.67716145567639507</v>
      </c>
      <c r="Y1724">
        <f t="shared" si="133"/>
        <v>-9.2799999999999994</v>
      </c>
      <c r="Z1724" s="5">
        <f t="shared" si="134"/>
        <v>10.301322307656417</v>
      </c>
    </row>
    <row r="1725" spans="1:26" x14ac:dyDescent="0.35">
      <c r="A1725">
        <v>3438117337.0271502</v>
      </c>
      <c r="B1725">
        <v>36.909999999999997</v>
      </c>
      <c r="C1725">
        <v>0.7</v>
      </c>
      <c r="D1725">
        <v>578.29999999999995</v>
      </c>
      <c r="E1725">
        <v>25.06</v>
      </c>
      <c r="F1725">
        <v>15.74</v>
      </c>
      <c r="G1725">
        <v>51.5</v>
      </c>
      <c r="H1725">
        <v>43.1</v>
      </c>
      <c r="I1725">
        <v>83.5</v>
      </c>
      <c r="J1725">
        <v>83</v>
      </c>
      <c r="K1725">
        <v>77.400000000000006</v>
      </c>
      <c r="L1725">
        <v>83.4</v>
      </c>
      <c r="M1725">
        <v>81.599999999999994</v>
      </c>
      <c r="N1725">
        <v>322</v>
      </c>
      <c r="O1725">
        <v>21</v>
      </c>
      <c r="P1725">
        <v>23.2</v>
      </c>
      <c r="Q1725">
        <v>12.86</v>
      </c>
      <c r="R1725">
        <v>1.1599999999999999</v>
      </c>
      <c r="S1725">
        <v>22.9</v>
      </c>
      <c r="U1725">
        <f>A1725-3438108179</f>
        <v>9158.0271501541138</v>
      </c>
      <c r="V1725" s="7">
        <f t="shared" si="131"/>
        <v>41255.566412351276</v>
      </c>
      <c r="W1725" s="4">
        <f t="shared" si="135"/>
        <v>92.08</v>
      </c>
      <c r="X1725">
        <f t="shared" si="132"/>
        <v>0.67703536425393351</v>
      </c>
      <c r="Y1725">
        <f t="shared" si="133"/>
        <v>-9.3199999999999985</v>
      </c>
      <c r="Z1725" s="5">
        <f t="shared" si="134"/>
        <v>10.396977353587229</v>
      </c>
    </row>
    <row r="1726" spans="1:26" x14ac:dyDescent="0.35">
      <c r="A1726">
        <v>3438117342.34445</v>
      </c>
      <c r="B1726">
        <v>36.97</v>
      </c>
      <c r="C1726">
        <v>0.73</v>
      </c>
      <c r="D1726">
        <v>577.5</v>
      </c>
      <c r="E1726">
        <v>25.12</v>
      </c>
      <c r="F1726">
        <v>15.75</v>
      </c>
      <c r="G1726">
        <v>45.3</v>
      </c>
      <c r="H1726">
        <v>40.299999999999997</v>
      </c>
      <c r="I1726">
        <v>83.5</v>
      </c>
      <c r="J1726">
        <v>82.9</v>
      </c>
      <c r="K1726">
        <v>77.400000000000006</v>
      </c>
      <c r="L1726">
        <v>83.3</v>
      </c>
      <c r="M1726">
        <v>81.599999999999994</v>
      </c>
      <c r="N1726">
        <v>320</v>
      </c>
      <c r="O1726">
        <v>20.9</v>
      </c>
      <c r="P1726">
        <v>23.2</v>
      </c>
      <c r="Q1726">
        <v>12.86</v>
      </c>
      <c r="R1726">
        <v>1.1599999999999999</v>
      </c>
      <c r="S1726">
        <v>22.9</v>
      </c>
      <c r="U1726">
        <f>A1726-3438108179</f>
        <v>9163.3444499969482</v>
      </c>
      <c r="V1726" s="7">
        <f t="shared" si="131"/>
        <v>41255.566473894098</v>
      </c>
      <c r="W1726" s="4">
        <f t="shared" si="135"/>
        <v>92.14</v>
      </c>
      <c r="X1726">
        <f t="shared" si="132"/>
        <v>0.6771626567729474</v>
      </c>
      <c r="Y1726">
        <f t="shared" si="133"/>
        <v>-9.370000000000001</v>
      </c>
      <c r="Z1726" s="5">
        <f t="shared" si="134"/>
        <v>10.208372930060756</v>
      </c>
    </row>
    <row r="1727" spans="1:26" x14ac:dyDescent="0.35">
      <c r="A1727">
        <v>3438117347.6607499</v>
      </c>
      <c r="B1727">
        <v>37.03</v>
      </c>
      <c r="C1727">
        <v>0.67</v>
      </c>
      <c r="D1727">
        <v>575.29999999999995</v>
      </c>
      <c r="E1727">
        <v>25.12</v>
      </c>
      <c r="F1727">
        <v>15.73</v>
      </c>
      <c r="G1727">
        <v>42.8</v>
      </c>
      <c r="H1727">
        <v>40.1</v>
      </c>
      <c r="I1727">
        <v>83.5</v>
      </c>
      <c r="J1727">
        <v>82.8</v>
      </c>
      <c r="K1727">
        <v>76.900000000000006</v>
      </c>
      <c r="L1727">
        <v>83.3</v>
      </c>
      <c r="M1727">
        <v>81.5</v>
      </c>
      <c r="N1727">
        <v>321</v>
      </c>
      <c r="O1727">
        <v>20.9</v>
      </c>
      <c r="P1727">
        <v>23.2</v>
      </c>
      <c r="Q1727">
        <v>12.86</v>
      </c>
      <c r="R1727">
        <v>1.1599999999999999</v>
      </c>
      <c r="S1727">
        <v>22.8</v>
      </c>
      <c r="U1727">
        <f>A1727-3438108179</f>
        <v>9168.660749912262</v>
      </c>
      <c r="V1727" s="7">
        <f t="shared" si="131"/>
        <v>41255.566535425351</v>
      </c>
      <c r="W1727" s="4">
        <f t="shared" si="135"/>
        <v>92.2</v>
      </c>
      <c r="X1727">
        <f t="shared" si="132"/>
        <v>0.67677948304135083</v>
      </c>
      <c r="Y1727">
        <f t="shared" si="133"/>
        <v>-9.39</v>
      </c>
      <c r="Z1727" s="5">
        <f t="shared" si="134"/>
        <v>10.667030985254756</v>
      </c>
    </row>
    <row r="1728" spans="1:26" x14ac:dyDescent="0.35">
      <c r="A1728">
        <v>3438117352.9800601</v>
      </c>
      <c r="B1728">
        <v>37.090000000000003</v>
      </c>
      <c r="C1728">
        <v>0.72</v>
      </c>
      <c r="D1728">
        <v>578.6</v>
      </c>
      <c r="E1728">
        <v>25.12</v>
      </c>
      <c r="F1728">
        <v>15.74</v>
      </c>
      <c r="G1728">
        <v>43</v>
      </c>
      <c r="H1728">
        <v>43.2</v>
      </c>
      <c r="I1728">
        <v>83.3</v>
      </c>
      <c r="J1728">
        <v>82.7</v>
      </c>
      <c r="K1728">
        <v>76.3</v>
      </c>
      <c r="L1728">
        <v>83.3</v>
      </c>
      <c r="M1728">
        <v>81.3</v>
      </c>
      <c r="N1728">
        <v>320</v>
      </c>
      <c r="O1728">
        <v>20.9</v>
      </c>
      <c r="P1728">
        <v>23.1</v>
      </c>
      <c r="Q1728">
        <v>12.86</v>
      </c>
      <c r="R1728">
        <v>1.1599999999999999</v>
      </c>
      <c r="S1728">
        <v>22.8</v>
      </c>
      <c r="U1728">
        <f>A1728-3438108179</f>
        <v>9173.9800601005554</v>
      </c>
      <c r="V1728" s="7">
        <f t="shared" si="131"/>
        <v>41255.566596991441</v>
      </c>
      <c r="W1728" s="4">
        <f t="shared" si="135"/>
        <v>92.26</v>
      </c>
      <c r="X1728">
        <f t="shared" si="132"/>
        <v>0.67690811958254615</v>
      </c>
      <c r="Y1728">
        <f t="shared" si="133"/>
        <v>-9.3800000000000008</v>
      </c>
      <c r="Z1728" s="5">
        <f t="shared" si="134"/>
        <v>10.284503559119903</v>
      </c>
    </row>
    <row r="1729" spans="1:26" x14ac:dyDescent="0.35">
      <c r="A1729">
        <v>3438117358.2983599</v>
      </c>
      <c r="B1729">
        <v>37.15</v>
      </c>
      <c r="C1729">
        <v>0.7</v>
      </c>
      <c r="D1729">
        <v>574.29999999999995</v>
      </c>
      <c r="E1729">
        <v>25.12</v>
      </c>
      <c r="F1729">
        <v>15.73</v>
      </c>
      <c r="G1729">
        <v>47.5</v>
      </c>
      <c r="H1729">
        <v>49.4</v>
      </c>
      <c r="I1729">
        <v>83.3</v>
      </c>
      <c r="J1729">
        <v>82.7</v>
      </c>
      <c r="K1729">
        <v>75.7</v>
      </c>
      <c r="L1729">
        <v>83.3</v>
      </c>
      <c r="M1729">
        <v>81.099999999999994</v>
      </c>
      <c r="N1729">
        <v>321</v>
      </c>
      <c r="O1729">
        <v>20.9</v>
      </c>
      <c r="P1729">
        <v>23.1</v>
      </c>
      <c r="Q1729">
        <v>12.86</v>
      </c>
      <c r="R1729">
        <v>1.1599999999999999</v>
      </c>
      <c r="S1729">
        <v>22.8</v>
      </c>
      <c r="U1729">
        <f>A1729-3438108179</f>
        <v>9179.2983598709106</v>
      </c>
      <c r="V1729" s="7">
        <f t="shared" si="131"/>
        <v>41255.566658545831</v>
      </c>
      <c r="W1729" s="4">
        <f t="shared" si="135"/>
        <v>92.32</v>
      </c>
      <c r="X1729">
        <f t="shared" si="132"/>
        <v>0.67716137560352863</v>
      </c>
      <c r="Y1729">
        <f t="shared" si="133"/>
        <v>-9.39</v>
      </c>
      <c r="Z1729" s="5">
        <f t="shared" si="134"/>
        <v>10.435948757407047</v>
      </c>
    </row>
    <row r="1730" spans="1:26" x14ac:dyDescent="0.35">
      <c r="A1730">
        <v>3438117363.6146698</v>
      </c>
      <c r="B1730">
        <v>37.21</v>
      </c>
      <c r="C1730">
        <v>0.67</v>
      </c>
      <c r="D1730">
        <v>576.6</v>
      </c>
      <c r="E1730">
        <v>25.15</v>
      </c>
      <c r="F1730">
        <v>15.74</v>
      </c>
      <c r="G1730">
        <v>54.2</v>
      </c>
      <c r="H1730">
        <v>56.5</v>
      </c>
      <c r="I1730">
        <v>83.3</v>
      </c>
      <c r="J1730">
        <v>82.6</v>
      </c>
      <c r="K1730">
        <v>74.8</v>
      </c>
      <c r="L1730">
        <v>83.3</v>
      </c>
      <c r="M1730">
        <v>80.900000000000006</v>
      </c>
      <c r="N1730">
        <v>321</v>
      </c>
      <c r="O1730">
        <v>20.9</v>
      </c>
      <c r="P1730">
        <v>23.1</v>
      </c>
      <c r="Q1730">
        <v>12.86</v>
      </c>
      <c r="R1730">
        <v>1.1599999999999999</v>
      </c>
      <c r="S1730">
        <v>22.8</v>
      </c>
      <c r="U1730">
        <f>A1730-3438108179</f>
        <v>9184.6146697998047</v>
      </c>
      <c r="V1730" s="7">
        <f t="shared" si="131"/>
        <v>41255.5667200772</v>
      </c>
      <c r="W1730" s="4">
        <f t="shared" si="135"/>
        <v>92.38</v>
      </c>
      <c r="X1730">
        <f t="shared" si="132"/>
        <v>0.67690803956958134</v>
      </c>
      <c r="Y1730">
        <f t="shared" si="133"/>
        <v>-9.4099999999999984</v>
      </c>
      <c r="Z1730" s="5">
        <f t="shared" si="134"/>
        <v>10.678384933104592</v>
      </c>
    </row>
    <row r="1731" spans="1:26" x14ac:dyDescent="0.35">
      <c r="A1731">
        <v>3438117368.93297</v>
      </c>
      <c r="B1731">
        <v>37.270000000000003</v>
      </c>
      <c r="C1731">
        <v>0.68</v>
      </c>
      <c r="D1731">
        <v>570.4</v>
      </c>
      <c r="E1731">
        <v>25.13</v>
      </c>
      <c r="F1731">
        <v>15.74</v>
      </c>
      <c r="G1731">
        <v>61.2</v>
      </c>
      <c r="H1731">
        <v>64.2</v>
      </c>
      <c r="I1731">
        <v>83.3</v>
      </c>
      <c r="J1731">
        <v>82.6</v>
      </c>
      <c r="K1731">
        <v>74.099999999999994</v>
      </c>
      <c r="L1731">
        <v>83.3</v>
      </c>
      <c r="M1731">
        <v>80.7</v>
      </c>
      <c r="N1731">
        <v>321</v>
      </c>
      <c r="O1731">
        <v>20.9</v>
      </c>
      <c r="P1731">
        <v>23.1</v>
      </c>
      <c r="Q1731">
        <v>12.86</v>
      </c>
      <c r="R1731">
        <v>1.1599999999999999</v>
      </c>
      <c r="S1731">
        <v>22.8</v>
      </c>
      <c r="U1731">
        <f>A1731-3438108179</f>
        <v>9189.9329700469971</v>
      </c>
      <c r="V1731" s="7">
        <f t="shared" si="131"/>
        <v>41255.566781631598</v>
      </c>
      <c r="W1731" s="4">
        <f t="shared" si="135"/>
        <v>92.44</v>
      </c>
      <c r="X1731">
        <f t="shared" si="132"/>
        <v>0.78957606354821597</v>
      </c>
      <c r="Y1731">
        <f t="shared" si="133"/>
        <v>-9.3899999999999988</v>
      </c>
      <c r="Z1731" s="5">
        <f t="shared" si="134"/>
        <v>10.58830643342109</v>
      </c>
    </row>
    <row r="1732" spans="1:26" x14ac:dyDescent="0.35">
      <c r="A1732">
        <v>3438117374.2522802</v>
      </c>
      <c r="B1732">
        <v>37.340000000000003</v>
      </c>
      <c r="C1732">
        <v>0.67</v>
      </c>
      <c r="D1732">
        <v>575.4</v>
      </c>
      <c r="E1732">
        <v>25.14</v>
      </c>
      <c r="F1732">
        <v>15.76</v>
      </c>
      <c r="G1732">
        <v>68.599999999999994</v>
      </c>
      <c r="H1732">
        <v>71.900000000000006</v>
      </c>
      <c r="I1732">
        <v>83.3</v>
      </c>
      <c r="J1732">
        <v>82.6</v>
      </c>
      <c r="K1732">
        <v>73.5</v>
      </c>
      <c r="L1732">
        <v>83.2</v>
      </c>
      <c r="M1732">
        <v>80.5</v>
      </c>
      <c r="N1732">
        <v>322</v>
      </c>
      <c r="O1732">
        <v>20.9</v>
      </c>
      <c r="P1732">
        <v>23.1</v>
      </c>
      <c r="Q1732">
        <v>12.86</v>
      </c>
      <c r="R1732">
        <v>1.1599999999999999</v>
      </c>
      <c r="S1732">
        <v>22.8</v>
      </c>
      <c r="U1732">
        <f>A1732-3438108179</f>
        <v>9195.2522802352905</v>
      </c>
      <c r="V1732" s="7">
        <f t="shared" si="131"/>
        <v>41255.566843197688</v>
      </c>
      <c r="W1732" s="4">
        <f t="shared" si="135"/>
        <v>92.51</v>
      </c>
      <c r="X1732">
        <f t="shared" si="132"/>
        <v>0.56430221397740266</v>
      </c>
      <c r="Y1732">
        <f t="shared" si="133"/>
        <v>-9.3800000000000008</v>
      </c>
      <c r="Z1732" s="5">
        <f t="shared" si="134"/>
        <v>10.661349477003368</v>
      </c>
    </row>
    <row r="1733" spans="1:26" x14ac:dyDescent="0.35">
      <c r="A1733">
        <v>3438117379.5685802</v>
      </c>
      <c r="B1733">
        <v>37.39</v>
      </c>
      <c r="C1733">
        <v>0.69</v>
      </c>
      <c r="D1733">
        <v>571.20000000000005</v>
      </c>
      <c r="E1733">
        <v>25.16</v>
      </c>
      <c r="F1733">
        <v>15.73</v>
      </c>
      <c r="G1733">
        <v>74.7</v>
      </c>
      <c r="H1733">
        <v>77.900000000000006</v>
      </c>
      <c r="I1733">
        <v>83.3</v>
      </c>
      <c r="J1733">
        <v>82.7</v>
      </c>
      <c r="K1733">
        <v>72.7</v>
      </c>
      <c r="L1733">
        <v>83.2</v>
      </c>
      <c r="M1733">
        <v>80.400000000000006</v>
      </c>
      <c r="N1733">
        <v>323</v>
      </c>
      <c r="O1733">
        <v>20.9</v>
      </c>
      <c r="P1733">
        <v>23</v>
      </c>
      <c r="Q1733">
        <v>12.86</v>
      </c>
      <c r="R1733">
        <v>1.1599999999999999</v>
      </c>
      <c r="S1733">
        <v>22.8</v>
      </c>
      <c r="U1733">
        <f>A1733-3438108179</f>
        <v>9200.5685801506042</v>
      </c>
      <c r="V1733" s="7">
        <f t="shared" si="131"/>
        <v>41255.566904728941</v>
      </c>
      <c r="W1733" s="4">
        <f t="shared" si="135"/>
        <v>92.56</v>
      </c>
      <c r="X1733">
        <f t="shared" si="132"/>
        <v>0.78928083805278093</v>
      </c>
      <c r="Y1733">
        <f t="shared" si="133"/>
        <v>-9.43</v>
      </c>
      <c r="Z1733" s="5">
        <f t="shared" si="134"/>
        <v>10.533664038851816</v>
      </c>
    </row>
    <row r="1734" spans="1:26" x14ac:dyDescent="0.35">
      <c r="A1734">
        <v>3438117384.8898802</v>
      </c>
      <c r="B1734">
        <v>37.46</v>
      </c>
      <c r="C1734">
        <v>0.68</v>
      </c>
      <c r="D1734">
        <v>577.20000000000005</v>
      </c>
      <c r="E1734">
        <v>25.15</v>
      </c>
      <c r="F1734">
        <v>15.75</v>
      </c>
      <c r="G1734">
        <v>79.599999999999994</v>
      </c>
      <c r="H1734">
        <v>84</v>
      </c>
      <c r="I1734">
        <v>83.3</v>
      </c>
      <c r="J1734">
        <v>82.7</v>
      </c>
      <c r="K1734">
        <v>71.8</v>
      </c>
      <c r="L1734">
        <v>83.3</v>
      </c>
      <c r="M1734">
        <v>80.099999999999994</v>
      </c>
      <c r="N1734">
        <v>322</v>
      </c>
      <c r="O1734">
        <v>20.8</v>
      </c>
      <c r="P1734">
        <v>23</v>
      </c>
      <c r="Q1734">
        <v>12.86</v>
      </c>
      <c r="R1734">
        <v>1.1599999999999999</v>
      </c>
      <c r="S1734">
        <v>22.8</v>
      </c>
      <c r="U1734">
        <f>A1734-3438108179</f>
        <v>9205.8898801803589</v>
      </c>
      <c r="V1734" s="7">
        <f t="shared" si="131"/>
        <v>41255.56696631806</v>
      </c>
      <c r="W1734" s="4">
        <f t="shared" si="135"/>
        <v>92.63</v>
      </c>
      <c r="X1734">
        <f t="shared" si="132"/>
        <v>0.67677956302400688</v>
      </c>
      <c r="Y1734">
        <f t="shared" si="133"/>
        <v>-9.3999999999999986</v>
      </c>
      <c r="Z1734" s="5">
        <f t="shared" si="134"/>
        <v>10.593943008977845</v>
      </c>
    </row>
    <row r="1735" spans="1:26" x14ac:dyDescent="0.35">
      <c r="A1735">
        <v>3438117390.2091899</v>
      </c>
      <c r="B1735">
        <v>37.520000000000003</v>
      </c>
      <c r="C1735">
        <v>0.7</v>
      </c>
      <c r="D1735">
        <v>575.5</v>
      </c>
      <c r="E1735">
        <v>25.15</v>
      </c>
      <c r="F1735">
        <v>15.72</v>
      </c>
      <c r="G1735">
        <v>83.4</v>
      </c>
      <c r="H1735">
        <v>87.8</v>
      </c>
      <c r="I1735">
        <v>83.4</v>
      </c>
      <c r="J1735">
        <v>82.7</v>
      </c>
      <c r="K1735">
        <v>71.2</v>
      </c>
      <c r="L1735">
        <v>83.3</v>
      </c>
      <c r="M1735">
        <v>80</v>
      </c>
      <c r="N1735">
        <v>321</v>
      </c>
      <c r="O1735">
        <v>20.8</v>
      </c>
      <c r="P1735">
        <v>22.9</v>
      </c>
      <c r="Q1735">
        <v>12.86</v>
      </c>
      <c r="R1735">
        <v>1.1599999999999999</v>
      </c>
      <c r="S1735">
        <v>22.8</v>
      </c>
      <c r="U1735">
        <f>A1735-3438108179</f>
        <v>9211.2091898918152</v>
      </c>
      <c r="V1735" s="7">
        <f t="shared" si="131"/>
        <v>41255.567027884143</v>
      </c>
      <c r="W1735" s="4">
        <f t="shared" si="135"/>
        <v>92.69</v>
      </c>
      <c r="X1735">
        <f t="shared" si="132"/>
        <v>0.67729007726994894</v>
      </c>
      <c r="Y1735">
        <f t="shared" si="133"/>
        <v>-9.4299999999999979</v>
      </c>
      <c r="Z1735" s="5">
        <f t="shared" si="134"/>
        <v>10.458152928801937</v>
      </c>
    </row>
    <row r="1736" spans="1:26" x14ac:dyDescent="0.35">
      <c r="A1736">
        <v>3438117395.5244899</v>
      </c>
      <c r="B1736">
        <v>37.58</v>
      </c>
      <c r="C1736">
        <v>0.69</v>
      </c>
      <c r="D1736">
        <v>580.29999999999995</v>
      </c>
      <c r="E1736">
        <v>25.15</v>
      </c>
      <c r="F1736">
        <v>15.75</v>
      </c>
      <c r="G1736">
        <v>86.1</v>
      </c>
      <c r="H1736">
        <v>92.2</v>
      </c>
      <c r="I1736">
        <v>83.4</v>
      </c>
      <c r="J1736">
        <v>82.7</v>
      </c>
      <c r="K1736">
        <v>70.8</v>
      </c>
      <c r="L1736">
        <v>83.3</v>
      </c>
      <c r="M1736">
        <v>79.900000000000006</v>
      </c>
      <c r="N1736">
        <v>321</v>
      </c>
      <c r="O1736">
        <v>20.8</v>
      </c>
      <c r="P1736">
        <v>22.9</v>
      </c>
      <c r="Q1736">
        <v>12.86</v>
      </c>
      <c r="R1736">
        <v>1.1599999999999999</v>
      </c>
      <c r="S1736">
        <v>22.8</v>
      </c>
      <c r="U1736">
        <f>A1736-3438108179</f>
        <v>9216.5244898796082</v>
      </c>
      <c r="V1736" s="7">
        <f t="shared" si="131"/>
        <v>41255.567089403819</v>
      </c>
      <c r="W1736" s="4">
        <f t="shared" si="135"/>
        <v>92.75</v>
      </c>
      <c r="X1736">
        <f t="shared" si="132"/>
        <v>0.67614389852823653</v>
      </c>
      <c r="Y1736">
        <f t="shared" si="133"/>
        <v>-9.3999999999999986</v>
      </c>
      <c r="Z1736" s="5">
        <f t="shared" si="134"/>
        <v>10.516895128183858</v>
      </c>
    </row>
    <row r="1737" spans="1:26" x14ac:dyDescent="0.35">
      <c r="A1737">
        <v>3438117400.8488002</v>
      </c>
      <c r="B1737">
        <v>37.64</v>
      </c>
      <c r="C1737">
        <v>0.72</v>
      </c>
      <c r="D1737">
        <v>577.9</v>
      </c>
      <c r="E1737">
        <v>25.15</v>
      </c>
      <c r="F1737">
        <v>15.7</v>
      </c>
      <c r="G1737">
        <v>87.9</v>
      </c>
      <c r="H1737">
        <v>94.9</v>
      </c>
      <c r="I1737">
        <v>83.4</v>
      </c>
      <c r="J1737">
        <v>82.7</v>
      </c>
      <c r="K1737">
        <v>70.7</v>
      </c>
      <c r="L1737">
        <v>83.3</v>
      </c>
      <c r="M1737">
        <v>79.8</v>
      </c>
      <c r="N1737">
        <v>321</v>
      </c>
      <c r="O1737">
        <v>20.8</v>
      </c>
      <c r="P1737">
        <v>22.9</v>
      </c>
      <c r="Q1737">
        <v>12.86</v>
      </c>
      <c r="R1737">
        <v>1.1599999999999999</v>
      </c>
      <c r="S1737">
        <v>22.8</v>
      </c>
      <c r="U1737">
        <f>A1737-3438108179</f>
        <v>9221.8488001823425</v>
      </c>
      <c r="V1737" s="7">
        <f t="shared" si="131"/>
        <v>41255.567151027783</v>
      </c>
      <c r="W1737" s="4">
        <f t="shared" si="135"/>
        <v>92.81</v>
      </c>
      <c r="X1737">
        <f t="shared" si="132"/>
        <v>0.67627229354694929</v>
      </c>
      <c r="Y1737">
        <f t="shared" si="133"/>
        <v>-9.4499999999999993</v>
      </c>
      <c r="Z1737" s="5">
        <f t="shared" si="134"/>
        <v>10.3228072431328</v>
      </c>
    </row>
    <row r="1738" spans="1:26" x14ac:dyDescent="0.35">
      <c r="A1738">
        <v>3438117406.1721001</v>
      </c>
      <c r="B1738">
        <v>37.700000000000003</v>
      </c>
      <c r="C1738">
        <v>0.7</v>
      </c>
      <c r="D1738">
        <v>577.5</v>
      </c>
      <c r="E1738">
        <v>25.16</v>
      </c>
      <c r="F1738">
        <v>15.75</v>
      </c>
      <c r="G1738">
        <v>89.5</v>
      </c>
      <c r="H1738">
        <v>96.6</v>
      </c>
      <c r="I1738">
        <v>83.3</v>
      </c>
      <c r="J1738">
        <v>82.7</v>
      </c>
      <c r="K1738">
        <v>70.8</v>
      </c>
      <c r="L1738">
        <v>83.3</v>
      </c>
      <c r="M1738">
        <v>79.7</v>
      </c>
      <c r="N1738">
        <v>321</v>
      </c>
      <c r="O1738">
        <v>20.8</v>
      </c>
      <c r="P1738">
        <v>22.9</v>
      </c>
      <c r="Q1738">
        <v>12.86</v>
      </c>
      <c r="R1738">
        <v>1.1599999999999999</v>
      </c>
      <c r="S1738">
        <v>22.8</v>
      </c>
      <c r="U1738">
        <f>A1738-3438108179</f>
        <v>9227.1721000671387</v>
      </c>
      <c r="V1738" s="7">
        <f t="shared" si="131"/>
        <v>41255.567212640046</v>
      </c>
      <c r="W1738" s="4">
        <f t="shared" si="135"/>
        <v>92.87</v>
      </c>
      <c r="X1738">
        <f t="shared" si="132"/>
        <v>0.67716137560344847</v>
      </c>
      <c r="Y1738">
        <f t="shared" si="133"/>
        <v>-9.41</v>
      </c>
      <c r="Z1738" s="5">
        <f t="shared" si="134"/>
        <v>10.447056742198594</v>
      </c>
    </row>
    <row r="1739" spans="1:26" x14ac:dyDescent="0.35">
      <c r="A1739">
        <v>3438117411.48841</v>
      </c>
      <c r="B1739">
        <v>37.76</v>
      </c>
      <c r="C1739">
        <v>0.72</v>
      </c>
      <c r="D1739">
        <v>579.5</v>
      </c>
      <c r="E1739">
        <v>25.14</v>
      </c>
      <c r="F1739">
        <v>15.74</v>
      </c>
      <c r="G1739">
        <v>90.6</v>
      </c>
      <c r="H1739">
        <v>98.4</v>
      </c>
      <c r="I1739">
        <v>83.3</v>
      </c>
      <c r="J1739">
        <v>82.6</v>
      </c>
      <c r="K1739">
        <v>71.099999999999994</v>
      </c>
      <c r="L1739">
        <v>83.3</v>
      </c>
      <c r="M1739">
        <v>79.7</v>
      </c>
      <c r="N1739">
        <v>321</v>
      </c>
      <c r="O1739">
        <v>20.8</v>
      </c>
      <c r="P1739">
        <v>22.9</v>
      </c>
      <c r="Q1739">
        <v>12.86</v>
      </c>
      <c r="R1739">
        <v>1.1599999999999999</v>
      </c>
      <c r="S1739">
        <v>22.8</v>
      </c>
      <c r="U1739">
        <f>A1739-3438108179</f>
        <v>9232.4884099960327</v>
      </c>
      <c r="V1739" s="7">
        <f t="shared" si="131"/>
        <v>41255.567274171415</v>
      </c>
      <c r="W1739" s="4">
        <f t="shared" si="135"/>
        <v>92.93</v>
      </c>
      <c r="X1739">
        <f t="shared" si="132"/>
        <v>0.67703536425393351</v>
      </c>
      <c r="Y1739">
        <f t="shared" si="133"/>
        <v>-9.4</v>
      </c>
      <c r="Z1739" s="5">
        <f t="shared" si="134"/>
        <v>10.295462010347084</v>
      </c>
    </row>
    <row r="1740" spans="1:26" x14ac:dyDescent="0.35">
      <c r="A1740">
        <v>3438117416.8057098</v>
      </c>
      <c r="B1740">
        <v>37.82</v>
      </c>
      <c r="C1740">
        <v>0.68</v>
      </c>
      <c r="D1740">
        <v>580.79999999999995</v>
      </c>
      <c r="E1740">
        <v>25.16</v>
      </c>
      <c r="F1740">
        <v>15.76</v>
      </c>
      <c r="G1740">
        <v>91.4</v>
      </c>
      <c r="H1740">
        <v>98.8</v>
      </c>
      <c r="I1740">
        <v>83.3</v>
      </c>
      <c r="J1740">
        <v>82.6</v>
      </c>
      <c r="K1740">
        <v>71.2</v>
      </c>
      <c r="L1740">
        <v>83.3</v>
      </c>
      <c r="M1740">
        <v>79.8</v>
      </c>
      <c r="N1740">
        <v>323</v>
      </c>
      <c r="O1740">
        <v>20.8</v>
      </c>
      <c r="P1740">
        <v>22.9</v>
      </c>
      <c r="Q1740">
        <v>12.86</v>
      </c>
      <c r="R1740">
        <v>1.17</v>
      </c>
      <c r="S1740">
        <v>22.8</v>
      </c>
      <c r="U1740">
        <f>A1740-3438108179</f>
        <v>9237.8057098388672</v>
      </c>
      <c r="V1740" s="7">
        <f t="shared" si="131"/>
        <v>41255.567335714237</v>
      </c>
      <c r="W1740" s="4">
        <f t="shared" si="135"/>
        <v>92.990000000000009</v>
      </c>
      <c r="X1740">
        <f t="shared" si="132"/>
        <v>0.67690803956958134</v>
      </c>
      <c r="Y1740">
        <f t="shared" si="133"/>
        <v>-9.4</v>
      </c>
      <c r="Z1740" s="5">
        <f t="shared" si="134"/>
        <v>10.593943008977845</v>
      </c>
    </row>
    <row r="1741" spans="1:26" x14ac:dyDescent="0.35">
      <c r="A1741">
        <v>3438117422.1240101</v>
      </c>
      <c r="B1741">
        <v>37.880000000000003</v>
      </c>
      <c r="C1741">
        <v>0.69</v>
      </c>
      <c r="D1741">
        <v>580.79999999999995</v>
      </c>
      <c r="E1741">
        <v>25.14</v>
      </c>
      <c r="F1741">
        <v>15.78</v>
      </c>
      <c r="G1741">
        <v>91.5</v>
      </c>
      <c r="H1741">
        <v>95.6</v>
      </c>
      <c r="I1741">
        <v>83.3</v>
      </c>
      <c r="J1741">
        <v>82.5</v>
      </c>
      <c r="K1741">
        <v>71.099999999999994</v>
      </c>
      <c r="L1741">
        <v>83.3</v>
      </c>
      <c r="M1741">
        <v>79.8</v>
      </c>
      <c r="N1741">
        <v>322</v>
      </c>
      <c r="O1741">
        <v>20.7</v>
      </c>
      <c r="P1741">
        <v>22.9</v>
      </c>
      <c r="Q1741">
        <v>12.86</v>
      </c>
      <c r="R1741">
        <v>1.17</v>
      </c>
      <c r="S1741">
        <v>22.8</v>
      </c>
      <c r="U1741">
        <f>A1741-3438108179</f>
        <v>9243.1240100860596</v>
      </c>
      <c r="V1741" s="7">
        <f t="shared" si="131"/>
        <v>41255.567397268635</v>
      </c>
      <c r="W1741" s="4">
        <f t="shared" si="135"/>
        <v>93.050000000000011</v>
      </c>
      <c r="X1741">
        <f t="shared" si="132"/>
        <v>0.79002160487075668</v>
      </c>
      <c r="Y1741">
        <f t="shared" si="133"/>
        <v>-9.3600000000000012</v>
      </c>
      <c r="Z1741" s="5">
        <f t="shared" si="134"/>
        <v>10.494494900135686</v>
      </c>
    </row>
    <row r="1742" spans="1:26" x14ac:dyDescent="0.35">
      <c r="A1742">
        <v>3438117427.44032</v>
      </c>
      <c r="B1742">
        <v>37.950000000000003</v>
      </c>
      <c r="C1742">
        <v>0.69</v>
      </c>
      <c r="D1742">
        <v>579</v>
      </c>
      <c r="E1742">
        <v>25.13</v>
      </c>
      <c r="F1742">
        <v>15.77</v>
      </c>
      <c r="G1742">
        <v>87.7</v>
      </c>
      <c r="H1742">
        <v>88.4</v>
      </c>
      <c r="I1742">
        <v>83.2</v>
      </c>
      <c r="J1742">
        <v>82.4</v>
      </c>
      <c r="K1742">
        <v>70.8</v>
      </c>
      <c r="L1742">
        <v>83.2</v>
      </c>
      <c r="M1742">
        <v>79.8</v>
      </c>
      <c r="N1742">
        <v>322</v>
      </c>
      <c r="O1742">
        <v>20.7</v>
      </c>
      <c r="P1742">
        <v>22.9</v>
      </c>
      <c r="Q1742">
        <v>12.86</v>
      </c>
      <c r="R1742">
        <v>1.17</v>
      </c>
      <c r="S1742">
        <v>22.8</v>
      </c>
      <c r="U1742">
        <f>A1742-3438108179</f>
        <v>9248.4403200149536</v>
      </c>
      <c r="V1742" s="7">
        <f t="shared" si="131"/>
        <v>41255.567458800004</v>
      </c>
      <c r="W1742" s="4">
        <f t="shared" si="135"/>
        <v>93.12</v>
      </c>
      <c r="X1742">
        <f t="shared" si="132"/>
        <v>0.67665361376934485</v>
      </c>
      <c r="Y1742">
        <f t="shared" si="133"/>
        <v>-9.36</v>
      </c>
      <c r="Z1742" s="5">
        <f t="shared" si="134"/>
        <v>10.494494900135685</v>
      </c>
    </row>
    <row r="1743" spans="1:26" x14ac:dyDescent="0.35">
      <c r="A1743">
        <v>3438117432.7606201</v>
      </c>
      <c r="B1743">
        <v>38.01</v>
      </c>
      <c r="C1743">
        <v>0.71</v>
      </c>
      <c r="D1743">
        <v>583.5</v>
      </c>
      <c r="E1743">
        <v>25.14</v>
      </c>
      <c r="F1743">
        <v>15.76</v>
      </c>
      <c r="G1743">
        <v>80.5</v>
      </c>
      <c r="H1743">
        <v>80.3</v>
      </c>
      <c r="I1743">
        <v>83.2</v>
      </c>
      <c r="J1743">
        <v>82.4</v>
      </c>
      <c r="K1743">
        <v>70.099999999999994</v>
      </c>
      <c r="L1743">
        <v>83.2</v>
      </c>
      <c r="M1743">
        <v>79.7</v>
      </c>
      <c r="N1743">
        <v>321</v>
      </c>
      <c r="O1743">
        <v>20.7</v>
      </c>
      <c r="P1743">
        <v>22.9</v>
      </c>
      <c r="Q1743">
        <v>12.86</v>
      </c>
      <c r="R1743">
        <v>1.17</v>
      </c>
      <c r="S1743">
        <v>22.9</v>
      </c>
      <c r="U1743">
        <f>A1743-3438108179</f>
        <v>9253.7606201171875</v>
      </c>
      <c r="V1743" s="7">
        <f t="shared" si="131"/>
        <v>41255.567520377546</v>
      </c>
      <c r="W1743" s="4">
        <f t="shared" si="135"/>
        <v>93.18</v>
      </c>
      <c r="X1743">
        <f t="shared" si="132"/>
        <v>0.67665225457287881</v>
      </c>
      <c r="Y1743">
        <f t="shared" si="133"/>
        <v>-9.3800000000000008</v>
      </c>
      <c r="Z1743" s="5">
        <f t="shared" si="134"/>
        <v>10.35667639937925</v>
      </c>
    </row>
    <row r="1744" spans="1:26" x14ac:dyDescent="0.35">
      <c r="A1744">
        <v>3438117438.0809302</v>
      </c>
      <c r="B1744">
        <v>38.07</v>
      </c>
      <c r="C1744">
        <v>0.69</v>
      </c>
      <c r="D1744">
        <v>579.29999999999995</v>
      </c>
      <c r="E1744">
        <v>25.15</v>
      </c>
      <c r="F1744">
        <v>15.75</v>
      </c>
      <c r="G1744">
        <v>71.900000000000006</v>
      </c>
      <c r="H1744">
        <v>71.599999999999994</v>
      </c>
      <c r="I1744">
        <v>83.2</v>
      </c>
      <c r="J1744">
        <v>82.3</v>
      </c>
      <c r="K1744">
        <v>69</v>
      </c>
      <c r="L1744">
        <v>83.2</v>
      </c>
      <c r="M1744">
        <v>79.5</v>
      </c>
      <c r="N1744">
        <v>321</v>
      </c>
      <c r="O1744">
        <v>20.7</v>
      </c>
      <c r="P1744">
        <v>22.9</v>
      </c>
      <c r="Q1744">
        <v>12.86</v>
      </c>
      <c r="R1744">
        <v>1.17</v>
      </c>
      <c r="S1744">
        <v>22.9</v>
      </c>
      <c r="U1744">
        <f>A1744-3438108179</f>
        <v>9259.0809302330017</v>
      </c>
      <c r="V1744" s="7">
        <f t="shared" si="131"/>
        <v>41255.567581955213</v>
      </c>
      <c r="W1744" s="4">
        <f t="shared" si="135"/>
        <v>93.240000000000009</v>
      </c>
      <c r="X1744">
        <f t="shared" si="132"/>
        <v>0.67959147080104509</v>
      </c>
      <c r="Y1744">
        <f t="shared" si="133"/>
        <v>-9.3999999999999986</v>
      </c>
      <c r="Z1744" s="5">
        <f t="shared" si="134"/>
        <v>10.516895128183858</v>
      </c>
    </row>
    <row r="1745" spans="1:26" x14ac:dyDescent="0.35">
      <c r="A1745">
        <v>3438117443.3782301</v>
      </c>
      <c r="B1745">
        <v>38.130000000000003</v>
      </c>
      <c r="C1745">
        <v>0.66</v>
      </c>
      <c r="D1745">
        <v>584.20000000000005</v>
      </c>
      <c r="E1745">
        <v>25.15</v>
      </c>
      <c r="F1745">
        <v>15.75</v>
      </c>
      <c r="G1745">
        <v>63</v>
      </c>
      <c r="H1745">
        <v>63.3</v>
      </c>
      <c r="I1745">
        <v>83.1</v>
      </c>
      <c r="J1745">
        <v>82.1</v>
      </c>
      <c r="K1745">
        <v>68.7</v>
      </c>
      <c r="L1745">
        <v>83.1</v>
      </c>
      <c r="M1745">
        <v>79.3</v>
      </c>
      <c r="N1745">
        <v>321</v>
      </c>
      <c r="O1745">
        <v>20.7</v>
      </c>
      <c r="P1745">
        <v>22.9</v>
      </c>
      <c r="Q1745">
        <v>12.86</v>
      </c>
      <c r="R1745">
        <v>1.17</v>
      </c>
      <c r="S1745">
        <v>22.9</v>
      </c>
      <c r="U1745">
        <f>A1745-3438108179</f>
        <v>9264.3782300949097</v>
      </c>
      <c r="V1745" s="7">
        <f t="shared" si="131"/>
        <v>41255.567643266557</v>
      </c>
      <c r="W1745" s="4">
        <f t="shared" si="135"/>
        <v>93.300000000000011</v>
      </c>
      <c r="X1745">
        <f t="shared" si="132"/>
        <v>0.67690811958254615</v>
      </c>
      <c r="Y1745">
        <f t="shared" si="133"/>
        <v>-9.3999999999999986</v>
      </c>
      <c r="Z1745" s="5">
        <f t="shared" si="134"/>
        <v>10.753259362452939</v>
      </c>
    </row>
    <row r="1746" spans="1:26" x14ac:dyDescent="0.35">
      <c r="A1746">
        <v>3438117448.6965299</v>
      </c>
      <c r="B1746">
        <v>38.19</v>
      </c>
      <c r="C1746">
        <v>0.69</v>
      </c>
      <c r="D1746">
        <v>583.5</v>
      </c>
      <c r="E1746">
        <v>25.14</v>
      </c>
      <c r="F1746">
        <v>15.78</v>
      </c>
      <c r="G1746">
        <v>54.8</v>
      </c>
      <c r="H1746">
        <v>56.5</v>
      </c>
      <c r="I1746">
        <v>83.1</v>
      </c>
      <c r="J1746">
        <v>82</v>
      </c>
      <c r="K1746">
        <v>69.599999999999994</v>
      </c>
      <c r="L1746">
        <v>83</v>
      </c>
      <c r="M1746">
        <v>79.2</v>
      </c>
      <c r="N1746">
        <v>321</v>
      </c>
      <c r="O1746">
        <v>20.7</v>
      </c>
      <c r="P1746">
        <v>22.9</v>
      </c>
      <c r="Q1746">
        <v>12.86</v>
      </c>
      <c r="R1746">
        <v>1.17</v>
      </c>
      <c r="S1746">
        <v>22.9</v>
      </c>
      <c r="U1746">
        <f>A1746-3438108179</f>
        <v>9269.6965298652649</v>
      </c>
      <c r="V1746" s="7">
        <f t="shared" si="131"/>
        <v>41255.567704820947</v>
      </c>
      <c r="W1746" s="4">
        <f t="shared" si="135"/>
        <v>93.36</v>
      </c>
      <c r="X1746">
        <f t="shared" si="132"/>
        <v>0.67677948304135083</v>
      </c>
      <c r="Y1746">
        <f t="shared" si="133"/>
        <v>-9.3600000000000012</v>
      </c>
      <c r="Z1746" s="5">
        <f t="shared" si="134"/>
        <v>10.494494900135686</v>
      </c>
    </row>
    <row r="1747" spans="1:26" x14ac:dyDescent="0.35">
      <c r="A1747">
        <v>3438117454.0158401</v>
      </c>
      <c r="B1747">
        <v>38.25</v>
      </c>
      <c r="C1747">
        <v>0.66</v>
      </c>
      <c r="D1747">
        <v>584.29999999999995</v>
      </c>
      <c r="E1747">
        <v>25.13</v>
      </c>
      <c r="F1747">
        <v>15.78</v>
      </c>
      <c r="G1747">
        <v>48.5</v>
      </c>
      <c r="H1747">
        <v>50</v>
      </c>
      <c r="I1747">
        <v>83</v>
      </c>
      <c r="J1747">
        <v>81.900000000000006</v>
      </c>
      <c r="K1747">
        <v>71.099999999999994</v>
      </c>
      <c r="L1747">
        <v>83</v>
      </c>
      <c r="M1747">
        <v>79.3</v>
      </c>
      <c r="N1747">
        <v>322</v>
      </c>
      <c r="O1747">
        <v>20.7</v>
      </c>
      <c r="P1747">
        <v>22.9</v>
      </c>
      <c r="Q1747">
        <v>12.86</v>
      </c>
      <c r="R1747">
        <v>1.17</v>
      </c>
      <c r="S1747">
        <v>23</v>
      </c>
      <c r="U1747">
        <f>A1747-3438108179</f>
        <v>9275.0158400535583</v>
      </c>
      <c r="V1747" s="7">
        <f t="shared" si="131"/>
        <v>41255.567766387037</v>
      </c>
      <c r="W1747" s="4">
        <f t="shared" si="135"/>
        <v>93.42</v>
      </c>
      <c r="X1747">
        <f t="shared" si="132"/>
        <v>0.6771626567729474</v>
      </c>
      <c r="Y1747">
        <f t="shared" si="133"/>
        <v>-9.35</v>
      </c>
      <c r="Z1747" s="5">
        <f t="shared" si="134"/>
        <v>10.724622136210671</v>
      </c>
    </row>
    <row r="1748" spans="1:26" x14ac:dyDescent="0.35">
      <c r="A1748">
        <v>3438117459.33214</v>
      </c>
      <c r="B1748">
        <v>38.31</v>
      </c>
      <c r="C1748">
        <v>0.69</v>
      </c>
      <c r="D1748">
        <v>581.9</v>
      </c>
      <c r="E1748">
        <v>25.12</v>
      </c>
      <c r="F1748">
        <v>15.79</v>
      </c>
      <c r="G1748">
        <v>44.8</v>
      </c>
      <c r="H1748">
        <v>45</v>
      </c>
      <c r="I1748">
        <v>82.9</v>
      </c>
      <c r="J1748">
        <v>81.8</v>
      </c>
      <c r="K1748">
        <v>72.8</v>
      </c>
      <c r="L1748">
        <v>82.9</v>
      </c>
      <c r="M1748">
        <v>79.599999999999994</v>
      </c>
      <c r="N1748">
        <v>322</v>
      </c>
      <c r="O1748">
        <v>20.6</v>
      </c>
      <c r="P1748">
        <v>22.9</v>
      </c>
      <c r="Q1748">
        <v>12.86</v>
      </c>
      <c r="R1748">
        <v>1.17</v>
      </c>
      <c r="S1748">
        <v>23</v>
      </c>
      <c r="U1748">
        <f>A1748-3438108179</f>
        <v>9280.3321399688721</v>
      </c>
      <c r="V1748" s="7">
        <f t="shared" si="131"/>
        <v>41255.56782791829</v>
      </c>
      <c r="W1748" s="4">
        <f t="shared" si="135"/>
        <v>93.48</v>
      </c>
      <c r="X1748">
        <f t="shared" si="132"/>
        <v>0.67690675936335509</v>
      </c>
      <c r="Y1748">
        <f t="shared" si="133"/>
        <v>-9.3300000000000018</v>
      </c>
      <c r="Z1748" s="5">
        <f t="shared" si="134"/>
        <v>10.477663301652296</v>
      </c>
    </row>
    <row r="1749" spans="1:26" x14ac:dyDescent="0.35">
      <c r="A1749">
        <v>3438117464.6504502</v>
      </c>
      <c r="B1749">
        <v>38.369999999999997</v>
      </c>
      <c r="C1749">
        <v>0.67</v>
      </c>
      <c r="D1749">
        <v>581.6</v>
      </c>
      <c r="E1749">
        <v>25.12</v>
      </c>
      <c r="F1749">
        <v>15.78</v>
      </c>
      <c r="G1749">
        <v>43.3</v>
      </c>
      <c r="H1749">
        <v>42.1</v>
      </c>
      <c r="I1749">
        <v>82.9</v>
      </c>
      <c r="J1749">
        <v>81.7</v>
      </c>
      <c r="K1749">
        <v>74.5</v>
      </c>
      <c r="L1749">
        <v>82.7</v>
      </c>
      <c r="M1749">
        <v>79.900000000000006</v>
      </c>
      <c r="N1749">
        <v>321</v>
      </c>
      <c r="O1749">
        <v>20.6</v>
      </c>
      <c r="P1749">
        <v>22.9</v>
      </c>
      <c r="Q1749">
        <v>12.86</v>
      </c>
      <c r="R1749">
        <v>1.17</v>
      </c>
      <c r="S1749">
        <v>23</v>
      </c>
      <c r="U1749">
        <f>A1749-3438108179</f>
        <v>9285.6504502296448</v>
      </c>
      <c r="V1749" s="7">
        <f t="shared" si="131"/>
        <v>41255.567889472804</v>
      </c>
      <c r="W1749" s="4">
        <f t="shared" si="135"/>
        <v>93.539999999999992</v>
      </c>
      <c r="X1749">
        <f t="shared" si="132"/>
        <v>0.72660214690153901</v>
      </c>
      <c r="Y1749">
        <f t="shared" si="133"/>
        <v>-9.3400000000000016</v>
      </c>
      <c r="Z1749" s="5">
        <f t="shared" si="134"/>
        <v>10.63859310211927</v>
      </c>
    </row>
    <row r="1750" spans="1:26" x14ac:dyDescent="0.35">
      <c r="A1750">
        <v>3438117470.4307799</v>
      </c>
      <c r="B1750">
        <v>38.44</v>
      </c>
      <c r="C1750">
        <v>0.71</v>
      </c>
      <c r="D1750">
        <v>581.70000000000005</v>
      </c>
      <c r="E1750">
        <v>25.1</v>
      </c>
      <c r="F1750">
        <v>15.75</v>
      </c>
      <c r="G1750">
        <v>46.6</v>
      </c>
      <c r="H1750">
        <v>40.200000000000003</v>
      </c>
      <c r="I1750">
        <v>82.9</v>
      </c>
      <c r="J1750">
        <v>81.599999999999994</v>
      </c>
      <c r="K1750">
        <v>76.099999999999994</v>
      </c>
      <c r="L1750">
        <v>82.7</v>
      </c>
      <c r="M1750">
        <v>80.2</v>
      </c>
      <c r="N1750">
        <v>321</v>
      </c>
      <c r="O1750">
        <v>20.6</v>
      </c>
      <c r="P1750">
        <v>23</v>
      </c>
      <c r="Q1750">
        <v>12.86</v>
      </c>
      <c r="R1750">
        <v>1.17</v>
      </c>
      <c r="S1750">
        <v>23</v>
      </c>
      <c r="U1750">
        <f>A1750-3438108179</f>
        <v>9291.4307799339294</v>
      </c>
      <c r="V1750" s="7">
        <f t="shared" si="131"/>
        <v>41255.567956374769</v>
      </c>
      <c r="W1750" s="4">
        <f t="shared" si="135"/>
        <v>93.61</v>
      </c>
      <c r="X1750">
        <f t="shared" si="132"/>
        <v>0.67843878216233633</v>
      </c>
      <c r="Y1750">
        <f t="shared" si="133"/>
        <v>-9.3500000000000014</v>
      </c>
      <c r="Z1750" s="5">
        <f t="shared" si="134"/>
        <v>10.340101286490734</v>
      </c>
    </row>
    <row r="1751" spans="1:26" x14ac:dyDescent="0.35">
      <c r="A1751">
        <v>3438117475.7370801</v>
      </c>
      <c r="B1751">
        <v>38.5</v>
      </c>
      <c r="C1751">
        <v>0.69</v>
      </c>
      <c r="D1751">
        <v>580.29999999999995</v>
      </c>
      <c r="E1751">
        <v>25.13</v>
      </c>
      <c r="F1751">
        <v>15.76</v>
      </c>
      <c r="G1751">
        <v>52.3</v>
      </c>
      <c r="H1751">
        <v>42.1</v>
      </c>
      <c r="I1751">
        <v>82.7</v>
      </c>
      <c r="J1751">
        <v>81.599999999999994</v>
      </c>
      <c r="K1751">
        <v>77.3</v>
      </c>
      <c r="L1751">
        <v>82.6</v>
      </c>
      <c r="M1751">
        <v>80.5</v>
      </c>
      <c r="N1751">
        <v>321</v>
      </c>
      <c r="O1751">
        <v>20.6</v>
      </c>
      <c r="P1751">
        <v>23.1</v>
      </c>
      <c r="Q1751">
        <v>12.86</v>
      </c>
      <c r="R1751">
        <v>1.17</v>
      </c>
      <c r="S1751">
        <v>23</v>
      </c>
      <c r="U1751">
        <f>A1751-3438108179</f>
        <v>9296.7370800971985</v>
      </c>
      <c r="V1751" s="7">
        <f t="shared" si="131"/>
        <v>41255.568017790283</v>
      </c>
      <c r="W1751" s="4">
        <f t="shared" si="135"/>
        <v>93.67</v>
      </c>
      <c r="X1751">
        <f t="shared" si="132"/>
        <v>0.6772900772700291</v>
      </c>
      <c r="Y1751">
        <f t="shared" si="133"/>
        <v>-9.3699999999999992</v>
      </c>
      <c r="Z1751" s="5">
        <f t="shared" si="134"/>
        <v>10.500099437197477</v>
      </c>
    </row>
    <row r="1752" spans="1:26" x14ac:dyDescent="0.35">
      <c r="A1752">
        <v>3438117481.0523801</v>
      </c>
      <c r="B1752">
        <v>38.56</v>
      </c>
      <c r="C1752">
        <v>0.71</v>
      </c>
      <c r="D1752">
        <v>583.20000000000005</v>
      </c>
      <c r="E1752">
        <v>25.11</v>
      </c>
      <c r="F1752">
        <v>15.79</v>
      </c>
      <c r="G1752">
        <v>58.9</v>
      </c>
      <c r="H1752">
        <v>46.5</v>
      </c>
      <c r="I1752">
        <v>82.7</v>
      </c>
      <c r="J1752">
        <v>81.599999999999994</v>
      </c>
      <c r="K1752">
        <v>78.2</v>
      </c>
      <c r="L1752">
        <v>82.5</v>
      </c>
      <c r="M1752">
        <v>80.7</v>
      </c>
      <c r="N1752">
        <v>322</v>
      </c>
      <c r="O1752">
        <v>20.6</v>
      </c>
      <c r="P1752">
        <v>23.1</v>
      </c>
      <c r="Q1752">
        <v>12.86</v>
      </c>
      <c r="R1752">
        <v>1.17</v>
      </c>
      <c r="S1752">
        <v>23</v>
      </c>
      <c r="U1752">
        <f>A1752-3438108179</f>
        <v>9302.0523800849915</v>
      </c>
      <c r="V1752" s="7">
        <f t="shared" ref="V1752:V1815" si="136">U1752/60/60/24+$V$22</f>
        <v>41255.56807930996</v>
      </c>
      <c r="W1752" s="4">
        <f t="shared" si="135"/>
        <v>93.73</v>
      </c>
      <c r="X1752">
        <f t="shared" ref="X1752:X1815" si="137">(B1753-B1752)/((V1753-V1752)*24*60)</f>
        <v>0.67677956302392672</v>
      </c>
      <c r="Y1752">
        <f t="shared" ref="Y1752:Y1815" si="138">F1752-E1752</f>
        <v>-9.32</v>
      </c>
      <c r="Z1752" s="5">
        <f t="shared" ref="Z1752:Z1815" si="139">SQRT((E1752-F1752)/C1752*0.005238)*39.37</f>
        <v>10.323499561113735</v>
      </c>
    </row>
    <row r="1753" spans="1:26" x14ac:dyDescent="0.35">
      <c r="A1753">
        <v>3438117486.3716898</v>
      </c>
      <c r="B1753">
        <v>38.619999999999997</v>
      </c>
      <c r="C1753">
        <v>0.69</v>
      </c>
      <c r="D1753">
        <v>582.79999999999995</v>
      </c>
      <c r="E1753">
        <v>25.09</v>
      </c>
      <c r="F1753">
        <v>15.76</v>
      </c>
      <c r="G1753">
        <v>66.599999999999994</v>
      </c>
      <c r="H1753">
        <v>54</v>
      </c>
      <c r="I1753">
        <v>82.7</v>
      </c>
      <c r="J1753">
        <v>81.599999999999994</v>
      </c>
      <c r="K1753">
        <v>78.8</v>
      </c>
      <c r="L1753">
        <v>82.5</v>
      </c>
      <c r="M1753">
        <v>80.900000000000006</v>
      </c>
      <c r="N1753">
        <v>322</v>
      </c>
      <c r="O1753">
        <v>20.6</v>
      </c>
      <c r="P1753">
        <v>23.2</v>
      </c>
      <c r="Q1753">
        <v>12.86</v>
      </c>
      <c r="R1753">
        <v>1.17</v>
      </c>
      <c r="S1753">
        <v>23.1</v>
      </c>
      <c r="U1753">
        <f>A1753-3438108179</f>
        <v>9307.3716897964478</v>
      </c>
      <c r="V1753" s="7">
        <f t="shared" si="136"/>
        <v>41255.568140876043</v>
      </c>
      <c r="W1753" s="4">
        <f t="shared" si="135"/>
        <v>93.789999999999992</v>
      </c>
      <c r="X1753">
        <f t="shared" si="137"/>
        <v>0.6771626567729474</v>
      </c>
      <c r="Y1753">
        <f t="shared" si="138"/>
        <v>-9.33</v>
      </c>
      <c r="Z1753" s="5">
        <f t="shared" si="139"/>
        <v>10.477663301652296</v>
      </c>
    </row>
    <row r="1754" spans="1:26" x14ac:dyDescent="0.35">
      <c r="A1754">
        <v>3438117491.6879902</v>
      </c>
      <c r="B1754">
        <v>38.68</v>
      </c>
      <c r="C1754">
        <v>0.7</v>
      </c>
      <c r="D1754">
        <v>586.29999999999995</v>
      </c>
      <c r="E1754">
        <v>25.1</v>
      </c>
      <c r="F1754">
        <v>15.77</v>
      </c>
      <c r="G1754">
        <v>72.400000000000006</v>
      </c>
      <c r="H1754">
        <v>61.1</v>
      </c>
      <c r="I1754">
        <v>82.7</v>
      </c>
      <c r="J1754">
        <v>81.599999999999994</v>
      </c>
      <c r="K1754">
        <v>79.3</v>
      </c>
      <c r="L1754">
        <v>82.5</v>
      </c>
      <c r="M1754">
        <v>81.099999999999994</v>
      </c>
      <c r="N1754">
        <v>322</v>
      </c>
      <c r="O1754">
        <v>20.6</v>
      </c>
      <c r="P1754">
        <v>23.2</v>
      </c>
      <c r="Q1754">
        <v>12.86</v>
      </c>
      <c r="R1754">
        <v>1.17</v>
      </c>
      <c r="S1754">
        <v>23.2</v>
      </c>
      <c r="U1754">
        <f>A1754-3438108179</f>
        <v>9312.6879901885986</v>
      </c>
      <c r="V1754" s="7">
        <f t="shared" si="136"/>
        <v>41255.568202407296</v>
      </c>
      <c r="W1754" s="4">
        <f t="shared" si="135"/>
        <v>93.85</v>
      </c>
      <c r="X1754">
        <f t="shared" si="137"/>
        <v>0.67971851621147539</v>
      </c>
      <c r="Y1754">
        <f t="shared" si="138"/>
        <v>-9.3300000000000018</v>
      </c>
      <c r="Z1754" s="5">
        <f t="shared" si="139"/>
        <v>10.402553635754609</v>
      </c>
    </row>
    <row r="1755" spans="1:26" x14ac:dyDescent="0.35">
      <c r="A1755">
        <v>3438117496.9843001</v>
      </c>
      <c r="B1755">
        <v>38.74</v>
      </c>
      <c r="C1755">
        <v>0.7</v>
      </c>
      <c r="D1755">
        <v>581.70000000000005</v>
      </c>
      <c r="E1755">
        <v>25.07</v>
      </c>
      <c r="F1755">
        <v>15.79</v>
      </c>
      <c r="G1755">
        <v>78.099999999999994</v>
      </c>
      <c r="H1755">
        <v>68.3</v>
      </c>
      <c r="I1755">
        <v>82.7</v>
      </c>
      <c r="J1755">
        <v>81.7</v>
      </c>
      <c r="K1755">
        <v>79.599999999999994</v>
      </c>
      <c r="L1755">
        <v>82.5</v>
      </c>
      <c r="M1755">
        <v>81.2</v>
      </c>
      <c r="N1755">
        <v>323</v>
      </c>
      <c r="O1755">
        <v>20.6</v>
      </c>
      <c r="P1755">
        <v>23.2</v>
      </c>
      <c r="Q1755">
        <v>12.86</v>
      </c>
      <c r="R1755">
        <v>1.17</v>
      </c>
      <c r="S1755">
        <v>23.3</v>
      </c>
      <c r="U1755">
        <f>A1755-3438108179</f>
        <v>9317.9843001365662</v>
      </c>
      <c r="V1755" s="7">
        <f t="shared" si="136"/>
        <v>41255.56826370718</v>
      </c>
      <c r="W1755" s="4">
        <f t="shared" si="135"/>
        <v>93.91</v>
      </c>
      <c r="X1755">
        <f t="shared" si="137"/>
        <v>0.67690803956950119</v>
      </c>
      <c r="Y1755">
        <f t="shared" si="138"/>
        <v>-9.2800000000000011</v>
      </c>
      <c r="Z1755" s="5">
        <f t="shared" si="139"/>
        <v>10.374642252917583</v>
      </c>
    </row>
    <row r="1756" spans="1:26" x14ac:dyDescent="0.35">
      <c r="A1756">
        <v>3438117502.3025999</v>
      </c>
      <c r="B1756">
        <v>38.799999999999997</v>
      </c>
      <c r="C1756">
        <v>0.67</v>
      </c>
      <c r="D1756">
        <v>586.4</v>
      </c>
      <c r="E1756">
        <v>25.09</v>
      </c>
      <c r="F1756">
        <v>15.8</v>
      </c>
      <c r="G1756">
        <v>82.2</v>
      </c>
      <c r="H1756">
        <v>75.900000000000006</v>
      </c>
      <c r="I1756">
        <v>82.7</v>
      </c>
      <c r="J1756">
        <v>81.7</v>
      </c>
      <c r="K1756">
        <v>79.900000000000006</v>
      </c>
      <c r="L1756">
        <v>82.5</v>
      </c>
      <c r="M1756">
        <v>81.3</v>
      </c>
      <c r="N1756">
        <v>323</v>
      </c>
      <c r="O1756">
        <v>20.6</v>
      </c>
      <c r="P1756">
        <v>23.2</v>
      </c>
      <c r="Q1756">
        <v>12.86</v>
      </c>
      <c r="R1756">
        <v>1.17</v>
      </c>
      <c r="S1756">
        <v>23.3</v>
      </c>
      <c r="U1756">
        <f>A1756-3438108179</f>
        <v>9323.3025999069214</v>
      </c>
      <c r="V1756" s="7">
        <f t="shared" si="136"/>
        <v>41255.568325261578</v>
      </c>
      <c r="W1756" s="4">
        <f t="shared" si="135"/>
        <v>93.97</v>
      </c>
      <c r="X1756">
        <f t="shared" si="137"/>
        <v>0.74411092779830679</v>
      </c>
      <c r="Y1756">
        <f t="shared" si="138"/>
        <v>-9.2899999999999991</v>
      </c>
      <c r="Z1756" s="5">
        <f t="shared" si="139"/>
        <v>10.61007899803457</v>
      </c>
    </row>
    <row r="1757" spans="1:26" x14ac:dyDescent="0.35">
      <c r="A1757">
        <v>3438117507.9469199</v>
      </c>
      <c r="B1757">
        <v>38.869999999999997</v>
      </c>
      <c r="C1757">
        <v>0.69</v>
      </c>
      <c r="D1757">
        <v>582.29999999999995</v>
      </c>
      <c r="E1757">
        <v>25.1</v>
      </c>
      <c r="F1757">
        <v>15.78</v>
      </c>
      <c r="G1757">
        <v>85.3</v>
      </c>
      <c r="H1757">
        <v>82.8</v>
      </c>
      <c r="I1757">
        <v>82.8</v>
      </c>
      <c r="J1757">
        <v>81.7</v>
      </c>
      <c r="K1757">
        <v>80.099999999999994</v>
      </c>
      <c r="L1757">
        <v>82.5</v>
      </c>
      <c r="M1757">
        <v>81.400000000000006</v>
      </c>
      <c r="N1757">
        <v>324</v>
      </c>
      <c r="O1757">
        <v>20.5</v>
      </c>
      <c r="P1757">
        <v>23.1</v>
      </c>
      <c r="Q1757">
        <v>12.86</v>
      </c>
      <c r="R1757">
        <v>1.17</v>
      </c>
      <c r="S1757">
        <v>23.3</v>
      </c>
      <c r="U1757">
        <f>A1757-3438108179</f>
        <v>9328.9469199180603</v>
      </c>
      <c r="V1757" s="7">
        <f t="shared" si="136"/>
        <v>41255.568390589353</v>
      </c>
      <c r="W1757" s="4">
        <f t="shared" si="135"/>
        <v>94.039999999999992</v>
      </c>
      <c r="X1757">
        <f t="shared" si="137"/>
        <v>0.67716145567647534</v>
      </c>
      <c r="Y1757">
        <f t="shared" si="138"/>
        <v>-9.3200000000000021</v>
      </c>
      <c r="Z1757" s="5">
        <f t="shared" si="139"/>
        <v>10.472046756996956</v>
      </c>
    </row>
    <row r="1758" spans="1:26" x14ac:dyDescent="0.35">
      <c r="A1758">
        <v>3438117513.2632298</v>
      </c>
      <c r="B1758">
        <v>38.93</v>
      </c>
      <c r="C1758">
        <v>0.69</v>
      </c>
      <c r="D1758">
        <v>588.70000000000005</v>
      </c>
      <c r="E1758">
        <v>25.1</v>
      </c>
      <c r="F1758">
        <v>15.79</v>
      </c>
      <c r="G1758">
        <v>87.7</v>
      </c>
      <c r="H1758">
        <v>86.6</v>
      </c>
      <c r="I1758">
        <v>82.8</v>
      </c>
      <c r="J1758">
        <v>81.7</v>
      </c>
      <c r="K1758">
        <v>80.2</v>
      </c>
      <c r="L1758">
        <v>82.5</v>
      </c>
      <c r="M1758">
        <v>81.5</v>
      </c>
      <c r="N1758">
        <v>323</v>
      </c>
      <c r="O1758">
        <v>20.5</v>
      </c>
      <c r="P1758">
        <v>23.1</v>
      </c>
      <c r="Q1758">
        <v>12.86</v>
      </c>
      <c r="R1758">
        <v>1.17</v>
      </c>
      <c r="S1758">
        <v>23.3</v>
      </c>
      <c r="U1758">
        <f>A1758-3438108179</f>
        <v>9334.2632298469543</v>
      </c>
      <c r="V1758" s="7">
        <f t="shared" si="136"/>
        <v>41255.568452120715</v>
      </c>
      <c r="W1758" s="4">
        <f t="shared" si="135"/>
        <v>94.1</v>
      </c>
      <c r="X1758">
        <f t="shared" si="137"/>
        <v>0.67703528421080417</v>
      </c>
      <c r="Y1758">
        <f t="shared" si="138"/>
        <v>-9.3100000000000023</v>
      </c>
      <c r="Z1758" s="5">
        <f t="shared" si="139"/>
        <v>10.466427198364759</v>
      </c>
    </row>
    <row r="1759" spans="1:26" x14ac:dyDescent="0.35">
      <c r="A1759">
        <v>3438117518.5805302</v>
      </c>
      <c r="B1759">
        <v>38.99</v>
      </c>
      <c r="C1759">
        <v>0.69</v>
      </c>
      <c r="D1759">
        <v>584.6</v>
      </c>
      <c r="E1759">
        <v>25.15</v>
      </c>
      <c r="F1759">
        <v>15.8</v>
      </c>
      <c r="G1759">
        <v>89.2</v>
      </c>
      <c r="H1759">
        <v>91.3</v>
      </c>
      <c r="I1759">
        <v>82.8</v>
      </c>
      <c r="J1759">
        <v>81.599999999999994</v>
      </c>
      <c r="K1759">
        <v>80.3</v>
      </c>
      <c r="L1759">
        <v>82.5</v>
      </c>
      <c r="M1759">
        <v>81.5</v>
      </c>
      <c r="N1759">
        <v>321</v>
      </c>
      <c r="O1759">
        <v>20.5</v>
      </c>
      <c r="P1759">
        <v>23.3</v>
      </c>
      <c r="Q1759">
        <v>12.86</v>
      </c>
      <c r="R1759">
        <v>1.17</v>
      </c>
      <c r="S1759">
        <v>23.3</v>
      </c>
      <c r="U1759">
        <f>A1759-3438108179</f>
        <v>9339.580530166626</v>
      </c>
      <c r="V1759" s="7">
        <f t="shared" si="136"/>
        <v>41255.568513663544</v>
      </c>
      <c r="W1759" s="4">
        <f t="shared" si="135"/>
        <v>94.16</v>
      </c>
      <c r="X1759">
        <f t="shared" si="137"/>
        <v>0.67716137560344847</v>
      </c>
      <c r="Y1759">
        <f t="shared" si="138"/>
        <v>-9.3499999999999979</v>
      </c>
      <c r="Z1759" s="5">
        <f t="shared" si="139"/>
        <v>10.488887368396755</v>
      </c>
    </row>
    <row r="1760" spans="1:26" x14ac:dyDescent="0.35">
      <c r="A1760">
        <v>3438117523.8968401</v>
      </c>
      <c r="B1760">
        <v>39.049999999999997</v>
      </c>
      <c r="C1760">
        <v>0.66</v>
      </c>
      <c r="D1760">
        <v>585.6</v>
      </c>
      <c r="E1760">
        <v>25.19</v>
      </c>
      <c r="F1760">
        <v>15.82</v>
      </c>
      <c r="G1760">
        <v>90.6</v>
      </c>
      <c r="H1760">
        <v>94.6</v>
      </c>
      <c r="I1760">
        <v>82.9</v>
      </c>
      <c r="J1760">
        <v>81.7</v>
      </c>
      <c r="K1760">
        <v>80.3</v>
      </c>
      <c r="L1760">
        <v>82.5</v>
      </c>
      <c r="M1760">
        <v>81.5</v>
      </c>
      <c r="N1760">
        <v>318</v>
      </c>
      <c r="O1760">
        <v>20.5</v>
      </c>
      <c r="P1760">
        <v>23.4</v>
      </c>
      <c r="Q1760">
        <v>12.86</v>
      </c>
      <c r="R1760">
        <v>1.17</v>
      </c>
      <c r="S1760">
        <v>23.3</v>
      </c>
      <c r="U1760">
        <f>A1760-3438108179</f>
        <v>9344.89684009552</v>
      </c>
      <c r="V1760" s="7">
        <f t="shared" si="136"/>
        <v>41255.568575194913</v>
      </c>
      <c r="W1760" s="4">
        <f t="shared" si="135"/>
        <v>94.22</v>
      </c>
      <c r="X1760">
        <f t="shared" si="137"/>
        <v>0.67627229354694929</v>
      </c>
      <c r="Y1760">
        <f t="shared" si="138"/>
        <v>-9.370000000000001</v>
      </c>
      <c r="Z1760" s="5">
        <f t="shared" si="139"/>
        <v>10.736086193076725</v>
      </c>
    </row>
    <row r="1761" spans="1:26" x14ac:dyDescent="0.35">
      <c r="A1761">
        <v>3438117529.22014</v>
      </c>
      <c r="B1761">
        <v>39.11</v>
      </c>
      <c r="C1761">
        <v>0.71</v>
      </c>
      <c r="D1761">
        <v>583.9</v>
      </c>
      <c r="E1761">
        <v>25.18</v>
      </c>
      <c r="F1761">
        <v>15.78</v>
      </c>
      <c r="G1761">
        <v>91.5</v>
      </c>
      <c r="H1761">
        <v>96.2</v>
      </c>
      <c r="I1761">
        <v>82.9</v>
      </c>
      <c r="J1761">
        <v>81.8</v>
      </c>
      <c r="K1761">
        <v>80.400000000000006</v>
      </c>
      <c r="L1761">
        <v>82.5</v>
      </c>
      <c r="M1761">
        <v>81.5</v>
      </c>
      <c r="N1761">
        <v>316</v>
      </c>
      <c r="O1761">
        <v>20.5</v>
      </c>
      <c r="P1761">
        <v>23.4</v>
      </c>
      <c r="Q1761">
        <v>12.86</v>
      </c>
      <c r="R1761">
        <v>1.18</v>
      </c>
      <c r="S1761">
        <v>23.4</v>
      </c>
      <c r="U1761">
        <f>A1761-3438108179</f>
        <v>9350.2201399803162</v>
      </c>
      <c r="V1761" s="7">
        <f t="shared" si="136"/>
        <v>41255.568636807177</v>
      </c>
      <c r="W1761" s="4">
        <f t="shared" si="135"/>
        <v>94.28</v>
      </c>
      <c r="X1761">
        <f t="shared" si="137"/>
        <v>0.67843878216233633</v>
      </c>
      <c r="Y1761">
        <f t="shared" si="138"/>
        <v>-9.4</v>
      </c>
      <c r="Z1761" s="5">
        <f t="shared" si="139"/>
        <v>10.36771175296203</v>
      </c>
    </row>
    <row r="1762" spans="1:26" x14ac:dyDescent="0.35">
      <c r="A1762">
        <v>3438117534.5264401</v>
      </c>
      <c r="B1762">
        <v>39.17</v>
      </c>
      <c r="C1762">
        <v>0.7</v>
      </c>
      <c r="D1762">
        <v>584.6</v>
      </c>
      <c r="E1762">
        <v>25.17</v>
      </c>
      <c r="F1762">
        <v>15.82</v>
      </c>
      <c r="G1762">
        <v>91.9</v>
      </c>
      <c r="H1762">
        <v>97.9</v>
      </c>
      <c r="I1762">
        <v>82.9</v>
      </c>
      <c r="J1762">
        <v>81.900000000000006</v>
      </c>
      <c r="K1762">
        <v>80.400000000000006</v>
      </c>
      <c r="L1762">
        <v>82.5</v>
      </c>
      <c r="M1762">
        <v>81.5</v>
      </c>
      <c r="N1762">
        <v>318</v>
      </c>
      <c r="O1762">
        <v>20.5</v>
      </c>
      <c r="P1762">
        <v>23.5</v>
      </c>
      <c r="Q1762">
        <v>12.86</v>
      </c>
      <c r="R1762">
        <v>1.18</v>
      </c>
      <c r="S1762">
        <v>23.4</v>
      </c>
      <c r="U1762">
        <f>A1762-3438108179</f>
        <v>9355.5264401435852</v>
      </c>
      <c r="V1762" s="7">
        <f t="shared" si="136"/>
        <v>41255.568698222691</v>
      </c>
      <c r="W1762" s="4">
        <f t="shared" si="135"/>
        <v>94.34</v>
      </c>
      <c r="X1762">
        <f t="shared" si="137"/>
        <v>0.67716145567639507</v>
      </c>
      <c r="Y1762">
        <f t="shared" si="138"/>
        <v>-9.3500000000000014</v>
      </c>
      <c r="Z1762" s="5">
        <f t="shared" si="139"/>
        <v>10.413697242201872</v>
      </c>
    </row>
    <row r="1763" spans="1:26" x14ac:dyDescent="0.35">
      <c r="A1763">
        <v>3438117539.8427501</v>
      </c>
      <c r="B1763">
        <v>39.229999999999997</v>
      </c>
      <c r="C1763">
        <v>0.72</v>
      </c>
      <c r="D1763">
        <v>587.29999999999995</v>
      </c>
      <c r="E1763">
        <v>25.18</v>
      </c>
      <c r="F1763">
        <v>15.79</v>
      </c>
      <c r="G1763">
        <v>89.3</v>
      </c>
      <c r="H1763">
        <v>98.8</v>
      </c>
      <c r="I1763">
        <v>82.9</v>
      </c>
      <c r="J1763">
        <v>82.1</v>
      </c>
      <c r="K1763">
        <v>80.3</v>
      </c>
      <c r="L1763">
        <v>82.6</v>
      </c>
      <c r="M1763">
        <v>81.599999999999994</v>
      </c>
      <c r="N1763">
        <v>318</v>
      </c>
      <c r="O1763">
        <v>20.5</v>
      </c>
      <c r="P1763">
        <v>23.5</v>
      </c>
      <c r="Q1763">
        <v>12.86</v>
      </c>
      <c r="R1763">
        <v>1.18</v>
      </c>
      <c r="S1763">
        <v>23.4</v>
      </c>
      <c r="U1763">
        <f>A1763-3438108179</f>
        <v>9360.8427500724792</v>
      </c>
      <c r="V1763" s="7">
        <f t="shared" si="136"/>
        <v>41255.568759754053</v>
      </c>
      <c r="W1763" s="4">
        <f t="shared" si="135"/>
        <v>94.4</v>
      </c>
      <c r="X1763">
        <f t="shared" si="137"/>
        <v>0.67767262664165373</v>
      </c>
      <c r="Y1763">
        <f t="shared" si="138"/>
        <v>-9.39</v>
      </c>
      <c r="Z1763" s="5">
        <f t="shared" si="139"/>
        <v>10.289984243526566</v>
      </c>
    </row>
    <row r="1764" spans="1:26" x14ac:dyDescent="0.35">
      <c r="A1764">
        <v>3438117545.1550498</v>
      </c>
      <c r="B1764">
        <v>39.29</v>
      </c>
      <c r="C1764">
        <v>0.69</v>
      </c>
      <c r="D1764">
        <v>583.4</v>
      </c>
      <c r="E1764">
        <v>25.19</v>
      </c>
      <c r="F1764">
        <v>15.83</v>
      </c>
      <c r="G1764">
        <v>83.5</v>
      </c>
      <c r="H1764">
        <v>96.4</v>
      </c>
      <c r="I1764">
        <v>83</v>
      </c>
      <c r="J1764">
        <v>82.2</v>
      </c>
      <c r="K1764">
        <v>80.2</v>
      </c>
      <c r="L1764">
        <v>82.7</v>
      </c>
      <c r="M1764">
        <v>81.7</v>
      </c>
      <c r="N1764">
        <v>317</v>
      </c>
      <c r="O1764">
        <v>20.5</v>
      </c>
      <c r="P1764">
        <v>23.5</v>
      </c>
      <c r="Q1764">
        <v>12.86</v>
      </c>
      <c r="R1764">
        <v>1.18</v>
      </c>
      <c r="S1764">
        <v>23.5</v>
      </c>
      <c r="U1764">
        <f>A1764-3438108179</f>
        <v>9366.1550498008728</v>
      </c>
      <c r="V1764" s="7">
        <f t="shared" si="136"/>
        <v>41255.568821239001</v>
      </c>
      <c r="W1764" s="4">
        <f t="shared" si="135"/>
        <v>94.460000000000008</v>
      </c>
      <c r="X1764">
        <f t="shared" si="137"/>
        <v>0.67690667935071192</v>
      </c>
      <c r="Y1764">
        <f t="shared" si="138"/>
        <v>-9.3600000000000012</v>
      </c>
      <c r="Z1764" s="5">
        <f t="shared" si="139"/>
        <v>10.494494900135686</v>
      </c>
    </row>
    <row r="1765" spans="1:26" x14ac:dyDescent="0.35">
      <c r="A1765">
        <v>3438117550.4733601</v>
      </c>
      <c r="B1765">
        <v>39.35</v>
      </c>
      <c r="C1765">
        <v>0.71</v>
      </c>
      <c r="D1765">
        <v>586.20000000000005</v>
      </c>
      <c r="E1765">
        <v>25.19</v>
      </c>
      <c r="F1765">
        <v>15.79</v>
      </c>
      <c r="G1765">
        <v>75.7</v>
      </c>
      <c r="H1765">
        <v>90.7</v>
      </c>
      <c r="I1765">
        <v>83.1</v>
      </c>
      <c r="J1765">
        <v>82.3</v>
      </c>
      <c r="K1765">
        <v>80</v>
      </c>
      <c r="L1765">
        <v>82.7</v>
      </c>
      <c r="M1765">
        <v>81.7</v>
      </c>
      <c r="N1765">
        <v>317</v>
      </c>
      <c r="O1765">
        <v>20.5</v>
      </c>
      <c r="P1765">
        <v>23.5</v>
      </c>
      <c r="Q1765">
        <v>12.86</v>
      </c>
      <c r="R1765">
        <v>1.18</v>
      </c>
      <c r="S1765">
        <v>23.5</v>
      </c>
      <c r="U1765">
        <f>A1765-3438108179</f>
        <v>9371.4733600616455</v>
      </c>
      <c r="V1765" s="7">
        <f t="shared" si="136"/>
        <v>41255.568882793523</v>
      </c>
      <c r="W1765" s="4">
        <f t="shared" si="135"/>
        <v>94.52000000000001</v>
      </c>
      <c r="X1765">
        <f t="shared" si="137"/>
        <v>0.67703536425385336</v>
      </c>
      <c r="Y1765">
        <f t="shared" si="138"/>
        <v>-9.4000000000000021</v>
      </c>
      <c r="Z1765" s="5">
        <f t="shared" si="139"/>
        <v>10.367711752962032</v>
      </c>
    </row>
    <row r="1766" spans="1:26" x14ac:dyDescent="0.35">
      <c r="A1766">
        <v>3438117555.7906599</v>
      </c>
      <c r="B1766">
        <v>39.409999999999997</v>
      </c>
      <c r="C1766">
        <v>0.72</v>
      </c>
      <c r="D1766">
        <v>584.4</v>
      </c>
      <c r="E1766">
        <v>25.17</v>
      </c>
      <c r="F1766">
        <v>15.77</v>
      </c>
      <c r="G1766">
        <v>66.2</v>
      </c>
      <c r="H1766">
        <v>82.8</v>
      </c>
      <c r="I1766">
        <v>83.2</v>
      </c>
      <c r="J1766">
        <v>82.5</v>
      </c>
      <c r="K1766">
        <v>79.8</v>
      </c>
      <c r="L1766">
        <v>82.9</v>
      </c>
      <c r="M1766">
        <v>81.7</v>
      </c>
      <c r="N1766">
        <v>316</v>
      </c>
      <c r="O1766">
        <v>20.5</v>
      </c>
      <c r="P1766">
        <v>23.5</v>
      </c>
      <c r="Q1766">
        <v>12.86</v>
      </c>
      <c r="R1766">
        <v>1.18</v>
      </c>
      <c r="S1766">
        <v>23.5</v>
      </c>
      <c r="U1766">
        <f>A1766-3438108179</f>
        <v>9376.79065990448</v>
      </c>
      <c r="V1766" s="7">
        <f t="shared" si="136"/>
        <v>41255.568944336344</v>
      </c>
      <c r="W1766" s="4">
        <f t="shared" si="135"/>
        <v>94.58</v>
      </c>
      <c r="X1766">
        <f t="shared" si="137"/>
        <v>0.79002319298720314</v>
      </c>
      <c r="Y1766">
        <f t="shared" si="138"/>
        <v>-9.4000000000000021</v>
      </c>
      <c r="Z1766" s="5">
        <f t="shared" si="139"/>
        <v>10.295462010347084</v>
      </c>
    </row>
    <row r="1767" spans="1:26" x14ac:dyDescent="0.35">
      <c r="A1767">
        <v>3438117561.1069598</v>
      </c>
      <c r="B1767">
        <v>39.479999999999997</v>
      </c>
      <c r="C1767">
        <v>0.66</v>
      </c>
      <c r="D1767">
        <v>589.20000000000005</v>
      </c>
      <c r="E1767">
        <v>25.16</v>
      </c>
      <c r="F1767">
        <v>15.78</v>
      </c>
      <c r="G1767">
        <v>57.4</v>
      </c>
      <c r="H1767">
        <v>74.099999999999994</v>
      </c>
      <c r="I1767">
        <v>83.4</v>
      </c>
      <c r="J1767">
        <v>82.5</v>
      </c>
      <c r="K1767">
        <v>79.599999999999994</v>
      </c>
      <c r="L1767">
        <v>82.9</v>
      </c>
      <c r="M1767">
        <v>81.8</v>
      </c>
      <c r="N1767">
        <v>316</v>
      </c>
      <c r="O1767">
        <v>20.5</v>
      </c>
      <c r="P1767">
        <v>23.5</v>
      </c>
      <c r="Q1767">
        <v>12.86</v>
      </c>
      <c r="R1767">
        <v>1.18</v>
      </c>
      <c r="S1767">
        <v>23.5</v>
      </c>
      <c r="U1767">
        <f>A1767-3438108179</f>
        <v>9382.1069598197937</v>
      </c>
      <c r="V1767" s="7">
        <f t="shared" si="136"/>
        <v>41255.56900586759</v>
      </c>
      <c r="W1767" s="4">
        <f t="shared" si="135"/>
        <v>94.65</v>
      </c>
      <c r="X1767">
        <f t="shared" si="137"/>
        <v>0.67677948304135083</v>
      </c>
      <c r="Y1767">
        <f t="shared" si="138"/>
        <v>-9.3800000000000008</v>
      </c>
      <c r="Z1767" s="5">
        <f t="shared" si="139"/>
        <v>10.741813633437747</v>
      </c>
    </row>
    <row r="1768" spans="1:26" x14ac:dyDescent="0.35">
      <c r="A1768">
        <v>3438117566.42627</v>
      </c>
      <c r="B1768">
        <v>39.54</v>
      </c>
      <c r="C1768">
        <v>0.71</v>
      </c>
      <c r="D1768">
        <v>595.6</v>
      </c>
      <c r="E1768">
        <v>25.2</v>
      </c>
      <c r="F1768">
        <v>15.81</v>
      </c>
      <c r="G1768">
        <v>50.8</v>
      </c>
      <c r="H1768">
        <v>65.2</v>
      </c>
      <c r="I1768">
        <v>83.5</v>
      </c>
      <c r="J1768">
        <v>82.6</v>
      </c>
      <c r="K1768">
        <v>79.599999999999994</v>
      </c>
      <c r="L1768">
        <v>83</v>
      </c>
      <c r="M1768">
        <v>81.900000000000006</v>
      </c>
      <c r="N1768">
        <v>318</v>
      </c>
      <c r="O1768">
        <v>20.5</v>
      </c>
      <c r="P1768">
        <v>23.5</v>
      </c>
      <c r="Q1768">
        <v>12.86</v>
      </c>
      <c r="R1768">
        <v>1.18</v>
      </c>
      <c r="S1768">
        <v>23.4</v>
      </c>
      <c r="U1768">
        <f>A1768-3438108179</f>
        <v>9387.4262700080872</v>
      </c>
      <c r="V1768" s="7">
        <f t="shared" si="136"/>
        <v>41255.56906743368</v>
      </c>
      <c r="W1768" s="4">
        <f t="shared" si="135"/>
        <v>94.710000000000008</v>
      </c>
      <c r="X1768">
        <f t="shared" si="137"/>
        <v>0.67639929926391407</v>
      </c>
      <c r="Y1768">
        <f t="shared" si="138"/>
        <v>-9.3899999999999988</v>
      </c>
      <c r="Z1768" s="5">
        <f t="shared" si="139"/>
        <v>10.362195545200981</v>
      </c>
    </row>
    <row r="1769" spans="1:26" x14ac:dyDescent="0.35">
      <c r="A1769">
        <v>3438117571.74857</v>
      </c>
      <c r="B1769">
        <v>39.6</v>
      </c>
      <c r="C1769">
        <v>0.66</v>
      </c>
      <c r="D1769">
        <v>593.79999999999995</v>
      </c>
      <c r="E1769">
        <v>25.18</v>
      </c>
      <c r="F1769">
        <v>15.79</v>
      </c>
      <c r="G1769">
        <v>45.6</v>
      </c>
      <c r="H1769">
        <v>58</v>
      </c>
      <c r="I1769">
        <v>83.5</v>
      </c>
      <c r="J1769">
        <v>82.4</v>
      </c>
      <c r="K1769">
        <v>79.5</v>
      </c>
      <c r="L1769">
        <v>83.1</v>
      </c>
      <c r="M1769">
        <v>81.900000000000006</v>
      </c>
      <c r="N1769">
        <v>318</v>
      </c>
      <c r="O1769">
        <v>20.5</v>
      </c>
      <c r="P1769">
        <v>23.5</v>
      </c>
      <c r="Q1769">
        <v>12.86</v>
      </c>
      <c r="R1769">
        <v>1.18</v>
      </c>
      <c r="S1769">
        <v>23.4</v>
      </c>
      <c r="U1769">
        <f>A1769-3438108179</f>
        <v>9392.7485699653625</v>
      </c>
      <c r="V1769" s="7">
        <f t="shared" si="136"/>
        <v>41255.569129034375</v>
      </c>
      <c r="W1769" s="4">
        <f t="shared" si="135"/>
        <v>94.77000000000001</v>
      </c>
      <c r="X1769">
        <f t="shared" si="137"/>
        <v>0.67716137560344847</v>
      </c>
      <c r="Y1769">
        <f t="shared" si="138"/>
        <v>-9.39</v>
      </c>
      <c r="Z1769" s="5">
        <f t="shared" si="139"/>
        <v>10.747538021605013</v>
      </c>
    </row>
    <row r="1770" spans="1:26" x14ac:dyDescent="0.35">
      <c r="A1770">
        <v>3438117577.0648799</v>
      </c>
      <c r="B1770">
        <v>39.659999999999997</v>
      </c>
      <c r="C1770">
        <v>0.69</v>
      </c>
      <c r="D1770">
        <v>586</v>
      </c>
      <c r="E1770">
        <v>25.21</v>
      </c>
      <c r="F1770">
        <v>15.81</v>
      </c>
      <c r="G1770">
        <v>43.6</v>
      </c>
      <c r="H1770">
        <v>51.5</v>
      </c>
      <c r="I1770">
        <v>83.5</v>
      </c>
      <c r="J1770">
        <v>82.4</v>
      </c>
      <c r="K1770">
        <v>79.5</v>
      </c>
      <c r="L1770">
        <v>83.2</v>
      </c>
      <c r="M1770">
        <v>81.900000000000006</v>
      </c>
      <c r="N1770">
        <v>318</v>
      </c>
      <c r="O1770">
        <v>20.5</v>
      </c>
      <c r="P1770">
        <v>23.5</v>
      </c>
      <c r="Q1770">
        <v>12.85</v>
      </c>
      <c r="R1770">
        <v>1.18</v>
      </c>
      <c r="S1770">
        <v>23.4</v>
      </c>
      <c r="U1770">
        <f>A1770-3438108179</f>
        <v>9398.0648798942566</v>
      </c>
      <c r="V1770" s="7">
        <f t="shared" si="136"/>
        <v>41255.569190565744</v>
      </c>
      <c r="W1770" s="4">
        <f t="shared" si="135"/>
        <v>94.83</v>
      </c>
      <c r="X1770">
        <f t="shared" si="137"/>
        <v>0.67678076276611665</v>
      </c>
      <c r="Y1770">
        <f t="shared" si="138"/>
        <v>-9.4</v>
      </c>
      <c r="Z1770" s="5">
        <f t="shared" si="139"/>
        <v>10.51689512818386</v>
      </c>
    </row>
    <row r="1771" spans="1:26" x14ac:dyDescent="0.35">
      <c r="A1771">
        <v>3438117582.3841801</v>
      </c>
      <c r="B1771">
        <v>39.72</v>
      </c>
      <c r="C1771">
        <v>0.66</v>
      </c>
      <c r="D1771">
        <v>591.29999999999995</v>
      </c>
      <c r="E1771">
        <v>25.18</v>
      </c>
      <c r="F1771">
        <v>15.79</v>
      </c>
      <c r="G1771">
        <v>44.3</v>
      </c>
      <c r="H1771">
        <v>46.5</v>
      </c>
      <c r="I1771">
        <v>83.5</v>
      </c>
      <c r="J1771">
        <v>82.4</v>
      </c>
      <c r="K1771">
        <v>79.5</v>
      </c>
      <c r="L1771">
        <v>83.2</v>
      </c>
      <c r="M1771">
        <v>81.900000000000006</v>
      </c>
      <c r="N1771">
        <v>317</v>
      </c>
      <c r="O1771">
        <v>20.5</v>
      </c>
      <c r="P1771">
        <v>23.5</v>
      </c>
      <c r="Q1771">
        <v>12.85</v>
      </c>
      <c r="R1771">
        <v>1.18</v>
      </c>
      <c r="S1771">
        <v>23.4</v>
      </c>
      <c r="U1771">
        <f>A1771-3438108179</f>
        <v>9403.3841800689697</v>
      </c>
      <c r="V1771" s="7">
        <f t="shared" si="136"/>
        <v>41255.569252131718</v>
      </c>
      <c r="W1771" s="4">
        <f t="shared" si="135"/>
        <v>94.89</v>
      </c>
      <c r="X1771">
        <f t="shared" si="137"/>
        <v>0.67716273684619699</v>
      </c>
      <c r="Y1771">
        <f t="shared" si="138"/>
        <v>-9.39</v>
      </c>
      <c r="Z1771" s="5">
        <f t="shared" si="139"/>
        <v>10.747538021605013</v>
      </c>
    </row>
    <row r="1772" spans="1:26" x14ac:dyDescent="0.35">
      <c r="A1772">
        <v>3438117587.70048</v>
      </c>
      <c r="B1772">
        <v>39.78</v>
      </c>
      <c r="C1772">
        <v>0.71</v>
      </c>
      <c r="D1772">
        <v>587.70000000000005</v>
      </c>
      <c r="E1772">
        <v>25.19</v>
      </c>
      <c r="F1772">
        <v>15.77</v>
      </c>
      <c r="G1772">
        <v>50</v>
      </c>
      <c r="H1772">
        <v>43.1</v>
      </c>
      <c r="I1772">
        <v>83.5</v>
      </c>
      <c r="J1772">
        <v>82.5</v>
      </c>
      <c r="K1772">
        <v>79.7</v>
      </c>
      <c r="L1772">
        <v>83.2</v>
      </c>
      <c r="M1772">
        <v>81.900000000000006</v>
      </c>
      <c r="N1772">
        <v>316</v>
      </c>
      <c r="O1772">
        <v>20.5</v>
      </c>
      <c r="P1772">
        <v>23.5</v>
      </c>
      <c r="Q1772">
        <v>12.85</v>
      </c>
      <c r="R1772">
        <v>1.18</v>
      </c>
      <c r="S1772">
        <v>23.4</v>
      </c>
      <c r="U1772">
        <f>A1772-3438108179</f>
        <v>9408.7004799842834</v>
      </c>
      <c r="V1772" s="7">
        <f t="shared" si="136"/>
        <v>41255.569313662963</v>
      </c>
      <c r="W1772" s="4">
        <f t="shared" si="135"/>
        <v>94.95</v>
      </c>
      <c r="X1772">
        <f t="shared" si="137"/>
        <v>0.67728879561841471</v>
      </c>
      <c r="Y1772">
        <f t="shared" si="138"/>
        <v>-9.4200000000000017</v>
      </c>
      <c r="Z1772" s="5">
        <f t="shared" si="139"/>
        <v>10.378735373038225</v>
      </c>
    </row>
    <row r="1773" spans="1:26" x14ac:dyDescent="0.35">
      <c r="A1773">
        <v>3438117593.01579</v>
      </c>
      <c r="B1773">
        <v>39.840000000000003</v>
      </c>
      <c r="C1773">
        <v>0.67</v>
      </c>
      <c r="D1773">
        <v>585.70000000000005</v>
      </c>
      <c r="E1773">
        <v>25.18</v>
      </c>
      <c r="F1773">
        <v>15.74</v>
      </c>
      <c r="G1773">
        <v>57</v>
      </c>
      <c r="H1773">
        <v>40.700000000000003</v>
      </c>
      <c r="I1773">
        <v>83.5</v>
      </c>
      <c r="J1773">
        <v>82.5</v>
      </c>
      <c r="K1773">
        <v>79.599999999999994</v>
      </c>
      <c r="L1773">
        <v>83.2</v>
      </c>
      <c r="M1773">
        <v>82</v>
      </c>
      <c r="N1773">
        <v>316</v>
      </c>
      <c r="O1773">
        <v>20.5</v>
      </c>
      <c r="P1773">
        <v>23.5</v>
      </c>
      <c r="Q1773">
        <v>12.85</v>
      </c>
      <c r="R1773">
        <v>1.18</v>
      </c>
      <c r="S1773">
        <v>23.5</v>
      </c>
      <c r="U1773">
        <f>A1773-3438108179</f>
        <v>9414.0157899856567</v>
      </c>
      <c r="V1773" s="7">
        <f t="shared" si="136"/>
        <v>41255.569375182757</v>
      </c>
      <c r="W1773" s="4">
        <f t="shared" si="135"/>
        <v>95.01</v>
      </c>
      <c r="X1773">
        <f t="shared" si="137"/>
        <v>0.67665353381645565</v>
      </c>
      <c r="Y1773">
        <f t="shared" si="138"/>
        <v>-9.44</v>
      </c>
      <c r="Z1773" s="5">
        <f t="shared" si="139"/>
        <v>10.6953932554306</v>
      </c>
    </row>
    <row r="1774" spans="1:26" x14ac:dyDescent="0.35">
      <c r="A1774">
        <v>3438117598.3360901</v>
      </c>
      <c r="B1774">
        <v>39.9</v>
      </c>
      <c r="C1774">
        <v>0.7</v>
      </c>
      <c r="D1774">
        <v>586</v>
      </c>
      <c r="E1774">
        <v>25.16</v>
      </c>
      <c r="F1774">
        <v>15.75</v>
      </c>
      <c r="G1774">
        <v>63.6</v>
      </c>
      <c r="H1774">
        <v>41.1</v>
      </c>
      <c r="I1774">
        <v>83.4</v>
      </c>
      <c r="J1774">
        <v>82.5</v>
      </c>
      <c r="K1774">
        <v>79</v>
      </c>
      <c r="L1774">
        <v>83.1</v>
      </c>
      <c r="M1774">
        <v>82</v>
      </c>
      <c r="N1774">
        <v>316</v>
      </c>
      <c r="O1774">
        <v>20.5</v>
      </c>
      <c r="P1774">
        <v>23.5</v>
      </c>
      <c r="Q1774">
        <v>12.85</v>
      </c>
      <c r="R1774">
        <v>1.18</v>
      </c>
      <c r="S1774">
        <v>23.5</v>
      </c>
      <c r="U1774">
        <f>A1774-3438108179</f>
        <v>9419.3360900878906</v>
      </c>
      <c r="V1774" s="7">
        <f t="shared" si="136"/>
        <v>41255.569436760306</v>
      </c>
      <c r="W1774" s="4">
        <f t="shared" si="135"/>
        <v>95.07</v>
      </c>
      <c r="X1774">
        <f t="shared" si="137"/>
        <v>0.78957615686131466</v>
      </c>
      <c r="Y1774">
        <f t="shared" si="138"/>
        <v>-9.41</v>
      </c>
      <c r="Z1774" s="5">
        <f t="shared" si="139"/>
        <v>10.447056742198594</v>
      </c>
    </row>
    <row r="1775" spans="1:26" x14ac:dyDescent="0.35">
      <c r="A1775">
        <v>3438117603.6553998</v>
      </c>
      <c r="B1775">
        <v>39.97</v>
      </c>
      <c r="C1775">
        <v>0.68</v>
      </c>
      <c r="D1775">
        <v>584.70000000000005</v>
      </c>
      <c r="E1775">
        <v>25.18</v>
      </c>
      <c r="F1775">
        <v>15.77</v>
      </c>
      <c r="G1775">
        <v>70.7</v>
      </c>
      <c r="H1775">
        <v>45.6</v>
      </c>
      <c r="I1775">
        <v>83.3</v>
      </c>
      <c r="J1775">
        <v>82.5</v>
      </c>
      <c r="K1775">
        <v>78</v>
      </c>
      <c r="L1775">
        <v>82.9</v>
      </c>
      <c r="M1775">
        <v>81.900000000000006</v>
      </c>
      <c r="N1775">
        <v>316</v>
      </c>
      <c r="O1775">
        <v>20.5</v>
      </c>
      <c r="P1775">
        <v>23.5</v>
      </c>
      <c r="Q1775">
        <v>12.85</v>
      </c>
      <c r="R1775">
        <v>1.18</v>
      </c>
      <c r="S1775">
        <v>23.5</v>
      </c>
      <c r="U1775">
        <f>A1775-3438108179</f>
        <v>9424.6553997993469</v>
      </c>
      <c r="V1775" s="7">
        <f t="shared" si="136"/>
        <v>41255.569498326389</v>
      </c>
      <c r="W1775" s="4">
        <f t="shared" si="135"/>
        <v>95.14</v>
      </c>
      <c r="X1775">
        <f t="shared" si="137"/>
        <v>0.5636660161426208</v>
      </c>
      <c r="Y1775">
        <f t="shared" si="138"/>
        <v>-9.41</v>
      </c>
      <c r="Z1775" s="5">
        <f t="shared" si="139"/>
        <v>10.599576587152654</v>
      </c>
    </row>
    <row r="1776" spans="1:26" x14ac:dyDescent="0.35">
      <c r="A1776">
        <v>3438117608.9777002</v>
      </c>
      <c r="B1776">
        <v>40.020000000000003</v>
      </c>
      <c r="C1776">
        <v>0.72</v>
      </c>
      <c r="D1776">
        <v>589.4</v>
      </c>
      <c r="E1776">
        <v>25.18</v>
      </c>
      <c r="F1776">
        <v>15.8</v>
      </c>
      <c r="G1776">
        <v>76</v>
      </c>
      <c r="H1776">
        <v>50.9</v>
      </c>
      <c r="I1776">
        <v>83.2</v>
      </c>
      <c r="J1776">
        <v>82.4</v>
      </c>
      <c r="K1776">
        <v>77</v>
      </c>
      <c r="L1776">
        <v>82.8</v>
      </c>
      <c r="M1776">
        <v>81.599999999999994</v>
      </c>
      <c r="N1776">
        <v>317</v>
      </c>
      <c r="O1776">
        <v>20.399999999999999</v>
      </c>
      <c r="P1776">
        <v>23.5</v>
      </c>
      <c r="Q1776">
        <v>12.85</v>
      </c>
      <c r="R1776">
        <v>1.18</v>
      </c>
      <c r="S1776">
        <v>23.6</v>
      </c>
      <c r="U1776">
        <f>A1776-3438108179</f>
        <v>9429.9777002334595</v>
      </c>
      <c r="V1776" s="7">
        <f t="shared" si="136"/>
        <v>41255.569559927091</v>
      </c>
      <c r="W1776" s="4">
        <f t="shared" si="135"/>
        <v>95.19</v>
      </c>
      <c r="X1776">
        <f t="shared" si="137"/>
        <v>0.78927943940545142</v>
      </c>
      <c r="Y1776">
        <f t="shared" si="138"/>
        <v>-9.379999999999999</v>
      </c>
      <c r="Z1776" s="5">
        <f t="shared" si="139"/>
        <v>10.284503559119903</v>
      </c>
    </row>
    <row r="1777" spans="1:26" x14ac:dyDescent="0.35">
      <c r="A1777">
        <v>3438117614.2990098</v>
      </c>
      <c r="B1777">
        <v>40.090000000000003</v>
      </c>
      <c r="C1777">
        <v>0.67</v>
      </c>
      <c r="D1777">
        <v>583.29999999999995</v>
      </c>
      <c r="E1777">
        <v>25.17</v>
      </c>
      <c r="F1777">
        <v>15.79</v>
      </c>
      <c r="G1777">
        <v>81.400000000000006</v>
      </c>
      <c r="H1777">
        <v>59.6</v>
      </c>
      <c r="I1777">
        <v>83.1</v>
      </c>
      <c r="J1777">
        <v>82.3</v>
      </c>
      <c r="K1777">
        <v>76.400000000000006</v>
      </c>
      <c r="L1777">
        <v>82.7</v>
      </c>
      <c r="M1777">
        <v>81.3</v>
      </c>
      <c r="N1777">
        <v>317</v>
      </c>
      <c r="O1777">
        <v>20.3</v>
      </c>
      <c r="P1777">
        <v>23.5</v>
      </c>
      <c r="Q1777">
        <v>12.85</v>
      </c>
      <c r="R1777">
        <v>1.18</v>
      </c>
      <c r="S1777">
        <v>23.6</v>
      </c>
      <c r="U1777">
        <f>A1777-3438108179</f>
        <v>9435.2990097999573</v>
      </c>
      <c r="V1777" s="7">
        <f t="shared" si="136"/>
        <v>41255.569621516319</v>
      </c>
      <c r="W1777" s="4">
        <f t="shared" si="135"/>
        <v>95.26</v>
      </c>
      <c r="X1777">
        <f t="shared" si="137"/>
        <v>0.67703528421072401</v>
      </c>
      <c r="Y1777">
        <f t="shared" si="138"/>
        <v>-9.3800000000000026</v>
      </c>
      <c r="Z1777" s="5">
        <f t="shared" si="139"/>
        <v>10.661349477003368</v>
      </c>
    </row>
    <row r="1778" spans="1:26" x14ac:dyDescent="0.35">
      <c r="A1778">
        <v>3438117619.6163101</v>
      </c>
      <c r="B1778">
        <v>40.15</v>
      </c>
      <c r="C1778">
        <v>0.69</v>
      </c>
      <c r="D1778">
        <v>599.6</v>
      </c>
      <c r="E1778">
        <v>25.18</v>
      </c>
      <c r="F1778">
        <v>15.77</v>
      </c>
      <c r="G1778">
        <v>84.5</v>
      </c>
      <c r="H1778">
        <v>67.099999999999994</v>
      </c>
      <c r="I1778">
        <v>83</v>
      </c>
      <c r="J1778">
        <v>82.2</v>
      </c>
      <c r="K1778">
        <v>76.099999999999994</v>
      </c>
      <c r="L1778">
        <v>82.6</v>
      </c>
      <c r="M1778">
        <v>81</v>
      </c>
      <c r="N1778">
        <v>317</v>
      </c>
      <c r="O1778">
        <v>20.3</v>
      </c>
      <c r="P1778">
        <v>23.4</v>
      </c>
      <c r="Q1778">
        <v>12.85</v>
      </c>
      <c r="R1778">
        <v>1.18</v>
      </c>
      <c r="S1778">
        <v>23.6</v>
      </c>
      <c r="U1778">
        <f>A1778-3438108179</f>
        <v>9440.6163101196289</v>
      </c>
      <c r="V1778" s="7">
        <f t="shared" si="136"/>
        <v>41255.569683059148</v>
      </c>
      <c r="W1778" s="4">
        <f t="shared" si="135"/>
        <v>95.32</v>
      </c>
      <c r="X1778">
        <f t="shared" si="137"/>
        <v>0.56334855461568967</v>
      </c>
      <c r="Y1778">
        <f t="shared" si="138"/>
        <v>-9.41</v>
      </c>
      <c r="Z1778" s="5">
        <f t="shared" si="139"/>
        <v>10.522487734337266</v>
      </c>
    </row>
    <row r="1779" spans="1:26" x14ac:dyDescent="0.35">
      <c r="A1779">
        <v>3438117624.9416099</v>
      </c>
      <c r="B1779">
        <v>40.200000000000003</v>
      </c>
      <c r="C1779">
        <v>0.7</v>
      </c>
      <c r="D1779">
        <v>589.29999999999995</v>
      </c>
      <c r="E1779">
        <v>25.18</v>
      </c>
      <c r="F1779">
        <v>15.75</v>
      </c>
      <c r="G1779">
        <v>87.2</v>
      </c>
      <c r="H1779">
        <v>74.5</v>
      </c>
      <c r="I1779">
        <v>82.9</v>
      </c>
      <c r="J1779">
        <v>82</v>
      </c>
      <c r="K1779">
        <v>76.099999999999994</v>
      </c>
      <c r="L1779">
        <v>82.6</v>
      </c>
      <c r="M1779">
        <v>80.900000000000006</v>
      </c>
      <c r="N1779">
        <v>316</v>
      </c>
      <c r="O1779">
        <v>20.3</v>
      </c>
      <c r="P1779">
        <v>23.4</v>
      </c>
      <c r="Q1779">
        <v>12.85</v>
      </c>
      <c r="R1779">
        <v>1.18</v>
      </c>
      <c r="S1779">
        <v>23.6</v>
      </c>
      <c r="U1779">
        <f>A1779-3438108179</f>
        <v>9445.9416098594666</v>
      </c>
      <c r="V1779" s="7">
        <f t="shared" si="136"/>
        <v>41255.569744694563</v>
      </c>
      <c r="W1779" s="4">
        <f t="shared" si="135"/>
        <v>95.37</v>
      </c>
      <c r="X1779">
        <f t="shared" si="137"/>
        <v>0.78868648681199049</v>
      </c>
      <c r="Y1779">
        <f t="shared" si="138"/>
        <v>-9.43</v>
      </c>
      <c r="Z1779" s="5">
        <f t="shared" si="139"/>
        <v>10.458152928801939</v>
      </c>
    </row>
    <row r="1780" spans="1:26" x14ac:dyDescent="0.35">
      <c r="A1780">
        <v>3438117630.2669201</v>
      </c>
      <c r="B1780">
        <v>40.270000000000003</v>
      </c>
      <c r="C1780">
        <v>0.65</v>
      </c>
      <c r="D1780">
        <v>589.79999999999995</v>
      </c>
      <c r="E1780">
        <v>25.17</v>
      </c>
      <c r="F1780">
        <v>15.77</v>
      </c>
      <c r="G1780">
        <v>88.7</v>
      </c>
      <c r="H1780">
        <v>81.3</v>
      </c>
      <c r="I1780">
        <v>82.9</v>
      </c>
      <c r="J1780">
        <v>81.900000000000006</v>
      </c>
      <c r="K1780">
        <v>76.099999999999994</v>
      </c>
      <c r="L1780">
        <v>82.5</v>
      </c>
      <c r="M1780">
        <v>80.900000000000006</v>
      </c>
      <c r="N1780">
        <v>316</v>
      </c>
      <c r="O1780">
        <v>20.3</v>
      </c>
      <c r="P1780">
        <v>23.4</v>
      </c>
      <c r="Q1780">
        <v>12.85</v>
      </c>
      <c r="R1780">
        <v>1.18</v>
      </c>
      <c r="S1780">
        <v>23.6</v>
      </c>
      <c r="U1780">
        <f>A1780-3438108179</f>
        <v>9451.2669200897217</v>
      </c>
      <c r="V1780" s="7">
        <f t="shared" si="136"/>
        <v>41255.569806330095</v>
      </c>
      <c r="W1780" s="4">
        <f t="shared" si="135"/>
        <v>95.44</v>
      </c>
      <c r="X1780">
        <f t="shared" si="137"/>
        <v>0.67678084274899508</v>
      </c>
      <c r="Y1780">
        <f t="shared" si="138"/>
        <v>-9.4000000000000021</v>
      </c>
      <c r="Z1780" s="5">
        <f t="shared" si="139"/>
        <v>10.835661022374932</v>
      </c>
    </row>
    <row r="1781" spans="1:26" x14ac:dyDescent="0.35">
      <c r="A1781">
        <v>3438117635.5862198</v>
      </c>
      <c r="B1781">
        <v>40.33</v>
      </c>
      <c r="C1781">
        <v>0.69</v>
      </c>
      <c r="D1781">
        <v>587.70000000000005</v>
      </c>
      <c r="E1781">
        <v>25.16</v>
      </c>
      <c r="F1781">
        <v>15.79</v>
      </c>
      <c r="G1781">
        <v>90.1</v>
      </c>
      <c r="H1781">
        <v>86.2</v>
      </c>
      <c r="I1781">
        <v>82.9</v>
      </c>
      <c r="J1781">
        <v>81.8</v>
      </c>
      <c r="K1781">
        <v>76.099999999999994</v>
      </c>
      <c r="L1781">
        <v>82.5</v>
      </c>
      <c r="M1781">
        <v>80.900000000000006</v>
      </c>
      <c r="N1781">
        <v>317</v>
      </c>
      <c r="O1781">
        <v>20.3</v>
      </c>
      <c r="P1781">
        <v>23.4</v>
      </c>
      <c r="Q1781">
        <v>12.85</v>
      </c>
      <c r="R1781">
        <v>1.19</v>
      </c>
      <c r="S1781">
        <v>23.6</v>
      </c>
      <c r="U1781">
        <f>A1781-3438108179</f>
        <v>9456.5862197875977</v>
      </c>
      <c r="V1781" s="7">
        <f t="shared" si="136"/>
        <v>41255.569867896062</v>
      </c>
      <c r="W1781" s="4">
        <f t="shared" si="135"/>
        <v>95.5</v>
      </c>
      <c r="X1781">
        <f t="shared" si="137"/>
        <v>0.67677948304135083</v>
      </c>
      <c r="Y1781">
        <f t="shared" si="138"/>
        <v>-9.370000000000001</v>
      </c>
      <c r="Z1781" s="5">
        <f t="shared" si="139"/>
        <v>10.500099437197477</v>
      </c>
    </row>
    <row r="1782" spans="1:26" x14ac:dyDescent="0.35">
      <c r="A1782">
        <v>3438117640.90553</v>
      </c>
      <c r="B1782">
        <v>40.39</v>
      </c>
      <c r="C1782">
        <v>0.66</v>
      </c>
      <c r="D1782">
        <v>587.5</v>
      </c>
      <c r="E1782">
        <v>25.19</v>
      </c>
      <c r="F1782">
        <v>15.8</v>
      </c>
      <c r="G1782">
        <v>91.1</v>
      </c>
      <c r="H1782">
        <v>90.4</v>
      </c>
      <c r="I1782">
        <v>82.9</v>
      </c>
      <c r="J1782">
        <v>81.599999999999994</v>
      </c>
      <c r="K1782">
        <v>76</v>
      </c>
      <c r="L1782">
        <v>82.4</v>
      </c>
      <c r="M1782">
        <v>80.8</v>
      </c>
      <c r="N1782">
        <v>317</v>
      </c>
      <c r="O1782">
        <v>20.3</v>
      </c>
      <c r="P1782">
        <v>23.3</v>
      </c>
      <c r="Q1782">
        <v>12.84</v>
      </c>
      <c r="R1782">
        <v>1.19</v>
      </c>
      <c r="S1782">
        <v>23.6</v>
      </c>
      <c r="U1782">
        <f>A1782-3438108179</f>
        <v>9461.9055299758911</v>
      </c>
      <c r="V1782" s="7">
        <f t="shared" si="136"/>
        <v>41255.569929462152</v>
      </c>
      <c r="W1782" s="4">
        <f t="shared" ref="W1782:W1845" si="140">IF(AND(0&lt;=B1782,B1782&lt;500),B1782+55.17,"")</f>
        <v>95.56</v>
      </c>
      <c r="X1782">
        <f t="shared" si="137"/>
        <v>0.67678076276611665</v>
      </c>
      <c r="Y1782">
        <f t="shared" si="138"/>
        <v>-9.39</v>
      </c>
      <c r="Z1782" s="5">
        <f t="shared" si="139"/>
        <v>10.747538021605013</v>
      </c>
    </row>
    <row r="1783" spans="1:26" x14ac:dyDescent="0.35">
      <c r="A1783">
        <v>3438117646.2248302</v>
      </c>
      <c r="B1783">
        <v>40.450000000000003</v>
      </c>
      <c r="C1783">
        <v>0.68</v>
      </c>
      <c r="D1783">
        <v>586.1</v>
      </c>
      <c r="E1783">
        <v>25.18</v>
      </c>
      <c r="F1783">
        <v>15.79</v>
      </c>
      <c r="G1783">
        <v>91.8</v>
      </c>
      <c r="H1783">
        <v>93.4</v>
      </c>
      <c r="I1783">
        <v>82.9</v>
      </c>
      <c r="J1783">
        <v>81.5</v>
      </c>
      <c r="K1783">
        <v>76</v>
      </c>
      <c r="L1783">
        <v>82.4</v>
      </c>
      <c r="M1783">
        <v>80.7</v>
      </c>
      <c r="N1783">
        <v>316</v>
      </c>
      <c r="O1783">
        <v>20.3</v>
      </c>
      <c r="P1783">
        <v>23.3</v>
      </c>
      <c r="Q1783">
        <v>12.85</v>
      </c>
      <c r="R1783">
        <v>1.19</v>
      </c>
      <c r="S1783">
        <v>23.6</v>
      </c>
      <c r="U1783">
        <f>A1783-3438108179</f>
        <v>9467.2248301506042</v>
      </c>
      <c r="V1783" s="7">
        <f t="shared" si="136"/>
        <v>41255.569991028126</v>
      </c>
      <c r="W1783" s="4">
        <f t="shared" si="140"/>
        <v>95.62</v>
      </c>
      <c r="X1783">
        <f t="shared" si="137"/>
        <v>0.67652507393095584</v>
      </c>
      <c r="Y1783">
        <f t="shared" si="138"/>
        <v>-9.39</v>
      </c>
      <c r="Z1783" s="5">
        <f t="shared" si="139"/>
        <v>10.58830643342109</v>
      </c>
    </row>
    <row r="1784" spans="1:26" x14ac:dyDescent="0.35">
      <c r="A1784">
        <v>3438117651.5461402</v>
      </c>
      <c r="B1784">
        <v>40.51</v>
      </c>
      <c r="C1784">
        <v>0.69</v>
      </c>
      <c r="D1784">
        <v>587.29999999999995</v>
      </c>
      <c r="E1784">
        <v>25.16</v>
      </c>
      <c r="F1784">
        <v>15.76</v>
      </c>
      <c r="G1784">
        <v>91.6</v>
      </c>
      <c r="H1784">
        <v>96.1</v>
      </c>
      <c r="I1784">
        <v>82.9</v>
      </c>
      <c r="J1784">
        <v>81.5</v>
      </c>
      <c r="K1784">
        <v>75.7</v>
      </c>
      <c r="L1784">
        <v>82.4</v>
      </c>
      <c r="M1784">
        <v>80.7</v>
      </c>
      <c r="N1784">
        <v>315</v>
      </c>
      <c r="O1784">
        <v>20.3</v>
      </c>
      <c r="P1784">
        <v>23.3</v>
      </c>
      <c r="Q1784">
        <v>12.85</v>
      </c>
      <c r="R1784">
        <v>1.19</v>
      </c>
      <c r="S1784">
        <v>23.7</v>
      </c>
      <c r="U1784">
        <f>A1784-3438108179</f>
        <v>9472.5461401939392</v>
      </c>
      <c r="V1784" s="7">
        <f t="shared" si="136"/>
        <v>41255.570052617368</v>
      </c>
      <c r="W1784" s="4">
        <f t="shared" si="140"/>
        <v>95.68</v>
      </c>
      <c r="X1784">
        <f t="shared" si="137"/>
        <v>0.6772900772700291</v>
      </c>
      <c r="Y1784">
        <f t="shared" si="138"/>
        <v>-9.4</v>
      </c>
      <c r="Z1784" s="5">
        <f t="shared" si="139"/>
        <v>10.51689512818386</v>
      </c>
    </row>
    <row r="1785" spans="1:26" x14ac:dyDescent="0.35">
      <c r="A1785">
        <v>3438117656.8614402</v>
      </c>
      <c r="B1785">
        <v>40.57</v>
      </c>
      <c r="C1785">
        <v>0.73</v>
      </c>
      <c r="D1785">
        <v>591.70000000000005</v>
      </c>
      <c r="E1785">
        <v>25.17</v>
      </c>
      <c r="F1785">
        <v>15.74</v>
      </c>
      <c r="G1785">
        <v>86.7</v>
      </c>
      <c r="H1785">
        <v>97.9</v>
      </c>
      <c r="I1785">
        <v>82.9</v>
      </c>
      <c r="J1785">
        <v>81.400000000000006</v>
      </c>
      <c r="K1785">
        <v>75.3</v>
      </c>
      <c r="L1785">
        <v>82.4</v>
      </c>
      <c r="M1785">
        <v>80.5</v>
      </c>
      <c r="N1785">
        <v>316</v>
      </c>
      <c r="O1785">
        <v>20.3</v>
      </c>
      <c r="P1785">
        <v>23.3</v>
      </c>
      <c r="Q1785">
        <v>12.84</v>
      </c>
      <c r="R1785">
        <v>1.19</v>
      </c>
      <c r="S1785">
        <v>23.7</v>
      </c>
      <c r="U1785">
        <f>A1785-3438108179</f>
        <v>9477.8614401817322</v>
      </c>
      <c r="V1785" s="7">
        <f t="shared" si="136"/>
        <v>41255.570114137045</v>
      </c>
      <c r="W1785" s="4">
        <f t="shared" si="140"/>
        <v>95.740000000000009</v>
      </c>
      <c r="X1785">
        <f t="shared" si="137"/>
        <v>0.67601834534162952</v>
      </c>
      <c r="Y1785">
        <f t="shared" si="138"/>
        <v>-9.4300000000000015</v>
      </c>
      <c r="Z1785" s="5">
        <f t="shared" si="139"/>
        <v>10.241004999212656</v>
      </c>
    </row>
    <row r="1786" spans="1:26" x14ac:dyDescent="0.35">
      <c r="A1786">
        <v>3438117662.1867399</v>
      </c>
      <c r="B1786">
        <v>40.630000000000003</v>
      </c>
      <c r="C1786">
        <v>0.68</v>
      </c>
      <c r="D1786">
        <v>590.6</v>
      </c>
      <c r="E1786">
        <v>25.17</v>
      </c>
      <c r="F1786">
        <v>15.79</v>
      </c>
      <c r="G1786">
        <v>79.3</v>
      </c>
      <c r="H1786">
        <v>99</v>
      </c>
      <c r="I1786">
        <v>82.9</v>
      </c>
      <c r="J1786">
        <v>81.400000000000006</v>
      </c>
      <c r="K1786">
        <v>74.8</v>
      </c>
      <c r="L1786">
        <v>82.4</v>
      </c>
      <c r="M1786">
        <v>80.400000000000006</v>
      </c>
      <c r="N1786">
        <v>316</v>
      </c>
      <c r="O1786">
        <v>20.3</v>
      </c>
      <c r="P1786">
        <v>23.3</v>
      </c>
      <c r="Q1786">
        <v>12.84</v>
      </c>
      <c r="R1786">
        <v>1.19</v>
      </c>
      <c r="S1786">
        <v>23.7</v>
      </c>
      <c r="U1786">
        <f>A1786-3438108179</f>
        <v>9483.1867399215698</v>
      </c>
      <c r="V1786" s="7">
        <f t="shared" si="136"/>
        <v>41255.570175772453</v>
      </c>
      <c r="W1786" s="4">
        <f t="shared" si="140"/>
        <v>95.800000000000011</v>
      </c>
      <c r="X1786">
        <f t="shared" si="137"/>
        <v>0.67805416328420898</v>
      </c>
      <c r="Y1786">
        <f t="shared" si="138"/>
        <v>-9.3800000000000026</v>
      </c>
      <c r="Z1786" s="5">
        <f t="shared" si="139"/>
        <v>10.582666855692962</v>
      </c>
    </row>
    <row r="1787" spans="1:26" x14ac:dyDescent="0.35">
      <c r="A1787">
        <v>3438117667.4960499</v>
      </c>
      <c r="B1787">
        <v>40.69</v>
      </c>
      <c r="C1787">
        <v>0.73</v>
      </c>
      <c r="D1787">
        <v>592.20000000000005</v>
      </c>
      <c r="E1787">
        <v>25.18</v>
      </c>
      <c r="F1787">
        <v>15.8</v>
      </c>
      <c r="G1787">
        <v>69.8</v>
      </c>
      <c r="H1787">
        <v>98.3</v>
      </c>
      <c r="I1787">
        <v>82.8</v>
      </c>
      <c r="J1787">
        <v>81.3</v>
      </c>
      <c r="K1787">
        <v>74.599999999999994</v>
      </c>
      <c r="L1787">
        <v>82.4</v>
      </c>
      <c r="M1787">
        <v>80.3</v>
      </c>
      <c r="N1787">
        <v>316</v>
      </c>
      <c r="O1787">
        <v>20.3</v>
      </c>
      <c r="P1787">
        <v>23.2</v>
      </c>
      <c r="Q1787">
        <v>12.84</v>
      </c>
      <c r="R1787">
        <v>1.19</v>
      </c>
      <c r="S1787">
        <v>23.7</v>
      </c>
      <c r="U1787">
        <f>A1787-3438108179</f>
        <v>9488.4960498809814</v>
      </c>
      <c r="V1787" s="7">
        <f t="shared" si="136"/>
        <v>41255.570237222804</v>
      </c>
      <c r="W1787" s="4">
        <f t="shared" si="140"/>
        <v>95.86</v>
      </c>
      <c r="X1787">
        <f t="shared" si="137"/>
        <v>0.67690803956958134</v>
      </c>
      <c r="Y1787">
        <f t="shared" si="138"/>
        <v>-9.379999999999999</v>
      </c>
      <c r="Z1787" s="5">
        <f t="shared" si="139"/>
        <v>10.213818848255572</v>
      </c>
    </row>
    <row r="1788" spans="1:26" x14ac:dyDescent="0.35">
      <c r="A1788">
        <v>3438117672.8143501</v>
      </c>
      <c r="B1788">
        <v>40.75</v>
      </c>
      <c r="C1788">
        <v>0.69</v>
      </c>
      <c r="D1788">
        <v>589.79999999999995</v>
      </c>
      <c r="E1788">
        <v>25.19</v>
      </c>
      <c r="F1788">
        <v>15.79</v>
      </c>
      <c r="G1788">
        <v>61.9</v>
      </c>
      <c r="H1788">
        <v>92.4</v>
      </c>
      <c r="I1788">
        <v>82.8</v>
      </c>
      <c r="J1788">
        <v>81.3</v>
      </c>
      <c r="K1788">
        <v>74.3</v>
      </c>
      <c r="L1788">
        <v>82.4</v>
      </c>
      <c r="M1788">
        <v>80.3</v>
      </c>
      <c r="N1788">
        <v>316</v>
      </c>
      <c r="O1788">
        <v>20.3</v>
      </c>
      <c r="P1788">
        <v>23.2</v>
      </c>
      <c r="Q1788">
        <v>12.85</v>
      </c>
      <c r="R1788">
        <v>1.19</v>
      </c>
      <c r="S1788">
        <v>23.7</v>
      </c>
      <c r="U1788">
        <f>A1788-3438108179</f>
        <v>9493.8143501281738</v>
      </c>
      <c r="V1788" s="7">
        <f t="shared" si="136"/>
        <v>41255.570298777202</v>
      </c>
      <c r="W1788" s="4">
        <f t="shared" si="140"/>
        <v>95.92</v>
      </c>
      <c r="X1788">
        <f t="shared" si="137"/>
        <v>0.67690675936343536</v>
      </c>
      <c r="Y1788">
        <f t="shared" si="138"/>
        <v>-9.4000000000000021</v>
      </c>
      <c r="Z1788" s="5">
        <f t="shared" si="139"/>
        <v>10.51689512818386</v>
      </c>
    </row>
    <row r="1789" spans="1:26" x14ac:dyDescent="0.35">
      <c r="A1789">
        <v>3438117678.1326599</v>
      </c>
      <c r="B1789">
        <v>40.81</v>
      </c>
      <c r="C1789">
        <v>0.69</v>
      </c>
      <c r="D1789">
        <v>595.1</v>
      </c>
      <c r="E1789">
        <v>25.15</v>
      </c>
      <c r="F1789">
        <v>15.8</v>
      </c>
      <c r="G1789">
        <v>54.8</v>
      </c>
      <c r="H1789">
        <v>84.8</v>
      </c>
      <c r="I1789">
        <v>82.8</v>
      </c>
      <c r="J1789">
        <v>81.3</v>
      </c>
      <c r="K1789">
        <v>73.599999999999994</v>
      </c>
      <c r="L1789">
        <v>82.4</v>
      </c>
      <c r="M1789">
        <v>80.2</v>
      </c>
      <c r="N1789">
        <v>316</v>
      </c>
      <c r="O1789">
        <v>20.3</v>
      </c>
      <c r="P1789">
        <v>23.2</v>
      </c>
      <c r="Q1789">
        <v>12.85</v>
      </c>
      <c r="R1789">
        <v>1.19</v>
      </c>
      <c r="S1789">
        <v>23.7</v>
      </c>
      <c r="U1789">
        <f>A1789-3438108179</f>
        <v>9499.1326599121094</v>
      </c>
      <c r="V1789" s="7">
        <f t="shared" si="136"/>
        <v>41255.570360331716</v>
      </c>
      <c r="W1789" s="4">
        <f t="shared" si="140"/>
        <v>95.98</v>
      </c>
      <c r="X1789">
        <f t="shared" si="137"/>
        <v>0.67716273684611683</v>
      </c>
      <c r="Y1789">
        <f t="shared" si="138"/>
        <v>-9.3499999999999979</v>
      </c>
      <c r="Z1789" s="5">
        <f t="shared" si="139"/>
        <v>10.488887368396755</v>
      </c>
    </row>
    <row r="1790" spans="1:26" x14ac:dyDescent="0.35">
      <c r="A1790">
        <v>3438117683.4489598</v>
      </c>
      <c r="B1790">
        <v>40.869999999999997</v>
      </c>
      <c r="C1790">
        <v>0.66</v>
      </c>
      <c r="D1790">
        <v>590.9</v>
      </c>
      <c r="E1790">
        <v>25.16</v>
      </c>
      <c r="F1790">
        <v>15.75</v>
      </c>
      <c r="G1790">
        <v>47.6</v>
      </c>
      <c r="H1790">
        <v>76.2</v>
      </c>
      <c r="I1790">
        <v>82.8</v>
      </c>
      <c r="J1790">
        <v>81.3</v>
      </c>
      <c r="K1790">
        <v>72.900000000000006</v>
      </c>
      <c r="L1790">
        <v>82.4</v>
      </c>
      <c r="M1790">
        <v>80</v>
      </c>
      <c r="N1790">
        <v>315</v>
      </c>
      <c r="O1790">
        <v>20.3</v>
      </c>
      <c r="P1790">
        <v>23.1</v>
      </c>
      <c r="Q1790">
        <v>12.84</v>
      </c>
      <c r="R1790">
        <v>1.19</v>
      </c>
      <c r="S1790">
        <v>23.7</v>
      </c>
      <c r="U1790">
        <f>A1790-3438108179</f>
        <v>9504.4489598274231</v>
      </c>
      <c r="V1790" s="7">
        <f t="shared" si="136"/>
        <v>41255.570421862962</v>
      </c>
      <c r="W1790" s="4">
        <f t="shared" si="140"/>
        <v>96.039999999999992</v>
      </c>
      <c r="X1790">
        <f t="shared" si="137"/>
        <v>0.7230993960180051</v>
      </c>
      <c r="Y1790">
        <f t="shared" si="138"/>
        <v>-9.41</v>
      </c>
      <c r="Z1790" s="5">
        <f t="shared" si="139"/>
        <v>10.758977660842975</v>
      </c>
    </row>
    <row r="1791" spans="1:26" x14ac:dyDescent="0.35">
      <c r="A1791">
        <v>3438117689.2572899</v>
      </c>
      <c r="B1791">
        <v>40.94</v>
      </c>
      <c r="C1791">
        <v>0.69</v>
      </c>
      <c r="D1791">
        <v>591.1</v>
      </c>
      <c r="E1791">
        <v>25.16</v>
      </c>
      <c r="F1791">
        <v>15.78</v>
      </c>
      <c r="G1791">
        <v>44.5</v>
      </c>
      <c r="H1791">
        <v>66.599999999999994</v>
      </c>
      <c r="I1791">
        <v>82.8</v>
      </c>
      <c r="J1791">
        <v>81.3</v>
      </c>
      <c r="K1791">
        <v>73</v>
      </c>
      <c r="L1791">
        <v>82.3</v>
      </c>
      <c r="M1791">
        <v>79.900000000000006</v>
      </c>
      <c r="N1791">
        <v>315</v>
      </c>
      <c r="O1791">
        <v>20.3</v>
      </c>
      <c r="P1791">
        <v>23.1</v>
      </c>
      <c r="Q1791">
        <v>12.84</v>
      </c>
      <c r="R1791">
        <v>1.19</v>
      </c>
      <c r="S1791">
        <v>23.7</v>
      </c>
      <c r="U1791">
        <f>A1791-3438108179</f>
        <v>9510.2572898864746</v>
      </c>
      <c r="V1791" s="7">
        <f t="shared" si="136"/>
        <v>41255.570489089005</v>
      </c>
      <c r="W1791" s="4">
        <f t="shared" si="140"/>
        <v>96.11</v>
      </c>
      <c r="X1791">
        <f t="shared" si="137"/>
        <v>0.67677948304135083</v>
      </c>
      <c r="Y1791">
        <f t="shared" si="138"/>
        <v>-9.3800000000000008</v>
      </c>
      <c r="Z1791" s="5">
        <f t="shared" si="139"/>
        <v>10.505700984374895</v>
      </c>
    </row>
    <row r="1792" spans="1:26" x14ac:dyDescent="0.35">
      <c r="A1792">
        <v>3438117694.5766001</v>
      </c>
      <c r="B1792">
        <v>41</v>
      </c>
      <c r="C1792">
        <v>0.69</v>
      </c>
      <c r="D1792">
        <v>587.79999999999995</v>
      </c>
      <c r="E1792">
        <v>25.16</v>
      </c>
      <c r="F1792">
        <v>15.83</v>
      </c>
      <c r="G1792">
        <v>43.9</v>
      </c>
      <c r="H1792">
        <v>59.2</v>
      </c>
      <c r="I1792">
        <v>82.8</v>
      </c>
      <c r="J1792">
        <v>81.3</v>
      </c>
      <c r="K1792">
        <v>74.3</v>
      </c>
      <c r="L1792">
        <v>82.3</v>
      </c>
      <c r="M1792">
        <v>79.900000000000006</v>
      </c>
      <c r="N1792">
        <v>317</v>
      </c>
      <c r="O1792">
        <v>20.3</v>
      </c>
      <c r="P1792">
        <v>23.1</v>
      </c>
      <c r="Q1792">
        <v>12.84</v>
      </c>
      <c r="R1792">
        <v>1.19</v>
      </c>
      <c r="S1792">
        <v>23.7</v>
      </c>
      <c r="U1792">
        <f>A1792-3438108179</f>
        <v>9515.5766000747681</v>
      </c>
      <c r="V1792" s="7">
        <f t="shared" si="136"/>
        <v>41255.570550655095</v>
      </c>
      <c r="W1792" s="4">
        <f t="shared" si="140"/>
        <v>96.17</v>
      </c>
      <c r="X1792">
        <f t="shared" si="137"/>
        <v>0.67856676381544212</v>
      </c>
      <c r="Y1792">
        <f t="shared" si="138"/>
        <v>-9.33</v>
      </c>
      <c r="Z1792" s="5">
        <f t="shared" si="139"/>
        <v>10.477663301652296</v>
      </c>
    </row>
    <row r="1793" spans="1:26" x14ac:dyDescent="0.35">
      <c r="A1793">
        <v>3438117699.8818998</v>
      </c>
      <c r="B1793">
        <v>41.06</v>
      </c>
      <c r="C1793">
        <v>0.65</v>
      </c>
      <c r="D1793">
        <v>591.9</v>
      </c>
      <c r="E1793">
        <v>25.17</v>
      </c>
      <c r="F1793">
        <v>15.83</v>
      </c>
      <c r="G1793">
        <v>48.6</v>
      </c>
      <c r="H1793">
        <v>52.4</v>
      </c>
      <c r="I1793">
        <v>82.8</v>
      </c>
      <c r="J1793">
        <v>81.3</v>
      </c>
      <c r="K1793">
        <v>75.900000000000006</v>
      </c>
      <c r="L1793">
        <v>82.3</v>
      </c>
      <c r="M1793">
        <v>80.2</v>
      </c>
      <c r="N1793">
        <v>317</v>
      </c>
      <c r="O1793">
        <v>20.2</v>
      </c>
      <c r="P1793">
        <v>23.1</v>
      </c>
      <c r="Q1793">
        <v>12.84</v>
      </c>
      <c r="R1793">
        <v>1.19</v>
      </c>
      <c r="S1793">
        <v>23.7</v>
      </c>
      <c r="U1793">
        <f>A1793-3438108179</f>
        <v>9520.8818998336792</v>
      </c>
      <c r="V1793" s="7">
        <f t="shared" si="136"/>
        <v>41255.570612059026</v>
      </c>
      <c r="W1793" s="4">
        <f t="shared" si="140"/>
        <v>96.23</v>
      </c>
      <c r="X1793">
        <f t="shared" si="137"/>
        <v>0.67716257669963653</v>
      </c>
      <c r="Y1793">
        <f t="shared" si="138"/>
        <v>-9.3400000000000016</v>
      </c>
      <c r="Z1793" s="5">
        <f t="shared" si="139"/>
        <v>10.801023764792497</v>
      </c>
    </row>
    <row r="1794" spans="1:26" x14ac:dyDescent="0.35">
      <c r="A1794">
        <v>3438117705.1982002</v>
      </c>
      <c r="B1794">
        <v>41.12</v>
      </c>
      <c r="C1794">
        <v>0.69</v>
      </c>
      <c r="D1794">
        <v>588.29999999999995</v>
      </c>
      <c r="E1794">
        <v>25.16</v>
      </c>
      <c r="F1794">
        <v>15.79</v>
      </c>
      <c r="G1794">
        <v>54.7</v>
      </c>
      <c r="H1794">
        <v>48.4</v>
      </c>
      <c r="I1794">
        <v>82.8</v>
      </c>
      <c r="J1794">
        <v>81.3</v>
      </c>
      <c r="K1794">
        <v>77.5</v>
      </c>
      <c r="L1794">
        <v>82.3</v>
      </c>
      <c r="M1794">
        <v>80.599999999999994</v>
      </c>
      <c r="N1794">
        <v>316</v>
      </c>
      <c r="O1794">
        <v>20.2</v>
      </c>
      <c r="P1794">
        <v>23.1</v>
      </c>
      <c r="Q1794">
        <v>12.84</v>
      </c>
      <c r="R1794">
        <v>1.19</v>
      </c>
      <c r="S1794">
        <v>23.8</v>
      </c>
      <c r="U1794">
        <f>A1794-3438108179</f>
        <v>9526.1982002258301</v>
      </c>
      <c r="V1794" s="7">
        <f t="shared" si="136"/>
        <v>41255.570673590286</v>
      </c>
      <c r="W1794" s="4">
        <f t="shared" si="140"/>
        <v>96.289999999999992</v>
      </c>
      <c r="X1794">
        <f t="shared" si="137"/>
        <v>0.67984698118735309</v>
      </c>
      <c r="Y1794">
        <f t="shared" si="138"/>
        <v>-9.370000000000001</v>
      </c>
      <c r="Z1794" s="5">
        <f t="shared" si="139"/>
        <v>10.500099437197477</v>
      </c>
    </row>
    <row r="1795" spans="1:26" x14ac:dyDescent="0.35">
      <c r="A1795">
        <v>3438117710.4935098</v>
      </c>
      <c r="B1795">
        <v>41.18</v>
      </c>
      <c r="C1795">
        <v>0.68</v>
      </c>
      <c r="D1795">
        <v>590.29999999999995</v>
      </c>
      <c r="E1795">
        <v>25.15</v>
      </c>
      <c r="F1795">
        <v>15.79</v>
      </c>
      <c r="G1795">
        <v>61.6</v>
      </c>
      <c r="H1795">
        <v>43.3</v>
      </c>
      <c r="I1795">
        <v>82.9</v>
      </c>
      <c r="J1795">
        <v>81.3</v>
      </c>
      <c r="K1795">
        <v>79.099999999999994</v>
      </c>
      <c r="L1795">
        <v>82.3</v>
      </c>
      <c r="M1795">
        <v>80.900000000000006</v>
      </c>
      <c r="N1795">
        <v>316</v>
      </c>
      <c r="O1795">
        <v>20.2</v>
      </c>
      <c r="P1795">
        <v>23.2</v>
      </c>
      <c r="Q1795">
        <v>12.84</v>
      </c>
      <c r="R1795">
        <v>1.19</v>
      </c>
      <c r="S1795">
        <v>23.8</v>
      </c>
      <c r="U1795">
        <f>A1795-3438108179</f>
        <v>9531.4935097694397</v>
      </c>
      <c r="V1795" s="7">
        <f t="shared" si="136"/>
        <v>41255.570734878587</v>
      </c>
      <c r="W1795" s="4">
        <f t="shared" si="140"/>
        <v>96.35</v>
      </c>
      <c r="X1795">
        <f t="shared" si="137"/>
        <v>0.6771626567729474</v>
      </c>
      <c r="Y1795">
        <f t="shared" si="138"/>
        <v>-9.36</v>
      </c>
      <c r="Z1795" s="5">
        <f t="shared" si="139"/>
        <v>10.571378674500979</v>
      </c>
    </row>
    <row r="1796" spans="1:26" x14ac:dyDescent="0.35">
      <c r="A1796">
        <v>3438117715.8098102</v>
      </c>
      <c r="B1796">
        <v>41.24</v>
      </c>
      <c r="C1796">
        <v>0.72</v>
      </c>
      <c r="D1796">
        <v>588.4</v>
      </c>
      <c r="E1796">
        <v>25.15</v>
      </c>
      <c r="F1796">
        <v>15.75</v>
      </c>
      <c r="G1796">
        <v>68.3</v>
      </c>
      <c r="H1796">
        <v>41.5</v>
      </c>
      <c r="I1796">
        <v>82.9</v>
      </c>
      <c r="J1796">
        <v>81.3</v>
      </c>
      <c r="K1796">
        <v>80.3</v>
      </c>
      <c r="L1796">
        <v>82.4</v>
      </c>
      <c r="M1796">
        <v>81.2</v>
      </c>
      <c r="N1796">
        <v>315</v>
      </c>
      <c r="O1796">
        <v>20.2</v>
      </c>
      <c r="P1796">
        <v>23.2</v>
      </c>
      <c r="Q1796">
        <v>12.84</v>
      </c>
      <c r="R1796">
        <v>1.19</v>
      </c>
      <c r="S1796">
        <v>23.8</v>
      </c>
      <c r="U1796">
        <f>A1796-3438108179</f>
        <v>9536.8098101615906</v>
      </c>
      <c r="V1796" s="7">
        <f t="shared" si="136"/>
        <v>41255.57079640984</v>
      </c>
      <c r="W1796" s="4">
        <f t="shared" si="140"/>
        <v>96.41</v>
      </c>
      <c r="X1796">
        <f t="shared" si="137"/>
        <v>0.67703408356605543</v>
      </c>
      <c r="Y1796">
        <f t="shared" si="138"/>
        <v>-9.3999999999999986</v>
      </c>
      <c r="Z1796" s="5">
        <f t="shared" si="139"/>
        <v>10.295462010347082</v>
      </c>
    </row>
    <row r="1797" spans="1:26" x14ac:dyDescent="0.35">
      <c r="A1797">
        <v>3438117721.12712</v>
      </c>
      <c r="B1797">
        <v>41.3</v>
      </c>
      <c r="C1797">
        <v>0.64</v>
      </c>
      <c r="D1797">
        <v>590.20000000000005</v>
      </c>
      <c r="E1797">
        <v>25.16</v>
      </c>
      <c r="F1797">
        <v>15.79</v>
      </c>
      <c r="G1797">
        <v>73.900000000000006</v>
      </c>
      <c r="H1797">
        <v>41</v>
      </c>
      <c r="I1797">
        <v>83</v>
      </c>
      <c r="J1797">
        <v>81.3</v>
      </c>
      <c r="K1797">
        <v>81.3</v>
      </c>
      <c r="L1797">
        <v>82.4</v>
      </c>
      <c r="M1797">
        <v>81.5</v>
      </c>
      <c r="N1797">
        <v>315</v>
      </c>
      <c r="O1797">
        <v>20.2</v>
      </c>
      <c r="P1797">
        <v>23.3</v>
      </c>
      <c r="Q1797">
        <v>12.84</v>
      </c>
      <c r="R1797">
        <v>1.19</v>
      </c>
      <c r="S1797">
        <v>23.8</v>
      </c>
      <c r="U1797">
        <f>A1797-3438108179</f>
        <v>9542.1271200180054</v>
      </c>
      <c r="V1797" s="7">
        <f t="shared" si="136"/>
        <v>41255.570857952778</v>
      </c>
      <c r="W1797" s="4">
        <f t="shared" si="140"/>
        <v>96.47</v>
      </c>
      <c r="X1797">
        <f t="shared" si="137"/>
        <v>0.79586153804451276</v>
      </c>
      <c r="Y1797">
        <f t="shared" si="138"/>
        <v>-9.370000000000001</v>
      </c>
      <c r="Z1797" s="5">
        <f t="shared" si="139"/>
        <v>10.902547068504651</v>
      </c>
    </row>
    <row r="1798" spans="1:26" x14ac:dyDescent="0.35">
      <c r="A1798">
        <v>3438117726.4044199</v>
      </c>
      <c r="B1798">
        <v>41.37</v>
      </c>
      <c r="C1798">
        <v>0.73</v>
      </c>
      <c r="D1798">
        <v>589.5</v>
      </c>
      <c r="E1798">
        <v>25.15</v>
      </c>
      <c r="F1798">
        <v>15.76</v>
      </c>
      <c r="G1798">
        <v>79.7</v>
      </c>
      <c r="H1798">
        <v>44.5</v>
      </c>
      <c r="I1798">
        <v>83</v>
      </c>
      <c r="J1798">
        <v>81.3</v>
      </c>
      <c r="K1798">
        <v>82</v>
      </c>
      <c r="L1798">
        <v>82.4</v>
      </c>
      <c r="M1798">
        <v>81.7</v>
      </c>
      <c r="N1798">
        <v>315</v>
      </c>
      <c r="O1798">
        <v>20.2</v>
      </c>
      <c r="P1798">
        <v>23.3</v>
      </c>
      <c r="Q1798">
        <v>12.84</v>
      </c>
      <c r="R1798">
        <v>1.19</v>
      </c>
      <c r="S1798">
        <v>23.8</v>
      </c>
      <c r="U1798">
        <f>A1798-3438108179</f>
        <v>9547.4044198989868</v>
      </c>
      <c r="V1798" s="7">
        <f t="shared" si="136"/>
        <v>41255.570919032638</v>
      </c>
      <c r="W1798" s="4">
        <f t="shared" si="140"/>
        <v>96.539999999999992</v>
      </c>
      <c r="X1798">
        <f t="shared" si="137"/>
        <v>0.56525917455533192</v>
      </c>
      <c r="Y1798">
        <f t="shared" si="138"/>
        <v>-9.3899999999999988</v>
      </c>
      <c r="Z1798" s="5">
        <f t="shared" si="139"/>
        <v>10.219261864281801</v>
      </c>
    </row>
    <row r="1799" spans="1:26" x14ac:dyDescent="0.35">
      <c r="A1799">
        <v>3438117731.71172</v>
      </c>
      <c r="B1799">
        <v>41.42</v>
      </c>
      <c r="C1799">
        <v>0.68</v>
      </c>
      <c r="D1799">
        <v>587.5</v>
      </c>
      <c r="E1799">
        <v>25.15</v>
      </c>
      <c r="F1799">
        <v>15.81</v>
      </c>
      <c r="G1799">
        <v>83</v>
      </c>
      <c r="H1799">
        <v>50.3</v>
      </c>
      <c r="I1799">
        <v>83</v>
      </c>
      <c r="J1799">
        <v>81.3</v>
      </c>
      <c r="K1799">
        <v>82.6</v>
      </c>
      <c r="L1799">
        <v>82.4</v>
      </c>
      <c r="M1799">
        <v>81.900000000000006</v>
      </c>
      <c r="N1799">
        <v>316</v>
      </c>
      <c r="O1799">
        <v>20.2</v>
      </c>
      <c r="P1799">
        <v>23.4</v>
      </c>
      <c r="Q1799">
        <v>12.84</v>
      </c>
      <c r="R1799">
        <v>1.19</v>
      </c>
      <c r="S1799">
        <v>23.8</v>
      </c>
      <c r="U1799">
        <f>A1799-3438108179</f>
        <v>9552.7117199897766</v>
      </c>
      <c r="V1799" s="7">
        <f t="shared" si="136"/>
        <v>41255.570980459721</v>
      </c>
      <c r="W1799" s="4">
        <f t="shared" si="140"/>
        <v>96.59</v>
      </c>
      <c r="X1799">
        <f t="shared" si="137"/>
        <v>0.67716137560344847</v>
      </c>
      <c r="Y1799">
        <f t="shared" si="138"/>
        <v>-9.3399999999999981</v>
      </c>
      <c r="Z1799" s="5">
        <f t="shared" si="139"/>
        <v>10.560078426830259</v>
      </c>
    </row>
    <row r="1800" spans="1:26" x14ac:dyDescent="0.35">
      <c r="A1800">
        <v>3438117737.0280299</v>
      </c>
      <c r="B1800">
        <v>41.48</v>
      </c>
      <c r="C1800">
        <v>0.71</v>
      </c>
      <c r="D1800">
        <v>586.29999999999995</v>
      </c>
      <c r="E1800">
        <v>25.16</v>
      </c>
      <c r="F1800">
        <v>15.79</v>
      </c>
      <c r="G1800">
        <v>86.2</v>
      </c>
      <c r="H1800">
        <v>58.7</v>
      </c>
      <c r="I1800">
        <v>83</v>
      </c>
      <c r="J1800">
        <v>81.3</v>
      </c>
      <c r="K1800">
        <v>83</v>
      </c>
      <c r="L1800">
        <v>82.4</v>
      </c>
      <c r="M1800">
        <v>82.1</v>
      </c>
      <c r="N1800">
        <v>316</v>
      </c>
      <c r="O1800">
        <v>20.2</v>
      </c>
      <c r="P1800">
        <v>23.4</v>
      </c>
      <c r="Q1800">
        <v>12.84</v>
      </c>
      <c r="R1800">
        <v>1.19</v>
      </c>
      <c r="S1800">
        <v>23.8</v>
      </c>
      <c r="U1800">
        <f>A1800-3438108179</f>
        <v>9558.0280299186707</v>
      </c>
      <c r="V1800" s="7">
        <f t="shared" si="136"/>
        <v>41255.57104199109</v>
      </c>
      <c r="W1800" s="4">
        <f t="shared" si="140"/>
        <v>96.65</v>
      </c>
      <c r="X1800">
        <f t="shared" si="137"/>
        <v>0.79240797199854607</v>
      </c>
      <c r="Y1800">
        <f t="shared" si="138"/>
        <v>-9.370000000000001</v>
      </c>
      <c r="Z1800" s="5">
        <f t="shared" si="139"/>
        <v>10.351154310797188</v>
      </c>
    </row>
    <row r="1801" spans="1:26" x14ac:dyDescent="0.35">
      <c r="A1801">
        <v>3438117742.32833</v>
      </c>
      <c r="B1801">
        <v>41.55</v>
      </c>
      <c r="C1801">
        <v>0.7</v>
      </c>
      <c r="D1801">
        <v>586.20000000000005</v>
      </c>
      <c r="E1801">
        <v>25.16</v>
      </c>
      <c r="F1801">
        <v>15.79</v>
      </c>
      <c r="G1801">
        <v>88.3</v>
      </c>
      <c r="H1801">
        <v>66.400000000000006</v>
      </c>
      <c r="I1801">
        <v>83</v>
      </c>
      <c r="J1801">
        <v>81.3</v>
      </c>
      <c r="K1801">
        <v>83.3</v>
      </c>
      <c r="L1801">
        <v>82.5</v>
      </c>
      <c r="M1801">
        <v>82.2</v>
      </c>
      <c r="N1801">
        <v>316</v>
      </c>
      <c r="O1801">
        <v>20.2</v>
      </c>
      <c r="P1801">
        <v>23.5</v>
      </c>
      <c r="Q1801">
        <v>12.84</v>
      </c>
      <c r="R1801">
        <v>1.19</v>
      </c>
      <c r="S1801">
        <v>23.9</v>
      </c>
      <c r="U1801">
        <f>A1801-3438108179</f>
        <v>9563.328330039978</v>
      </c>
      <c r="V1801" s="7">
        <f t="shared" si="136"/>
        <v>41255.571103337155</v>
      </c>
      <c r="W1801" s="4">
        <f t="shared" si="140"/>
        <v>96.72</v>
      </c>
      <c r="X1801">
        <f t="shared" si="137"/>
        <v>0.56430228070519095</v>
      </c>
      <c r="Y1801">
        <f t="shared" si="138"/>
        <v>-9.370000000000001</v>
      </c>
      <c r="Z1801" s="5">
        <f t="shared" si="139"/>
        <v>10.424828936713267</v>
      </c>
    </row>
    <row r="1802" spans="1:26" x14ac:dyDescent="0.35">
      <c r="A1802">
        <v>3438117747.64463</v>
      </c>
      <c r="B1802">
        <v>41.6</v>
      </c>
      <c r="C1802">
        <v>0.73</v>
      </c>
      <c r="D1802">
        <v>590.29999999999995</v>
      </c>
      <c r="E1802">
        <v>25.14</v>
      </c>
      <c r="F1802">
        <v>15.77</v>
      </c>
      <c r="G1802">
        <v>89.9</v>
      </c>
      <c r="H1802">
        <v>73.599999999999994</v>
      </c>
      <c r="I1802">
        <v>83</v>
      </c>
      <c r="J1802">
        <v>81.3</v>
      </c>
      <c r="K1802">
        <v>83.5</v>
      </c>
      <c r="L1802">
        <v>82.5</v>
      </c>
      <c r="M1802">
        <v>82.3</v>
      </c>
      <c r="N1802">
        <v>314</v>
      </c>
      <c r="O1802">
        <v>20.2</v>
      </c>
      <c r="P1802">
        <v>23.5</v>
      </c>
      <c r="Q1802">
        <v>12.84</v>
      </c>
      <c r="R1802">
        <v>1.2</v>
      </c>
      <c r="S1802">
        <v>23.9</v>
      </c>
      <c r="U1802">
        <f>A1802-3438108179</f>
        <v>9568.6446299552917</v>
      </c>
      <c r="V1802" s="7">
        <f t="shared" si="136"/>
        <v>41255.571164868401</v>
      </c>
      <c r="W1802" s="4">
        <f t="shared" si="140"/>
        <v>96.77000000000001</v>
      </c>
      <c r="X1802">
        <f t="shared" si="137"/>
        <v>0.78913102447822558</v>
      </c>
      <c r="Y1802">
        <f t="shared" si="138"/>
        <v>-9.370000000000001</v>
      </c>
      <c r="Z1802" s="5">
        <f t="shared" si="139"/>
        <v>10.208372930060756</v>
      </c>
    </row>
    <row r="1803" spans="1:26" x14ac:dyDescent="0.35">
      <c r="A1803">
        <v>3438117752.9669399</v>
      </c>
      <c r="B1803">
        <v>41.67</v>
      </c>
      <c r="C1803">
        <v>0.69</v>
      </c>
      <c r="D1803">
        <v>587.9</v>
      </c>
      <c r="E1803">
        <v>25.14</v>
      </c>
      <c r="F1803">
        <v>15.78</v>
      </c>
      <c r="G1803">
        <v>91.2</v>
      </c>
      <c r="H1803">
        <v>80</v>
      </c>
      <c r="I1803">
        <v>83</v>
      </c>
      <c r="J1803">
        <v>81.3</v>
      </c>
      <c r="K1803">
        <v>83.7</v>
      </c>
      <c r="L1803">
        <v>82.5</v>
      </c>
      <c r="M1803">
        <v>82.3</v>
      </c>
      <c r="N1803">
        <v>315</v>
      </c>
      <c r="O1803">
        <v>20.2</v>
      </c>
      <c r="P1803">
        <v>23.5</v>
      </c>
      <c r="Q1803">
        <v>12.84</v>
      </c>
      <c r="R1803">
        <v>1.2</v>
      </c>
      <c r="S1803">
        <v>23.9</v>
      </c>
      <c r="U1803">
        <f>A1803-3438108179</f>
        <v>9573.9669399261475</v>
      </c>
      <c r="V1803" s="7">
        <f t="shared" si="136"/>
        <v>41255.571226469212</v>
      </c>
      <c r="W1803" s="4">
        <f t="shared" si="140"/>
        <v>96.84</v>
      </c>
      <c r="X1803">
        <f t="shared" si="137"/>
        <v>0.67678076276603649</v>
      </c>
      <c r="Y1803">
        <f t="shared" si="138"/>
        <v>-9.3600000000000012</v>
      </c>
      <c r="Z1803" s="5">
        <f t="shared" si="139"/>
        <v>10.494494900135686</v>
      </c>
    </row>
    <row r="1804" spans="1:26" x14ac:dyDescent="0.35">
      <c r="A1804">
        <v>3438117758.2862401</v>
      </c>
      <c r="B1804">
        <v>41.73</v>
      </c>
      <c r="C1804">
        <v>0.68</v>
      </c>
      <c r="D1804">
        <v>592.1</v>
      </c>
      <c r="E1804">
        <v>25.14</v>
      </c>
      <c r="F1804">
        <v>15.76</v>
      </c>
      <c r="G1804">
        <v>92.2</v>
      </c>
      <c r="H1804">
        <v>85.9</v>
      </c>
      <c r="I1804">
        <v>83</v>
      </c>
      <c r="J1804">
        <v>81.3</v>
      </c>
      <c r="K1804">
        <v>83.8</v>
      </c>
      <c r="L1804">
        <v>82.5</v>
      </c>
      <c r="M1804">
        <v>82.4</v>
      </c>
      <c r="N1804">
        <v>316</v>
      </c>
      <c r="O1804">
        <v>20.2</v>
      </c>
      <c r="P1804">
        <v>23.5</v>
      </c>
      <c r="Q1804">
        <v>12.84</v>
      </c>
      <c r="R1804">
        <v>1.2</v>
      </c>
      <c r="S1804">
        <v>23.9</v>
      </c>
      <c r="U1804">
        <f>A1804-3438108179</f>
        <v>9579.2862401008606</v>
      </c>
      <c r="V1804" s="7">
        <f t="shared" si="136"/>
        <v>41255.571288035186</v>
      </c>
      <c r="W1804" s="4">
        <f t="shared" si="140"/>
        <v>96.9</v>
      </c>
      <c r="X1804">
        <f t="shared" si="137"/>
        <v>0.67716137560352863</v>
      </c>
      <c r="Y1804">
        <f t="shared" si="138"/>
        <v>-9.3800000000000008</v>
      </c>
      <c r="Z1804" s="5">
        <f t="shared" si="139"/>
        <v>10.582666855692962</v>
      </c>
    </row>
    <row r="1805" spans="1:26" x14ac:dyDescent="0.35">
      <c r="A1805">
        <v>3438117763.60255</v>
      </c>
      <c r="B1805">
        <v>41.79</v>
      </c>
      <c r="C1805">
        <v>0.68</v>
      </c>
      <c r="D1805">
        <v>588</v>
      </c>
      <c r="E1805">
        <v>25.16</v>
      </c>
      <c r="F1805">
        <v>15.75</v>
      </c>
      <c r="G1805">
        <v>92.1</v>
      </c>
      <c r="H1805">
        <v>90.1</v>
      </c>
      <c r="I1805">
        <v>83.1</v>
      </c>
      <c r="J1805">
        <v>81.3</v>
      </c>
      <c r="K1805">
        <v>83.8</v>
      </c>
      <c r="L1805">
        <v>82.5</v>
      </c>
      <c r="M1805">
        <v>82.4</v>
      </c>
      <c r="N1805">
        <v>315</v>
      </c>
      <c r="O1805">
        <v>20.100000000000001</v>
      </c>
      <c r="P1805">
        <v>23.5</v>
      </c>
      <c r="Q1805">
        <v>12.84</v>
      </c>
      <c r="R1805">
        <v>1.2</v>
      </c>
      <c r="S1805">
        <v>24</v>
      </c>
      <c r="U1805">
        <f>A1805-3438108179</f>
        <v>9584.6025500297546</v>
      </c>
      <c r="V1805" s="7">
        <f t="shared" si="136"/>
        <v>41255.571349566555</v>
      </c>
      <c r="W1805" s="4">
        <f t="shared" si="140"/>
        <v>96.960000000000008</v>
      </c>
      <c r="X1805">
        <f t="shared" si="137"/>
        <v>0.67678076276611665</v>
      </c>
      <c r="Y1805">
        <f t="shared" si="138"/>
        <v>-9.41</v>
      </c>
      <c r="Z1805" s="5">
        <f t="shared" si="139"/>
        <v>10.599576587152654</v>
      </c>
    </row>
    <row r="1806" spans="1:26" x14ac:dyDescent="0.35">
      <c r="A1806">
        <v>3438117768.9218502</v>
      </c>
      <c r="B1806">
        <v>41.85</v>
      </c>
      <c r="C1806">
        <v>0.66</v>
      </c>
      <c r="D1806">
        <v>593.4</v>
      </c>
      <c r="E1806">
        <v>25.13</v>
      </c>
      <c r="F1806">
        <v>15.78</v>
      </c>
      <c r="G1806">
        <v>88.3</v>
      </c>
      <c r="H1806">
        <v>93.5</v>
      </c>
      <c r="I1806">
        <v>83.1</v>
      </c>
      <c r="J1806">
        <v>81.3</v>
      </c>
      <c r="K1806">
        <v>83.8</v>
      </c>
      <c r="L1806">
        <v>82.6</v>
      </c>
      <c r="M1806">
        <v>82.5</v>
      </c>
      <c r="N1806">
        <v>315</v>
      </c>
      <c r="O1806">
        <v>20.100000000000001</v>
      </c>
      <c r="P1806">
        <v>23.5</v>
      </c>
      <c r="Q1806">
        <v>12.84</v>
      </c>
      <c r="R1806">
        <v>1.2</v>
      </c>
      <c r="S1806">
        <v>24</v>
      </c>
      <c r="U1806">
        <f>A1806-3438108179</f>
        <v>9589.9218502044678</v>
      </c>
      <c r="V1806" s="7">
        <f t="shared" si="136"/>
        <v>41255.571411132529</v>
      </c>
      <c r="W1806" s="4">
        <f t="shared" si="140"/>
        <v>97.02000000000001</v>
      </c>
      <c r="X1806">
        <f t="shared" si="137"/>
        <v>0.67678084274899508</v>
      </c>
      <c r="Y1806">
        <f t="shared" si="138"/>
        <v>-9.35</v>
      </c>
      <c r="Z1806" s="5">
        <f t="shared" si="139"/>
        <v>10.724622136210671</v>
      </c>
    </row>
    <row r="1807" spans="1:26" x14ac:dyDescent="0.35">
      <c r="A1807">
        <v>3438117774.2411499</v>
      </c>
      <c r="B1807">
        <v>41.91</v>
      </c>
      <c r="C1807">
        <v>0.69</v>
      </c>
      <c r="D1807">
        <v>585.20000000000005</v>
      </c>
      <c r="E1807">
        <v>25.14</v>
      </c>
      <c r="F1807">
        <v>15.77</v>
      </c>
      <c r="G1807">
        <v>80</v>
      </c>
      <c r="H1807">
        <v>95.5</v>
      </c>
      <c r="I1807">
        <v>83.2</v>
      </c>
      <c r="J1807">
        <v>81.3</v>
      </c>
      <c r="K1807">
        <v>83.8</v>
      </c>
      <c r="L1807">
        <v>82.7</v>
      </c>
      <c r="M1807">
        <v>82.5</v>
      </c>
      <c r="N1807">
        <v>315</v>
      </c>
      <c r="O1807">
        <v>20.100000000000001</v>
      </c>
      <c r="P1807">
        <v>23.5</v>
      </c>
      <c r="Q1807">
        <v>12.84</v>
      </c>
      <c r="R1807">
        <v>1.2</v>
      </c>
      <c r="S1807">
        <v>24</v>
      </c>
      <c r="U1807">
        <f>A1807-3438108179</f>
        <v>9595.2411499023437</v>
      </c>
      <c r="V1807" s="7">
        <f t="shared" si="136"/>
        <v>41255.571472698495</v>
      </c>
      <c r="W1807" s="4">
        <f t="shared" si="140"/>
        <v>97.08</v>
      </c>
      <c r="X1807">
        <f t="shared" si="137"/>
        <v>0.65072156344055743</v>
      </c>
      <c r="Y1807">
        <f t="shared" si="138"/>
        <v>-9.370000000000001</v>
      </c>
      <c r="Z1807" s="5">
        <f t="shared" si="139"/>
        <v>10.500099437197477</v>
      </c>
    </row>
    <row r="1808" spans="1:26" x14ac:dyDescent="0.35">
      <c r="A1808">
        <v>3438117779.7734699</v>
      </c>
      <c r="B1808">
        <v>41.97</v>
      </c>
      <c r="C1808">
        <v>0.61</v>
      </c>
      <c r="D1808">
        <v>589.29999999999995</v>
      </c>
      <c r="E1808">
        <v>25.13</v>
      </c>
      <c r="F1808">
        <v>15.76</v>
      </c>
      <c r="G1808">
        <v>71.099999999999994</v>
      </c>
      <c r="H1808">
        <v>97.6</v>
      </c>
      <c r="I1808">
        <v>83.4</v>
      </c>
      <c r="J1808">
        <v>81.3</v>
      </c>
      <c r="K1808">
        <v>83.6</v>
      </c>
      <c r="L1808">
        <v>83</v>
      </c>
      <c r="M1808">
        <v>82.5</v>
      </c>
      <c r="N1808">
        <v>314</v>
      </c>
      <c r="O1808">
        <v>20.100000000000001</v>
      </c>
      <c r="P1808">
        <v>23.5</v>
      </c>
      <c r="Q1808">
        <v>12.84</v>
      </c>
      <c r="R1808">
        <v>1.2</v>
      </c>
      <c r="S1808">
        <v>24</v>
      </c>
      <c r="U1808">
        <f>A1808-3438108179</f>
        <v>9600.7734699249268</v>
      </c>
      <c r="V1808" s="7">
        <f t="shared" si="136"/>
        <v>41255.571536729978</v>
      </c>
      <c r="W1808" s="4">
        <f t="shared" si="140"/>
        <v>97.14</v>
      </c>
      <c r="X1808">
        <f t="shared" si="137"/>
        <v>0.67716273684619699</v>
      </c>
      <c r="Y1808">
        <f t="shared" si="138"/>
        <v>-9.3699999999999992</v>
      </c>
      <c r="Z1808" s="5">
        <f t="shared" si="139"/>
        <v>11.167424879783015</v>
      </c>
    </row>
    <row r="1809" spans="1:26" x14ac:dyDescent="0.35">
      <c r="A1809">
        <v>3438117785.0897698</v>
      </c>
      <c r="B1809">
        <v>42.03</v>
      </c>
      <c r="C1809">
        <v>0.69</v>
      </c>
      <c r="D1809">
        <v>587.70000000000005</v>
      </c>
      <c r="E1809">
        <v>25.13</v>
      </c>
      <c r="F1809">
        <v>15.78</v>
      </c>
      <c r="G1809">
        <v>61.9</v>
      </c>
      <c r="H1809">
        <v>99</v>
      </c>
      <c r="I1809">
        <v>83.4</v>
      </c>
      <c r="J1809">
        <v>81.3</v>
      </c>
      <c r="K1809">
        <v>83.3</v>
      </c>
      <c r="L1809">
        <v>83</v>
      </c>
      <c r="M1809">
        <v>82.5</v>
      </c>
      <c r="N1809">
        <v>315</v>
      </c>
      <c r="O1809">
        <v>20.100000000000001</v>
      </c>
      <c r="P1809">
        <v>23.5</v>
      </c>
      <c r="Q1809">
        <v>12.84</v>
      </c>
      <c r="R1809">
        <v>1.2</v>
      </c>
      <c r="S1809">
        <v>24.1</v>
      </c>
      <c r="U1809">
        <f>A1809-3438108179</f>
        <v>9606.0897698402405</v>
      </c>
      <c r="V1809" s="7">
        <f t="shared" si="136"/>
        <v>41255.571598261224</v>
      </c>
      <c r="W1809" s="4">
        <f t="shared" si="140"/>
        <v>97.2</v>
      </c>
      <c r="X1809">
        <f t="shared" si="137"/>
        <v>0.67677948304135083</v>
      </c>
      <c r="Y1809">
        <f t="shared" si="138"/>
        <v>-9.35</v>
      </c>
      <c r="Z1809" s="5">
        <f t="shared" si="139"/>
        <v>10.488887368396757</v>
      </c>
    </row>
    <row r="1810" spans="1:26" x14ac:dyDescent="0.35">
      <c r="A1810">
        <v>3438117790.40908</v>
      </c>
      <c r="B1810">
        <v>42.09</v>
      </c>
      <c r="C1810">
        <v>0.68</v>
      </c>
      <c r="D1810">
        <v>594.29999999999995</v>
      </c>
      <c r="E1810">
        <v>25.11</v>
      </c>
      <c r="F1810">
        <v>15.8</v>
      </c>
      <c r="G1810">
        <v>55.1</v>
      </c>
      <c r="H1810">
        <v>98.4</v>
      </c>
      <c r="I1810">
        <v>83.6</v>
      </c>
      <c r="J1810">
        <v>81.3</v>
      </c>
      <c r="K1810">
        <v>82.9</v>
      </c>
      <c r="L1810">
        <v>83.1</v>
      </c>
      <c r="M1810">
        <v>82.5</v>
      </c>
      <c r="N1810">
        <v>315</v>
      </c>
      <c r="O1810">
        <v>20.100000000000001</v>
      </c>
      <c r="P1810">
        <v>23.5</v>
      </c>
      <c r="Q1810">
        <v>12.84</v>
      </c>
      <c r="R1810">
        <v>1.2</v>
      </c>
      <c r="S1810">
        <v>24.1</v>
      </c>
      <c r="U1810">
        <f>A1810-3438108179</f>
        <v>9611.4090800285339</v>
      </c>
      <c r="V1810" s="7">
        <f t="shared" si="136"/>
        <v>41255.571659827314</v>
      </c>
      <c r="W1810" s="4">
        <f t="shared" si="140"/>
        <v>97.26</v>
      </c>
      <c r="X1810">
        <f t="shared" si="137"/>
        <v>0.67729007726994894</v>
      </c>
      <c r="Y1810">
        <f t="shared" si="138"/>
        <v>-9.3099999999999987</v>
      </c>
      <c r="Z1810" s="5">
        <f t="shared" si="139"/>
        <v>10.543105345792267</v>
      </c>
    </row>
    <row r="1811" spans="1:26" x14ac:dyDescent="0.35">
      <c r="A1811">
        <v>3438117795.72438</v>
      </c>
      <c r="B1811">
        <v>42.15</v>
      </c>
      <c r="C1811">
        <v>0.73</v>
      </c>
      <c r="D1811">
        <v>588.9</v>
      </c>
      <c r="E1811">
        <v>25.11</v>
      </c>
      <c r="F1811">
        <v>15.76</v>
      </c>
      <c r="G1811">
        <v>48.5</v>
      </c>
      <c r="H1811">
        <v>93</v>
      </c>
      <c r="I1811">
        <v>83.7</v>
      </c>
      <c r="J1811">
        <v>81.5</v>
      </c>
      <c r="K1811">
        <v>82.6</v>
      </c>
      <c r="L1811">
        <v>83.3</v>
      </c>
      <c r="M1811">
        <v>82.5</v>
      </c>
      <c r="N1811">
        <v>315</v>
      </c>
      <c r="O1811">
        <v>20.100000000000001</v>
      </c>
      <c r="P1811">
        <v>23.5</v>
      </c>
      <c r="Q1811">
        <v>12.84</v>
      </c>
      <c r="R1811">
        <v>1.2</v>
      </c>
      <c r="S1811">
        <v>24.1</v>
      </c>
      <c r="U1811">
        <f>A1811-3438108179</f>
        <v>9616.7243800163269</v>
      </c>
      <c r="V1811" s="7">
        <f t="shared" si="136"/>
        <v>41255.571721346991</v>
      </c>
      <c r="W1811" s="4">
        <f t="shared" si="140"/>
        <v>97.32</v>
      </c>
      <c r="X1811">
        <f t="shared" si="137"/>
        <v>0.79002160487075668</v>
      </c>
      <c r="Y1811">
        <f t="shared" si="138"/>
        <v>-9.35</v>
      </c>
      <c r="Z1811" s="5">
        <f t="shared" si="139"/>
        <v>10.197472368564187</v>
      </c>
    </row>
    <row r="1812" spans="1:26" x14ac:dyDescent="0.35">
      <c r="A1812">
        <v>3438117801.0406899</v>
      </c>
      <c r="B1812">
        <v>42.22</v>
      </c>
      <c r="C1812">
        <v>0.68</v>
      </c>
      <c r="D1812">
        <v>595.1</v>
      </c>
      <c r="E1812">
        <v>25.11</v>
      </c>
      <c r="F1812">
        <v>15.76</v>
      </c>
      <c r="G1812">
        <v>44.9</v>
      </c>
      <c r="H1812">
        <v>85.8</v>
      </c>
      <c r="I1812">
        <v>83.8</v>
      </c>
      <c r="J1812">
        <v>81.8</v>
      </c>
      <c r="K1812">
        <v>82.3</v>
      </c>
      <c r="L1812">
        <v>83.4</v>
      </c>
      <c r="M1812">
        <v>82.5</v>
      </c>
      <c r="N1812">
        <v>314</v>
      </c>
      <c r="O1812">
        <v>20.100000000000001</v>
      </c>
      <c r="P1812">
        <v>23.5</v>
      </c>
      <c r="Q1812">
        <v>12.84</v>
      </c>
      <c r="R1812">
        <v>1.2</v>
      </c>
      <c r="S1812">
        <v>24.1</v>
      </c>
      <c r="U1812">
        <f>A1812-3438108179</f>
        <v>9622.0406899452209</v>
      </c>
      <c r="V1812" s="7">
        <f t="shared" si="136"/>
        <v>41255.57178287836</v>
      </c>
      <c r="W1812" s="4">
        <f t="shared" si="140"/>
        <v>97.39</v>
      </c>
      <c r="X1812">
        <f t="shared" si="137"/>
        <v>0.67601826553879563</v>
      </c>
      <c r="Y1812">
        <f t="shared" si="138"/>
        <v>-9.35</v>
      </c>
      <c r="Z1812" s="5">
        <f t="shared" si="139"/>
        <v>10.565730061394243</v>
      </c>
    </row>
    <row r="1813" spans="1:26" x14ac:dyDescent="0.35">
      <c r="A1813">
        <v>3438117806.3659902</v>
      </c>
      <c r="B1813">
        <v>42.28</v>
      </c>
      <c r="C1813">
        <v>0.7</v>
      </c>
      <c r="D1813">
        <v>589.79999999999995</v>
      </c>
      <c r="E1813">
        <v>25.11</v>
      </c>
      <c r="F1813">
        <v>15.75</v>
      </c>
      <c r="G1813">
        <v>43.9</v>
      </c>
      <c r="H1813">
        <v>76.5</v>
      </c>
      <c r="I1813">
        <v>83.9</v>
      </c>
      <c r="J1813">
        <v>81.900000000000006</v>
      </c>
      <c r="K1813">
        <v>82.1</v>
      </c>
      <c r="L1813">
        <v>83.5</v>
      </c>
      <c r="M1813">
        <v>82.6</v>
      </c>
      <c r="N1813">
        <v>314</v>
      </c>
      <c r="O1813">
        <v>20.100000000000001</v>
      </c>
      <c r="P1813">
        <v>23.5</v>
      </c>
      <c r="Q1813">
        <v>12.84</v>
      </c>
      <c r="R1813">
        <v>1.2</v>
      </c>
      <c r="S1813">
        <v>24.1</v>
      </c>
      <c r="U1813">
        <f>A1813-3438108179</f>
        <v>9627.3659901618958</v>
      </c>
      <c r="V1813" s="7">
        <f t="shared" si="136"/>
        <v>41255.571844513775</v>
      </c>
      <c r="W1813" s="4">
        <f t="shared" si="140"/>
        <v>97.45</v>
      </c>
      <c r="X1813">
        <f t="shared" si="137"/>
        <v>0.56440732968195884</v>
      </c>
      <c r="Y1813">
        <f t="shared" si="138"/>
        <v>-9.36</v>
      </c>
      <c r="Z1813" s="5">
        <f t="shared" si="139"/>
        <v>10.419264576062389</v>
      </c>
    </row>
    <row r="1814" spans="1:26" x14ac:dyDescent="0.35">
      <c r="A1814">
        <v>3438117811.6813002</v>
      </c>
      <c r="B1814">
        <v>42.33</v>
      </c>
      <c r="C1814">
        <v>0.64</v>
      </c>
      <c r="D1814">
        <v>594.70000000000005</v>
      </c>
      <c r="E1814">
        <v>25.11</v>
      </c>
      <c r="F1814">
        <v>15.74</v>
      </c>
      <c r="G1814">
        <v>47.6</v>
      </c>
      <c r="H1814">
        <v>68.2</v>
      </c>
      <c r="I1814">
        <v>84</v>
      </c>
      <c r="J1814">
        <v>82.1</v>
      </c>
      <c r="K1814">
        <v>82</v>
      </c>
      <c r="L1814">
        <v>83.5</v>
      </c>
      <c r="M1814">
        <v>82.6</v>
      </c>
      <c r="N1814">
        <v>315</v>
      </c>
      <c r="O1814">
        <v>20.100000000000001</v>
      </c>
      <c r="P1814">
        <v>23.5</v>
      </c>
      <c r="Q1814">
        <v>12.84</v>
      </c>
      <c r="R1814">
        <v>1.2</v>
      </c>
      <c r="S1814">
        <v>24.2</v>
      </c>
      <c r="U1814">
        <f>A1814-3438108179</f>
        <v>9632.681300163269</v>
      </c>
      <c r="V1814" s="7">
        <f t="shared" si="136"/>
        <v>41255.571906033569</v>
      </c>
      <c r="W1814" s="4">
        <f t="shared" si="140"/>
        <v>97.5</v>
      </c>
      <c r="X1814">
        <f t="shared" si="137"/>
        <v>0.78957764987389434</v>
      </c>
      <c r="Y1814">
        <f t="shared" si="138"/>
        <v>-9.3699999999999992</v>
      </c>
      <c r="Z1814" s="5">
        <f t="shared" si="139"/>
        <v>10.902547068504651</v>
      </c>
    </row>
    <row r="1815" spans="1:26" x14ac:dyDescent="0.35">
      <c r="A1815">
        <v>3438117817.0005999</v>
      </c>
      <c r="B1815">
        <v>42.4</v>
      </c>
      <c r="C1815">
        <v>0.66</v>
      </c>
      <c r="D1815">
        <v>590.29999999999995</v>
      </c>
      <c r="E1815">
        <v>25.1</v>
      </c>
      <c r="F1815">
        <v>15.75</v>
      </c>
      <c r="G1815">
        <v>53.4</v>
      </c>
      <c r="H1815">
        <v>60.6</v>
      </c>
      <c r="I1815">
        <v>84</v>
      </c>
      <c r="J1815">
        <v>82.2</v>
      </c>
      <c r="K1815">
        <v>82</v>
      </c>
      <c r="L1815">
        <v>83.5</v>
      </c>
      <c r="M1815">
        <v>82.6</v>
      </c>
      <c r="N1815">
        <v>314</v>
      </c>
      <c r="O1815">
        <v>20.100000000000001</v>
      </c>
      <c r="P1815">
        <v>23.5</v>
      </c>
      <c r="Q1815">
        <v>12.84</v>
      </c>
      <c r="R1815">
        <v>1.2</v>
      </c>
      <c r="S1815">
        <v>24.2</v>
      </c>
      <c r="U1815">
        <f>A1815-3438108179</f>
        <v>9638.000599861145</v>
      </c>
      <c r="V1815" s="7">
        <f t="shared" si="136"/>
        <v>41255.571967599535</v>
      </c>
      <c r="W1815" s="4">
        <f t="shared" si="140"/>
        <v>97.57</v>
      </c>
      <c r="X1815">
        <f t="shared" si="137"/>
        <v>0.67678076276611665</v>
      </c>
      <c r="Y1815">
        <f t="shared" si="138"/>
        <v>-9.3500000000000014</v>
      </c>
      <c r="Z1815" s="5">
        <f t="shared" si="139"/>
        <v>10.724622136210675</v>
      </c>
    </row>
    <row r="1816" spans="1:26" x14ac:dyDescent="0.35">
      <c r="A1816">
        <v>3438117822.3199</v>
      </c>
      <c r="B1816">
        <v>42.46</v>
      </c>
      <c r="C1816">
        <v>0.64</v>
      </c>
      <c r="D1816">
        <v>593.4</v>
      </c>
      <c r="E1816">
        <v>25.12</v>
      </c>
      <c r="F1816">
        <v>15.78</v>
      </c>
      <c r="G1816">
        <v>60.8</v>
      </c>
      <c r="H1816">
        <v>53.6</v>
      </c>
      <c r="I1816">
        <v>84</v>
      </c>
      <c r="J1816">
        <v>82.3</v>
      </c>
      <c r="K1816">
        <v>82</v>
      </c>
      <c r="L1816">
        <v>83.5</v>
      </c>
      <c r="M1816">
        <v>82.7</v>
      </c>
      <c r="N1816">
        <v>315</v>
      </c>
      <c r="O1816">
        <v>20.100000000000001</v>
      </c>
      <c r="P1816">
        <v>23.5</v>
      </c>
      <c r="Q1816">
        <v>12.84</v>
      </c>
      <c r="R1816">
        <v>1.2</v>
      </c>
      <c r="S1816">
        <v>24.3</v>
      </c>
      <c r="U1816">
        <f>A1816-3438108179</f>
        <v>9643.3199000358582</v>
      </c>
      <c r="V1816" s="7">
        <f t="shared" ref="V1816:V1879" si="141">U1816/60/60/24+$V$22</f>
        <v>41255.572029165509</v>
      </c>
      <c r="W1816" s="4">
        <f t="shared" si="140"/>
        <v>97.63</v>
      </c>
      <c r="X1816">
        <f t="shared" ref="X1816:X1879" si="142">(B1817-B1816)/((V1817-V1816)*24*60)</f>
        <v>0.6761439783607347</v>
      </c>
      <c r="Y1816">
        <f t="shared" ref="Y1816:Y1879" si="143">F1816-E1816</f>
        <v>-9.3400000000000016</v>
      </c>
      <c r="Z1816" s="5">
        <f t="shared" ref="Z1816:Z1879" si="144">SQRT((E1816-F1816)/C1816*0.005238)*39.37</f>
        <v>10.885079692156888</v>
      </c>
    </row>
    <row r="1817" spans="1:26" x14ac:dyDescent="0.35">
      <c r="A1817">
        <v>3438117827.6442099</v>
      </c>
      <c r="B1817">
        <v>42.52</v>
      </c>
      <c r="C1817">
        <v>0.71</v>
      </c>
      <c r="D1817">
        <v>589.79999999999995</v>
      </c>
      <c r="E1817">
        <v>25.12</v>
      </c>
      <c r="F1817">
        <v>15.78</v>
      </c>
      <c r="G1817">
        <v>67.7</v>
      </c>
      <c r="H1817">
        <v>48.3</v>
      </c>
      <c r="I1817">
        <v>84.1</v>
      </c>
      <c r="J1817">
        <v>82.4</v>
      </c>
      <c r="K1817">
        <v>81.900000000000006</v>
      </c>
      <c r="L1817">
        <v>83.5</v>
      </c>
      <c r="M1817">
        <v>82.7</v>
      </c>
      <c r="N1817">
        <v>315</v>
      </c>
      <c r="O1817">
        <v>20.100000000000001</v>
      </c>
      <c r="P1817">
        <v>23.5</v>
      </c>
      <c r="Q1817">
        <v>12.84</v>
      </c>
      <c r="R1817">
        <v>1.2</v>
      </c>
      <c r="S1817">
        <v>24.3</v>
      </c>
      <c r="U1817">
        <f>A1817-3438108179</f>
        <v>9648.6442098617554</v>
      </c>
      <c r="V1817" s="7">
        <f t="shared" si="141"/>
        <v>41255.572090789465</v>
      </c>
      <c r="W1817" s="4">
        <f t="shared" si="140"/>
        <v>97.69</v>
      </c>
      <c r="X1817">
        <f t="shared" si="142"/>
        <v>0.67729007726994894</v>
      </c>
      <c r="Y1817">
        <f t="shared" si="143"/>
        <v>-9.3400000000000016</v>
      </c>
      <c r="Z1817" s="5">
        <f t="shared" si="144"/>
        <v>10.334570341304149</v>
      </c>
    </row>
    <row r="1818" spans="1:26" x14ac:dyDescent="0.35">
      <c r="A1818">
        <v>3438117832.9595098</v>
      </c>
      <c r="B1818">
        <v>42.58</v>
      </c>
      <c r="C1818">
        <v>0.66</v>
      </c>
      <c r="D1818">
        <v>592.1</v>
      </c>
      <c r="E1818">
        <v>25.1</v>
      </c>
      <c r="F1818">
        <v>15.73</v>
      </c>
      <c r="G1818">
        <v>73.3</v>
      </c>
      <c r="H1818">
        <v>44.6</v>
      </c>
      <c r="I1818">
        <v>84.2</v>
      </c>
      <c r="J1818">
        <v>82.5</v>
      </c>
      <c r="K1818">
        <v>81.400000000000006</v>
      </c>
      <c r="L1818">
        <v>83.5</v>
      </c>
      <c r="M1818">
        <v>82.8</v>
      </c>
      <c r="N1818">
        <v>315</v>
      </c>
      <c r="O1818">
        <v>20</v>
      </c>
      <c r="P1818">
        <v>23.5</v>
      </c>
      <c r="Q1818">
        <v>12.84</v>
      </c>
      <c r="R1818">
        <v>1.2</v>
      </c>
      <c r="S1818">
        <v>24.4</v>
      </c>
      <c r="U1818">
        <f>A1818-3438108179</f>
        <v>9653.9595098495483</v>
      </c>
      <c r="V1818" s="7">
        <f t="shared" si="141"/>
        <v>41255.572152309142</v>
      </c>
      <c r="W1818" s="4">
        <f t="shared" si="140"/>
        <v>97.75</v>
      </c>
      <c r="X1818">
        <f t="shared" si="142"/>
        <v>0.67728879561841471</v>
      </c>
      <c r="Y1818">
        <f t="shared" si="143"/>
        <v>-9.370000000000001</v>
      </c>
      <c r="Z1818" s="5">
        <f t="shared" si="144"/>
        <v>10.736086193076725</v>
      </c>
    </row>
    <row r="1819" spans="1:26" x14ac:dyDescent="0.35">
      <c r="A1819">
        <v>3438117838.2748199</v>
      </c>
      <c r="B1819">
        <v>42.64</v>
      </c>
      <c r="C1819">
        <v>0.71</v>
      </c>
      <c r="D1819">
        <v>588.20000000000005</v>
      </c>
      <c r="E1819">
        <v>25.1</v>
      </c>
      <c r="F1819">
        <v>15.74</v>
      </c>
      <c r="G1819">
        <v>79.2</v>
      </c>
      <c r="H1819">
        <v>41.5</v>
      </c>
      <c r="I1819">
        <v>84.2</v>
      </c>
      <c r="J1819">
        <v>82.6</v>
      </c>
      <c r="K1819">
        <v>80.2</v>
      </c>
      <c r="L1819">
        <v>83.6</v>
      </c>
      <c r="M1819">
        <v>82.7</v>
      </c>
      <c r="N1819">
        <v>314</v>
      </c>
      <c r="O1819">
        <v>20</v>
      </c>
      <c r="P1819">
        <v>23.5</v>
      </c>
      <c r="Q1819">
        <v>12.84</v>
      </c>
      <c r="R1819">
        <v>1.2</v>
      </c>
      <c r="S1819">
        <v>24.4</v>
      </c>
      <c r="U1819">
        <f>A1819-3438108179</f>
        <v>9659.2748198509216</v>
      </c>
      <c r="V1819" s="7">
        <f t="shared" si="141"/>
        <v>41255.572213828935</v>
      </c>
      <c r="W1819" s="4">
        <f t="shared" si="140"/>
        <v>97.81</v>
      </c>
      <c r="X1819">
        <f t="shared" si="142"/>
        <v>0.67678076276611665</v>
      </c>
      <c r="Y1819">
        <f t="shared" si="143"/>
        <v>-9.3600000000000012</v>
      </c>
      <c r="Z1819" s="5">
        <f t="shared" si="144"/>
        <v>10.345629274742608</v>
      </c>
    </row>
    <row r="1820" spans="1:26" x14ac:dyDescent="0.35">
      <c r="A1820">
        <v>3438117843.59412</v>
      </c>
      <c r="B1820">
        <v>42.7</v>
      </c>
      <c r="C1820">
        <v>0.67</v>
      </c>
      <c r="D1820">
        <v>589.79999999999995</v>
      </c>
      <c r="E1820">
        <v>25.09</v>
      </c>
      <c r="F1820">
        <v>15.73</v>
      </c>
      <c r="G1820">
        <v>82.9</v>
      </c>
      <c r="H1820">
        <v>41</v>
      </c>
      <c r="I1820">
        <v>84.2</v>
      </c>
      <c r="J1820">
        <v>82.7</v>
      </c>
      <c r="K1820">
        <v>78.8</v>
      </c>
      <c r="L1820">
        <v>83.6</v>
      </c>
      <c r="M1820">
        <v>82.5</v>
      </c>
      <c r="N1820">
        <v>314</v>
      </c>
      <c r="O1820">
        <v>20</v>
      </c>
      <c r="P1820">
        <v>23.5</v>
      </c>
      <c r="Q1820">
        <v>12.84</v>
      </c>
      <c r="R1820">
        <v>1.2</v>
      </c>
      <c r="S1820">
        <v>24.4</v>
      </c>
      <c r="U1820">
        <f>A1820-3438108179</f>
        <v>9664.5941200256348</v>
      </c>
      <c r="V1820" s="7">
        <f t="shared" si="141"/>
        <v>41255.572275394909</v>
      </c>
      <c r="W1820" s="4">
        <f t="shared" si="140"/>
        <v>97.87</v>
      </c>
      <c r="X1820">
        <f t="shared" si="142"/>
        <v>0.67716265677286713</v>
      </c>
      <c r="Y1820">
        <f t="shared" si="143"/>
        <v>-9.36</v>
      </c>
      <c r="Z1820" s="5">
        <f t="shared" si="144"/>
        <v>10.649977367658103</v>
      </c>
    </row>
    <row r="1821" spans="1:26" x14ac:dyDescent="0.35">
      <c r="A1821">
        <v>3438117848.9104199</v>
      </c>
      <c r="B1821">
        <v>42.76</v>
      </c>
      <c r="C1821">
        <v>0.7</v>
      </c>
      <c r="D1821">
        <v>587.5</v>
      </c>
      <c r="E1821">
        <v>25.1</v>
      </c>
      <c r="F1821">
        <v>15.74</v>
      </c>
      <c r="G1821">
        <v>86.6</v>
      </c>
      <c r="H1821">
        <v>44.2</v>
      </c>
      <c r="I1821">
        <v>84.2</v>
      </c>
      <c r="J1821">
        <v>82.7</v>
      </c>
      <c r="K1821">
        <v>77.5</v>
      </c>
      <c r="L1821">
        <v>83.6</v>
      </c>
      <c r="M1821">
        <v>82.3</v>
      </c>
      <c r="N1821">
        <v>313</v>
      </c>
      <c r="O1821">
        <v>20</v>
      </c>
      <c r="P1821">
        <v>23.5</v>
      </c>
      <c r="Q1821">
        <v>12.84</v>
      </c>
      <c r="R1821">
        <v>1.2</v>
      </c>
      <c r="S1821">
        <v>24.4</v>
      </c>
      <c r="U1821">
        <f>A1821-3438108179</f>
        <v>9669.9104199409485</v>
      </c>
      <c r="V1821" s="7">
        <f t="shared" si="141"/>
        <v>41255.572336926161</v>
      </c>
      <c r="W1821" s="4">
        <f t="shared" si="140"/>
        <v>97.93</v>
      </c>
      <c r="X1821">
        <f t="shared" si="142"/>
        <v>0.67627101574438819</v>
      </c>
      <c r="Y1821">
        <f t="shared" si="143"/>
        <v>-9.3600000000000012</v>
      </c>
      <c r="Z1821" s="5">
        <f t="shared" si="144"/>
        <v>10.419264576062391</v>
      </c>
    </row>
    <row r="1822" spans="1:26" x14ac:dyDescent="0.35">
      <c r="A1822">
        <v>3438117854.2337298</v>
      </c>
      <c r="B1822">
        <v>42.82</v>
      </c>
      <c r="C1822">
        <v>0.67</v>
      </c>
      <c r="D1822">
        <v>588.5</v>
      </c>
      <c r="E1822">
        <v>25.11</v>
      </c>
      <c r="F1822">
        <v>15.75</v>
      </c>
      <c r="G1822">
        <v>88.2</v>
      </c>
      <c r="H1822">
        <v>50.3</v>
      </c>
      <c r="I1822">
        <v>84.2</v>
      </c>
      <c r="J1822">
        <v>82.7</v>
      </c>
      <c r="K1822">
        <v>76.400000000000006</v>
      </c>
      <c r="L1822">
        <v>83.6</v>
      </c>
      <c r="M1822">
        <v>82</v>
      </c>
      <c r="N1822">
        <v>315</v>
      </c>
      <c r="O1822">
        <v>20</v>
      </c>
      <c r="P1822">
        <v>23.5</v>
      </c>
      <c r="Q1822">
        <v>12.84</v>
      </c>
      <c r="R1822">
        <v>1.2</v>
      </c>
      <c r="S1822">
        <v>24.4</v>
      </c>
      <c r="U1822">
        <f>A1822-3438108179</f>
        <v>9675.233729839325</v>
      </c>
      <c r="V1822" s="7">
        <f t="shared" si="141"/>
        <v>41255.572398538541</v>
      </c>
      <c r="W1822" s="4">
        <f t="shared" si="140"/>
        <v>97.990000000000009</v>
      </c>
      <c r="X1822">
        <f t="shared" si="142"/>
        <v>0.67882255016689563</v>
      </c>
      <c r="Y1822">
        <f t="shared" si="143"/>
        <v>-9.36</v>
      </c>
      <c r="Z1822" s="5">
        <f t="shared" si="144"/>
        <v>10.649977367658103</v>
      </c>
    </row>
    <row r="1823" spans="1:26" x14ac:dyDescent="0.35">
      <c r="A1823">
        <v>3438117859.5370302</v>
      </c>
      <c r="B1823">
        <v>42.88</v>
      </c>
      <c r="C1823">
        <v>0.7</v>
      </c>
      <c r="D1823">
        <v>588.79999999999995</v>
      </c>
      <c r="E1823">
        <v>25.12</v>
      </c>
      <c r="F1823">
        <v>15.77</v>
      </c>
      <c r="G1823">
        <v>89.8</v>
      </c>
      <c r="H1823">
        <v>57.5</v>
      </c>
      <c r="I1823">
        <v>84.2</v>
      </c>
      <c r="J1823">
        <v>82.7</v>
      </c>
      <c r="K1823">
        <v>75.7</v>
      </c>
      <c r="L1823">
        <v>83.7</v>
      </c>
      <c r="M1823">
        <v>81.8</v>
      </c>
      <c r="N1823">
        <v>315</v>
      </c>
      <c r="O1823">
        <v>20</v>
      </c>
      <c r="P1823">
        <v>23.4</v>
      </c>
      <c r="Q1823">
        <v>12.84</v>
      </c>
      <c r="R1823">
        <v>1.21</v>
      </c>
      <c r="S1823">
        <v>24.5</v>
      </c>
      <c r="U1823">
        <f>A1823-3438108179</f>
        <v>9680.5370302200317</v>
      </c>
      <c r="V1823" s="7">
        <f t="shared" si="141"/>
        <v>41255.572459919335</v>
      </c>
      <c r="W1823" s="4">
        <f t="shared" si="140"/>
        <v>98.050000000000011</v>
      </c>
      <c r="X1823">
        <f t="shared" si="142"/>
        <v>0.67741634372818949</v>
      </c>
      <c r="Y1823">
        <f t="shared" si="143"/>
        <v>-9.3500000000000014</v>
      </c>
      <c r="Z1823" s="5">
        <f t="shared" si="144"/>
        <v>10.413697242201872</v>
      </c>
    </row>
    <row r="1824" spans="1:26" x14ac:dyDescent="0.35">
      <c r="A1824">
        <v>3438117864.8513398</v>
      </c>
      <c r="B1824">
        <v>42.94</v>
      </c>
      <c r="C1824">
        <v>0.67</v>
      </c>
      <c r="D1824">
        <v>589.29999999999995</v>
      </c>
      <c r="E1824">
        <v>25.11</v>
      </c>
      <c r="F1824">
        <v>15.77</v>
      </c>
      <c r="G1824">
        <v>91.1</v>
      </c>
      <c r="H1824">
        <v>65.099999999999994</v>
      </c>
      <c r="I1824">
        <v>84.2</v>
      </c>
      <c r="J1824">
        <v>82.7</v>
      </c>
      <c r="K1824">
        <v>75.400000000000006</v>
      </c>
      <c r="L1824">
        <v>83.6</v>
      </c>
      <c r="M1824">
        <v>81.599999999999994</v>
      </c>
      <c r="N1824">
        <v>315</v>
      </c>
      <c r="O1824">
        <v>20</v>
      </c>
      <c r="P1824">
        <v>23.4</v>
      </c>
      <c r="Q1824">
        <v>12.84</v>
      </c>
      <c r="R1824">
        <v>1.21</v>
      </c>
      <c r="S1824">
        <v>24.5</v>
      </c>
      <c r="U1824">
        <f>A1824-3438108179</f>
        <v>9685.8513398170471</v>
      </c>
      <c r="V1824" s="7">
        <f t="shared" si="141"/>
        <v>41255.572521427544</v>
      </c>
      <c r="W1824" s="4">
        <f t="shared" si="140"/>
        <v>98.11</v>
      </c>
      <c r="X1824">
        <f t="shared" si="142"/>
        <v>0.6771626567729474</v>
      </c>
      <c r="Y1824">
        <f t="shared" si="143"/>
        <v>-9.34</v>
      </c>
      <c r="Z1824" s="5">
        <f t="shared" si="144"/>
        <v>10.638593102119268</v>
      </c>
    </row>
    <row r="1825" spans="1:26" x14ac:dyDescent="0.35">
      <c r="A1825">
        <v>3438117870.1676402</v>
      </c>
      <c r="B1825">
        <v>43</v>
      </c>
      <c r="C1825">
        <v>0.68</v>
      </c>
      <c r="D1825">
        <v>591.6</v>
      </c>
      <c r="E1825">
        <v>25.1</v>
      </c>
      <c r="F1825">
        <v>15.76</v>
      </c>
      <c r="G1825">
        <v>92</v>
      </c>
      <c r="H1825">
        <v>72.400000000000006</v>
      </c>
      <c r="I1825">
        <v>84.2</v>
      </c>
      <c r="J1825">
        <v>82.7</v>
      </c>
      <c r="K1825">
        <v>75.400000000000006</v>
      </c>
      <c r="L1825">
        <v>83.6</v>
      </c>
      <c r="M1825">
        <v>81.599999999999994</v>
      </c>
      <c r="N1825">
        <v>314</v>
      </c>
      <c r="O1825">
        <v>20</v>
      </c>
      <c r="P1825">
        <v>23.4</v>
      </c>
      <c r="Q1825">
        <v>12.84</v>
      </c>
      <c r="R1825">
        <v>1.21</v>
      </c>
      <c r="S1825">
        <v>24.5</v>
      </c>
      <c r="U1825">
        <f>A1825-3438108179</f>
        <v>9691.167640209198</v>
      </c>
      <c r="V1825" s="7">
        <f t="shared" si="141"/>
        <v>41255.572582958797</v>
      </c>
      <c r="W1825" s="4">
        <f t="shared" si="140"/>
        <v>98.17</v>
      </c>
      <c r="X1825">
        <f t="shared" si="142"/>
        <v>0.79002309956841188</v>
      </c>
      <c r="Y1825">
        <f t="shared" si="143"/>
        <v>-9.3400000000000016</v>
      </c>
      <c r="Z1825" s="5">
        <f t="shared" si="144"/>
        <v>10.560078426830259</v>
      </c>
    </row>
    <row r="1826" spans="1:26" x14ac:dyDescent="0.35">
      <c r="A1826">
        <v>3438117875.4839401</v>
      </c>
      <c r="B1826">
        <v>43.07</v>
      </c>
      <c r="C1826">
        <v>0.69</v>
      </c>
      <c r="D1826">
        <v>589.9</v>
      </c>
      <c r="E1826">
        <v>25.11</v>
      </c>
      <c r="F1826">
        <v>15.76</v>
      </c>
      <c r="G1826">
        <v>92</v>
      </c>
      <c r="H1826">
        <v>79.099999999999994</v>
      </c>
      <c r="I1826">
        <v>84.2</v>
      </c>
      <c r="J1826">
        <v>82.6</v>
      </c>
      <c r="K1826">
        <v>75.5</v>
      </c>
      <c r="L1826">
        <v>83.6</v>
      </c>
      <c r="M1826">
        <v>81.5</v>
      </c>
      <c r="N1826">
        <v>315</v>
      </c>
      <c r="O1826">
        <v>20</v>
      </c>
      <c r="P1826">
        <v>23.4</v>
      </c>
      <c r="Q1826">
        <v>12.84</v>
      </c>
      <c r="R1826">
        <v>1.21</v>
      </c>
      <c r="S1826">
        <v>24.5</v>
      </c>
      <c r="U1826">
        <f>A1826-3438108179</f>
        <v>9696.4839401245117</v>
      </c>
      <c r="V1826" s="7">
        <f t="shared" si="141"/>
        <v>41255.57264449005</v>
      </c>
      <c r="W1826" s="4">
        <f t="shared" si="140"/>
        <v>98.240000000000009</v>
      </c>
      <c r="X1826">
        <f t="shared" si="142"/>
        <v>0.67716145567647534</v>
      </c>
      <c r="Y1826">
        <f t="shared" si="143"/>
        <v>-9.35</v>
      </c>
      <c r="Z1826" s="5">
        <f t="shared" si="144"/>
        <v>10.488887368396757</v>
      </c>
    </row>
    <row r="1827" spans="1:26" x14ac:dyDescent="0.35">
      <c r="A1827">
        <v>3438117880.8002501</v>
      </c>
      <c r="B1827">
        <v>43.13</v>
      </c>
      <c r="C1827">
        <v>0.71</v>
      </c>
      <c r="D1827">
        <v>592.4</v>
      </c>
      <c r="E1827">
        <v>25.1</v>
      </c>
      <c r="F1827">
        <v>15.78</v>
      </c>
      <c r="G1827">
        <v>88.6</v>
      </c>
      <c r="H1827">
        <v>85</v>
      </c>
      <c r="I1827">
        <v>84.1</v>
      </c>
      <c r="J1827">
        <v>82.5</v>
      </c>
      <c r="K1827">
        <v>75.900000000000006</v>
      </c>
      <c r="L1827">
        <v>83.6</v>
      </c>
      <c r="M1827">
        <v>81.5</v>
      </c>
      <c r="N1827">
        <v>315</v>
      </c>
      <c r="O1827">
        <v>20</v>
      </c>
      <c r="P1827">
        <v>23.4</v>
      </c>
      <c r="Q1827">
        <v>12.84</v>
      </c>
      <c r="R1827">
        <v>1.21</v>
      </c>
      <c r="S1827">
        <v>24.5</v>
      </c>
      <c r="U1827">
        <f>A1827-3438108179</f>
        <v>9701.8002500534058</v>
      </c>
      <c r="V1827" s="7">
        <f t="shared" si="141"/>
        <v>41255.572706021412</v>
      </c>
      <c r="W1827" s="4">
        <f t="shared" si="140"/>
        <v>98.300000000000011</v>
      </c>
      <c r="X1827">
        <f t="shared" si="142"/>
        <v>0.67729007726994894</v>
      </c>
      <c r="Y1827">
        <f t="shared" si="143"/>
        <v>-9.3200000000000021</v>
      </c>
      <c r="Z1827" s="5">
        <f t="shared" si="144"/>
        <v>10.323499561113737</v>
      </c>
    </row>
    <row r="1828" spans="1:26" x14ac:dyDescent="0.35">
      <c r="A1828">
        <v>3438117886.11555</v>
      </c>
      <c r="B1828">
        <v>43.19</v>
      </c>
      <c r="C1828">
        <v>0.69</v>
      </c>
      <c r="D1828">
        <v>589.20000000000005</v>
      </c>
      <c r="E1828">
        <v>25.08</v>
      </c>
      <c r="F1828">
        <v>15.78</v>
      </c>
      <c r="G1828">
        <v>81.5</v>
      </c>
      <c r="H1828">
        <v>88.9</v>
      </c>
      <c r="I1828">
        <v>84.1</v>
      </c>
      <c r="J1828">
        <v>82.5</v>
      </c>
      <c r="K1828">
        <v>76.3</v>
      </c>
      <c r="L1828">
        <v>83.6</v>
      </c>
      <c r="M1828">
        <v>81.5</v>
      </c>
      <c r="N1828">
        <v>315</v>
      </c>
      <c r="O1828">
        <v>20</v>
      </c>
      <c r="P1828">
        <v>23.4</v>
      </c>
      <c r="Q1828">
        <v>12.84</v>
      </c>
      <c r="R1828">
        <v>1.21</v>
      </c>
      <c r="S1828">
        <v>24.5</v>
      </c>
      <c r="U1828">
        <f>A1828-3438108179</f>
        <v>9707.1155500411987</v>
      </c>
      <c r="V1828" s="7">
        <f t="shared" si="141"/>
        <v>41255.572767541089</v>
      </c>
      <c r="W1828" s="4">
        <f t="shared" si="140"/>
        <v>98.36</v>
      </c>
      <c r="X1828">
        <f t="shared" si="142"/>
        <v>0.67677948304135083</v>
      </c>
      <c r="Y1828">
        <f t="shared" si="143"/>
        <v>-9.2999999999999989</v>
      </c>
      <c r="Z1828" s="5">
        <f t="shared" si="144"/>
        <v>10.460804620898367</v>
      </c>
    </row>
    <row r="1829" spans="1:26" x14ac:dyDescent="0.35">
      <c r="A1829">
        <v>3438117891.4348602</v>
      </c>
      <c r="B1829">
        <v>43.25</v>
      </c>
      <c r="C1829">
        <v>0.67</v>
      </c>
      <c r="D1829">
        <v>590.20000000000005</v>
      </c>
      <c r="E1829">
        <v>25.1</v>
      </c>
      <c r="F1829">
        <v>15.77</v>
      </c>
      <c r="G1829">
        <v>72.099999999999994</v>
      </c>
      <c r="H1829">
        <v>93.4</v>
      </c>
      <c r="I1829">
        <v>84.1</v>
      </c>
      <c r="J1829">
        <v>82.5</v>
      </c>
      <c r="K1829">
        <v>76.7</v>
      </c>
      <c r="L1829">
        <v>83.6</v>
      </c>
      <c r="M1829">
        <v>81.5</v>
      </c>
      <c r="N1829">
        <v>315</v>
      </c>
      <c r="O1829">
        <v>19.899999999999999</v>
      </c>
      <c r="P1829">
        <v>23.4</v>
      </c>
      <c r="Q1829">
        <v>12.84</v>
      </c>
      <c r="R1829">
        <v>1.21</v>
      </c>
      <c r="S1829">
        <v>24.6</v>
      </c>
      <c r="U1829">
        <f>A1829-3438108179</f>
        <v>9712.4348602294922</v>
      </c>
      <c r="V1829" s="7">
        <f t="shared" si="141"/>
        <v>41255.572829107179</v>
      </c>
      <c r="W1829" s="4">
        <f t="shared" si="140"/>
        <v>98.42</v>
      </c>
      <c r="X1829">
        <f t="shared" si="142"/>
        <v>0.67843886253766938</v>
      </c>
      <c r="Y1829">
        <f t="shared" si="143"/>
        <v>-9.3300000000000018</v>
      </c>
      <c r="Z1829" s="5">
        <f t="shared" si="144"/>
        <v>10.632896398577136</v>
      </c>
    </row>
    <row r="1830" spans="1:26" x14ac:dyDescent="0.35">
      <c r="A1830">
        <v>3438117896.7411599</v>
      </c>
      <c r="B1830">
        <v>43.31</v>
      </c>
      <c r="C1830">
        <v>0.67</v>
      </c>
      <c r="D1830">
        <v>588.29999999999995</v>
      </c>
      <c r="E1830">
        <v>25.09</v>
      </c>
      <c r="F1830">
        <v>15.8</v>
      </c>
      <c r="G1830">
        <v>63.6</v>
      </c>
      <c r="H1830">
        <v>95.3</v>
      </c>
      <c r="I1830">
        <v>84.1</v>
      </c>
      <c r="J1830">
        <v>82.4</v>
      </c>
      <c r="K1830">
        <v>76.8</v>
      </c>
      <c r="L1830">
        <v>83.6</v>
      </c>
      <c r="M1830">
        <v>81.599999999999994</v>
      </c>
      <c r="N1830">
        <v>315</v>
      </c>
      <c r="O1830">
        <v>19.899999999999999</v>
      </c>
      <c r="P1830">
        <v>23.4</v>
      </c>
      <c r="Q1830">
        <v>12.84</v>
      </c>
      <c r="R1830">
        <v>1.21</v>
      </c>
      <c r="S1830">
        <v>24.6</v>
      </c>
      <c r="U1830">
        <f>A1830-3438108179</f>
        <v>9717.7411599159241</v>
      </c>
      <c r="V1830" s="7">
        <f t="shared" si="141"/>
        <v>41255.572890522686</v>
      </c>
      <c r="W1830" s="4">
        <f t="shared" si="140"/>
        <v>98.48</v>
      </c>
      <c r="X1830">
        <f t="shared" si="142"/>
        <v>0.67971980707516222</v>
      </c>
      <c r="Y1830">
        <f t="shared" si="143"/>
        <v>-9.2899999999999991</v>
      </c>
      <c r="Z1830" s="5">
        <f t="shared" si="144"/>
        <v>10.61007899803457</v>
      </c>
    </row>
    <row r="1831" spans="1:26" x14ac:dyDescent="0.35">
      <c r="A1831">
        <v>3438117902.0374599</v>
      </c>
      <c r="B1831">
        <v>43.37</v>
      </c>
      <c r="C1831">
        <v>0.71</v>
      </c>
      <c r="D1831">
        <v>593.29999999999995</v>
      </c>
      <c r="E1831">
        <v>25.11</v>
      </c>
      <c r="F1831">
        <v>15.78</v>
      </c>
      <c r="G1831">
        <v>56</v>
      </c>
      <c r="H1831">
        <v>97.6</v>
      </c>
      <c r="I1831">
        <v>84.1</v>
      </c>
      <c r="J1831">
        <v>82.4</v>
      </c>
      <c r="K1831">
        <v>76.599999999999994</v>
      </c>
      <c r="L1831">
        <v>83.6</v>
      </c>
      <c r="M1831">
        <v>81.599999999999994</v>
      </c>
      <c r="N1831">
        <v>315</v>
      </c>
      <c r="O1831">
        <v>19.899999999999999</v>
      </c>
      <c r="P1831">
        <v>23.4</v>
      </c>
      <c r="Q1831">
        <v>12.84</v>
      </c>
      <c r="R1831">
        <v>1.21</v>
      </c>
      <c r="S1831">
        <v>24.6</v>
      </c>
      <c r="U1831">
        <f>A1831-3438108179</f>
        <v>9723.0374598503113</v>
      </c>
      <c r="V1831" s="7">
        <f t="shared" si="141"/>
        <v>41255.572951822454</v>
      </c>
      <c r="W1831" s="4">
        <f t="shared" si="140"/>
        <v>98.539999999999992</v>
      </c>
      <c r="X1831">
        <f t="shared" si="142"/>
        <v>0.67665225457287881</v>
      </c>
      <c r="Y1831">
        <f t="shared" si="143"/>
        <v>-9.33</v>
      </c>
      <c r="Z1831" s="5">
        <f t="shared" si="144"/>
        <v>10.32903643443276</v>
      </c>
    </row>
    <row r="1832" spans="1:26" x14ac:dyDescent="0.35">
      <c r="A1832">
        <v>3438117907.35777</v>
      </c>
      <c r="B1832">
        <v>43.43</v>
      </c>
      <c r="C1832">
        <v>0.69</v>
      </c>
      <c r="D1832">
        <v>588.20000000000005</v>
      </c>
      <c r="E1832">
        <v>25.09</v>
      </c>
      <c r="F1832">
        <v>15.81</v>
      </c>
      <c r="G1832">
        <v>49.8</v>
      </c>
      <c r="H1832">
        <v>99.1</v>
      </c>
      <c r="I1832">
        <v>84.1</v>
      </c>
      <c r="J1832">
        <v>82.4</v>
      </c>
      <c r="K1832">
        <v>76</v>
      </c>
      <c r="L1832">
        <v>83.6</v>
      </c>
      <c r="M1832">
        <v>81.599999999999994</v>
      </c>
      <c r="N1832">
        <v>315</v>
      </c>
      <c r="O1832">
        <v>19.899999999999999</v>
      </c>
      <c r="P1832">
        <v>23.4</v>
      </c>
      <c r="Q1832">
        <v>12.84</v>
      </c>
      <c r="R1832">
        <v>1.21</v>
      </c>
      <c r="S1832">
        <v>24.6</v>
      </c>
      <c r="U1832">
        <f>A1832-3438108179</f>
        <v>9728.3577699661255</v>
      </c>
      <c r="V1832" s="7">
        <f t="shared" si="141"/>
        <v>41255.573013400121</v>
      </c>
      <c r="W1832" s="4">
        <f t="shared" si="140"/>
        <v>98.6</v>
      </c>
      <c r="X1832">
        <f t="shared" si="142"/>
        <v>0.68216703260960543</v>
      </c>
      <c r="Y1832">
        <f t="shared" si="143"/>
        <v>-9.2799999999999994</v>
      </c>
      <c r="Z1832" s="5">
        <f t="shared" si="144"/>
        <v>10.449550389968314</v>
      </c>
    </row>
    <row r="1833" spans="1:26" x14ac:dyDescent="0.35">
      <c r="A1833">
        <v>3438117912.6350698</v>
      </c>
      <c r="B1833">
        <v>43.49</v>
      </c>
      <c r="C1833">
        <v>0.71</v>
      </c>
      <c r="D1833">
        <v>593.9</v>
      </c>
      <c r="E1833">
        <v>25.09</v>
      </c>
      <c r="F1833">
        <v>15.78</v>
      </c>
      <c r="G1833">
        <v>45.8</v>
      </c>
      <c r="H1833">
        <v>99.3</v>
      </c>
      <c r="I1833">
        <v>84.1</v>
      </c>
      <c r="J1833">
        <v>82.4</v>
      </c>
      <c r="K1833">
        <v>75.3</v>
      </c>
      <c r="L1833">
        <v>83.6</v>
      </c>
      <c r="M1833">
        <v>81.5</v>
      </c>
      <c r="N1833">
        <v>315</v>
      </c>
      <c r="O1833">
        <v>19.899999999999999</v>
      </c>
      <c r="P1833">
        <v>23.3</v>
      </c>
      <c r="Q1833">
        <v>12.84</v>
      </c>
      <c r="R1833">
        <v>1.21</v>
      </c>
      <c r="S1833">
        <v>24.6</v>
      </c>
      <c r="U1833">
        <f>A1833-3438108179</f>
        <v>9733.6350698471069</v>
      </c>
      <c r="V1833" s="7">
        <f t="shared" si="141"/>
        <v>41255.57307447998</v>
      </c>
      <c r="W1833" s="4">
        <f t="shared" si="140"/>
        <v>98.66</v>
      </c>
      <c r="X1833">
        <f t="shared" si="142"/>
        <v>0.67946326359758991</v>
      </c>
      <c r="Y1833">
        <f t="shared" si="143"/>
        <v>-9.31</v>
      </c>
      <c r="Z1833" s="5">
        <f t="shared" si="144"/>
        <v>10.317959716571467</v>
      </c>
    </row>
    <row r="1834" spans="1:26" x14ac:dyDescent="0.35">
      <c r="A1834">
        <v>3438117917.9333701</v>
      </c>
      <c r="B1834">
        <v>43.55</v>
      </c>
      <c r="C1834">
        <v>0.68</v>
      </c>
      <c r="D1834">
        <v>602.6</v>
      </c>
      <c r="E1834">
        <v>25.08</v>
      </c>
      <c r="F1834">
        <v>15.78</v>
      </c>
      <c r="G1834">
        <v>44.1</v>
      </c>
      <c r="H1834">
        <v>95.3</v>
      </c>
      <c r="I1834">
        <v>84.1</v>
      </c>
      <c r="J1834">
        <v>82.4</v>
      </c>
      <c r="K1834">
        <v>75</v>
      </c>
      <c r="L1834">
        <v>83.6</v>
      </c>
      <c r="M1834">
        <v>81.400000000000006</v>
      </c>
      <c r="N1834">
        <v>315</v>
      </c>
      <c r="O1834">
        <v>19.899999999999999</v>
      </c>
      <c r="P1834">
        <v>23.3</v>
      </c>
      <c r="Q1834">
        <v>12.84</v>
      </c>
      <c r="R1834">
        <v>1.21</v>
      </c>
      <c r="S1834">
        <v>24.6</v>
      </c>
      <c r="U1834">
        <f>A1834-3438108179</f>
        <v>9738.9333701133728</v>
      </c>
      <c r="V1834" s="7">
        <f t="shared" si="141"/>
        <v>41255.573135802893</v>
      </c>
      <c r="W1834" s="4">
        <f t="shared" si="140"/>
        <v>98.72</v>
      </c>
      <c r="X1834">
        <f t="shared" si="142"/>
        <v>0.67601698869601468</v>
      </c>
      <c r="Y1834">
        <f t="shared" si="143"/>
        <v>-9.2999999999999989</v>
      </c>
      <c r="Z1834" s="5">
        <f t="shared" si="144"/>
        <v>10.537441576731489</v>
      </c>
    </row>
    <row r="1835" spans="1:26" x14ac:dyDescent="0.35">
      <c r="A1835">
        <v>3438117923.2586799</v>
      </c>
      <c r="B1835">
        <v>43.61</v>
      </c>
      <c r="C1835">
        <v>0.68</v>
      </c>
      <c r="D1835">
        <v>600</v>
      </c>
      <c r="E1835">
        <v>25.09</v>
      </c>
      <c r="F1835">
        <v>15.77</v>
      </c>
      <c r="G1835">
        <v>46.8</v>
      </c>
      <c r="H1835">
        <v>87.9</v>
      </c>
      <c r="I1835">
        <v>84.1</v>
      </c>
      <c r="J1835">
        <v>82.5</v>
      </c>
      <c r="K1835">
        <v>75.400000000000006</v>
      </c>
      <c r="L1835">
        <v>83.6</v>
      </c>
      <c r="M1835">
        <v>81.400000000000006</v>
      </c>
      <c r="N1835">
        <v>315</v>
      </c>
      <c r="O1835">
        <v>19.899999999999999</v>
      </c>
      <c r="P1835">
        <v>23.3</v>
      </c>
      <c r="Q1835">
        <v>12.84</v>
      </c>
      <c r="R1835">
        <v>1.21</v>
      </c>
      <c r="S1835">
        <v>24.6</v>
      </c>
      <c r="U1835">
        <f>A1835-3438108179</f>
        <v>9744.2586798667908</v>
      </c>
      <c r="V1835" s="7">
        <f t="shared" si="141"/>
        <v>41255.573197438425</v>
      </c>
      <c r="W1835" s="4">
        <f t="shared" si="140"/>
        <v>98.78</v>
      </c>
      <c r="X1835">
        <f t="shared" si="142"/>
        <v>0.79002309956841188</v>
      </c>
      <c r="Y1835">
        <f t="shared" si="143"/>
        <v>-9.32</v>
      </c>
      <c r="Z1835" s="5">
        <f t="shared" si="144"/>
        <v>10.548766073902559</v>
      </c>
    </row>
    <row r="1836" spans="1:26" x14ac:dyDescent="0.35">
      <c r="A1836">
        <v>3438117928.5749798</v>
      </c>
      <c r="B1836">
        <v>43.68</v>
      </c>
      <c r="C1836">
        <v>0.7</v>
      </c>
      <c r="D1836">
        <v>590.6</v>
      </c>
      <c r="E1836">
        <v>25.07</v>
      </c>
      <c r="F1836">
        <v>15.78</v>
      </c>
      <c r="G1836">
        <v>52.3</v>
      </c>
      <c r="H1836">
        <v>80</v>
      </c>
      <c r="I1836">
        <v>84.1</v>
      </c>
      <c r="J1836">
        <v>82.7</v>
      </c>
      <c r="K1836">
        <v>76.3</v>
      </c>
      <c r="L1836">
        <v>83.6</v>
      </c>
      <c r="M1836">
        <v>81.400000000000006</v>
      </c>
      <c r="N1836">
        <v>315</v>
      </c>
      <c r="O1836">
        <v>19.899999999999999</v>
      </c>
      <c r="P1836">
        <v>23.3</v>
      </c>
      <c r="Q1836">
        <v>12.84</v>
      </c>
      <c r="R1836">
        <v>1.21</v>
      </c>
      <c r="S1836">
        <v>24.6</v>
      </c>
      <c r="U1836">
        <f>A1836-3438108179</f>
        <v>9749.5749797821045</v>
      </c>
      <c r="V1836" s="7">
        <f t="shared" si="141"/>
        <v>41255.573258969678</v>
      </c>
      <c r="W1836" s="4">
        <f t="shared" si="140"/>
        <v>98.85</v>
      </c>
      <c r="X1836">
        <f t="shared" si="142"/>
        <v>0.56408896613614268</v>
      </c>
      <c r="Y1836">
        <f t="shared" si="143"/>
        <v>-9.2900000000000009</v>
      </c>
      <c r="Z1836" s="5">
        <f t="shared" si="144"/>
        <v>10.380230533556013</v>
      </c>
    </row>
    <row r="1837" spans="1:26" x14ac:dyDescent="0.35">
      <c r="A1837">
        <v>3438117933.89329</v>
      </c>
      <c r="B1837">
        <v>43.73</v>
      </c>
      <c r="C1837">
        <v>0.68</v>
      </c>
      <c r="D1837">
        <v>592.4</v>
      </c>
      <c r="E1837">
        <v>25.07</v>
      </c>
      <c r="F1837">
        <v>15.76</v>
      </c>
      <c r="G1837">
        <v>59.9</v>
      </c>
      <c r="H1837">
        <v>70.3</v>
      </c>
      <c r="I1837">
        <v>84.2</v>
      </c>
      <c r="J1837">
        <v>82.8</v>
      </c>
      <c r="K1837">
        <v>77.5</v>
      </c>
      <c r="L1837">
        <v>83.6</v>
      </c>
      <c r="M1837">
        <v>81.599999999999994</v>
      </c>
      <c r="N1837">
        <v>314</v>
      </c>
      <c r="O1837">
        <v>19.8</v>
      </c>
      <c r="P1837">
        <v>23.3</v>
      </c>
      <c r="Q1837">
        <v>12.84</v>
      </c>
      <c r="R1837">
        <v>1.21</v>
      </c>
      <c r="S1837">
        <v>24.7</v>
      </c>
      <c r="U1837">
        <f>A1837-3438108179</f>
        <v>9754.8932900428772</v>
      </c>
      <c r="V1837" s="7">
        <f t="shared" si="141"/>
        <v>41255.573320524192</v>
      </c>
      <c r="W1837" s="4">
        <f t="shared" si="140"/>
        <v>98.9</v>
      </c>
      <c r="X1837">
        <f t="shared" si="142"/>
        <v>0.78957755656044271</v>
      </c>
      <c r="Y1837">
        <f t="shared" si="143"/>
        <v>-9.31</v>
      </c>
      <c r="Z1837" s="5">
        <f t="shared" si="144"/>
        <v>10.543105345792267</v>
      </c>
    </row>
    <row r="1838" spans="1:26" x14ac:dyDescent="0.35">
      <c r="A1838">
        <v>3438117939.2125902</v>
      </c>
      <c r="B1838">
        <v>43.8</v>
      </c>
      <c r="C1838">
        <v>0.68</v>
      </c>
      <c r="D1838">
        <v>587.70000000000005</v>
      </c>
      <c r="E1838">
        <v>25.08</v>
      </c>
      <c r="F1838">
        <v>15.8</v>
      </c>
      <c r="G1838">
        <v>66.3</v>
      </c>
      <c r="H1838">
        <v>62.6</v>
      </c>
      <c r="I1838">
        <v>84.2</v>
      </c>
      <c r="J1838">
        <v>82.9</v>
      </c>
      <c r="K1838">
        <v>78.599999999999994</v>
      </c>
      <c r="L1838">
        <v>83.6</v>
      </c>
      <c r="M1838">
        <v>81.900000000000006</v>
      </c>
      <c r="N1838">
        <v>315</v>
      </c>
      <c r="O1838">
        <v>19.8</v>
      </c>
      <c r="P1838">
        <v>23.4</v>
      </c>
      <c r="Q1838">
        <v>12.84</v>
      </c>
      <c r="R1838">
        <v>1.21</v>
      </c>
      <c r="S1838">
        <v>24.7</v>
      </c>
      <c r="U1838">
        <f>A1838-3438108179</f>
        <v>9760.2125902175903</v>
      </c>
      <c r="V1838" s="7">
        <f t="shared" si="141"/>
        <v>41255.573382090166</v>
      </c>
      <c r="W1838" s="4">
        <f t="shared" si="140"/>
        <v>98.97</v>
      </c>
      <c r="X1838">
        <f t="shared" si="142"/>
        <v>0.67690803956958134</v>
      </c>
      <c r="Y1838">
        <f t="shared" si="143"/>
        <v>-9.2799999999999976</v>
      </c>
      <c r="Z1838" s="5">
        <f t="shared" si="144"/>
        <v>10.526104896120936</v>
      </c>
    </row>
    <row r="1839" spans="1:26" x14ac:dyDescent="0.35">
      <c r="A1839">
        <v>3438117944.53089</v>
      </c>
      <c r="B1839">
        <v>43.86</v>
      </c>
      <c r="C1839">
        <v>0.67</v>
      </c>
      <c r="D1839">
        <v>593.29999999999995</v>
      </c>
      <c r="E1839">
        <v>25.07</v>
      </c>
      <c r="F1839">
        <v>15.8</v>
      </c>
      <c r="G1839">
        <v>73</v>
      </c>
      <c r="H1839">
        <v>55.9</v>
      </c>
      <c r="I1839">
        <v>84.2</v>
      </c>
      <c r="J1839">
        <v>82.9</v>
      </c>
      <c r="K1839">
        <v>79.8</v>
      </c>
      <c r="L1839">
        <v>83.6</v>
      </c>
      <c r="M1839">
        <v>82.2</v>
      </c>
      <c r="N1839">
        <v>315</v>
      </c>
      <c r="O1839">
        <v>19.8</v>
      </c>
      <c r="P1839">
        <v>23.5</v>
      </c>
      <c r="Q1839">
        <v>12.84</v>
      </c>
      <c r="R1839">
        <v>1.21</v>
      </c>
      <c r="S1839">
        <v>24.7</v>
      </c>
      <c r="U1839">
        <f>A1839-3438108179</f>
        <v>9765.5308899879456</v>
      </c>
      <c r="V1839" s="7">
        <f t="shared" si="141"/>
        <v>41255.573443644564</v>
      </c>
      <c r="W1839" s="4">
        <f t="shared" si="140"/>
        <v>99.03</v>
      </c>
      <c r="X1839">
        <f t="shared" si="142"/>
        <v>0.6793337347680849</v>
      </c>
      <c r="Y1839">
        <f t="shared" si="143"/>
        <v>-9.27</v>
      </c>
      <c r="Z1839" s="5">
        <f t="shared" si="144"/>
        <v>10.598651876789054</v>
      </c>
    </row>
    <row r="1840" spans="1:26" x14ac:dyDescent="0.35">
      <c r="A1840">
        <v>3438117949.8302002</v>
      </c>
      <c r="B1840">
        <v>43.92</v>
      </c>
      <c r="C1840">
        <v>0.68</v>
      </c>
      <c r="D1840">
        <v>591.20000000000005</v>
      </c>
      <c r="E1840">
        <v>25.06</v>
      </c>
      <c r="F1840">
        <v>15.76</v>
      </c>
      <c r="G1840">
        <v>78.5</v>
      </c>
      <c r="H1840">
        <v>51.1</v>
      </c>
      <c r="I1840">
        <v>84.2</v>
      </c>
      <c r="J1840">
        <v>83</v>
      </c>
      <c r="K1840">
        <v>80.599999999999994</v>
      </c>
      <c r="L1840">
        <v>83.7</v>
      </c>
      <c r="M1840">
        <v>82.5</v>
      </c>
      <c r="N1840">
        <v>315</v>
      </c>
      <c r="O1840">
        <v>19.8</v>
      </c>
      <c r="P1840">
        <v>23.5</v>
      </c>
      <c r="Q1840">
        <v>12.84</v>
      </c>
      <c r="R1840">
        <v>1.21</v>
      </c>
      <c r="S1840">
        <v>24.7</v>
      </c>
      <c r="U1840">
        <f>A1840-3438108179</f>
        <v>9770.8302001953125</v>
      </c>
      <c r="V1840" s="7">
        <f t="shared" si="141"/>
        <v>41255.573504979169</v>
      </c>
      <c r="W1840" s="4">
        <f t="shared" si="140"/>
        <v>99.09</v>
      </c>
      <c r="X1840">
        <f t="shared" si="142"/>
        <v>0.67690803956950119</v>
      </c>
      <c r="Y1840">
        <f t="shared" si="143"/>
        <v>-9.2999999999999989</v>
      </c>
      <c r="Z1840" s="5">
        <f t="shared" si="144"/>
        <v>10.537441576731489</v>
      </c>
    </row>
    <row r="1841" spans="1:26" x14ac:dyDescent="0.35">
      <c r="A1841">
        <v>3438117955.1485</v>
      </c>
      <c r="B1841">
        <v>43.98</v>
      </c>
      <c r="C1841">
        <v>0.68</v>
      </c>
      <c r="D1841">
        <v>592.4</v>
      </c>
      <c r="E1841">
        <v>25.06</v>
      </c>
      <c r="F1841">
        <v>15.77</v>
      </c>
      <c r="G1841">
        <v>82.6</v>
      </c>
      <c r="H1841">
        <v>45.4</v>
      </c>
      <c r="I1841">
        <v>84.2</v>
      </c>
      <c r="J1841">
        <v>83</v>
      </c>
      <c r="K1841">
        <v>81.3</v>
      </c>
      <c r="L1841">
        <v>83.7</v>
      </c>
      <c r="M1841">
        <v>82.8</v>
      </c>
      <c r="N1841">
        <v>314</v>
      </c>
      <c r="O1841">
        <v>19.8</v>
      </c>
      <c r="P1841">
        <v>23.6</v>
      </c>
      <c r="Q1841">
        <v>12.84</v>
      </c>
      <c r="R1841">
        <v>1.21</v>
      </c>
      <c r="S1841">
        <v>24.8</v>
      </c>
      <c r="U1841">
        <f>A1841-3438108179</f>
        <v>9776.1484999656677</v>
      </c>
      <c r="V1841" s="7">
        <f t="shared" si="141"/>
        <v>41255.573566533567</v>
      </c>
      <c r="W1841" s="4">
        <f t="shared" si="140"/>
        <v>99.15</v>
      </c>
      <c r="X1841">
        <f t="shared" si="142"/>
        <v>0.71037859384395663</v>
      </c>
      <c r="Y1841">
        <f t="shared" si="143"/>
        <v>-9.2899999999999991</v>
      </c>
      <c r="Z1841" s="5">
        <f t="shared" si="144"/>
        <v>10.531774761814138</v>
      </c>
    </row>
    <row r="1842" spans="1:26" x14ac:dyDescent="0.35">
      <c r="A1842">
        <v>3438117961.0608401</v>
      </c>
      <c r="B1842">
        <v>44.05</v>
      </c>
      <c r="C1842">
        <v>0.71</v>
      </c>
      <c r="D1842">
        <v>588.5</v>
      </c>
      <c r="E1842">
        <v>25.05</v>
      </c>
      <c r="F1842">
        <v>15.73</v>
      </c>
      <c r="G1842">
        <v>86</v>
      </c>
      <c r="H1842">
        <v>41.9</v>
      </c>
      <c r="I1842">
        <v>84.2</v>
      </c>
      <c r="J1842">
        <v>83</v>
      </c>
      <c r="K1842">
        <v>81.8</v>
      </c>
      <c r="L1842">
        <v>83.7</v>
      </c>
      <c r="M1842">
        <v>82.9</v>
      </c>
      <c r="N1842">
        <v>313</v>
      </c>
      <c r="O1842">
        <v>19.8</v>
      </c>
      <c r="P1842">
        <v>23.6</v>
      </c>
      <c r="Q1842">
        <v>12.84</v>
      </c>
      <c r="R1842">
        <v>1.21</v>
      </c>
      <c r="S1842">
        <v>24.8</v>
      </c>
      <c r="U1842">
        <f>A1842-3438108179</f>
        <v>9782.0608401298523</v>
      </c>
      <c r="V1842" s="7">
        <f t="shared" si="141"/>
        <v>41255.573634963432</v>
      </c>
      <c r="W1842" s="4">
        <f t="shared" si="140"/>
        <v>99.22</v>
      </c>
      <c r="X1842">
        <f t="shared" si="142"/>
        <v>0.67767262664165373</v>
      </c>
      <c r="Y1842">
        <f t="shared" si="143"/>
        <v>-9.32</v>
      </c>
      <c r="Z1842" s="5">
        <f t="shared" si="144"/>
        <v>10.323499561113735</v>
      </c>
    </row>
    <row r="1843" spans="1:26" x14ac:dyDescent="0.35">
      <c r="A1843">
        <v>3438117966.3731399</v>
      </c>
      <c r="B1843">
        <v>44.11</v>
      </c>
      <c r="C1843">
        <v>0.68</v>
      </c>
      <c r="D1843">
        <v>592.1</v>
      </c>
      <c r="E1843">
        <v>25.04</v>
      </c>
      <c r="F1843">
        <v>15.73</v>
      </c>
      <c r="G1843">
        <v>88.4</v>
      </c>
      <c r="H1843">
        <v>41.4</v>
      </c>
      <c r="I1843">
        <v>84.2</v>
      </c>
      <c r="J1843">
        <v>83</v>
      </c>
      <c r="K1843">
        <v>82.1</v>
      </c>
      <c r="L1843">
        <v>83.8</v>
      </c>
      <c r="M1843">
        <v>83.1</v>
      </c>
      <c r="N1843">
        <v>313</v>
      </c>
      <c r="O1843">
        <v>19.8</v>
      </c>
      <c r="P1843">
        <v>23.6</v>
      </c>
      <c r="Q1843">
        <v>12.84</v>
      </c>
      <c r="R1843">
        <v>1.21</v>
      </c>
      <c r="S1843">
        <v>24.8</v>
      </c>
      <c r="U1843">
        <f>A1843-3438108179</f>
        <v>9787.3731398582458</v>
      </c>
      <c r="V1843" s="7">
        <f t="shared" si="141"/>
        <v>41255.57369644838</v>
      </c>
      <c r="W1843" s="4">
        <f t="shared" si="140"/>
        <v>99.28</v>
      </c>
      <c r="X1843">
        <f t="shared" si="142"/>
        <v>0.67627093588188847</v>
      </c>
      <c r="Y1843">
        <f t="shared" si="143"/>
        <v>-9.3099999999999987</v>
      </c>
      <c r="Z1843" s="5">
        <f t="shared" si="144"/>
        <v>10.543105345792267</v>
      </c>
    </row>
    <row r="1844" spans="1:26" x14ac:dyDescent="0.35">
      <c r="A1844">
        <v>3438117971.6964502</v>
      </c>
      <c r="B1844">
        <v>44.17</v>
      </c>
      <c r="C1844">
        <v>0.69</v>
      </c>
      <c r="D1844">
        <v>582.70000000000005</v>
      </c>
      <c r="E1844">
        <v>25.06</v>
      </c>
      <c r="F1844">
        <v>15.73</v>
      </c>
      <c r="G1844">
        <v>89.8</v>
      </c>
      <c r="H1844">
        <v>44</v>
      </c>
      <c r="I1844">
        <v>84.3</v>
      </c>
      <c r="J1844">
        <v>83</v>
      </c>
      <c r="K1844">
        <v>82.4</v>
      </c>
      <c r="L1844">
        <v>83.8</v>
      </c>
      <c r="M1844">
        <v>83.2</v>
      </c>
      <c r="N1844">
        <v>313</v>
      </c>
      <c r="O1844">
        <v>19.8</v>
      </c>
      <c r="P1844">
        <v>23.7</v>
      </c>
      <c r="Q1844">
        <v>12.84</v>
      </c>
      <c r="R1844">
        <v>1.22</v>
      </c>
      <c r="S1844">
        <v>24.8</v>
      </c>
      <c r="U1844">
        <f>A1844-3438108179</f>
        <v>9792.6964502334595</v>
      </c>
      <c r="V1844" s="7">
        <f t="shared" si="141"/>
        <v>41255.573758060767</v>
      </c>
      <c r="W1844" s="4">
        <f t="shared" si="140"/>
        <v>99.34</v>
      </c>
      <c r="X1844">
        <f t="shared" si="142"/>
        <v>0.67639929926383402</v>
      </c>
      <c r="Y1844">
        <f t="shared" si="143"/>
        <v>-9.3299999999999983</v>
      </c>
      <c r="Z1844" s="5">
        <f t="shared" si="144"/>
        <v>10.477663301652294</v>
      </c>
    </row>
    <row r="1845" spans="1:26" x14ac:dyDescent="0.35">
      <c r="A1845">
        <v>3438117977.0187502</v>
      </c>
      <c r="B1845">
        <v>44.23</v>
      </c>
      <c r="C1845">
        <v>0.65</v>
      </c>
      <c r="D1845">
        <v>584.4</v>
      </c>
      <c r="E1845">
        <v>25.06</v>
      </c>
      <c r="F1845">
        <v>15.76</v>
      </c>
      <c r="G1845">
        <v>91.1</v>
      </c>
      <c r="H1845">
        <v>48.5</v>
      </c>
      <c r="I1845">
        <v>84.3</v>
      </c>
      <c r="J1845">
        <v>83</v>
      </c>
      <c r="K1845">
        <v>82.5</v>
      </c>
      <c r="L1845">
        <v>83.8</v>
      </c>
      <c r="M1845">
        <v>83.2</v>
      </c>
      <c r="N1845">
        <v>315</v>
      </c>
      <c r="O1845">
        <v>19.8</v>
      </c>
      <c r="P1845">
        <v>23.6</v>
      </c>
      <c r="Q1845">
        <v>12.84</v>
      </c>
      <c r="R1845">
        <v>1.22</v>
      </c>
      <c r="S1845">
        <v>24.8</v>
      </c>
      <c r="U1845">
        <f>A1845-3438108179</f>
        <v>9798.0187501907349</v>
      </c>
      <c r="V1845" s="7">
        <f t="shared" si="141"/>
        <v>41255.573819661462</v>
      </c>
      <c r="W1845" s="4">
        <f t="shared" si="140"/>
        <v>99.4</v>
      </c>
      <c r="X1845">
        <f t="shared" si="142"/>
        <v>0.67728879561841471</v>
      </c>
      <c r="Y1845">
        <f t="shared" si="143"/>
        <v>-9.2999999999999989</v>
      </c>
      <c r="Z1845" s="5">
        <f t="shared" si="144"/>
        <v>10.777870418198434</v>
      </c>
    </row>
    <row r="1846" spans="1:26" x14ac:dyDescent="0.35">
      <c r="A1846">
        <v>3438117982.3340602</v>
      </c>
      <c r="B1846">
        <v>44.29</v>
      </c>
      <c r="C1846">
        <v>0.65</v>
      </c>
      <c r="D1846">
        <v>582.79999999999995</v>
      </c>
      <c r="E1846">
        <v>25.07</v>
      </c>
      <c r="F1846">
        <v>15.74</v>
      </c>
      <c r="G1846">
        <v>92</v>
      </c>
      <c r="H1846">
        <v>56.7</v>
      </c>
      <c r="I1846">
        <v>84.3</v>
      </c>
      <c r="J1846">
        <v>83</v>
      </c>
      <c r="K1846">
        <v>82.6</v>
      </c>
      <c r="L1846">
        <v>83.8</v>
      </c>
      <c r="M1846">
        <v>83.3</v>
      </c>
      <c r="N1846">
        <v>315</v>
      </c>
      <c r="O1846">
        <v>19.8</v>
      </c>
      <c r="P1846">
        <v>23.6</v>
      </c>
      <c r="Q1846">
        <v>12.84</v>
      </c>
      <c r="R1846">
        <v>1.22</v>
      </c>
      <c r="S1846">
        <v>24.8</v>
      </c>
      <c r="U1846">
        <f>A1846-3438108179</f>
        <v>9803.3340601921082</v>
      </c>
      <c r="V1846" s="7">
        <f t="shared" si="141"/>
        <v>41255.573881181255</v>
      </c>
      <c r="W1846" s="4">
        <f t="shared" ref="W1846:W1909" si="145">IF(AND(0&lt;=B1846,B1846&lt;500),B1846+55.17,"")</f>
        <v>99.460000000000008</v>
      </c>
      <c r="X1846">
        <f t="shared" si="142"/>
        <v>0.67665361376942501</v>
      </c>
      <c r="Y1846">
        <f t="shared" si="143"/>
        <v>-9.33</v>
      </c>
      <c r="Z1846" s="5">
        <f t="shared" si="144"/>
        <v>10.795240083646979</v>
      </c>
    </row>
    <row r="1847" spans="1:26" x14ac:dyDescent="0.35">
      <c r="A1847">
        <v>3438117987.6543598</v>
      </c>
      <c r="B1847">
        <v>44.35</v>
      </c>
      <c r="C1847">
        <v>0.67</v>
      </c>
      <c r="D1847">
        <v>585.20000000000005</v>
      </c>
      <c r="E1847">
        <v>25.03</v>
      </c>
      <c r="F1847">
        <v>15.72</v>
      </c>
      <c r="G1847">
        <v>92.3</v>
      </c>
      <c r="H1847">
        <v>64.5</v>
      </c>
      <c r="I1847">
        <v>84.4</v>
      </c>
      <c r="J1847">
        <v>83.1</v>
      </c>
      <c r="K1847">
        <v>82.7</v>
      </c>
      <c r="L1847">
        <v>83.8</v>
      </c>
      <c r="M1847">
        <v>83.3</v>
      </c>
      <c r="N1847">
        <v>314</v>
      </c>
      <c r="O1847">
        <v>19.8</v>
      </c>
      <c r="P1847">
        <v>23.6</v>
      </c>
      <c r="Q1847">
        <v>12.84</v>
      </c>
      <c r="R1847">
        <v>1.22</v>
      </c>
      <c r="S1847">
        <v>24.8</v>
      </c>
      <c r="U1847">
        <f>A1847-3438108179</f>
        <v>9808.6543598175049</v>
      </c>
      <c r="V1847" s="7">
        <f t="shared" si="141"/>
        <v>41255.573942758798</v>
      </c>
      <c r="W1847" s="4">
        <f t="shared" si="145"/>
        <v>99.52000000000001</v>
      </c>
      <c r="X1847">
        <f t="shared" si="142"/>
        <v>0.67716265677286713</v>
      </c>
      <c r="Y1847">
        <f t="shared" si="143"/>
        <v>-9.31</v>
      </c>
      <c r="Z1847" s="5">
        <f t="shared" si="144"/>
        <v>10.621493825432676</v>
      </c>
    </row>
    <row r="1848" spans="1:26" x14ac:dyDescent="0.35">
      <c r="A1848">
        <v>3438117992.9706602</v>
      </c>
      <c r="B1848">
        <v>44.41</v>
      </c>
      <c r="C1848">
        <v>0.71</v>
      </c>
      <c r="D1848">
        <v>584.29999999999995</v>
      </c>
      <c r="E1848">
        <v>25.05</v>
      </c>
      <c r="F1848">
        <v>15.73</v>
      </c>
      <c r="G1848">
        <v>88.6</v>
      </c>
      <c r="H1848">
        <v>71.900000000000006</v>
      </c>
      <c r="I1848">
        <v>84.4</v>
      </c>
      <c r="J1848">
        <v>83.2</v>
      </c>
      <c r="K1848">
        <v>82.8</v>
      </c>
      <c r="L1848">
        <v>83.8</v>
      </c>
      <c r="M1848">
        <v>83.3</v>
      </c>
      <c r="N1848">
        <v>313</v>
      </c>
      <c r="O1848">
        <v>19.7</v>
      </c>
      <c r="P1848">
        <v>23.6</v>
      </c>
      <c r="Q1848">
        <v>12.84</v>
      </c>
      <c r="R1848">
        <v>1.22</v>
      </c>
      <c r="S1848">
        <v>24.9</v>
      </c>
      <c r="U1848">
        <f>A1848-3438108179</f>
        <v>9813.9706602096558</v>
      </c>
      <c r="V1848" s="7">
        <f t="shared" si="141"/>
        <v>41255.574004290051</v>
      </c>
      <c r="W1848" s="4">
        <f t="shared" si="145"/>
        <v>99.58</v>
      </c>
      <c r="X1848">
        <f t="shared" si="142"/>
        <v>0.67843757653462622</v>
      </c>
      <c r="Y1848">
        <f t="shared" si="143"/>
        <v>-9.32</v>
      </c>
      <c r="Z1848" s="5">
        <f t="shared" si="144"/>
        <v>10.323499561113735</v>
      </c>
    </row>
    <row r="1849" spans="1:26" x14ac:dyDescent="0.35">
      <c r="A1849">
        <v>3438117998.2769699</v>
      </c>
      <c r="B1849">
        <v>44.47</v>
      </c>
      <c r="C1849">
        <v>0.67</v>
      </c>
      <c r="D1849">
        <v>584.29999999999995</v>
      </c>
      <c r="E1849">
        <v>25.04</v>
      </c>
      <c r="F1849">
        <v>15.72</v>
      </c>
      <c r="G1849">
        <v>81.400000000000006</v>
      </c>
      <c r="H1849">
        <v>78.3</v>
      </c>
      <c r="I1849">
        <v>84.4</v>
      </c>
      <c r="J1849">
        <v>83.2</v>
      </c>
      <c r="K1849">
        <v>82.9</v>
      </c>
      <c r="L1849">
        <v>83.9</v>
      </c>
      <c r="M1849">
        <v>83.4</v>
      </c>
      <c r="N1849">
        <v>315</v>
      </c>
      <c r="O1849">
        <v>19.7</v>
      </c>
      <c r="P1849">
        <v>23.6</v>
      </c>
      <c r="Q1849">
        <v>12.84</v>
      </c>
      <c r="R1849">
        <v>1.22</v>
      </c>
      <c r="S1849">
        <v>24.9</v>
      </c>
      <c r="U1849">
        <f>A1849-3438108179</f>
        <v>9819.276969909668</v>
      </c>
      <c r="V1849" s="7">
        <f t="shared" si="141"/>
        <v>41255.574065705674</v>
      </c>
      <c r="W1849" s="4">
        <f t="shared" si="145"/>
        <v>99.64</v>
      </c>
      <c r="X1849">
        <f t="shared" si="142"/>
        <v>0.6795915514497306</v>
      </c>
      <c r="Y1849">
        <f t="shared" si="143"/>
        <v>-9.3199999999999985</v>
      </c>
      <c r="Z1849" s="5">
        <f t="shared" si="144"/>
        <v>10.627196641320303</v>
      </c>
    </row>
    <row r="1850" spans="1:26" x14ac:dyDescent="0.35">
      <c r="A1850">
        <v>3438118003.5742698</v>
      </c>
      <c r="B1850">
        <v>44.53</v>
      </c>
      <c r="C1850">
        <v>0.68</v>
      </c>
      <c r="D1850">
        <v>584.4</v>
      </c>
      <c r="E1850">
        <v>25.05</v>
      </c>
      <c r="F1850">
        <v>15.74</v>
      </c>
      <c r="G1850">
        <v>72.7</v>
      </c>
      <c r="H1850">
        <v>84.9</v>
      </c>
      <c r="I1850">
        <v>84.5</v>
      </c>
      <c r="J1850">
        <v>83.2</v>
      </c>
      <c r="K1850">
        <v>83</v>
      </c>
      <c r="L1850">
        <v>83.9</v>
      </c>
      <c r="M1850">
        <v>83.5</v>
      </c>
      <c r="N1850">
        <v>315</v>
      </c>
      <c r="O1850">
        <v>19.7</v>
      </c>
      <c r="P1850">
        <v>23.6</v>
      </c>
      <c r="Q1850">
        <v>12.84</v>
      </c>
      <c r="R1850">
        <v>1.22</v>
      </c>
      <c r="S1850">
        <v>24.9</v>
      </c>
      <c r="U1850">
        <f>A1850-3438108179</f>
        <v>9824.5742697715759</v>
      </c>
      <c r="V1850" s="7">
        <f t="shared" si="141"/>
        <v>41255.574127017011</v>
      </c>
      <c r="W1850" s="4">
        <f t="shared" si="145"/>
        <v>99.7</v>
      </c>
      <c r="X1850">
        <f t="shared" si="142"/>
        <v>0.67716137560352863</v>
      </c>
      <c r="Y1850">
        <f t="shared" si="143"/>
        <v>-9.31</v>
      </c>
      <c r="Z1850" s="5">
        <f t="shared" si="144"/>
        <v>10.543105345792267</v>
      </c>
    </row>
    <row r="1851" spans="1:26" x14ac:dyDescent="0.35">
      <c r="A1851">
        <v>3438118008.8905802</v>
      </c>
      <c r="B1851">
        <v>44.59</v>
      </c>
      <c r="C1851">
        <v>0.68</v>
      </c>
      <c r="D1851">
        <v>584.4</v>
      </c>
      <c r="E1851">
        <v>25.07</v>
      </c>
      <c r="F1851">
        <v>15.74</v>
      </c>
      <c r="G1851">
        <v>64.7</v>
      </c>
      <c r="H1851">
        <v>89.4</v>
      </c>
      <c r="I1851">
        <v>84.4</v>
      </c>
      <c r="J1851">
        <v>83.2</v>
      </c>
      <c r="K1851">
        <v>83.1</v>
      </c>
      <c r="L1851">
        <v>84</v>
      </c>
      <c r="M1851">
        <v>83.5</v>
      </c>
      <c r="N1851">
        <v>314</v>
      </c>
      <c r="O1851">
        <v>19.7</v>
      </c>
      <c r="P1851">
        <v>23.6</v>
      </c>
      <c r="Q1851">
        <v>12.84</v>
      </c>
      <c r="R1851">
        <v>1.22</v>
      </c>
      <c r="S1851">
        <v>24.9</v>
      </c>
      <c r="U1851">
        <f>A1851-3438108179</f>
        <v>9829.8905801773071</v>
      </c>
      <c r="V1851" s="7">
        <f t="shared" si="141"/>
        <v>41255.57418854838</v>
      </c>
      <c r="W1851" s="4">
        <f t="shared" si="145"/>
        <v>99.76</v>
      </c>
      <c r="X1851">
        <f t="shared" si="142"/>
        <v>0.67716265677286713</v>
      </c>
      <c r="Y1851">
        <f t="shared" si="143"/>
        <v>-9.33</v>
      </c>
      <c r="Z1851" s="5">
        <f t="shared" si="144"/>
        <v>10.554423765955283</v>
      </c>
    </row>
    <row r="1852" spans="1:26" x14ac:dyDescent="0.35">
      <c r="A1852">
        <v>3438118014.2068801</v>
      </c>
      <c r="B1852">
        <v>44.65</v>
      </c>
      <c r="C1852">
        <v>0.71</v>
      </c>
      <c r="D1852">
        <v>587.4</v>
      </c>
      <c r="E1852">
        <v>25.05</v>
      </c>
      <c r="F1852">
        <v>15.76</v>
      </c>
      <c r="G1852">
        <v>57.4</v>
      </c>
      <c r="H1852">
        <v>93</v>
      </c>
      <c r="I1852">
        <v>84.4</v>
      </c>
      <c r="J1852">
        <v>83.3</v>
      </c>
      <c r="K1852">
        <v>83.2</v>
      </c>
      <c r="L1852">
        <v>84</v>
      </c>
      <c r="M1852">
        <v>83.6</v>
      </c>
      <c r="N1852">
        <v>315</v>
      </c>
      <c r="O1852">
        <v>19.7</v>
      </c>
      <c r="P1852">
        <v>23.7</v>
      </c>
      <c r="Q1852">
        <v>12.84</v>
      </c>
      <c r="R1852">
        <v>1.22</v>
      </c>
      <c r="S1852">
        <v>24.9</v>
      </c>
      <c r="U1852">
        <f>A1852-3438108179</f>
        <v>9835.2068800926208</v>
      </c>
      <c r="V1852" s="7">
        <f t="shared" si="141"/>
        <v>41255.574250079633</v>
      </c>
      <c r="W1852" s="4">
        <f t="shared" si="145"/>
        <v>99.82</v>
      </c>
      <c r="X1852">
        <f t="shared" si="142"/>
        <v>0.78957764987389434</v>
      </c>
      <c r="Y1852">
        <f t="shared" si="143"/>
        <v>-9.2900000000000009</v>
      </c>
      <c r="Z1852" s="5">
        <f t="shared" si="144"/>
        <v>10.30687109465058</v>
      </c>
    </row>
    <row r="1853" spans="1:26" x14ac:dyDescent="0.35">
      <c r="A1853">
        <v>3438118019.5261798</v>
      </c>
      <c r="B1853">
        <v>44.72</v>
      </c>
      <c r="C1853">
        <v>0.69</v>
      </c>
      <c r="D1853">
        <v>586.1</v>
      </c>
      <c r="E1853">
        <v>25.07</v>
      </c>
      <c r="F1853">
        <v>15.76</v>
      </c>
      <c r="G1853">
        <v>50.1</v>
      </c>
      <c r="H1853">
        <v>96</v>
      </c>
      <c r="I1853">
        <v>84.4</v>
      </c>
      <c r="J1853">
        <v>83.3</v>
      </c>
      <c r="K1853">
        <v>83.2</v>
      </c>
      <c r="L1853">
        <v>84</v>
      </c>
      <c r="M1853">
        <v>83.6</v>
      </c>
      <c r="N1853">
        <v>314</v>
      </c>
      <c r="O1853">
        <v>19.7</v>
      </c>
      <c r="P1853">
        <v>23.7</v>
      </c>
      <c r="Q1853">
        <v>12.84</v>
      </c>
      <c r="R1853">
        <v>1.22</v>
      </c>
      <c r="S1853">
        <v>24.9</v>
      </c>
      <c r="U1853">
        <f>A1853-3438108179</f>
        <v>9840.5261797904968</v>
      </c>
      <c r="V1853" s="7">
        <f t="shared" si="141"/>
        <v>41255.5743116456</v>
      </c>
      <c r="W1853" s="4">
        <f t="shared" si="145"/>
        <v>99.89</v>
      </c>
      <c r="X1853">
        <f t="shared" si="142"/>
        <v>0.67728879561841471</v>
      </c>
      <c r="Y1853">
        <f t="shared" si="143"/>
        <v>-9.31</v>
      </c>
      <c r="Z1853" s="5">
        <f t="shared" si="144"/>
        <v>10.466427198364759</v>
      </c>
    </row>
    <row r="1854" spans="1:26" x14ac:dyDescent="0.35">
      <c r="A1854">
        <v>3438118024.8414898</v>
      </c>
      <c r="B1854">
        <v>44.78</v>
      </c>
      <c r="C1854">
        <v>0.71</v>
      </c>
      <c r="D1854">
        <v>590.9</v>
      </c>
      <c r="E1854">
        <v>25.06</v>
      </c>
      <c r="F1854">
        <v>15.72</v>
      </c>
      <c r="G1854">
        <v>45.4</v>
      </c>
      <c r="H1854">
        <v>97.6</v>
      </c>
      <c r="I1854">
        <v>84.4</v>
      </c>
      <c r="J1854">
        <v>83.2</v>
      </c>
      <c r="K1854">
        <v>83.2</v>
      </c>
      <c r="L1854">
        <v>84</v>
      </c>
      <c r="M1854">
        <v>83.7</v>
      </c>
      <c r="N1854">
        <v>313</v>
      </c>
      <c r="O1854">
        <v>19.7</v>
      </c>
      <c r="P1854">
        <v>23.7</v>
      </c>
      <c r="Q1854">
        <v>12.84</v>
      </c>
      <c r="R1854">
        <v>1.22</v>
      </c>
      <c r="S1854">
        <v>24.9</v>
      </c>
      <c r="U1854">
        <f>A1854-3438108179</f>
        <v>9845.8414897918701</v>
      </c>
      <c r="V1854" s="7">
        <f t="shared" si="141"/>
        <v>41255.574373165393</v>
      </c>
      <c r="W1854" s="4">
        <f t="shared" si="145"/>
        <v>99.95</v>
      </c>
      <c r="X1854">
        <f t="shared" si="142"/>
        <v>0.67703528421080417</v>
      </c>
      <c r="Y1854">
        <f t="shared" si="143"/>
        <v>-9.3399999999999981</v>
      </c>
      <c r="Z1854" s="5">
        <f t="shared" si="144"/>
        <v>10.334570341304147</v>
      </c>
    </row>
    <row r="1855" spans="1:26" x14ac:dyDescent="0.35">
      <c r="A1855">
        <v>3438118030.1587901</v>
      </c>
      <c r="B1855">
        <v>44.84</v>
      </c>
      <c r="C1855">
        <v>0.68</v>
      </c>
      <c r="D1855">
        <v>592</v>
      </c>
      <c r="E1855">
        <v>25.05</v>
      </c>
      <c r="F1855">
        <v>15.73</v>
      </c>
      <c r="G1855">
        <v>44.3</v>
      </c>
      <c r="H1855">
        <v>99.2</v>
      </c>
      <c r="I1855">
        <v>84.4</v>
      </c>
      <c r="J1855">
        <v>83.1</v>
      </c>
      <c r="K1855">
        <v>83.2</v>
      </c>
      <c r="L1855">
        <v>84</v>
      </c>
      <c r="M1855">
        <v>83.7</v>
      </c>
      <c r="N1855">
        <v>313</v>
      </c>
      <c r="O1855">
        <v>19.7</v>
      </c>
      <c r="P1855">
        <v>23.7</v>
      </c>
      <c r="Q1855">
        <v>12.84</v>
      </c>
      <c r="R1855">
        <v>1.22</v>
      </c>
      <c r="S1855">
        <v>24.9</v>
      </c>
      <c r="U1855">
        <f>A1855-3438108179</f>
        <v>9851.1587901115417</v>
      </c>
      <c r="V1855" s="7">
        <f t="shared" si="141"/>
        <v>41255.574434708222</v>
      </c>
      <c r="W1855" s="4">
        <f t="shared" si="145"/>
        <v>100.01</v>
      </c>
      <c r="X1855">
        <f t="shared" si="142"/>
        <v>0.67677956302392672</v>
      </c>
      <c r="Y1855">
        <f t="shared" si="143"/>
        <v>-9.32</v>
      </c>
      <c r="Z1855" s="5">
        <f t="shared" si="144"/>
        <v>10.548766073902559</v>
      </c>
    </row>
    <row r="1856" spans="1:26" x14ac:dyDescent="0.35">
      <c r="A1856">
        <v>3438118035.4780998</v>
      </c>
      <c r="B1856">
        <v>44.9</v>
      </c>
      <c r="C1856">
        <v>0.69</v>
      </c>
      <c r="D1856">
        <v>598.1</v>
      </c>
      <c r="E1856">
        <v>25.07</v>
      </c>
      <c r="F1856">
        <v>15.73</v>
      </c>
      <c r="G1856">
        <v>47.2</v>
      </c>
      <c r="H1856">
        <v>99.3</v>
      </c>
      <c r="I1856">
        <v>84.4</v>
      </c>
      <c r="J1856">
        <v>83</v>
      </c>
      <c r="K1856">
        <v>83.3</v>
      </c>
      <c r="L1856">
        <v>84</v>
      </c>
      <c r="M1856">
        <v>83.7</v>
      </c>
      <c r="N1856">
        <v>314</v>
      </c>
      <c r="O1856">
        <v>19.600000000000001</v>
      </c>
      <c r="P1856">
        <v>23.7</v>
      </c>
      <c r="Q1856">
        <v>12.84</v>
      </c>
      <c r="R1856">
        <v>1.22</v>
      </c>
      <c r="S1856">
        <v>24.9</v>
      </c>
      <c r="U1856">
        <f>A1856-3438108179</f>
        <v>9856.478099822998</v>
      </c>
      <c r="V1856" s="7">
        <f t="shared" si="141"/>
        <v>41255.574496274305</v>
      </c>
      <c r="W1856" s="4">
        <f t="shared" si="145"/>
        <v>100.07</v>
      </c>
      <c r="X1856">
        <f t="shared" si="142"/>
        <v>0.6771626567729474</v>
      </c>
      <c r="Y1856">
        <f t="shared" si="143"/>
        <v>-9.34</v>
      </c>
      <c r="Z1856" s="5">
        <f t="shared" si="144"/>
        <v>10.48327683717511</v>
      </c>
    </row>
    <row r="1857" spans="1:26" x14ac:dyDescent="0.35">
      <c r="A1857">
        <v>3438118040.7944002</v>
      </c>
      <c r="B1857">
        <v>44.96</v>
      </c>
      <c r="C1857">
        <v>0.68</v>
      </c>
      <c r="D1857">
        <v>593.29999999999995</v>
      </c>
      <c r="E1857">
        <v>25.08</v>
      </c>
      <c r="F1857">
        <v>15.73</v>
      </c>
      <c r="G1857">
        <v>52.7</v>
      </c>
      <c r="H1857">
        <v>95</v>
      </c>
      <c r="I1857">
        <v>84.4</v>
      </c>
      <c r="J1857">
        <v>83</v>
      </c>
      <c r="K1857">
        <v>83.3</v>
      </c>
      <c r="L1857">
        <v>84</v>
      </c>
      <c r="M1857">
        <v>83.7</v>
      </c>
      <c r="N1857">
        <v>314</v>
      </c>
      <c r="O1857">
        <v>19.600000000000001</v>
      </c>
      <c r="P1857">
        <v>23.7</v>
      </c>
      <c r="Q1857">
        <v>12.84</v>
      </c>
      <c r="R1857">
        <v>1.22</v>
      </c>
      <c r="S1857">
        <v>25</v>
      </c>
      <c r="U1857">
        <f>A1857-3438108179</f>
        <v>9861.7944002151489</v>
      </c>
      <c r="V1857" s="7">
        <f t="shared" si="141"/>
        <v>41255.574557805558</v>
      </c>
      <c r="W1857" s="4">
        <f t="shared" si="145"/>
        <v>100.13</v>
      </c>
      <c r="X1857">
        <f t="shared" si="142"/>
        <v>0.67703536425393351</v>
      </c>
      <c r="Y1857">
        <f t="shared" si="143"/>
        <v>-9.3499999999999979</v>
      </c>
      <c r="Z1857" s="5">
        <f t="shared" si="144"/>
        <v>10.565730061394241</v>
      </c>
    </row>
    <row r="1858" spans="1:26" x14ac:dyDescent="0.35">
      <c r="A1858">
        <v>3438118046.1117001</v>
      </c>
      <c r="B1858">
        <v>45.02</v>
      </c>
      <c r="C1858">
        <v>0.69</v>
      </c>
      <c r="D1858">
        <v>597.79999999999995</v>
      </c>
      <c r="E1858">
        <v>25.1</v>
      </c>
      <c r="F1858">
        <v>15.74</v>
      </c>
      <c r="G1858">
        <v>59.6</v>
      </c>
      <c r="H1858">
        <v>88.7</v>
      </c>
      <c r="I1858">
        <v>84.4</v>
      </c>
      <c r="J1858">
        <v>83</v>
      </c>
      <c r="K1858">
        <v>83.3</v>
      </c>
      <c r="L1858">
        <v>84</v>
      </c>
      <c r="M1858">
        <v>83.7</v>
      </c>
      <c r="N1858">
        <v>313</v>
      </c>
      <c r="O1858">
        <v>19.600000000000001</v>
      </c>
      <c r="P1858">
        <v>23.7</v>
      </c>
      <c r="Q1858">
        <v>12.84</v>
      </c>
      <c r="R1858">
        <v>1.22</v>
      </c>
      <c r="S1858">
        <v>25</v>
      </c>
      <c r="U1858">
        <f>A1858-3438108179</f>
        <v>9867.1117000579834</v>
      </c>
      <c r="V1858" s="7">
        <f t="shared" si="141"/>
        <v>41255.574619348379</v>
      </c>
      <c r="W1858" s="4">
        <f t="shared" si="145"/>
        <v>100.19</v>
      </c>
      <c r="X1858">
        <f t="shared" si="142"/>
        <v>0.67639802098127899</v>
      </c>
      <c r="Y1858">
        <f t="shared" si="143"/>
        <v>-9.3600000000000012</v>
      </c>
      <c r="Z1858" s="5">
        <f t="shared" si="144"/>
        <v>10.494494900135686</v>
      </c>
    </row>
    <row r="1859" spans="1:26" x14ac:dyDescent="0.35">
      <c r="A1859">
        <v>3438118051.43401</v>
      </c>
      <c r="B1859">
        <v>45.08</v>
      </c>
      <c r="C1859">
        <v>0.68</v>
      </c>
      <c r="D1859">
        <v>593.79999999999995</v>
      </c>
      <c r="E1859">
        <v>25.09</v>
      </c>
      <c r="F1859">
        <v>15.72</v>
      </c>
      <c r="G1859">
        <v>66.599999999999994</v>
      </c>
      <c r="H1859">
        <v>79.900000000000006</v>
      </c>
      <c r="I1859">
        <v>84.4</v>
      </c>
      <c r="J1859">
        <v>83.1</v>
      </c>
      <c r="K1859">
        <v>82.6</v>
      </c>
      <c r="L1859">
        <v>84</v>
      </c>
      <c r="M1859">
        <v>83.7</v>
      </c>
      <c r="N1859">
        <v>313</v>
      </c>
      <c r="O1859">
        <v>19.5</v>
      </c>
      <c r="P1859">
        <v>23.7</v>
      </c>
      <c r="Q1859">
        <v>12.84</v>
      </c>
      <c r="R1859">
        <v>1.22</v>
      </c>
      <c r="S1859">
        <v>25.1</v>
      </c>
      <c r="U1859">
        <f>A1859-3438108179</f>
        <v>9872.4340100288391</v>
      </c>
      <c r="V1859" s="7">
        <f t="shared" si="141"/>
        <v>41255.57468094919</v>
      </c>
      <c r="W1859" s="4">
        <f t="shared" si="145"/>
        <v>100.25</v>
      </c>
      <c r="X1859">
        <f t="shared" si="142"/>
        <v>0.6772900772700291</v>
      </c>
      <c r="Y1859">
        <f t="shared" si="143"/>
        <v>-9.3699999999999992</v>
      </c>
      <c r="Z1859" s="5">
        <f t="shared" si="144"/>
        <v>10.577024270991259</v>
      </c>
    </row>
    <row r="1860" spans="1:26" x14ac:dyDescent="0.35">
      <c r="A1860">
        <v>3438118056.74931</v>
      </c>
      <c r="B1860">
        <v>45.14</v>
      </c>
      <c r="C1860">
        <v>0.66</v>
      </c>
      <c r="D1860">
        <v>600.6</v>
      </c>
      <c r="E1860">
        <v>25.09</v>
      </c>
      <c r="F1860">
        <v>15.72</v>
      </c>
      <c r="G1860">
        <v>73.5</v>
      </c>
      <c r="H1860">
        <v>70.8</v>
      </c>
      <c r="I1860">
        <v>84.5</v>
      </c>
      <c r="J1860">
        <v>83.2</v>
      </c>
      <c r="K1860">
        <v>81.7</v>
      </c>
      <c r="L1860">
        <v>84.1</v>
      </c>
      <c r="M1860">
        <v>83.6</v>
      </c>
      <c r="N1860">
        <v>314</v>
      </c>
      <c r="O1860">
        <v>19.5</v>
      </c>
      <c r="P1860">
        <v>23.6</v>
      </c>
      <c r="Q1860">
        <v>12.84</v>
      </c>
      <c r="R1860">
        <v>1.22</v>
      </c>
      <c r="S1860">
        <v>25.1</v>
      </c>
      <c r="U1860">
        <f>A1860-3438108179</f>
        <v>9877.7493100166321</v>
      </c>
      <c r="V1860" s="7">
        <f t="shared" si="141"/>
        <v>41255.574742468867</v>
      </c>
      <c r="W1860" s="4">
        <f t="shared" si="145"/>
        <v>100.31</v>
      </c>
      <c r="X1860">
        <f t="shared" si="142"/>
        <v>0.67716137560352863</v>
      </c>
      <c r="Y1860">
        <f t="shared" si="143"/>
        <v>-9.3699999999999992</v>
      </c>
      <c r="Z1860" s="5">
        <f t="shared" si="144"/>
        <v>10.736086193076725</v>
      </c>
    </row>
    <row r="1861" spans="1:26" x14ac:dyDescent="0.35">
      <c r="A1861">
        <v>3438118062.0656199</v>
      </c>
      <c r="B1861">
        <v>45.2</v>
      </c>
      <c r="C1861">
        <v>0.67</v>
      </c>
      <c r="D1861">
        <v>597.5</v>
      </c>
      <c r="E1861">
        <v>25.09</v>
      </c>
      <c r="F1861">
        <v>15.72</v>
      </c>
      <c r="G1861">
        <v>78.099999999999994</v>
      </c>
      <c r="H1861">
        <v>63</v>
      </c>
      <c r="I1861">
        <v>84.5</v>
      </c>
      <c r="J1861">
        <v>83.2</v>
      </c>
      <c r="K1861">
        <v>80.8</v>
      </c>
      <c r="L1861">
        <v>84.2</v>
      </c>
      <c r="M1861">
        <v>83.4</v>
      </c>
      <c r="N1861">
        <v>313</v>
      </c>
      <c r="O1861">
        <v>19.5</v>
      </c>
      <c r="P1861">
        <v>23.6</v>
      </c>
      <c r="Q1861">
        <v>12.84</v>
      </c>
      <c r="R1861">
        <v>1.22</v>
      </c>
      <c r="S1861">
        <v>25.1</v>
      </c>
      <c r="U1861">
        <f>A1861-3438108179</f>
        <v>9883.0656199455261</v>
      </c>
      <c r="V1861" s="7">
        <f t="shared" si="141"/>
        <v>41255.574804000236</v>
      </c>
      <c r="W1861" s="4">
        <f t="shared" si="145"/>
        <v>100.37</v>
      </c>
      <c r="X1861">
        <f t="shared" si="142"/>
        <v>0.67678076276603649</v>
      </c>
      <c r="Y1861">
        <f t="shared" si="143"/>
        <v>-9.3699999999999992</v>
      </c>
      <c r="Z1861" s="5">
        <f t="shared" si="144"/>
        <v>10.655664939421419</v>
      </c>
    </row>
    <row r="1862" spans="1:26" x14ac:dyDescent="0.35">
      <c r="A1862">
        <v>3438118067.3849201</v>
      </c>
      <c r="B1862">
        <v>45.26</v>
      </c>
      <c r="C1862">
        <v>0.67</v>
      </c>
      <c r="D1862">
        <v>601.70000000000005</v>
      </c>
      <c r="E1862">
        <v>25.09</v>
      </c>
      <c r="F1862">
        <v>15.7</v>
      </c>
      <c r="G1862">
        <v>83.1</v>
      </c>
      <c r="H1862">
        <v>56.2</v>
      </c>
      <c r="I1862">
        <v>84.6</v>
      </c>
      <c r="J1862">
        <v>83.2</v>
      </c>
      <c r="K1862">
        <v>80.2</v>
      </c>
      <c r="L1862">
        <v>84.2</v>
      </c>
      <c r="M1862">
        <v>83.3</v>
      </c>
      <c r="N1862">
        <v>313</v>
      </c>
      <c r="O1862">
        <v>19.5</v>
      </c>
      <c r="P1862">
        <v>23.6</v>
      </c>
      <c r="Q1862">
        <v>12.84</v>
      </c>
      <c r="R1862">
        <v>1.22</v>
      </c>
      <c r="S1862">
        <v>25.1</v>
      </c>
      <c r="U1862">
        <f>A1862-3438108179</f>
        <v>9888.3849201202393</v>
      </c>
      <c r="V1862" s="7">
        <f t="shared" si="141"/>
        <v>41255.57486556621</v>
      </c>
      <c r="W1862" s="4">
        <f t="shared" si="145"/>
        <v>100.43</v>
      </c>
      <c r="X1862">
        <f t="shared" si="142"/>
        <v>0.78987459162956242</v>
      </c>
      <c r="Y1862">
        <f t="shared" si="143"/>
        <v>-9.39</v>
      </c>
      <c r="Z1862" s="5">
        <f t="shared" si="144"/>
        <v>10.667030985254756</v>
      </c>
    </row>
    <row r="1863" spans="1:26" x14ac:dyDescent="0.35">
      <c r="A1863">
        <v>3438118072.70222</v>
      </c>
      <c r="B1863">
        <v>45.33</v>
      </c>
      <c r="C1863">
        <v>0.71</v>
      </c>
      <c r="D1863">
        <v>597.4</v>
      </c>
      <c r="E1863">
        <v>25.09</v>
      </c>
      <c r="F1863">
        <v>15.71</v>
      </c>
      <c r="G1863">
        <v>86.4</v>
      </c>
      <c r="H1863">
        <v>50.3</v>
      </c>
      <c r="I1863">
        <v>84.6</v>
      </c>
      <c r="J1863">
        <v>83.2</v>
      </c>
      <c r="K1863">
        <v>79.5</v>
      </c>
      <c r="L1863">
        <v>84.2</v>
      </c>
      <c r="M1863">
        <v>83.2</v>
      </c>
      <c r="N1863">
        <v>313</v>
      </c>
      <c r="O1863">
        <v>19.5</v>
      </c>
      <c r="P1863">
        <v>23.5</v>
      </c>
      <c r="Q1863">
        <v>12.83</v>
      </c>
      <c r="R1863">
        <v>1.22</v>
      </c>
      <c r="S1863">
        <v>25.1</v>
      </c>
      <c r="U1863">
        <f>A1863-3438108179</f>
        <v>9893.7022199630737</v>
      </c>
      <c r="V1863" s="7">
        <f t="shared" si="141"/>
        <v>41255.574927109032</v>
      </c>
      <c r="W1863" s="4">
        <f t="shared" si="145"/>
        <v>100.5</v>
      </c>
      <c r="X1863">
        <f t="shared" si="142"/>
        <v>0.67728887572149854</v>
      </c>
      <c r="Y1863">
        <f t="shared" si="143"/>
        <v>-9.379999999999999</v>
      </c>
      <c r="Z1863" s="5">
        <f t="shared" si="144"/>
        <v>10.35667639937925</v>
      </c>
    </row>
    <row r="1864" spans="1:26" x14ac:dyDescent="0.35">
      <c r="A1864">
        <v>3438118078.01753</v>
      </c>
      <c r="B1864">
        <v>45.39</v>
      </c>
      <c r="C1864">
        <v>0.67</v>
      </c>
      <c r="D1864">
        <v>599.9</v>
      </c>
      <c r="E1864">
        <v>25.09</v>
      </c>
      <c r="F1864">
        <v>15.73</v>
      </c>
      <c r="G1864">
        <v>88.1</v>
      </c>
      <c r="H1864">
        <v>46.4</v>
      </c>
      <c r="I1864">
        <v>84.6</v>
      </c>
      <c r="J1864">
        <v>83.2</v>
      </c>
      <c r="K1864">
        <v>78.900000000000006</v>
      </c>
      <c r="L1864">
        <v>84.3</v>
      </c>
      <c r="M1864">
        <v>82.9</v>
      </c>
      <c r="N1864">
        <v>312</v>
      </c>
      <c r="O1864">
        <v>19.5</v>
      </c>
      <c r="P1864">
        <v>23.5</v>
      </c>
      <c r="Q1864">
        <v>12.83</v>
      </c>
      <c r="R1864">
        <v>1.22</v>
      </c>
      <c r="S1864">
        <v>25.2</v>
      </c>
      <c r="U1864">
        <f>A1864-3438108179</f>
        <v>9899.017529964447</v>
      </c>
      <c r="V1864" s="7">
        <f t="shared" si="141"/>
        <v>41255.574988628818</v>
      </c>
      <c r="W1864" s="4">
        <f t="shared" si="145"/>
        <v>100.56</v>
      </c>
      <c r="X1864">
        <f t="shared" si="142"/>
        <v>0.56398390231926077</v>
      </c>
      <c r="Y1864">
        <f t="shared" si="143"/>
        <v>-9.36</v>
      </c>
      <c r="Z1864" s="5">
        <f t="shared" si="144"/>
        <v>10.649977367658103</v>
      </c>
    </row>
    <row r="1865" spans="1:26" x14ac:dyDescent="0.35">
      <c r="A1865">
        <v>3438118083.3368301</v>
      </c>
      <c r="B1865">
        <v>45.44</v>
      </c>
      <c r="C1865">
        <v>0.69</v>
      </c>
      <c r="D1865">
        <v>600</v>
      </c>
      <c r="E1865">
        <v>25.08</v>
      </c>
      <c r="F1865">
        <v>15.69</v>
      </c>
      <c r="G1865">
        <v>89.6</v>
      </c>
      <c r="H1865">
        <v>43</v>
      </c>
      <c r="I1865">
        <v>84.6</v>
      </c>
      <c r="J1865">
        <v>83.2</v>
      </c>
      <c r="K1865">
        <v>78.599999999999994</v>
      </c>
      <c r="L1865">
        <v>84.3</v>
      </c>
      <c r="M1865">
        <v>82.8</v>
      </c>
      <c r="N1865">
        <v>311</v>
      </c>
      <c r="O1865">
        <v>19.5</v>
      </c>
      <c r="P1865">
        <v>23.4</v>
      </c>
      <c r="Q1865">
        <v>12.83</v>
      </c>
      <c r="R1865">
        <v>1.23</v>
      </c>
      <c r="S1865">
        <v>25.2</v>
      </c>
      <c r="U1865">
        <f>A1865-3438108179</f>
        <v>9904.3368301391602</v>
      </c>
      <c r="V1865" s="7">
        <f t="shared" si="141"/>
        <v>41255.575050194799</v>
      </c>
      <c r="W1865" s="4">
        <f t="shared" si="145"/>
        <v>100.61</v>
      </c>
      <c r="X1865">
        <f t="shared" si="142"/>
        <v>0.79315471722434316</v>
      </c>
      <c r="Y1865">
        <f t="shared" si="143"/>
        <v>-9.3899999999999988</v>
      </c>
      <c r="Z1865" s="5">
        <f t="shared" si="144"/>
        <v>10.511299546447932</v>
      </c>
    </row>
    <row r="1866" spans="1:26" x14ac:dyDescent="0.35">
      <c r="A1866">
        <v>3438118088.6321402</v>
      </c>
      <c r="B1866">
        <v>45.51</v>
      </c>
      <c r="C1866">
        <v>0.69</v>
      </c>
      <c r="D1866">
        <v>602.4</v>
      </c>
      <c r="E1866">
        <v>25.1</v>
      </c>
      <c r="F1866">
        <v>15.69</v>
      </c>
      <c r="G1866">
        <v>90.9</v>
      </c>
      <c r="H1866">
        <v>41.5</v>
      </c>
      <c r="I1866">
        <v>84.6</v>
      </c>
      <c r="J1866">
        <v>83.1</v>
      </c>
      <c r="K1866">
        <v>78.599999999999994</v>
      </c>
      <c r="L1866">
        <v>84.3</v>
      </c>
      <c r="M1866">
        <v>82.8</v>
      </c>
      <c r="N1866">
        <v>312</v>
      </c>
      <c r="O1866">
        <v>19.5</v>
      </c>
      <c r="P1866">
        <v>23.4</v>
      </c>
      <c r="Q1866">
        <v>12.83</v>
      </c>
      <c r="R1866">
        <v>1.23</v>
      </c>
      <c r="S1866">
        <v>25.2</v>
      </c>
      <c r="U1866">
        <f>A1866-3438108179</f>
        <v>9909.6321401596069</v>
      </c>
      <c r="V1866" s="7">
        <f t="shared" si="141"/>
        <v>41255.575111483107</v>
      </c>
      <c r="W1866" s="4">
        <f t="shared" si="145"/>
        <v>100.68</v>
      </c>
      <c r="X1866">
        <f t="shared" si="142"/>
        <v>0.67690811958262631</v>
      </c>
      <c r="Y1866">
        <f t="shared" si="143"/>
        <v>-9.4100000000000019</v>
      </c>
      <c r="Z1866" s="5">
        <f t="shared" si="144"/>
        <v>10.522487734337268</v>
      </c>
    </row>
    <row r="1867" spans="1:26" x14ac:dyDescent="0.35">
      <c r="A1867">
        <v>3438118093.9504399</v>
      </c>
      <c r="B1867">
        <v>45.57</v>
      </c>
      <c r="C1867">
        <v>0.68</v>
      </c>
      <c r="D1867">
        <v>599.6</v>
      </c>
      <c r="E1867">
        <v>25.08</v>
      </c>
      <c r="F1867">
        <v>15.72</v>
      </c>
      <c r="G1867">
        <v>92</v>
      </c>
      <c r="H1867">
        <v>42.3</v>
      </c>
      <c r="I1867">
        <v>84.6</v>
      </c>
      <c r="J1867">
        <v>82.9</v>
      </c>
      <c r="K1867">
        <v>78.599999999999994</v>
      </c>
      <c r="L1867">
        <v>84.3</v>
      </c>
      <c r="M1867">
        <v>82.8</v>
      </c>
      <c r="N1867">
        <v>314</v>
      </c>
      <c r="O1867">
        <v>19.5</v>
      </c>
      <c r="P1867">
        <v>23.4</v>
      </c>
      <c r="Q1867">
        <v>12.83</v>
      </c>
      <c r="R1867">
        <v>1.23</v>
      </c>
      <c r="S1867">
        <v>25.3</v>
      </c>
      <c r="U1867">
        <f>A1867-3438108179</f>
        <v>9914.9504399299622</v>
      </c>
      <c r="V1867" s="7">
        <f t="shared" si="141"/>
        <v>41255.575173037498</v>
      </c>
      <c r="W1867" s="4">
        <f t="shared" si="145"/>
        <v>100.74000000000001</v>
      </c>
      <c r="X1867">
        <f t="shared" si="142"/>
        <v>0.56345431320867212</v>
      </c>
      <c r="Y1867">
        <f t="shared" si="143"/>
        <v>-9.3599999999999977</v>
      </c>
      <c r="Z1867" s="5">
        <f t="shared" si="144"/>
        <v>10.571378674500977</v>
      </c>
    </row>
    <row r="1868" spans="1:26" x14ac:dyDescent="0.35">
      <c r="A1868">
        <v>3438118099.2747402</v>
      </c>
      <c r="B1868">
        <v>45.62</v>
      </c>
      <c r="C1868">
        <v>0.67</v>
      </c>
      <c r="D1868">
        <v>598.70000000000005</v>
      </c>
      <c r="E1868">
        <v>25.08</v>
      </c>
      <c r="F1868">
        <v>15.71</v>
      </c>
      <c r="G1868">
        <v>92.4</v>
      </c>
      <c r="H1868">
        <v>48.1</v>
      </c>
      <c r="I1868">
        <v>84.7</v>
      </c>
      <c r="J1868">
        <v>82.9</v>
      </c>
      <c r="K1868">
        <v>78.599999999999994</v>
      </c>
      <c r="L1868">
        <v>84.3</v>
      </c>
      <c r="M1868">
        <v>82.7</v>
      </c>
      <c r="N1868">
        <v>315</v>
      </c>
      <c r="O1868">
        <v>19.5</v>
      </c>
      <c r="P1868">
        <v>23.4</v>
      </c>
      <c r="Q1868">
        <v>12.83</v>
      </c>
      <c r="R1868">
        <v>1.23</v>
      </c>
      <c r="S1868">
        <v>25.3</v>
      </c>
      <c r="U1868">
        <f>A1868-3438108179</f>
        <v>9920.2747402191162</v>
      </c>
      <c r="V1868" s="7">
        <f t="shared" si="141"/>
        <v>41255.575234661344</v>
      </c>
      <c r="W1868" s="4">
        <f t="shared" si="145"/>
        <v>100.78999999999999</v>
      </c>
      <c r="X1868">
        <f t="shared" si="142"/>
        <v>0.79002160487075668</v>
      </c>
      <c r="Y1868">
        <f t="shared" si="143"/>
        <v>-9.3699999999999974</v>
      </c>
      <c r="Z1868" s="5">
        <f t="shared" si="144"/>
        <v>10.655664939421419</v>
      </c>
    </row>
    <row r="1869" spans="1:26" x14ac:dyDescent="0.35">
      <c r="A1869">
        <v>3438118104.5910501</v>
      </c>
      <c r="B1869">
        <v>45.69</v>
      </c>
      <c r="C1869">
        <v>0.72</v>
      </c>
      <c r="D1869">
        <v>602</v>
      </c>
      <c r="E1869">
        <v>25.01</v>
      </c>
      <c r="F1869">
        <v>15.01</v>
      </c>
      <c r="G1869">
        <v>89.9</v>
      </c>
      <c r="H1869">
        <v>54.8</v>
      </c>
      <c r="I1869">
        <v>84.7</v>
      </c>
      <c r="J1869">
        <v>82.9</v>
      </c>
      <c r="K1869">
        <v>78.7</v>
      </c>
      <c r="L1869">
        <v>84.4</v>
      </c>
      <c r="M1869">
        <v>82.7</v>
      </c>
      <c r="N1869">
        <v>288</v>
      </c>
      <c r="O1869">
        <v>19.5</v>
      </c>
      <c r="P1869">
        <v>23.1</v>
      </c>
      <c r="Q1869">
        <v>12.83</v>
      </c>
      <c r="R1869">
        <v>1.23</v>
      </c>
      <c r="S1869">
        <v>25.3</v>
      </c>
      <c r="U1869">
        <f>A1869-3438108179</f>
        <v>9925.5910501480103</v>
      </c>
      <c r="V1869" s="7">
        <f t="shared" si="141"/>
        <v>41255.575296192714</v>
      </c>
      <c r="W1869" s="4">
        <f t="shared" si="145"/>
        <v>100.86</v>
      </c>
      <c r="X1869">
        <f t="shared" si="142"/>
        <v>0.67703536425393351</v>
      </c>
      <c r="Y1869">
        <f t="shared" si="143"/>
        <v>-10.000000000000002</v>
      </c>
      <c r="Z1869" s="5">
        <f t="shared" si="144"/>
        <v>10.618958257522252</v>
      </c>
    </row>
    <row r="1870" spans="1:26" x14ac:dyDescent="0.35">
      <c r="A1870">
        <v>3438118109.90835</v>
      </c>
      <c r="B1870">
        <v>45.75</v>
      </c>
      <c r="C1870">
        <v>0.73</v>
      </c>
      <c r="D1870">
        <v>601.6</v>
      </c>
      <c r="E1870">
        <v>24.9</v>
      </c>
      <c r="F1870">
        <v>15.02</v>
      </c>
      <c r="G1870">
        <v>84.2</v>
      </c>
      <c r="H1870">
        <v>63.1</v>
      </c>
      <c r="I1870">
        <v>84.8</v>
      </c>
      <c r="J1870">
        <v>83.1</v>
      </c>
      <c r="K1870">
        <v>78.900000000000006</v>
      </c>
      <c r="L1870">
        <v>84.4</v>
      </c>
      <c r="M1870">
        <v>82.7</v>
      </c>
      <c r="N1870">
        <v>282</v>
      </c>
      <c r="O1870">
        <v>19.5</v>
      </c>
      <c r="P1870">
        <v>22.9</v>
      </c>
      <c r="Q1870">
        <v>12.83</v>
      </c>
      <c r="R1870">
        <v>1.23</v>
      </c>
      <c r="S1870">
        <v>25.3</v>
      </c>
      <c r="U1870">
        <f>A1870-3438108179</f>
        <v>9930.9083499908447</v>
      </c>
      <c r="V1870" s="7">
        <f t="shared" si="141"/>
        <v>41255.575357735535</v>
      </c>
      <c r="W1870" s="4">
        <f t="shared" si="145"/>
        <v>100.92</v>
      </c>
      <c r="X1870">
        <f t="shared" si="142"/>
        <v>0.67665233452546558</v>
      </c>
      <c r="Y1870">
        <f t="shared" si="143"/>
        <v>-9.879999999999999</v>
      </c>
      <c r="Z1870" s="5">
        <f t="shared" si="144"/>
        <v>10.482508037400157</v>
      </c>
    </row>
    <row r="1871" spans="1:26" x14ac:dyDescent="0.35">
      <c r="A1871">
        <v>3438118115.2286601</v>
      </c>
      <c r="B1871">
        <v>45.81</v>
      </c>
      <c r="C1871">
        <v>0.71</v>
      </c>
      <c r="D1871">
        <v>605.9</v>
      </c>
      <c r="E1871">
        <v>24.89</v>
      </c>
      <c r="F1871">
        <v>14.98</v>
      </c>
      <c r="G1871">
        <v>75.099999999999994</v>
      </c>
      <c r="H1871">
        <v>70.7</v>
      </c>
      <c r="I1871">
        <v>84.8</v>
      </c>
      <c r="J1871">
        <v>83.2</v>
      </c>
      <c r="K1871">
        <v>79.2</v>
      </c>
      <c r="L1871">
        <v>84.5</v>
      </c>
      <c r="M1871">
        <v>82.8</v>
      </c>
      <c r="N1871">
        <v>282</v>
      </c>
      <c r="O1871">
        <v>19.5</v>
      </c>
      <c r="P1871">
        <v>22.8</v>
      </c>
      <c r="Q1871">
        <v>12.83</v>
      </c>
      <c r="R1871">
        <v>1.23</v>
      </c>
      <c r="S1871">
        <v>25.3</v>
      </c>
      <c r="U1871">
        <f>A1871-3438108179</f>
        <v>9936.2286601066589</v>
      </c>
      <c r="V1871" s="7">
        <f t="shared" si="141"/>
        <v>41255.575419313194</v>
      </c>
      <c r="W1871" s="4">
        <f t="shared" si="145"/>
        <v>100.98</v>
      </c>
      <c r="X1871">
        <f t="shared" si="142"/>
        <v>0.68489240565340392</v>
      </c>
      <c r="Y1871">
        <f t="shared" si="143"/>
        <v>-9.91</v>
      </c>
      <c r="Z1871" s="5">
        <f t="shared" si="144"/>
        <v>10.645248763848977</v>
      </c>
    </row>
    <row r="1872" spans="1:26" x14ac:dyDescent="0.35">
      <c r="A1872">
        <v>3438118120.4849601</v>
      </c>
      <c r="B1872">
        <v>45.87</v>
      </c>
      <c r="C1872">
        <v>0.67</v>
      </c>
      <c r="D1872">
        <v>601.9</v>
      </c>
      <c r="E1872">
        <v>24.86</v>
      </c>
      <c r="F1872">
        <v>15.06</v>
      </c>
      <c r="G1872">
        <v>66.3</v>
      </c>
      <c r="H1872">
        <v>77.2</v>
      </c>
      <c r="I1872">
        <v>84.8</v>
      </c>
      <c r="J1872">
        <v>83.5</v>
      </c>
      <c r="K1872">
        <v>79.3</v>
      </c>
      <c r="L1872">
        <v>84.5</v>
      </c>
      <c r="M1872">
        <v>82.9</v>
      </c>
      <c r="N1872">
        <v>285</v>
      </c>
      <c r="O1872">
        <v>19.5</v>
      </c>
      <c r="P1872">
        <v>22.8</v>
      </c>
      <c r="Q1872">
        <v>12.83</v>
      </c>
      <c r="R1872">
        <v>1.23</v>
      </c>
      <c r="S1872">
        <v>25.3</v>
      </c>
      <c r="U1872">
        <f>A1872-3438108179</f>
        <v>9941.4849600791931</v>
      </c>
      <c r="V1872" s="7">
        <f t="shared" si="141"/>
        <v>41255.575480150001</v>
      </c>
      <c r="W1872" s="4">
        <f t="shared" si="145"/>
        <v>101.03999999999999</v>
      </c>
      <c r="X1872">
        <f t="shared" si="142"/>
        <v>0.67678076276611665</v>
      </c>
      <c r="Y1872">
        <f t="shared" si="143"/>
        <v>-9.7999999999999989</v>
      </c>
      <c r="Z1872" s="5">
        <f t="shared" si="144"/>
        <v>10.897422731700056</v>
      </c>
    </row>
    <row r="1873" spans="1:26" x14ac:dyDescent="0.35">
      <c r="A1873">
        <v>3438118125.8042598</v>
      </c>
      <c r="B1873">
        <v>45.93</v>
      </c>
      <c r="C1873">
        <v>0.67</v>
      </c>
      <c r="D1873">
        <v>608.70000000000005</v>
      </c>
      <c r="E1873">
        <v>24.87</v>
      </c>
      <c r="F1873">
        <v>15.11</v>
      </c>
      <c r="G1873">
        <v>58.6</v>
      </c>
      <c r="H1873">
        <v>83.6</v>
      </c>
      <c r="I1873">
        <v>84.9</v>
      </c>
      <c r="J1873">
        <v>83.7</v>
      </c>
      <c r="K1873">
        <v>79.3</v>
      </c>
      <c r="L1873">
        <v>84.7</v>
      </c>
      <c r="M1873">
        <v>82.9</v>
      </c>
      <c r="N1873">
        <v>286</v>
      </c>
      <c r="O1873">
        <v>19.5</v>
      </c>
      <c r="P1873">
        <v>22.8</v>
      </c>
      <c r="Q1873">
        <v>12.82</v>
      </c>
      <c r="R1873">
        <v>1.23</v>
      </c>
      <c r="S1873">
        <v>25.3</v>
      </c>
      <c r="U1873">
        <f>A1873-3438108179</f>
        <v>9946.8042597770691</v>
      </c>
      <c r="V1873" s="7">
        <f t="shared" si="141"/>
        <v>41255.575541715974</v>
      </c>
      <c r="W1873" s="4">
        <f t="shared" si="145"/>
        <v>101.1</v>
      </c>
      <c r="X1873">
        <f t="shared" si="142"/>
        <v>0.67665233452546558</v>
      </c>
      <c r="Y1873">
        <f t="shared" si="143"/>
        <v>-9.7600000000000016</v>
      </c>
      <c r="Z1873" s="5">
        <f t="shared" si="144"/>
        <v>10.875160353531934</v>
      </c>
    </row>
    <row r="1874" spans="1:26" x14ac:dyDescent="0.35">
      <c r="A1874">
        <v>3438118131.1245699</v>
      </c>
      <c r="B1874">
        <v>45.99</v>
      </c>
      <c r="C1874">
        <v>0.7</v>
      </c>
      <c r="D1874">
        <v>605.70000000000005</v>
      </c>
      <c r="E1874">
        <v>24.88</v>
      </c>
      <c r="F1874">
        <v>15.13</v>
      </c>
      <c r="G1874">
        <v>51.9</v>
      </c>
      <c r="H1874">
        <v>88.7</v>
      </c>
      <c r="I1874">
        <v>85.1</v>
      </c>
      <c r="J1874">
        <v>84</v>
      </c>
      <c r="K1874">
        <v>79.2</v>
      </c>
      <c r="L1874">
        <v>85</v>
      </c>
      <c r="M1874">
        <v>83</v>
      </c>
      <c r="N1874">
        <v>288</v>
      </c>
      <c r="O1874">
        <v>19.5</v>
      </c>
      <c r="P1874">
        <v>22.9</v>
      </c>
      <c r="Q1874">
        <v>12.82</v>
      </c>
      <c r="R1874">
        <v>1.23</v>
      </c>
      <c r="S1874">
        <v>25.3</v>
      </c>
      <c r="U1874">
        <f>A1874-3438108179</f>
        <v>9952.1245698928833</v>
      </c>
      <c r="V1874" s="7">
        <f t="shared" si="141"/>
        <v>41255.575603293633</v>
      </c>
      <c r="W1874" s="4">
        <f t="shared" si="145"/>
        <v>101.16</v>
      </c>
      <c r="X1874">
        <f t="shared" si="142"/>
        <v>0.67933494358288393</v>
      </c>
      <c r="Y1874">
        <f t="shared" si="143"/>
        <v>-9.7499999999999982</v>
      </c>
      <c r="Z1874" s="5">
        <f t="shared" si="144"/>
        <v>10.634117377670391</v>
      </c>
    </row>
    <row r="1875" spans="1:26" x14ac:dyDescent="0.35">
      <c r="A1875">
        <v>3438118136.4238701</v>
      </c>
      <c r="B1875">
        <v>46.05</v>
      </c>
      <c r="C1875">
        <v>0.67</v>
      </c>
      <c r="D1875">
        <v>609.4</v>
      </c>
      <c r="E1875">
        <v>24.9</v>
      </c>
      <c r="F1875">
        <v>15.13</v>
      </c>
      <c r="G1875">
        <v>46.4</v>
      </c>
      <c r="H1875">
        <v>92.3</v>
      </c>
      <c r="I1875">
        <v>85.4</v>
      </c>
      <c r="J1875">
        <v>84.2</v>
      </c>
      <c r="K1875">
        <v>79.099999999999994</v>
      </c>
      <c r="L1875">
        <v>85.4</v>
      </c>
      <c r="M1875">
        <v>83.2</v>
      </c>
      <c r="N1875">
        <v>288</v>
      </c>
      <c r="O1875">
        <v>19.5</v>
      </c>
      <c r="P1875">
        <v>23</v>
      </c>
      <c r="Q1875">
        <v>12.82</v>
      </c>
      <c r="R1875">
        <v>1.23</v>
      </c>
      <c r="S1875">
        <v>25.4</v>
      </c>
      <c r="U1875">
        <f>A1875-3438108179</f>
        <v>9957.4238700866699</v>
      </c>
      <c r="V1875" s="7">
        <f t="shared" si="141"/>
        <v>41255.57566462813</v>
      </c>
      <c r="W1875" s="4">
        <f t="shared" si="145"/>
        <v>101.22</v>
      </c>
      <c r="X1875">
        <f t="shared" si="142"/>
        <v>0.67882263063318515</v>
      </c>
      <c r="Y1875">
        <f t="shared" si="143"/>
        <v>-9.7699999999999978</v>
      </c>
      <c r="Z1875" s="5">
        <f t="shared" si="144"/>
        <v>10.880730218354733</v>
      </c>
    </row>
    <row r="1876" spans="1:26" x14ac:dyDescent="0.35">
      <c r="A1876">
        <v>3438118141.72717</v>
      </c>
      <c r="B1876">
        <v>46.11</v>
      </c>
      <c r="C1876">
        <v>0.66</v>
      </c>
      <c r="D1876">
        <v>605.9</v>
      </c>
      <c r="E1876">
        <v>24.9</v>
      </c>
      <c r="F1876">
        <v>15.15</v>
      </c>
      <c r="G1876">
        <v>44.7</v>
      </c>
      <c r="H1876">
        <v>95.4</v>
      </c>
      <c r="I1876">
        <v>85.9</v>
      </c>
      <c r="J1876">
        <v>84.6</v>
      </c>
      <c r="K1876">
        <v>79.2</v>
      </c>
      <c r="L1876">
        <v>85.8</v>
      </c>
      <c r="M1876">
        <v>83.5</v>
      </c>
      <c r="N1876">
        <v>288</v>
      </c>
      <c r="O1876">
        <v>19.5</v>
      </c>
      <c r="P1876">
        <v>23</v>
      </c>
      <c r="Q1876">
        <v>12.82</v>
      </c>
      <c r="R1876">
        <v>1.24</v>
      </c>
      <c r="S1876">
        <v>25.4</v>
      </c>
      <c r="U1876">
        <f>A1876-3438108179</f>
        <v>9962.7271699905396</v>
      </c>
      <c r="V1876" s="7">
        <f t="shared" si="141"/>
        <v>41255.575726008916</v>
      </c>
      <c r="W1876" s="4">
        <f t="shared" si="145"/>
        <v>101.28</v>
      </c>
      <c r="X1876">
        <f t="shared" si="142"/>
        <v>0.68541408897343659</v>
      </c>
      <c r="Y1876">
        <f t="shared" si="143"/>
        <v>-9.7499999999999982</v>
      </c>
      <c r="Z1876" s="5">
        <f t="shared" si="144"/>
        <v>10.951623422029929</v>
      </c>
    </row>
    <row r="1877" spans="1:26" x14ac:dyDescent="0.35">
      <c r="A1877">
        <v>3438118146.9794698</v>
      </c>
      <c r="B1877">
        <v>46.17</v>
      </c>
      <c r="C1877">
        <v>0.68</v>
      </c>
      <c r="D1877">
        <v>612.4</v>
      </c>
      <c r="E1877">
        <v>24.9</v>
      </c>
      <c r="F1877">
        <v>15.16</v>
      </c>
      <c r="G1877">
        <v>45.2</v>
      </c>
      <c r="H1877">
        <v>96.8</v>
      </c>
      <c r="I1877">
        <v>86.3</v>
      </c>
      <c r="J1877">
        <v>85</v>
      </c>
      <c r="K1877">
        <v>79.400000000000006</v>
      </c>
      <c r="L1877">
        <v>86.2</v>
      </c>
      <c r="M1877">
        <v>83.8</v>
      </c>
      <c r="N1877">
        <v>288</v>
      </c>
      <c r="O1877">
        <v>19.5</v>
      </c>
      <c r="P1877">
        <v>23.1</v>
      </c>
      <c r="Q1877">
        <v>12.82</v>
      </c>
      <c r="R1877">
        <v>1.24</v>
      </c>
      <c r="S1877">
        <v>25.4</v>
      </c>
      <c r="U1877">
        <f>A1877-3438108179</f>
        <v>9967.9794697761536</v>
      </c>
      <c r="V1877" s="7">
        <f t="shared" si="141"/>
        <v>41255.575786799418</v>
      </c>
      <c r="W1877" s="4">
        <f t="shared" si="145"/>
        <v>101.34</v>
      </c>
      <c r="X1877">
        <f t="shared" si="142"/>
        <v>0.6864595143033646</v>
      </c>
      <c r="Y1877">
        <f t="shared" si="143"/>
        <v>-9.7399999999999984</v>
      </c>
      <c r="Z1877" s="5">
        <f t="shared" si="144"/>
        <v>10.783833750506846</v>
      </c>
    </row>
    <row r="1878" spans="1:26" x14ac:dyDescent="0.35">
      <c r="A1878">
        <v>3438118152.2237701</v>
      </c>
      <c r="B1878">
        <v>46.23</v>
      </c>
      <c r="C1878">
        <v>0.71</v>
      </c>
      <c r="D1878">
        <v>617.5</v>
      </c>
      <c r="E1878">
        <v>24.87</v>
      </c>
      <c r="F1878">
        <v>15.12</v>
      </c>
      <c r="G1878">
        <v>50.9</v>
      </c>
      <c r="H1878">
        <v>98.6</v>
      </c>
      <c r="I1878">
        <v>86.6</v>
      </c>
      <c r="J1878">
        <v>85.4</v>
      </c>
      <c r="K1878">
        <v>79.8</v>
      </c>
      <c r="L1878">
        <v>86.5</v>
      </c>
      <c r="M1878">
        <v>84</v>
      </c>
      <c r="N1878">
        <v>288</v>
      </c>
      <c r="O1878">
        <v>19.5</v>
      </c>
      <c r="P1878">
        <v>23.1</v>
      </c>
      <c r="Q1878">
        <v>12.82</v>
      </c>
      <c r="R1878">
        <v>1.24</v>
      </c>
      <c r="S1878">
        <v>25.4</v>
      </c>
      <c r="U1878">
        <f>A1878-3438108179</f>
        <v>9973.2237701416016</v>
      </c>
      <c r="V1878" s="7">
        <f t="shared" si="141"/>
        <v>41255.575847497341</v>
      </c>
      <c r="W1878" s="4">
        <f t="shared" si="145"/>
        <v>101.4</v>
      </c>
      <c r="X1878">
        <f t="shared" si="142"/>
        <v>0.78957615686131466</v>
      </c>
      <c r="Y1878">
        <f t="shared" si="143"/>
        <v>-9.7500000000000018</v>
      </c>
      <c r="Z1878" s="5">
        <f t="shared" si="144"/>
        <v>10.558963662966413</v>
      </c>
    </row>
    <row r="1879" spans="1:26" x14ac:dyDescent="0.35">
      <c r="A1879">
        <v>3438118157.5430799</v>
      </c>
      <c r="B1879">
        <v>46.3</v>
      </c>
      <c r="C1879">
        <v>0.67</v>
      </c>
      <c r="D1879">
        <v>618.4</v>
      </c>
      <c r="E1879">
        <v>24.9</v>
      </c>
      <c r="F1879">
        <v>15.17</v>
      </c>
      <c r="G1879">
        <v>57.8</v>
      </c>
      <c r="H1879">
        <v>99.2</v>
      </c>
      <c r="I1879">
        <v>86.9</v>
      </c>
      <c r="J1879">
        <v>85.5</v>
      </c>
      <c r="K1879">
        <v>80.599999999999994</v>
      </c>
      <c r="L1879">
        <v>86.7</v>
      </c>
      <c r="M1879">
        <v>84.4</v>
      </c>
      <c r="N1879">
        <v>289</v>
      </c>
      <c r="O1879">
        <v>19.5</v>
      </c>
      <c r="P1879">
        <v>23.1</v>
      </c>
      <c r="Q1879">
        <v>12.82</v>
      </c>
      <c r="R1879">
        <v>1.24</v>
      </c>
      <c r="S1879">
        <v>25.4</v>
      </c>
      <c r="U1879">
        <f>A1879-3438108179</f>
        <v>9978.5430798530579</v>
      </c>
      <c r="V1879" s="7">
        <f t="shared" si="141"/>
        <v>41255.575909063424</v>
      </c>
      <c r="W1879" s="4">
        <f t="shared" si="145"/>
        <v>101.47</v>
      </c>
      <c r="X1879">
        <f t="shared" si="142"/>
        <v>0.56440839772505103</v>
      </c>
      <c r="Y1879">
        <f t="shared" si="143"/>
        <v>-9.7299999999999986</v>
      </c>
      <c r="Z1879" s="5">
        <f t="shared" si="144"/>
        <v>10.858433616607764</v>
      </c>
    </row>
    <row r="1880" spans="1:26" x14ac:dyDescent="0.35">
      <c r="A1880">
        <v>3438118162.8583798</v>
      </c>
      <c r="B1880">
        <v>46.35</v>
      </c>
      <c r="C1880">
        <v>0.69</v>
      </c>
      <c r="D1880">
        <v>606.1</v>
      </c>
      <c r="E1880">
        <v>24.86</v>
      </c>
      <c r="F1880">
        <v>15.13</v>
      </c>
      <c r="G1880">
        <v>64.599999999999994</v>
      </c>
      <c r="H1880">
        <v>95.6</v>
      </c>
      <c r="I1880">
        <v>87</v>
      </c>
      <c r="J1880">
        <v>85.7</v>
      </c>
      <c r="K1880">
        <v>81.7</v>
      </c>
      <c r="L1880">
        <v>86.8</v>
      </c>
      <c r="M1880">
        <v>84.7</v>
      </c>
      <c r="N1880">
        <v>289</v>
      </c>
      <c r="O1880">
        <v>19.5</v>
      </c>
      <c r="P1880">
        <v>23.1</v>
      </c>
      <c r="Q1880">
        <v>12.82</v>
      </c>
      <c r="R1880">
        <v>1.24</v>
      </c>
      <c r="S1880">
        <v>25.4</v>
      </c>
      <c r="U1880">
        <f>A1880-3438108179</f>
        <v>9983.8583798408508</v>
      </c>
      <c r="V1880" s="7">
        <f t="shared" ref="V1880:V1943" si="146">U1880/60/60/24+$V$22</f>
        <v>41255.575970583101</v>
      </c>
      <c r="W1880" s="4">
        <f t="shared" si="145"/>
        <v>101.52000000000001</v>
      </c>
      <c r="X1880">
        <f t="shared" ref="X1880:X1943" si="147">(B1881-B1880)/((V1881-V1880)*24*60)</f>
        <v>0.67716137560344847</v>
      </c>
      <c r="Y1880">
        <f t="shared" ref="Y1880:Y1943" si="148">F1880-E1880</f>
        <v>-9.7299999999999986</v>
      </c>
      <c r="Z1880" s="5">
        <f t="shared" ref="Z1880:Z1943" si="149">SQRT((E1880-F1880)/C1880*0.005238)*39.37</f>
        <v>10.699907828819184</v>
      </c>
    </row>
    <row r="1881" spans="1:26" x14ac:dyDescent="0.35">
      <c r="A1881">
        <v>3438118168.1746898</v>
      </c>
      <c r="B1881">
        <v>46.41</v>
      </c>
      <c r="C1881">
        <v>0.69</v>
      </c>
      <c r="D1881">
        <v>606.20000000000005</v>
      </c>
      <c r="E1881">
        <v>24.8</v>
      </c>
      <c r="F1881">
        <v>15.12</v>
      </c>
      <c r="G1881">
        <v>72.2</v>
      </c>
      <c r="H1881">
        <v>89.3</v>
      </c>
      <c r="I1881">
        <v>87.1</v>
      </c>
      <c r="J1881">
        <v>85.8</v>
      </c>
      <c r="K1881">
        <v>82.6</v>
      </c>
      <c r="L1881">
        <v>86.8</v>
      </c>
      <c r="M1881">
        <v>85</v>
      </c>
      <c r="N1881">
        <v>291</v>
      </c>
      <c r="O1881">
        <v>19.399999999999999</v>
      </c>
      <c r="P1881">
        <v>23</v>
      </c>
      <c r="Q1881">
        <v>12.82</v>
      </c>
      <c r="R1881">
        <v>1.24</v>
      </c>
      <c r="S1881">
        <v>25.4</v>
      </c>
      <c r="U1881">
        <f>A1881-3438108179</f>
        <v>9989.1746897697449</v>
      </c>
      <c r="V1881" s="7">
        <f t="shared" si="146"/>
        <v>41255.57603211447</v>
      </c>
      <c r="W1881" s="4">
        <f t="shared" si="145"/>
        <v>101.58</v>
      </c>
      <c r="X1881">
        <f t="shared" si="147"/>
        <v>0.78957755656044271</v>
      </c>
      <c r="Y1881">
        <f t="shared" si="148"/>
        <v>-9.6800000000000015</v>
      </c>
      <c r="Z1881" s="5">
        <f t="shared" si="149"/>
        <v>10.672380364048209</v>
      </c>
    </row>
    <row r="1882" spans="1:26" x14ac:dyDescent="0.35">
      <c r="A1882">
        <v>3438118173.4939899</v>
      </c>
      <c r="B1882">
        <v>46.48</v>
      </c>
      <c r="C1882">
        <v>0.71</v>
      </c>
      <c r="D1882">
        <v>607</v>
      </c>
      <c r="E1882">
        <v>24.8</v>
      </c>
      <c r="F1882">
        <v>15.09</v>
      </c>
      <c r="G1882">
        <v>78.400000000000006</v>
      </c>
      <c r="H1882">
        <v>80.5</v>
      </c>
      <c r="I1882">
        <v>87.1</v>
      </c>
      <c r="J1882">
        <v>85.8</v>
      </c>
      <c r="K1882">
        <v>83.5</v>
      </c>
      <c r="L1882">
        <v>86.9</v>
      </c>
      <c r="M1882">
        <v>85.3</v>
      </c>
      <c r="N1882">
        <v>290</v>
      </c>
      <c r="O1882">
        <v>19.399999999999999</v>
      </c>
      <c r="P1882">
        <v>23</v>
      </c>
      <c r="Q1882">
        <v>12.82</v>
      </c>
      <c r="R1882">
        <v>1.24</v>
      </c>
      <c r="S1882">
        <v>25.4</v>
      </c>
      <c r="U1882">
        <f>A1882-3438108179</f>
        <v>9994.493989944458</v>
      </c>
      <c r="V1882" s="7">
        <f t="shared" si="146"/>
        <v>41255.576093680444</v>
      </c>
      <c r="W1882" s="4">
        <f t="shared" si="145"/>
        <v>101.65</v>
      </c>
      <c r="X1882">
        <f t="shared" si="147"/>
        <v>0.6772900772700291</v>
      </c>
      <c r="Y1882">
        <f t="shared" si="148"/>
        <v>-9.7100000000000009</v>
      </c>
      <c r="Z1882" s="5">
        <f t="shared" si="149"/>
        <v>10.53728198985627</v>
      </c>
    </row>
    <row r="1883" spans="1:26" x14ac:dyDescent="0.35">
      <c r="A1883">
        <v>3438118178.8092899</v>
      </c>
      <c r="B1883">
        <v>46.54</v>
      </c>
      <c r="C1883">
        <v>0.66</v>
      </c>
      <c r="D1883">
        <v>605.29999999999995</v>
      </c>
      <c r="E1883">
        <v>24.82</v>
      </c>
      <c r="F1883">
        <v>15.08</v>
      </c>
      <c r="G1883">
        <v>82.4</v>
      </c>
      <c r="H1883">
        <v>72</v>
      </c>
      <c r="I1883">
        <v>87.1</v>
      </c>
      <c r="J1883">
        <v>85.8</v>
      </c>
      <c r="K1883">
        <v>84</v>
      </c>
      <c r="L1883">
        <v>86.9</v>
      </c>
      <c r="M1883">
        <v>85.5</v>
      </c>
      <c r="N1883">
        <v>291</v>
      </c>
      <c r="O1883">
        <v>19.399999999999999</v>
      </c>
      <c r="P1883">
        <v>23</v>
      </c>
      <c r="Q1883">
        <v>12.82</v>
      </c>
      <c r="R1883">
        <v>1.24</v>
      </c>
      <c r="S1883">
        <v>25.4</v>
      </c>
      <c r="U1883">
        <f>A1883-3438108179</f>
        <v>9999.809289932251</v>
      </c>
      <c r="V1883" s="7">
        <f t="shared" si="146"/>
        <v>41255.57615520012</v>
      </c>
      <c r="W1883" s="4">
        <f t="shared" si="145"/>
        <v>101.71000000000001</v>
      </c>
      <c r="X1883">
        <f t="shared" si="147"/>
        <v>0.56430121306375614</v>
      </c>
      <c r="Y1883">
        <f t="shared" si="148"/>
        <v>-9.74</v>
      </c>
      <c r="Z1883" s="5">
        <f t="shared" si="149"/>
        <v>10.946005764095785</v>
      </c>
    </row>
    <row r="1884" spans="1:26" x14ac:dyDescent="0.35">
      <c r="A1884">
        <v>3438118184.1255999</v>
      </c>
      <c r="B1884">
        <v>46.59</v>
      </c>
      <c r="C1884">
        <v>0.71</v>
      </c>
      <c r="D1884">
        <v>606.20000000000005</v>
      </c>
      <c r="E1884">
        <v>24.83</v>
      </c>
      <c r="F1884">
        <v>15.13</v>
      </c>
      <c r="G1884">
        <v>85.2</v>
      </c>
      <c r="H1884">
        <v>64.2</v>
      </c>
      <c r="I1884">
        <v>87.1</v>
      </c>
      <c r="J1884">
        <v>85.8</v>
      </c>
      <c r="K1884">
        <v>84.5</v>
      </c>
      <c r="L1884">
        <v>86.9</v>
      </c>
      <c r="M1884">
        <v>85.7</v>
      </c>
      <c r="N1884">
        <v>292</v>
      </c>
      <c r="O1884">
        <v>19.399999999999999</v>
      </c>
      <c r="P1884">
        <v>23.1</v>
      </c>
      <c r="Q1884">
        <v>12.82</v>
      </c>
      <c r="R1884">
        <v>1.24</v>
      </c>
      <c r="S1884">
        <v>25.4</v>
      </c>
      <c r="U1884">
        <f>A1884-3438108179</f>
        <v>10005.125599861145</v>
      </c>
      <c r="V1884" s="7">
        <f t="shared" si="146"/>
        <v>41255.576216731482</v>
      </c>
      <c r="W1884" s="4">
        <f t="shared" si="145"/>
        <v>101.76</v>
      </c>
      <c r="X1884">
        <f t="shared" si="147"/>
        <v>0.78972604616440467</v>
      </c>
      <c r="Y1884">
        <f t="shared" si="148"/>
        <v>-9.6999999999999975</v>
      </c>
      <c r="Z1884" s="5">
        <f t="shared" si="149"/>
        <v>10.531854597278929</v>
      </c>
    </row>
    <row r="1885" spans="1:26" x14ac:dyDescent="0.35">
      <c r="A1885">
        <v>3438118189.4439001</v>
      </c>
      <c r="B1885">
        <v>46.66</v>
      </c>
      <c r="C1885">
        <v>0.67</v>
      </c>
      <c r="D1885">
        <v>603.5</v>
      </c>
      <c r="E1885">
        <v>24.83</v>
      </c>
      <c r="F1885">
        <v>15.1</v>
      </c>
      <c r="G1885">
        <v>87.9</v>
      </c>
      <c r="H1885">
        <v>57.2</v>
      </c>
      <c r="I1885">
        <v>87.1</v>
      </c>
      <c r="J1885">
        <v>85.7</v>
      </c>
      <c r="K1885">
        <v>84.8</v>
      </c>
      <c r="L1885">
        <v>86.9</v>
      </c>
      <c r="M1885">
        <v>85.8</v>
      </c>
      <c r="N1885">
        <v>292</v>
      </c>
      <c r="O1885">
        <v>19.399999999999999</v>
      </c>
      <c r="P1885">
        <v>23.1</v>
      </c>
      <c r="Q1885">
        <v>12.82</v>
      </c>
      <c r="R1885">
        <v>1.24</v>
      </c>
      <c r="S1885">
        <v>25.4</v>
      </c>
      <c r="U1885">
        <f>A1885-3438108179</f>
        <v>10010.443900108337</v>
      </c>
      <c r="V1885" s="7">
        <f t="shared" si="146"/>
        <v>41255.57627828588</v>
      </c>
      <c r="W1885" s="4">
        <f t="shared" si="145"/>
        <v>101.83</v>
      </c>
      <c r="X1885">
        <f t="shared" si="147"/>
        <v>0.67728879561841471</v>
      </c>
      <c r="Y1885">
        <f t="shared" si="148"/>
        <v>-9.7299999999999986</v>
      </c>
      <c r="Z1885" s="5">
        <f t="shared" si="149"/>
        <v>10.858433616607764</v>
      </c>
    </row>
    <row r="1886" spans="1:26" x14ac:dyDescent="0.35">
      <c r="A1886">
        <v>3438118194.7592101</v>
      </c>
      <c r="B1886">
        <v>46.72</v>
      </c>
      <c r="C1886">
        <v>0.64</v>
      </c>
      <c r="D1886">
        <v>608.29999999999995</v>
      </c>
      <c r="E1886">
        <v>24.83</v>
      </c>
      <c r="F1886">
        <v>15.09</v>
      </c>
      <c r="G1886">
        <v>89.7</v>
      </c>
      <c r="H1886">
        <v>51.4</v>
      </c>
      <c r="I1886">
        <v>87.1</v>
      </c>
      <c r="J1886">
        <v>85.6</v>
      </c>
      <c r="K1886">
        <v>85.1</v>
      </c>
      <c r="L1886">
        <v>86.9</v>
      </c>
      <c r="M1886">
        <v>85.9</v>
      </c>
      <c r="N1886">
        <v>292</v>
      </c>
      <c r="O1886">
        <v>19.399999999999999</v>
      </c>
      <c r="P1886">
        <v>23.1</v>
      </c>
      <c r="Q1886">
        <v>12.82</v>
      </c>
      <c r="R1886">
        <v>1.24</v>
      </c>
      <c r="S1886">
        <v>25.4</v>
      </c>
      <c r="U1886">
        <f>A1886-3438108179</f>
        <v>10015.759210109711</v>
      </c>
      <c r="V1886" s="7">
        <f t="shared" si="146"/>
        <v>41255.576339805673</v>
      </c>
      <c r="W1886" s="4">
        <f t="shared" si="145"/>
        <v>101.89</v>
      </c>
      <c r="X1886">
        <f t="shared" si="147"/>
        <v>0.6772900772700291</v>
      </c>
      <c r="Y1886">
        <f t="shared" si="148"/>
        <v>-9.7399999999999984</v>
      </c>
      <c r="Z1886" s="5">
        <f t="shared" si="149"/>
        <v>11.115721400610092</v>
      </c>
    </row>
    <row r="1887" spans="1:26" x14ac:dyDescent="0.35">
      <c r="A1887">
        <v>3438118200.0745101</v>
      </c>
      <c r="B1887">
        <v>46.78</v>
      </c>
      <c r="C1887">
        <v>0.67</v>
      </c>
      <c r="D1887">
        <v>604.9</v>
      </c>
      <c r="E1887">
        <v>24.82</v>
      </c>
      <c r="F1887">
        <v>15.03</v>
      </c>
      <c r="G1887">
        <v>91.1</v>
      </c>
      <c r="H1887">
        <v>46.4</v>
      </c>
      <c r="I1887">
        <v>87.1</v>
      </c>
      <c r="J1887">
        <v>85.6</v>
      </c>
      <c r="K1887">
        <v>85.3</v>
      </c>
      <c r="L1887">
        <v>86.9</v>
      </c>
      <c r="M1887">
        <v>85.9</v>
      </c>
      <c r="N1887">
        <v>291</v>
      </c>
      <c r="O1887">
        <v>19.399999999999999</v>
      </c>
      <c r="P1887">
        <v>23.1</v>
      </c>
      <c r="Q1887">
        <v>12.81</v>
      </c>
      <c r="R1887">
        <v>1.24</v>
      </c>
      <c r="S1887">
        <v>25.4</v>
      </c>
      <c r="U1887">
        <f>A1887-3438108179</f>
        <v>10021.074510097504</v>
      </c>
      <c r="V1887" s="7">
        <f t="shared" si="146"/>
        <v>41255.57640132535</v>
      </c>
      <c r="W1887" s="4">
        <f t="shared" si="145"/>
        <v>101.95</v>
      </c>
      <c r="X1887">
        <f t="shared" si="147"/>
        <v>0.67678084274907524</v>
      </c>
      <c r="Y1887">
        <f t="shared" si="148"/>
        <v>-9.7900000000000009</v>
      </c>
      <c r="Z1887" s="5">
        <f t="shared" si="149"/>
        <v>10.891861403074685</v>
      </c>
    </row>
    <row r="1888" spans="1:26" x14ac:dyDescent="0.35">
      <c r="A1888">
        <v>3438118205.3938098</v>
      </c>
      <c r="B1888">
        <v>46.84</v>
      </c>
      <c r="C1888">
        <v>0.69</v>
      </c>
      <c r="D1888">
        <v>610.5</v>
      </c>
      <c r="E1888">
        <v>24.79</v>
      </c>
      <c r="F1888">
        <v>15.06</v>
      </c>
      <c r="G1888">
        <v>92.1</v>
      </c>
      <c r="H1888">
        <v>42.9</v>
      </c>
      <c r="I1888">
        <v>87.2</v>
      </c>
      <c r="J1888">
        <v>85.7</v>
      </c>
      <c r="K1888">
        <v>85.4</v>
      </c>
      <c r="L1888">
        <v>86.9</v>
      </c>
      <c r="M1888">
        <v>86</v>
      </c>
      <c r="N1888">
        <v>292</v>
      </c>
      <c r="O1888">
        <v>19.399999999999999</v>
      </c>
      <c r="P1888">
        <v>23.2</v>
      </c>
      <c r="Q1888">
        <v>12.81</v>
      </c>
      <c r="R1888">
        <v>1.24</v>
      </c>
      <c r="S1888">
        <v>25.4</v>
      </c>
      <c r="U1888">
        <f>A1888-3438108179</f>
        <v>10026.39380979538</v>
      </c>
      <c r="V1888" s="7">
        <f t="shared" si="146"/>
        <v>41255.576462891317</v>
      </c>
      <c r="W1888" s="4">
        <f t="shared" si="145"/>
        <v>102.01</v>
      </c>
      <c r="X1888">
        <f t="shared" si="147"/>
        <v>0.67716137560344847</v>
      </c>
      <c r="Y1888">
        <f t="shared" si="148"/>
        <v>-9.7299999999999986</v>
      </c>
      <c r="Z1888" s="5">
        <f t="shared" si="149"/>
        <v>10.699907828819184</v>
      </c>
    </row>
    <row r="1889" spans="1:26" x14ac:dyDescent="0.35">
      <c r="A1889">
        <v>3438118210.7101202</v>
      </c>
      <c r="B1889">
        <v>46.9</v>
      </c>
      <c r="C1889">
        <v>0.71</v>
      </c>
      <c r="D1889">
        <v>606.29999999999995</v>
      </c>
      <c r="E1889">
        <v>24.83</v>
      </c>
      <c r="F1889">
        <v>15.05</v>
      </c>
      <c r="G1889">
        <v>92.5</v>
      </c>
      <c r="H1889">
        <v>41.7</v>
      </c>
      <c r="I1889">
        <v>87.2</v>
      </c>
      <c r="J1889">
        <v>85.7</v>
      </c>
      <c r="K1889">
        <v>85.5</v>
      </c>
      <c r="L1889">
        <v>86.9</v>
      </c>
      <c r="M1889">
        <v>86.1</v>
      </c>
      <c r="N1889">
        <v>292</v>
      </c>
      <c r="O1889">
        <v>19.399999999999999</v>
      </c>
      <c r="P1889">
        <v>23.2</v>
      </c>
      <c r="Q1889">
        <v>12.81</v>
      </c>
      <c r="R1889">
        <v>1.24</v>
      </c>
      <c r="S1889">
        <v>25.4</v>
      </c>
      <c r="U1889">
        <f>A1889-3438108179</f>
        <v>10031.710120201111</v>
      </c>
      <c r="V1889" s="7">
        <f t="shared" si="146"/>
        <v>41255.576524422686</v>
      </c>
      <c r="W1889" s="4">
        <f t="shared" si="145"/>
        <v>102.07</v>
      </c>
      <c r="X1889">
        <f t="shared" si="147"/>
        <v>0.6772900772700291</v>
      </c>
      <c r="Y1889">
        <f t="shared" si="148"/>
        <v>-9.7799999999999976</v>
      </c>
      <c r="Z1889" s="5">
        <f t="shared" si="149"/>
        <v>10.575195745820352</v>
      </c>
    </row>
    <row r="1890" spans="1:26" x14ac:dyDescent="0.35">
      <c r="A1890">
        <v>3438118216.0254202</v>
      </c>
      <c r="B1890">
        <v>46.96</v>
      </c>
      <c r="C1890">
        <v>0.64</v>
      </c>
      <c r="D1890">
        <v>610.9</v>
      </c>
      <c r="E1890">
        <v>24.83</v>
      </c>
      <c r="F1890">
        <v>15.04</v>
      </c>
      <c r="G1890">
        <v>89.8</v>
      </c>
      <c r="H1890">
        <v>42.8</v>
      </c>
      <c r="I1890">
        <v>87.2</v>
      </c>
      <c r="J1890">
        <v>85.8</v>
      </c>
      <c r="K1890">
        <v>85.6</v>
      </c>
      <c r="L1890">
        <v>87</v>
      </c>
      <c r="M1890">
        <v>86.2</v>
      </c>
      <c r="N1890">
        <v>292</v>
      </c>
      <c r="O1890">
        <v>19.399999999999999</v>
      </c>
      <c r="P1890">
        <v>23.2</v>
      </c>
      <c r="Q1890">
        <v>12.81</v>
      </c>
      <c r="R1890">
        <v>1.24</v>
      </c>
      <c r="S1890">
        <v>25.4</v>
      </c>
      <c r="U1890">
        <f>A1890-3438108179</f>
        <v>10037.025420188904</v>
      </c>
      <c r="V1890" s="7">
        <f t="shared" si="146"/>
        <v>41255.576585942363</v>
      </c>
      <c r="W1890" s="4">
        <f t="shared" si="145"/>
        <v>102.13</v>
      </c>
      <c r="X1890">
        <f t="shared" si="147"/>
        <v>0.67690675936343536</v>
      </c>
      <c r="Y1890">
        <f t="shared" si="148"/>
        <v>-9.7899999999999991</v>
      </c>
      <c r="Z1890" s="5">
        <f t="shared" si="149"/>
        <v>11.144215990813489</v>
      </c>
    </row>
    <row r="1891" spans="1:26" x14ac:dyDescent="0.35">
      <c r="A1891">
        <v>3438118221.34373</v>
      </c>
      <c r="B1891">
        <v>47.02</v>
      </c>
      <c r="C1891">
        <v>0.7</v>
      </c>
      <c r="D1891">
        <v>609</v>
      </c>
      <c r="E1891">
        <v>24.83</v>
      </c>
      <c r="F1891">
        <v>15.01</v>
      </c>
      <c r="G1891">
        <v>83.7</v>
      </c>
      <c r="H1891">
        <v>48.4</v>
      </c>
      <c r="I1891">
        <v>87.2</v>
      </c>
      <c r="J1891">
        <v>85.8</v>
      </c>
      <c r="K1891">
        <v>85.6</v>
      </c>
      <c r="L1891">
        <v>87</v>
      </c>
      <c r="M1891">
        <v>86.2</v>
      </c>
      <c r="N1891">
        <v>291</v>
      </c>
      <c r="O1891">
        <v>19.399999999999999</v>
      </c>
      <c r="P1891">
        <v>23.2</v>
      </c>
      <c r="Q1891">
        <v>12.81</v>
      </c>
      <c r="R1891">
        <v>1.24</v>
      </c>
      <c r="S1891">
        <v>25.4</v>
      </c>
      <c r="U1891">
        <f>A1891-3438108179</f>
        <v>10042.343729972839</v>
      </c>
      <c r="V1891" s="7">
        <f t="shared" si="146"/>
        <v>41255.576647496877</v>
      </c>
      <c r="W1891" s="4">
        <f t="shared" si="145"/>
        <v>102.19</v>
      </c>
      <c r="X1891">
        <f t="shared" si="147"/>
        <v>0.67971980707516222</v>
      </c>
      <c r="Y1891">
        <f t="shared" si="148"/>
        <v>-9.8199999999999985</v>
      </c>
      <c r="Z1891" s="5">
        <f t="shared" si="149"/>
        <v>10.672222860224171</v>
      </c>
    </row>
    <row r="1892" spans="1:26" x14ac:dyDescent="0.35">
      <c r="A1892">
        <v>3438118226.6400299</v>
      </c>
      <c r="B1892">
        <v>47.08</v>
      </c>
      <c r="C1892">
        <v>0.65</v>
      </c>
      <c r="D1892">
        <v>611.70000000000005</v>
      </c>
      <c r="E1892">
        <v>24.82</v>
      </c>
      <c r="F1892">
        <v>15.01</v>
      </c>
      <c r="G1892">
        <v>75.3</v>
      </c>
      <c r="H1892">
        <v>55.2</v>
      </c>
      <c r="I1892">
        <v>87.2</v>
      </c>
      <c r="J1892">
        <v>85.8</v>
      </c>
      <c r="K1892">
        <v>85.6</v>
      </c>
      <c r="L1892">
        <v>87</v>
      </c>
      <c r="M1892">
        <v>86.2</v>
      </c>
      <c r="N1892">
        <v>291</v>
      </c>
      <c r="O1892">
        <v>19.399999999999999</v>
      </c>
      <c r="P1892">
        <v>23.2</v>
      </c>
      <c r="Q1892">
        <v>12.81</v>
      </c>
      <c r="R1892">
        <v>1.24</v>
      </c>
      <c r="S1892">
        <v>25.4</v>
      </c>
      <c r="U1892">
        <f>A1892-3438108179</f>
        <v>10047.640029907227</v>
      </c>
      <c r="V1892" s="7">
        <f t="shared" si="146"/>
        <v>41255.576708796645</v>
      </c>
      <c r="W1892" s="4">
        <f t="shared" si="145"/>
        <v>102.25</v>
      </c>
      <c r="X1892">
        <f t="shared" si="147"/>
        <v>0.6795915514497306</v>
      </c>
      <c r="Y1892">
        <f t="shared" si="148"/>
        <v>-9.81</v>
      </c>
      <c r="Z1892" s="5">
        <f t="shared" si="149"/>
        <v>11.069448579635891</v>
      </c>
    </row>
    <row r="1893" spans="1:26" x14ac:dyDescent="0.35">
      <c r="A1893">
        <v>3438118231.9373298</v>
      </c>
      <c r="B1893">
        <v>47.14</v>
      </c>
      <c r="C1893">
        <v>0.69</v>
      </c>
      <c r="D1893">
        <v>608.4</v>
      </c>
      <c r="E1893">
        <v>24.82</v>
      </c>
      <c r="F1893">
        <v>15.01</v>
      </c>
      <c r="G1893">
        <v>66.599999999999994</v>
      </c>
      <c r="H1893">
        <v>63.3</v>
      </c>
      <c r="I1893">
        <v>87.2</v>
      </c>
      <c r="J1893">
        <v>85.8</v>
      </c>
      <c r="K1893">
        <v>85.7</v>
      </c>
      <c r="L1893">
        <v>87</v>
      </c>
      <c r="M1893">
        <v>86.2</v>
      </c>
      <c r="N1893">
        <v>290</v>
      </c>
      <c r="O1893">
        <v>19.399999999999999</v>
      </c>
      <c r="P1893">
        <v>23.2</v>
      </c>
      <c r="Q1893">
        <v>12.82</v>
      </c>
      <c r="R1893">
        <v>1.24</v>
      </c>
      <c r="S1893">
        <v>25.4</v>
      </c>
      <c r="U1893">
        <f>A1893-3438108179</f>
        <v>10052.937329769135</v>
      </c>
      <c r="V1893" s="7">
        <f t="shared" si="146"/>
        <v>41255.576770107982</v>
      </c>
      <c r="W1893" s="4">
        <f t="shared" si="145"/>
        <v>102.31</v>
      </c>
      <c r="X1893">
        <f t="shared" si="147"/>
        <v>0.67933365418057923</v>
      </c>
      <c r="Y1893">
        <f t="shared" si="148"/>
        <v>-9.81</v>
      </c>
      <c r="Z1893" s="5">
        <f t="shared" si="149"/>
        <v>10.743805070910076</v>
      </c>
    </row>
    <row r="1894" spans="1:26" x14ac:dyDescent="0.35">
      <c r="A1894">
        <v>3438118237.23664</v>
      </c>
      <c r="B1894">
        <v>47.2</v>
      </c>
      <c r="C1894">
        <v>0.69</v>
      </c>
      <c r="D1894">
        <v>608.6</v>
      </c>
      <c r="E1894">
        <v>24.86</v>
      </c>
      <c r="F1894">
        <v>15.07</v>
      </c>
      <c r="G1894">
        <v>58.3</v>
      </c>
      <c r="H1894">
        <v>70.8</v>
      </c>
      <c r="I1894">
        <v>87.1</v>
      </c>
      <c r="J1894">
        <v>85.8</v>
      </c>
      <c r="K1894">
        <v>85.7</v>
      </c>
      <c r="L1894">
        <v>87</v>
      </c>
      <c r="M1894">
        <v>86.3</v>
      </c>
      <c r="N1894">
        <v>291</v>
      </c>
      <c r="O1894">
        <v>19.399999999999999</v>
      </c>
      <c r="P1894">
        <v>23.2</v>
      </c>
      <c r="Q1894">
        <v>12.82</v>
      </c>
      <c r="R1894">
        <v>1.24</v>
      </c>
      <c r="S1894">
        <v>25.4</v>
      </c>
      <c r="U1894">
        <f>A1894-3438108179</f>
        <v>10058.236639976501</v>
      </c>
      <c r="V1894" s="7">
        <f t="shared" si="146"/>
        <v>41255.576831442595</v>
      </c>
      <c r="W1894" s="4">
        <f t="shared" si="145"/>
        <v>102.37</v>
      </c>
      <c r="X1894">
        <f t="shared" si="147"/>
        <v>0.67716273684611683</v>
      </c>
      <c r="Y1894">
        <f t="shared" si="148"/>
        <v>-9.7899999999999991</v>
      </c>
      <c r="Z1894" s="5">
        <f t="shared" si="149"/>
        <v>10.73284759220922</v>
      </c>
    </row>
    <row r="1895" spans="1:26" x14ac:dyDescent="0.35">
      <c r="A1895">
        <v>3438118242.5529399</v>
      </c>
      <c r="B1895">
        <v>47.26</v>
      </c>
      <c r="C1895">
        <v>0.71</v>
      </c>
      <c r="D1895">
        <v>608.9</v>
      </c>
      <c r="E1895">
        <v>24.83</v>
      </c>
      <c r="F1895">
        <v>14.93</v>
      </c>
      <c r="G1895">
        <v>52.1</v>
      </c>
      <c r="H1895">
        <v>77.599999999999994</v>
      </c>
      <c r="I1895">
        <v>87.1</v>
      </c>
      <c r="J1895">
        <v>85.9</v>
      </c>
      <c r="K1895">
        <v>85.8</v>
      </c>
      <c r="L1895">
        <v>87</v>
      </c>
      <c r="M1895">
        <v>86.3</v>
      </c>
      <c r="N1895">
        <v>291</v>
      </c>
      <c r="O1895">
        <v>19.399999999999999</v>
      </c>
      <c r="P1895">
        <v>23.2</v>
      </c>
      <c r="Q1895">
        <v>12.82</v>
      </c>
      <c r="R1895">
        <v>1.24</v>
      </c>
      <c r="S1895">
        <v>25.5</v>
      </c>
      <c r="U1895">
        <f>A1895-3438108179</f>
        <v>10063.552939891815</v>
      </c>
      <c r="V1895" s="7">
        <f t="shared" si="146"/>
        <v>41255.576892973841</v>
      </c>
      <c r="W1895" s="4">
        <f t="shared" si="145"/>
        <v>102.43</v>
      </c>
      <c r="X1895">
        <f t="shared" si="147"/>
        <v>0.78957755656044271</v>
      </c>
      <c r="Y1895">
        <f t="shared" si="148"/>
        <v>-9.8999999999999986</v>
      </c>
      <c r="Z1895" s="5">
        <f t="shared" si="149"/>
        <v>10.639876445180375</v>
      </c>
    </row>
    <row r="1896" spans="1:26" x14ac:dyDescent="0.35">
      <c r="A1896">
        <v>3438118247.8722401</v>
      </c>
      <c r="B1896">
        <v>47.33</v>
      </c>
      <c r="C1896">
        <v>0.67</v>
      </c>
      <c r="D1896">
        <v>607.20000000000005</v>
      </c>
      <c r="E1896">
        <v>24.84</v>
      </c>
      <c r="F1896">
        <v>14.98</v>
      </c>
      <c r="G1896">
        <v>46.5</v>
      </c>
      <c r="H1896">
        <v>84</v>
      </c>
      <c r="I1896">
        <v>87.1</v>
      </c>
      <c r="J1896">
        <v>86</v>
      </c>
      <c r="K1896">
        <v>85.8</v>
      </c>
      <c r="L1896">
        <v>87</v>
      </c>
      <c r="M1896">
        <v>86.3</v>
      </c>
      <c r="N1896">
        <v>292</v>
      </c>
      <c r="O1896">
        <v>19.399999999999999</v>
      </c>
      <c r="P1896">
        <v>23.3</v>
      </c>
      <c r="Q1896">
        <v>12.81</v>
      </c>
      <c r="R1896">
        <v>1.24</v>
      </c>
      <c r="S1896">
        <v>25.5</v>
      </c>
      <c r="U1896">
        <f>A1896-3438108179</f>
        <v>10068.872240066528</v>
      </c>
      <c r="V1896" s="7">
        <f t="shared" si="146"/>
        <v>41255.576954539814</v>
      </c>
      <c r="W1896" s="4">
        <f t="shared" si="145"/>
        <v>102.5</v>
      </c>
      <c r="X1896">
        <f t="shared" si="147"/>
        <v>0.56515159961692119</v>
      </c>
      <c r="Y1896">
        <f t="shared" si="148"/>
        <v>-9.86</v>
      </c>
      <c r="Z1896" s="5">
        <f t="shared" si="149"/>
        <v>10.930731284359869</v>
      </c>
    </row>
    <row r="1897" spans="1:26" x14ac:dyDescent="0.35">
      <c r="A1897">
        <v>3438118253.1805501</v>
      </c>
      <c r="B1897">
        <v>47.38</v>
      </c>
      <c r="C1897">
        <v>0.71</v>
      </c>
      <c r="D1897">
        <v>610.1</v>
      </c>
      <c r="E1897">
        <v>24.85</v>
      </c>
      <c r="F1897">
        <v>14.99</v>
      </c>
      <c r="G1897">
        <v>44.8</v>
      </c>
      <c r="H1897">
        <v>88.5</v>
      </c>
      <c r="I1897">
        <v>87.1</v>
      </c>
      <c r="J1897">
        <v>86</v>
      </c>
      <c r="K1897">
        <v>85.8</v>
      </c>
      <c r="L1897">
        <v>87</v>
      </c>
      <c r="M1897">
        <v>86.3</v>
      </c>
      <c r="N1897">
        <v>292</v>
      </c>
      <c r="O1897">
        <v>19.399999999999999</v>
      </c>
      <c r="P1897">
        <v>23.3</v>
      </c>
      <c r="Q1897">
        <v>12.81</v>
      </c>
      <c r="R1897">
        <v>1.25</v>
      </c>
      <c r="S1897">
        <v>25.5</v>
      </c>
      <c r="U1897">
        <f>A1897-3438108179</f>
        <v>10074.180550098419</v>
      </c>
      <c r="V1897" s="7">
        <f t="shared" si="146"/>
        <v>41255.57701597859</v>
      </c>
      <c r="W1897" s="4">
        <f t="shared" si="145"/>
        <v>102.55000000000001</v>
      </c>
      <c r="X1897">
        <f t="shared" si="147"/>
        <v>0.79002309956841188</v>
      </c>
      <c r="Y1897">
        <f t="shared" si="148"/>
        <v>-9.8600000000000012</v>
      </c>
      <c r="Z1897" s="5">
        <f t="shared" si="149"/>
        <v>10.618359989499718</v>
      </c>
    </row>
    <row r="1898" spans="1:26" x14ac:dyDescent="0.35">
      <c r="A1898">
        <v>3438118258.49685</v>
      </c>
      <c r="B1898">
        <v>47.45</v>
      </c>
      <c r="C1898">
        <v>0.7</v>
      </c>
      <c r="D1898">
        <v>607.4</v>
      </c>
      <c r="E1898">
        <v>24.84</v>
      </c>
      <c r="F1898">
        <v>14.97</v>
      </c>
      <c r="G1898">
        <v>45.3</v>
      </c>
      <c r="H1898">
        <v>92.4</v>
      </c>
      <c r="I1898">
        <v>87.1</v>
      </c>
      <c r="J1898">
        <v>86</v>
      </c>
      <c r="K1898">
        <v>85.8</v>
      </c>
      <c r="L1898">
        <v>87</v>
      </c>
      <c r="M1898">
        <v>86.3</v>
      </c>
      <c r="N1898">
        <v>291</v>
      </c>
      <c r="O1898">
        <v>19.399999999999999</v>
      </c>
      <c r="P1898">
        <v>23.3</v>
      </c>
      <c r="Q1898">
        <v>12.81</v>
      </c>
      <c r="R1898">
        <v>1.25</v>
      </c>
      <c r="S1898">
        <v>25.5</v>
      </c>
      <c r="U1898">
        <f>A1898-3438108179</f>
        <v>10079.496850013733</v>
      </c>
      <c r="V1898" s="7">
        <f t="shared" si="146"/>
        <v>41255.577077509843</v>
      </c>
      <c r="W1898" s="4">
        <f t="shared" si="145"/>
        <v>102.62</v>
      </c>
      <c r="X1898">
        <f t="shared" si="147"/>
        <v>0.67984819182939782</v>
      </c>
      <c r="Y1898">
        <f t="shared" si="148"/>
        <v>-9.8699999999999992</v>
      </c>
      <c r="Z1898" s="5">
        <f t="shared" si="149"/>
        <v>10.699357973589818</v>
      </c>
    </row>
    <row r="1899" spans="1:26" x14ac:dyDescent="0.35">
      <c r="A1899">
        <v>3438118263.79215</v>
      </c>
      <c r="B1899">
        <v>47.51</v>
      </c>
      <c r="C1899">
        <v>0.68</v>
      </c>
      <c r="D1899">
        <v>610.5</v>
      </c>
      <c r="E1899">
        <v>24.84</v>
      </c>
      <c r="F1899">
        <v>14.96</v>
      </c>
      <c r="G1899">
        <v>51</v>
      </c>
      <c r="H1899">
        <v>95.3</v>
      </c>
      <c r="I1899">
        <v>87.1</v>
      </c>
      <c r="J1899">
        <v>86.1</v>
      </c>
      <c r="K1899">
        <v>85.8</v>
      </c>
      <c r="L1899">
        <v>87</v>
      </c>
      <c r="M1899">
        <v>86.3</v>
      </c>
      <c r="N1899">
        <v>291</v>
      </c>
      <c r="O1899">
        <v>19.399999999999999</v>
      </c>
      <c r="P1899">
        <v>23.3</v>
      </c>
      <c r="Q1899">
        <v>12.81</v>
      </c>
      <c r="R1899">
        <v>1.25</v>
      </c>
      <c r="S1899">
        <v>25.5</v>
      </c>
      <c r="U1899">
        <f>A1899-3438108179</f>
        <v>10084.792150020599</v>
      </c>
      <c r="V1899" s="7">
        <f t="shared" si="146"/>
        <v>41255.577138798035</v>
      </c>
      <c r="W1899" s="4">
        <f t="shared" si="145"/>
        <v>102.68</v>
      </c>
      <c r="X1899">
        <f t="shared" si="147"/>
        <v>0.5639829025344858</v>
      </c>
      <c r="Y1899">
        <f t="shared" si="148"/>
        <v>-9.879999999999999</v>
      </c>
      <c r="Z1899" s="5">
        <f t="shared" si="149"/>
        <v>10.861059121963576</v>
      </c>
    </row>
    <row r="1900" spans="1:26" x14ac:dyDescent="0.35">
      <c r="A1900">
        <v>3438118269.1114602</v>
      </c>
      <c r="B1900">
        <v>47.56</v>
      </c>
      <c r="C1900">
        <v>0.67</v>
      </c>
      <c r="D1900">
        <v>605.79999999999995</v>
      </c>
      <c r="E1900">
        <v>24.84</v>
      </c>
      <c r="F1900">
        <v>14.95</v>
      </c>
      <c r="G1900">
        <v>58.3</v>
      </c>
      <c r="H1900">
        <v>97.1</v>
      </c>
      <c r="I1900">
        <v>87.1</v>
      </c>
      <c r="J1900">
        <v>86.2</v>
      </c>
      <c r="K1900">
        <v>85.8</v>
      </c>
      <c r="L1900">
        <v>86.9</v>
      </c>
      <c r="M1900">
        <v>86.4</v>
      </c>
      <c r="N1900">
        <v>292</v>
      </c>
      <c r="O1900">
        <v>19.399999999999999</v>
      </c>
      <c r="P1900">
        <v>23.3</v>
      </c>
      <c r="Q1900">
        <v>12.81</v>
      </c>
      <c r="R1900">
        <v>1.25</v>
      </c>
      <c r="S1900">
        <v>25.5</v>
      </c>
      <c r="U1900">
        <f>A1900-3438108179</f>
        <v>10090.111460208893</v>
      </c>
      <c r="V1900" s="7">
        <f t="shared" si="146"/>
        <v>41255.577200364125</v>
      </c>
      <c r="W1900" s="4">
        <f t="shared" si="145"/>
        <v>102.73</v>
      </c>
      <c r="X1900">
        <f t="shared" si="147"/>
        <v>0.79601240083709213</v>
      </c>
      <c r="Y1900">
        <f t="shared" si="148"/>
        <v>-9.89</v>
      </c>
      <c r="Z1900" s="5">
        <f t="shared" si="149"/>
        <v>10.94734755635532</v>
      </c>
    </row>
    <row r="1901" spans="1:26" x14ac:dyDescent="0.35">
      <c r="A1901">
        <v>3438118274.3877602</v>
      </c>
      <c r="B1901">
        <v>47.63</v>
      </c>
      <c r="C1901">
        <v>0.72</v>
      </c>
      <c r="D1901">
        <v>611</v>
      </c>
      <c r="E1901">
        <v>24.85</v>
      </c>
      <c r="F1901">
        <v>14.99</v>
      </c>
      <c r="G1901">
        <v>65.5</v>
      </c>
      <c r="H1901">
        <v>98.9</v>
      </c>
      <c r="I1901">
        <v>87.1</v>
      </c>
      <c r="J1901">
        <v>86.2</v>
      </c>
      <c r="K1901">
        <v>85.8</v>
      </c>
      <c r="L1901">
        <v>86.9</v>
      </c>
      <c r="M1901">
        <v>86.4</v>
      </c>
      <c r="N1901">
        <v>292</v>
      </c>
      <c r="O1901">
        <v>19.399999999999999</v>
      </c>
      <c r="P1901">
        <v>23.3</v>
      </c>
      <c r="Q1901">
        <v>12.81</v>
      </c>
      <c r="R1901">
        <v>1.25</v>
      </c>
      <c r="S1901">
        <v>25.5</v>
      </c>
      <c r="U1901">
        <f>A1901-3438108179</f>
        <v>10095.387760162354</v>
      </c>
      <c r="V1901" s="7">
        <f t="shared" si="146"/>
        <v>41255.577261432409</v>
      </c>
      <c r="W1901" s="4">
        <f t="shared" si="145"/>
        <v>102.80000000000001</v>
      </c>
      <c r="X1901">
        <f t="shared" si="147"/>
        <v>0.67933502417069547</v>
      </c>
      <c r="Y1901">
        <f t="shared" si="148"/>
        <v>-9.8600000000000012</v>
      </c>
      <c r="Z1901" s="5">
        <f t="shared" si="149"/>
        <v>10.544363547998048</v>
      </c>
    </row>
    <row r="1902" spans="1:26" x14ac:dyDescent="0.35">
      <c r="A1902">
        <v>3438118279.6870599</v>
      </c>
      <c r="B1902">
        <v>47.69</v>
      </c>
      <c r="C1902">
        <v>0.71</v>
      </c>
      <c r="D1902">
        <v>604.9</v>
      </c>
      <c r="E1902">
        <v>24.84</v>
      </c>
      <c r="F1902">
        <v>14.95</v>
      </c>
      <c r="G1902">
        <v>72.3</v>
      </c>
      <c r="H1902">
        <v>99.3</v>
      </c>
      <c r="I1902">
        <v>87.1</v>
      </c>
      <c r="J1902">
        <v>86.3</v>
      </c>
      <c r="K1902">
        <v>85.6</v>
      </c>
      <c r="L1902">
        <v>86.9</v>
      </c>
      <c r="M1902">
        <v>86.4</v>
      </c>
      <c r="N1902">
        <v>292</v>
      </c>
      <c r="O1902">
        <v>19.399999999999999</v>
      </c>
      <c r="P1902">
        <v>23.3</v>
      </c>
      <c r="Q1902">
        <v>12.81</v>
      </c>
      <c r="R1902">
        <v>1.25</v>
      </c>
      <c r="S1902">
        <v>25.6</v>
      </c>
      <c r="U1902">
        <f>A1902-3438108179</f>
        <v>10100.687059879303</v>
      </c>
      <c r="V1902" s="7">
        <f t="shared" si="146"/>
        <v>41255.577322766898</v>
      </c>
      <c r="W1902" s="4">
        <f t="shared" si="145"/>
        <v>102.86</v>
      </c>
      <c r="X1902">
        <f t="shared" si="147"/>
        <v>0.56419500293611757</v>
      </c>
      <c r="Y1902">
        <f t="shared" si="148"/>
        <v>-9.89</v>
      </c>
      <c r="Z1902" s="5">
        <f t="shared" si="149"/>
        <v>10.634501412533654</v>
      </c>
    </row>
    <row r="1903" spans="1:26" x14ac:dyDescent="0.35">
      <c r="A1903">
        <v>3438118285.0043702</v>
      </c>
      <c r="B1903">
        <v>47.74</v>
      </c>
      <c r="C1903">
        <v>0.65</v>
      </c>
      <c r="D1903">
        <v>608.9</v>
      </c>
      <c r="E1903">
        <v>24.83</v>
      </c>
      <c r="F1903">
        <v>14.98</v>
      </c>
      <c r="G1903">
        <v>77.599999999999994</v>
      </c>
      <c r="H1903">
        <v>96.1</v>
      </c>
      <c r="I1903">
        <v>87.1</v>
      </c>
      <c r="J1903">
        <v>86.4</v>
      </c>
      <c r="K1903">
        <v>84.8</v>
      </c>
      <c r="L1903">
        <v>86.9</v>
      </c>
      <c r="M1903">
        <v>86.3</v>
      </c>
      <c r="N1903">
        <v>291</v>
      </c>
      <c r="O1903">
        <v>19.399999999999999</v>
      </c>
      <c r="P1903">
        <v>23.3</v>
      </c>
      <c r="Q1903">
        <v>12.81</v>
      </c>
      <c r="R1903">
        <v>1.25</v>
      </c>
      <c r="S1903">
        <v>25.6</v>
      </c>
      <c r="U1903">
        <f>A1903-3438108179</f>
        <v>10106.004370212555</v>
      </c>
      <c r="V1903" s="7">
        <f t="shared" si="146"/>
        <v>41255.577384309843</v>
      </c>
      <c r="W1903" s="4">
        <f t="shared" si="145"/>
        <v>102.91</v>
      </c>
      <c r="X1903">
        <f t="shared" si="147"/>
        <v>0.79002319298720314</v>
      </c>
      <c r="Y1903">
        <f t="shared" si="148"/>
        <v>-9.8499999999999979</v>
      </c>
      <c r="Z1903" s="5">
        <f t="shared" si="149"/>
        <v>11.091993304782436</v>
      </c>
    </row>
    <row r="1904" spans="1:26" x14ac:dyDescent="0.35">
      <c r="A1904">
        <v>3438118290.3206701</v>
      </c>
      <c r="B1904">
        <v>47.81</v>
      </c>
      <c r="C1904">
        <v>0.72</v>
      </c>
      <c r="D1904">
        <v>606.5</v>
      </c>
      <c r="E1904">
        <v>24.86</v>
      </c>
      <c r="F1904">
        <v>14.97</v>
      </c>
      <c r="G1904">
        <v>82.8</v>
      </c>
      <c r="H1904">
        <v>89</v>
      </c>
      <c r="I1904">
        <v>87.1</v>
      </c>
      <c r="J1904">
        <v>86.5</v>
      </c>
      <c r="K1904">
        <v>83.8</v>
      </c>
      <c r="L1904">
        <v>86.9</v>
      </c>
      <c r="M1904">
        <v>86.2</v>
      </c>
      <c r="N1904">
        <v>291</v>
      </c>
      <c r="O1904">
        <v>19.399999999999999</v>
      </c>
      <c r="P1904">
        <v>23.3</v>
      </c>
      <c r="Q1904">
        <v>12.81</v>
      </c>
      <c r="R1904">
        <v>1.25</v>
      </c>
      <c r="S1904">
        <v>25.6</v>
      </c>
      <c r="U1904">
        <f>A1904-3438108179</f>
        <v>10111.320670127869</v>
      </c>
      <c r="V1904" s="7">
        <f t="shared" si="146"/>
        <v>41255.577445841089</v>
      </c>
      <c r="W1904" s="4">
        <f t="shared" si="145"/>
        <v>102.98</v>
      </c>
      <c r="X1904">
        <f t="shared" si="147"/>
        <v>0.67652507393095584</v>
      </c>
      <c r="Y1904">
        <f t="shared" si="148"/>
        <v>-9.8899999999999988</v>
      </c>
      <c r="Z1904" s="5">
        <f t="shared" si="149"/>
        <v>10.56039248587736</v>
      </c>
    </row>
    <row r="1905" spans="1:26" x14ac:dyDescent="0.35">
      <c r="A1905">
        <v>3438118295.6419802</v>
      </c>
      <c r="B1905">
        <v>47.87</v>
      </c>
      <c r="C1905">
        <v>0.7</v>
      </c>
      <c r="D1905">
        <v>610.6</v>
      </c>
      <c r="E1905">
        <v>24.83</v>
      </c>
      <c r="F1905">
        <v>14.96</v>
      </c>
      <c r="G1905">
        <v>85.8</v>
      </c>
      <c r="H1905">
        <v>81.5</v>
      </c>
      <c r="I1905">
        <v>87.1</v>
      </c>
      <c r="J1905">
        <v>86.5</v>
      </c>
      <c r="K1905">
        <v>83</v>
      </c>
      <c r="L1905">
        <v>86.9</v>
      </c>
      <c r="M1905">
        <v>86</v>
      </c>
      <c r="N1905">
        <v>291</v>
      </c>
      <c r="O1905">
        <v>19.399999999999999</v>
      </c>
      <c r="P1905">
        <v>23.3</v>
      </c>
      <c r="Q1905">
        <v>12.81</v>
      </c>
      <c r="R1905">
        <v>1.25</v>
      </c>
      <c r="S1905">
        <v>25.7</v>
      </c>
      <c r="U1905">
        <f>A1905-3438108179</f>
        <v>10116.641980171204</v>
      </c>
      <c r="V1905" s="7">
        <f t="shared" si="146"/>
        <v>41255.577507430331</v>
      </c>
      <c r="W1905" s="4">
        <f t="shared" si="145"/>
        <v>103.03999999999999</v>
      </c>
      <c r="X1905">
        <f t="shared" si="147"/>
        <v>0.67716273684619699</v>
      </c>
      <c r="Y1905">
        <f t="shared" si="148"/>
        <v>-9.8699999999999974</v>
      </c>
      <c r="Z1905" s="5">
        <f t="shared" si="149"/>
        <v>10.699357973589814</v>
      </c>
    </row>
    <row r="1906" spans="1:26" x14ac:dyDescent="0.35">
      <c r="A1906">
        <v>3438118300.9582801</v>
      </c>
      <c r="B1906">
        <v>47.93</v>
      </c>
      <c r="C1906">
        <v>0.71</v>
      </c>
      <c r="D1906">
        <v>608</v>
      </c>
      <c r="E1906">
        <v>24.84</v>
      </c>
      <c r="F1906">
        <v>14.97</v>
      </c>
      <c r="G1906">
        <v>88.6</v>
      </c>
      <c r="H1906">
        <v>72.3</v>
      </c>
      <c r="I1906">
        <v>87.1</v>
      </c>
      <c r="J1906">
        <v>86.5</v>
      </c>
      <c r="K1906">
        <v>82.8</v>
      </c>
      <c r="L1906">
        <v>86.9</v>
      </c>
      <c r="M1906">
        <v>85.8</v>
      </c>
      <c r="N1906">
        <v>291</v>
      </c>
      <c r="O1906">
        <v>19.399999999999999</v>
      </c>
      <c r="P1906">
        <v>23.3</v>
      </c>
      <c r="Q1906">
        <v>12.81</v>
      </c>
      <c r="R1906">
        <v>1.25</v>
      </c>
      <c r="S1906">
        <v>25.7</v>
      </c>
      <c r="U1906">
        <f>A1906-3438108179</f>
        <v>10121.958280086517</v>
      </c>
      <c r="V1906" s="7">
        <f t="shared" si="146"/>
        <v>41255.577568961577</v>
      </c>
      <c r="W1906" s="4">
        <f t="shared" si="145"/>
        <v>103.1</v>
      </c>
      <c r="X1906">
        <f t="shared" si="147"/>
        <v>0.67741754572911406</v>
      </c>
      <c r="Y1906">
        <f t="shared" si="148"/>
        <v>-9.8699999999999992</v>
      </c>
      <c r="Z1906" s="5">
        <f t="shared" si="149"/>
        <v>10.623743188826261</v>
      </c>
    </row>
    <row r="1907" spans="1:26" x14ac:dyDescent="0.35">
      <c r="A1907">
        <v>3438118306.2725801</v>
      </c>
      <c r="B1907">
        <v>47.99</v>
      </c>
      <c r="C1907">
        <v>0.71</v>
      </c>
      <c r="D1907">
        <v>610.6</v>
      </c>
      <c r="E1907">
        <v>24.86</v>
      </c>
      <c r="F1907">
        <v>15.01</v>
      </c>
      <c r="G1907">
        <v>90</v>
      </c>
      <c r="H1907">
        <v>64.3</v>
      </c>
      <c r="I1907">
        <v>87.1</v>
      </c>
      <c r="J1907">
        <v>86.6</v>
      </c>
      <c r="K1907">
        <v>83</v>
      </c>
      <c r="L1907">
        <v>87</v>
      </c>
      <c r="M1907">
        <v>85.8</v>
      </c>
      <c r="N1907">
        <v>291</v>
      </c>
      <c r="O1907">
        <v>19.399999999999999</v>
      </c>
      <c r="P1907">
        <v>23.3</v>
      </c>
      <c r="Q1907">
        <v>12.81</v>
      </c>
      <c r="R1907">
        <v>1.25</v>
      </c>
      <c r="S1907">
        <v>25.8</v>
      </c>
      <c r="U1907">
        <f>A1907-3438108179</f>
        <v>10127.27258014679</v>
      </c>
      <c r="V1907" s="7">
        <f t="shared" si="146"/>
        <v>41255.577630469677</v>
      </c>
      <c r="W1907" s="4">
        <f t="shared" si="145"/>
        <v>103.16</v>
      </c>
      <c r="X1907">
        <f t="shared" si="147"/>
        <v>0.67677948304127067</v>
      </c>
      <c r="Y1907">
        <f t="shared" si="148"/>
        <v>-9.85</v>
      </c>
      <c r="Z1907" s="5">
        <f t="shared" si="149"/>
        <v>10.612974059663223</v>
      </c>
    </row>
    <row r="1908" spans="1:26" x14ac:dyDescent="0.35">
      <c r="A1908">
        <v>3438118311.5918899</v>
      </c>
      <c r="B1908">
        <v>48.05</v>
      </c>
      <c r="C1908">
        <v>0.74</v>
      </c>
      <c r="D1908">
        <v>611.20000000000005</v>
      </c>
      <c r="E1908">
        <v>24.85</v>
      </c>
      <c r="F1908">
        <v>15.01</v>
      </c>
      <c r="G1908">
        <v>90.9</v>
      </c>
      <c r="H1908">
        <v>57</v>
      </c>
      <c r="I1908">
        <v>87.1</v>
      </c>
      <c r="J1908">
        <v>86.6</v>
      </c>
      <c r="K1908">
        <v>83.1</v>
      </c>
      <c r="L1908">
        <v>87</v>
      </c>
      <c r="M1908">
        <v>85.8</v>
      </c>
      <c r="N1908">
        <v>293</v>
      </c>
      <c r="O1908">
        <v>19.399999999999999</v>
      </c>
      <c r="P1908">
        <v>23.3</v>
      </c>
      <c r="Q1908">
        <v>12.81</v>
      </c>
      <c r="R1908">
        <v>1.25</v>
      </c>
      <c r="S1908">
        <v>25.8</v>
      </c>
      <c r="U1908">
        <f>A1908-3438108179</f>
        <v>10132.591889858246</v>
      </c>
      <c r="V1908" s="7">
        <f t="shared" si="146"/>
        <v>41255.577692035768</v>
      </c>
      <c r="W1908" s="4">
        <f t="shared" si="145"/>
        <v>103.22</v>
      </c>
      <c r="X1908">
        <f t="shared" si="147"/>
        <v>0.67716273684619699</v>
      </c>
      <c r="Y1908">
        <f t="shared" si="148"/>
        <v>-9.8400000000000016</v>
      </c>
      <c r="Z1908" s="5">
        <f t="shared" si="149"/>
        <v>10.390342203612592</v>
      </c>
    </row>
    <row r="1909" spans="1:26" x14ac:dyDescent="0.35">
      <c r="A1909">
        <v>3438118316.9081898</v>
      </c>
      <c r="B1909">
        <v>48.11</v>
      </c>
      <c r="C1909">
        <v>0.65</v>
      </c>
      <c r="D1909">
        <v>609.79999999999995</v>
      </c>
      <c r="E1909">
        <v>24.85</v>
      </c>
      <c r="F1909">
        <v>15.04</v>
      </c>
      <c r="G1909">
        <v>88.5</v>
      </c>
      <c r="H1909">
        <v>51.4</v>
      </c>
      <c r="I1909">
        <v>87.1</v>
      </c>
      <c r="J1909">
        <v>86.7</v>
      </c>
      <c r="K1909">
        <v>83.4</v>
      </c>
      <c r="L1909">
        <v>87</v>
      </c>
      <c r="M1909">
        <v>85.8</v>
      </c>
      <c r="N1909">
        <v>294</v>
      </c>
      <c r="O1909">
        <v>19.399999999999999</v>
      </c>
      <c r="P1909">
        <v>23.3</v>
      </c>
      <c r="Q1909">
        <v>12.81</v>
      </c>
      <c r="R1909">
        <v>1.25</v>
      </c>
      <c r="S1909">
        <v>25.8</v>
      </c>
      <c r="U1909">
        <f>A1909-3438108179</f>
        <v>10137.90818977356</v>
      </c>
      <c r="V1909" s="7">
        <f t="shared" si="146"/>
        <v>41255.577753567013</v>
      </c>
      <c r="W1909" s="4">
        <f t="shared" si="145"/>
        <v>103.28</v>
      </c>
      <c r="X1909">
        <f t="shared" si="147"/>
        <v>0.67728879561841471</v>
      </c>
      <c r="Y1909">
        <f t="shared" si="148"/>
        <v>-9.8100000000000023</v>
      </c>
      <c r="Z1909" s="5">
        <f t="shared" si="149"/>
        <v>11.069448579635893</v>
      </c>
    </row>
    <row r="1910" spans="1:26" x14ac:dyDescent="0.35">
      <c r="A1910">
        <v>3438118322.2234998</v>
      </c>
      <c r="B1910">
        <v>48.17</v>
      </c>
      <c r="C1910">
        <v>0.71</v>
      </c>
      <c r="D1910">
        <v>609.1</v>
      </c>
      <c r="E1910">
        <v>24.86</v>
      </c>
      <c r="F1910">
        <v>15</v>
      </c>
      <c r="G1910">
        <v>82.5</v>
      </c>
      <c r="H1910">
        <v>46.9</v>
      </c>
      <c r="I1910">
        <v>87.1</v>
      </c>
      <c r="J1910">
        <v>86.7</v>
      </c>
      <c r="K1910">
        <v>83.8</v>
      </c>
      <c r="L1910">
        <v>87</v>
      </c>
      <c r="M1910">
        <v>85.9</v>
      </c>
      <c r="N1910">
        <v>292</v>
      </c>
      <c r="O1910">
        <v>19.399999999999999</v>
      </c>
      <c r="P1910">
        <v>23.3</v>
      </c>
      <c r="Q1910">
        <v>12.81</v>
      </c>
      <c r="R1910">
        <v>1.25</v>
      </c>
      <c r="S1910">
        <v>25.8</v>
      </c>
      <c r="U1910">
        <f>A1910-3438108179</f>
        <v>10143.223499774933</v>
      </c>
      <c r="V1910" s="7">
        <f t="shared" si="146"/>
        <v>41255.577815086806</v>
      </c>
      <c r="W1910" s="4">
        <f t="shared" ref="W1910:W1973" si="150">IF(AND(0&lt;=B1910,B1910&lt;500),B1910+55.17,"")</f>
        <v>103.34</v>
      </c>
      <c r="X1910">
        <f t="shared" si="147"/>
        <v>0.67690803956950119</v>
      </c>
      <c r="Y1910">
        <f t="shared" si="148"/>
        <v>-9.86</v>
      </c>
      <c r="Z1910" s="5">
        <f t="shared" si="149"/>
        <v>10.618359989499716</v>
      </c>
    </row>
    <row r="1911" spans="1:26" x14ac:dyDescent="0.35">
      <c r="A1911">
        <v>3438118327.5418</v>
      </c>
      <c r="B1911">
        <v>48.23</v>
      </c>
      <c r="C1911">
        <v>0.69</v>
      </c>
      <c r="D1911">
        <v>611.29999999999995</v>
      </c>
      <c r="E1911">
        <v>24.85</v>
      </c>
      <c r="F1911">
        <v>14.99</v>
      </c>
      <c r="G1911">
        <v>73.5</v>
      </c>
      <c r="H1911">
        <v>43.6</v>
      </c>
      <c r="I1911">
        <v>87.1</v>
      </c>
      <c r="J1911">
        <v>86.7</v>
      </c>
      <c r="K1911">
        <v>84.2</v>
      </c>
      <c r="L1911">
        <v>87</v>
      </c>
      <c r="M1911">
        <v>86.1</v>
      </c>
      <c r="N1911">
        <v>292</v>
      </c>
      <c r="O1911">
        <v>19.399999999999999</v>
      </c>
      <c r="P1911">
        <v>23.3</v>
      </c>
      <c r="Q1911">
        <v>12.81</v>
      </c>
      <c r="R1911">
        <v>1.25</v>
      </c>
      <c r="S1911">
        <v>25.8</v>
      </c>
      <c r="U1911">
        <f>A1911-3438108179</f>
        <v>10148.541800022125</v>
      </c>
      <c r="V1911" s="7">
        <f t="shared" si="146"/>
        <v>41255.577876641204</v>
      </c>
      <c r="W1911" s="4">
        <f t="shared" si="150"/>
        <v>103.4</v>
      </c>
      <c r="X1911">
        <f t="shared" si="147"/>
        <v>0.79002309956841188</v>
      </c>
      <c r="Y1911">
        <f t="shared" si="148"/>
        <v>-9.8600000000000012</v>
      </c>
      <c r="Z1911" s="5">
        <f t="shared" si="149"/>
        <v>10.771149999513392</v>
      </c>
    </row>
    <row r="1912" spans="1:26" x14ac:dyDescent="0.35">
      <c r="A1912">
        <v>3438118332.8580999</v>
      </c>
      <c r="B1912">
        <v>48.3</v>
      </c>
      <c r="C1912">
        <v>0.72</v>
      </c>
      <c r="D1912">
        <v>611.4</v>
      </c>
      <c r="E1912">
        <v>24.86</v>
      </c>
      <c r="F1912">
        <v>14.96</v>
      </c>
      <c r="G1912">
        <v>65.7</v>
      </c>
      <c r="H1912">
        <v>41.7</v>
      </c>
      <c r="I1912">
        <v>87.1</v>
      </c>
      <c r="J1912">
        <v>86.7</v>
      </c>
      <c r="K1912">
        <v>84.7</v>
      </c>
      <c r="L1912">
        <v>87</v>
      </c>
      <c r="M1912">
        <v>86.2</v>
      </c>
      <c r="N1912">
        <v>291</v>
      </c>
      <c r="O1912">
        <v>19.399999999999999</v>
      </c>
      <c r="P1912">
        <v>23.3</v>
      </c>
      <c r="Q1912">
        <v>12.81</v>
      </c>
      <c r="R1912">
        <v>1.25</v>
      </c>
      <c r="S1912">
        <v>25.9</v>
      </c>
      <c r="U1912">
        <f>A1912-3438108179</f>
        <v>10153.858099937439</v>
      </c>
      <c r="V1912" s="7">
        <f t="shared" si="146"/>
        <v>41255.577938172457</v>
      </c>
      <c r="W1912" s="4">
        <f t="shared" si="150"/>
        <v>103.47</v>
      </c>
      <c r="X1912">
        <f t="shared" si="147"/>
        <v>0.56440732968203899</v>
      </c>
      <c r="Y1912">
        <f t="shared" si="148"/>
        <v>-9.8999999999999986</v>
      </c>
      <c r="Z1912" s="5">
        <f t="shared" si="149"/>
        <v>10.565730061394243</v>
      </c>
    </row>
    <row r="1913" spans="1:26" x14ac:dyDescent="0.35">
      <c r="A1913">
        <v>3438118338.1734099</v>
      </c>
      <c r="B1913">
        <v>48.35</v>
      </c>
      <c r="C1913">
        <v>0.68</v>
      </c>
      <c r="D1913">
        <v>610.4</v>
      </c>
      <c r="E1913">
        <v>24.86</v>
      </c>
      <c r="F1913">
        <v>15.02</v>
      </c>
      <c r="G1913">
        <v>57.4</v>
      </c>
      <c r="H1913">
        <v>42.7</v>
      </c>
      <c r="I1913">
        <v>87.1</v>
      </c>
      <c r="J1913">
        <v>86.7</v>
      </c>
      <c r="K1913">
        <v>85</v>
      </c>
      <c r="L1913">
        <v>87</v>
      </c>
      <c r="M1913">
        <v>86.3</v>
      </c>
      <c r="N1913">
        <v>291</v>
      </c>
      <c r="O1913">
        <v>19.399999999999999</v>
      </c>
      <c r="P1913">
        <v>23.3</v>
      </c>
      <c r="Q1913">
        <v>12.81</v>
      </c>
      <c r="R1913">
        <v>1.25</v>
      </c>
      <c r="S1913">
        <v>25.9</v>
      </c>
      <c r="U1913">
        <f>A1913-3438108179</f>
        <v>10159.173409938812</v>
      </c>
      <c r="V1913" s="7">
        <f t="shared" si="146"/>
        <v>41255.57799969225</v>
      </c>
      <c r="W1913" s="4">
        <f t="shared" si="150"/>
        <v>103.52000000000001</v>
      </c>
      <c r="X1913">
        <f t="shared" si="147"/>
        <v>0.67780015892517187</v>
      </c>
      <c r="Y1913">
        <f t="shared" si="148"/>
        <v>-9.84</v>
      </c>
      <c r="Z1913" s="5">
        <f t="shared" si="149"/>
        <v>10.839050874177669</v>
      </c>
    </row>
    <row r="1914" spans="1:26" x14ac:dyDescent="0.35">
      <c r="A1914">
        <v>3438118343.4847102</v>
      </c>
      <c r="B1914">
        <v>48.41</v>
      </c>
      <c r="C1914">
        <v>0.66</v>
      </c>
      <c r="D1914">
        <v>615</v>
      </c>
      <c r="E1914">
        <v>24.84</v>
      </c>
      <c r="F1914">
        <v>15.02</v>
      </c>
      <c r="G1914">
        <v>51.3</v>
      </c>
      <c r="H1914">
        <v>48.2</v>
      </c>
      <c r="I1914">
        <v>87.1</v>
      </c>
      <c r="J1914">
        <v>86.7</v>
      </c>
      <c r="K1914">
        <v>85.3</v>
      </c>
      <c r="L1914">
        <v>87</v>
      </c>
      <c r="M1914">
        <v>86.4</v>
      </c>
      <c r="N1914">
        <v>291</v>
      </c>
      <c r="O1914">
        <v>19.399999999999999</v>
      </c>
      <c r="P1914">
        <v>23.3</v>
      </c>
      <c r="Q1914">
        <v>12.81</v>
      </c>
      <c r="R1914">
        <v>1.25</v>
      </c>
      <c r="S1914">
        <v>25.9</v>
      </c>
      <c r="U1914">
        <f>A1914-3438108179</f>
        <v>10164.484710216522</v>
      </c>
      <c r="V1914" s="7">
        <f t="shared" si="146"/>
        <v>41255.57806116563</v>
      </c>
      <c r="W1914" s="4">
        <f t="shared" si="150"/>
        <v>103.58</v>
      </c>
      <c r="X1914">
        <f t="shared" si="147"/>
        <v>0.79002169828919444</v>
      </c>
      <c r="Y1914">
        <f t="shared" si="148"/>
        <v>-9.82</v>
      </c>
      <c r="Z1914" s="5">
        <f t="shared" si="149"/>
        <v>10.990866631449453</v>
      </c>
    </row>
    <row r="1915" spans="1:26" x14ac:dyDescent="0.35">
      <c r="A1915">
        <v>3438118348.8010201</v>
      </c>
      <c r="B1915">
        <v>48.48</v>
      </c>
      <c r="C1915">
        <v>0.69</v>
      </c>
      <c r="D1915">
        <v>615.5</v>
      </c>
      <c r="E1915">
        <v>24.85</v>
      </c>
      <c r="F1915">
        <v>14.99</v>
      </c>
      <c r="G1915">
        <v>45.6</v>
      </c>
      <c r="H1915">
        <v>55.4</v>
      </c>
      <c r="I1915">
        <v>87.1</v>
      </c>
      <c r="J1915">
        <v>86.7</v>
      </c>
      <c r="K1915">
        <v>85.5</v>
      </c>
      <c r="L1915">
        <v>86.9</v>
      </c>
      <c r="M1915">
        <v>86.4</v>
      </c>
      <c r="N1915">
        <v>292</v>
      </c>
      <c r="O1915">
        <v>19.399999999999999</v>
      </c>
      <c r="P1915">
        <v>23.3</v>
      </c>
      <c r="Q1915">
        <v>12.81</v>
      </c>
      <c r="R1915">
        <v>1.25</v>
      </c>
      <c r="S1915">
        <v>26</v>
      </c>
      <c r="U1915">
        <f>A1915-3438108179</f>
        <v>10169.801020145416</v>
      </c>
      <c r="V1915" s="7">
        <f t="shared" si="146"/>
        <v>41255.578122696992</v>
      </c>
      <c r="W1915" s="4">
        <f t="shared" si="150"/>
        <v>103.65</v>
      </c>
      <c r="X1915">
        <f t="shared" si="147"/>
        <v>0.56440839772505103</v>
      </c>
      <c r="Y1915">
        <f t="shared" si="148"/>
        <v>-9.8600000000000012</v>
      </c>
      <c r="Z1915" s="5">
        <f t="shared" si="149"/>
        <v>10.771149999513392</v>
      </c>
    </row>
    <row r="1916" spans="1:26" x14ac:dyDescent="0.35">
      <c r="A1916">
        <v>3438118354.1163201</v>
      </c>
      <c r="B1916">
        <v>48.53</v>
      </c>
      <c r="C1916">
        <v>0.63</v>
      </c>
      <c r="D1916">
        <v>610.5</v>
      </c>
      <c r="E1916">
        <v>24.86</v>
      </c>
      <c r="F1916">
        <v>15.03</v>
      </c>
      <c r="G1916">
        <v>42</v>
      </c>
      <c r="H1916">
        <v>62.9</v>
      </c>
      <c r="I1916">
        <v>87.1</v>
      </c>
      <c r="J1916">
        <v>86.8</v>
      </c>
      <c r="K1916">
        <v>85.6</v>
      </c>
      <c r="L1916">
        <v>86.9</v>
      </c>
      <c r="M1916">
        <v>86.4</v>
      </c>
      <c r="N1916">
        <v>292</v>
      </c>
      <c r="O1916">
        <v>19.399999999999999</v>
      </c>
      <c r="P1916">
        <v>23.3</v>
      </c>
      <c r="Q1916">
        <v>12.81</v>
      </c>
      <c r="R1916">
        <v>1.25</v>
      </c>
      <c r="S1916">
        <v>26.1</v>
      </c>
      <c r="U1916">
        <f>A1916-3438108179</f>
        <v>10175.116320133209</v>
      </c>
      <c r="V1916" s="7">
        <f t="shared" si="146"/>
        <v>41255.578184216669</v>
      </c>
      <c r="W1916" s="4">
        <f t="shared" si="150"/>
        <v>103.7</v>
      </c>
      <c r="X1916">
        <f t="shared" si="147"/>
        <v>0.6771626567729474</v>
      </c>
      <c r="Y1916">
        <f t="shared" si="148"/>
        <v>-9.83</v>
      </c>
      <c r="Z1916" s="5">
        <f t="shared" si="149"/>
        <v>11.255237044348986</v>
      </c>
    </row>
    <row r="1917" spans="1:26" x14ac:dyDescent="0.35">
      <c r="A1917">
        <v>3438118359.43262</v>
      </c>
      <c r="B1917">
        <v>48.59</v>
      </c>
      <c r="C1917">
        <v>0.69</v>
      </c>
      <c r="D1917">
        <v>608.6</v>
      </c>
      <c r="E1917">
        <v>24.86</v>
      </c>
      <c r="F1917">
        <v>15.02</v>
      </c>
      <c r="G1917">
        <v>39.299999999999997</v>
      </c>
      <c r="H1917">
        <v>70.400000000000006</v>
      </c>
      <c r="I1917">
        <v>87.1</v>
      </c>
      <c r="J1917">
        <v>86.8</v>
      </c>
      <c r="K1917">
        <v>85.7</v>
      </c>
      <c r="L1917">
        <v>86.9</v>
      </c>
      <c r="M1917">
        <v>86.5</v>
      </c>
      <c r="N1917">
        <v>292</v>
      </c>
      <c r="O1917">
        <v>19.399999999999999</v>
      </c>
      <c r="P1917">
        <v>23.3</v>
      </c>
      <c r="Q1917">
        <v>12.81</v>
      </c>
      <c r="R1917">
        <v>1.25</v>
      </c>
      <c r="S1917">
        <v>26.1</v>
      </c>
      <c r="U1917">
        <f>A1917-3438108179</f>
        <v>10180.432620048523</v>
      </c>
      <c r="V1917" s="7">
        <f t="shared" si="146"/>
        <v>41255.578245747922</v>
      </c>
      <c r="W1917" s="4">
        <f t="shared" si="150"/>
        <v>103.76</v>
      </c>
      <c r="X1917">
        <f t="shared" si="147"/>
        <v>0.79002169828911428</v>
      </c>
      <c r="Y1917">
        <f t="shared" si="148"/>
        <v>-9.84</v>
      </c>
      <c r="Z1917" s="5">
        <f t="shared" si="149"/>
        <v>10.760220367069424</v>
      </c>
    </row>
    <row r="1918" spans="1:26" x14ac:dyDescent="0.35">
      <c r="A1918">
        <v>3438118364.74893</v>
      </c>
      <c r="B1918">
        <v>48.66</v>
      </c>
      <c r="C1918">
        <v>0.67</v>
      </c>
      <c r="D1918">
        <v>622.29999999999995</v>
      </c>
      <c r="E1918">
        <v>24.86</v>
      </c>
      <c r="F1918">
        <v>15.04</v>
      </c>
      <c r="G1918">
        <v>37.5</v>
      </c>
      <c r="H1918">
        <v>77.7</v>
      </c>
      <c r="I1918">
        <v>87.1</v>
      </c>
      <c r="J1918">
        <v>86.8</v>
      </c>
      <c r="K1918">
        <v>85.9</v>
      </c>
      <c r="L1918">
        <v>87</v>
      </c>
      <c r="M1918">
        <v>86.5</v>
      </c>
      <c r="N1918">
        <v>292</v>
      </c>
      <c r="O1918">
        <v>19.399999999999999</v>
      </c>
      <c r="P1918">
        <v>23.3</v>
      </c>
      <c r="Q1918">
        <v>12.81</v>
      </c>
      <c r="R1918">
        <v>1.25</v>
      </c>
      <c r="S1918">
        <v>26.1</v>
      </c>
      <c r="U1918">
        <f>A1918-3438108179</f>
        <v>10185.748929977417</v>
      </c>
      <c r="V1918" s="7">
        <f t="shared" si="146"/>
        <v>41255.578307279284</v>
      </c>
      <c r="W1918" s="4">
        <f t="shared" si="150"/>
        <v>103.83</v>
      </c>
      <c r="X1918">
        <f t="shared" si="147"/>
        <v>0.67627221368414769</v>
      </c>
      <c r="Y1918">
        <f t="shared" si="148"/>
        <v>-9.82</v>
      </c>
      <c r="Z1918" s="5">
        <f t="shared" si="149"/>
        <v>10.908536883218723</v>
      </c>
    </row>
    <row r="1919" spans="1:26" x14ac:dyDescent="0.35">
      <c r="A1919">
        <v>3438118370.0722299</v>
      </c>
      <c r="B1919">
        <v>48.72</v>
      </c>
      <c r="C1919">
        <v>0.72</v>
      </c>
      <c r="D1919">
        <v>606.20000000000005</v>
      </c>
      <c r="E1919">
        <v>24.87</v>
      </c>
      <c r="F1919">
        <v>15.03</v>
      </c>
      <c r="G1919">
        <v>35.799999999999997</v>
      </c>
      <c r="H1919">
        <v>83.8</v>
      </c>
      <c r="I1919">
        <v>87.1</v>
      </c>
      <c r="J1919">
        <v>86.9</v>
      </c>
      <c r="K1919">
        <v>86.1</v>
      </c>
      <c r="L1919">
        <v>87</v>
      </c>
      <c r="M1919">
        <v>86.6</v>
      </c>
      <c r="N1919">
        <v>292</v>
      </c>
      <c r="O1919">
        <v>19.399999999999999</v>
      </c>
      <c r="P1919">
        <v>23.3</v>
      </c>
      <c r="Q1919">
        <v>12.81</v>
      </c>
      <c r="R1919">
        <v>1.25</v>
      </c>
      <c r="S1919">
        <v>26</v>
      </c>
      <c r="U1919">
        <f>A1919-3438108179</f>
        <v>10191.072229862213</v>
      </c>
      <c r="V1919" s="7">
        <f t="shared" si="146"/>
        <v>41255.578368891554</v>
      </c>
      <c r="W1919" s="4">
        <f t="shared" si="150"/>
        <v>103.89</v>
      </c>
      <c r="X1919">
        <f t="shared" si="147"/>
        <v>0.56408896613622284</v>
      </c>
      <c r="Y1919">
        <f t="shared" si="148"/>
        <v>-9.8400000000000016</v>
      </c>
      <c r="Z1919" s="5">
        <f t="shared" si="149"/>
        <v>10.533664038851818</v>
      </c>
    </row>
    <row r="1920" spans="1:26" x14ac:dyDescent="0.35">
      <c r="A1920">
        <v>3438118375.3905401</v>
      </c>
      <c r="B1920">
        <v>48.77</v>
      </c>
      <c r="C1920">
        <v>0.62</v>
      </c>
      <c r="D1920">
        <v>606.1</v>
      </c>
      <c r="E1920">
        <v>24.84</v>
      </c>
      <c r="F1920">
        <v>15.08</v>
      </c>
      <c r="G1920">
        <v>34.6</v>
      </c>
      <c r="H1920">
        <v>87.7</v>
      </c>
      <c r="I1920">
        <v>87.1</v>
      </c>
      <c r="J1920">
        <v>86.9</v>
      </c>
      <c r="K1920">
        <v>86.2</v>
      </c>
      <c r="L1920">
        <v>87</v>
      </c>
      <c r="M1920">
        <v>86.7</v>
      </c>
      <c r="N1920">
        <v>292</v>
      </c>
      <c r="O1920">
        <v>19.399999999999999</v>
      </c>
      <c r="P1920">
        <v>23.3</v>
      </c>
      <c r="Q1920">
        <v>12.81</v>
      </c>
      <c r="R1920">
        <v>1.25</v>
      </c>
      <c r="S1920">
        <v>26</v>
      </c>
      <c r="U1920">
        <f>A1920-3438108179</f>
        <v>10196.390540122986</v>
      </c>
      <c r="V1920" s="7">
        <f t="shared" si="146"/>
        <v>41255.578430446069</v>
      </c>
      <c r="W1920" s="4">
        <f t="shared" si="150"/>
        <v>103.94</v>
      </c>
      <c r="X1920">
        <f t="shared" si="147"/>
        <v>0.67716273684611683</v>
      </c>
      <c r="Y1920">
        <f t="shared" si="148"/>
        <v>-9.76</v>
      </c>
      <c r="Z1920" s="5">
        <f t="shared" si="149"/>
        <v>11.305173346110175</v>
      </c>
    </row>
    <row r="1921" spans="1:26" x14ac:dyDescent="0.35">
      <c r="A1921">
        <v>3438118380.70684</v>
      </c>
      <c r="B1921">
        <v>48.83</v>
      </c>
      <c r="C1921">
        <v>0.67</v>
      </c>
      <c r="D1921">
        <v>603.4</v>
      </c>
      <c r="E1921">
        <v>24.85</v>
      </c>
      <c r="F1921">
        <v>15.05</v>
      </c>
      <c r="G1921">
        <v>33.700000000000003</v>
      </c>
      <c r="H1921">
        <v>92.4</v>
      </c>
      <c r="I1921">
        <v>87.1</v>
      </c>
      <c r="J1921">
        <v>86.9</v>
      </c>
      <c r="K1921">
        <v>86.3</v>
      </c>
      <c r="L1921">
        <v>87</v>
      </c>
      <c r="M1921">
        <v>86.7</v>
      </c>
      <c r="N1921">
        <v>293</v>
      </c>
      <c r="O1921">
        <v>19.399999999999999</v>
      </c>
      <c r="P1921">
        <v>23.3</v>
      </c>
      <c r="Q1921">
        <v>12.81</v>
      </c>
      <c r="R1921">
        <v>1.25</v>
      </c>
      <c r="S1921">
        <v>26</v>
      </c>
      <c r="U1921">
        <f>A1921-3438108179</f>
        <v>10201.7068400383</v>
      </c>
      <c r="V1921" s="7">
        <f t="shared" si="146"/>
        <v>41255.578491977314</v>
      </c>
      <c r="W1921" s="4">
        <f t="shared" si="150"/>
        <v>104</v>
      </c>
      <c r="X1921">
        <f t="shared" si="147"/>
        <v>0.67703408356613559</v>
      </c>
      <c r="Y1921">
        <f t="shared" si="148"/>
        <v>-9.8000000000000007</v>
      </c>
      <c r="Z1921" s="5">
        <f t="shared" si="149"/>
        <v>10.897422731700058</v>
      </c>
    </row>
    <row r="1922" spans="1:26" x14ac:dyDescent="0.35">
      <c r="A1922">
        <v>3438118386.0241499</v>
      </c>
      <c r="B1922">
        <v>48.89</v>
      </c>
      <c r="C1922">
        <v>0.62</v>
      </c>
      <c r="D1922">
        <v>607.5</v>
      </c>
      <c r="E1922">
        <v>24.84</v>
      </c>
      <c r="F1922">
        <v>15.07</v>
      </c>
      <c r="G1922">
        <v>33.1</v>
      </c>
      <c r="H1922">
        <v>94.6</v>
      </c>
      <c r="I1922">
        <v>87.1</v>
      </c>
      <c r="J1922">
        <v>86.9</v>
      </c>
      <c r="K1922">
        <v>86.4</v>
      </c>
      <c r="L1922">
        <v>87</v>
      </c>
      <c r="M1922">
        <v>86.7</v>
      </c>
      <c r="N1922">
        <v>292</v>
      </c>
      <c r="O1922">
        <v>19.399999999999999</v>
      </c>
      <c r="P1922">
        <v>23.3</v>
      </c>
      <c r="Q1922">
        <v>12.81</v>
      </c>
      <c r="R1922">
        <v>1.26</v>
      </c>
      <c r="S1922">
        <v>26</v>
      </c>
      <c r="U1922">
        <f>A1922-3438108179</f>
        <v>10207.024149894714</v>
      </c>
      <c r="V1922" s="7">
        <f t="shared" si="146"/>
        <v>41255.578553520252</v>
      </c>
      <c r="W1922" s="4">
        <f t="shared" si="150"/>
        <v>104.06</v>
      </c>
      <c r="X1922">
        <f t="shared" si="147"/>
        <v>0.67690795955655536</v>
      </c>
      <c r="Y1922">
        <f t="shared" si="148"/>
        <v>-9.77</v>
      </c>
      <c r="Z1922" s="5">
        <f t="shared" si="149"/>
        <v>11.310963448075498</v>
      </c>
    </row>
    <row r="1923" spans="1:26" x14ac:dyDescent="0.35">
      <c r="A1923">
        <v>3438118391.3424501</v>
      </c>
      <c r="B1923">
        <v>48.95</v>
      </c>
      <c r="C1923">
        <v>0.75</v>
      </c>
      <c r="D1923">
        <v>607.1</v>
      </c>
      <c r="E1923">
        <v>24.86</v>
      </c>
      <c r="F1923">
        <v>15.06</v>
      </c>
      <c r="G1923">
        <v>32.6</v>
      </c>
      <c r="H1923">
        <v>97.1</v>
      </c>
      <c r="I1923">
        <v>87.1</v>
      </c>
      <c r="J1923">
        <v>86.9</v>
      </c>
      <c r="K1923">
        <v>86.4</v>
      </c>
      <c r="L1923">
        <v>87</v>
      </c>
      <c r="M1923">
        <v>86.8</v>
      </c>
      <c r="N1923">
        <v>292</v>
      </c>
      <c r="O1923">
        <v>19.399999999999999</v>
      </c>
      <c r="P1923">
        <v>23.3</v>
      </c>
      <c r="Q1923">
        <v>12.81</v>
      </c>
      <c r="R1923">
        <v>1.26</v>
      </c>
      <c r="S1923">
        <v>26</v>
      </c>
      <c r="U1923">
        <f>A1923-3438108179</f>
        <v>10212.342450141907</v>
      </c>
      <c r="V1923" s="7">
        <f t="shared" si="146"/>
        <v>41255.578615074657</v>
      </c>
      <c r="W1923" s="4">
        <f t="shared" si="150"/>
        <v>104.12</v>
      </c>
      <c r="X1923">
        <f t="shared" si="147"/>
        <v>0.67716273684611683</v>
      </c>
      <c r="Y1923">
        <f t="shared" si="148"/>
        <v>-9.7999999999999989</v>
      </c>
      <c r="Z1923" s="5">
        <f t="shared" si="149"/>
        <v>10.2998421262697</v>
      </c>
    </row>
    <row r="1924" spans="1:26" x14ac:dyDescent="0.35">
      <c r="A1924">
        <v>3438118396.6587501</v>
      </c>
      <c r="B1924">
        <v>49.01</v>
      </c>
      <c r="C1924">
        <v>0.67</v>
      </c>
      <c r="D1924">
        <v>607.6</v>
      </c>
      <c r="E1924">
        <v>24.85</v>
      </c>
      <c r="F1924">
        <v>15.06</v>
      </c>
      <c r="G1924">
        <v>32.1</v>
      </c>
      <c r="H1924">
        <v>98.7</v>
      </c>
      <c r="I1924">
        <v>87.1</v>
      </c>
      <c r="J1924">
        <v>86.9</v>
      </c>
      <c r="K1924">
        <v>86.4</v>
      </c>
      <c r="L1924">
        <v>87</v>
      </c>
      <c r="M1924">
        <v>86.8</v>
      </c>
      <c r="N1924">
        <v>292</v>
      </c>
      <c r="O1924">
        <v>19.3</v>
      </c>
      <c r="P1924">
        <v>23.3</v>
      </c>
      <c r="Q1924">
        <v>12.81</v>
      </c>
      <c r="R1924">
        <v>1.26</v>
      </c>
      <c r="S1924">
        <v>26</v>
      </c>
      <c r="U1924">
        <f>A1924-3438108179</f>
        <v>10217.65875005722</v>
      </c>
      <c r="V1924" s="7">
        <f t="shared" si="146"/>
        <v>41255.578676605903</v>
      </c>
      <c r="W1924" s="4">
        <f t="shared" si="150"/>
        <v>104.18</v>
      </c>
      <c r="X1924">
        <f t="shared" si="147"/>
        <v>0.67690675936343536</v>
      </c>
      <c r="Y1924">
        <f t="shared" si="148"/>
        <v>-9.7900000000000009</v>
      </c>
      <c r="Z1924" s="5">
        <f t="shared" si="149"/>
        <v>10.891861403074685</v>
      </c>
    </row>
    <row r="1925" spans="1:26" x14ac:dyDescent="0.35">
      <c r="A1925">
        <v>3438118401.9770598</v>
      </c>
      <c r="B1925">
        <v>49.07</v>
      </c>
      <c r="C1925">
        <v>0.7</v>
      </c>
      <c r="D1925">
        <v>606.1</v>
      </c>
      <c r="E1925">
        <v>24.88</v>
      </c>
      <c r="F1925">
        <v>15.11</v>
      </c>
      <c r="G1925">
        <v>31.8</v>
      </c>
      <c r="H1925">
        <v>99.4</v>
      </c>
      <c r="I1925">
        <v>87.1</v>
      </c>
      <c r="J1925">
        <v>87</v>
      </c>
      <c r="K1925">
        <v>86.4</v>
      </c>
      <c r="L1925">
        <v>87.1</v>
      </c>
      <c r="M1925">
        <v>86.8</v>
      </c>
      <c r="N1925">
        <v>294</v>
      </c>
      <c r="O1925">
        <v>19.3</v>
      </c>
      <c r="P1925">
        <v>23.3</v>
      </c>
      <c r="Q1925">
        <v>12.81</v>
      </c>
      <c r="R1925">
        <v>1.26</v>
      </c>
      <c r="S1925">
        <v>26</v>
      </c>
      <c r="U1925">
        <f>A1925-3438108179</f>
        <v>10222.977059841156</v>
      </c>
      <c r="V1925" s="7">
        <f t="shared" si="146"/>
        <v>41255.578738160417</v>
      </c>
      <c r="W1925" s="4">
        <f t="shared" si="150"/>
        <v>104.24000000000001</v>
      </c>
      <c r="X1925">
        <f t="shared" si="147"/>
        <v>0.67690803956958134</v>
      </c>
      <c r="Y1925">
        <f t="shared" si="148"/>
        <v>-9.77</v>
      </c>
      <c r="Z1925" s="5">
        <f t="shared" si="149"/>
        <v>10.645018577229578</v>
      </c>
    </row>
    <row r="1926" spans="1:26" x14ac:dyDescent="0.35">
      <c r="A1926">
        <v>3438118407.2953601</v>
      </c>
      <c r="B1926">
        <v>49.13</v>
      </c>
      <c r="C1926">
        <v>0.67</v>
      </c>
      <c r="D1926">
        <v>613.1</v>
      </c>
      <c r="E1926">
        <v>24.86</v>
      </c>
      <c r="F1926">
        <v>15.1</v>
      </c>
      <c r="G1926">
        <v>31.6</v>
      </c>
      <c r="H1926">
        <v>96.2</v>
      </c>
      <c r="I1926">
        <v>87.2</v>
      </c>
      <c r="J1926">
        <v>87</v>
      </c>
      <c r="K1926">
        <v>86.4</v>
      </c>
      <c r="L1926">
        <v>87.2</v>
      </c>
      <c r="M1926">
        <v>86.8</v>
      </c>
      <c r="N1926">
        <v>294</v>
      </c>
      <c r="O1926">
        <v>19.3</v>
      </c>
      <c r="P1926">
        <v>23.3</v>
      </c>
      <c r="Q1926">
        <v>12.81</v>
      </c>
      <c r="R1926">
        <v>1.26</v>
      </c>
      <c r="S1926">
        <v>26</v>
      </c>
      <c r="U1926">
        <f>A1926-3438108179</f>
        <v>10228.295360088348</v>
      </c>
      <c r="V1926" s="7">
        <f t="shared" si="146"/>
        <v>41255.578799714815</v>
      </c>
      <c r="W1926" s="4">
        <f t="shared" si="150"/>
        <v>104.30000000000001</v>
      </c>
      <c r="X1926">
        <f t="shared" si="147"/>
        <v>0.67716137560344847</v>
      </c>
      <c r="Y1926">
        <f t="shared" si="148"/>
        <v>-9.76</v>
      </c>
      <c r="Z1926" s="5">
        <f t="shared" si="149"/>
        <v>10.875160353531934</v>
      </c>
    </row>
    <row r="1927" spans="1:26" x14ac:dyDescent="0.35">
      <c r="A1927">
        <v>3438118412.61167</v>
      </c>
      <c r="B1927">
        <v>49.19</v>
      </c>
      <c r="C1927">
        <v>0.69</v>
      </c>
      <c r="D1927">
        <v>606.1</v>
      </c>
      <c r="E1927">
        <v>24.86</v>
      </c>
      <c r="F1927">
        <v>15.11</v>
      </c>
      <c r="G1927">
        <v>31.4</v>
      </c>
      <c r="H1927">
        <v>90.2</v>
      </c>
      <c r="I1927">
        <v>87.2</v>
      </c>
      <c r="J1927">
        <v>87.1</v>
      </c>
      <c r="K1927">
        <v>86.4</v>
      </c>
      <c r="L1927">
        <v>87.2</v>
      </c>
      <c r="M1927">
        <v>86.8</v>
      </c>
      <c r="N1927">
        <v>293</v>
      </c>
      <c r="O1927">
        <v>19.3</v>
      </c>
      <c r="P1927">
        <v>23.3</v>
      </c>
      <c r="Q1927">
        <v>12.81</v>
      </c>
      <c r="R1927">
        <v>1.26</v>
      </c>
      <c r="S1927">
        <v>26</v>
      </c>
      <c r="U1927">
        <f>A1927-3438108179</f>
        <v>10233.611670017242</v>
      </c>
      <c r="V1927" s="7">
        <f t="shared" si="146"/>
        <v>41255.578861246184</v>
      </c>
      <c r="W1927" s="4">
        <f t="shared" si="150"/>
        <v>104.36</v>
      </c>
      <c r="X1927">
        <f t="shared" si="147"/>
        <v>0.67678076276611665</v>
      </c>
      <c r="Y1927">
        <f t="shared" si="148"/>
        <v>-9.75</v>
      </c>
      <c r="Z1927" s="5">
        <f t="shared" si="149"/>
        <v>10.710899005655305</v>
      </c>
    </row>
    <row r="1928" spans="1:26" x14ac:dyDescent="0.35">
      <c r="A1928">
        <v>3438118417.9309702</v>
      </c>
      <c r="B1928">
        <v>49.25</v>
      </c>
      <c r="C1928">
        <v>0.62</v>
      </c>
      <c r="D1928">
        <v>607.70000000000005</v>
      </c>
      <c r="E1928">
        <v>24.85</v>
      </c>
      <c r="F1928">
        <v>15.04</v>
      </c>
      <c r="G1928">
        <v>31.2</v>
      </c>
      <c r="H1928">
        <v>82.1</v>
      </c>
      <c r="I1928">
        <v>87.3</v>
      </c>
      <c r="J1928">
        <v>87.1</v>
      </c>
      <c r="K1928">
        <v>86.4</v>
      </c>
      <c r="L1928">
        <v>87.3</v>
      </c>
      <c r="M1928">
        <v>86.9</v>
      </c>
      <c r="N1928">
        <v>293</v>
      </c>
      <c r="O1928">
        <v>19.3</v>
      </c>
      <c r="P1928">
        <v>23.3</v>
      </c>
      <c r="Q1928">
        <v>12.81</v>
      </c>
      <c r="R1928">
        <v>1.26</v>
      </c>
      <c r="S1928">
        <v>26</v>
      </c>
      <c r="U1928">
        <f>A1928-3438108179</f>
        <v>10238.930970191956</v>
      </c>
      <c r="V1928" s="7">
        <f t="shared" si="146"/>
        <v>41255.578922812158</v>
      </c>
      <c r="W1928" s="4">
        <f t="shared" si="150"/>
        <v>104.42</v>
      </c>
      <c r="X1928">
        <f t="shared" si="147"/>
        <v>0.67678084274907524</v>
      </c>
      <c r="Y1928">
        <f t="shared" si="148"/>
        <v>-9.8100000000000023</v>
      </c>
      <c r="Z1928" s="5">
        <f t="shared" si="149"/>
        <v>11.3340942768313</v>
      </c>
    </row>
    <row r="1929" spans="1:26" x14ac:dyDescent="0.35">
      <c r="A1929">
        <v>3438118423.2502699</v>
      </c>
      <c r="B1929">
        <v>49.31</v>
      </c>
      <c r="C1929">
        <v>0.64</v>
      </c>
      <c r="D1929">
        <v>601.29999999999995</v>
      </c>
      <c r="E1929">
        <v>24.85</v>
      </c>
      <c r="F1929">
        <v>15.04</v>
      </c>
      <c r="G1929">
        <v>31.1</v>
      </c>
      <c r="H1929">
        <v>73.099999999999994</v>
      </c>
      <c r="I1929">
        <v>87.4</v>
      </c>
      <c r="J1929">
        <v>87.2</v>
      </c>
      <c r="K1929">
        <v>86.4</v>
      </c>
      <c r="L1929">
        <v>87.3</v>
      </c>
      <c r="M1929">
        <v>86.9</v>
      </c>
      <c r="N1929">
        <v>293</v>
      </c>
      <c r="O1929">
        <v>19.3</v>
      </c>
      <c r="P1929">
        <v>23.3</v>
      </c>
      <c r="Q1929">
        <v>12.81</v>
      </c>
      <c r="R1929">
        <v>1.26</v>
      </c>
      <c r="S1929">
        <v>26</v>
      </c>
      <c r="U1929">
        <f>A1929-3438108179</f>
        <v>10244.250269889832</v>
      </c>
      <c r="V1929" s="7">
        <f t="shared" si="146"/>
        <v>41255.578984378124</v>
      </c>
      <c r="W1929" s="4">
        <f t="shared" si="150"/>
        <v>104.48</v>
      </c>
      <c r="X1929">
        <f t="shared" si="147"/>
        <v>0.67728879561833455</v>
      </c>
      <c r="Y1929">
        <f t="shared" si="148"/>
        <v>-9.8100000000000023</v>
      </c>
      <c r="Z1929" s="5">
        <f t="shared" si="149"/>
        <v>11.155593447570231</v>
      </c>
    </row>
    <row r="1930" spans="1:26" x14ac:dyDescent="0.35">
      <c r="A1930">
        <v>3438118428.5655799</v>
      </c>
      <c r="B1930">
        <v>49.37</v>
      </c>
      <c r="C1930">
        <v>0.68</v>
      </c>
      <c r="D1930">
        <v>601.70000000000005</v>
      </c>
      <c r="E1930">
        <v>24.87</v>
      </c>
      <c r="F1930">
        <v>15.05</v>
      </c>
      <c r="G1930">
        <v>30.9</v>
      </c>
      <c r="H1930">
        <v>65.400000000000006</v>
      </c>
      <c r="I1930">
        <v>87.4</v>
      </c>
      <c r="J1930">
        <v>87.2</v>
      </c>
      <c r="K1930">
        <v>86.3</v>
      </c>
      <c r="L1930">
        <v>87.3</v>
      </c>
      <c r="M1930">
        <v>86.9</v>
      </c>
      <c r="N1930">
        <v>292</v>
      </c>
      <c r="O1930">
        <v>19.3</v>
      </c>
      <c r="P1930">
        <v>23.3</v>
      </c>
      <c r="Q1930">
        <v>12.81</v>
      </c>
      <c r="R1930">
        <v>1.26</v>
      </c>
      <c r="S1930">
        <v>26</v>
      </c>
      <c r="U1930">
        <f>A1930-3438108179</f>
        <v>10249.565579891205</v>
      </c>
      <c r="V1930" s="7">
        <f t="shared" si="146"/>
        <v>41255.579045897917</v>
      </c>
      <c r="W1930" s="4">
        <f t="shared" si="150"/>
        <v>104.53999999999999</v>
      </c>
      <c r="X1930">
        <f t="shared" si="147"/>
        <v>0.67678076276611665</v>
      </c>
      <c r="Y1930">
        <f t="shared" si="148"/>
        <v>-9.82</v>
      </c>
      <c r="Z1930" s="5">
        <f t="shared" si="149"/>
        <v>10.828029975675332</v>
      </c>
    </row>
    <row r="1931" spans="1:26" x14ac:dyDescent="0.35">
      <c r="A1931">
        <v>3438118433.8848801</v>
      </c>
      <c r="B1931">
        <v>49.43</v>
      </c>
      <c r="C1931">
        <v>0.73</v>
      </c>
      <c r="D1931">
        <v>601.79999999999995</v>
      </c>
      <c r="E1931">
        <v>24.85</v>
      </c>
      <c r="F1931">
        <v>15.13</v>
      </c>
      <c r="G1931">
        <v>30.8</v>
      </c>
      <c r="H1931">
        <v>58.6</v>
      </c>
      <c r="I1931">
        <v>87.4</v>
      </c>
      <c r="J1931">
        <v>87.2</v>
      </c>
      <c r="K1931">
        <v>86.3</v>
      </c>
      <c r="L1931">
        <v>87.3</v>
      </c>
      <c r="M1931">
        <v>86.9</v>
      </c>
      <c r="N1931">
        <v>316</v>
      </c>
      <c r="O1931">
        <v>19.3</v>
      </c>
      <c r="P1931">
        <v>22.5</v>
      </c>
      <c r="Q1931">
        <v>12.81</v>
      </c>
      <c r="R1931">
        <v>1.26</v>
      </c>
      <c r="S1931">
        <v>26</v>
      </c>
      <c r="U1931">
        <f>A1931-3438108179</f>
        <v>10254.884880065918</v>
      </c>
      <c r="V1931" s="7">
        <f t="shared" si="146"/>
        <v>41255.579107463891</v>
      </c>
      <c r="W1931" s="4">
        <f t="shared" si="150"/>
        <v>104.6</v>
      </c>
      <c r="X1931">
        <f t="shared" si="147"/>
        <v>0.67665225457287881</v>
      </c>
      <c r="Y1931">
        <f t="shared" si="148"/>
        <v>-9.7200000000000006</v>
      </c>
      <c r="Z1931" s="5">
        <f t="shared" si="149"/>
        <v>10.397282980741743</v>
      </c>
    </row>
    <row r="1932" spans="1:26" x14ac:dyDescent="0.35">
      <c r="A1932">
        <v>3438118439.2051902</v>
      </c>
      <c r="B1932">
        <v>49.49</v>
      </c>
      <c r="C1932">
        <v>0.69</v>
      </c>
      <c r="D1932">
        <v>600</v>
      </c>
      <c r="E1932">
        <v>24.42</v>
      </c>
      <c r="F1932">
        <v>15.01</v>
      </c>
      <c r="G1932">
        <v>30.7</v>
      </c>
      <c r="H1932">
        <v>53.2</v>
      </c>
      <c r="I1932">
        <v>87.4</v>
      </c>
      <c r="J1932">
        <v>87.2</v>
      </c>
      <c r="K1932">
        <v>86.1</v>
      </c>
      <c r="L1932">
        <v>87.3</v>
      </c>
      <c r="M1932">
        <v>87</v>
      </c>
      <c r="N1932">
        <v>320</v>
      </c>
      <c r="O1932">
        <v>19.3</v>
      </c>
      <c r="P1932">
        <v>22.2</v>
      </c>
      <c r="Q1932">
        <v>12.81</v>
      </c>
      <c r="R1932">
        <v>1.26</v>
      </c>
      <c r="S1932">
        <v>26</v>
      </c>
      <c r="U1932">
        <f>A1932-3438108179</f>
        <v>10260.205190181732</v>
      </c>
      <c r="V1932" s="7">
        <f t="shared" si="146"/>
        <v>41255.579169041557</v>
      </c>
      <c r="W1932" s="4">
        <f t="shared" si="150"/>
        <v>104.66</v>
      </c>
      <c r="X1932">
        <f t="shared" si="147"/>
        <v>0.56430228070511068</v>
      </c>
      <c r="Y1932">
        <f t="shared" si="148"/>
        <v>-9.4100000000000019</v>
      </c>
      <c r="Z1932" s="5">
        <f t="shared" si="149"/>
        <v>10.522487734337268</v>
      </c>
    </row>
    <row r="1933" spans="1:26" x14ac:dyDescent="0.35">
      <c r="A1933">
        <v>3438118444.5214901</v>
      </c>
      <c r="B1933">
        <v>49.54</v>
      </c>
      <c r="C1933">
        <v>0.67</v>
      </c>
      <c r="D1933">
        <v>600.4</v>
      </c>
      <c r="E1933">
        <v>24.45</v>
      </c>
      <c r="F1933">
        <v>15.05</v>
      </c>
      <c r="G1933">
        <v>30.6</v>
      </c>
      <c r="H1933">
        <v>48.2</v>
      </c>
      <c r="I1933">
        <v>87.5</v>
      </c>
      <c r="J1933">
        <v>87.2</v>
      </c>
      <c r="K1933">
        <v>86.1</v>
      </c>
      <c r="L1933">
        <v>87.3</v>
      </c>
      <c r="M1933">
        <v>87</v>
      </c>
      <c r="N1933">
        <v>320</v>
      </c>
      <c r="O1933">
        <v>19.3</v>
      </c>
      <c r="P1933">
        <v>22.2</v>
      </c>
      <c r="Q1933">
        <v>12.81</v>
      </c>
      <c r="R1933">
        <v>1.26</v>
      </c>
      <c r="S1933">
        <v>26</v>
      </c>
      <c r="U1933">
        <f>A1933-3438108179</f>
        <v>10265.521490097046</v>
      </c>
      <c r="V1933" s="7">
        <f t="shared" si="146"/>
        <v>41255.579230572803</v>
      </c>
      <c r="W1933" s="4">
        <f t="shared" si="150"/>
        <v>104.71000000000001</v>
      </c>
      <c r="X1933">
        <f t="shared" si="147"/>
        <v>0.78942763033499852</v>
      </c>
      <c r="Y1933">
        <f t="shared" si="148"/>
        <v>-9.3999999999999986</v>
      </c>
      <c r="Z1933" s="5">
        <f t="shared" si="149"/>
        <v>10.672709469013485</v>
      </c>
    </row>
    <row r="1934" spans="1:26" x14ac:dyDescent="0.35">
      <c r="A1934">
        <v>3438118449.8418002</v>
      </c>
      <c r="B1934">
        <v>49.61</v>
      </c>
      <c r="C1934">
        <v>0.69</v>
      </c>
      <c r="D1934">
        <v>598</v>
      </c>
      <c r="E1934">
        <v>24.45</v>
      </c>
      <c r="F1934">
        <v>15.01</v>
      </c>
      <c r="G1934">
        <v>30.4</v>
      </c>
      <c r="H1934">
        <v>44.1</v>
      </c>
      <c r="I1934">
        <v>87.5</v>
      </c>
      <c r="J1934">
        <v>87.3</v>
      </c>
      <c r="K1934">
        <v>86</v>
      </c>
      <c r="L1934">
        <v>87.3</v>
      </c>
      <c r="M1934">
        <v>87</v>
      </c>
      <c r="N1934">
        <v>319</v>
      </c>
      <c r="O1934">
        <v>19.3</v>
      </c>
      <c r="P1934">
        <v>22.2</v>
      </c>
      <c r="Q1934">
        <v>12.81</v>
      </c>
      <c r="R1934">
        <v>1.26</v>
      </c>
      <c r="S1934">
        <v>26</v>
      </c>
      <c r="U1934">
        <f>A1934-3438108179</f>
        <v>10270.84180021286</v>
      </c>
      <c r="V1934" s="7">
        <f t="shared" si="146"/>
        <v>41255.579292150469</v>
      </c>
      <c r="W1934" s="4">
        <f t="shared" si="150"/>
        <v>104.78</v>
      </c>
      <c r="X1934">
        <f t="shared" si="147"/>
        <v>0.67678084274907524</v>
      </c>
      <c r="Y1934">
        <f t="shared" si="148"/>
        <v>-9.44</v>
      </c>
      <c r="Z1934" s="5">
        <f t="shared" si="149"/>
        <v>10.539247746659191</v>
      </c>
    </row>
    <row r="1935" spans="1:26" x14ac:dyDescent="0.35">
      <c r="A1935">
        <v>3438118455.1610999</v>
      </c>
      <c r="B1935">
        <v>49.67</v>
      </c>
      <c r="C1935">
        <v>0.63</v>
      </c>
      <c r="D1935">
        <v>600.70000000000005</v>
      </c>
      <c r="E1935">
        <v>24.44</v>
      </c>
      <c r="F1935">
        <v>15.02</v>
      </c>
      <c r="G1935">
        <v>30.2</v>
      </c>
      <c r="H1935">
        <v>42.7</v>
      </c>
      <c r="I1935">
        <v>87.5</v>
      </c>
      <c r="J1935">
        <v>87.3</v>
      </c>
      <c r="K1935">
        <v>85.9</v>
      </c>
      <c r="L1935">
        <v>87.3</v>
      </c>
      <c r="M1935">
        <v>87</v>
      </c>
      <c r="N1935">
        <v>319</v>
      </c>
      <c r="O1935">
        <v>19.3</v>
      </c>
      <c r="P1935">
        <v>22.1</v>
      </c>
      <c r="Q1935">
        <v>12.81</v>
      </c>
      <c r="R1935">
        <v>1.26</v>
      </c>
      <c r="S1935">
        <v>26</v>
      </c>
      <c r="U1935">
        <f>A1935-3438108179</f>
        <v>10276.161099910736</v>
      </c>
      <c r="V1935" s="7">
        <f t="shared" si="146"/>
        <v>41255.579353716435</v>
      </c>
      <c r="W1935" s="4">
        <f t="shared" si="150"/>
        <v>104.84</v>
      </c>
      <c r="X1935">
        <f t="shared" si="147"/>
        <v>0.67716265677286713</v>
      </c>
      <c r="Y1935">
        <f t="shared" si="148"/>
        <v>-9.4200000000000017</v>
      </c>
      <c r="Z1935" s="5">
        <f t="shared" si="149"/>
        <v>11.018014472694901</v>
      </c>
    </row>
    <row r="1936" spans="1:26" x14ac:dyDescent="0.35">
      <c r="A1936">
        <v>3438118460.4773998</v>
      </c>
      <c r="B1936">
        <v>49.73</v>
      </c>
      <c r="C1936">
        <v>0.68</v>
      </c>
      <c r="D1936">
        <v>597.5</v>
      </c>
      <c r="E1936">
        <v>24.44</v>
      </c>
      <c r="F1936">
        <v>15</v>
      </c>
      <c r="G1936">
        <v>30.2</v>
      </c>
      <c r="H1936">
        <v>42.9</v>
      </c>
      <c r="I1936">
        <v>87.5</v>
      </c>
      <c r="J1936">
        <v>87.3</v>
      </c>
      <c r="K1936">
        <v>85.9</v>
      </c>
      <c r="L1936">
        <v>87.3</v>
      </c>
      <c r="M1936">
        <v>87</v>
      </c>
      <c r="N1936">
        <v>319</v>
      </c>
      <c r="O1936">
        <v>19.3</v>
      </c>
      <c r="P1936">
        <v>22.1</v>
      </c>
      <c r="Q1936">
        <v>12.81</v>
      </c>
      <c r="R1936">
        <v>1.26</v>
      </c>
      <c r="S1936">
        <v>26</v>
      </c>
      <c r="U1936">
        <f>A1936-3438108179</f>
        <v>10281.47739982605</v>
      </c>
      <c r="V1936" s="7">
        <f t="shared" si="146"/>
        <v>41255.579415247688</v>
      </c>
      <c r="W1936" s="4">
        <f t="shared" si="150"/>
        <v>104.9</v>
      </c>
      <c r="X1936">
        <f t="shared" si="147"/>
        <v>0.56611144564009752</v>
      </c>
      <c r="Y1936">
        <f t="shared" si="148"/>
        <v>-9.4400000000000013</v>
      </c>
      <c r="Z1936" s="5">
        <f t="shared" si="149"/>
        <v>10.616459385089128</v>
      </c>
    </row>
    <row r="1937" spans="1:26" x14ac:dyDescent="0.35">
      <c r="A1937">
        <v>3438118465.77671</v>
      </c>
      <c r="B1937">
        <v>49.78</v>
      </c>
      <c r="C1937">
        <v>0.68</v>
      </c>
      <c r="D1937">
        <v>598.5</v>
      </c>
      <c r="E1937">
        <v>24.43</v>
      </c>
      <c r="F1937">
        <v>15.03</v>
      </c>
      <c r="G1937">
        <v>30.1</v>
      </c>
      <c r="H1937">
        <v>46.7</v>
      </c>
      <c r="I1937">
        <v>87.5</v>
      </c>
      <c r="J1937">
        <v>87.3</v>
      </c>
      <c r="K1937">
        <v>85.9</v>
      </c>
      <c r="L1937">
        <v>87.4</v>
      </c>
      <c r="M1937">
        <v>87</v>
      </c>
      <c r="N1937">
        <v>320</v>
      </c>
      <c r="O1937">
        <v>19.3</v>
      </c>
      <c r="P1937">
        <v>22.1</v>
      </c>
      <c r="Q1937">
        <v>12.81</v>
      </c>
      <c r="R1937">
        <v>1.26</v>
      </c>
      <c r="S1937">
        <v>26</v>
      </c>
      <c r="U1937">
        <f>A1937-3438108179</f>
        <v>10286.776710033417</v>
      </c>
      <c r="V1937" s="7">
        <f t="shared" si="146"/>
        <v>41255.579476582294</v>
      </c>
      <c r="W1937" s="4">
        <f t="shared" si="150"/>
        <v>104.95</v>
      </c>
      <c r="X1937">
        <f t="shared" si="147"/>
        <v>0.67805552811872505</v>
      </c>
      <c r="Y1937">
        <f t="shared" si="148"/>
        <v>-9.4</v>
      </c>
      <c r="Z1937" s="5">
        <f t="shared" si="149"/>
        <v>10.593943008977845</v>
      </c>
    </row>
    <row r="1938" spans="1:26" x14ac:dyDescent="0.35">
      <c r="A1938">
        <v>3438118471.08601</v>
      </c>
      <c r="B1938">
        <v>49.84</v>
      </c>
      <c r="C1938">
        <v>0.75</v>
      </c>
      <c r="D1938">
        <v>594.79999999999995</v>
      </c>
      <c r="E1938">
        <v>24.43</v>
      </c>
      <c r="F1938">
        <v>14.98</v>
      </c>
      <c r="G1938">
        <v>30</v>
      </c>
      <c r="H1938">
        <v>53.3</v>
      </c>
      <c r="I1938">
        <v>87.5</v>
      </c>
      <c r="J1938">
        <v>87.4</v>
      </c>
      <c r="K1938">
        <v>85.9</v>
      </c>
      <c r="L1938">
        <v>87.4</v>
      </c>
      <c r="M1938">
        <v>87</v>
      </c>
      <c r="N1938">
        <v>319</v>
      </c>
      <c r="O1938">
        <v>19.3</v>
      </c>
      <c r="P1938">
        <v>22</v>
      </c>
      <c r="Q1938">
        <v>12.81</v>
      </c>
      <c r="R1938">
        <v>1.26</v>
      </c>
      <c r="S1938">
        <v>26</v>
      </c>
      <c r="U1938">
        <f>A1938-3438108179</f>
        <v>10292.086009979248</v>
      </c>
      <c r="V1938" s="7">
        <f t="shared" si="146"/>
        <v>41255.579538032522</v>
      </c>
      <c r="W1938" s="4">
        <f t="shared" si="150"/>
        <v>105.01</v>
      </c>
      <c r="X1938">
        <f t="shared" si="147"/>
        <v>0.67728879561833455</v>
      </c>
      <c r="Y1938">
        <f t="shared" si="148"/>
        <v>-9.4499999999999993</v>
      </c>
      <c r="Z1938" s="5">
        <f t="shared" si="149"/>
        <v>10.114244183512676</v>
      </c>
    </row>
    <row r="1939" spans="1:26" x14ac:dyDescent="0.35">
      <c r="A1939">
        <v>3438118476.40132</v>
      </c>
      <c r="B1939">
        <v>49.9</v>
      </c>
      <c r="C1939">
        <v>0.73</v>
      </c>
      <c r="D1939">
        <v>611.29999999999995</v>
      </c>
      <c r="E1939">
        <v>24.43</v>
      </c>
      <c r="F1939">
        <v>15.01</v>
      </c>
      <c r="G1939">
        <v>29.9</v>
      </c>
      <c r="H1939">
        <v>61.7</v>
      </c>
      <c r="I1939">
        <v>87.6</v>
      </c>
      <c r="J1939">
        <v>87.4</v>
      </c>
      <c r="K1939">
        <v>85.9</v>
      </c>
      <c r="L1939">
        <v>87.4</v>
      </c>
      <c r="M1939">
        <v>87</v>
      </c>
      <c r="N1939">
        <v>319</v>
      </c>
      <c r="O1939">
        <v>19.3</v>
      </c>
      <c r="P1939">
        <v>21.8</v>
      </c>
      <c r="Q1939">
        <v>12.81</v>
      </c>
      <c r="R1939">
        <v>1.26</v>
      </c>
      <c r="S1939">
        <v>26</v>
      </c>
      <c r="U1939">
        <f>A1939-3438108179</f>
        <v>10297.401319980621</v>
      </c>
      <c r="V1939" s="7">
        <f t="shared" si="146"/>
        <v>41255.579599552315</v>
      </c>
      <c r="W1939" s="4">
        <f t="shared" si="150"/>
        <v>105.07</v>
      </c>
      <c r="X1939">
        <f t="shared" si="147"/>
        <v>0.67678076276611665</v>
      </c>
      <c r="Y1939">
        <f t="shared" si="148"/>
        <v>-9.42</v>
      </c>
      <c r="Z1939" s="5">
        <f t="shared" si="149"/>
        <v>10.235573545635587</v>
      </c>
    </row>
    <row r="1940" spans="1:26" x14ac:dyDescent="0.35">
      <c r="A1940">
        <v>3438118481.7206202</v>
      </c>
      <c r="B1940">
        <v>49.96</v>
      </c>
      <c r="C1940">
        <v>0.72</v>
      </c>
      <c r="D1940">
        <v>607.4</v>
      </c>
      <c r="E1940">
        <v>24.44</v>
      </c>
      <c r="F1940">
        <v>15</v>
      </c>
      <c r="G1940">
        <v>29.8</v>
      </c>
      <c r="H1940">
        <v>69.400000000000006</v>
      </c>
      <c r="I1940">
        <v>87.6</v>
      </c>
      <c r="J1940">
        <v>87.5</v>
      </c>
      <c r="K1940">
        <v>85.9</v>
      </c>
      <c r="L1940">
        <v>87.4</v>
      </c>
      <c r="M1940">
        <v>87</v>
      </c>
      <c r="N1940">
        <v>319</v>
      </c>
      <c r="O1940">
        <v>19.3</v>
      </c>
      <c r="P1940">
        <v>21.8</v>
      </c>
      <c r="Q1940">
        <v>12.81</v>
      </c>
      <c r="R1940">
        <v>1.26</v>
      </c>
      <c r="S1940">
        <v>26</v>
      </c>
      <c r="U1940">
        <f>A1940-3438108179</f>
        <v>10302.720620155334</v>
      </c>
      <c r="V1940" s="7">
        <f t="shared" si="146"/>
        <v>41255.579661118289</v>
      </c>
      <c r="W1940" s="4">
        <f t="shared" si="150"/>
        <v>105.13</v>
      </c>
      <c r="X1940">
        <f t="shared" si="147"/>
        <v>0.67614525568327044</v>
      </c>
      <c r="Y1940">
        <f t="shared" si="148"/>
        <v>-9.4400000000000013</v>
      </c>
      <c r="Z1940" s="5">
        <f t="shared" si="149"/>
        <v>10.317343994672271</v>
      </c>
    </row>
    <row r="1941" spans="1:26" x14ac:dyDescent="0.35">
      <c r="A1941">
        <v>3438118487.04492</v>
      </c>
      <c r="B1941">
        <v>50.02</v>
      </c>
      <c r="C1941">
        <v>0.67</v>
      </c>
      <c r="D1941">
        <v>610</v>
      </c>
      <c r="E1941">
        <v>24.44</v>
      </c>
      <c r="F1941">
        <v>14.98</v>
      </c>
      <c r="G1941">
        <v>29.7</v>
      </c>
      <c r="H1941">
        <v>76.400000000000006</v>
      </c>
      <c r="I1941">
        <v>87.7</v>
      </c>
      <c r="J1941">
        <v>87.5</v>
      </c>
      <c r="K1941">
        <v>86</v>
      </c>
      <c r="L1941">
        <v>87.4</v>
      </c>
      <c r="M1941">
        <v>87.1</v>
      </c>
      <c r="N1941">
        <v>319</v>
      </c>
      <c r="O1941">
        <v>19.3</v>
      </c>
      <c r="P1941">
        <v>21.8</v>
      </c>
      <c r="Q1941">
        <v>12.81</v>
      </c>
      <c r="R1941">
        <v>1.26</v>
      </c>
      <c r="S1941">
        <v>26</v>
      </c>
      <c r="U1941">
        <f>A1941-3438108179</f>
        <v>10308.044919967651</v>
      </c>
      <c r="V1941" s="7">
        <f t="shared" si="146"/>
        <v>41255.579722742128</v>
      </c>
      <c r="W1941" s="4">
        <f t="shared" si="150"/>
        <v>105.19</v>
      </c>
      <c r="X1941">
        <f t="shared" si="147"/>
        <v>0.78957606354821597</v>
      </c>
      <c r="Y1941">
        <f t="shared" si="148"/>
        <v>-9.4600000000000009</v>
      </c>
      <c r="Z1941" s="5">
        <f t="shared" si="149"/>
        <v>10.706717126527654</v>
      </c>
    </row>
    <row r="1942" spans="1:26" x14ac:dyDescent="0.35">
      <c r="A1942">
        <v>3438118492.3642302</v>
      </c>
      <c r="B1942">
        <v>50.09</v>
      </c>
      <c r="C1942">
        <v>0.69</v>
      </c>
      <c r="D1942">
        <v>599.4</v>
      </c>
      <c r="E1942">
        <v>24.43</v>
      </c>
      <c r="F1942">
        <v>14.96</v>
      </c>
      <c r="G1942">
        <v>29.7</v>
      </c>
      <c r="H1942">
        <v>82.8</v>
      </c>
      <c r="I1942">
        <v>87.7</v>
      </c>
      <c r="J1942">
        <v>87.5</v>
      </c>
      <c r="K1942">
        <v>86.1</v>
      </c>
      <c r="L1942">
        <v>87.4</v>
      </c>
      <c r="M1942">
        <v>87.1</v>
      </c>
      <c r="N1942">
        <v>320</v>
      </c>
      <c r="O1942">
        <v>19.3</v>
      </c>
      <c r="P1942">
        <v>21.8</v>
      </c>
      <c r="Q1942">
        <v>12.81</v>
      </c>
      <c r="R1942">
        <v>1.26</v>
      </c>
      <c r="S1942">
        <v>26.1</v>
      </c>
      <c r="U1942">
        <f>A1942-3438108179</f>
        <v>10313.364230155945</v>
      </c>
      <c r="V1942" s="7">
        <f t="shared" si="146"/>
        <v>41255.579784308218</v>
      </c>
      <c r="W1942" s="4">
        <f t="shared" si="150"/>
        <v>105.26</v>
      </c>
      <c r="X1942">
        <f t="shared" si="147"/>
        <v>0.67601826553871558</v>
      </c>
      <c r="Y1942">
        <f t="shared" si="148"/>
        <v>-9.4699999999999989</v>
      </c>
      <c r="Z1942" s="5">
        <f t="shared" si="149"/>
        <v>10.555981148696858</v>
      </c>
    </row>
    <row r="1943" spans="1:26" x14ac:dyDescent="0.35">
      <c r="A1943">
        <v>3438118497.6895299</v>
      </c>
      <c r="B1943">
        <v>50.15</v>
      </c>
      <c r="C1943">
        <v>0.69</v>
      </c>
      <c r="D1943">
        <v>601.1</v>
      </c>
      <c r="E1943">
        <v>24.43</v>
      </c>
      <c r="F1943">
        <v>15</v>
      </c>
      <c r="G1943">
        <v>29.6</v>
      </c>
      <c r="H1943">
        <v>88.2</v>
      </c>
      <c r="I1943">
        <v>87.7</v>
      </c>
      <c r="J1943">
        <v>87.5</v>
      </c>
      <c r="K1943">
        <v>86.4</v>
      </c>
      <c r="L1943">
        <v>87.3</v>
      </c>
      <c r="M1943">
        <v>87.1</v>
      </c>
      <c r="N1943">
        <v>320</v>
      </c>
      <c r="O1943">
        <v>19.3</v>
      </c>
      <c r="P1943">
        <v>21.9</v>
      </c>
      <c r="Q1943">
        <v>12.81</v>
      </c>
      <c r="R1943">
        <v>1.27</v>
      </c>
      <c r="S1943">
        <v>26.1</v>
      </c>
      <c r="U1943">
        <f>A1943-3438108179</f>
        <v>10318.689529895782</v>
      </c>
      <c r="V1943" s="7">
        <f t="shared" si="146"/>
        <v>41255.579845943634</v>
      </c>
      <c r="W1943" s="4">
        <f t="shared" si="150"/>
        <v>105.32</v>
      </c>
      <c r="X1943">
        <f t="shared" si="147"/>
        <v>0.67677948304135083</v>
      </c>
      <c r="Y1943">
        <f t="shared" si="148"/>
        <v>-9.43</v>
      </c>
      <c r="Z1943" s="5">
        <f t="shared" si="149"/>
        <v>10.533664038851816</v>
      </c>
    </row>
    <row r="1944" spans="1:26" x14ac:dyDescent="0.35">
      <c r="A1944">
        <v>3438118503.0088401</v>
      </c>
      <c r="B1944">
        <v>50.21</v>
      </c>
      <c r="C1944">
        <v>0.73</v>
      </c>
      <c r="D1944">
        <v>599.6</v>
      </c>
      <c r="E1944">
        <v>24.44</v>
      </c>
      <c r="F1944">
        <v>15.01</v>
      </c>
      <c r="G1944">
        <v>29.5</v>
      </c>
      <c r="H1944">
        <v>92.4</v>
      </c>
      <c r="I1944">
        <v>87.6</v>
      </c>
      <c r="J1944">
        <v>87.5</v>
      </c>
      <c r="K1944">
        <v>86.6</v>
      </c>
      <c r="L1944">
        <v>87.3</v>
      </c>
      <c r="M1944">
        <v>87.1</v>
      </c>
      <c r="N1944">
        <v>320</v>
      </c>
      <c r="O1944">
        <v>19.3</v>
      </c>
      <c r="P1944">
        <v>21.9</v>
      </c>
      <c r="Q1944">
        <v>12.81</v>
      </c>
      <c r="R1944">
        <v>1.27</v>
      </c>
      <c r="S1944">
        <v>26.1</v>
      </c>
      <c r="U1944">
        <f>A1944-3438108179</f>
        <v>10324.008840084076</v>
      </c>
      <c r="V1944" s="7">
        <f t="shared" ref="V1944:V2007" si="151">U1944/60/60/24+$V$22</f>
        <v>41255.579907509724</v>
      </c>
      <c r="W1944" s="4">
        <f t="shared" si="150"/>
        <v>105.38</v>
      </c>
      <c r="X1944">
        <f t="shared" ref="X1944:X2007" si="152">(B1945-B1944)/((V1945-V1944)*24*60)</f>
        <v>0.6772900772700291</v>
      </c>
      <c r="Y1944">
        <f t="shared" ref="Y1944:Y2007" si="153">F1944-E1944</f>
        <v>-9.4300000000000015</v>
      </c>
      <c r="Z1944" s="5">
        <f t="shared" ref="Z1944:Z2007" si="154">SQRT((E1944-F1944)/C1944*0.005238)*39.37</f>
        <v>10.241004999212656</v>
      </c>
    </row>
    <row r="1945" spans="1:26" x14ac:dyDescent="0.35">
      <c r="A1945">
        <v>3438118508.3241401</v>
      </c>
      <c r="B1945">
        <v>50.27</v>
      </c>
      <c r="C1945">
        <v>0.68</v>
      </c>
      <c r="D1945">
        <v>601.4</v>
      </c>
      <c r="E1945">
        <v>24.45</v>
      </c>
      <c r="F1945">
        <v>15.07</v>
      </c>
      <c r="G1945">
        <v>29.4</v>
      </c>
      <c r="H1945">
        <v>95.7</v>
      </c>
      <c r="I1945">
        <v>87.6</v>
      </c>
      <c r="J1945">
        <v>87.4</v>
      </c>
      <c r="K1945">
        <v>86.8</v>
      </c>
      <c r="L1945">
        <v>87.3</v>
      </c>
      <c r="M1945">
        <v>87.1</v>
      </c>
      <c r="N1945">
        <v>322</v>
      </c>
      <c r="O1945">
        <v>19.3</v>
      </c>
      <c r="P1945">
        <v>22</v>
      </c>
      <c r="Q1945">
        <v>12.81</v>
      </c>
      <c r="R1945">
        <v>1.27</v>
      </c>
      <c r="S1945">
        <v>26.1</v>
      </c>
      <c r="U1945">
        <f>A1945-3438108179</f>
        <v>10329.324140071869</v>
      </c>
      <c r="V1945" s="7">
        <f t="shared" si="151"/>
        <v>41255.579969029401</v>
      </c>
      <c r="W1945" s="4">
        <f t="shared" si="150"/>
        <v>105.44</v>
      </c>
      <c r="X1945">
        <f t="shared" si="152"/>
        <v>0.67716145567639507</v>
      </c>
      <c r="Y1945">
        <f t="shared" si="153"/>
        <v>-9.379999999999999</v>
      </c>
      <c r="Z1945" s="5">
        <f t="shared" si="154"/>
        <v>10.582666855692958</v>
      </c>
    </row>
    <row r="1946" spans="1:26" x14ac:dyDescent="0.35">
      <c r="A1946">
        <v>3438118513.64045</v>
      </c>
      <c r="B1946">
        <v>50.33</v>
      </c>
      <c r="C1946">
        <v>0.74</v>
      </c>
      <c r="D1946">
        <v>596.6</v>
      </c>
      <c r="E1946">
        <v>24.45</v>
      </c>
      <c r="F1946">
        <v>15.05</v>
      </c>
      <c r="G1946">
        <v>29.4</v>
      </c>
      <c r="H1946">
        <v>98.5</v>
      </c>
      <c r="I1946">
        <v>87.5</v>
      </c>
      <c r="J1946">
        <v>87.4</v>
      </c>
      <c r="K1946">
        <v>87</v>
      </c>
      <c r="L1946">
        <v>87.3</v>
      </c>
      <c r="M1946">
        <v>87.1</v>
      </c>
      <c r="N1946">
        <v>322</v>
      </c>
      <c r="O1946">
        <v>19.3</v>
      </c>
      <c r="P1946">
        <v>22</v>
      </c>
      <c r="Q1946">
        <v>12.81</v>
      </c>
      <c r="R1946">
        <v>1.27</v>
      </c>
      <c r="S1946">
        <v>26.1</v>
      </c>
      <c r="U1946">
        <f>A1946-3438108179</f>
        <v>10334.640450000763</v>
      </c>
      <c r="V1946" s="7">
        <f t="shared" si="151"/>
        <v>41255.580030560763</v>
      </c>
      <c r="W1946" s="4">
        <f t="shared" si="150"/>
        <v>105.5</v>
      </c>
      <c r="X1946">
        <f t="shared" si="152"/>
        <v>0.56430221397748292</v>
      </c>
      <c r="Y1946">
        <f t="shared" si="153"/>
        <v>-9.3999999999999986</v>
      </c>
      <c r="Z1946" s="5">
        <f t="shared" si="154"/>
        <v>10.155381170051028</v>
      </c>
    </row>
    <row r="1947" spans="1:26" x14ac:dyDescent="0.35">
      <c r="A1947">
        <v>3438118518.9567499</v>
      </c>
      <c r="B1947">
        <v>50.38</v>
      </c>
      <c r="C1947">
        <v>0.69</v>
      </c>
      <c r="D1947">
        <v>596.29999999999995</v>
      </c>
      <c r="E1947">
        <v>24.44</v>
      </c>
      <c r="F1947">
        <v>15.07</v>
      </c>
      <c r="G1947">
        <v>29.4</v>
      </c>
      <c r="H1947">
        <v>99.9</v>
      </c>
      <c r="I1947">
        <v>87.5</v>
      </c>
      <c r="J1947">
        <v>87.4</v>
      </c>
      <c r="K1947">
        <v>87.1</v>
      </c>
      <c r="L1947">
        <v>87.3</v>
      </c>
      <c r="M1947">
        <v>87.2</v>
      </c>
      <c r="N1947">
        <v>323</v>
      </c>
      <c r="O1947">
        <v>19.3</v>
      </c>
      <c r="P1947">
        <v>22</v>
      </c>
      <c r="Q1947">
        <v>12.81</v>
      </c>
      <c r="R1947">
        <v>1.27</v>
      </c>
      <c r="S1947">
        <v>26.1</v>
      </c>
      <c r="U1947">
        <f>A1947-3438108179</f>
        <v>10339.956749916077</v>
      </c>
      <c r="V1947" s="7">
        <f t="shared" si="151"/>
        <v>41255.580092092016</v>
      </c>
      <c r="W1947" s="4">
        <f t="shared" si="150"/>
        <v>105.55000000000001</v>
      </c>
      <c r="X1947">
        <f t="shared" si="152"/>
        <v>0.79002319298720314</v>
      </c>
      <c r="Y1947">
        <f t="shared" si="153"/>
        <v>-9.370000000000001</v>
      </c>
      <c r="Z1947" s="5">
        <f t="shared" si="154"/>
        <v>10.500099437197477</v>
      </c>
    </row>
    <row r="1948" spans="1:26" x14ac:dyDescent="0.35">
      <c r="A1948">
        <v>3438118524.2730498</v>
      </c>
      <c r="B1948">
        <v>50.45</v>
      </c>
      <c r="C1948">
        <v>0.7</v>
      </c>
      <c r="D1948">
        <v>590.5</v>
      </c>
      <c r="E1948">
        <v>24.45</v>
      </c>
      <c r="F1948">
        <v>15.07</v>
      </c>
      <c r="G1948">
        <v>29.3</v>
      </c>
      <c r="H1948">
        <v>100.8</v>
      </c>
      <c r="I1948">
        <v>87.5</v>
      </c>
      <c r="J1948">
        <v>87.3</v>
      </c>
      <c r="K1948">
        <v>87.1</v>
      </c>
      <c r="L1948">
        <v>87.2</v>
      </c>
      <c r="M1948">
        <v>87.2</v>
      </c>
      <c r="N1948">
        <v>323</v>
      </c>
      <c r="O1948">
        <v>19.3</v>
      </c>
      <c r="P1948">
        <v>22.1</v>
      </c>
      <c r="Q1948">
        <v>12.81</v>
      </c>
      <c r="R1948">
        <v>1.27</v>
      </c>
      <c r="S1948">
        <v>26.1</v>
      </c>
      <c r="U1948">
        <f>A1948-3438108179</f>
        <v>10345.27304983139</v>
      </c>
      <c r="V1948" s="7">
        <f t="shared" si="151"/>
        <v>41255.580153623261</v>
      </c>
      <c r="W1948" s="4">
        <f t="shared" si="150"/>
        <v>105.62</v>
      </c>
      <c r="X1948">
        <f t="shared" si="152"/>
        <v>0.67703400352322884</v>
      </c>
      <c r="Y1948">
        <f t="shared" si="153"/>
        <v>-9.379999999999999</v>
      </c>
      <c r="Z1948" s="5">
        <f t="shared" si="154"/>
        <v>10.43039032891291</v>
      </c>
    </row>
    <row r="1949" spans="1:26" x14ac:dyDescent="0.35">
      <c r="A1949">
        <v>3438118529.5903602</v>
      </c>
      <c r="B1949">
        <v>50.51</v>
      </c>
      <c r="C1949">
        <v>0.67</v>
      </c>
      <c r="D1949">
        <v>595.4</v>
      </c>
      <c r="E1949">
        <v>24.45</v>
      </c>
      <c r="F1949">
        <v>15.08</v>
      </c>
      <c r="G1949">
        <v>29.3</v>
      </c>
      <c r="H1949">
        <v>98.1</v>
      </c>
      <c r="I1949">
        <v>87.5</v>
      </c>
      <c r="J1949">
        <v>87.3</v>
      </c>
      <c r="K1949">
        <v>87.2</v>
      </c>
      <c r="L1949">
        <v>87.2</v>
      </c>
      <c r="M1949">
        <v>87.2</v>
      </c>
      <c r="N1949">
        <v>324</v>
      </c>
      <c r="O1949">
        <v>19.3</v>
      </c>
      <c r="P1949">
        <v>22.1</v>
      </c>
      <c r="Q1949">
        <v>12.81</v>
      </c>
      <c r="R1949">
        <v>1.27</v>
      </c>
      <c r="S1949">
        <v>26.1</v>
      </c>
      <c r="U1949">
        <f>A1949-3438108179</f>
        <v>10350.590360164642</v>
      </c>
      <c r="V1949" s="7">
        <f t="shared" si="151"/>
        <v>41255.580215166206</v>
      </c>
      <c r="W1949" s="4">
        <f t="shared" si="150"/>
        <v>105.68</v>
      </c>
      <c r="X1949">
        <f t="shared" si="152"/>
        <v>0.67678084274907524</v>
      </c>
      <c r="Y1949">
        <f t="shared" si="153"/>
        <v>-9.3699999999999992</v>
      </c>
      <c r="Z1949" s="5">
        <f t="shared" si="154"/>
        <v>10.655664939421419</v>
      </c>
    </row>
    <row r="1950" spans="1:26" x14ac:dyDescent="0.35">
      <c r="A1950">
        <v>3438118534.9096599</v>
      </c>
      <c r="B1950">
        <v>50.57</v>
      </c>
      <c r="C1950">
        <v>0.69</v>
      </c>
      <c r="D1950">
        <v>590.4</v>
      </c>
      <c r="E1950">
        <v>24.44</v>
      </c>
      <c r="F1950">
        <v>15.09</v>
      </c>
      <c r="G1950">
        <v>29.2</v>
      </c>
      <c r="H1950">
        <v>92.4</v>
      </c>
      <c r="I1950">
        <v>87.5</v>
      </c>
      <c r="J1950">
        <v>87.3</v>
      </c>
      <c r="K1950">
        <v>87.3</v>
      </c>
      <c r="L1950">
        <v>87.2</v>
      </c>
      <c r="M1950">
        <v>87.2</v>
      </c>
      <c r="N1950">
        <v>324</v>
      </c>
      <c r="O1950">
        <v>19.3</v>
      </c>
      <c r="P1950">
        <v>22.1</v>
      </c>
      <c r="Q1950">
        <v>12.81</v>
      </c>
      <c r="R1950">
        <v>1.27</v>
      </c>
      <c r="S1950">
        <v>26.1</v>
      </c>
      <c r="U1950">
        <f>A1950-3438108179</f>
        <v>10355.909659862518</v>
      </c>
      <c r="V1950" s="7">
        <f t="shared" si="151"/>
        <v>41255.580276732173</v>
      </c>
      <c r="W1950" s="4">
        <f t="shared" si="150"/>
        <v>105.74000000000001</v>
      </c>
      <c r="X1950">
        <f t="shared" si="152"/>
        <v>0.67716137560352863</v>
      </c>
      <c r="Y1950">
        <f t="shared" si="153"/>
        <v>-9.3500000000000014</v>
      </c>
      <c r="Z1950" s="5">
        <f t="shared" si="154"/>
        <v>10.488887368396757</v>
      </c>
    </row>
    <row r="1951" spans="1:26" x14ac:dyDescent="0.35">
      <c r="A1951">
        <v>3438118540.2259698</v>
      </c>
      <c r="B1951">
        <v>50.63</v>
      </c>
      <c r="C1951">
        <v>0.68</v>
      </c>
      <c r="D1951">
        <v>593.9</v>
      </c>
      <c r="E1951">
        <v>24.43</v>
      </c>
      <c r="F1951">
        <v>15.07</v>
      </c>
      <c r="G1951">
        <v>29.2</v>
      </c>
      <c r="H1951">
        <v>84.6</v>
      </c>
      <c r="I1951">
        <v>87.5</v>
      </c>
      <c r="J1951">
        <v>87.3</v>
      </c>
      <c r="K1951">
        <v>87.3</v>
      </c>
      <c r="L1951">
        <v>87.2</v>
      </c>
      <c r="M1951">
        <v>87.2</v>
      </c>
      <c r="N1951">
        <v>324</v>
      </c>
      <c r="O1951">
        <v>19.3</v>
      </c>
      <c r="P1951">
        <v>22.1</v>
      </c>
      <c r="Q1951">
        <v>12.81</v>
      </c>
      <c r="R1951">
        <v>1.27</v>
      </c>
      <c r="S1951">
        <v>26.1</v>
      </c>
      <c r="U1951">
        <f>A1951-3438108179</f>
        <v>10361.225969791412</v>
      </c>
      <c r="V1951" s="7">
        <f t="shared" si="151"/>
        <v>41255.580338263542</v>
      </c>
      <c r="W1951" s="4">
        <f t="shared" si="150"/>
        <v>105.80000000000001</v>
      </c>
      <c r="X1951">
        <f t="shared" si="152"/>
        <v>0.78957755656044271</v>
      </c>
      <c r="Y1951">
        <f t="shared" si="153"/>
        <v>-9.36</v>
      </c>
      <c r="Z1951" s="5">
        <f t="shared" si="154"/>
        <v>10.571378674500979</v>
      </c>
    </row>
    <row r="1952" spans="1:26" x14ac:dyDescent="0.35">
      <c r="A1952">
        <v>3438118545.54527</v>
      </c>
      <c r="B1952">
        <v>50.7</v>
      </c>
      <c r="C1952">
        <v>0.69</v>
      </c>
      <c r="D1952">
        <v>589.20000000000005</v>
      </c>
      <c r="E1952">
        <v>24.44</v>
      </c>
      <c r="F1952">
        <v>15.1</v>
      </c>
      <c r="G1952">
        <v>29.2</v>
      </c>
      <c r="H1952">
        <v>75.400000000000006</v>
      </c>
      <c r="I1952">
        <v>87.5</v>
      </c>
      <c r="J1952">
        <v>87.3</v>
      </c>
      <c r="K1952">
        <v>87.4</v>
      </c>
      <c r="L1952">
        <v>87.2</v>
      </c>
      <c r="M1952">
        <v>87.2</v>
      </c>
      <c r="N1952">
        <v>324</v>
      </c>
      <c r="O1952">
        <v>19.3</v>
      </c>
      <c r="P1952">
        <v>22.1</v>
      </c>
      <c r="Q1952">
        <v>12.81</v>
      </c>
      <c r="R1952">
        <v>1.27</v>
      </c>
      <c r="S1952">
        <v>26.1</v>
      </c>
      <c r="U1952">
        <f>A1952-3438108179</f>
        <v>10366.545269966125</v>
      </c>
      <c r="V1952" s="7">
        <f t="shared" si="151"/>
        <v>41255.580399829516</v>
      </c>
      <c r="W1952" s="4">
        <f t="shared" si="150"/>
        <v>105.87</v>
      </c>
      <c r="X1952">
        <f t="shared" si="152"/>
        <v>0.67703536425385336</v>
      </c>
      <c r="Y1952">
        <f t="shared" si="153"/>
        <v>-9.3400000000000016</v>
      </c>
      <c r="Z1952" s="5">
        <f t="shared" si="154"/>
        <v>10.48327683717511</v>
      </c>
    </row>
    <row r="1953" spans="1:26" x14ac:dyDescent="0.35">
      <c r="A1953">
        <v>3438118550.8625698</v>
      </c>
      <c r="B1953">
        <v>50.76</v>
      </c>
      <c r="C1953">
        <v>0.68</v>
      </c>
      <c r="D1953">
        <v>595.29999999999995</v>
      </c>
      <c r="E1953">
        <v>24.44</v>
      </c>
      <c r="F1953">
        <v>15.09</v>
      </c>
      <c r="G1953">
        <v>29.1</v>
      </c>
      <c r="H1953">
        <v>67.3</v>
      </c>
      <c r="I1953">
        <v>87.5</v>
      </c>
      <c r="J1953">
        <v>87.2</v>
      </c>
      <c r="K1953">
        <v>87.4</v>
      </c>
      <c r="L1953">
        <v>87.2</v>
      </c>
      <c r="M1953">
        <v>87.2</v>
      </c>
      <c r="N1953">
        <v>325</v>
      </c>
      <c r="O1953">
        <v>19.3</v>
      </c>
      <c r="P1953">
        <v>22.1</v>
      </c>
      <c r="Q1953">
        <v>12.81</v>
      </c>
      <c r="R1953">
        <v>1.27</v>
      </c>
      <c r="S1953">
        <v>26.1</v>
      </c>
      <c r="U1953">
        <f>A1953-3438108179</f>
        <v>10371.86256980896</v>
      </c>
      <c r="V1953" s="7">
        <f t="shared" si="151"/>
        <v>41255.580461372338</v>
      </c>
      <c r="W1953" s="4">
        <f t="shared" si="150"/>
        <v>105.93</v>
      </c>
      <c r="X1953">
        <f t="shared" si="152"/>
        <v>0.67716137560352863</v>
      </c>
      <c r="Y1953">
        <f t="shared" si="153"/>
        <v>-9.3500000000000014</v>
      </c>
      <c r="Z1953" s="5">
        <f t="shared" si="154"/>
        <v>10.565730061394243</v>
      </c>
    </row>
    <row r="1954" spans="1:26" x14ac:dyDescent="0.35">
      <c r="A1954">
        <v>3438118556.1788802</v>
      </c>
      <c r="B1954">
        <v>50.82</v>
      </c>
      <c r="C1954">
        <v>0.7</v>
      </c>
      <c r="D1954">
        <v>590.79999999999995</v>
      </c>
      <c r="E1954">
        <v>24.44</v>
      </c>
      <c r="F1954">
        <v>15.12</v>
      </c>
      <c r="G1954">
        <v>29.1</v>
      </c>
      <c r="H1954">
        <v>60.3</v>
      </c>
      <c r="I1954">
        <v>87.4</v>
      </c>
      <c r="J1954">
        <v>87.2</v>
      </c>
      <c r="K1954">
        <v>87.3</v>
      </c>
      <c r="L1954">
        <v>87.1</v>
      </c>
      <c r="M1954">
        <v>87.2</v>
      </c>
      <c r="N1954">
        <v>325</v>
      </c>
      <c r="O1954">
        <v>19.3</v>
      </c>
      <c r="P1954">
        <v>22.1</v>
      </c>
      <c r="Q1954">
        <v>12.81</v>
      </c>
      <c r="R1954">
        <v>1.27</v>
      </c>
      <c r="S1954">
        <v>26.1</v>
      </c>
      <c r="U1954">
        <f>A1954-3438108179</f>
        <v>10377.178880214691</v>
      </c>
      <c r="V1954" s="7">
        <f t="shared" si="151"/>
        <v>41255.580522903707</v>
      </c>
      <c r="W1954" s="4">
        <f t="shared" si="150"/>
        <v>105.99000000000001</v>
      </c>
      <c r="X1954">
        <f t="shared" si="152"/>
        <v>0.67639929926391407</v>
      </c>
      <c r="Y1954">
        <f t="shared" si="153"/>
        <v>-9.3200000000000021</v>
      </c>
      <c r="Z1954" s="5">
        <f t="shared" si="154"/>
        <v>10.39697735358723</v>
      </c>
    </row>
    <row r="1955" spans="1:26" x14ac:dyDescent="0.35">
      <c r="A1955">
        <v>3438118561.5011802</v>
      </c>
      <c r="B1955">
        <v>50.88</v>
      </c>
      <c r="C1955">
        <v>0.71</v>
      </c>
      <c r="D1955">
        <v>593.5</v>
      </c>
      <c r="E1955">
        <v>24.45</v>
      </c>
      <c r="F1955">
        <v>15.09</v>
      </c>
      <c r="G1955">
        <v>29.1</v>
      </c>
      <c r="H1955">
        <v>54</v>
      </c>
      <c r="I1955">
        <v>87.4</v>
      </c>
      <c r="J1955">
        <v>87.2</v>
      </c>
      <c r="K1955">
        <v>87.2</v>
      </c>
      <c r="L1955">
        <v>87.1</v>
      </c>
      <c r="M1955">
        <v>87.2</v>
      </c>
      <c r="N1955">
        <v>326</v>
      </c>
      <c r="O1955">
        <v>19.3</v>
      </c>
      <c r="P1955">
        <v>22.1</v>
      </c>
      <c r="Q1955">
        <v>12.81</v>
      </c>
      <c r="R1955">
        <v>1.27</v>
      </c>
      <c r="S1955">
        <v>26.1</v>
      </c>
      <c r="U1955">
        <f>A1955-3438108179</f>
        <v>10382.501180171967</v>
      </c>
      <c r="V1955" s="7">
        <f t="shared" si="151"/>
        <v>41255.580584504401</v>
      </c>
      <c r="W1955" s="4">
        <f t="shared" si="150"/>
        <v>106.05000000000001</v>
      </c>
      <c r="X1955">
        <f t="shared" si="152"/>
        <v>0.67728879561833455</v>
      </c>
      <c r="Y1955">
        <f t="shared" si="153"/>
        <v>-9.36</v>
      </c>
      <c r="Z1955" s="5">
        <f t="shared" si="154"/>
        <v>10.345629274742608</v>
      </c>
    </row>
    <row r="1956" spans="1:26" x14ac:dyDescent="0.35">
      <c r="A1956">
        <v>3438118566.8164902</v>
      </c>
      <c r="B1956">
        <v>50.94</v>
      </c>
      <c r="C1956">
        <v>0.69</v>
      </c>
      <c r="D1956">
        <v>590.1</v>
      </c>
      <c r="E1956">
        <v>24.44</v>
      </c>
      <c r="F1956">
        <v>15.09</v>
      </c>
      <c r="G1956">
        <v>29</v>
      </c>
      <c r="H1956">
        <v>49.1</v>
      </c>
      <c r="I1956">
        <v>87.3</v>
      </c>
      <c r="J1956">
        <v>87.2</v>
      </c>
      <c r="K1956">
        <v>87</v>
      </c>
      <c r="L1956">
        <v>87.1</v>
      </c>
      <c r="M1956">
        <v>87.2</v>
      </c>
      <c r="N1956">
        <v>326</v>
      </c>
      <c r="O1956">
        <v>19.3</v>
      </c>
      <c r="P1956">
        <v>22.1</v>
      </c>
      <c r="Q1956">
        <v>12.81</v>
      </c>
      <c r="R1956">
        <v>1.27</v>
      </c>
      <c r="S1956">
        <v>26.1</v>
      </c>
      <c r="U1956">
        <f>A1956-3438108179</f>
        <v>10387.81649017334</v>
      </c>
      <c r="V1956" s="7">
        <f t="shared" si="151"/>
        <v>41255.580646024195</v>
      </c>
      <c r="W1956" s="4">
        <f t="shared" si="150"/>
        <v>106.11</v>
      </c>
      <c r="X1956">
        <f t="shared" si="152"/>
        <v>0.67716273684619699</v>
      </c>
      <c r="Y1956">
        <f t="shared" si="153"/>
        <v>-9.3500000000000014</v>
      </c>
      <c r="Z1956" s="5">
        <f t="shared" si="154"/>
        <v>10.488887368396757</v>
      </c>
    </row>
    <row r="1957" spans="1:26" x14ac:dyDescent="0.35">
      <c r="A1957">
        <v>3438118572.1327901</v>
      </c>
      <c r="B1957">
        <v>51</v>
      </c>
      <c r="C1957">
        <v>0.68</v>
      </c>
      <c r="D1957">
        <v>596.70000000000005</v>
      </c>
      <c r="E1957">
        <v>24.43</v>
      </c>
      <c r="F1957">
        <v>15.1</v>
      </c>
      <c r="G1957">
        <v>29</v>
      </c>
      <c r="H1957">
        <v>45.6</v>
      </c>
      <c r="I1957">
        <v>87.3</v>
      </c>
      <c r="J1957">
        <v>87.2</v>
      </c>
      <c r="K1957">
        <v>86.9</v>
      </c>
      <c r="L1957">
        <v>87.1</v>
      </c>
      <c r="M1957">
        <v>87.1</v>
      </c>
      <c r="N1957">
        <v>325</v>
      </c>
      <c r="O1957">
        <v>19.2</v>
      </c>
      <c r="P1957">
        <v>22.1</v>
      </c>
      <c r="Q1957">
        <v>12.81</v>
      </c>
      <c r="R1957">
        <v>1.27</v>
      </c>
      <c r="S1957">
        <v>26.1</v>
      </c>
      <c r="U1957">
        <f>A1957-3438108179</f>
        <v>10393.132790088654</v>
      </c>
      <c r="V1957" s="7">
        <f t="shared" si="151"/>
        <v>41255.58070755544</v>
      </c>
      <c r="W1957" s="4">
        <f t="shared" si="150"/>
        <v>106.17</v>
      </c>
      <c r="X1957">
        <f t="shared" si="152"/>
        <v>0.67678076276611665</v>
      </c>
      <c r="Y1957">
        <f t="shared" si="153"/>
        <v>-9.33</v>
      </c>
      <c r="Z1957" s="5">
        <f t="shared" si="154"/>
        <v>10.554423765955283</v>
      </c>
    </row>
    <row r="1958" spans="1:26" x14ac:dyDescent="0.35">
      <c r="A1958">
        <v>3438118577.4520898</v>
      </c>
      <c r="B1958">
        <v>51.06</v>
      </c>
      <c r="C1958">
        <v>0.67</v>
      </c>
      <c r="D1958">
        <v>592</v>
      </c>
      <c r="E1958">
        <v>24.44</v>
      </c>
      <c r="F1958">
        <v>15.09</v>
      </c>
      <c r="G1958">
        <v>29</v>
      </c>
      <c r="H1958">
        <v>42.5</v>
      </c>
      <c r="I1958">
        <v>87.3</v>
      </c>
      <c r="J1958">
        <v>87.2</v>
      </c>
      <c r="K1958">
        <v>86.8</v>
      </c>
      <c r="L1958">
        <v>87.1</v>
      </c>
      <c r="M1958">
        <v>87</v>
      </c>
      <c r="N1958">
        <v>324</v>
      </c>
      <c r="O1958">
        <v>19.2</v>
      </c>
      <c r="P1958">
        <v>22</v>
      </c>
      <c r="Q1958">
        <v>12.81</v>
      </c>
      <c r="R1958">
        <v>1.27</v>
      </c>
      <c r="S1958">
        <v>26.1</v>
      </c>
      <c r="U1958">
        <f>A1958-3438108179</f>
        <v>10398.45208978653</v>
      </c>
      <c r="V1958" s="7">
        <f t="shared" si="151"/>
        <v>41255.580769121414</v>
      </c>
      <c r="W1958" s="4">
        <f t="shared" si="150"/>
        <v>106.23</v>
      </c>
      <c r="X1958">
        <f t="shared" si="152"/>
        <v>0.67652515385349055</v>
      </c>
      <c r="Y1958">
        <f t="shared" si="153"/>
        <v>-9.3500000000000014</v>
      </c>
      <c r="Z1958" s="5">
        <f t="shared" si="154"/>
        <v>10.644286756849647</v>
      </c>
    </row>
    <row r="1959" spans="1:26" x14ac:dyDescent="0.35">
      <c r="A1959">
        <v>3438118582.7733998</v>
      </c>
      <c r="B1959">
        <v>51.12</v>
      </c>
      <c r="C1959">
        <v>0.64</v>
      </c>
      <c r="D1959">
        <v>596.29999999999995</v>
      </c>
      <c r="E1959">
        <v>24.45</v>
      </c>
      <c r="F1959">
        <v>15.1</v>
      </c>
      <c r="G1959">
        <v>28.9</v>
      </c>
      <c r="H1959">
        <v>39.799999999999997</v>
      </c>
      <c r="I1959">
        <v>87.3</v>
      </c>
      <c r="J1959">
        <v>87.2</v>
      </c>
      <c r="K1959">
        <v>86.8</v>
      </c>
      <c r="L1959">
        <v>87.1</v>
      </c>
      <c r="M1959">
        <v>87</v>
      </c>
      <c r="N1959">
        <v>325</v>
      </c>
      <c r="O1959">
        <v>19.2</v>
      </c>
      <c r="P1959">
        <v>22</v>
      </c>
      <c r="Q1959">
        <v>12.81</v>
      </c>
      <c r="R1959">
        <v>1.27</v>
      </c>
      <c r="S1959">
        <v>26.1</v>
      </c>
      <c r="U1959">
        <f>A1959-3438108179</f>
        <v>10403.773399829865</v>
      </c>
      <c r="V1959" s="7">
        <f t="shared" si="151"/>
        <v>41255.580830710649</v>
      </c>
      <c r="W1959" s="4">
        <f t="shared" si="150"/>
        <v>106.28999999999999</v>
      </c>
      <c r="X1959">
        <f t="shared" si="152"/>
        <v>0.78987449824591149</v>
      </c>
      <c r="Y1959">
        <f t="shared" si="153"/>
        <v>-9.35</v>
      </c>
      <c r="Z1959" s="5">
        <f t="shared" si="154"/>
        <v>10.890905263723059</v>
      </c>
    </row>
    <row r="1960" spans="1:26" x14ac:dyDescent="0.35">
      <c r="A1960">
        <v>3438118588.0907001</v>
      </c>
      <c r="B1960">
        <v>51.19</v>
      </c>
      <c r="C1960">
        <v>0.68</v>
      </c>
      <c r="D1960">
        <v>592.1</v>
      </c>
      <c r="E1960">
        <v>24.45</v>
      </c>
      <c r="F1960">
        <v>15.16</v>
      </c>
      <c r="G1960">
        <v>28.8</v>
      </c>
      <c r="H1960">
        <v>38.1</v>
      </c>
      <c r="I1960">
        <v>87.3</v>
      </c>
      <c r="J1960">
        <v>87.2</v>
      </c>
      <c r="K1960">
        <v>86.8</v>
      </c>
      <c r="L1960">
        <v>87.1</v>
      </c>
      <c r="M1960">
        <v>87</v>
      </c>
      <c r="N1960">
        <v>327</v>
      </c>
      <c r="O1960">
        <v>19.2</v>
      </c>
      <c r="P1960">
        <v>22</v>
      </c>
      <c r="Q1960">
        <v>12.81</v>
      </c>
      <c r="R1960">
        <v>1.27</v>
      </c>
      <c r="S1960">
        <v>26.1</v>
      </c>
      <c r="U1960">
        <f>A1960-3438108179</f>
        <v>10409.090700149536</v>
      </c>
      <c r="V1960" s="7">
        <f t="shared" si="151"/>
        <v>41255.580892253478</v>
      </c>
      <c r="W1960" s="4">
        <f t="shared" si="150"/>
        <v>106.36</v>
      </c>
      <c r="X1960">
        <f t="shared" si="152"/>
        <v>0.5639829691866991</v>
      </c>
      <c r="Y1960">
        <f t="shared" si="153"/>
        <v>-9.2899999999999991</v>
      </c>
      <c r="Z1960" s="5">
        <f t="shared" si="154"/>
        <v>10.531774761814138</v>
      </c>
    </row>
    <row r="1961" spans="1:26" x14ac:dyDescent="0.35">
      <c r="A1961">
        <v>3438118593.4100099</v>
      </c>
      <c r="B1961">
        <v>51.24</v>
      </c>
      <c r="C1961">
        <v>0.67</v>
      </c>
      <c r="D1961">
        <v>599.29999999999995</v>
      </c>
      <c r="E1961">
        <v>24.44</v>
      </c>
      <c r="F1961">
        <v>15.15</v>
      </c>
      <c r="G1961">
        <v>28.8</v>
      </c>
      <c r="H1961">
        <v>36.6</v>
      </c>
      <c r="I1961">
        <v>87.3</v>
      </c>
      <c r="J1961">
        <v>87.2</v>
      </c>
      <c r="K1961">
        <v>86.8</v>
      </c>
      <c r="L1961">
        <v>87.1</v>
      </c>
      <c r="M1961">
        <v>87</v>
      </c>
      <c r="N1961">
        <v>327</v>
      </c>
      <c r="O1961">
        <v>19.2</v>
      </c>
      <c r="P1961">
        <v>22</v>
      </c>
      <c r="Q1961">
        <v>12.81</v>
      </c>
      <c r="R1961">
        <v>1.27</v>
      </c>
      <c r="S1961">
        <v>26.1</v>
      </c>
      <c r="U1961">
        <f>A1961-3438108179</f>
        <v>10414.410009860992</v>
      </c>
      <c r="V1961" s="7">
        <f t="shared" si="151"/>
        <v>41255.580953819561</v>
      </c>
      <c r="W1961" s="4">
        <f t="shared" si="150"/>
        <v>106.41</v>
      </c>
      <c r="X1961">
        <f t="shared" si="152"/>
        <v>0.79002319298720314</v>
      </c>
      <c r="Y1961">
        <f t="shared" si="153"/>
        <v>-9.2900000000000009</v>
      </c>
      <c r="Z1961" s="5">
        <f t="shared" si="154"/>
        <v>10.610078998034574</v>
      </c>
    </row>
    <row r="1962" spans="1:26" x14ac:dyDescent="0.35">
      <c r="A1962">
        <v>3438118598.7263098</v>
      </c>
      <c r="B1962">
        <v>51.31</v>
      </c>
      <c r="C1962">
        <v>0.68</v>
      </c>
      <c r="D1962">
        <v>594.70000000000005</v>
      </c>
      <c r="E1962">
        <v>24.43</v>
      </c>
      <c r="F1962">
        <v>15.14</v>
      </c>
      <c r="G1962">
        <v>28.7</v>
      </c>
      <c r="H1962">
        <v>35</v>
      </c>
      <c r="I1962">
        <v>87.3</v>
      </c>
      <c r="J1962">
        <v>87.2</v>
      </c>
      <c r="K1962">
        <v>86.7</v>
      </c>
      <c r="L1962">
        <v>87.1</v>
      </c>
      <c r="M1962">
        <v>87</v>
      </c>
      <c r="N1962">
        <v>327</v>
      </c>
      <c r="O1962">
        <v>19.2</v>
      </c>
      <c r="P1962">
        <v>22.1</v>
      </c>
      <c r="Q1962">
        <v>12.81</v>
      </c>
      <c r="R1962">
        <v>1.27</v>
      </c>
      <c r="S1962">
        <v>26.1</v>
      </c>
      <c r="U1962">
        <f>A1962-3438108179</f>
        <v>10419.726309776306</v>
      </c>
      <c r="V1962" s="7">
        <f t="shared" si="151"/>
        <v>41255.581015350806</v>
      </c>
      <c r="W1962" s="4">
        <f t="shared" si="150"/>
        <v>106.48</v>
      </c>
      <c r="X1962">
        <f t="shared" si="152"/>
        <v>0.67703400352322884</v>
      </c>
      <c r="Y1962">
        <f t="shared" si="153"/>
        <v>-9.2899999999999991</v>
      </c>
      <c r="Z1962" s="5">
        <f t="shared" si="154"/>
        <v>10.531774761814138</v>
      </c>
    </row>
    <row r="1963" spans="1:26" x14ac:dyDescent="0.35">
      <c r="A1963">
        <v>3438118604.0436201</v>
      </c>
      <c r="B1963">
        <v>51.37</v>
      </c>
      <c r="C1963">
        <v>0.69</v>
      </c>
      <c r="D1963">
        <v>595.20000000000005</v>
      </c>
      <c r="E1963">
        <v>24.43</v>
      </c>
      <c r="F1963">
        <v>15.14</v>
      </c>
      <c r="G1963">
        <v>28.7</v>
      </c>
      <c r="H1963">
        <v>34</v>
      </c>
      <c r="I1963">
        <v>87.3</v>
      </c>
      <c r="J1963">
        <v>87.2</v>
      </c>
      <c r="K1963">
        <v>86.7</v>
      </c>
      <c r="L1963">
        <v>87.1</v>
      </c>
      <c r="M1963">
        <v>87</v>
      </c>
      <c r="N1963">
        <v>326</v>
      </c>
      <c r="O1963">
        <v>19.2</v>
      </c>
      <c r="P1963">
        <v>22.1</v>
      </c>
      <c r="Q1963">
        <v>12.81</v>
      </c>
      <c r="R1963">
        <v>1.27</v>
      </c>
      <c r="S1963">
        <v>26.1</v>
      </c>
      <c r="U1963">
        <f>A1963-3438108179</f>
        <v>10425.043620109558</v>
      </c>
      <c r="V1963" s="7">
        <f t="shared" si="151"/>
        <v>41255.581076893752</v>
      </c>
      <c r="W1963" s="4">
        <f t="shared" si="150"/>
        <v>106.53999999999999</v>
      </c>
      <c r="X1963">
        <f t="shared" si="152"/>
        <v>0.67690803956958134</v>
      </c>
      <c r="Y1963">
        <f t="shared" si="153"/>
        <v>-9.2899999999999991</v>
      </c>
      <c r="Z1963" s="5">
        <f t="shared" si="154"/>
        <v>10.455179019727391</v>
      </c>
    </row>
    <row r="1964" spans="1:26" x14ac:dyDescent="0.35">
      <c r="A1964">
        <v>3438118609.3619199</v>
      </c>
      <c r="B1964">
        <v>51.43</v>
      </c>
      <c r="C1964">
        <v>0.72</v>
      </c>
      <c r="D1964">
        <v>596.70000000000005</v>
      </c>
      <c r="E1964">
        <v>24.43</v>
      </c>
      <c r="F1964">
        <v>15.1</v>
      </c>
      <c r="G1964">
        <v>28.7</v>
      </c>
      <c r="H1964">
        <v>33.200000000000003</v>
      </c>
      <c r="I1964">
        <v>87.3</v>
      </c>
      <c r="J1964">
        <v>87.2</v>
      </c>
      <c r="K1964">
        <v>86.7</v>
      </c>
      <c r="L1964">
        <v>87.1</v>
      </c>
      <c r="M1964">
        <v>87</v>
      </c>
      <c r="N1964">
        <v>326</v>
      </c>
      <c r="O1964">
        <v>19.2</v>
      </c>
      <c r="P1964">
        <v>22.1</v>
      </c>
      <c r="Q1964">
        <v>12.81</v>
      </c>
      <c r="R1964">
        <v>1.27</v>
      </c>
      <c r="S1964">
        <v>26.1</v>
      </c>
      <c r="U1964">
        <f>A1964-3438108179</f>
        <v>10430.361919879913</v>
      </c>
      <c r="V1964" s="7">
        <f t="shared" si="151"/>
        <v>41255.581138448149</v>
      </c>
      <c r="W1964" s="4">
        <f t="shared" si="150"/>
        <v>106.6</v>
      </c>
      <c r="X1964">
        <f t="shared" si="152"/>
        <v>0.67741754572911406</v>
      </c>
      <c r="Y1964">
        <f t="shared" si="153"/>
        <v>-9.33</v>
      </c>
      <c r="Z1964" s="5">
        <f t="shared" si="154"/>
        <v>10.257056209516207</v>
      </c>
    </row>
    <row r="1965" spans="1:26" x14ac:dyDescent="0.35">
      <c r="A1965">
        <v>3438118614.6762199</v>
      </c>
      <c r="B1965">
        <v>51.49</v>
      </c>
      <c r="C1965">
        <v>0.68</v>
      </c>
      <c r="D1965">
        <v>603.4</v>
      </c>
      <c r="E1965">
        <v>24.43</v>
      </c>
      <c r="F1965">
        <v>15.11</v>
      </c>
      <c r="G1965">
        <v>28.6</v>
      </c>
      <c r="H1965">
        <v>32.5</v>
      </c>
      <c r="I1965">
        <v>87.3</v>
      </c>
      <c r="J1965">
        <v>87.1</v>
      </c>
      <c r="K1965">
        <v>86.6</v>
      </c>
      <c r="L1965">
        <v>87.1</v>
      </c>
      <c r="M1965">
        <v>87</v>
      </c>
      <c r="N1965">
        <v>327</v>
      </c>
      <c r="O1965">
        <v>19.2</v>
      </c>
      <c r="P1965">
        <v>22.1</v>
      </c>
      <c r="Q1965">
        <v>12.81</v>
      </c>
      <c r="R1965">
        <v>1.27</v>
      </c>
      <c r="S1965">
        <v>26.1</v>
      </c>
      <c r="U1965">
        <f>A1965-3438108179</f>
        <v>10435.676219940186</v>
      </c>
      <c r="V1965" s="7">
        <f t="shared" si="151"/>
        <v>41255.58119995625</v>
      </c>
      <c r="W1965" s="4">
        <f t="shared" si="150"/>
        <v>106.66</v>
      </c>
      <c r="X1965">
        <f t="shared" si="152"/>
        <v>0.67984690047795093</v>
      </c>
      <c r="Y1965">
        <f t="shared" si="153"/>
        <v>-9.32</v>
      </c>
      <c r="Z1965" s="5">
        <f t="shared" si="154"/>
        <v>10.548766073902559</v>
      </c>
    </row>
    <row r="1966" spans="1:26" x14ac:dyDescent="0.35">
      <c r="A1966">
        <v>3438118619.97153</v>
      </c>
      <c r="B1966">
        <v>51.55</v>
      </c>
      <c r="C1966">
        <v>0.68</v>
      </c>
      <c r="D1966">
        <v>602.5</v>
      </c>
      <c r="E1966">
        <v>24.44</v>
      </c>
      <c r="F1966">
        <v>15.12</v>
      </c>
      <c r="G1966">
        <v>28.6</v>
      </c>
      <c r="H1966">
        <v>32</v>
      </c>
      <c r="I1966">
        <v>87.3</v>
      </c>
      <c r="J1966">
        <v>87.1</v>
      </c>
      <c r="K1966">
        <v>86.6</v>
      </c>
      <c r="L1966">
        <v>87.1</v>
      </c>
      <c r="M1966">
        <v>87</v>
      </c>
      <c r="N1966">
        <v>328</v>
      </c>
      <c r="O1966">
        <v>19.2</v>
      </c>
      <c r="P1966">
        <v>22</v>
      </c>
      <c r="Q1966">
        <v>12.81</v>
      </c>
      <c r="R1966">
        <v>1.27</v>
      </c>
      <c r="S1966">
        <v>26.1</v>
      </c>
      <c r="U1966">
        <f>A1966-3438108179</f>
        <v>10440.971529960632</v>
      </c>
      <c r="V1966" s="7">
        <f t="shared" si="151"/>
        <v>41255.581261244559</v>
      </c>
      <c r="W1966" s="4">
        <f t="shared" si="150"/>
        <v>106.72</v>
      </c>
      <c r="X1966">
        <f t="shared" si="152"/>
        <v>0.67678076276611665</v>
      </c>
      <c r="Y1966">
        <f t="shared" si="153"/>
        <v>-9.3200000000000021</v>
      </c>
      <c r="Z1966" s="5">
        <f t="shared" si="154"/>
        <v>10.548766073902561</v>
      </c>
    </row>
    <row r="1967" spans="1:26" x14ac:dyDescent="0.35">
      <c r="A1967">
        <v>3438118625.2908301</v>
      </c>
      <c r="B1967">
        <v>51.61</v>
      </c>
      <c r="C1967">
        <v>0.66</v>
      </c>
      <c r="D1967">
        <v>604.6</v>
      </c>
      <c r="E1967">
        <v>24.41</v>
      </c>
      <c r="F1967">
        <v>15.18</v>
      </c>
      <c r="G1967">
        <v>28.6</v>
      </c>
      <c r="H1967">
        <v>31.5</v>
      </c>
      <c r="I1967">
        <v>87.3</v>
      </c>
      <c r="J1967">
        <v>87</v>
      </c>
      <c r="K1967">
        <v>86.5</v>
      </c>
      <c r="L1967">
        <v>87.1</v>
      </c>
      <c r="M1967">
        <v>86.9</v>
      </c>
      <c r="N1967">
        <v>328</v>
      </c>
      <c r="O1967">
        <v>19.2</v>
      </c>
      <c r="P1967">
        <v>22</v>
      </c>
      <c r="Q1967">
        <v>12.81</v>
      </c>
      <c r="R1967">
        <v>1.28</v>
      </c>
      <c r="S1967">
        <v>26.1</v>
      </c>
      <c r="U1967">
        <f>A1967-3438108179</f>
        <v>10446.290830135345</v>
      </c>
      <c r="V1967" s="7">
        <f t="shared" si="151"/>
        <v>41255.581322810533</v>
      </c>
      <c r="W1967" s="4">
        <f t="shared" si="150"/>
        <v>106.78</v>
      </c>
      <c r="X1967">
        <f t="shared" si="152"/>
        <v>0.67703408356613559</v>
      </c>
      <c r="Y1967">
        <f t="shared" si="153"/>
        <v>-9.23</v>
      </c>
      <c r="Z1967" s="5">
        <f t="shared" si="154"/>
        <v>10.655578786741883</v>
      </c>
    </row>
    <row r="1968" spans="1:26" x14ac:dyDescent="0.35">
      <c r="A1968">
        <v>3438118630.60814</v>
      </c>
      <c r="B1968">
        <v>51.67</v>
      </c>
      <c r="C1968">
        <v>0.67</v>
      </c>
      <c r="D1968">
        <v>600.29999999999995</v>
      </c>
      <c r="E1968">
        <v>24.43</v>
      </c>
      <c r="F1968">
        <v>15.14</v>
      </c>
      <c r="G1968">
        <v>28.5</v>
      </c>
      <c r="H1968">
        <v>31.2</v>
      </c>
      <c r="I1968">
        <v>87.3</v>
      </c>
      <c r="J1968">
        <v>87</v>
      </c>
      <c r="K1968">
        <v>86.5</v>
      </c>
      <c r="L1968">
        <v>87.1</v>
      </c>
      <c r="M1968">
        <v>86.8</v>
      </c>
      <c r="N1968">
        <v>326</v>
      </c>
      <c r="O1968">
        <v>19.2</v>
      </c>
      <c r="P1968">
        <v>21.9</v>
      </c>
      <c r="Q1968">
        <v>12.81</v>
      </c>
      <c r="R1968">
        <v>1.28</v>
      </c>
      <c r="S1968">
        <v>26.1</v>
      </c>
      <c r="U1968">
        <f>A1968-3438108179</f>
        <v>10451.60813999176</v>
      </c>
      <c r="V1968" s="7">
        <f t="shared" si="151"/>
        <v>41255.581384353471</v>
      </c>
      <c r="W1968" s="4">
        <f t="shared" si="150"/>
        <v>106.84</v>
      </c>
      <c r="X1968">
        <f t="shared" si="152"/>
        <v>0.79240787801491219</v>
      </c>
      <c r="Y1968">
        <f t="shared" si="153"/>
        <v>-9.2899999999999991</v>
      </c>
      <c r="Z1968" s="5">
        <f t="shared" si="154"/>
        <v>10.61007899803457</v>
      </c>
    </row>
    <row r="1969" spans="1:26" x14ac:dyDescent="0.35">
      <c r="A1969">
        <v>3438118635.9084401</v>
      </c>
      <c r="B1969">
        <v>51.74</v>
      </c>
      <c r="C1969">
        <v>0.68</v>
      </c>
      <c r="D1969">
        <v>603.9</v>
      </c>
      <c r="E1969">
        <v>24.42</v>
      </c>
      <c r="F1969">
        <v>15.15</v>
      </c>
      <c r="G1969">
        <v>28.5</v>
      </c>
      <c r="H1969">
        <v>30.8</v>
      </c>
      <c r="I1969">
        <v>87.3</v>
      </c>
      <c r="J1969">
        <v>87</v>
      </c>
      <c r="K1969">
        <v>86.5</v>
      </c>
      <c r="L1969">
        <v>87.1</v>
      </c>
      <c r="M1969">
        <v>86.8</v>
      </c>
      <c r="N1969">
        <v>325</v>
      </c>
      <c r="O1969">
        <v>19.2</v>
      </c>
      <c r="P1969">
        <v>21.9</v>
      </c>
      <c r="Q1969">
        <v>12.81</v>
      </c>
      <c r="R1969">
        <v>1.28</v>
      </c>
      <c r="S1969">
        <v>26</v>
      </c>
      <c r="U1969">
        <f>A1969-3438108179</f>
        <v>10456.908440113068</v>
      </c>
      <c r="V1969" s="7">
        <f t="shared" si="151"/>
        <v>41255.581445699543</v>
      </c>
      <c r="W1969" s="4">
        <f t="shared" si="150"/>
        <v>106.91</v>
      </c>
      <c r="X1969">
        <f t="shared" si="152"/>
        <v>0.67678084274899508</v>
      </c>
      <c r="Y1969">
        <f t="shared" si="153"/>
        <v>-9.2700000000000014</v>
      </c>
      <c r="Z1969" s="5">
        <f t="shared" si="154"/>
        <v>10.520431974719338</v>
      </c>
    </row>
    <row r="1970" spans="1:26" x14ac:dyDescent="0.35">
      <c r="A1970">
        <v>3438118641.2277398</v>
      </c>
      <c r="B1970">
        <v>51.8</v>
      </c>
      <c r="C1970">
        <v>0.68</v>
      </c>
      <c r="D1970">
        <v>601.5</v>
      </c>
      <c r="E1970">
        <v>24.4</v>
      </c>
      <c r="F1970">
        <v>15.12</v>
      </c>
      <c r="G1970">
        <v>28.5</v>
      </c>
      <c r="H1970">
        <v>30.6</v>
      </c>
      <c r="I1970">
        <v>87.3</v>
      </c>
      <c r="J1970">
        <v>87</v>
      </c>
      <c r="K1970">
        <v>86.5</v>
      </c>
      <c r="L1970">
        <v>87.1</v>
      </c>
      <c r="M1970">
        <v>86.8</v>
      </c>
      <c r="N1970">
        <v>327</v>
      </c>
      <c r="O1970">
        <v>19.3</v>
      </c>
      <c r="P1970">
        <v>21.9</v>
      </c>
      <c r="Q1970">
        <v>12.81</v>
      </c>
      <c r="R1970">
        <v>1.28</v>
      </c>
      <c r="S1970">
        <v>26</v>
      </c>
      <c r="U1970">
        <f>A1970-3438108179</f>
        <v>10462.227739810944</v>
      </c>
      <c r="V1970" s="7">
        <f t="shared" si="151"/>
        <v>41255.58150726551</v>
      </c>
      <c r="W1970" s="4">
        <f t="shared" si="150"/>
        <v>106.97</v>
      </c>
      <c r="X1970">
        <f t="shared" si="152"/>
        <v>0.67716137560352863</v>
      </c>
      <c r="Y1970">
        <f t="shared" si="153"/>
        <v>-9.2799999999999994</v>
      </c>
      <c r="Z1970" s="5">
        <f t="shared" si="154"/>
        <v>10.526104896120936</v>
      </c>
    </row>
    <row r="1971" spans="1:26" x14ac:dyDescent="0.35">
      <c r="A1971">
        <v>3438118646.5440502</v>
      </c>
      <c r="B1971">
        <v>51.86</v>
      </c>
      <c r="C1971">
        <v>0.67</v>
      </c>
      <c r="D1971">
        <v>614.79999999999995</v>
      </c>
      <c r="E1971">
        <v>24.4</v>
      </c>
      <c r="F1971">
        <v>15.16</v>
      </c>
      <c r="G1971">
        <v>28.4</v>
      </c>
      <c r="H1971">
        <v>30.4</v>
      </c>
      <c r="I1971">
        <v>87.2</v>
      </c>
      <c r="J1971">
        <v>87</v>
      </c>
      <c r="K1971">
        <v>86.5</v>
      </c>
      <c r="L1971">
        <v>87.1</v>
      </c>
      <c r="M1971">
        <v>86.8</v>
      </c>
      <c r="N1971">
        <v>327</v>
      </c>
      <c r="O1971">
        <v>19.3</v>
      </c>
      <c r="P1971">
        <v>21.9</v>
      </c>
      <c r="Q1971">
        <v>12.81</v>
      </c>
      <c r="R1971">
        <v>1.28</v>
      </c>
      <c r="S1971">
        <v>26</v>
      </c>
      <c r="U1971">
        <f>A1971-3438108179</f>
        <v>10467.544050216675</v>
      </c>
      <c r="V1971" s="7">
        <f t="shared" si="151"/>
        <v>41255.581568796879</v>
      </c>
      <c r="W1971" s="4">
        <f t="shared" si="150"/>
        <v>107.03</v>
      </c>
      <c r="X1971">
        <f t="shared" si="152"/>
        <v>0.67627221368414769</v>
      </c>
      <c r="Y1971">
        <f t="shared" si="153"/>
        <v>-9.2399999999999984</v>
      </c>
      <c r="Z1971" s="5">
        <f t="shared" si="154"/>
        <v>10.581488056819273</v>
      </c>
    </row>
    <row r="1972" spans="1:26" x14ac:dyDescent="0.35">
      <c r="A1972">
        <v>3438118651.8673501</v>
      </c>
      <c r="B1972">
        <v>51.92</v>
      </c>
      <c r="C1972">
        <v>0.71</v>
      </c>
      <c r="D1972">
        <v>598.4</v>
      </c>
      <c r="E1972">
        <v>24.4</v>
      </c>
      <c r="F1972">
        <v>15.16</v>
      </c>
      <c r="G1972">
        <v>28.4</v>
      </c>
      <c r="H1972">
        <v>30.2</v>
      </c>
      <c r="I1972">
        <v>87.2</v>
      </c>
      <c r="J1972">
        <v>87</v>
      </c>
      <c r="K1972">
        <v>86.5</v>
      </c>
      <c r="L1972">
        <v>87</v>
      </c>
      <c r="M1972">
        <v>86.8</v>
      </c>
      <c r="N1972">
        <v>327</v>
      </c>
      <c r="O1972">
        <v>19.3</v>
      </c>
      <c r="P1972">
        <v>21.9</v>
      </c>
      <c r="Q1972">
        <v>12.81</v>
      </c>
      <c r="R1972">
        <v>1.28</v>
      </c>
      <c r="S1972">
        <v>26</v>
      </c>
      <c r="U1972">
        <f>A1972-3438108179</f>
        <v>10472.867350101471</v>
      </c>
      <c r="V1972" s="7">
        <f t="shared" si="151"/>
        <v>41255.58163040915</v>
      </c>
      <c r="W1972" s="4">
        <f t="shared" si="150"/>
        <v>107.09</v>
      </c>
      <c r="X1972">
        <f t="shared" si="152"/>
        <v>0.67614397836065465</v>
      </c>
      <c r="Y1972">
        <f t="shared" si="153"/>
        <v>-9.2399999999999984</v>
      </c>
      <c r="Z1972" s="5">
        <f t="shared" si="154"/>
        <v>10.279097206667711</v>
      </c>
    </row>
    <row r="1973" spans="1:26" x14ac:dyDescent="0.35">
      <c r="A1973">
        <v>3438118657.1916599</v>
      </c>
      <c r="B1973">
        <v>51.98</v>
      </c>
      <c r="C1973">
        <v>0.69</v>
      </c>
      <c r="D1973">
        <v>605.5</v>
      </c>
      <c r="E1973">
        <v>24.4</v>
      </c>
      <c r="F1973">
        <v>15.14</v>
      </c>
      <c r="G1973">
        <v>28.4</v>
      </c>
      <c r="H1973">
        <v>30</v>
      </c>
      <c r="I1973">
        <v>87.2</v>
      </c>
      <c r="J1973">
        <v>87</v>
      </c>
      <c r="K1973">
        <v>86.5</v>
      </c>
      <c r="L1973">
        <v>87</v>
      </c>
      <c r="M1973">
        <v>86.8</v>
      </c>
      <c r="N1973">
        <v>327</v>
      </c>
      <c r="O1973">
        <v>19.3</v>
      </c>
      <c r="P1973">
        <v>21.9</v>
      </c>
      <c r="Q1973">
        <v>12.81</v>
      </c>
      <c r="R1973">
        <v>1.28</v>
      </c>
      <c r="S1973">
        <v>26</v>
      </c>
      <c r="U1973">
        <f>A1973-3438108179</f>
        <v>10478.191659927368</v>
      </c>
      <c r="V1973" s="7">
        <f t="shared" si="151"/>
        <v>41255.581692033105</v>
      </c>
      <c r="W1973" s="4">
        <f t="shared" si="150"/>
        <v>107.15</v>
      </c>
      <c r="X1973">
        <f t="shared" si="152"/>
        <v>0.67792781947318104</v>
      </c>
      <c r="Y1973">
        <f t="shared" si="153"/>
        <v>-9.259999999999998</v>
      </c>
      <c r="Z1973" s="5">
        <f t="shared" si="154"/>
        <v>10.438284025085979</v>
      </c>
    </row>
    <row r="1974" spans="1:26" x14ac:dyDescent="0.35">
      <c r="A1974">
        <v>3438118662.5019598</v>
      </c>
      <c r="B1974">
        <v>52.04</v>
      </c>
      <c r="C1974">
        <v>0.68</v>
      </c>
      <c r="D1974">
        <v>602</v>
      </c>
      <c r="E1974">
        <v>24.39</v>
      </c>
      <c r="F1974">
        <v>15.15</v>
      </c>
      <c r="G1974">
        <v>28.4</v>
      </c>
      <c r="H1974">
        <v>29.8</v>
      </c>
      <c r="I1974">
        <v>87.2</v>
      </c>
      <c r="J1974">
        <v>87</v>
      </c>
      <c r="K1974">
        <v>86.5</v>
      </c>
      <c r="L1974">
        <v>87</v>
      </c>
      <c r="M1974">
        <v>86.8</v>
      </c>
      <c r="N1974">
        <v>327</v>
      </c>
      <c r="O1974">
        <v>19.3</v>
      </c>
      <c r="P1974">
        <v>21.9</v>
      </c>
      <c r="Q1974">
        <v>12.81</v>
      </c>
      <c r="R1974">
        <v>1.28</v>
      </c>
      <c r="S1974">
        <v>26</v>
      </c>
      <c r="U1974">
        <f>A1974-3438108179</f>
        <v>10483.50195980072</v>
      </c>
      <c r="V1974" s="7">
        <f t="shared" si="151"/>
        <v>41255.581753494909</v>
      </c>
      <c r="W1974" s="4">
        <f t="shared" ref="W1974:W2037" si="155">IF(AND(0&lt;=B1974,B1974&lt;500),B1974+55.17,"")</f>
        <v>107.21000000000001</v>
      </c>
      <c r="X1974">
        <f t="shared" si="152"/>
        <v>0.6771626567729474</v>
      </c>
      <c r="Y1974">
        <f t="shared" si="153"/>
        <v>-9.24</v>
      </c>
      <c r="Z1974" s="5">
        <f t="shared" si="154"/>
        <v>10.503394826738861</v>
      </c>
    </row>
    <row r="1975" spans="1:26" x14ac:dyDescent="0.35">
      <c r="A1975">
        <v>3438118667.8182602</v>
      </c>
      <c r="B1975">
        <v>52.1</v>
      </c>
      <c r="C1975">
        <v>0.67</v>
      </c>
      <c r="D1975">
        <v>605.79999999999995</v>
      </c>
      <c r="E1975">
        <v>24.39</v>
      </c>
      <c r="F1975">
        <v>15.12</v>
      </c>
      <c r="G1975">
        <v>28.3</v>
      </c>
      <c r="H1975">
        <v>29.7</v>
      </c>
      <c r="I1975">
        <v>87.1</v>
      </c>
      <c r="J1975">
        <v>87</v>
      </c>
      <c r="K1975">
        <v>86.5</v>
      </c>
      <c r="L1975">
        <v>87</v>
      </c>
      <c r="M1975">
        <v>86.8</v>
      </c>
      <c r="N1975">
        <v>327</v>
      </c>
      <c r="O1975">
        <v>19.3</v>
      </c>
      <c r="P1975">
        <v>21.9</v>
      </c>
      <c r="Q1975">
        <v>12.81</v>
      </c>
      <c r="R1975">
        <v>1.28</v>
      </c>
      <c r="S1975">
        <v>26</v>
      </c>
      <c r="U1975">
        <f>A1975-3438108179</f>
        <v>10488.818260192871</v>
      </c>
      <c r="V1975" s="7">
        <f t="shared" si="151"/>
        <v>41255.581815026162</v>
      </c>
      <c r="W1975" s="4">
        <f t="shared" si="155"/>
        <v>107.27000000000001</v>
      </c>
      <c r="X1975">
        <f t="shared" si="152"/>
        <v>0.67690675936335509</v>
      </c>
      <c r="Y1975">
        <f t="shared" si="153"/>
        <v>-9.2700000000000014</v>
      </c>
      <c r="Z1975" s="5">
        <f t="shared" si="154"/>
        <v>10.598651876789056</v>
      </c>
    </row>
    <row r="1976" spans="1:26" x14ac:dyDescent="0.35">
      <c r="A1976">
        <v>3438118673.13657</v>
      </c>
      <c r="B1976">
        <v>52.16</v>
      </c>
      <c r="C1976">
        <v>0.71</v>
      </c>
      <c r="D1976">
        <v>601.70000000000005</v>
      </c>
      <c r="E1976">
        <v>24.42</v>
      </c>
      <c r="F1976">
        <v>15.12</v>
      </c>
      <c r="G1976">
        <v>28.3</v>
      </c>
      <c r="H1976">
        <v>29.6</v>
      </c>
      <c r="I1976">
        <v>87.1</v>
      </c>
      <c r="J1976">
        <v>86.9</v>
      </c>
      <c r="K1976">
        <v>86.5</v>
      </c>
      <c r="L1976">
        <v>87</v>
      </c>
      <c r="M1976">
        <v>86.8</v>
      </c>
      <c r="N1976">
        <v>327</v>
      </c>
      <c r="O1976">
        <v>19.3</v>
      </c>
      <c r="P1976">
        <v>21.9</v>
      </c>
      <c r="Q1976">
        <v>12.81</v>
      </c>
      <c r="R1976">
        <v>1.28</v>
      </c>
      <c r="S1976">
        <v>26</v>
      </c>
      <c r="U1976">
        <f>A1976-3438108179</f>
        <v>10494.136569976807</v>
      </c>
      <c r="V1976" s="7">
        <f t="shared" si="151"/>
        <v>41255.581876580676</v>
      </c>
      <c r="W1976" s="4">
        <f t="shared" si="155"/>
        <v>107.33</v>
      </c>
      <c r="X1976">
        <f t="shared" si="152"/>
        <v>0.67729015737341614</v>
      </c>
      <c r="Y1976">
        <f t="shared" si="153"/>
        <v>-9.3000000000000025</v>
      </c>
      <c r="Z1976" s="5">
        <f t="shared" si="154"/>
        <v>10.31241689601752</v>
      </c>
    </row>
    <row r="1977" spans="1:26" x14ac:dyDescent="0.35">
      <c r="A1977">
        <v>3438118678.45187</v>
      </c>
      <c r="B1977">
        <v>52.22</v>
      </c>
      <c r="C1977">
        <v>0.66</v>
      </c>
      <c r="D1977">
        <v>606.20000000000005</v>
      </c>
      <c r="E1977">
        <v>24.38</v>
      </c>
      <c r="F1977">
        <v>15.13</v>
      </c>
      <c r="G1977">
        <v>28.3</v>
      </c>
      <c r="H1977">
        <v>29.5</v>
      </c>
      <c r="I1977">
        <v>87.1</v>
      </c>
      <c r="J1977">
        <v>86.9</v>
      </c>
      <c r="K1977">
        <v>86.4</v>
      </c>
      <c r="L1977">
        <v>87</v>
      </c>
      <c r="M1977">
        <v>86.8</v>
      </c>
      <c r="N1977">
        <v>328</v>
      </c>
      <c r="O1977">
        <v>19.3</v>
      </c>
      <c r="P1977">
        <v>21.9</v>
      </c>
      <c r="Q1977">
        <v>12.81</v>
      </c>
      <c r="R1977">
        <v>1.28</v>
      </c>
      <c r="S1977">
        <v>26</v>
      </c>
      <c r="U1977">
        <f>A1977-3438108179</f>
        <v>10499.4518699646</v>
      </c>
      <c r="V1977" s="7">
        <f t="shared" si="151"/>
        <v>41255.581938100346</v>
      </c>
      <c r="W1977" s="4">
        <f t="shared" si="155"/>
        <v>107.39</v>
      </c>
      <c r="X1977">
        <f t="shared" si="152"/>
        <v>0.67677948304135083</v>
      </c>
      <c r="Y1977">
        <f t="shared" si="153"/>
        <v>-9.2499999999999982</v>
      </c>
      <c r="Z1977" s="5">
        <f t="shared" si="154"/>
        <v>10.667117045440925</v>
      </c>
    </row>
    <row r="1978" spans="1:26" x14ac:dyDescent="0.35">
      <c r="A1978">
        <v>3438118683.7711802</v>
      </c>
      <c r="B1978">
        <v>52.28</v>
      </c>
      <c r="C1978">
        <v>0.72</v>
      </c>
      <c r="D1978">
        <v>601.79999999999995</v>
      </c>
      <c r="E1978">
        <v>24.39</v>
      </c>
      <c r="F1978">
        <v>15.13</v>
      </c>
      <c r="G1978">
        <v>28.2</v>
      </c>
      <c r="H1978">
        <v>29.4</v>
      </c>
      <c r="I1978">
        <v>87.1</v>
      </c>
      <c r="J1978">
        <v>86.9</v>
      </c>
      <c r="K1978">
        <v>86.4</v>
      </c>
      <c r="L1978">
        <v>87</v>
      </c>
      <c r="M1978">
        <v>86.8</v>
      </c>
      <c r="N1978">
        <v>330</v>
      </c>
      <c r="O1978">
        <v>19.3</v>
      </c>
      <c r="P1978">
        <v>21.9</v>
      </c>
      <c r="Q1978">
        <v>12.81</v>
      </c>
      <c r="R1978">
        <v>1.28</v>
      </c>
      <c r="S1978">
        <v>26</v>
      </c>
      <c r="U1978">
        <f>A1978-3438108179</f>
        <v>10504.771180152893</v>
      </c>
      <c r="V1978" s="7">
        <f t="shared" si="151"/>
        <v>41255.581999666436</v>
      </c>
      <c r="W1978" s="4">
        <f t="shared" si="155"/>
        <v>107.45</v>
      </c>
      <c r="X1978">
        <f t="shared" si="152"/>
        <v>0.78957755656044271</v>
      </c>
      <c r="Y1978">
        <f t="shared" si="153"/>
        <v>-9.26</v>
      </c>
      <c r="Z1978" s="5">
        <f t="shared" si="154"/>
        <v>10.218506063209531</v>
      </c>
    </row>
    <row r="1979" spans="1:26" x14ac:dyDescent="0.35">
      <c r="A1979">
        <v>3438118689.0904799</v>
      </c>
      <c r="B1979">
        <v>52.35</v>
      </c>
      <c r="C1979">
        <v>0.68</v>
      </c>
      <c r="D1979">
        <v>602.4</v>
      </c>
      <c r="E1979">
        <v>24.41</v>
      </c>
      <c r="F1979">
        <v>15.16</v>
      </c>
      <c r="G1979">
        <v>28.2</v>
      </c>
      <c r="H1979">
        <v>29.3</v>
      </c>
      <c r="I1979">
        <v>87.1</v>
      </c>
      <c r="J1979">
        <v>86.9</v>
      </c>
      <c r="K1979">
        <v>86.4</v>
      </c>
      <c r="L1979">
        <v>87</v>
      </c>
      <c r="M1979">
        <v>86.7</v>
      </c>
      <c r="N1979">
        <v>331</v>
      </c>
      <c r="O1979">
        <v>19.3</v>
      </c>
      <c r="P1979">
        <v>21.9</v>
      </c>
      <c r="Q1979">
        <v>12.81</v>
      </c>
      <c r="R1979">
        <v>1.28</v>
      </c>
      <c r="S1979">
        <v>26</v>
      </c>
      <c r="U1979">
        <f>A1979-3438108179</f>
        <v>10510.090479850769</v>
      </c>
      <c r="V1979" s="7">
        <f t="shared" si="151"/>
        <v>41255.58206123241</v>
      </c>
      <c r="W1979" s="4">
        <f t="shared" si="155"/>
        <v>107.52000000000001</v>
      </c>
      <c r="X1979">
        <f t="shared" si="152"/>
        <v>0.79002319298720314</v>
      </c>
      <c r="Y1979">
        <f t="shared" si="153"/>
        <v>-9.25</v>
      </c>
      <c r="Z1979" s="5">
        <f t="shared" si="154"/>
        <v>10.509076944994208</v>
      </c>
    </row>
    <row r="1980" spans="1:26" x14ac:dyDescent="0.35">
      <c r="A1980">
        <v>3438118694.4067798</v>
      </c>
      <c r="B1980">
        <v>52.42</v>
      </c>
      <c r="C1980">
        <v>0.9</v>
      </c>
      <c r="D1980">
        <v>607.29999999999995</v>
      </c>
      <c r="E1980">
        <v>24.39</v>
      </c>
      <c r="F1980">
        <v>15.12</v>
      </c>
      <c r="G1980">
        <v>28.2</v>
      </c>
      <c r="H1980">
        <v>29.2</v>
      </c>
      <c r="I1980">
        <v>87.1</v>
      </c>
      <c r="J1980">
        <v>86.9</v>
      </c>
      <c r="K1980">
        <v>86.4</v>
      </c>
      <c r="L1980">
        <v>87</v>
      </c>
      <c r="M1980">
        <v>86.7</v>
      </c>
      <c r="N1980">
        <v>331</v>
      </c>
      <c r="O1980">
        <v>19.3</v>
      </c>
      <c r="P1980">
        <v>21.9</v>
      </c>
      <c r="Q1980">
        <v>12.81</v>
      </c>
      <c r="R1980">
        <v>1.28</v>
      </c>
      <c r="S1980">
        <v>26</v>
      </c>
      <c r="U1980">
        <f>A1980-3438108179</f>
        <v>10515.406779766083</v>
      </c>
      <c r="V1980" s="7">
        <f t="shared" si="151"/>
        <v>41255.582122763655</v>
      </c>
      <c r="W1980" s="4">
        <f t="shared" si="155"/>
        <v>107.59</v>
      </c>
      <c r="X1980">
        <f t="shared" si="152"/>
        <v>0.67690667935063176</v>
      </c>
      <c r="Y1980">
        <f t="shared" si="153"/>
        <v>-9.2700000000000014</v>
      </c>
      <c r="Z1980" s="5">
        <f t="shared" si="154"/>
        <v>9.1446433911148208</v>
      </c>
    </row>
    <row r="1981" spans="1:26" x14ac:dyDescent="0.35">
      <c r="A1981">
        <v>3438118699.72509</v>
      </c>
      <c r="B1981">
        <v>52.48</v>
      </c>
      <c r="C1981">
        <v>0.73</v>
      </c>
      <c r="D1981">
        <v>609.6</v>
      </c>
      <c r="E1981">
        <v>24.41</v>
      </c>
      <c r="F1981">
        <v>15.12</v>
      </c>
      <c r="G1981">
        <v>28.2</v>
      </c>
      <c r="H1981">
        <v>29.1</v>
      </c>
      <c r="I1981">
        <v>87.1</v>
      </c>
      <c r="J1981">
        <v>86.9</v>
      </c>
      <c r="K1981">
        <v>86.4</v>
      </c>
      <c r="L1981">
        <v>87</v>
      </c>
      <c r="M1981">
        <v>86.7</v>
      </c>
      <c r="N1981">
        <v>331</v>
      </c>
      <c r="O1981">
        <v>19.3</v>
      </c>
      <c r="P1981">
        <v>21.9</v>
      </c>
      <c r="Q1981">
        <v>12.81</v>
      </c>
      <c r="R1981">
        <v>1.28</v>
      </c>
      <c r="S1981">
        <v>26</v>
      </c>
      <c r="U1981">
        <f>A1981-3438108179</f>
        <v>10520.725090026855</v>
      </c>
      <c r="V1981" s="7">
        <f t="shared" si="151"/>
        <v>41255.582184318177</v>
      </c>
      <c r="W1981" s="4">
        <f t="shared" si="155"/>
        <v>107.65</v>
      </c>
      <c r="X1981">
        <f t="shared" si="152"/>
        <v>0.90203524348894981</v>
      </c>
      <c r="Y1981">
        <f t="shared" si="153"/>
        <v>-9.2900000000000009</v>
      </c>
      <c r="Z1981" s="5">
        <f t="shared" si="154"/>
        <v>10.164700546151312</v>
      </c>
    </row>
    <row r="1982" spans="1:26" x14ac:dyDescent="0.35">
      <c r="A1982">
        <v>3438118705.0463901</v>
      </c>
      <c r="B1982">
        <v>52.56</v>
      </c>
      <c r="C1982">
        <v>0.8</v>
      </c>
      <c r="D1982">
        <v>610.29999999999995</v>
      </c>
      <c r="E1982">
        <v>24.4</v>
      </c>
      <c r="F1982">
        <v>15.13</v>
      </c>
      <c r="G1982">
        <v>28.1</v>
      </c>
      <c r="H1982">
        <v>29</v>
      </c>
      <c r="I1982">
        <v>87.1</v>
      </c>
      <c r="J1982">
        <v>86.9</v>
      </c>
      <c r="K1982">
        <v>86.4</v>
      </c>
      <c r="L1982">
        <v>87</v>
      </c>
      <c r="M1982">
        <v>86.7</v>
      </c>
      <c r="N1982">
        <v>330</v>
      </c>
      <c r="O1982">
        <v>19.3</v>
      </c>
      <c r="P1982">
        <v>21.9</v>
      </c>
      <c r="Q1982">
        <v>12.81</v>
      </c>
      <c r="R1982">
        <v>1.28</v>
      </c>
      <c r="S1982">
        <v>26</v>
      </c>
      <c r="U1982">
        <f>A1982-3438108179</f>
        <v>10526.04639005661</v>
      </c>
      <c r="V1982" s="7">
        <f t="shared" si="151"/>
        <v>41255.582245907295</v>
      </c>
      <c r="W1982" s="4">
        <f t="shared" si="155"/>
        <v>107.73</v>
      </c>
      <c r="X1982">
        <f t="shared" si="152"/>
        <v>0.78927934616247231</v>
      </c>
      <c r="Y1982">
        <f t="shared" si="153"/>
        <v>-9.2699999999999978</v>
      </c>
      <c r="Z1982" s="5">
        <f t="shared" si="154"/>
        <v>9.6993590300850538</v>
      </c>
    </row>
    <row r="1983" spans="1:26" x14ac:dyDescent="0.35">
      <c r="A1983">
        <v>3438118710.3677001</v>
      </c>
      <c r="B1983">
        <v>52.63</v>
      </c>
      <c r="C1983">
        <v>0.81</v>
      </c>
      <c r="D1983">
        <v>612.20000000000005</v>
      </c>
      <c r="E1983">
        <v>24.42</v>
      </c>
      <c r="F1983">
        <v>15.1</v>
      </c>
      <c r="G1983">
        <v>28.1</v>
      </c>
      <c r="H1983">
        <v>28.9</v>
      </c>
      <c r="I1983">
        <v>87.1</v>
      </c>
      <c r="J1983">
        <v>86.9</v>
      </c>
      <c r="K1983">
        <v>86.4</v>
      </c>
      <c r="L1983">
        <v>87</v>
      </c>
      <c r="M1983">
        <v>86.7</v>
      </c>
      <c r="N1983">
        <v>330</v>
      </c>
      <c r="O1983">
        <v>19.3</v>
      </c>
      <c r="P1983">
        <v>21.9</v>
      </c>
      <c r="Q1983">
        <v>12.81</v>
      </c>
      <c r="R1983">
        <v>1.28</v>
      </c>
      <c r="S1983">
        <v>26</v>
      </c>
      <c r="U1983">
        <f>A1983-3438108179</f>
        <v>10531.367700099945</v>
      </c>
      <c r="V1983" s="7">
        <f t="shared" si="151"/>
        <v>41255.58230749653</v>
      </c>
      <c r="W1983" s="4">
        <f t="shared" si="155"/>
        <v>107.80000000000001</v>
      </c>
      <c r="X1983">
        <f t="shared" si="152"/>
        <v>0.7889842492981457</v>
      </c>
      <c r="Y1983">
        <f t="shared" si="153"/>
        <v>-9.3200000000000021</v>
      </c>
      <c r="Z1983" s="5">
        <f t="shared" si="154"/>
        <v>9.6652614983627476</v>
      </c>
    </row>
    <row r="1984" spans="1:26" x14ac:dyDescent="0.35">
      <c r="A1984">
        <v>3438118715.691</v>
      </c>
      <c r="B1984">
        <v>52.7</v>
      </c>
      <c r="C1984">
        <v>0.83</v>
      </c>
      <c r="D1984">
        <v>611.70000000000005</v>
      </c>
      <c r="E1984">
        <v>24.42</v>
      </c>
      <c r="F1984">
        <v>15.14</v>
      </c>
      <c r="G1984">
        <v>28.1</v>
      </c>
      <c r="H1984">
        <v>28.8</v>
      </c>
      <c r="I1984">
        <v>87.1</v>
      </c>
      <c r="J1984">
        <v>86.9</v>
      </c>
      <c r="K1984">
        <v>86.5</v>
      </c>
      <c r="L1984">
        <v>87</v>
      </c>
      <c r="M1984">
        <v>86.7</v>
      </c>
      <c r="N1984">
        <v>331</v>
      </c>
      <c r="O1984">
        <v>19.3</v>
      </c>
      <c r="P1984">
        <v>21.9</v>
      </c>
      <c r="Q1984">
        <v>12.81</v>
      </c>
      <c r="R1984">
        <v>1.28</v>
      </c>
      <c r="S1984">
        <v>26</v>
      </c>
      <c r="U1984">
        <f>A1984-3438108179</f>
        <v>10536.690999984741</v>
      </c>
      <c r="V1984" s="7">
        <f t="shared" si="151"/>
        <v>41255.582369108801</v>
      </c>
      <c r="W1984" s="4">
        <f t="shared" si="155"/>
        <v>107.87</v>
      </c>
      <c r="X1984">
        <f t="shared" si="152"/>
        <v>0.78957606354821597</v>
      </c>
      <c r="Y1984">
        <f t="shared" si="153"/>
        <v>-9.2800000000000011</v>
      </c>
      <c r="Z1984" s="5">
        <f t="shared" si="154"/>
        <v>9.5275909617276913</v>
      </c>
    </row>
    <row r="1985" spans="1:26" x14ac:dyDescent="0.35">
      <c r="A1985">
        <v>3438118721.0103102</v>
      </c>
      <c r="B1985">
        <v>52.77</v>
      </c>
      <c r="C1985">
        <v>0.89</v>
      </c>
      <c r="D1985">
        <v>614.4</v>
      </c>
      <c r="E1985">
        <v>24.41</v>
      </c>
      <c r="F1985">
        <v>15.14</v>
      </c>
      <c r="G1985">
        <v>28.1</v>
      </c>
      <c r="H1985">
        <v>28.8</v>
      </c>
      <c r="I1985">
        <v>87.1</v>
      </c>
      <c r="J1985">
        <v>86.9</v>
      </c>
      <c r="K1985">
        <v>86.5</v>
      </c>
      <c r="L1985">
        <v>87</v>
      </c>
      <c r="M1985">
        <v>86.7</v>
      </c>
      <c r="N1985">
        <v>330</v>
      </c>
      <c r="O1985">
        <v>19.3</v>
      </c>
      <c r="P1985">
        <v>21.9</v>
      </c>
      <c r="Q1985">
        <v>12.81</v>
      </c>
      <c r="R1985">
        <v>1.28</v>
      </c>
      <c r="S1985">
        <v>25.9</v>
      </c>
      <c r="U1985">
        <f>A1985-3438108179</f>
        <v>10542.010310173035</v>
      </c>
      <c r="V1985" s="7">
        <f t="shared" si="151"/>
        <v>41255.582430674891</v>
      </c>
      <c r="W1985" s="4">
        <f t="shared" si="155"/>
        <v>107.94</v>
      </c>
      <c r="X1985">
        <f t="shared" si="152"/>
        <v>0.90288364912820918</v>
      </c>
      <c r="Y1985">
        <f t="shared" si="153"/>
        <v>-9.27</v>
      </c>
      <c r="Z1985" s="5">
        <f t="shared" si="154"/>
        <v>9.1958742871551795</v>
      </c>
    </row>
    <row r="1986" spans="1:26" x14ac:dyDescent="0.35">
      <c r="A1986">
        <v>3438118726.3266101</v>
      </c>
      <c r="B1986">
        <v>52.85</v>
      </c>
      <c r="C1986">
        <v>0.77</v>
      </c>
      <c r="D1986">
        <v>615</v>
      </c>
      <c r="E1986">
        <v>24.4</v>
      </c>
      <c r="F1986">
        <v>15.12</v>
      </c>
      <c r="G1986">
        <v>28.1</v>
      </c>
      <c r="H1986">
        <v>28.7</v>
      </c>
      <c r="I1986">
        <v>87.1</v>
      </c>
      <c r="J1986">
        <v>86.9</v>
      </c>
      <c r="K1986">
        <v>86.5</v>
      </c>
      <c r="L1986">
        <v>87</v>
      </c>
      <c r="M1986">
        <v>86.7</v>
      </c>
      <c r="N1986">
        <v>331</v>
      </c>
      <c r="O1986">
        <v>19.3</v>
      </c>
      <c r="P1986">
        <v>21.9</v>
      </c>
      <c r="Q1986">
        <v>12.81</v>
      </c>
      <c r="R1986">
        <v>1.28</v>
      </c>
      <c r="S1986">
        <v>25.9</v>
      </c>
      <c r="U1986">
        <f>A1986-3438108179</f>
        <v>10547.326610088348</v>
      </c>
      <c r="V1986" s="7">
        <f t="shared" si="151"/>
        <v>41255.582492206137</v>
      </c>
      <c r="W1986" s="4">
        <f t="shared" si="155"/>
        <v>108.02000000000001</v>
      </c>
      <c r="X1986">
        <f t="shared" si="152"/>
        <v>0.78972604616448483</v>
      </c>
      <c r="Y1986">
        <f t="shared" si="153"/>
        <v>-9.2799999999999994</v>
      </c>
      <c r="Z1986" s="5">
        <f t="shared" si="154"/>
        <v>9.8918332649635232</v>
      </c>
    </row>
    <row r="1987" spans="1:26" x14ac:dyDescent="0.35">
      <c r="A1987">
        <v>3438118731.6449099</v>
      </c>
      <c r="B1987">
        <v>52.92</v>
      </c>
      <c r="C1987">
        <v>0.84</v>
      </c>
      <c r="D1987">
        <v>613.4</v>
      </c>
      <c r="E1987">
        <v>24.42</v>
      </c>
      <c r="F1987">
        <v>15.13</v>
      </c>
      <c r="G1987">
        <v>28.1</v>
      </c>
      <c r="H1987">
        <v>28.7</v>
      </c>
      <c r="I1987">
        <v>87.1</v>
      </c>
      <c r="J1987">
        <v>86.9</v>
      </c>
      <c r="K1987">
        <v>86.5</v>
      </c>
      <c r="L1987">
        <v>87</v>
      </c>
      <c r="M1987">
        <v>86.7</v>
      </c>
      <c r="N1987">
        <v>331</v>
      </c>
      <c r="O1987">
        <v>19.3</v>
      </c>
      <c r="P1987">
        <v>21.9</v>
      </c>
      <c r="Q1987">
        <v>12.81</v>
      </c>
      <c r="R1987">
        <v>1.28</v>
      </c>
      <c r="S1987">
        <v>25.9</v>
      </c>
      <c r="U1987">
        <f>A1987-3438108179</f>
        <v>10552.644909858704</v>
      </c>
      <c r="V1987" s="7">
        <f t="shared" si="151"/>
        <v>41255.582553760534</v>
      </c>
      <c r="W1987" s="4">
        <f t="shared" si="155"/>
        <v>108.09</v>
      </c>
      <c r="X1987">
        <f t="shared" si="152"/>
        <v>0.79002169828919444</v>
      </c>
      <c r="Y1987">
        <f t="shared" si="153"/>
        <v>-9.2900000000000009</v>
      </c>
      <c r="Z1987" s="5">
        <f t="shared" si="154"/>
        <v>9.4758106922208576</v>
      </c>
    </row>
    <row r="1988" spans="1:26" x14ac:dyDescent="0.35">
      <c r="A1988">
        <v>3438118736.9612198</v>
      </c>
      <c r="B1988">
        <v>52.99</v>
      </c>
      <c r="C1988">
        <v>0.69</v>
      </c>
      <c r="D1988">
        <v>612</v>
      </c>
      <c r="E1988">
        <v>24.42</v>
      </c>
      <c r="F1988">
        <v>15.13</v>
      </c>
      <c r="G1988">
        <v>28</v>
      </c>
      <c r="H1988">
        <v>28.6</v>
      </c>
      <c r="I1988">
        <v>87.1</v>
      </c>
      <c r="J1988">
        <v>86.9</v>
      </c>
      <c r="K1988">
        <v>86.5</v>
      </c>
      <c r="L1988">
        <v>87</v>
      </c>
      <c r="M1988">
        <v>86.7</v>
      </c>
      <c r="N1988">
        <v>332</v>
      </c>
      <c r="O1988">
        <v>19.3</v>
      </c>
      <c r="P1988">
        <v>21.8</v>
      </c>
      <c r="Q1988">
        <v>12.81</v>
      </c>
      <c r="R1988">
        <v>1.28</v>
      </c>
      <c r="S1988">
        <v>25.9</v>
      </c>
      <c r="U1988">
        <f>A1988-3438108179</f>
        <v>10557.961219787598</v>
      </c>
      <c r="V1988" s="7">
        <f t="shared" si="151"/>
        <v>41255.582615291896</v>
      </c>
      <c r="W1988" s="4">
        <f t="shared" si="155"/>
        <v>108.16</v>
      </c>
      <c r="X1988">
        <f t="shared" si="152"/>
        <v>0.79017175681500729</v>
      </c>
      <c r="Y1988">
        <f t="shared" si="153"/>
        <v>-9.2900000000000009</v>
      </c>
      <c r="Z1988" s="5">
        <f t="shared" si="154"/>
        <v>10.455179019727391</v>
      </c>
    </row>
    <row r="1989" spans="1:26" x14ac:dyDescent="0.35">
      <c r="A1989">
        <v>3438118742.2765198</v>
      </c>
      <c r="B1989">
        <v>53.06</v>
      </c>
      <c r="C1989">
        <v>0.84</v>
      </c>
      <c r="D1989">
        <v>614.6</v>
      </c>
      <c r="E1989">
        <v>24.42</v>
      </c>
      <c r="F1989">
        <v>15.14</v>
      </c>
      <c r="G1989">
        <v>28</v>
      </c>
      <c r="H1989">
        <v>28.6</v>
      </c>
      <c r="I1989">
        <v>87.1</v>
      </c>
      <c r="J1989">
        <v>86.9</v>
      </c>
      <c r="K1989">
        <v>86.4</v>
      </c>
      <c r="L1989">
        <v>87</v>
      </c>
      <c r="M1989">
        <v>86.7</v>
      </c>
      <c r="N1989">
        <v>331</v>
      </c>
      <c r="O1989">
        <v>19.3</v>
      </c>
      <c r="P1989">
        <v>21.8</v>
      </c>
      <c r="Q1989">
        <v>12.81</v>
      </c>
      <c r="R1989">
        <v>1.28</v>
      </c>
      <c r="S1989">
        <v>25.9</v>
      </c>
      <c r="U1989">
        <f>A1989-3438108179</f>
        <v>10563.276519775391</v>
      </c>
      <c r="V1989" s="7">
        <f t="shared" si="151"/>
        <v>41255.582676811573</v>
      </c>
      <c r="W1989" s="4">
        <f t="shared" si="155"/>
        <v>108.23</v>
      </c>
      <c r="X1989">
        <f t="shared" si="152"/>
        <v>0.67665225457279865</v>
      </c>
      <c r="Y1989">
        <f t="shared" si="153"/>
        <v>-9.2800000000000011</v>
      </c>
      <c r="Z1989" s="5">
        <f t="shared" si="154"/>
        <v>9.4707093132819633</v>
      </c>
    </row>
    <row r="1990" spans="1:26" x14ac:dyDescent="0.35">
      <c r="A1990">
        <v>3438118747.5968299</v>
      </c>
      <c r="B1990">
        <v>53.12</v>
      </c>
      <c r="C1990">
        <v>0.78</v>
      </c>
      <c r="D1990">
        <v>615.20000000000005</v>
      </c>
      <c r="E1990">
        <v>24.4</v>
      </c>
      <c r="F1990">
        <v>15.14</v>
      </c>
      <c r="G1990">
        <v>28</v>
      </c>
      <c r="H1990">
        <v>28.5</v>
      </c>
      <c r="I1990">
        <v>87.2</v>
      </c>
      <c r="J1990">
        <v>86.9</v>
      </c>
      <c r="K1990">
        <v>86.4</v>
      </c>
      <c r="L1990">
        <v>87</v>
      </c>
      <c r="M1990">
        <v>86.7</v>
      </c>
      <c r="N1990">
        <v>331</v>
      </c>
      <c r="O1990">
        <v>19.3</v>
      </c>
      <c r="P1990">
        <v>21.8</v>
      </c>
      <c r="Q1990">
        <v>12.81</v>
      </c>
      <c r="R1990">
        <v>1.28</v>
      </c>
      <c r="S1990">
        <v>25.9</v>
      </c>
      <c r="U1990">
        <f>A1990-3438108179</f>
        <v>10568.596829891205</v>
      </c>
      <c r="V1990" s="7">
        <f t="shared" si="151"/>
        <v>41255.582738389239</v>
      </c>
      <c r="W1990" s="4">
        <f t="shared" si="155"/>
        <v>108.28999999999999</v>
      </c>
      <c r="X1990">
        <f t="shared" si="152"/>
        <v>0.79002319298720314</v>
      </c>
      <c r="Y1990">
        <f t="shared" si="153"/>
        <v>-9.259999999999998</v>
      </c>
      <c r="Z1990" s="5">
        <f t="shared" si="154"/>
        <v>9.8176230632869874</v>
      </c>
    </row>
    <row r="1991" spans="1:26" x14ac:dyDescent="0.35">
      <c r="A1991">
        <v>3438118752.9131298</v>
      </c>
      <c r="B1991">
        <v>53.19</v>
      </c>
      <c r="C1991">
        <v>0.79</v>
      </c>
      <c r="D1991">
        <v>613.4</v>
      </c>
      <c r="E1991">
        <v>24.41</v>
      </c>
      <c r="F1991">
        <v>15.12</v>
      </c>
      <c r="G1991">
        <v>28</v>
      </c>
      <c r="H1991">
        <v>28.5</v>
      </c>
      <c r="I1991">
        <v>87.2</v>
      </c>
      <c r="J1991">
        <v>86.9</v>
      </c>
      <c r="K1991">
        <v>86.4</v>
      </c>
      <c r="L1991">
        <v>87</v>
      </c>
      <c r="M1991">
        <v>86.7</v>
      </c>
      <c r="N1991">
        <v>331</v>
      </c>
      <c r="O1991">
        <v>19.3</v>
      </c>
      <c r="P1991">
        <v>21.7</v>
      </c>
      <c r="Q1991">
        <v>12.81</v>
      </c>
      <c r="R1991">
        <v>1.29</v>
      </c>
      <c r="S1991">
        <v>25.9</v>
      </c>
      <c r="U1991">
        <f>A1991-3438108179</f>
        <v>10573.913129806519</v>
      </c>
      <c r="V1991" s="7">
        <f t="shared" si="151"/>
        <v>41255.582799920485</v>
      </c>
      <c r="W1991" s="4">
        <f t="shared" si="155"/>
        <v>108.36</v>
      </c>
      <c r="X1991">
        <f t="shared" si="152"/>
        <v>0.79017175681500729</v>
      </c>
      <c r="Y1991">
        <f t="shared" si="153"/>
        <v>-9.2900000000000009</v>
      </c>
      <c r="Z1991" s="5">
        <f t="shared" si="154"/>
        <v>9.7710778431169309</v>
      </c>
    </row>
    <row r="1992" spans="1:26" x14ac:dyDescent="0.35">
      <c r="A1992">
        <v>3438118758.2284298</v>
      </c>
      <c r="B1992">
        <v>53.26</v>
      </c>
      <c r="C1992">
        <v>0.72</v>
      </c>
      <c r="D1992">
        <v>613.79999999999995</v>
      </c>
      <c r="E1992">
        <v>24.41</v>
      </c>
      <c r="F1992">
        <v>15.17</v>
      </c>
      <c r="G1992">
        <v>28</v>
      </c>
      <c r="H1992">
        <v>28.4</v>
      </c>
      <c r="I1992">
        <v>87.2</v>
      </c>
      <c r="J1992">
        <v>86.9</v>
      </c>
      <c r="K1992">
        <v>86.4</v>
      </c>
      <c r="L1992">
        <v>87</v>
      </c>
      <c r="M1992">
        <v>86.7</v>
      </c>
      <c r="N1992">
        <v>332</v>
      </c>
      <c r="O1992">
        <v>19.399999999999999</v>
      </c>
      <c r="P1992">
        <v>21.7</v>
      </c>
      <c r="Q1992">
        <v>12.81</v>
      </c>
      <c r="R1992">
        <v>1.29</v>
      </c>
      <c r="S1992">
        <v>25.8</v>
      </c>
      <c r="U1992">
        <f>A1992-3438108179</f>
        <v>10579.228429794312</v>
      </c>
      <c r="V1992" s="7">
        <f t="shared" si="151"/>
        <v>41255.582861440162</v>
      </c>
      <c r="W1992" s="4">
        <f t="shared" si="155"/>
        <v>108.43</v>
      </c>
      <c r="X1992">
        <f t="shared" si="152"/>
        <v>0.7912122394636254</v>
      </c>
      <c r="Y1992">
        <f t="shared" si="153"/>
        <v>-9.24</v>
      </c>
      <c r="Z1992" s="5">
        <f t="shared" si="154"/>
        <v>10.207464994546884</v>
      </c>
    </row>
    <row r="1993" spans="1:26" x14ac:dyDescent="0.35">
      <c r="A1993">
        <v>3438118763.5367398</v>
      </c>
      <c r="B1993">
        <v>53.33</v>
      </c>
      <c r="C1993">
        <v>0.69</v>
      </c>
      <c r="D1993">
        <v>616</v>
      </c>
      <c r="E1993">
        <v>24.39</v>
      </c>
      <c r="F1993">
        <v>15.19</v>
      </c>
      <c r="G1993">
        <v>27.9</v>
      </c>
      <c r="H1993">
        <v>28.4</v>
      </c>
      <c r="I1993">
        <v>87.2</v>
      </c>
      <c r="J1993">
        <v>86.9</v>
      </c>
      <c r="K1993">
        <v>86.4</v>
      </c>
      <c r="L1993">
        <v>87</v>
      </c>
      <c r="M1993">
        <v>86.7</v>
      </c>
      <c r="N1993">
        <v>332</v>
      </c>
      <c r="O1993">
        <v>19.399999999999999</v>
      </c>
      <c r="P1993">
        <v>21.7</v>
      </c>
      <c r="Q1993">
        <v>12.81</v>
      </c>
      <c r="R1993">
        <v>1.29</v>
      </c>
      <c r="S1993">
        <v>25.8</v>
      </c>
      <c r="U1993">
        <f>A1993-3438108179</f>
        <v>10584.536739826202</v>
      </c>
      <c r="V1993" s="7">
        <f t="shared" si="151"/>
        <v>41255.582922878937</v>
      </c>
      <c r="W1993" s="4">
        <f t="shared" si="155"/>
        <v>108.5</v>
      </c>
      <c r="X1993">
        <f t="shared" si="152"/>
        <v>0.6771626567729474</v>
      </c>
      <c r="Y1993">
        <f t="shared" si="153"/>
        <v>-9.2000000000000011</v>
      </c>
      <c r="Z1993" s="5">
        <f t="shared" si="154"/>
        <v>10.404411732337394</v>
      </c>
    </row>
    <row r="1994" spans="1:26" x14ac:dyDescent="0.35">
      <c r="A1994">
        <v>3438118768.8530402</v>
      </c>
      <c r="B1994">
        <v>53.39</v>
      </c>
      <c r="C1994">
        <v>0.76</v>
      </c>
      <c r="D1994">
        <v>617.4</v>
      </c>
      <c r="E1994">
        <v>24.39</v>
      </c>
      <c r="F1994">
        <v>15.17</v>
      </c>
      <c r="G1994">
        <v>27.9</v>
      </c>
      <c r="H1994">
        <v>28.3</v>
      </c>
      <c r="I1994">
        <v>87.2</v>
      </c>
      <c r="J1994">
        <v>86.9</v>
      </c>
      <c r="K1994">
        <v>86.4</v>
      </c>
      <c r="L1994">
        <v>87</v>
      </c>
      <c r="M1994">
        <v>86.7</v>
      </c>
      <c r="N1994">
        <v>333</v>
      </c>
      <c r="O1994">
        <v>19.399999999999999</v>
      </c>
      <c r="P1994">
        <v>21.7</v>
      </c>
      <c r="Q1994">
        <v>12.81</v>
      </c>
      <c r="R1994">
        <v>1.29</v>
      </c>
      <c r="S1994">
        <v>25.8</v>
      </c>
      <c r="U1994">
        <f>A1994-3438108179</f>
        <v>10589.853040218353</v>
      </c>
      <c r="V1994" s="7">
        <f t="shared" si="151"/>
        <v>41255.58298441019</v>
      </c>
      <c r="W1994" s="4">
        <f t="shared" si="155"/>
        <v>108.56</v>
      </c>
      <c r="X1994">
        <f t="shared" si="152"/>
        <v>0.79165972354869019</v>
      </c>
      <c r="Y1994">
        <f t="shared" si="153"/>
        <v>-9.2200000000000006</v>
      </c>
      <c r="Z1994" s="5">
        <f t="shared" si="154"/>
        <v>9.9244586414391804</v>
      </c>
    </row>
    <row r="1995" spans="1:26" x14ac:dyDescent="0.35">
      <c r="A1995">
        <v>3438118774.15835</v>
      </c>
      <c r="B1995">
        <v>53.46</v>
      </c>
      <c r="C1995">
        <v>0.75</v>
      </c>
      <c r="D1995">
        <v>618.5</v>
      </c>
      <c r="E1995">
        <v>24.4</v>
      </c>
      <c r="F1995">
        <v>15.19</v>
      </c>
      <c r="G1995">
        <v>27.9</v>
      </c>
      <c r="H1995">
        <v>28.2</v>
      </c>
      <c r="I1995">
        <v>87.2</v>
      </c>
      <c r="J1995">
        <v>86.9</v>
      </c>
      <c r="K1995">
        <v>86.4</v>
      </c>
      <c r="L1995">
        <v>87</v>
      </c>
      <c r="M1995">
        <v>86.7</v>
      </c>
      <c r="N1995">
        <v>334</v>
      </c>
      <c r="O1995">
        <v>19.399999999999999</v>
      </c>
      <c r="P1995">
        <v>21.7</v>
      </c>
      <c r="Q1995">
        <v>12.81</v>
      </c>
      <c r="R1995">
        <v>1.29</v>
      </c>
      <c r="S1995">
        <v>25.8</v>
      </c>
      <c r="U1995">
        <f>A1995-3438108179</f>
        <v>10595.158349990845</v>
      </c>
      <c r="V1995" s="7">
        <f t="shared" si="151"/>
        <v>41255.583045814237</v>
      </c>
      <c r="W1995" s="4">
        <f t="shared" si="155"/>
        <v>108.63</v>
      </c>
      <c r="X1995">
        <f t="shared" si="152"/>
        <v>0.67933494358296442</v>
      </c>
      <c r="Y1995">
        <f t="shared" si="153"/>
        <v>-9.2099999999999991</v>
      </c>
      <c r="Z1995" s="5">
        <f t="shared" si="154"/>
        <v>9.9849833550094598</v>
      </c>
    </row>
    <row r="1996" spans="1:26" x14ac:dyDescent="0.35">
      <c r="A1996">
        <v>3438118779.4576502</v>
      </c>
      <c r="B1996">
        <v>53.52</v>
      </c>
      <c r="C1996">
        <v>0.69</v>
      </c>
      <c r="D1996">
        <v>617.4</v>
      </c>
      <c r="E1996">
        <v>24.38</v>
      </c>
      <c r="F1996">
        <v>15.16</v>
      </c>
      <c r="G1996">
        <v>27.9</v>
      </c>
      <c r="H1996">
        <v>28.2</v>
      </c>
      <c r="I1996">
        <v>87.2</v>
      </c>
      <c r="J1996">
        <v>86.9</v>
      </c>
      <c r="K1996">
        <v>86.4</v>
      </c>
      <c r="L1996">
        <v>87</v>
      </c>
      <c r="M1996">
        <v>86.7</v>
      </c>
      <c r="N1996">
        <v>333</v>
      </c>
      <c r="O1996">
        <v>19.399999999999999</v>
      </c>
      <c r="P1996">
        <v>21.7</v>
      </c>
      <c r="Q1996">
        <v>12.81</v>
      </c>
      <c r="R1996">
        <v>1.29</v>
      </c>
      <c r="S1996">
        <v>25.8</v>
      </c>
      <c r="U1996">
        <f>A1996-3438108179</f>
        <v>10600.457650184631</v>
      </c>
      <c r="V1996" s="7">
        <f t="shared" si="151"/>
        <v>41255.583107148734</v>
      </c>
      <c r="W1996" s="4">
        <f t="shared" si="155"/>
        <v>108.69</v>
      </c>
      <c r="X1996">
        <f t="shared" si="152"/>
        <v>0.79450662525528981</v>
      </c>
      <c r="Y1996">
        <f t="shared" si="153"/>
        <v>-9.2199999999999989</v>
      </c>
      <c r="Z1996" s="5">
        <f t="shared" si="154"/>
        <v>10.415714735922911</v>
      </c>
    </row>
    <row r="1997" spans="1:26" x14ac:dyDescent="0.35">
      <c r="A1997">
        <v>3438118784.7439499</v>
      </c>
      <c r="B1997">
        <v>53.59</v>
      </c>
      <c r="C1997">
        <v>0.75</v>
      </c>
      <c r="D1997">
        <v>621.70000000000005</v>
      </c>
      <c r="E1997">
        <v>24.34</v>
      </c>
      <c r="F1997">
        <v>15.14</v>
      </c>
      <c r="G1997">
        <v>27.8</v>
      </c>
      <c r="H1997">
        <v>28.2</v>
      </c>
      <c r="I1997">
        <v>87.2</v>
      </c>
      <c r="J1997">
        <v>86.8</v>
      </c>
      <c r="K1997">
        <v>86.4</v>
      </c>
      <c r="L1997">
        <v>86.9</v>
      </c>
      <c r="M1997">
        <v>86.7</v>
      </c>
      <c r="N1997">
        <v>333</v>
      </c>
      <c r="O1997">
        <v>19.399999999999999</v>
      </c>
      <c r="P1997">
        <v>21.7</v>
      </c>
      <c r="Q1997">
        <v>12.81</v>
      </c>
      <c r="R1997">
        <v>1.29</v>
      </c>
      <c r="S1997">
        <v>25.8</v>
      </c>
      <c r="U1997">
        <f>A1997-3438108179</f>
        <v>10605.743949890137</v>
      </c>
      <c r="V1997" s="7">
        <f t="shared" si="151"/>
        <v>41255.583168332756</v>
      </c>
      <c r="W1997" s="4">
        <f t="shared" si="155"/>
        <v>108.76</v>
      </c>
      <c r="X1997">
        <f t="shared" si="152"/>
        <v>0.78987300411042038</v>
      </c>
      <c r="Y1997">
        <f t="shared" si="153"/>
        <v>-9.1999999999999993</v>
      </c>
      <c r="Z1997" s="5">
        <f t="shared" si="154"/>
        <v>9.9795611534936732</v>
      </c>
    </row>
    <row r="1998" spans="1:26" x14ac:dyDescent="0.35">
      <c r="A1998">
        <v>3438118790.0612602</v>
      </c>
      <c r="B1998">
        <v>53.66</v>
      </c>
      <c r="C1998">
        <v>0.87</v>
      </c>
      <c r="D1998">
        <v>623</v>
      </c>
      <c r="E1998">
        <v>24.36</v>
      </c>
      <c r="F1998">
        <v>15.19</v>
      </c>
      <c r="G1998">
        <v>27.8</v>
      </c>
      <c r="H1998">
        <v>28.1</v>
      </c>
      <c r="I1998">
        <v>87.2</v>
      </c>
      <c r="J1998">
        <v>86.8</v>
      </c>
      <c r="K1998">
        <v>86.3</v>
      </c>
      <c r="L1998">
        <v>86.9</v>
      </c>
      <c r="M1998">
        <v>86.7</v>
      </c>
      <c r="N1998">
        <v>333</v>
      </c>
      <c r="O1998">
        <v>19.399999999999999</v>
      </c>
      <c r="P1998">
        <v>21.7</v>
      </c>
      <c r="Q1998">
        <v>12.81</v>
      </c>
      <c r="R1998">
        <v>1.29</v>
      </c>
      <c r="S1998">
        <v>25.8</v>
      </c>
      <c r="U1998">
        <f>A1998-3438108179</f>
        <v>10611.061260223389</v>
      </c>
      <c r="V1998" s="7">
        <f t="shared" si="151"/>
        <v>41255.583229875701</v>
      </c>
      <c r="W1998" s="4">
        <f t="shared" si="155"/>
        <v>108.83</v>
      </c>
      <c r="X1998">
        <f t="shared" si="152"/>
        <v>0.79121383237055631</v>
      </c>
      <c r="Y1998">
        <f t="shared" si="153"/>
        <v>-9.17</v>
      </c>
      <c r="Z1998" s="5">
        <f t="shared" si="154"/>
        <v>9.2506703142879463</v>
      </c>
    </row>
    <row r="1999" spans="1:26" x14ac:dyDescent="0.35">
      <c r="A1999">
        <v>3438118795.3695598</v>
      </c>
      <c r="B1999">
        <v>53.73</v>
      </c>
      <c r="C1999">
        <v>0.77</v>
      </c>
      <c r="D1999">
        <v>622.29999999999995</v>
      </c>
      <c r="E1999">
        <v>24.34</v>
      </c>
      <c r="F1999">
        <v>15.21</v>
      </c>
      <c r="G1999">
        <v>27.8</v>
      </c>
      <c r="H1999">
        <v>28.1</v>
      </c>
      <c r="I1999">
        <v>87.2</v>
      </c>
      <c r="J1999">
        <v>86.8</v>
      </c>
      <c r="K1999">
        <v>86.3</v>
      </c>
      <c r="L1999">
        <v>86.9</v>
      </c>
      <c r="M1999">
        <v>86.6</v>
      </c>
      <c r="N1999">
        <v>334</v>
      </c>
      <c r="O1999">
        <v>19.399999999999999</v>
      </c>
      <c r="P1999">
        <v>21.7</v>
      </c>
      <c r="Q1999">
        <v>12.81</v>
      </c>
      <c r="R1999">
        <v>1.29</v>
      </c>
      <c r="S1999">
        <v>25.8</v>
      </c>
      <c r="U1999">
        <f>A1999-3438108179</f>
        <v>10616.369559764862</v>
      </c>
      <c r="V1999" s="7">
        <f t="shared" si="151"/>
        <v>41255.583291314353</v>
      </c>
      <c r="W1999" s="4">
        <f t="shared" si="155"/>
        <v>108.9</v>
      </c>
      <c r="X1999">
        <f t="shared" si="152"/>
        <v>0.79002309956841188</v>
      </c>
      <c r="Y1999">
        <f t="shared" si="153"/>
        <v>-9.129999999999999</v>
      </c>
      <c r="Z1999" s="5">
        <f t="shared" si="154"/>
        <v>9.811562801559333</v>
      </c>
    </row>
    <row r="2000" spans="1:26" x14ac:dyDescent="0.35">
      <c r="A2000">
        <v>3438118800.6858602</v>
      </c>
      <c r="B2000">
        <v>53.8</v>
      </c>
      <c r="C2000">
        <v>0.81</v>
      </c>
      <c r="D2000">
        <v>621.5</v>
      </c>
      <c r="E2000">
        <v>24.31</v>
      </c>
      <c r="F2000">
        <v>15.17</v>
      </c>
      <c r="G2000">
        <v>27.8</v>
      </c>
      <c r="H2000">
        <v>28.1</v>
      </c>
      <c r="I2000">
        <v>87.1</v>
      </c>
      <c r="J2000">
        <v>86.8</v>
      </c>
      <c r="K2000">
        <v>86.2</v>
      </c>
      <c r="L2000">
        <v>86.9</v>
      </c>
      <c r="M2000">
        <v>86.6</v>
      </c>
      <c r="N2000">
        <v>334</v>
      </c>
      <c r="O2000">
        <v>19.399999999999999</v>
      </c>
      <c r="P2000">
        <v>21.7</v>
      </c>
      <c r="Q2000">
        <v>12.81</v>
      </c>
      <c r="R2000">
        <v>1.29</v>
      </c>
      <c r="S2000">
        <v>25.7</v>
      </c>
      <c r="U2000">
        <f>A2000-3438108179</f>
        <v>10621.685860157013</v>
      </c>
      <c r="V2000" s="7">
        <f t="shared" si="151"/>
        <v>41255.583352845606</v>
      </c>
      <c r="W2000" s="4">
        <f t="shared" si="155"/>
        <v>108.97</v>
      </c>
      <c r="X2000">
        <f t="shared" si="152"/>
        <v>0.67716145567647534</v>
      </c>
      <c r="Y2000">
        <f t="shared" si="153"/>
        <v>-9.1399999999999988</v>
      </c>
      <c r="Z2000" s="5">
        <f t="shared" si="154"/>
        <v>9.5714723757702664</v>
      </c>
    </row>
    <row r="2001" spans="1:26" x14ac:dyDescent="0.35">
      <c r="A2001">
        <v>3438118806.0021701</v>
      </c>
      <c r="B2001">
        <v>53.86</v>
      </c>
      <c r="C2001">
        <v>0.73</v>
      </c>
      <c r="D2001">
        <v>621.5</v>
      </c>
      <c r="E2001">
        <v>24.3</v>
      </c>
      <c r="F2001">
        <v>15.19</v>
      </c>
      <c r="G2001">
        <v>27.7</v>
      </c>
      <c r="H2001">
        <v>28</v>
      </c>
      <c r="I2001">
        <v>87.1</v>
      </c>
      <c r="J2001">
        <v>86.7</v>
      </c>
      <c r="K2001">
        <v>86.2</v>
      </c>
      <c r="L2001">
        <v>86.9</v>
      </c>
      <c r="M2001">
        <v>86.6</v>
      </c>
      <c r="N2001">
        <v>333</v>
      </c>
      <c r="O2001">
        <v>19.399999999999999</v>
      </c>
      <c r="P2001">
        <v>21.7</v>
      </c>
      <c r="Q2001">
        <v>12.81</v>
      </c>
      <c r="R2001">
        <v>1.29</v>
      </c>
      <c r="S2001">
        <v>25.7</v>
      </c>
      <c r="U2001">
        <f>A2001-3438108179</f>
        <v>10627.002170085907</v>
      </c>
      <c r="V2001" s="7">
        <f t="shared" si="151"/>
        <v>41255.583414376968</v>
      </c>
      <c r="W2001" s="4">
        <f t="shared" si="155"/>
        <v>109.03</v>
      </c>
      <c r="X2001">
        <f t="shared" si="152"/>
        <v>0.79106468913986661</v>
      </c>
      <c r="Y2001">
        <f t="shared" si="153"/>
        <v>-9.1100000000000012</v>
      </c>
      <c r="Z2001" s="5">
        <f t="shared" si="154"/>
        <v>10.065744912763519</v>
      </c>
    </row>
    <row r="2002" spans="1:26" x14ac:dyDescent="0.35">
      <c r="A2002">
        <v>3438118811.31147</v>
      </c>
      <c r="B2002">
        <v>53.93</v>
      </c>
      <c r="C2002">
        <v>0.78</v>
      </c>
      <c r="D2002">
        <v>623.20000000000005</v>
      </c>
      <c r="E2002">
        <v>24.28</v>
      </c>
      <c r="F2002">
        <v>15.18</v>
      </c>
      <c r="G2002">
        <v>27.7</v>
      </c>
      <c r="H2002">
        <v>28</v>
      </c>
      <c r="I2002">
        <v>87.1</v>
      </c>
      <c r="J2002">
        <v>86.7</v>
      </c>
      <c r="K2002">
        <v>86.2</v>
      </c>
      <c r="L2002">
        <v>86.9</v>
      </c>
      <c r="M2002">
        <v>86.6</v>
      </c>
      <c r="N2002">
        <v>333</v>
      </c>
      <c r="O2002">
        <v>19.5</v>
      </c>
      <c r="P2002">
        <v>21.7</v>
      </c>
      <c r="Q2002">
        <v>12.81</v>
      </c>
      <c r="R2002">
        <v>1.29</v>
      </c>
      <c r="S2002">
        <v>25.7</v>
      </c>
      <c r="U2002">
        <f>A2002-3438108179</f>
        <v>10632.311470031738</v>
      </c>
      <c r="V2002" s="7">
        <f t="shared" si="151"/>
        <v>41255.583475827203</v>
      </c>
      <c r="W2002" s="4">
        <f t="shared" si="155"/>
        <v>109.1</v>
      </c>
      <c r="X2002">
        <f t="shared" si="152"/>
        <v>0.67971980707524271</v>
      </c>
      <c r="Y2002">
        <f t="shared" si="153"/>
        <v>-9.1000000000000014</v>
      </c>
      <c r="Z2002" s="5">
        <f t="shared" si="154"/>
        <v>9.7324360033344171</v>
      </c>
    </row>
    <row r="2003" spans="1:26" x14ac:dyDescent="0.35">
      <c r="A2003">
        <v>3438118816.60777</v>
      </c>
      <c r="B2003">
        <v>53.99</v>
      </c>
      <c r="C2003">
        <v>0.64</v>
      </c>
      <c r="D2003">
        <v>621.6</v>
      </c>
      <c r="E2003">
        <v>24.31</v>
      </c>
      <c r="F2003">
        <v>15.22</v>
      </c>
      <c r="G2003">
        <v>27.7</v>
      </c>
      <c r="H2003">
        <v>27.9</v>
      </c>
      <c r="I2003">
        <v>87.1</v>
      </c>
      <c r="J2003">
        <v>86.7</v>
      </c>
      <c r="K2003">
        <v>86.2</v>
      </c>
      <c r="L2003">
        <v>86.9</v>
      </c>
      <c r="M2003">
        <v>86.6</v>
      </c>
      <c r="N2003">
        <v>335</v>
      </c>
      <c r="O2003">
        <v>19.5</v>
      </c>
      <c r="P2003">
        <v>21.7</v>
      </c>
      <c r="Q2003">
        <v>12.81</v>
      </c>
      <c r="R2003">
        <v>1.29</v>
      </c>
      <c r="S2003">
        <v>25.7</v>
      </c>
      <c r="U2003">
        <f>A2003-3438108179</f>
        <v>10637.607769966125</v>
      </c>
      <c r="V2003" s="7">
        <f t="shared" si="151"/>
        <v>41255.583537126971</v>
      </c>
      <c r="W2003" s="4">
        <f t="shared" si="155"/>
        <v>109.16</v>
      </c>
      <c r="X2003">
        <f t="shared" si="152"/>
        <v>0.79165962974246462</v>
      </c>
      <c r="Y2003">
        <f t="shared" si="153"/>
        <v>-9.0899999999999981</v>
      </c>
      <c r="Z2003" s="5">
        <f t="shared" si="154"/>
        <v>10.7384133341475</v>
      </c>
    </row>
    <row r="2004" spans="1:26" x14ac:dyDescent="0.35">
      <c r="A2004">
        <v>3438118821.9130802</v>
      </c>
      <c r="B2004">
        <v>54.06</v>
      </c>
      <c r="C2004">
        <v>0.78</v>
      </c>
      <c r="D2004">
        <v>625.1</v>
      </c>
      <c r="E2004">
        <v>24.29</v>
      </c>
      <c r="F2004">
        <v>15.21</v>
      </c>
      <c r="G2004">
        <v>27.7</v>
      </c>
      <c r="H2004">
        <v>27.8</v>
      </c>
      <c r="I2004">
        <v>87.1</v>
      </c>
      <c r="J2004">
        <v>86.7</v>
      </c>
      <c r="K2004">
        <v>86.2</v>
      </c>
      <c r="L2004">
        <v>86.9</v>
      </c>
      <c r="M2004">
        <v>86.6</v>
      </c>
      <c r="N2004">
        <v>335</v>
      </c>
      <c r="O2004">
        <v>19.5</v>
      </c>
      <c r="P2004">
        <v>21.8</v>
      </c>
      <c r="Q2004">
        <v>12.81</v>
      </c>
      <c r="R2004">
        <v>1.29</v>
      </c>
      <c r="S2004">
        <v>25.7</v>
      </c>
      <c r="U2004">
        <f>A2004-3438108179</f>
        <v>10642.913080215454</v>
      </c>
      <c r="V2004" s="7">
        <f t="shared" si="151"/>
        <v>41255.583598531026</v>
      </c>
      <c r="W2004" s="4">
        <f t="shared" si="155"/>
        <v>109.23</v>
      </c>
      <c r="X2004">
        <f t="shared" si="152"/>
        <v>0.78972613951303727</v>
      </c>
      <c r="Y2004">
        <f t="shared" si="153"/>
        <v>-9.0799999999999983</v>
      </c>
      <c r="Z2004" s="5">
        <f t="shared" si="154"/>
        <v>9.7217351358837636</v>
      </c>
    </row>
    <row r="2005" spans="1:26" x14ac:dyDescent="0.35">
      <c r="A2005">
        <v>3438118827.23138</v>
      </c>
      <c r="B2005">
        <v>54.13</v>
      </c>
      <c r="C2005">
        <v>0.75</v>
      </c>
      <c r="D2005">
        <v>626.1</v>
      </c>
      <c r="E2005">
        <v>24.31</v>
      </c>
      <c r="F2005">
        <v>15.23</v>
      </c>
      <c r="G2005">
        <v>27.6</v>
      </c>
      <c r="H2005">
        <v>27.8</v>
      </c>
      <c r="I2005">
        <v>87</v>
      </c>
      <c r="J2005">
        <v>86.6</v>
      </c>
      <c r="K2005">
        <v>86.2</v>
      </c>
      <c r="L2005">
        <v>86.8</v>
      </c>
      <c r="M2005">
        <v>86.5</v>
      </c>
      <c r="N2005">
        <v>334</v>
      </c>
      <c r="O2005">
        <v>19.399999999999999</v>
      </c>
      <c r="P2005">
        <v>21.8</v>
      </c>
      <c r="Q2005">
        <v>12.81</v>
      </c>
      <c r="R2005">
        <v>1.29</v>
      </c>
      <c r="S2005">
        <v>25.7</v>
      </c>
      <c r="U2005">
        <f>A2005-3438108179</f>
        <v>10648.231379985809</v>
      </c>
      <c r="V2005" s="7">
        <f t="shared" si="151"/>
        <v>41255.583660085416</v>
      </c>
      <c r="W2005" s="4">
        <f t="shared" si="155"/>
        <v>109.30000000000001</v>
      </c>
      <c r="X2005">
        <f t="shared" si="152"/>
        <v>0.90288183413798473</v>
      </c>
      <c r="Y2005">
        <f t="shared" si="153"/>
        <v>-9.0799999999999983</v>
      </c>
      <c r="Z2005" s="5">
        <f t="shared" si="154"/>
        <v>9.9142634327703814</v>
      </c>
    </row>
    <row r="2006" spans="1:26" x14ac:dyDescent="0.35">
      <c r="A2006">
        <v>3438118832.5476899</v>
      </c>
      <c r="B2006">
        <v>54.21</v>
      </c>
      <c r="C2006">
        <v>0.84</v>
      </c>
      <c r="D2006">
        <v>627.1</v>
      </c>
      <c r="E2006">
        <v>24.3</v>
      </c>
      <c r="F2006">
        <v>15.22</v>
      </c>
      <c r="G2006">
        <v>27.6</v>
      </c>
      <c r="H2006">
        <v>27.7</v>
      </c>
      <c r="I2006">
        <v>87</v>
      </c>
      <c r="J2006">
        <v>86.6</v>
      </c>
      <c r="K2006">
        <v>86.2</v>
      </c>
      <c r="L2006">
        <v>86.8</v>
      </c>
      <c r="M2006">
        <v>86.4</v>
      </c>
      <c r="N2006">
        <v>334</v>
      </c>
      <c r="O2006">
        <v>19.399999999999999</v>
      </c>
      <c r="P2006">
        <v>21.8</v>
      </c>
      <c r="Q2006">
        <v>12.81</v>
      </c>
      <c r="R2006">
        <v>1.29</v>
      </c>
      <c r="S2006">
        <v>25.7</v>
      </c>
      <c r="U2006">
        <f>A2006-3438108179</f>
        <v>10653.547689914703</v>
      </c>
      <c r="V2006" s="7">
        <f t="shared" si="151"/>
        <v>41255.583721616786</v>
      </c>
      <c r="W2006" s="4">
        <f t="shared" si="155"/>
        <v>109.38</v>
      </c>
      <c r="X2006">
        <f t="shared" si="152"/>
        <v>0.67614517585047063</v>
      </c>
      <c r="Y2006">
        <f t="shared" si="153"/>
        <v>-9.08</v>
      </c>
      <c r="Z2006" s="5">
        <f t="shared" si="154"/>
        <v>9.3680983841042753</v>
      </c>
    </row>
    <row r="2007" spans="1:26" x14ac:dyDescent="0.35">
      <c r="A2007">
        <v>3438118837.8719902</v>
      </c>
      <c r="B2007">
        <v>54.27</v>
      </c>
      <c r="C2007">
        <v>0.76</v>
      </c>
      <c r="D2007">
        <v>626.5</v>
      </c>
      <c r="E2007">
        <v>24.32</v>
      </c>
      <c r="F2007">
        <v>15.31</v>
      </c>
      <c r="G2007">
        <v>27.6</v>
      </c>
      <c r="H2007">
        <v>27.7</v>
      </c>
      <c r="I2007">
        <v>87</v>
      </c>
      <c r="J2007">
        <v>86.6</v>
      </c>
      <c r="K2007">
        <v>86.2</v>
      </c>
      <c r="L2007">
        <v>86.8</v>
      </c>
      <c r="M2007">
        <v>86.4</v>
      </c>
      <c r="N2007">
        <v>339</v>
      </c>
      <c r="O2007">
        <v>19.399999999999999</v>
      </c>
      <c r="P2007">
        <v>21.8</v>
      </c>
      <c r="Q2007">
        <v>12.81</v>
      </c>
      <c r="R2007">
        <v>1.29</v>
      </c>
      <c r="S2007">
        <v>25.7</v>
      </c>
      <c r="U2007">
        <f>A2007-3438108179</f>
        <v>10658.871990203857</v>
      </c>
      <c r="V2007" s="7">
        <f t="shared" si="151"/>
        <v>41255.583783240632</v>
      </c>
      <c r="W2007" s="4">
        <f t="shared" si="155"/>
        <v>109.44</v>
      </c>
      <c r="X2007">
        <f t="shared" si="152"/>
        <v>0.78898434247141414</v>
      </c>
      <c r="Y2007">
        <f t="shared" si="153"/>
        <v>-9.01</v>
      </c>
      <c r="Z2007" s="5">
        <f t="shared" si="154"/>
        <v>9.8107850628397433</v>
      </c>
    </row>
    <row r="2008" spans="1:26" x14ac:dyDescent="0.35">
      <c r="A2008">
        <v>3438118843.1952901</v>
      </c>
      <c r="B2008">
        <v>54.34</v>
      </c>
      <c r="C2008">
        <v>0.72</v>
      </c>
      <c r="D2008">
        <v>627.29999999999995</v>
      </c>
      <c r="E2008">
        <v>24.34</v>
      </c>
      <c r="F2008">
        <v>15.32</v>
      </c>
      <c r="G2008">
        <v>27.6</v>
      </c>
      <c r="H2008">
        <v>27.7</v>
      </c>
      <c r="I2008">
        <v>87</v>
      </c>
      <c r="J2008">
        <v>86.6</v>
      </c>
      <c r="K2008">
        <v>86.1</v>
      </c>
      <c r="L2008">
        <v>86.8</v>
      </c>
      <c r="M2008">
        <v>86.4</v>
      </c>
      <c r="N2008">
        <v>339</v>
      </c>
      <c r="O2008">
        <v>19.5</v>
      </c>
      <c r="P2008">
        <v>21.9</v>
      </c>
      <c r="Q2008">
        <v>12.81</v>
      </c>
      <c r="R2008">
        <v>1.29</v>
      </c>
      <c r="S2008">
        <v>25.7</v>
      </c>
      <c r="U2008">
        <f>A2008-3438108179</f>
        <v>10664.195290088654</v>
      </c>
      <c r="V2008" s="7">
        <f t="shared" ref="V2008:V2071" si="156">U2008/60/60/24+$V$22</f>
        <v>41255.583844852896</v>
      </c>
      <c r="W2008" s="4">
        <f t="shared" si="155"/>
        <v>109.51</v>
      </c>
      <c r="X2008">
        <f t="shared" ref="X2008:X2071" si="157">(B2009-B2008)/((V2009-V2008)*24*60)</f>
        <v>0.79002160487067652</v>
      </c>
      <c r="Y2008">
        <f t="shared" ref="Y2008:Y2071" si="158">F2008-E2008</f>
        <v>-9.02</v>
      </c>
      <c r="Z2008" s="5">
        <f t="shared" ref="Z2008:Z2071" si="159">SQRT((E2008-F2008)/C2008*0.005238)*39.37</f>
        <v>10.085215494794841</v>
      </c>
    </row>
    <row r="2009" spans="1:26" x14ac:dyDescent="0.35">
      <c r="A2009">
        <v>3438118848.5116</v>
      </c>
      <c r="B2009">
        <v>54.41</v>
      </c>
      <c r="C2009">
        <v>0.82</v>
      </c>
      <c r="D2009">
        <v>627.4</v>
      </c>
      <c r="E2009">
        <v>24.31</v>
      </c>
      <c r="F2009">
        <v>15.17</v>
      </c>
      <c r="G2009">
        <v>27.5</v>
      </c>
      <c r="H2009">
        <v>27.6</v>
      </c>
      <c r="I2009">
        <v>87</v>
      </c>
      <c r="J2009">
        <v>86.6</v>
      </c>
      <c r="K2009">
        <v>86.1</v>
      </c>
      <c r="L2009">
        <v>86.7</v>
      </c>
      <c r="M2009">
        <v>86.4</v>
      </c>
      <c r="N2009">
        <v>334</v>
      </c>
      <c r="O2009">
        <v>19.5</v>
      </c>
      <c r="P2009">
        <v>21.9</v>
      </c>
      <c r="Q2009">
        <v>12.81</v>
      </c>
      <c r="R2009">
        <v>1.29</v>
      </c>
      <c r="S2009">
        <v>25.7</v>
      </c>
      <c r="U2009">
        <f>A2009-3438108179</f>
        <v>10669.511600017548</v>
      </c>
      <c r="V2009" s="7">
        <f t="shared" si="156"/>
        <v>41255.583906384265</v>
      </c>
      <c r="W2009" s="4">
        <f t="shared" si="155"/>
        <v>109.58</v>
      </c>
      <c r="X2009">
        <f t="shared" si="157"/>
        <v>0.79002319298720314</v>
      </c>
      <c r="Y2009">
        <f t="shared" si="158"/>
        <v>-9.1399999999999988</v>
      </c>
      <c r="Z2009" s="5">
        <f t="shared" si="159"/>
        <v>9.5129307111559278</v>
      </c>
    </row>
    <row r="2010" spans="1:26" x14ac:dyDescent="0.35">
      <c r="A2010">
        <v>3438118853.8278999</v>
      </c>
      <c r="B2010">
        <v>54.48</v>
      </c>
      <c r="C2010">
        <v>0.69</v>
      </c>
      <c r="D2010">
        <v>626.4</v>
      </c>
      <c r="E2010">
        <v>24.29</v>
      </c>
      <c r="F2010">
        <v>15.16</v>
      </c>
      <c r="G2010">
        <v>27.5</v>
      </c>
      <c r="H2010">
        <v>27.6</v>
      </c>
      <c r="I2010">
        <v>86.9</v>
      </c>
      <c r="J2010">
        <v>86.6</v>
      </c>
      <c r="K2010">
        <v>86</v>
      </c>
      <c r="L2010">
        <v>86.7</v>
      </c>
      <c r="M2010">
        <v>86.4</v>
      </c>
      <c r="N2010">
        <v>334</v>
      </c>
      <c r="O2010">
        <v>19.5</v>
      </c>
      <c r="P2010">
        <v>21.9</v>
      </c>
      <c r="Q2010">
        <v>12.81</v>
      </c>
      <c r="R2010">
        <v>1.29</v>
      </c>
      <c r="S2010">
        <v>25.6</v>
      </c>
      <c r="U2010">
        <f>A2010-3438108179</f>
        <v>10674.827899932861</v>
      </c>
      <c r="V2010" s="7">
        <f t="shared" si="156"/>
        <v>41255.583967915511</v>
      </c>
      <c r="W2010" s="4">
        <f t="shared" si="155"/>
        <v>109.65</v>
      </c>
      <c r="X2010">
        <f t="shared" si="157"/>
        <v>0.67690675936343536</v>
      </c>
      <c r="Y2010">
        <f t="shared" si="158"/>
        <v>-9.129999999999999</v>
      </c>
      <c r="Z2010" s="5">
        <f t="shared" si="159"/>
        <v>10.364754151525926</v>
      </c>
    </row>
    <row r="2011" spans="1:26" x14ac:dyDescent="0.35">
      <c r="A2011">
        <v>3438118859.1462102</v>
      </c>
      <c r="B2011">
        <v>54.54</v>
      </c>
      <c r="C2011">
        <v>0.74</v>
      </c>
      <c r="D2011">
        <v>626.70000000000005</v>
      </c>
      <c r="E2011">
        <v>24.27</v>
      </c>
      <c r="F2011">
        <v>15.18</v>
      </c>
      <c r="G2011">
        <v>27.5</v>
      </c>
      <c r="H2011">
        <v>27.5</v>
      </c>
      <c r="I2011">
        <v>86.8</v>
      </c>
      <c r="J2011">
        <v>86.6</v>
      </c>
      <c r="K2011">
        <v>86</v>
      </c>
      <c r="L2011">
        <v>86.6</v>
      </c>
      <c r="M2011">
        <v>86.3</v>
      </c>
      <c r="N2011">
        <v>336</v>
      </c>
      <c r="O2011">
        <v>19.600000000000001</v>
      </c>
      <c r="P2011">
        <v>21.8</v>
      </c>
      <c r="Q2011">
        <v>12.81</v>
      </c>
      <c r="R2011">
        <v>1.29</v>
      </c>
      <c r="S2011">
        <v>25.6</v>
      </c>
      <c r="U2011">
        <f>A2011-3438108179</f>
        <v>10680.146210193634</v>
      </c>
      <c r="V2011" s="7">
        <f t="shared" si="156"/>
        <v>41255.584029470025</v>
      </c>
      <c r="W2011" s="4">
        <f t="shared" si="155"/>
        <v>109.71000000000001</v>
      </c>
      <c r="X2011">
        <f t="shared" si="157"/>
        <v>0.79017175681500729</v>
      </c>
      <c r="Y2011">
        <f t="shared" si="158"/>
        <v>-9.09</v>
      </c>
      <c r="Z2011" s="5">
        <f t="shared" si="159"/>
        <v>9.9865215515983259</v>
      </c>
    </row>
    <row r="2012" spans="1:26" x14ac:dyDescent="0.35">
      <c r="A2012">
        <v>3438118864.4615102</v>
      </c>
      <c r="B2012">
        <v>54.61</v>
      </c>
      <c r="C2012">
        <v>0.68</v>
      </c>
      <c r="D2012">
        <v>627.5</v>
      </c>
      <c r="E2012">
        <v>24.27</v>
      </c>
      <c r="F2012">
        <v>15.17</v>
      </c>
      <c r="G2012">
        <v>27.5</v>
      </c>
      <c r="H2012">
        <v>27.5</v>
      </c>
      <c r="I2012">
        <v>86.8</v>
      </c>
      <c r="J2012">
        <v>86.6</v>
      </c>
      <c r="K2012">
        <v>85.9</v>
      </c>
      <c r="L2012">
        <v>86.6</v>
      </c>
      <c r="M2012">
        <v>86.3</v>
      </c>
      <c r="N2012">
        <v>334</v>
      </c>
      <c r="O2012">
        <v>19.600000000000001</v>
      </c>
      <c r="P2012">
        <v>21.8</v>
      </c>
      <c r="Q2012">
        <v>12.81</v>
      </c>
      <c r="R2012">
        <v>1.29</v>
      </c>
      <c r="S2012">
        <v>25.6</v>
      </c>
      <c r="U2012">
        <f>A2012-3438108179</f>
        <v>10685.461510181427</v>
      </c>
      <c r="V2012" s="7">
        <f t="shared" si="156"/>
        <v>41255.584090989702</v>
      </c>
      <c r="W2012" s="4">
        <f t="shared" si="155"/>
        <v>109.78</v>
      </c>
      <c r="X2012">
        <f t="shared" si="157"/>
        <v>0.78957755656044271</v>
      </c>
      <c r="Y2012">
        <f t="shared" si="158"/>
        <v>-9.1</v>
      </c>
      <c r="Z2012" s="5">
        <f t="shared" si="159"/>
        <v>10.423519942617611</v>
      </c>
    </row>
    <row r="2013" spans="1:26" x14ac:dyDescent="0.35">
      <c r="A2013">
        <v>3438118869.7808099</v>
      </c>
      <c r="B2013">
        <v>54.68</v>
      </c>
      <c r="C2013">
        <v>0.77</v>
      </c>
      <c r="D2013">
        <v>627.1</v>
      </c>
      <c r="E2013">
        <v>24.27</v>
      </c>
      <c r="F2013">
        <v>15.16</v>
      </c>
      <c r="G2013">
        <v>27.4</v>
      </c>
      <c r="H2013">
        <v>27.5</v>
      </c>
      <c r="I2013">
        <v>86.7</v>
      </c>
      <c r="J2013">
        <v>86.5</v>
      </c>
      <c r="K2013">
        <v>85.9</v>
      </c>
      <c r="L2013">
        <v>86.5</v>
      </c>
      <c r="M2013">
        <v>86.3</v>
      </c>
      <c r="N2013">
        <v>335</v>
      </c>
      <c r="O2013">
        <v>19.600000000000001</v>
      </c>
      <c r="P2013">
        <v>21.8</v>
      </c>
      <c r="Q2013">
        <v>12.81</v>
      </c>
      <c r="R2013">
        <v>1.29</v>
      </c>
      <c r="S2013">
        <v>25.5</v>
      </c>
      <c r="U2013">
        <f>A2013-3438108179</f>
        <v>10690.780809879303</v>
      </c>
      <c r="V2013" s="7">
        <f t="shared" si="156"/>
        <v>41255.584152555675</v>
      </c>
      <c r="W2013" s="4">
        <f t="shared" si="155"/>
        <v>109.85</v>
      </c>
      <c r="X2013">
        <f t="shared" si="157"/>
        <v>0.67677948304135083</v>
      </c>
      <c r="Y2013">
        <f t="shared" si="158"/>
        <v>-9.11</v>
      </c>
      <c r="Z2013" s="5">
        <f t="shared" si="159"/>
        <v>9.8008104007384684</v>
      </c>
    </row>
    <row r="2014" spans="1:26" x14ac:dyDescent="0.35">
      <c r="A2014">
        <v>3438118875.1001201</v>
      </c>
      <c r="B2014">
        <v>54.74</v>
      </c>
      <c r="C2014">
        <v>0.74</v>
      </c>
      <c r="D2014">
        <v>627.6</v>
      </c>
      <c r="E2014">
        <v>24.26</v>
      </c>
      <c r="F2014">
        <v>15.19</v>
      </c>
      <c r="G2014">
        <v>27.4</v>
      </c>
      <c r="H2014">
        <v>27.4</v>
      </c>
      <c r="I2014">
        <v>86.6</v>
      </c>
      <c r="J2014">
        <v>86.5</v>
      </c>
      <c r="K2014">
        <v>85.8</v>
      </c>
      <c r="L2014">
        <v>86.5</v>
      </c>
      <c r="M2014">
        <v>86.2</v>
      </c>
      <c r="N2014">
        <v>336</v>
      </c>
      <c r="O2014">
        <v>19.600000000000001</v>
      </c>
      <c r="P2014">
        <v>21.8</v>
      </c>
      <c r="Q2014">
        <v>12.81</v>
      </c>
      <c r="R2014">
        <v>1.29</v>
      </c>
      <c r="S2014">
        <v>25.5</v>
      </c>
      <c r="U2014">
        <f>A2014-3438108179</f>
        <v>10696.100120067596</v>
      </c>
      <c r="V2014" s="7">
        <f t="shared" si="156"/>
        <v>41255.584214121765</v>
      </c>
      <c r="W2014" s="4">
        <f t="shared" si="155"/>
        <v>109.91</v>
      </c>
      <c r="X2014">
        <f t="shared" si="157"/>
        <v>0.78987459162956242</v>
      </c>
      <c r="Y2014">
        <f t="shared" si="158"/>
        <v>-9.0700000000000021</v>
      </c>
      <c r="Z2014" s="5">
        <f t="shared" si="159"/>
        <v>9.9755292295530662</v>
      </c>
    </row>
    <row r="2015" spans="1:26" x14ac:dyDescent="0.35">
      <c r="A2015">
        <v>3438118880.4174199</v>
      </c>
      <c r="B2015">
        <v>54.81</v>
      </c>
      <c r="C2015">
        <v>0.74</v>
      </c>
      <c r="D2015">
        <v>627</v>
      </c>
      <c r="E2015">
        <v>24.26</v>
      </c>
      <c r="F2015">
        <v>15.23</v>
      </c>
      <c r="G2015">
        <v>27.4</v>
      </c>
      <c r="H2015">
        <v>27.4</v>
      </c>
      <c r="I2015">
        <v>86.6</v>
      </c>
      <c r="J2015">
        <v>86.5</v>
      </c>
      <c r="K2015">
        <v>85.8</v>
      </c>
      <c r="L2015">
        <v>86.5</v>
      </c>
      <c r="M2015">
        <v>86.2</v>
      </c>
      <c r="N2015">
        <v>338</v>
      </c>
      <c r="O2015">
        <v>19.600000000000001</v>
      </c>
      <c r="P2015">
        <v>21.8</v>
      </c>
      <c r="Q2015">
        <v>12.81</v>
      </c>
      <c r="R2015">
        <v>1.29</v>
      </c>
      <c r="S2015">
        <v>25.5</v>
      </c>
      <c r="U2015">
        <f>A2015-3438108179</f>
        <v>10701.417419910431</v>
      </c>
      <c r="V2015" s="7">
        <f t="shared" si="156"/>
        <v>41255.584275664587</v>
      </c>
      <c r="W2015" s="4">
        <f t="shared" si="155"/>
        <v>109.98</v>
      </c>
      <c r="X2015">
        <f t="shared" si="157"/>
        <v>0.67677948304127067</v>
      </c>
      <c r="Y2015">
        <f t="shared" si="158"/>
        <v>-9.0300000000000011</v>
      </c>
      <c r="Z2015" s="5">
        <f t="shared" si="159"/>
        <v>9.9535081668689571</v>
      </c>
    </row>
    <row r="2016" spans="1:26" x14ac:dyDescent="0.35">
      <c r="A2016">
        <v>3438118885.7367301</v>
      </c>
      <c r="B2016">
        <v>54.87</v>
      </c>
      <c r="C2016">
        <v>0.68</v>
      </c>
      <c r="D2016">
        <v>628.4</v>
      </c>
      <c r="E2016">
        <v>24.27</v>
      </c>
      <c r="F2016">
        <v>15.22</v>
      </c>
      <c r="G2016">
        <v>27.3</v>
      </c>
      <c r="H2016">
        <v>27.3</v>
      </c>
      <c r="I2016">
        <v>86.6</v>
      </c>
      <c r="J2016">
        <v>86.5</v>
      </c>
      <c r="K2016">
        <v>85.8</v>
      </c>
      <c r="L2016">
        <v>86.5</v>
      </c>
      <c r="M2016">
        <v>86.2</v>
      </c>
      <c r="N2016">
        <v>338</v>
      </c>
      <c r="O2016">
        <v>19.600000000000001</v>
      </c>
      <c r="P2016">
        <v>21.8</v>
      </c>
      <c r="Q2016">
        <v>12.81</v>
      </c>
      <c r="R2016">
        <v>1.3</v>
      </c>
      <c r="S2016">
        <v>25.5</v>
      </c>
      <c r="U2016">
        <f>A2016-3438108179</f>
        <v>10706.736730098724</v>
      </c>
      <c r="V2016" s="7">
        <f t="shared" si="156"/>
        <v>41255.584337230677</v>
      </c>
      <c r="W2016" s="4">
        <f t="shared" si="155"/>
        <v>110.03999999999999</v>
      </c>
      <c r="X2016">
        <f t="shared" si="157"/>
        <v>0.78957764987389434</v>
      </c>
      <c r="Y2016">
        <f t="shared" si="158"/>
        <v>-9.0499999999999989</v>
      </c>
      <c r="Z2016" s="5">
        <f t="shared" si="159"/>
        <v>10.394844455157877</v>
      </c>
    </row>
    <row r="2017" spans="1:26" x14ac:dyDescent="0.35">
      <c r="A2017">
        <v>3438118891.0560298</v>
      </c>
      <c r="B2017">
        <v>54.94</v>
      </c>
      <c r="C2017">
        <v>0.85</v>
      </c>
      <c r="D2017">
        <v>628.9</v>
      </c>
      <c r="E2017">
        <v>24.28</v>
      </c>
      <c r="F2017">
        <v>15.2</v>
      </c>
      <c r="G2017">
        <v>27.3</v>
      </c>
      <c r="H2017">
        <v>27.3</v>
      </c>
      <c r="I2017">
        <v>86.6</v>
      </c>
      <c r="J2017">
        <v>86.5</v>
      </c>
      <c r="K2017">
        <v>85.8</v>
      </c>
      <c r="L2017">
        <v>86.5</v>
      </c>
      <c r="M2017">
        <v>86.2</v>
      </c>
      <c r="N2017">
        <v>337</v>
      </c>
      <c r="O2017">
        <v>19.600000000000001</v>
      </c>
      <c r="P2017">
        <v>21.8</v>
      </c>
      <c r="Q2017">
        <v>12.81</v>
      </c>
      <c r="R2017">
        <v>1.3</v>
      </c>
      <c r="S2017">
        <v>25.5</v>
      </c>
      <c r="U2017">
        <f>A2017-3438108179</f>
        <v>10712.0560297966</v>
      </c>
      <c r="V2017" s="7">
        <f t="shared" si="156"/>
        <v>41255.584398796644</v>
      </c>
      <c r="W2017" s="4">
        <f t="shared" si="155"/>
        <v>110.11</v>
      </c>
      <c r="X2017">
        <f t="shared" si="157"/>
        <v>0.79031897419417696</v>
      </c>
      <c r="Y2017">
        <f t="shared" si="158"/>
        <v>-9.0800000000000018</v>
      </c>
      <c r="Z2017" s="5">
        <f t="shared" si="159"/>
        <v>9.3128288847270824</v>
      </c>
    </row>
    <row r="2018" spans="1:26" x14ac:dyDescent="0.35">
      <c r="A2018">
        <v>3438118896.3703399</v>
      </c>
      <c r="B2018">
        <v>55.01</v>
      </c>
      <c r="C2018">
        <v>0.72</v>
      </c>
      <c r="D2018">
        <v>627.20000000000005</v>
      </c>
      <c r="E2018">
        <v>24.28</v>
      </c>
      <c r="F2018">
        <v>15.25</v>
      </c>
      <c r="G2018">
        <v>27.3</v>
      </c>
      <c r="H2018">
        <v>27.2</v>
      </c>
      <c r="I2018">
        <v>86.6</v>
      </c>
      <c r="J2018">
        <v>86.5</v>
      </c>
      <c r="K2018">
        <v>85.8</v>
      </c>
      <c r="L2018">
        <v>86.5</v>
      </c>
      <c r="M2018">
        <v>86.2</v>
      </c>
      <c r="N2018">
        <v>338</v>
      </c>
      <c r="O2018">
        <v>19.600000000000001</v>
      </c>
      <c r="P2018">
        <v>21.8</v>
      </c>
      <c r="Q2018">
        <v>12.81</v>
      </c>
      <c r="R2018">
        <v>1.3</v>
      </c>
      <c r="S2018">
        <v>25.5</v>
      </c>
      <c r="U2018">
        <f>A2018-3438108179</f>
        <v>10717.370339870453</v>
      </c>
      <c r="V2018" s="7">
        <f t="shared" si="156"/>
        <v>41255.584460304861</v>
      </c>
      <c r="W2018" s="4">
        <f t="shared" si="155"/>
        <v>110.18</v>
      </c>
      <c r="X2018">
        <f t="shared" si="157"/>
        <v>0.78928083805278093</v>
      </c>
      <c r="Y2018">
        <f t="shared" si="158"/>
        <v>-9.0300000000000011</v>
      </c>
      <c r="Z2018" s="5">
        <f t="shared" si="159"/>
        <v>10.090804420407968</v>
      </c>
    </row>
    <row r="2019" spans="1:26" x14ac:dyDescent="0.35">
      <c r="A2019">
        <v>3438118901.6916399</v>
      </c>
      <c r="B2019">
        <v>55.08</v>
      </c>
      <c r="C2019">
        <v>0.86</v>
      </c>
      <c r="D2019">
        <v>626.79999999999995</v>
      </c>
      <c r="E2019">
        <v>24.28</v>
      </c>
      <c r="F2019">
        <v>15.22</v>
      </c>
      <c r="G2019">
        <v>27.3</v>
      </c>
      <c r="H2019">
        <v>27.2</v>
      </c>
      <c r="I2019">
        <v>86.6</v>
      </c>
      <c r="J2019">
        <v>86.5</v>
      </c>
      <c r="K2019">
        <v>85.8</v>
      </c>
      <c r="L2019">
        <v>86.5</v>
      </c>
      <c r="M2019">
        <v>86.2</v>
      </c>
      <c r="N2019">
        <v>339</v>
      </c>
      <c r="O2019">
        <v>19.600000000000001</v>
      </c>
      <c r="P2019">
        <v>21.8</v>
      </c>
      <c r="Q2019">
        <v>12.81</v>
      </c>
      <c r="R2019">
        <v>1.3</v>
      </c>
      <c r="S2019">
        <v>25.5</v>
      </c>
      <c r="U2019">
        <f>A2019-3438108179</f>
        <v>10722.691639900208</v>
      </c>
      <c r="V2019" s="7">
        <f t="shared" si="156"/>
        <v>41255.584521893979</v>
      </c>
      <c r="W2019" s="4">
        <f t="shared" si="155"/>
        <v>110.25</v>
      </c>
      <c r="X2019">
        <f t="shared" si="157"/>
        <v>0.67665353381653581</v>
      </c>
      <c r="Y2019">
        <f t="shared" si="158"/>
        <v>-9.06</v>
      </c>
      <c r="Z2019" s="5">
        <f t="shared" si="159"/>
        <v>9.2483239767281926</v>
      </c>
    </row>
    <row r="2020" spans="1:26" x14ac:dyDescent="0.35">
      <c r="A2020">
        <v>3438118907.01194</v>
      </c>
      <c r="B2020">
        <v>55.14</v>
      </c>
      <c r="C2020">
        <v>0.77</v>
      </c>
      <c r="D2020">
        <v>627</v>
      </c>
      <c r="E2020">
        <v>24.3</v>
      </c>
      <c r="F2020">
        <v>15.23</v>
      </c>
      <c r="G2020">
        <v>27.3</v>
      </c>
      <c r="H2020">
        <v>27.2</v>
      </c>
      <c r="I2020">
        <v>86.7</v>
      </c>
      <c r="J2020">
        <v>86.5</v>
      </c>
      <c r="K2020">
        <v>85.8</v>
      </c>
      <c r="L2020">
        <v>86.5</v>
      </c>
      <c r="M2020">
        <v>86.2</v>
      </c>
      <c r="N2020">
        <v>343</v>
      </c>
      <c r="O2020">
        <v>19.600000000000001</v>
      </c>
      <c r="P2020">
        <v>21.8</v>
      </c>
      <c r="Q2020">
        <v>12.81</v>
      </c>
      <c r="R2020">
        <v>1.3</v>
      </c>
      <c r="S2020">
        <v>25.5</v>
      </c>
      <c r="U2020">
        <f>A2020-3438108179</f>
        <v>10728.011940002441</v>
      </c>
      <c r="V2020" s="7">
        <f t="shared" si="156"/>
        <v>41255.584583471529</v>
      </c>
      <c r="W2020" s="4">
        <f t="shared" si="155"/>
        <v>110.31</v>
      </c>
      <c r="X2020">
        <f t="shared" si="157"/>
        <v>0.78987309749379808</v>
      </c>
      <c r="Y2020">
        <f t="shared" si="158"/>
        <v>-9.07</v>
      </c>
      <c r="Z2020" s="5">
        <f t="shared" si="159"/>
        <v>9.7792701320591604</v>
      </c>
    </row>
    <row r="2021" spans="1:26" x14ac:dyDescent="0.35">
      <c r="A2021">
        <v>3438118912.3292499</v>
      </c>
      <c r="B2021">
        <v>55.21</v>
      </c>
      <c r="C2021">
        <v>0.78</v>
      </c>
      <c r="D2021">
        <v>626.9</v>
      </c>
      <c r="E2021">
        <v>24.26</v>
      </c>
      <c r="F2021">
        <v>15.25</v>
      </c>
      <c r="G2021">
        <v>27.2</v>
      </c>
      <c r="H2021">
        <v>27.2</v>
      </c>
      <c r="I2021">
        <v>86.7</v>
      </c>
      <c r="J2021">
        <v>86.5</v>
      </c>
      <c r="K2021">
        <v>85.8</v>
      </c>
      <c r="L2021">
        <v>86.5</v>
      </c>
      <c r="M2021">
        <v>86.2</v>
      </c>
      <c r="N2021">
        <v>343</v>
      </c>
      <c r="O2021">
        <v>19.600000000000001</v>
      </c>
      <c r="P2021">
        <v>21.8</v>
      </c>
      <c r="Q2021">
        <v>12.81</v>
      </c>
      <c r="R2021">
        <v>1.3</v>
      </c>
      <c r="S2021">
        <v>25.5</v>
      </c>
      <c r="U2021">
        <f>A2021-3438108179</f>
        <v>10733.329249858856</v>
      </c>
      <c r="V2021" s="7">
        <f t="shared" si="156"/>
        <v>41255.584645014467</v>
      </c>
      <c r="W2021" s="4">
        <f t="shared" si="155"/>
        <v>110.38</v>
      </c>
      <c r="X2021">
        <f t="shared" si="157"/>
        <v>0.67818320457428383</v>
      </c>
      <c r="Y2021">
        <f t="shared" si="158"/>
        <v>-9.0100000000000016</v>
      </c>
      <c r="Z2021" s="5">
        <f t="shared" si="159"/>
        <v>9.6841889840474593</v>
      </c>
    </row>
    <row r="2022" spans="1:26" x14ac:dyDescent="0.35">
      <c r="A2022">
        <v>3438118917.6375499</v>
      </c>
      <c r="B2022">
        <v>55.27</v>
      </c>
      <c r="C2022">
        <v>0.72</v>
      </c>
      <c r="D2022">
        <v>625.5</v>
      </c>
      <c r="E2022">
        <v>24.26</v>
      </c>
      <c r="F2022">
        <v>15.21</v>
      </c>
      <c r="G2022">
        <v>27.2</v>
      </c>
      <c r="H2022">
        <v>27.2</v>
      </c>
      <c r="I2022">
        <v>86.7</v>
      </c>
      <c r="J2022">
        <v>86.4</v>
      </c>
      <c r="K2022">
        <v>85.8</v>
      </c>
      <c r="L2022">
        <v>86.5</v>
      </c>
      <c r="M2022">
        <v>86.2</v>
      </c>
      <c r="N2022">
        <v>342</v>
      </c>
      <c r="O2022">
        <v>19.600000000000001</v>
      </c>
      <c r="P2022">
        <v>21.8</v>
      </c>
      <c r="Q2022">
        <v>12.81</v>
      </c>
      <c r="R2022">
        <v>1.3</v>
      </c>
      <c r="S2022">
        <v>25.5</v>
      </c>
      <c r="U2022">
        <f>A2022-3438108179</f>
        <v>10738.637549877167</v>
      </c>
      <c r="V2022" s="7">
        <f t="shared" si="156"/>
        <v>41255.584706453126</v>
      </c>
      <c r="W2022" s="4">
        <f t="shared" si="155"/>
        <v>110.44</v>
      </c>
      <c r="X2022">
        <f t="shared" si="157"/>
        <v>0.78942763033499852</v>
      </c>
      <c r="Y2022">
        <f t="shared" si="158"/>
        <v>-9.0500000000000007</v>
      </c>
      <c r="Z2022" s="5">
        <f t="shared" si="159"/>
        <v>10.101972995404164</v>
      </c>
    </row>
    <row r="2023" spans="1:26" x14ac:dyDescent="0.35">
      <c r="A2023">
        <v>3438118922.95786</v>
      </c>
      <c r="B2023">
        <v>55.34</v>
      </c>
      <c r="C2023">
        <v>0.73</v>
      </c>
      <c r="D2023">
        <v>622.5</v>
      </c>
      <c r="E2023">
        <v>24.28</v>
      </c>
      <c r="F2023">
        <v>15.21</v>
      </c>
      <c r="G2023">
        <v>27.2</v>
      </c>
      <c r="H2023">
        <v>27.2</v>
      </c>
      <c r="I2023">
        <v>86.7</v>
      </c>
      <c r="J2023">
        <v>86.4</v>
      </c>
      <c r="K2023">
        <v>85.8</v>
      </c>
      <c r="L2023">
        <v>86.4</v>
      </c>
      <c r="M2023">
        <v>86.1</v>
      </c>
      <c r="N2023">
        <v>342</v>
      </c>
      <c r="O2023">
        <v>19.600000000000001</v>
      </c>
      <c r="P2023">
        <v>21.8</v>
      </c>
      <c r="Q2023">
        <v>12.81</v>
      </c>
      <c r="R2023">
        <v>1.3</v>
      </c>
      <c r="S2023">
        <v>25.5</v>
      </c>
      <c r="U2023">
        <f>A2023-3438108179</f>
        <v>10743.957859992981</v>
      </c>
      <c r="V2023" s="7">
        <f t="shared" si="156"/>
        <v>41255.584768030792</v>
      </c>
      <c r="W2023" s="4">
        <f t="shared" si="155"/>
        <v>110.51</v>
      </c>
      <c r="X2023">
        <f t="shared" si="157"/>
        <v>0.67703536425385336</v>
      </c>
      <c r="Y2023">
        <f t="shared" si="158"/>
        <v>-9.07</v>
      </c>
      <c r="Z2023" s="5">
        <f t="shared" si="159"/>
        <v>10.043622369727487</v>
      </c>
    </row>
    <row r="2024" spans="1:26" x14ac:dyDescent="0.35">
      <c r="A2024">
        <v>3438118928.2751598</v>
      </c>
      <c r="B2024">
        <v>55.4</v>
      </c>
      <c r="C2024">
        <v>0.71</v>
      </c>
      <c r="D2024">
        <v>624.70000000000005</v>
      </c>
      <c r="E2024">
        <v>24.3</v>
      </c>
      <c r="F2024">
        <v>15.22</v>
      </c>
      <c r="G2024">
        <v>27.2</v>
      </c>
      <c r="H2024">
        <v>27.1</v>
      </c>
      <c r="I2024">
        <v>86.7</v>
      </c>
      <c r="J2024">
        <v>86.3</v>
      </c>
      <c r="K2024">
        <v>85.8</v>
      </c>
      <c r="L2024">
        <v>86.4</v>
      </c>
      <c r="M2024">
        <v>86.1</v>
      </c>
      <c r="N2024">
        <v>342</v>
      </c>
      <c r="O2024">
        <v>19.600000000000001</v>
      </c>
      <c r="P2024">
        <v>21.8</v>
      </c>
      <c r="Q2024">
        <v>12.81</v>
      </c>
      <c r="R2024">
        <v>1.3</v>
      </c>
      <c r="S2024">
        <v>25.5</v>
      </c>
      <c r="U2024">
        <f>A2024-3438108179</f>
        <v>10749.275159835815</v>
      </c>
      <c r="V2024" s="7">
        <f t="shared" si="156"/>
        <v>41255.584829573614</v>
      </c>
      <c r="W2024" s="4">
        <f t="shared" si="155"/>
        <v>110.57</v>
      </c>
      <c r="X2024">
        <f t="shared" si="157"/>
        <v>0.78972455259064778</v>
      </c>
      <c r="Y2024">
        <f t="shared" si="158"/>
        <v>-9.08</v>
      </c>
      <c r="Z2024" s="5">
        <f t="shared" si="159"/>
        <v>10.189712055585323</v>
      </c>
    </row>
    <row r="2025" spans="1:26" x14ac:dyDescent="0.35">
      <c r="A2025">
        <v>3438118933.5934701</v>
      </c>
      <c r="B2025">
        <v>55.47</v>
      </c>
      <c r="C2025">
        <v>0.75</v>
      </c>
      <c r="D2025">
        <v>625</v>
      </c>
      <c r="E2025">
        <v>24.28</v>
      </c>
      <c r="F2025">
        <v>15.22</v>
      </c>
      <c r="G2025">
        <v>27.2</v>
      </c>
      <c r="H2025">
        <v>27.1</v>
      </c>
      <c r="I2025">
        <v>86.6</v>
      </c>
      <c r="J2025">
        <v>86.2</v>
      </c>
      <c r="K2025">
        <v>85.7</v>
      </c>
      <c r="L2025">
        <v>86.3</v>
      </c>
      <c r="M2025">
        <v>86.1</v>
      </c>
      <c r="N2025">
        <v>342</v>
      </c>
      <c r="O2025">
        <v>19.600000000000001</v>
      </c>
      <c r="P2025">
        <v>21.8</v>
      </c>
      <c r="Q2025">
        <v>12.81</v>
      </c>
      <c r="R2025">
        <v>1.3</v>
      </c>
      <c r="S2025">
        <v>25.5</v>
      </c>
      <c r="U2025">
        <f>A2025-3438108179</f>
        <v>10754.593470096588</v>
      </c>
      <c r="V2025" s="7">
        <f t="shared" si="156"/>
        <v>41255.584891128128</v>
      </c>
      <c r="W2025" s="4">
        <f t="shared" si="155"/>
        <v>110.64</v>
      </c>
      <c r="X2025">
        <f t="shared" si="157"/>
        <v>0.67971980707524271</v>
      </c>
      <c r="Y2025">
        <f t="shared" si="158"/>
        <v>-9.06</v>
      </c>
      <c r="Z2025" s="5">
        <f t="shared" si="159"/>
        <v>9.9033386212618204</v>
      </c>
    </row>
    <row r="2026" spans="1:26" x14ac:dyDescent="0.35">
      <c r="A2026">
        <v>3438118938.88977</v>
      </c>
      <c r="B2026">
        <v>55.53</v>
      </c>
      <c r="C2026">
        <v>0.7</v>
      </c>
      <c r="D2026">
        <v>625.5</v>
      </c>
      <c r="E2026">
        <v>24.25</v>
      </c>
      <c r="F2026">
        <v>15.23</v>
      </c>
      <c r="G2026">
        <v>27.7</v>
      </c>
      <c r="H2026">
        <v>27.1</v>
      </c>
      <c r="I2026">
        <v>86.6</v>
      </c>
      <c r="J2026">
        <v>86.1</v>
      </c>
      <c r="K2026">
        <v>85.6</v>
      </c>
      <c r="L2026">
        <v>86.3</v>
      </c>
      <c r="M2026">
        <v>86</v>
      </c>
      <c r="N2026">
        <v>343</v>
      </c>
      <c r="O2026">
        <v>19.600000000000001</v>
      </c>
      <c r="P2026">
        <v>21.8</v>
      </c>
      <c r="Q2026">
        <v>12.81</v>
      </c>
      <c r="R2026">
        <v>1.3</v>
      </c>
      <c r="S2026">
        <v>25.5</v>
      </c>
      <c r="U2026">
        <f>A2026-3438108179</f>
        <v>10759.889770030975</v>
      </c>
      <c r="V2026" s="7">
        <f t="shared" si="156"/>
        <v>41255.584952427896</v>
      </c>
      <c r="W2026" s="4">
        <f t="shared" si="155"/>
        <v>110.7</v>
      </c>
      <c r="X2026">
        <f t="shared" si="157"/>
        <v>0.79002319298720314</v>
      </c>
      <c r="Y2026">
        <f t="shared" si="158"/>
        <v>-9.02</v>
      </c>
      <c r="Z2026" s="5">
        <f t="shared" si="159"/>
        <v>10.228275342335788</v>
      </c>
    </row>
    <row r="2027" spans="1:26" x14ac:dyDescent="0.35">
      <c r="A2027">
        <v>3438118944.2060699</v>
      </c>
      <c r="B2027">
        <v>55.6</v>
      </c>
      <c r="C2027">
        <v>0.82</v>
      </c>
      <c r="D2027">
        <v>624.79999999999995</v>
      </c>
      <c r="E2027">
        <v>24.31</v>
      </c>
      <c r="F2027">
        <v>15.24</v>
      </c>
      <c r="G2027">
        <v>31.3</v>
      </c>
      <c r="H2027">
        <v>27</v>
      </c>
      <c r="I2027">
        <v>86.5</v>
      </c>
      <c r="J2027">
        <v>86.1</v>
      </c>
      <c r="K2027">
        <v>85.6</v>
      </c>
      <c r="L2027">
        <v>86.3</v>
      </c>
      <c r="M2027">
        <v>86</v>
      </c>
      <c r="N2027">
        <v>343</v>
      </c>
      <c r="O2027">
        <v>19.600000000000001</v>
      </c>
      <c r="P2027">
        <v>21.8</v>
      </c>
      <c r="Q2027">
        <v>12.8</v>
      </c>
      <c r="R2027">
        <v>1.3</v>
      </c>
      <c r="S2027">
        <v>25.4</v>
      </c>
      <c r="U2027">
        <f>A2027-3438108179</f>
        <v>10765.206069946289</v>
      </c>
      <c r="V2027" s="7">
        <f t="shared" si="156"/>
        <v>41255.585013959142</v>
      </c>
      <c r="W2027" s="4">
        <f t="shared" si="155"/>
        <v>110.77000000000001</v>
      </c>
      <c r="X2027">
        <f t="shared" si="157"/>
        <v>0.67690667935063176</v>
      </c>
      <c r="Y2027">
        <f t="shared" si="158"/>
        <v>-9.0699999999999985</v>
      </c>
      <c r="Z2027" s="5">
        <f t="shared" si="159"/>
        <v>9.4764326237323608</v>
      </c>
    </row>
    <row r="2028" spans="1:26" x14ac:dyDescent="0.35">
      <c r="A2028">
        <v>3438118949.5243802</v>
      </c>
      <c r="B2028">
        <v>55.66</v>
      </c>
      <c r="C2028">
        <v>0.7</v>
      </c>
      <c r="D2028">
        <v>627</v>
      </c>
      <c r="E2028">
        <v>24.27</v>
      </c>
      <c r="F2028">
        <v>15.26</v>
      </c>
      <c r="G2028">
        <v>37</v>
      </c>
      <c r="H2028">
        <v>27</v>
      </c>
      <c r="I2028">
        <v>86.4</v>
      </c>
      <c r="J2028">
        <v>86</v>
      </c>
      <c r="K2028">
        <v>85.5</v>
      </c>
      <c r="L2028">
        <v>86.3</v>
      </c>
      <c r="M2028">
        <v>85.9</v>
      </c>
      <c r="N2028">
        <v>343</v>
      </c>
      <c r="O2028">
        <v>19.600000000000001</v>
      </c>
      <c r="P2028">
        <v>21.8</v>
      </c>
      <c r="Q2028">
        <v>12.8</v>
      </c>
      <c r="R2028">
        <v>1.3</v>
      </c>
      <c r="S2028">
        <v>25.4</v>
      </c>
      <c r="U2028">
        <f>A2028-3438108179</f>
        <v>10770.524380207062</v>
      </c>
      <c r="V2028" s="7">
        <f t="shared" si="156"/>
        <v>41255.585075513663</v>
      </c>
      <c r="W2028" s="4">
        <f t="shared" si="155"/>
        <v>110.83</v>
      </c>
      <c r="X2028">
        <f t="shared" si="157"/>
        <v>0.78942921606430239</v>
      </c>
      <c r="Y2028">
        <f t="shared" si="158"/>
        <v>-9.01</v>
      </c>
      <c r="Z2028" s="5">
        <f t="shared" si="159"/>
        <v>10.222603994329848</v>
      </c>
    </row>
    <row r="2029" spans="1:26" x14ac:dyDescent="0.35">
      <c r="A2029">
        <v>3438118954.8446798</v>
      </c>
      <c r="B2029">
        <v>55.73</v>
      </c>
      <c r="C2029">
        <v>0.73</v>
      </c>
      <c r="D2029">
        <v>628.79999999999995</v>
      </c>
      <c r="E2029">
        <v>24.25</v>
      </c>
      <c r="F2029">
        <v>15.26</v>
      </c>
      <c r="G2029">
        <v>44.5</v>
      </c>
      <c r="H2029">
        <v>26.9</v>
      </c>
      <c r="I2029">
        <v>86.4</v>
      </c>
      <c r="J2029">
        <v>85.9</v>
      </c>
      <c r="K2029">
        <v>85.5</v>
      </c>
      <c r="L2029">
        <v>86.3</v>
      </c>
      <c r="M2029">
        <v>85.9</v>
      </c>
      <c r="N2029">
        <v>345</v>
      </c>
      <c r="O2029">
        <v>19.600000000000001</v>
      </c>
      <c r="P2029">
        <v>21.7</v>
      </c>
      <c r="Q2029">
        <v>12.8</v>
      </c>
      <c r="R2029">
        <v>1.3</v>
      </c>
      <c r="S2029">
        <v>25.4</v>
      </c>
      <c r="U2029">
        <f>A2029-3438108179</f>
        <v>10775.844679832458</v>
      </c>
      <c r="V2029" s="7">
        <f t="shared" si="156"/>
        <v>41255.585137091206</v>
      </c>
      <c r="W2029" s="4">
        <f t="shared" si="155"/>
        <v>110.9</v>
      </c>
      <c r="X2029">
        <f t="shared" si="157"/>
        <v>0.6771626567729474</v>
      </c>
      <c r="Y2029">
        <f t="shared" si="158"/>
        <v>-8.99</v>
      </c>
      <c r="Z2029" s="5">
        <f t="shared" si="159"/>
        <v>9.9992304513608392</v>
      </c>
    </row>
    <row r="2030" spans="1:26" x14ac:dyDescent="0.35">
      <c r="A2030">
        <v>3438118960.1609802</v>
      </c>
      <c r="B2030">
        <v>55.79</v>
      </c>
      <c r="C2030">
        <v>0.7</v>
      </c>
      <c r="D2030">
        <v>627.29999999999995</v>
      </c>
      <c r="E2030">
        <v>24.25</v>
      </c>
      <c r="F2030">
        <v>15.23</v>
      </c>
      <c r="G2030">
        <v>52</v>
      </c>
      <c r="H2030">
        <v>26.9</v>
      </c>
      <c r="I2030">
        <v>86.4</v>
      </c>
      <c r="J2030">
        <v>85.8</v>
      </c>
      <c r="K2030">
        <v>85.4</v>
      </c>
      <c r="L2030">
        <v>86.3</v>
      </c>
      <c r="M2030">
        <v>85.8</v>
      </c>
      <c r="N2030">
        <v>348</v>
      </c>
      <c r="O2030">
        <v>19.600000000000001</v>
      </c>
      <c r="P2030">
        <v>21.6</v>
      </c>
      <c r="Q2030">
        <v>12.8</v>
      </c>
      <c r="R2030">
        <v>1.3</v>
      </c>
      <c r="S2030">
        <v>25.4</v>
      </c>
      <c r="U2030">
        <f>A2030-3438108179</f>
        <v>10781.160980224609</v>
      </c>
      <c r="V2030" s="7">
        <f t="shared" si="156"/>
        <v>41255.585198622459</v>
      </c>
      <c r="W2030" s="4">
        <f t="shared" si="155"/>
        <v>110.96000000000001</v>
      </c>
      <c r="X2030">
        <f t="shared" si="157"/>
        <v>0.67690675936343536</v>
      </c>
      <c r="Y2030">
        <f t="shared" si="158"/>
        <v>-9.02</v>
      </c>
      <c r="Z2030" s="5">
        <f t="shared" si="159"/>
        <v>10.228275342335788</v>
      </c>
    </row>
    <row r="2031" spans="1:26" x14ac:dyDescent="0.35">
      <c r="A2031">
        <v>3438118965.47929</v>
      </c>
      <c r="B2031">
        <v>55.85</v>
      </c>
      <c r="C2031">
        <v>0.71</v>
      </c>
      <c r="D2031">
        <v>624.6</v>
      </c>
      <c r="E2031">
        <v>24.19</v>
      </c>
      <c r="F2031">
        <v>15.27</v>
      </c>
      <c r="G2031">
        <v>59.4</v>
      </c>
      <c r="H2031">
        <v>26.9</v>
      </c>
      <c r="I2031">
        <v>86.3</v>
      </c>
      <c r="J2031">
        <v>85.5</v>
      </c>
      <c r="K2031">
        <v>85.4</v>
      </c>
      <c r="L2031">
        <v>86.3</v>
      </c>
      <c r="M2031">
        <v>85.8</v>
      </c>
      <c r="N2031">
        <v>349</v>
      </c>
      <c r="O2031">
        <v>19.600000000000001</v>
      </c>
      <c r="P2031">
        <v>21.5</v>
      </c>
      <c r="Q2031">
        <v>12.8</v>
      </c>
      <c r="R2031">
        <v>1.3</v>
      </c>
      <c r="S2031">
        <v>25.4</v>
      </c>
      <c r="U2031">
        <f>A2031-3438108179</f>
        <v>10786.479290008545</v>
      </c>
      <c r="V2031" s="7">
        <f t="shared" si="156"/>
        <v>41255.585260176973</v>
      </c>
      <c r="W2031" s="4">
        <f t="shared" si="155"/>
        <v>111.02000000000001</v>
      </c>
      <c r="X2031">
        <f t="shared" si="157"/>
        <v>0.67678076276603649</v>
      </c>
      <c r="Y2031">
        <f t="shared" si="158"/>
        <v>-8.9200000000000017</v>
      </c>
      <c r="Z2031" s="5">
        <f t="shared" si="159"/>
        <v>10.099535839203588</v>
      </c>
    </row>
    <row r="2032" spans="1:26" x14ac:dyDescent="0.35">
      <c r="A2032">
        <v>3438118970.7985902</v>
      </c>
      <c r="B2032">
        <v>55.91</v>
      </c>
      <c r="C2032">
        <v>0.74</v>
      </c>
      <c r="D2032">
        <v>624</v>
      </c>
      <c r="E2032">
        <v>24.21</v>
      </c>
      <c r="F2032">
        <v>15.26</v>
      </c>
      <c r="G2032">
        <v>66.5</v>
      </c>
      <c r="H2032">
        <v>26.8</v>
      </c>
      <c r="I2032">
        <v>86.3</v>
      </c>
      <c r="J2032">
        <v>85.2</v>
      </c>
      <c r="K2032">
        <v>85.3</v>
      </c>
      <c r="L2032">
        <v>86.3</v>
      </c>
      <c r="M2032">
        <v>85.7</v>
      </c>
      <c r="N2032">
        <v>349</v>
      </c>
      <c r="O2032">
        <v>19.600000000000001</v>
      </c>
      <c r="P2032">
        <v>21.5</v>
      </c>
      <c r="Q2032">
        <v>12.8</v>
      </c>
      <c r="R2032">
        <v>1.3</v>
      </c>
      <c r="S2032">
        <v>25.4</v>
      </c>
      <c r="U2032">
        <f>A2032-3438108179</f>
        <v>10791.798590183258</v>
      </c>
      <c r="V2032" s="7">
        <f t="shared" si="156"/>
        <v>41255.585321742947</v>
      </c>
      <c r="W2032" s="4">
        <f t="shared" si="155"/>
        <v>111.08</v>
      </c>
      <c r="X2032">
        <f t="shared" si="157"/>
        <v>0.78942781689105657</v>
      </c>
      <c r="Y2032">
        <f t="shared" si="158"/>
        <v>-8.9500000000000011</v>
      </c>
      <c r="Z2032" s="5">
        <f t="shared" si="159"/>
        <v>9.909319233148457</v>
      </c>
    </row>
    <row r="2033" spans="1:26" x14ac:dyDescent="0.35">
      <c r="A2033">
        <v>3438118976.1188998</v>
      </c>
      <c r="B2033">
        <v>55.98</v>
      </c>
      <c r="C2033">
        <v>0.71</v>
      </c>
      <c r="D2033">
        <v>624.20000000000005</v>
      </c>
      <c r="E2033">
        <v>24.2</v>
      </c>
      <c r="F2033">
        <v>15.26</v>
      </c>
      <c r="G2033">
        <v>70.900000000000006</v>
      </c>
      <c r="H2033">
        <v>26.8</v>
      </c>
      <c r="I2033">
        <v>86.3</v>
      </c>
      <c r="J2033">
        <v>85</v>
      </c>
      <c r="K2033">
        <v>85.3</v>
      </c>
      <c r="L2033">
        <v>86.2</v>
      </c>
      <c r="M2033">
        <v>85.6</v>
      </c>
      <c r="N2033">
        <v>348</v>
      </c>
      <c r="O2033">
        <v>19.600000000000001</v>
      </c>
      <c r="P2033">
        <v>21.5</v>
      </c>
      <c r="Q2033">
        <v>12.8</v>
      </c>
      <c r="R2033">
        <v>1.3</v>
      </c>
      <c r="S2033">
        <v>25.4</v>
      </c>
      <c r="U2033">
        <f>A2033-3438108179</f>
        <v>10797.118899822235</v>
      </c>
      <c r="V2033" s="7">
        <f t="shared" si="156"/>
        <v>41255.585383320598</v>
      </c>
      <c r="W2033" s="4">
        <f t="shared" si="155"/>
        <v>111.15</v>
      </c>
      <c r="X2033">
        <f t="shared" si="157"/>
        <v>0.67589124331379535</v>
      </c>
      <c r="Y2033">
        <f t="shared" si="158"/>
        <v>-8.94</v>
      </c>
      <c r="Z2033" s="5">
        <f t="shared" si="159"/>
        <v>10.110851849295667</v>
      </c>
    </row>
    <row r="2034" spans="1:26" x14ac:dyDescent="0.35">
      <c r="A2034">
        <v>3438118981.4452</v>
      </c>
      <c r="B2034">
        <v>56.04</v>
      </c>
      <c r="C2034">
        <v>0.64</v>
      </c>
      <c r="D2034">
        <v>628.9</v>
      </c>
      <c r="E2034">
        <v>24.21</v>
      </c>
      <c r="F2034">
        <v>15.27</v>
      </c>
      <c r="G2034">
        <v>76.400000000000006</v>
      </c>
      <c r="H2034">
        <v>26.8</v>
      </c>
      <c r="I2034">
        <v>86.3</v>
      </c>
      <c r="J2034">
        <v>85</v>
      </c>
      <c r="K2034">
        <v>85.3</v>
      </c>
      <c r="L2034">
        <v>86.2</v>
      </c>
      <c r="M2034">
        <v>85.6</v>
      </c>
      <c r="N2034">
        <v>349</v>
      </c>
      <c r="O2034">
        <v>19.7</v>
      </c>
      <c r="P2034">
        <v>21.5</v>
      </c>
      <c r="Q2034">
        <v>12.8</v>
      </c>
      <c r="R2034">
        <v>1.3</v>
      </c>
      <c r="S2034">
        <v>25.4</v>
      </c>
      <c r="U2034">
        <f>A2034-3438108179</f>
        <v>10802.445199966431</v>
      </c>
      <c r="V2034" s="7">
        <f t="shared" si="156"/>
        <v>41255.585444967597</v>
      </c>
      <c r="W2034" s="4">
        <f t="shared" si="155"/>
        <v>111.21000000000001</v>
      </c>
      <c r="X2034">
        <f t="shared" si="157"/>
        <v>0.67716145567647534</v>
      </c>
      <c r="Y2034">
        <f t="shared" si="158"/>
        <v>-8.9400000000000013</v>
      </c>
      <c r="Z2034" s="5">
        <f t="shared" si="159"/>
        <v>10.649444002070307</v>
      </c>
    </row>
    <row r="2035" spans="1:26" x14ac:dyDescent="0.35">
      <c r="A2035">
        <v>3438118986.7615099</v>
      </c>
      <c r="B2035">
        <v>56.1</v>
      </c>
      <c r="C2035">
        <v>0.69</v>
      </c>
      <c r="D2035">
        <v>629.9</v>
      </c>
      <c r="E2035">
        <v>24.18</v>
      </c>
      <c r="F2035">
        <v>15.26</v>
      </c>
      <c r="G2035">
        <v>79.599999999999994</v>
      </c>
      <c r="H2035">
        <v>26.8</v>
      </c>
      <c r="I2035">
        <v>86.3</v>
      </c>
      <c r="J2035">
        <v>85.1</v>
      </c>
      <c r="K2035">
        <v>85.3</v>
      </c>
      <c r="L2035">
        <v>86.2</v>
      </c>
      <c r="M2035">
        <v>85.5</v>
      </c>
      <c r="N2035">
        <v>349</v>
      </c>
      <c r="O2035">
        <v>19.7</v>
      </c>
      <c r="P2035">
        <v>21.5</v>
      </c>
      <c r="Q2035">
        <v>12.8</v>
      </c>
      <c r="R2035">
        <v>1.3</v>
      </c>
      <c r="S2035">
        <v>25.4</v>
      </c>
      <c r="U2035">
        <f>A2035-3438108179</f>
        <v>10807.761509895325</v>
      </c>
      <c r="V2035" s="7">
        <f t="shared" si="156"/>
        <v>41255.585506498959</v>
      </c>
      <c r="W2035" s="4">
        <f t="shared" si="155"/>
        <v>111.27000000000001</v>
      </c>
      <c r="X2035">
        <f t="shared" si="157"/>
        <v>0.78972604616448483</v>
      </c>
      <c r="Y2035">
        <f t="shared" si="158"/>
        <v>-8.92</v>
      </c>
      <c r="Z2035" s="5">
        <f t="shared" si="159"/>
        <v>10.244860369877944</v>
      </c>
    </row>
    <row r="2036" spans="1:26" x14ac:dyDescent="0.35">
      <c r="A2036">
        <v>3438118992.0798101</v>
      </c>
      <c r="B2036">
        <v>56.17</v>
      </c>
      <c r="C2036">
        <v>0.75</v>
      </c>
      <c r="D2036">
        <v>636.6</v>
      </c>
      <c r="E2036">
        <v>24.18</v>
      </c>
      <c r="F2036">
        <v>15.31</v>
      </c>
      <c r="G2036">
        <v>82.5</v>
      </c>
      <c r="H2036">
        <v>26.8</v>
      </c>
      <c r="I2036">
        <v>86.3</v>
      </c>
      <c r="J2036">
        <v>85.3</v>
      </c>
      <c r="K2036">
        <v>85.2</v>
      </c>
      <c r="L2036">
        <v>86.2</v>
      </c>
      <c r="M2036">
        <v>85.5</v>
      </c>
      <c r="N2036">
        <v>349</v>
      </c>
      <c r="O2036">
        <v>19.7</v>
      </c>
      <c r="P2036">
        <v>21.5</v>
      </c>
      <c r="Q2036">
        <v>12.8</v>
      </c>
      <c r="R2036">
        <v>1.3</v>
      </c>
      <c r="S2036">
        <v>25.4</v>
      </c>
      <c r="U2036">
        <f>A2036-3438108179</f>
        <v>10813.079810142517</v>
      </c>
      <c r="V2036" s="7">
        <f t="shared" si="156"/>
        <v>41255.585568053357</v>
      </c>
      <c r="W2036" s="4">
        <f t="shared" si="155"/>
        <v>111.34</v>
      </c>
      <c r="X2036">
        <f t="shared" si="157"/>
        <v>0.78868797646190159</v>
      </c>
      <c r="Y2036">
        <f t="shared" si="158"/>
        <v>-8.8699999999999992</v>
      </c>
      <c r="Z2036" s="5">
        <f t="shared" si="159"/>
        <v>9.798945451473438</v>
      </c>
    </row>
    <row r="2037" spans="1:26" x14ac:dyDescent="0.35">
      <c r="A2037">
        <v>3438118997.4051099</v>
      </c>
      <c r="B2037">
        <v>56.24</v>
      </c>
      <c r="C2037">
        <v>0.77</v>
      </c>
      <c r="D2037">
        <v>631.29999999999995</v>
      </c>
      <c r="E2037">
        <v>24.19</v>
      </c>
      <c r="F2037">
        <v>15.29</v>
      </c>
      <c r="G2037">
        <v>83.9</v>
      </c>
      <c r="H2037">
        <v>26.8</v>
      </c>
      <c r="I2037">
        <v>86.3</v>
      </c>
      <c r="J2037">
        <v>85.4</v>
      </c>
      <c r="K2037">
        <v>85.2</v>
      </c>
      <c r="L2037">
        <v>86.2</v>
      </c>
      <c r="M2037">
        <v>85.5</v>
      </c>
      <c r="N2037">
        <v>349</v>
      </c>
      <c r="O2037">
        <v>19.7</v>
      </c>
      <c r="P2037">
        <v>21.5</v>
      </c>
      <c r="Q2037">
        <v>12.8</v>
      </c>
      <c r="R2037">
        <v>1.3</v>
      </c>
      <c r="S2037">
        <v>25.4</v>
      </c>
      <c r="U2037">
        <f>A2037-3438108179</f>
        <v>10818.405109882355</v>
      </c>
      <c r="V2037" s="7">
        <f t="shared" si="156"/>
        <v>41255.585629688772</v>
      </c>
      <c r="W2037" s="4">
        <f t="shared" si="155"/>
        <v>111.41</v>
      </c>
      <c r="X2037">
        <f t="shared" si="157"/>
        <v>0.67716137560344847</v>
      </c>
      <c r="Y2037">
        <f t="shared" si="158"/>
        <v>-8.9000000000000021</v>
      </c>
      <c r="Z2037" s="5">
        <f t="shared" si="159"/>
        <v>9.6871896587797242</v>
      </c>
    </row>
    <row r="2038" spans="1:26" x14ac:dyDescent="0.35">
      <c r="A2038">
        <v>3438119002.7214198</v>
      </c>
      <c r="B2038">
        <v>56.3</v>
      </c>
      <c r="C2038">
        <v>0.82</v>
      </c>
      <c r="D2038">
        <v>640.20000000000005</v>
      </c>
      <c r="E2038">
        <v>24.19</v>
      </c>
      <c r="F2038">
        <v>15.27</v>
      </c>
      <c r="G2038">
        <v>85.5</v>
      </c>
      <c r="H2038">
        <v>26.8</v>
      </c>
      <c r="I2038">
        <v>86.2</v>
      </c>
      <c r="J2038">
        <v>85.5</v>
      </c>
      <c r="K2038">
        <v>85.2</v>
      </c>
      <c r="L2038">
        <v>86.2</v>
      </c>
      <c r="M2038">
        <v>85.5</v>
      </c>
      <c r="N2038">
        <v>348</v>
      </c>
      <c r="O2038">
        <v>19.7</v>
      </c>
      <c r="P2038">
        <v>21.5</v>
      </c>
      <c r="Q2038">
        <v>12.8</v>
      </c>
      <c r="R2038">
        <v>1.3</v>
      </c>
      <c r="S2038">
        <v>25.4</v>
      </c>
      <c r="U2038">
        <f>A2038-3438108179</f>
        <v>10823.721419811249</v>
      </c>
      <c r="V2038" s="7">
        <f t="shared" si="156"/>
        <v>41255.585691220142</v>
      </c>
      <c r="W2038" s="4">
        <f t="shared" ref="W2038:W2101" si="160">IF(AND(0&lt;=B2038,B2038&lt;500),B2038+55.17,"")</f>
        <v>111.47</v>
      </c>
      <c r="X2038">
        <f t="shared" si="157"/>
        <v>0.78883613163045552</v>
      </c>
      <c r="Y2038">
        <f t="shared" si="158"/>
        <v>-8.9200000000000017</v>
      </c>
      <c r="Z2038" s="5">
        <f t="shared" si="159"/>
        <v>9.3977451342501279</v>
      </c>
    </row>
    <row r="2039" spans="1:26" x14ac:dyDescent="0.35">
      <c r="A2039">
        <v>3438119008.0457201</v>
      </c>
      <c r="B2039">
        <v>56.37</v>
      </c>
      <c r="C2039">
        <v>0.75</v>
      </c>
      <c r="D2039">
        <v>633.6</v>
      </c>
      <c r="E2039">
        <v>24.16</v>
      </c>
      <c r="F2039">
        <v>15.3</v>
      </c>
      <c r="G2039">
        <v>86.8</v>
      </c>
      <c r="H2039">
        <v>26.8</v>
      </c>
      <c r="I2039">
        <v>86.2</v>
      </c>
      <c r="J2039">
        <v>85.6</v>
      </c>
      <c r="K2039">
        <v>85.2</v>
      </c>
      <c r="L2039">
        <v>86.1</v>
      </c>
      <c r="M2039">
        <v>85.5</v>
      </c>
      <c r="N2039">
        <v>349</v>
      </c>
      <c r="O2039">
        <v>19.7</v>
      </c>
      <c r="P2039">
        <v>21.5</v>
      </c>
      <c r="Q2039">
        <v>12.8</v>
      </c>
      <c r="R2039">
        <v>1.3</v>
      </c>
      <c r="S2039">
        <v>25.4</v>
      </c>
      <c r="U2039">
        <f>A2039-3438108179</f>
        <v>10829.045720100403</v>
      </c>
      <c r="V2039" s="7">
        <f t="shared" si="156"/>
        <v>41255.585752843981</v>
      </c>
      <c r="W2039" s="4">
        <f t="shared" si="160"/>
        <v>111.53999999999999</v>
      </c>
      <c r="X2039">
        <f t="shared" si="157"/>
        <v>0.68437159764541911</v>
      </c>
      <c r="Y2039">
        <f t="shared" si="158"/>
        <v>-8.86</v>
      </c>
      <c r="Z2039" s="5">
        <f t="shared" si="159"/>
        <v>9.7934202492007856</v>
      </c>
    </row>
    <row r="2040" spans="1:26" x14ac:dyDescent="0.35">
      <c r="A2040">
        <v>3438119013.3060198</v>
      </c>
      <c r="B2040">
        <v>56.43</v>
      </c>
      <c r="C2040">
        <v>0.72</v>
      </c>
      <c r="D2040">
        <v>633.1</v>
      </c>
      <c r="E2040">
        <v>24.18</v>
      </c>
      <c r="F2040">
        <v>15.25</v>
      </c>
      <c r="G2040">
        <v>87.8</v>
      </c>
      <c r="H2040">
        <v>26.7</v>
      </c>
      <c r="I2040">
        <v>86.1</v>
      </c>
      <c r="J2040">
        <v>85.7</v>
      </c>
      <c r="K2040">
        <v>85.2</v>
      </c>
      <c r="L2040">
        <v>86.1</v>
      </c>
      <c r="M2040">
        <v>85.5</v>
      </c>
      <c r="N2040">
        <v>349</v>
      </c>
      <c r="O2040">
        <v>19.7</v>
      </c>
      <c r="P2040">
        <v>21.6</v>
      </c>
      <c r="Q2040">
        <v>12.8</v>
      </c>
      <c r="R2040">
        <v>1.3</v>
      </c>
      <c r="S2040">
        <v>25.4</v>
      </c>
      <c r="U2040">
        <f>A2040-3438108179</f>
        <v>10834.30601978302</v>
      </c>
      <c r="V2040" s="7">
        <f t="shared" si="156"/>
        <v>41255.585813727084</v>
      </c>
      <c r="W2040" s="4">
        <f t="shared" si="160"/>
        <v>111.6</v>
      </c>
      <c r="X2040">
        <f t="shared" si="157"/>
        <v>0.67716137560352863</v>
      </c>
      <c r="Y2040">
        <f t="shared" si="158"/>
        <v>-8.93</v>
      </c>
      <c r="Z2040" s="5">
        <f t="shared" si="159"/>
        <v>10.034775089964647</v>
      </c>
    </row>
    <row r="2041" spans="1:26" x14ac:dyDescent="0.35">
      <c r="A2041">
        <v>3438119018.6223302</v>
      </c>
      <c r="B2041">
        <v>56.49</v>
      </c>
      <c r="C2041">
        <v>0.75</v>
      </c>
      <c r="D2041">
        <v>634.29999999999995</v>
      </c>
      <c r="E2041">
        <v>24.18</v>
      </c>
      <c r="F2041">
        <v>15.27</v>
      </c>
      <c r="G2041">
        <v>88.8</v>
      </c>
      <c r="H2041">
        <v>26.7</v>
      </c>
      <c r="I2041">
        <v>86.1</v>
      </c>
      <c r="J2041">
        <v>85.7</v>
      </c>
      <c r="K2041">
        <v>85.2</v>
      </c>
      <c r="L2041">
        <v>86.1</v>
      </c>
      <c r="M2041">
        <v>85.5</v>
      </c>
      <c r="N2041">
        <v>349</v>
      </c>
      <c r="O2041">
        <v>19.7</v>
      </c>
      <c r="P2041">
        <v>21.6</v>
      </c>
      <c r="Q2041">
        <v>12.8</v>
      </c>
      <c r="R2041">
        <v>1.31</v>
      </c>
      <c r="S2041">
        <v>25.4</v>
      </c>
      <c r="U2041">
        <f>A2041-3438108179</f>
        <v>10839.622330188751</v>
      </c>
      <c r="V2041" s="7">
        <f t="shared" si="156"/>
        <v>41255.585875258454</v>
      </c>
      <c r="W2041" s="4">
        <f t="shared" si="160"/>
        <v>111.66</v>
      </c>
      <c r="X2041">
        <f t="shared" si="157"/>
        <v>0.78972604616448483</v>
      </c>
      <c r="Y2041">
        <f t="shared" si="158"/>
        <v>-8.91</v>
      </c>
      <c r="Z2041" s="5">
        <f t="shared" si="159"/>
        <v>9.8210151763927129</v>
      </c>
    </row>
    <row r="2042" spans="1:26" x14ac:dyDescent="0.35">
      <c r="A2042">
        <v>3438119023.94063</v>
      </c>
      <c r="B2042">
        <v>56.56</v>
      </c>
      <c r="C2042">
        <v>0.79</v>
      </c>
      <c r="D2042">
        <v>626.6</v>
      </c>
      <c r="E2042">
        <v>24.2</v>
      </c>
      <c r="F2042">
        <v>15.31</v>
      </c>
      <c r="G2042">
        <v>89.5</v>
      </c>
      <c r="H2042">
        <v>26.7</v>
      </c>
      <c r="I2042">
        <v>86</v>
      </c>
      <c r="J2042">
        <v>85.7</v>
      </c>
      <c r="K2042">
        <v>85.1</v>
      </c>
      <c r="L2042">
        <v>86</v>
      </c>
      <c r="M2042">
        <v>85.5</v>
      </c>
      <c r="N2042">
        <v>349</v>
      </c>
      <c r="O2042">
        <v>19.7</v>
      </c>
      <c r="P2042">
        <v>21.7</v>
      </c>
      <c r="Q2042">
        <v>12.8</v>
      </c>
      <c r="R2042">
        <v>1.31</v>
      </c>
      <c r="S2042">
        <v>25.4</v>
      </c>
      <c r="U2042">
        <f>A2042-3438108179</f>
        <v>10844.940629959106</v>
      </c>
      <c r="V2042" s="7">
        <f t="shared" si="156"/>
        <v>41255.585936812851</v>
      </c>
      <c r="W2042" s="4">
        <f t="shared" si="160"/>
        <v>111.73</v>
      </c>
      <c r="X2042">
        <f t="shared" si="157"/>
        <v>0.67805424356843547</v>
      </c>
      <c r="Y2042">
        <f t="shared" si="158"/>
        <v>-8.8899999999999988</v>
      </c>
      <c r="Z2042" s="5">
        <f t="shared" si="159"/>
        <v>9.5584065091877903</v>
      </c>
    </row>
    <row r="2043" spans="1:26" x14ac:dyDescent="0.35">
      <c r="A2043">
        <v>3438119029.2499399</v>
      </c>
      <c r="B2043">
        <v>56.62</v>
      </c>
      <c r="C2043">
        <v>0.64</v>
      </c>
      <c r="D2043">
        <v>622.4</v>
      </c>
      <c r="E2043">
        <v>24.21</v>
      </c>
      <c r="F2043">
        <v>15.29</v>
      </c>
      <c r="G2043">
        <v>89.8</v>
      </c>
      <c r="H2043">
        <v>26.7</v>
      </c>
      <c r="I2043">
        <v>86</v>
      </c>
      <c r="J2043">
        <v>85.7</v>
      </c>
      <c r="K2043">
        <v>85.1</v>
      </c>
      <c r="L2043">
        <v>86</v>
      </c>
      <c r="M2043">
        <v>85.5</v>
      </c>
      <c r="N2043">
        <v>349</v>
      </c>
      <c r="O2043">
        <v>19.7</v>
      </c>
      <c r="P2043">
        <v>21.7</v>
      </c>
      <c r="Q2043">
        <v>12.8</v>
      </c>
      <c r="R2043">
        <v>1.31</v>
      </c>
      <c r="S2043">
        <v>25.4</v>
      </c>
      <c r="U2043">
        <f>A2043-3438108179</f>
        <v>10850.249939918518</v>
      </c>
      <c r="V2043" s="7">
        <f t="shared" si="156"/>
        <v>41255.585998263196</v>
      </c>
      <c r="W2043" s="4">
        <f t="shared" si="160"/>
        <v>111.78999999999999</v>
      </c>
      <c r="X2043">
        <f t="shared" si="157"/>
        <v>0.67716273684619699</v>
      </c>
      <c r="Y2043">
        <f t="shared" si="158"/>
        <v>-8.9200000000000017</v>
      </c>
      <c r="Z2043" s="5">
        <f t="shared" si="159"/>
        <v>10.637525202586479</v>
      </c>
    </row>
    <row r="2044" spans="1:26" x14ac:dyDescent="0.35">
      <c r="A2044">
        <v>3438119034.5662398</v>
      </c>
      <c r="B2044">
        <v>56.68</v>
      </c>
      <c r="C2044">
        <v>0.79</v>
      </c>
      <c r="D2044">
        <v>623.5</v>
      </c>
      <c r="E2044">
        <v>24.2</v>
      </c>
      <c r="F2044">
        <v>15.33</v>
      </c>
      <c r="G2044">
        <v>86.7</v>
      </c>
      <c r="H2044">
        <v>26.7</v>
      </c>
      <c r="I2044">
        <v>85.9</v>
      </c>
      <c r="J2044">
        <v>85.7</v>
      </c>
      <c r="K2044">
        <v>85.1</v>
      </c>
      <c r="L2044">
        <v>86</v>
      </c>
      <c r="M2044">
        <v>85.5</v>
      </c>
      <c r="N2044">
        <v>349</v>
      </c>
      <c r="O2044">
        <v>19.7</v>
      </c>
      <c r="P2044">
        <v>21.7</v>
      </c>
      <c r="Q2044">
        <v>12.8</v>
      </c>
      <c r="R2044">
        <v>1.31</v>
      </c>
      <c r="S2044">
        <v>25.4</v>
      </c>
      <c r="U2044">
        <f>A2044-3438108179</f>
        <v>10855.566239833832</v>
      </c>
      <c r="V2044" s="7">
        <f t="shared" si="156"/>
        <v>41255.586059794441</v>
      </c>
      <c r="W2044" s="4">
        <f t="shared" si="160"/>
        <v>111.85</v>
      </c>
      <c r="X2044">
        <f t="shared" si="157"/>
        <v>0.79017175681500729</v>
      </c>
      <c r="Y2044">
        <f t="shared" si="158"/>
        <v>-8.8699999999999992</v>
      </c>
      <c r="Z2044" s="5">
        <f t="shared" si="159"/>
        <v>9.5476485918688461</v>
      </c>
    </row>
    <row r="2045" spans="1:26" x14ac:dyDescent="0.35">
      <c r="A2045">
        <v>3438119039.8815398</v>
      </c>
      <c r="B2045">
        <v>56.75</v>
      </c>
      <c r="C2045">
        <v>0.66</v>
      </c>
      <c r="D2045">
        <v>623.9</v>
      </c>
      <c r="E2045">
        <v>24.2</v>
      </c>
      <c r="F2045">
        <v>15.29</v>
      </c>
      <c r="G2045">
        <v>80.3</v>
      </c>
      <c r="H2045">
        <v>26.6</v>
      </c>
      <c r="I2045">
        <v>85.9</v>
      </c>
      <c r="J2045">
        <v>85.8</v>
      </c>
      <c r="K2045">
        <v>85.1</v>
      </c>
      <c r="L2045">
        <v>86</v>
      </c>
      <c r="M2045">
        <v>85.5</v>
      </c>
      <c r="N2045">
        <v>349</v>
      </c>
      <c r="O2045">
        <v>19.7</v>
      </c>
      <c r="P2045">
        <v>21.7</v>
      </c>
      <c r="Q2045">
        <v>12.8</v>
      </c>
      <c r="R2045">
        <v>1.31</v>
      </c>
      <c r="S2045">
        <v>25.4</v>
      </c>
      <c r="U2045">
        <f>A2045-3438108179</f>
        <v>10860.881539821625</v>
      </c>
      <c r="V2045" s="7">
        <f t="shared" si="156"/>
        <v>41255.586121314118</v>
      </c>
      <c r="W2045" s="4">
        <f t="shared" si="160"/>
        <v>111.92</v>
      </c>
      <c r="X2045">
        <f t="shared" si="157"/>
        <v>0.67690667935071192</v>
      </c>
      <c r="Y2045">
        <f t="shared" si="158"/>
        <v>-8.91</v>
      </c>
      <c r="Z2045" s="5">
        <f t="shared" si="159"/>
        <v>10.46923735473124</v>
      </c>
    </row>
    <row r="2046" spans="1:26" x14ac:dyDescent="0.35">
      <c r="A2046">
        <v>3438119045.1998501</v>
      </c>
      <c r="B2046">
        <v>56.81</v>
      </c>
      <c r="C2046">
        <v>0.75</v>
      </c>
      <c r="D2046">
        <v>628.1</v>
      </c>
      <c r="E2046">
        <v>24.17</v>
      </c>
      <c r="F2046">
        <v>15.3</v>
      </c>
      <c r="G2046">
        <v>71.099999999999994</v>
      </c>
      <c r="H2046">
        <v>26.6</v>
      </c>
      <c r="I2046">
        <v>85.9</v>
      </c>
      <c r="J2046">
        <v>85.8</v>
      </c>
      <c r="K2046">
        <v>85.1</v>
      </c>
      <c r="L2046">
        <v>86</v>
      </c>
      <c r="M2046">
        <v>85.5</v>
      </c>
      <c r="N2046">
        <v>349</v>
      </c>
      <c r="O2046">
        <v>19.7</v>
      </c>
      <c r="P2046">
        <v>21.7</v>
      </c>
      <c r="Q2046">
        <v>12.8</v>
      </c>
      <c r="R2046">
        <v>1.31</v>
      </c>
      <c r="S2046">
        <v>25.4</v>
      </c>
      <c r="U2046">
        <f>A2046-3438108179</f>
        <v>10866.199850082397</v>
      </c>
      <c r="V2046" s="7">
        <f t="shared" si="156"/>
        <v>41255.586182868639</v>
      </c>
      <c r="W2046" s="4">
        <f t="shared" si="160"/>
        <v>111.98</v>
      </c>
      <c r="X2046">
        <f t="shared" si="157"/>
        <v>0.79002319298720314</v>
      </c>
      <c r="Y2046">
        <f t="shared" si="158"/>
        <v>-8.870000000000001</v>
      </c>
      <c r="Z2046" s="5">
        <f t="shared" si="159"/>
        <v>9.798945451473438</v>
      </c>
    </row>
    <row r="2047" spans="1:26" x14ac:dyDescent="0.35">
      <c r="A2047">
        <v>3438119050.51615</v>
      </c>
      <c r="B2047">
        <v>56.88</v>
      </c>
      <c r="C2047">
        <v>0.71</v>
      </c>
      <c r="D2047">
        <v>625.6</v>
      </c>
      <c r="E2047">
        <v>24.15</v>
      </c>
      <c r="F2047">
        <v>15.28</v>
      </c>
      <c r="G2047">
        <v>63.2</v>
      </c>
      <c r="H2047">
        <v>26.6</v>
      </c>
      <c r="I2047">
        <v>85.9</v>
      </c>
      <c r="J2047">
        <v>85.8</v>
      </c>
      <c r="K2047">
        <v>85</v>
      </c>
      <c r="L2047">
        <v>86</v>
      </c>
      <c r="M2047">
        <v>85.5</v>
      </c>
      <c r="N2047">
        <v>349</v>
      </c>
      <c r="O2047">
        <v>19.8</v>
      </c>
      <c r="P2047">
        <v>21.7</v>
      </c>
      <c r="Q2047">
        <v>12.8</v>
      </c>
      <c r="R2047">
        <v>1.31</v>
      </c>
      <c r="S2047">
        <v>25.4</v>
      </c>
      <c r="U2047">
        <f>A2047-3438108179</f>
        <v>10871.516149997711</v>
      </c>
      <c r="V2047" s="7">
        <f t="shared" si="156"/>
        <v>41255.586244399885</v>
      </c>
      <c r="W2047" s="4">
        <f t="shared" si="160"/>
        <v>112.05000000000001</v>
      </c>
      <c r="X2047">
        <f t="shared" si="157"/>
        <v>0.78972455259064778</v>
      </c>
      <c r="Y2047">
        <f t="shared" si="158"/>
        <v>-8.8699999999999992</v>
      </c>
      <c r="Z2047" s="5">
        <f t="shared" si="159"/>
        <v>10.071190187348167</v>
      </c>
    </row>
    <row r="2048" spans="1:26" x14ac:dyDescent="0.35">
      <c r="A2048">
        <v>3438119055.8344598</v>
      </c>
      <c r="B2048">
        <v>56.95</v>
      </c>
      <c r="C2048">
        <v>0.74</v>
      </c>
      <c r="D2048">
        <v>628.6</v>
      </c>
      <c r="E2048">
        <v>24.17</v>
      </c>
      <c r="F2048">
        <v>15.27</v>
      </c>
      <c r="G2048">
        <v>55</v>
      </c>
      <c r="H2048">
        <v>26.5</v>
      </c>
      <c r="I2048">
        <v>85.9</v>
      </c>
      <c r="J2048">
        <v>85.8</v>
      </c>
      <c r="K2048">
        <v>85</v>
      </c>
      <c r="L2048">
        <v>86</v>
      </c>
      <c r="M2048">
        <v>85.5</v>
      </c>
      <c r="N2048">
        <v>349</v>
      </c>
      <c r="O2048">
        <v>19.8</v>
      </c>
      <c r="P2048">
        <v>21.7</v>
      </c>
      <c r="Q2048">
        <v>12.8</v>
      </c>
      <c r="R2048">
        <v>1.31</v>
      </c>
      <c r="S2048">
        <v>25.4</v>
      </c>
      <c r="U2048">
        <f>A2048-3438108179</f>
        <v>10876.834459781647</v>
      </c>
      <c r="V2048" s="7">
        <f t="shared" si="156"/>
        <v>41255.586305954399</v>
      </c>
      <c r="W2048" s="4">
        <f t="shared" si="160"/>
        <v>112.12</v>
      </c>
      <c r="X2048">
        <f t="shared" si="157"/>
        <v>0.67665361376934485</v>
      </c>
      <c r="Y2048">
        <f t="shared" si="158"/>
        <v>-8.9000000000000021</v>
      </c>
      <c r="Z2048" s="5">
        <f t="shared" si="159"/>
        <v>9.8816008033754468</v>
      </c>
    </row>
    <row r="2049" spans="1:26" x14ac:dyDescent="0.35">
      <c r="A2049">
        <v>3438119061.1547599</v>
      </c>
      <c r="B2049">
        <v>57.01</v>
      </c>
      <c r="C2049">
        <v>0.66</v>
      </c>
      <c r="D2049">
        <v>628.20000000000005</v>
      </c>
      <c r="E2049">
        <v>24.16</v>
      </c>
      <c r="F2049">
        <v>15.26</v>
      </c>
      <c r="G2049">
        <v>48.4</v>
      </c>
      <c r="H2049">
        <v>26.5</v>
      </c>
      <c r="I2049">
        <v>85.9</v>
      </c>
      <c r="J2049">
        <v>85.8</v>
      </c>
      <c r="K2049">
        <v>85</v>
      </c>
      <c r="L2049">
        <v>86</v>
      </c>
      <c r="M2049">
        <v>85.5</v>
      </c>
      <c r="N2049">
        <v>348</v>
      </c>
      <c r="O2049">
        <v>19.8</v>
      </c>
      <c r="P2049">
        <v>21.6</v>
      </c>
      <c r="Q2049">
        <v>12.8</v>
      </c>
      <c r="R2049">
        <v>1.31</v>
      </c>
      <c r="S2049">
        <v>25.5</v>
      </c>
      <c r="U2049">
        <f>A2049-3438108179</f>
        <v>10882.154759883881</v>
      </c>
      <c r="V2049" s="7">
        <f t="shared" si="156"/>
        <v>41255.586367531942</v>
      </c>
      <c r="W2049" s="4">
        <f t="shared" si="160"/>
        <v>112.18</v>
      </c>
      <c r="X2049">
        <f t="shared" si="157"/>
        <v>0.79002160487075668</v>
      </c>
      <c r="Y2049">
        <f t="shared" si="158"/>
        <v>-8.9</v>
      </c>
      <c r="Z2049" s="5">
        <f t="shared" si="159"/>
        <v>10.463360712474918</v>
      </c>
    </row>
    <row r="2050" spans="1:26" x14ac:dyDescent="0.35">
      <c r="A2050">
        <v>3438119066.4710698</v>
      </c>
      <c r="B2050">
        <v>57.08</v>
      </c>
      <c r="C2050">
        <v>0.74</v>
      </c>
      <c r="D2050">
        <v>619</v>
      </c>
      <c r="E2050">
        <v>24.16</v>
      </c>
      <c r="F2050">
        <v>15.31</v>
      </c>
      <c r="G2050">
        <v>44.6</v>
      </c>
      <c r="H2050">
        <v>26.5</v>
      </c>
      <c r="I2050">
        <v>85.9</v>
      </c>
      <c r="J2050">
        <v>85.8</v>
      </c>
      <c r="K2050">
        <v>85</v>
      </c>
      <c r="L2050">
        <v>86</v>
      </c>
      <c r="M2050">
        <v>85.5</v>
      </c>
      <c r="N2050">
        <v>349</v>
      </c>
      <c r="O2050">
        <v>19.8</v>
      </c>
      <c r="P2050">
        <v>21.6</v>
      </c>
      <c r="Q2050">
        <v>12.8</v>
      </c>
      <c r="R2050">
        <v>1.31</v>
      </c>
      <c r="S2050">
        <v>25.5</v>
      </c>
      <c r="U2050">
        <f>A2050-3438108179</f>
        <v>10887.471069812775</v>
      </c>
      <c r="V2050" s="7">
        <f t="shared" si="156"/>
        <v>41255.586429063311</v>
      </c>
      <c r="W2050" s="4">
        <f t="shared" si="160"/>
        <v>112.25</v>
      </c>
      <c r="X2050">
        <f t="shared" si="157"/>
        <v>0.56419607017569684</v>
      </c>
      <c r="Y2050">
        <f t="shared" si="158"/>
        <v>-8.85</v>
      </c>
      <c r="Z2050" s="5">
        <f t="shared" si="159"/>
        <v>9.8538044028737737</v>
      </c>
    </row>
    <row r="2051" spans="1:26" x14ac:dyDescent="0.35">
      <c r="A2051">
        <v>3438119071.7883701</v>
      </c>
      <c r="B2051">
        <v>57.13</v>
      </c>
      <c r="C2051">
        <v>0.73</v>
      </c>
      <c r="D2051">
        <v>623.29999999999995</v>
      </c>
      <c r="E2051">
        <v>24.17</v>
      </c>
      <c r="F2051">
        <v>15.33</v>
      </c>
      <c r="G2051">
        <v>43.7</v>
      </c>
      <c r="H2051">
        <v>26.4</v>
      </c>
      <c r="I2051">
        <v>85.9</v>
      </c>
      <c r="J2051">
        <v>85.8</v>
      </c>
      <c r="K2051">
        <v>85</v>
      </c>
      <c r="L2051">
        <v>86</v>
      </c>
      <c r="M2051">
        <v>85.5</v>
      </c>
      <c r="N2051">
        <v>351</v>
      </c>
      <c r="O2051">
        <v>19.8</v>
      </c>
      <c r="P2051">
        <v>21.5</v>
      </c>
      <c r="Q2051">
        <v>12.8</v>
      </c>
      <c r="R2051">
        <v>1.31</v>
      </c>
      <c r="S2051">
        <v>25.5</v>
      </c>
      <c r="U2051">
        <f>A2051-3438108179</f>
        <v>10892.788370132446</v>
      </c>
      <c r="V2051" s="7">
        <f t="shared" si="156"/>
        <v>41255.58649060614</v>
      </c>
      <c r="W2051" s="4">
        <f t="shared" si="160"/>
        <v>112.30000000000001</v>
      </c>
      <c r="X2051">
        <f t="shared" si="157"/>
        <v>0.90254415944344824</v>
      </c>
      <c r="Y2051">
        <f t="shared" si="158"/>
        <v>-8.8400000000000016</v>
      </c>
      <c r="Z2051" s="5">
        <f t="shared" si="159"/>
        <v>9.915459940550841</v>
      </c>
    </row>
    <row r="2052" spans="1:26" x14ac:dyDescent="0.35">
      <c r="A2052">
        <v>3438119077.1066699</v>
      </c>
      <c r="B2052">
        <v>57.21</v>
      </c>
      <c r="C2052">
        <v>0.78</v>
      </c>
      <c r="D2052">
        <v>628.70000000000005</v>
      </c>
      <c r="E2052">
        <v>24.15</v>
      </c>
      <c r="F2052">
        <v>15.31</v>
      </c>
      <c r="G2052">
        <v>46.6</v>
      </c>
      <c r="H2052">
        <v>26.4</v>
      </c>
      <c r="I2052">
        <v>85.9</v>
      </c>
      <c r="J2052">
        <v>85.8</v>
      </c>
      <c r="K2052">
        <v>85</v>
      </c>
      <c r="L2052">
        <v>86</v>
      </c>
      <c r="M2052">
        <v>85.5</v>
      </c>
      <c r="N2052">
        <v>351</v>
      </c>
      <c r="O2052">
        <v>19.8</v>
      </c>
      <c r="P2052">
        <v>21.5</v>
      </c>
      <c r="Q2052">
        <v>12.8</v>
      </c>
      <c r="R2052">
        <v>1.31</v>
      </c>
      <c r="S2052">
        <v>25.5</v>
      </c>
      <c r="U2052">
        <f>A2052-3438108179</f>
        <v>10898.106669902802</v>
      </c>
      <c r="V2052" s="7">
        <f t="shared" si="156"/>
        <v>41255.58655216053</v>
      </c>
      <c r="W2052" s="4">
        <f t="shared" si="160"/>
        <v>112.38</v>
      </c>
      <c r="X2052">
        <f t="shared" si="157"/>
        <v>0.67716137560352863</v>
      </c>
      <c r="Y2052">
        <f t="shared" si="158"/>
        <v>-8.8399999999999981</v>
      </c>
      <c r="Z2052" s="5">
        <f t="shared" si="159"/>
        <v>9.5923936518264288</v>
      </c>
    </row>
    <row r="2053" spans="1:26" x14ac:dyDescent="0.35">
      <c r="A2053">
        <v>3438119082.4229798</v>
      </c>
      <c r="B2053">
        <v>57.27</v>
      </c>
      <c r="C2053">
        <v>0.72</v>
      </c>
      <c r="D2053">
        <v>619.70000000000005</v>
      </c>
      <c r="E2053">
        <v>24.13</v>
      </c>
      <c r="F2053">
        <v>15.33</v>
      </c>
      <c r="G2053">
        <v>53.1</v>
      </c>
      <c r="H2053">
        <v>26.4</v>
      </c>
      <c r="I2053">
        <v>85.9</v>
      </c>
      <c r="J2053">
        <v>85.8</v>
      </c>
      <c r="K2053">
        <v>85</v>
      </c>
      <c r="L2053">
        <v>86</v>
      </c>
      <c r="M2053">
        <v>85.5</v>
      </c>
      <c r="N2053">
        <v>352</v>
      </c>
      <c r="O2053">
        <v>19.8</v>
      </c>
      <c r="P2053">
        <v>21.5</v>
      </c>
      <c r="Q2053">
        <v>12.8</v>
      </c>
      <c r="R2053">
        <v>1.31</v>
      </c>
      <c r="S2053">
        <v>25.5</v>
      </c>
      <c r="U2053">
        <f>A2053-3438108179</f>
        <v>10903.422979831696</v>
      </c>
      <c r="V2053" s="7">
        <f t="shared" si="156"/>
        <v>41255.586613691899</v>
      </c>
      <c r="W2053" s="4">
        <f t="shared" si="160"/>
        <v>112.44</v>
      </c>
      <c r="X2053">
        <f t="shared" si="157"/>
        <v>0.78883603849218908</v>
      </c>
      <c r="Y2053">
        <f t="shared" si="158"/>
        <v>-8.7999999999999989</v>
      </c>
      <c r="Z2053" s="5">
        <f t="shared" si="159"/>
        <v>9.9614658327979022</v>
      </c>
    </row>
    <row r="2054" spans="1:26" x14ac:dyDescent="0.35">
      <c r="A2054">
        <v>3438119087.7472801</v>
      </c>
      <c r="B2054">
        <v>57.34</v>
      </c>
      <c r="C2054">
        <v>0.67</v>
      </c>
      <c r="D2054">
        <v>620</v>
      </c>
      <c r="E2054">
        <v>24.13</v>
      </c>
      <c r="F2054">
        <v>15.36</v>
      </c>
      <c r="G2054">
        <v>59.9</v>
      </c>
      <c r="H2054">
        <v>26.4</v>
      </c>
      <c r="I2054">
        <v>85.9</v>
      </c>
      <c r="J2054">
        <v>85.8</v>
      </c>
      <c r="K2054">
        <v>85</v>
      </c>
      <c r="L2054">
        <v>86</v>
      </c>
      <c r="M2054">
        <v>85.5</v>
      </c>
      <c r="N2054">
        <v>352</v>
      </c>
      <c r="O2054">
        <v>19.8</v>
      </c>
      <c r="P2054">
        <v>21.5</v>
      </c>
      <c r="Q2054">
        <v>12.8</v>
      </c>
      <c r="R2054">
        <v>1.31</v>
      </c>
      <c r="S2054">
        <v>25.5</v>
      </c>
      <c r="U2054">
        <f>A2054-3438108179</f>
        <v>10908.74728012085</v>
      </c>
      <c r="V2054" s="7">
        <f t="shared" si="156"/>
        <v>41255.586675315746</v>
      </c>
      <c r="W2054" s="4">
        <f t="shared" si="160"/>
        <v>112.51</v>
      </c>
      <c r="X2054">
        <f t="shared" si="157"/>
        <v>0.67639802098127899</v>
      </c>
      <c r="Y2054">
        <f t="shared" si="158"/>
        <v>-8.77</v>
      </c>
      <c r="Z2054" s="5">
        <f t="shared" si="159"/>
        <v>10.308857993304127</v>
      </c>
    </row>
    <row r="2055" spans="1:26" x14ac:dyDescent="0.35">
      <c r="A2055">
        <v>3438119093.0695901</v>
      </c>
      <c r="B2055">
        <v>57.4</v>
      </c>
      <c r="C2055">
        <v>0.71</v>
      </c>
      <c r="D2055">
        <v>616.9</v>
      </c>
      <c r="E2055">
        <v>24.14</v>
      </c>
      <c r="F2055">
        <v>15.36</v>
      </c>
      <c r="G2055">
        <v>66.7</v>
      </c>
      <c r="H2055">
        <v>26.4</v>
      </c>
      <c r="I2055">
        <v>85.9</v>
      </c>
      <c r="J2055">
        <v>85.8</v>
      </c>
      <c r="K2055">
        <v>85</v>
      </c>
      <c r="L2055">
        <v>86</v>
      </c>
      <c r="M2055">
        <v>85.5</v>
      </c>
      <c r="N2055">
        <v>353</v>
      </c>
      <c r="O2055">
        <v>19.8</v>
      </c>
      <c r="P2055">
        <v>21.5</v>
      </c>
      <c r="Q2055">
        <v>12.8</v>
      </c>
      <c r="R2055">
        <v>1.31</v>
      </c>
      <c r="S2055">
        <v>25.5</v>
      </c>
      <c r="U2055">
        <f>A2055-3438108179</f>
        <v>10914.069590091705</v>
      </c>
      <c r="V2055" s="7">
        <f t="shared" si="156"/>
        <v>41255.586736916557</v>
      </c>
      <c r="W2055" s="4">
        <f t="shared" si="160"/>
        <v>112.57</v>
      </c>
      <c r="X2055">
        <f t="shared" si="157"/>
        <v>0.79002319298720314</v>
      </c>
      <c r="Y2055">
        <f t="shared" si="158"/>
        <v>-8.7800000000000011</v>
      </c>
      <c r="Z2055" s="5">
        <f t="shared" si="159"/>
        <v>10.019965943556024</v>
      </c>
    </row>
    <row r="2056" spans="1:26" x14ac:dyDescent="0.35">
      <c r="A2056">
        <v>3438119098.38589</v>
      </c>
      <c r="B2056">
        <v>57.47</v>
      </c>
      <c r="C2056">
        <v>0.65</v>
      </c>
      <c r="D2056">
        <v>615.6</v>
      </c>
      <c r="E2056">
        <v>24.13</v>
      </c>
      <c r="F2056">
        <v>15.37</v>
      </c>
      <c r="G2056">
        <v>73.3</v>
      </c>
      <c r="H2056">
        <v>26.4</v>
      </c>
      <c r="I2056">
        <v>86</v>
      </c>
      <c r="J2056">
        <v>85.8</v>
      </c>
      <c r="K2056">
        <v>85</v>
      </c>
      <c r="L2056">
        <v>86</v>
      </c>
      <c r="M2056">
        <v>85.5</v>
      </c>
      <c r="N2056">
        <v>354</v>
      </c>
      <c r="O2056">
        <v>19.8</v>
      </c>
      <c r="P2056">
        <v>21.5</v>
      </c>
      <c r="Q2056">
        <v>12.8</v>
      </c>
      <c r="R2056">
        <v>1.31</v>
      </c>
      <c r="S2056">
        <v>25.5</v>
      </c>
      <c r="U2056">
        <f>A2056-3438108179</f>
        <v>10919.385890007019</v>
      </c>
      <c r="V2056" s="7">
        <f t="shared" si="156"/>
        <v>41255.586798447803</v>
      </c>
      <c r="W2056" s="4">
        <f t="shared" si="160"/>
        <v>112.64</v>
      </c>
      <c r="X2056">
        <f t="shared" si="157"/>
        <v>0.67818320457428383</v>
      </c>
      <c r="Y2056">
        <f t="shared" si="158"/>
        <v>-8.76</v>
      </c>
      <c r="Z2056" s="5">
        <f t="shared" si="159"/>
        <v>10.46028546138437</v>
      </c>
    </row>
    <row r="2057" spans="1:26" x14ac:dyDescent="0.35">
      <c r="A2057">
        <v>3438119103.69419</v>
      </c>
      <c r="B2057">
        <v>57.53</v>
      </c>
      <c r="C2057">
        <v>0.73</v>
      </c>
      <c r="D2057">
        <v>613.6</v>
      </c>
      <c r="E2057">
        <v>24.15</v>
      </c>
      <c r="F2057">
        <v>15.34</v>
      </c>
      <c r="G2057">
        <v>77.599999999999994</v>
      </c>
      <c r="H2057">
        <v>26.4</v>
      </c>
      <c r="I2057">
        <v>86</v>
      </c>
      <c r="J2057">
        <v>85.8</v>
      </c>
      <c r="K2057">
        <v>85</v>
      </c>
      <c r="L2057">
        <v>86</v>
      </c>
      <c r="M2057">
        <v>85.6</v>
      </c>
      <c r="N2057">
        <v>354</v>
      </c>
      <c r="O2057">
        <v>19.8</v>
      </c>
      <c r="P2057">
        <v>21.5</v>
      </c>
      <c r="Q2057">
        <v>12.8</v>
      </c>
      <c r="R2057">
        <v>1.31</v>
      </c>
      <c r="S2057">
        <v>25.5</v>
      </c>
      <c r="U2057">
        <f>A2057-3438108179</f>
        <v>10924.69419002533</v>
      </c>
      <c r="V2057" s="7">
        <f t="shared" si="156"/>
        <v>41255.586859886462</v>
      </c>
      <c r="W2057" s="4">
        <f t="shared" si="160"/>
        <v>112.7</v>
      </c>
      <c r="X2057">
        <f t="shared" si="157"/>
        <v>0.67959026107306031</v>
      </c>
      <c r="Y2057">
        <f t="shared" si="158"/>
        <v>-8.8099999999999987</v>
      </c>
      <c r="Z2057" s="5">
        <f t="shared" si="159"/>
        <v>9.8986207663147585</v>
      </c>
    </row>
    <row r="2058" spans="1:26" x14ac:dyDescent="0.35">
      <c r="A2058">
        <v>3438119108.9914999</v>
      </c>
      <c r="B2058">
        <v>57.59</v>
      </c>
      <c r="C2058">
        <v>0.69</v>
      </c>
      <c r="D2058">
        <v>614.79999999999995</v>
      </c>
      <c r="E2058">
        <v>24.13</v>
      </c>
      <c r="F2058">
        <v>15.32</v>
      </c>
      <c r="G2058">
        <v>82.5</v>
      </c>
      <c r="H2058">
        <v>26.4</v>
      </c>
      <c r="I2058">
        <v>86</v>
      </c>
      <c r="J2058">
        <v>85.8</v>
      </c>
      <c r="K2058">
        <v>85</v>
      </c>
      <c r="L2058">
        <v>86</v>
      </c>
      <c r="M2058">
        <v>85.6</v>
      </c>
      <c r="N2058">
        <v>353</v>
      </c>
      <c r="O2058">
        <v>19.8</v>
      </c>
      <c r="P2058">
        <v>21.5</v>
      </c>
      <c r="Q2058">
        <v>12.8</v>
      </c>
      <c r="R2058">
        <v>1.31</v>
      </c>
      <c r="S2058">
        <v>25.5</v>
      </c>
      <c r="U2058">
        <f>A2058-3438108179</f>
        <v>10929.991499900818</v>
      </c>
      <c r="V2058" s="7">
        <f t="shared" si="156"/>
        <v>41255.586921197915</v>
      </c>
      <c r="W2058" s="4">
        <f t="shared" si="160"/>
        <v>112.76</v>
      </c>
      <c r="X2058">
        <f t="shared" si="157"/>
        <v>0.67984811111978871</v>
      </c>
      <c r="Y2058">
        <f t="shared" si="158"/>
        <v>-8.8099999999999987</v>
      </c>
      <c r="Z2058" s="5">
        <f t="shared" si="159"/>
        <v>10.181495430221736</v>
      </c>
    </row>
    <row r="2059" spans="1:26" x14ac:dyDescent="0.35">
      <c r="A2059">
        <v>3438119114.2867999</v>
      </c>
      <c r="B2059">
        <v>57.65</v>
      </c>
      <c r="C2059">
        <v>0.74</v>
      </c>
      <c r="D2059">
        <v>613.79999999999995</v>
      </c>
      <c r="E2059">
        <v>24.13</v>
      </c>
      <c r="F2059">
        <v>15.32</v>
      </c>
      <c r="G2059">
        <v>85.6</v>
      </c>
      <c r="H2059">
        <v>26.4</v>
      </c>
      <c r="I2059">
        <v>86</v>
      </c>
      <c r="J2059">
        <v>85.8</v>
      </c>
      <c r="K2059">
        <v>85</v>
      </c>
      <c r="L2059">
        <v>86</v>
      </c>
      <c r="M2059">
        <v>85.6</v>
      </c>
      <c r="N2059">
        <v>353</v>
      </c>
      <c r="O2059">
        <v>19.8</v>
      </c>
      <c r="P2059">
        <v>21.6</v>
      </c>
      <c r="Q2059">
        <v>12.8</v>
      </c>
      <c r="R2059">
        <v>1.31</v>
      </c>
      <c r="S2059">
        <v>25.5</v>
      </c>
      <c r="U2059">
        <f>A2059-3438108179</f>
        <v>10935.286799907684</v>
      </c>
      <c r="V2059" s="7">
        <f t="shared" si="156"/>
        <v>41255.586982486115</v>
      </c>
      <c r="W2059" s="4">
        <f t="shared" si="160"/>
        <v>112.82</v>
      </c>
      <c r="X2059">
        <f t="shared" si="157"/>
        <v>0.78972604616448483</v>
      </c>
      <c r="Y2059">
        <f t="shared" si="158"/>
        <v>-8.8099999999999987</v>
      </c>
      <c r="Z2059" s="5">
        <f t="shared" si="159"/>
        <v>9.8315106991933856</v>
      </c>
    </row>
    <row r="2060" spans="1:26" x14ac:dyDescent="0.35">
      <c r="A2060">
        <v>3438119119.6051002</v>
      </c>
      <c r="B2060">
        <v>57.72</v>
      </c>
      <c r="C2060">
        <v>0.64</v>
      </c>
      <c r="D2060">
        <v>615.70000000000005</v>
      </c>
      <c r="E2060">
        <v>24.1</v>
      </c>
      <c r="F2060">
        <v>15.31</v>
      </c>
      <c r="G2060">
        <v>87.3</v>
      </c>
      <c r="H2060">
        <v>26.4</v>
      </c>
      <c r="I2060">
        <v>86</v>
      </c>
      <c r="J2060">
        <v>85.7</v>
      </c>
      <c r="K2060">
        <v>84.9</v>
      </c>
      <c r="L2060">
        <v>86</v>
      </c>
      <c r="M2060">
        <v>85.6</v>
      </c>
      <c r="N2060">
        <v>353</v>
      </c>
      <c r="O2060">
        <v>19.8</v>
      </c>
      <c r="P2060">
        <v>21.7</v>
      </c>
      <c r="Q2060">
        <v>12.8</v>
      </c>
      <c r="R2060">
        <v>1.31</v>
      </c>
      <c r="S2060">
        <v>25.5</v>
      </c>
      <c r="U2060">
        <f>A2060-3438108179</f>
        <v>10940.605100154877</v>
      </c>
      <c r="V2060" s="7">
        <f t="shared" si="156"/>
        <v>41255.587044040512</v>
      </c>
      <c r="W2060" s="4">
        <f t="shared" si="160"/>
        <v>112.89</v>
      </c>
      <c r="X2060">
        <f t="shared" si="157"/>
        <v>0.67716145567647534</v>
      </c>
      <c r="Y2060">
        <f t="shared" si="158"/>
        <v>-8.7900000000000009</v>
      </c>
      <c r="Z2060" s="5">
        <f t="shared" si="159"/>
        <v>10.559725099237461</v>
      </c>
    </row>
    <row r="2061" spans="1:26" x14ac:dyDescent="0.35">
      <c r="A2061">
        <v>3438119124.9214101</v>
      </c>
      <c r="B2061">
        <v>57.78</v>
      </c>
      <c r="C2061">
        <v>0.81</v>
      </c>
      <c r="D2061">
        <v>620.79999999999995</v>
      </c>
      <c r="E2061">
        <v>24.12</v>
      </c>
      <c r="F2061">
        <v>15.34</v>
      </c>
      <c r="G2061">
        <v>88.8</v>
      </c>
      <c r="H2061">
        <v>26.3</v>
      </c>
      <c r="I2061">
        <v>85.9</v>
      </c>
      <c r="J2061">
        <v>85.7</v>
      </c>
      <c r="K2061">
        <v>84.9</v>
      </c>
      <c r="L2061">
        <v>86</v>
      </c>
      <c r="M2061">
        <v>85.6</v>
      </c>
      <c r="N2061">
        <v>353</v>
      </c>
      <c r="O2061">
        <v>19.8</v>
      </c>
      <c r="P2061">
        <v>21.7</v>
      </c>
      <c r="Q2061">
        <v>12.8</v>
      </c>
      <c r="R2061">
        <v>1.31</v>
      </c>
      <c r="S2061">
        <v>25.5</v>
      </c>
      <c r="U2061">
        <f>A2061-3438108179</f>
        <v>10945.921410083771</v>
      </c>
      <c r="V2061" s="7">
        <f t="shared" si="156"/>
        <v>41255.587105571874</v>
      </c>
      <c r="W2061" s="4">
        <f t="shared" si="160"/>
        <v>112.95</v>
      </c>
      <c r="X2061">
        <f t="shared" si="157"/>
        <v>0.79002309956841188</v>
      </c>
      <c r="Y2061">
        <f t="shared" si="158"/>
        <v>-8.7800000000000011</v>
      </c>
      <c r="Z2061" s="5">
        <f t="shared" si="159"/>
        <v>9.3810815291699345</v>
      </c>
    </row>
    <row r="2062" spans="1:26" x14ac:dyDescent="0.35">
      <c r="A2062">
        <v>3438119130.23771</v>
      </c>
      <c r="B2062">
        <v>57.85</v>
      </c>
      <c r="C2062">
        <v>0.76</v>
      </c>
      <c r="D2062">
        <v>621.1</v>
      </c>
      <c r="E2062">
        <v>24.08</v>
      </c>
      <c r="F2062">
        <v>15.35</v>
      </c>
      <c r="G2062">
        <v>90.1</v>
      </c>
      <c r="H2062">
        <v>26.3</v>
      </c>
      <c r="I2062">
        <v>85.9</v>
      </c>
      <c r="J2062">
        <v>85.7</v>
      </c>
      <c r="K2062">
        <v>84.9</v>
      </c>
      <c r="L2062">
        <v>85.9</v>
      </c>
      <c r="M2062">
        <v>85.6</v>
      </c>
      <c r="N2062">
        <v>352</v>
      </c>
      <c r="O2062">
        <v>19.8</v>
      </c>
      <c r="P2062">
        <v>21.7</v>
      </c>
      <c r="Q2062">
        <v>12.8</v>
      </c>
      <c r="R2062">
        <v>1.31</v>
      </c>
      <c r="S2062">
        <v>25.5</v>
      </c>
      <c r="U2062">
        <f>A2062-3438108179</f>
        <v>10951.237709999084</v>
      </c>
      <c r="V2062" s="7">
        <f t="shared" si="156"/>
        <v>41255.587167103127</v>
      </c>
      <c r="W2062" s="4">
        <f t="shared" si="160"/>
        <v>113.02000000000001</v>
      </c>
      <c r="X2062">
        <f t="shared" si="157"/>
        <v>0.78942763033499852</v>
      </c>
      <c r="Y2062">
        <f t="shared" si="158"/>
        <v>-8.7299999999999986</v>
      </c>
      <c r="Z2062" s="5">
        <f t="shared" si="159"/>
        <v>9.6571391129762798</v>
      </c>
    </row>
    <row r="2063" spans="1:26" x14ac:dyDescent="0.35">
      <c r="A2063">
        <v>3438119135.5580201</v>
      </c>
      <c r="B2063">
        <v>57.92</v>
      </c>
      <c r="C2063">
        <v>0.8</v>
      </c>
      <c r="D2063">
        <v>620.6</v>
      </c>
      <c r="E2063">
        <v>24.1</v>
      </c>
      <c r="F2063">
        <v>15.27</v>
      </c>
      <c r="G2063">
        <v>91</v>
      </c>
      <c r="H2063">
        <v>26.3</v>
      </c>
      <c r="I2063">
        <v>85.9</v>
      </c>
      <c r="J2063">
        <v>85.6</v>
      </c>
      <c r="K2063">
        <v>84.9</v>
      </c>
      <c r="L2063">
        <v>85.9</v>
      </c>
      <c r="M2063">
        <v>85.5</v>
      </c>
      <c r="N2063">
        <v>352</v>
      </c>
      <c r="O2063">
        <v>19.8</v>
      </c>
      <c r="P2063">
        <v>21.8</v>
      </c>
      <c r="Q2063">
        <v>12.8</v>
      </c>
      <c r="R2063">
        <v>1.31</v>
      </c>
      <c r="S2063">
        <v>25.5</v>
      </c>
      <c r="U2063">
        <f>A2063-3438108179</f>
        <v>10956.558020114899</v>
      </c>
      <c r="V2063" s="7">
        <f t="shared" si="156"/>
        <v>41255.587228680793</v>
      </c>
      <c r="W2063" s="4">
        <f t="shared" si="160"/>
        <v>113.09</v>
      </c>
      <c r="X2063">
        <f t="shared" si="157"/>
        <v>0.79017185026895875</v>
      </c>
      <c r="Y2063">
        <f t="shared" si="158"/>
        <v>-8.8300000000000018</v>
      </c>
      <c r="Z2063" s="5">
        <f t="shared" si="159"/>
        <v>9.4663709796987412</v>
      </c>
    </row>
    <row r="2064" spans="1:26" x14ac:dyDescent="0.35">
      <c r="A2064">
        <v>3438119140.8733201</v>
      </c>
      <c r="B2064">
        <v>57.99</v>
      </c>
      <c r="C2064">
        <v>0.82</v>
      </c>
      <c r="D2064">
        <v>621.5</v>
      </c>
      <c r="E2064">
        <v>24.09</v>
      </c>
      <c r="F2064">
        <v>15.34</v>
      </c>
      <c r="G2064">
        <v>91.3</v>
      </c>
      <c r="H2064">
        <v>26.3</v>
      </c>
      <c r="I2064">
        <v>85.9</v>
      </c>
      <c r="J2064">
        <v>85.4</v>
      </c>
      <c r="K2064">
        <v>84.9</v>
      </c>
      <c r="L2064">
        <v>85.9</v>
      </c>
      <c r="M2064">
        <v>85.5</v>
      </c>
      <c r="N2064">
        <v>353</v>
      </c>
      <c r="O2064">
        <v>19.899999999999999</v>
      </c>
      <c r="P2064">
        <v>21.8</v>
      </c>
      <c r="Q2064">
        <v>12.8</v>
      </c>
      <c r="R2064">
        <v>1.31</v>
      </c>
      <c r="S2064">
        <v>25.5</v>
      </c>
      <c r="U2064">
        <f>A2064-3438108179</f>
        <v>10961.873320102692</v>
      </c>
      <c r="V2064" s="7">
        <f t="shared" si="156"/>
        <v>41255.587290200463</v>
      </c>
      <c r="W2064" s="4">
        <f t="shared" si="160"/>
        <v>113.16</v>
      </c>
      <c r="X2064">
        <f t="shared" si="157"/>
        <v>0.79002309956841188</v>
      </c>
      <c r="Y2064">
        <f t="shared" si="158"/>
        <v>-8.75</v>
      </c>
      <c r="Z2064" s="5">
        <f t="shared" si="159"/>
        <v>9.3077618356578746</v>
      </c>
    </row>
    <row r="2065" spans="1:26" x14ac:dyDescent="0.35">
      <c r="A2065">
        <v>3438119146.18962</v>
      </c>
      <c r="B2065">
        <v>58.06</v>
      </c>
      <c r="C2065">
        <v>0.7</v>
      </c>
      <c r="D2065">
        <v>621.5</v>
      </c>
      <c r="E2065">
        <v>24.11</v>
      </c>
      <c r="F2065">
        <v>15.31</v>
      </c>
      <c r="G2065">
        <v>88.3</v>
      </c>
      <c r="H2065">
        <v>26.3</v>
      </c>
      <c r="I2065">
        <v>86</v>
      </c>
      <c r="J2065">
        <v>85.4</v>
      </c>
      <c r="K2065">
        <v>84.9</v>
      </c>
      <c r="L2065">
        <v>85.9</v>
      </c>
      <c r="M2065">
        <v>85.5</v>
      </c>
      <c r="N2065">
        <v>354</v>
      </c>
      <c r="O2065">
        <v>20</v>
      </c>
      <c r="P2065">
        <v>21.8</v>
      </c>
      <c r="Q2065">
        <v>12.8</v>
      </c>
      <c r="R2065">
        <v>1.31</v>
      </c>
      <c r="S2065">
        <v>25.5</v>
      </c>
      <c r="U2065">
        <f>A2065-3438108179</f>
        <v>10967.189620018005</v>
      </c>
      <c r="V2065" s="7">
        <f t="shared" si="156"/>
        <v>41255.587351731716</v>
      </c>
      <c r="W2065" s="4">
        <f t="shared" si="160"/>
        <v>113.23</v>
      </c>
      <c r="X2065">
        <f t="shared" si="157"/>
        <v>0.78927934616247231</v>
      </c>
      <c r="Y2065">
        <f t="shared" si="158"/>
        <v>-8.7999999999999989</v>
      </c>
      <c r="Z2065" s="5">
        <f t="shared" si="159"/>
        <v>10.10277027830627</v>
      </c>
    </row>
    <row r="2066" spans="1:26" x14ac:dyDescent="0.35">
      <c r="A2066">
        <v>3438119151.5109301</v>
      </c>
      <c r="B2066">
        <v>58.13</v>
      </c>
      <c r="C2066">
        <v>0.81</v>
      </c>
      <c r="D2066">
        <v>621.4</v>
      </c>
      <c r="E2066">
        <v>24.1</v>
      </c>
      <c r="F2066">
        <v>15.33</v>
      </c>
      <c r="G2066">
        <v>82.5</v>
      </c>
      <c r="H2066">
        <v>26.3</v>
      </c>
      <c r="I2066">
        <v>86</v>
      </c>
      <c r="J2066">
        <v>85.4</v>
      </c>
      <c r="K2066">
        <v>84.9</v>
      </c>
      <c r="L2066">
        <v>85.9</v>
      </c>
      <c r="M2066">
        <v>85.4</v>
      </c>
      <c r="N2066">
        <v>354</v>
      </c>
      <c r="O2066">
        <v>20</v>
      </c>
      <c r="P2066">
        <v>21.8</v>
      </c>
      <c r="Q2066">
        <v>12.8</v>
      </c>
      <c r="R2066">
        <v>1.31</v>
      </c>
      <c r="S2066">
        <v>25.5</v>
      </c>
      <c r="U2066">
        <f>A2066-3438108179</f>
        <v>10972.51093006134</v>
      </c>
      <c r="V2066" s="7">
        <f t="shared" si="156"/>
        <v>41255.587413320951</v>
      </c>
      <c r="W2066" s="4">
        <f t="shared" si="160"/>
        <v>113.30000000000001</v>
      </c>
      <c r="X2066">
        <f t="shared" si="157"/>
        <v>0.78972604616448483</v>
      </c>
      <c r="Y2066">
        <f t="shared" si="158"/>
        <v>-8.7700000000000014</v>
      </c>
      <c r="Z2066" s="5">
        <f t="shared" si="159"/>
        <v>9.3757377055923801</v>
      </c>
    </row>
    <row r="2067" spans="1:26" x14ac:dyDescent="0.35">
      <c r="A2067">
        <v>3438119156.8292298</v>
      </c>
      <c r="B2067">
        <v>58.2</v>
      </c>
      <c r="C2067">
        <v>0.74</v>
      </c>
      <c r="D2067">
        <v>620.79999999999995</v>
      </c>
      <c r="E2067">
        <v>24.1</v>
      </c>
      <c r="F2067">
        <v>15.35</v>
      </c>
      <c r="G2067">
        <v>72.8</v>
      </c>
      <c r="H2067">
        <v>26.3</v>
      </c>
      <c r="I2067">
        <v>86</v>
      </c>
      <c r="J2067">
        <v>85.4</v>
      </c>
      <c r="K2067">
        <v>84.9</v>
      </c>
      <c r="L2067">
        <v>85.9</v>
      </c>
      <c r="M2067">
        <v>85.4</v>
      </c>
      <c r="N2067">
        <v>355</v>
      </c>
      <c r="O2067">
        <v>20</v>
      </c>
      <c r="P2067">
        <v>21.8</v>
      </c>
      <c r="Q2067">
        <v>12.8</v>
      </c>
      <c r="R2067">
        <v>1.31</v>
      </c>
      <c r="S2067">
        <v>25.5</v>
      </c>
      <c r="U2067">
        <f>A2067-3438108179</f>
        <v>10977.829229831696</v>
      </c>
      <c r="V2067" s="7">
        <f t="shared" si="156"/>
        <v>41255.587474875349</v>
      </c>
      <c r="W2067" s="4">
        <f t="shared" si="160"/>
        <v>113.37</v>
      </c>
      <c r="X2067">
        <f t="shared" si="157"/>
        <v>0.79017026155479053</v>
      </c>
      <c r="Y2067">
        <f t="shared" si="158"/>
        <v>-8.7500000000000018</v>
      </c>
      <c r="Z2067" s="5">
        <f t="shared" si="159"/>
        <v>9.7979750334313085</v>
      </c>
    </row>
    <row r="2068" spans="1:26" x14ac:dyDescent="0.35">
      <c r="A2068">
        <v>3438119162.1445398</v>
      </c>
      <c r="B2068">
        <v>58.27</v>
      </c>
      <c r="C2068">
        <v>0.9</v>
      </c>
      <c r="D2068">
        <v>628.1</v>
      </c>
      <c r="E2068">
        <v>24.1</v>
      </c>
      <c r="F2068">
        <v>15.31</v>
      </c>
      <c r="G2068">
        <v>64.099999999999994</v>
      </c>
      <c r="H2068">
        <v>26.3</v>
      </c>
      <c r="I2068">
        <v>86</v>
      </c>
      <c r="J2068">
        <v>85.4</v>
      </c>
      <c r="K2068">
        <v>84.9</v>
      </c>
      <c r="L2068">
        <v>85.9</v>
      </c>
      <c r="M2068">
        <v>85.4</v>
      </c>
      <c r="N2068">
        <v>354</v>
      </c>
      <c r="O2068">
        <v>20</v>
      </c>
      <c r="P2068">
        <v>21.8</v>
      </c>
      <c r="Q2068">
        <v>12.8</v>
      </c>
      <c r="R2068">
        <v>1.31</v>
      </c>
      <c r="S2068">
        <v>25.5</v>
      </c>
      <c r="U2068">
        <f>A2068-3438108179</f>
        <v>10983.144539833069</v>
      </c>
      <c r="V2068" s="7">
        <f t="shared" si="156"/>
        <v>41255.587536395142</v>
      </c>
      <c r="W2068" s="4">
        <f t="shared" si="160"/>
        <v>113.44</v>
      </c>
      <c r="X2068">
        <f t="shared" si="157"/>
        <v>0.90237435035476876</v>
      </c>
      <c r="Y2068">
        <f t="shared" si="158"/>
        <v>-8.7900000000000009</v>
      </c>
      <c r="Z2068" s="5">
        <f t="shared" si="159"/>
        <v>8.9047420743567862</v>
      </c>
    </row>
    <row r="2069" spans="1:26" x14ac:dyDescent="0.35">
      <c r="A2069">
        <v>3438119167.46384</v>
      </c>
      <c r="B2069">
        <v>58.35</v>
      </c>
      <c r="C2069">
        <v>0.89</v>
      </c>
      <c r="D2069">
        <v>629.70000000000005</v>
      </c>
      <c r="E2069">
        <v>24.08</v>
      </c>
      <c r="F2069">
        <v>15.36</v>
      </c>
      <c r="G2069">
        <v>56.5</v>
      </c>
      <c r="H2069">
        <v>26.3</v>
      </c>
      <c r="I2069">
        <v>86</v>
      </c>
      <c r="J2069">
        <v>85.5</v>
      </c>
      <c r="K2069">
        <v>84.9</v>
      </c>
      <c r="L2069">
        <v>85.9</v>
      </c>
      <c r="M2069">
        <v>85.4</v>
      </c>
      <c r="N2069">
        <v>354</v>
      </c>
      <c r="O2069">
        <v>20</v>
      </c>
      <c r="P2069">
        <v>21.8</v>
      </c>
      <c r="Q2069">
        <v>12.8</v>
      </c>
      <c r="R2069">
        <v>1.31</v>
      </c>
      <c r="S2069">
        <v>25.5</v>
      </c>
      <c r="U2069">
        <f>A2069-3438108179</f>
        <v>10988.463840007782</v>
      </c>
      <c r="V2069" s="7">
        <f t="shared" si="156"/>
        <v>41255.587597961116</v>
      </c>
      <c r="W2069" s="4">
        <f t="shared" si="160"/>
        <v>113.52000000000001</v>
      </c>
      <c r="X2069">
        <f t="shared" si="157"/>
        <v>1.0153602590641861</v>
      </c>
      <c r="Y2069">
        <f t="shared" si="158"/>
        <v>-8.7199999999999989</v>
      </c>
      <c r="Z2069" s="5">
        <f t="shared" si="159"/>
        <v>8.9189021850757104</v>
      </c>
    </row>
    <row r="2070" spans="1:26" x14ac:dyDescent="0.35">
      <c r="A2070">
        <v>3438119172.7821498</v>
      </c>
      <c r="B2070">
        <v>58.44</v>
      </c>
      <c r="C2070">
        <v>0.84</v>
      </c>
      <c r="D2070">
        <v>631.79999999999995</v>
      </c>
      <c r="E2070">
        <v>24.12</v>
      </c>
      <c r="F2070">
        <v>15.36</v>
      </c>
      <c r="G2070">
        <v>50.2</v>
      </c>
      <c r="H2070">
        <v>26.3</v>
      </c>
      <c r="I2070">
        <v>86</v>
      </c>
      <c r="J2070">
        <v>85.6</v>
      </c>
      <c r="K2070">
        <v>84.9</v>
      </c>
      <c r="L2070">
        <v>85.9</v>
      </c>
      <c r="M2070">
        <v>85.5</v>
      </c>
      <c r="N2070">
        <v>355</v>
      </c>
      <c r="O2070">
        <v>20</v>
      </c>
      <c r="P2070">
        <v>21.7</v>
      </c>
      <c r="Q2070">
        <v>12.8</v>
      </c>
      <c r="R2070">
        <v>1.32</v>
      </c>
      <c r="S2070">
        <v>25.5</v>
      </c>
      <c r="U2070">
        <f>A2070-3438108179</f>
        <v>10993.782149791718</v>
      </c>
      <c r="V2070" s="7">
        <f t="shared" si="156"/>
        <v>41255.587659515622</v>
      </c>
      <c r="W2070" s="4">
        <f t="shared" si="160"/>
        <v>113.61</v>
      </c>
      <c r="X2070">
        <f t="shared" si="157"/>
        <v>0.79017175681500729</v>
      </c>
      <c r="Y2070">
        <f t="shared" si="158"/>
        <v>-8.7600000000000016</v>
      </c>
      <c r="Z2070" s="5">
        <f t="shared" si="159"/>
        <v>9.2015411336564394</v>
      </c>
    </row>
    <row r="2071" spans="1:26" x14ac:dyDescent="0.35">
      <c r="A2071">
        <v>3438119178.0974498</v>
      </c>
      <c r="B2071">
        <v>58.51</v>
      </c>
      <c r="C2071">
        <v>0.97</v>
      </c>
      <c r="D2071">
        <v>632.1</v>
      </c>
      <c r="E2071">
        <v>24.09</v>
      </c>
      <c r="F2071">
        <v>15.35</v>
      </c>
      <c r="G2071">
        <v>46</v>
      </c>
      <c r="H2071">
        <v>26.3</v>
      </c>
      <c r="I2071">
        <v>86</v>
      </c>
      <c r="J2071">
        <v>85.7</v>
      </c>
      <c r="K2071">
        <v>84.9</v>
      </c>
      <c r="L2071">
        <v>85.9</v>
      </c>
      <c r="M2071">
        <v>85.5</v>
      </c>
      <c r="N2071">
        <v>355</v>
      </c>
      <c r="O2071">
        <v>20</v>
      </c>
      <c r="P2071">
        <v>21.7</v>
      </c>
      <c r="Q2071">
        <v>12.8</v>
      </c>
      <c r="R2071">
        <v>1.32</v>
      </c>
      <c r="S2071">
        <v>25.4</v>
      </c>
      <c r="U2071">
        <f>A2071-3438108179</f>
        <v>10999.09744977951</v>
      </c>
      <c r="V2071" s="7">
        <f t="shared" si="156"/>
        <v>41255.587721035299</v>
      </c>
      <c r="W2071" s="4">
        <f t="shared" si="160"/>
        <v>113.68</v>
      </c>
      <c r="X2071">
        <f t="shared" si="157"/>
        <v>0.90237435035484892</v>
      </c>
      <c r="Y2071">
        <f t="shared" si="158"/>
        <v>-8.74</v>
      </c>
      <c r="Z2071" s="5">
        <f t="shared" si="159"/>
        <v>8.5529909208650494</v>
      </c>
    </row>
    <row r="2072" spans="1:26" x14ac:dyDescent="0.35">
      <c r="A2072">
        <v>3438119183.41675</v>
      </c>
      <c r="B2072">
        <v>58.59</v>
      </c>
      <c r="C2072">
        <v>0.9</v>
      </c>
      <c r="D2072">
        <v>631.6</v>
      </c>
      <c r="E2072">
        <v>24.1</v>
      </c>
      <c r="F2072">
        <v>15.39</v>
      </c>
      <c r="G2072">
        <v>44.4</v>
      </c>
      <c r="H2072">
        <v>26.3</v>
      </c>
      <c r="I2072">
        <v>86</v>
      </c>
      <c r="J2072">
        <v>85.7</v>
      </c>
      <c r="K2072">
        <v>85</v>
      </c>
      <c r="L2072">
        <v>85.9</v>
      </c>
      <c r="M2072">
        <v>85.5</v>
      </c>
      <c r="N2072">
        <v>355</v>
      </c>
      <c r="O2072">
        <v>20</v>
      </c>
      <c r="P2072">
        <v>21.7</v>
      </c>
      <c r="Q2072">
        <v>12.8</v>
      </c>
      <c r="R2072">
        <v>1.32</v>
      </c>
      <c r="S2072">
        <v>25.4</v>
      </c>
      <c r="U2072">
        <f>A2072-3438108179</f>
        <v>11004.416749954224</v>
      </c>
      <c r="V2072" s="7">
        <f t="shared" ref="V2072:V2135" si="161">U2072/60/60/24+$V$22</f>
        <v>41255.587782601273</v>
      </c>
      <c r="W2072" s="4">
        <f t="shared" si="160"/>
        <v>113.76</v>
      </c>
      <c r="X2072">
        <f t="shared" ref="X2072:X2135" si="162">(B2073-B2072)/((V2073-V2072)*24*60)</f>
        <v>0.90288183413798473</v>
      </c>
      <c r="Y2072">
        <f t="shared" ref="Y2072:Y2135" si="163">F2072-E2072</f>
        <v>-8.7100000000000009</v>
      </c>
      <c r="Z2072" s="5">
        <f t="shared" ref="Z2072:Z2135" si="164">SQRT((E2072-F2072)/C2072*0.005238)*39.37</f>
        <v>8.8641273035860664</v>
      </c>
    </row>
    <row r="2073" spans="1:26" x14ac:dyDescent="0.35">
      <c r="A2073">
        <v>3438119188.7330599</v>
      </c>
      <c r="B2073">
        <v>58.67</v>
      </c>
      <c r="C2073">
        <v>0.86</v>
      </c>
      <c r="D2073">
        <v>629.70000000000005</v>
      </c>
      <c r="E2073">
        <v>24.06</v>
      </c>
      <c r="F2073">
        <v>15.38</v>
      </c>
      <c r="G2073">
        <v>46.8</v>
      </c>
      <c r="H2073">
        <v>26.3</v>
      </c>
      <c r="I2073">
        <v>86</v>
      </c>
      <c r="J2073">
        <v>85.7</v>
      </c>
      <c r="K2073">
        <v>85</v>
      </c>
      <c r="L2073">
        <v>85.8</v>
      </c>
      <c r="M2073">
        <v>85.5</v>
      </c>
      <c r="N2073">
        <v>355</v>
      </c>
      <c r="O2073">
        <v>20</v>
      </c>
      <c r="P2073">
        <v>21.7</v>
      </c>
      <c r="Q2073">
        <v>12.8</v>
      </c>
      <c r="R2073">
        <v>1.32</v>
      </c>
      <c r="S2073">
        <v>25.5</v>
      </c>
      <c r="U2073">
        <f>A2073-3438108179</f>
        <v>11009.733059883118</v>
      </c>
      <c r="V2073" s="7">
        <f t="shared" si="161"/>
        <v>41255.587844132642</v>
      </c>
      <c r="W2073" s="4">
        <f t="shared" si="160"/>
        <v>113.84</v>
      </c>
      <c r="X2073">
        <f t="shared" si="162"/>
        <v>0.90254405275938832</v>
      </c>
      <c r="Y2073">
        <f t="shared" si="163"/>
        <v>-8.6799999999999979</v>
      </c>
      <c r="Z2073" s="5">
        <f t="shared" si="164"/>
        <v>9.05229709096729</v>
      </c>
    </row>
    <row r="2074" spans="1:26" x14ac:dyDescent="0.35">
      <c r="A2074">
        <v>3438119194.0513601</v>
      </c>
      <c r="B2074">
        <v>58.75</v>
      </c>
      <c r="C2074">
        <v>1.04</v>
      </c>
      <c r="D2074">
        <v>633.70000000000005</v>
      </c>
      <c r="E2074">
        <v>24.07</v>
      </c>
      <c r="F2074">
        <v>15.37</v>
      </c>
      <c r="G2074">
        <v>52.7</v>
      </c>
      <c r="H2074">
        <v>26.3</v>
      </c>
      <c r="I2074">
        <v>86</v>
      </c>
      <c r="J2074">
        <v>85.7</v>
      </c>
      <c r="K2074">
        <v>85</v>
      </c>
      <c r="L2074">
        <v>85.8</v>
      </c>
      <c r="M2074">
        <v>85.5</v>
      </c>
      <c r="N2074">
        <v>355</v>
      </c>
      <c r="O2074">
        <v>20</v>
      </c>
      <c r="P2074">
        <v>21.7</v>
      </c>
      <c r="Q2074">
        <v>12.8</v>
      </c>
      <c r="R2074">
        <v>1.32</v>
      </c>
      <c r="S2074">
        <v>25.5</v>
      </c>
      <c r="U2074">
        <f>A2074-3438108179</f>
        <v>11015.05136013031</v>
      </c>
      <c r="V2074" s="7">
        <f t="shared" si="161"/>
        <v>41255.58790568704</v>
      </c>
      <c r="W2074" s="4">
        <f t="shared" si="160"/>
        <v>113.92</v>
      </c>
      <c r="X2074">
        <f t="shared" si="162"/>
        <v>0.90220311270056741</v>
      </c>
      <c r="Y2074">
        <f t="shared" si="163"/>
        <v>-8.7000000000000011</v>
      </c>
      <c r="Z2074" s="5">
        <f t="shared" si="164"/>
        <v>8.2412126121344453</v>
      </c>
    </row>
    <row r="2075" spans="1:26" x14ac:dyDescent="0.35">
      <c r="A2075">
        <v>3438119199.3716698</v>
      </c>
      <c r="B2075">
        <v>58.83</v>
      </c>
      <c r="C2075">
        <v>0.95</v>
      </c>
      <c r="D2075">
        <v>635.79999999999995</v>
      </c>
      <c r="E2075">
        <v>24.07</v>
      </c>
      <c r="F2075">
        <v>15.37</v>
      </c>
      <c r="G2075">
        <v>59.1</v>
      </c>
      <c r="H2075">
        <v>26.3</v>
      </c>
      <c r="I2075">
        <v>86</v>
      </c>
      <c r="J2075">
        <v>85.7</v>
      </c>
      <c r="K2075">
        <v>85</v>
      </c>
      <c r="L2075">
        <v>85.8</v>
      </c>
      <c r="M2075">
        <v>85.5</v>
      </c>
      <c r="N2075">
        <v>357</v>
      </c>
      <c r="O2075">
        <v>20</v>
      </c>
      <c r="P2075">
        <v>21.7</v>
      </c>
      <c r="Q2075">
        <v>12.8</v>
      </c>
      <c r="R2075">
        <v>1.32</v>
      </c>
      <c r="S2075">
        <v>25.5</v>
      </c>
      <c r="U2075">
        <f>A2075-3438108179</f>
        <v>11020.371669769287</v>
      </c>
      <c r="V2075" s="7">
        <f t="shared" si="161"/>
        <v>41255.587967264699</v>
      </c>
      <c r="W2075" s="4">
        <f t="shared" si="160"/>
        <v>114</v>
      </c>
      <c r="X2075">
        <f t="shared" si="162"/>
        <v>0.90203524348886965</v>
      </c>
      <c r="Y2075">
        <f t="shared" si="163"/>
        <v>-8.7000000000000011</v>
      </c>
      <c r="Z2075" s="5">
        <f t="shared" si="164"/>
        <v>8.6227537872123072</v>
      </c>
    </row>
    <row r="2076" spans="1:26" x14ac:dyDescent="0.35">
      <c r="A2076">
        <v>3438119204.6929698</v>
      </c>
      <c r="B2076">
        <v>58.91</v>
      </c>
      <c r="C2076">
        <v>0.95</v>
      </c>
      <c r="D2076">
        <v>637.5</v>
      </c>
      <c r="E2076">
        <v>24.04</v>
      </c>
      <c r="F2076">
        <v>15.38</v>
      </c>
      <c r="G2076">
        <v>66.400000000000006</v>
      </c>
      <c r="H2076">
        <v>26.3</v>
      </c>
      <c r="I2076">
        <v>85.9</v>
      </c>
      <c r="J2076">
        <v>85.7</v>
      </c>
      <c r="K2076">
        <v>85</v>
      </c>
      <c r="L2076">
        <v>85.8</v>
      </c>
      <c r="M2076">
        <v>85.5</v>
      </c>
      <c r="N2076">
        <v>357</v>
      </c>
      <c r="O2076">
        <v>20</v>
      </c>
      <c r="P2076">
        <v>21.7</v>
      </c>
      <c r="Q2076">
        <v>12.8</v>
      </c>
      <c r="R2076">
        <v>1.32</v>
      </c>
      <c r="S2076">
        <v>25.5</v>
      </c>
      <c r="U2076">
        <f>A2076-3438108179</f>
        <v>11025.692969799042</v>
      </c>
      <c r="V2076" s="7">
        <f t="shared" si="161"/>
        <v>41255.588028853817</v>
      </c>
      <c r="W2076" s="4">
        <f t="shared" si="160"/>
        <v>114.08</v>
      </c>
      <c r="X2076">
        <f t="shared" si="162"/>
        <v>1.0157420634052929</v>
      </c>
      <c r="Y2076">
        <f t="shared" si="163"/>
        <v>-8.6599999999999984</v>
      </c>
      <c r="Z2076" s="5">
        <f t="shared" si="164"/>
        <v>8.6029085277903778</v>
      </c>
    </row>
    <row r="2077" spans="1:26" x14ac:dyDescent="0.35">
      <c r="A2077">
        <v>3438119210.0092802</v>
      </c>
      <c r="B2077">
        <v>59</v>
      </c>
      <c r="C2077">
        <v>0.92</v>
      </c>
      <c r="D2077">
        <v>636.29999999999995</v>
      </c>
      <c r="E2077">
        <v>24.05</v>
      </c>
      <c r="F2077">
        <v>15.37</v>
      </c>
      <c r="G2077">
        <v>73.099999999999994</v>
      </c>
      <c r="H2077">
        <v>26.3</v>
      </c>
      <c r="I2077">
        <v>85.9</v>
      </c>
      <c r="J2077">
        <v>85.7</v>
      </c>
      <c r="K2077">
        <v>85</v>
      </c>
      <c r="L2077">
        <v>85.8</v>
      </c>
      <c r="M2077">
        <v>85.5</v>
      </c>
      <c r="N2077">
        <v>356</v>
      </c>
      <c r="O2077">
        <v>20</v>
      </c>
      <c r="P2077">
        <v>21.7</v>
      </c>
      <c r="Q2077">
        <v>12.8</v>
      </c>
      <c r="R2077">
        <v>1.32</v>
      </c>
      <c r="S2077">
        <v>25.5</v>
      </c>
      <c r="U2077">
        <f>A2077-3438108179</f>
        <v>11031.009280204773</v>
      </c>
      <c r="V2077" s="7">
        <f t="shared" si="161"/>
        <v>41255.588090385187</v>
      </c>
      <c r="W2077" s="4">
        <f t="shared" si="160"/>
        <v>114.17</v>
      </c>
      <c r="X2077">
        <f t="shared" si="162"/>
        <v>0.78972604616448483</v>
      </c>
      <c r="Y2077">
        <f t="shared" si="163"/>
        <v>-8.6800000000000015</v>
      </c>
      <c r="Z2077" s="5">
        <f t="shared" si="164"/>
        <v>8.75213707168861</v>
      </c>
    </row>
    <row r="2078" spans="1:26" x14ac:dyDescent="0.35">
      <c r="A2078">
        <v>3438119215.32758</v>
      </c>
      <c r="B2078">
        <v>59.07</v>
      </c>
      <c r="C2078">
        <v>0.94</v>
      </c>
      <c r="D2078">
        <v>636.79999999999995</v>
      </c>
      <c r="E2078">
        <v>24.05</v>
      </c>
      <c r="F2078">
        <v>15.34</v>
      </c>
      <c r="G2078">
        <v>78.5</v>
      </c>
      <c r="H2078">
        <v>26.3</v>
      </c>
      <c r="I2078">
        <v>85.9</v>
      </c>
      <c r="J2078">
        <v>85.7</v>
      </c>
      <c r="K2078">
        <v>84.9</v>
      </c>
      <c r="L2078">
        <v>85.7</v>
      </c>
      <c r="M2078">
        <v>85.5</v>
      </c>
      <c r="N2078">
        <v>355</v>
      </c>
      <c r="O2078">
        <v>20</v>
      </c>
      <c r="P2078">
        <v>21.7</v>
      </c>
      <c r="Q2078">
        <v>12.8</v>
      </c>
      <c r="R2078">
        <v>1.32</v>
      </c>
      <c r="S2078">
        <v>25.5</v>
      </c>
      <c r="U2078">
        <f>A2078-3438108179</f>
        <v>11036.327579975128</v>
      </c>
      <c r="V2078" s="7">
        <f t="shared" si="161"/>
        <v>41255.588151939584</v>
      </c>
      <c r="W2078" s="4">
        <f t="shared" si="160"/>
        <v>114.24000000000001</v>
      </c>
      <c r="X2078">
        <f t="shared" si="162"/>
        <v>1.0157439851593408</v>
      </c>
      <c r="Y2078">
        <f t="shared" si="163"/>
        <v>-8.7100000000000009</v>
      </c>
      <c r="Z2078" s="5">
        <f t="shared" si="164"/>
        <v>8.6734786248730558</v>
      </c>
    </row>
    <row r="2079" spans="1:26" x14ac:dyDescent="0.35">
      <c r="A2079">
        <v>3438119220.6438799</v>
      </c>
      <c r="B2079">
        <v>59.16</v>
      </c>
      <c r="C2079">
        <v>0.89</v>
      </c>
      <c r="D2079">
        <v>636</v>
      </c>
      <c r="E2079">
        <v>24.03</v>
      </c>
      <c r="F2079">
        <v>15.35</v>
      </c>
      <c r="G2079">
        <v>82.9</v>
      </c>
      <c r="H2079">
        <v>26.3</v>
      </c>
      <c r="I2079">
        <v>85.9</v>
      </c>
      <c r="J2079">
        <v>85.7</v>
      </c>
      <c r="K2079">
        <v>84.9</v>
      </c>
      <c r="L2079">
        <v>85.7</v>
      </c>
      <c r="M2079">
        <v>85.5</v>
      </c>
      <c r="N2079">
        <v>355</v>
      </c>
      <c r="O2079">
        <v>20</v>
      </c>
      <c r="P2079">
        <v>21.7</v>
      </c>
      <c r="Q2079">
        <v>12.8</v>
      </c>
      <c r="R2079">
        <v>1.32</v>
      </c>
      <c r="S2079">
        <v>25.5</v>
      </c>
      <c r="U2079">
        <f>A2079-3438108179</f>
        <v>11041.643879890442</v>
      </c>
      <c r="V2079" s="7">
        <f t="shared" si="161"/>
        <v>41255.588213470837</v>
      </c>
      <c r="W2079" s="4">
        <f t="shared" si="160"/>
        <v>114.33</v>
      </c>
      <c r="X2079">
        <f t="shared" si="162"/>
        <v>0.90254234581794046</v>
      </c>
      <c r="Y2079">
        <f t="shared" si="163"/>
        <v>-8.6800000000000015</v>
      </c>
      <c r="Z2079" s="5">
        <f t="shared" si="164"/>
        <v>8.898422474501567</v>
      </c>
    </row>
    <row r="2080" spans="1:26" x14ac:dyDescent="0.35">
      <c r="A2080">
        <v>3438119225.9621902</v>
      </c>
      <c r="B2080">
        <v>59.24</v>
      </c>
      <c r="C2080">
        <v>0.93</v>
      </c>
      <c r="D2080">
        <v>634.20000000000005</v>
      </c>
      <c r="E2080">
        <v>24.02</v>
      </c>
      <c r="F2080">
        <v>15.36</v>
      </c>
      <c r="G2080">
        <v>85.7</v>
      </c>
      <c r="H2080">
        <v>26.2</v>
      </c>
      <c r="I2080">
        <v>85.9</v>
      </c>
      <c r="J2080">
        <v>85.8</v>
      </c>
      <c r="K2080">
        <v>84.9</v>
      </c>
      <c r="L2080">
        <v>85.7</v>
      </c>
      <c r="M2080">
        <v>85.5</v>
      </c>
      <c r="N2080">
        <v>357</v>
      </c>
      <c r="O2080">
        <v>20</v>
      </c>
      <c r="P2080">
        <v>21.6</v>
      </c>
      <c r="Q2080">
        <v>12.8</v>
      </c>
      <c r="R2080">
        <v>1.32</v>
      </c>
      <c r="S2080">
        <v>25.5</v>
      </c>
      <c r="U2080">
        <f>A2080-3438108179</f>
        <v>11046.962190151215</v>
      </c>
      <c r="V2080" s="7">
        <f t="shared" si="161"/>
        <v>41255.588275025351</v>
      </c>
      <c r="W2080" s="4">
        <f t="shared" si="160"/>
        <v>114.41</v>
      </c>
      <c r="X2080">
        <f t="shared" si="162"/>
        <v>0.78942921606430239</v>
      </c>
      <c r="Y2080">
        <f t="shared" si="163"/>
        <v>-8.66</v>
      </c>
      <c r="Z2080" s="5">
        <f t="shared" si="164"/>
        <v>8.6949208619975362</v>
      </c>
    </row>
    <row r="2081" spans="1:26" x14ac:dyDescent="0.35">
      <c r="A2081">
        <v>3438119231.2824898</v>
      </c>
      <c r="B2081">
        <v>59.31</v>
      </c>
      <c r="C2081">
        <v>0.86</v>
      </c>
      <c r="D2081">
        <v>638.20000000000005</v>
      </c>
      <c r="E2081">
        <v>24.05</v>
      </c>
      <c r="F2081">
        <v>15.37</v>
      </c>
      <c r="G2081">
        <v>88.5</v>
      </c>
      <c r="H2081">
        <v>26.2</v>
      </c>
      <c r="I2081">
        <v>85.9</v>
      </c>
      <c r="J2081">
        <v>85.7</v>
      </c>
      <c r="K2081">
        <v>84.8</v>
      </c>
      <c r="L2081">
        <v>85.7</v>
      </c>
      <c r="M2081">
        <v>85.5</v>
      </c>
      <c r="N2081">
        <v>357</v>
      </c>
      <c r="O2081">
        <v>20</v>
      </c>
      <c r="P2081">
        <v>21.6</v>
      </c>
      <c r="Q2081">
        <v>12.8</v>
      </c>
      <c r="R2081">
        <v>1.32</v>
      </c>
      <c r="S2081">
        <v>25.5</v>
      </c>
      <c r="U2081">
        <f>A2081-3438108179</f>
        <v>11052.282489776611</v>
      </c>
      <c r="V2081" s="7">
        <f t="shared" si="161"/>
        <v>41255.588336602894</v>
      </c>
      <c r="W2081" s="4">
        <f t="shared" si="160"/>
        <v>114.48</v>
      </c>
      <c r="X2081">
        <f t="shared" si="162"/>
        <v>1.0157420634052128</v>
      </c>
      <c r="Y2081">
        <f t="shared" si="163"/>
        <v>-8.6800000000000015</v>
      </c>
      <c r="Z2081" s="5">
        <f t="shared" si="164"/>
        <v>9.0522970909672917</v>
      </c>
    </row>
    <row r="2082" spans="1:26" x14ac:dyDescent="0.35">
      <c r="A2082">
        <v>3438119236.5988002</v>
      </c>
      <c r="B2082">
        <v>59.4</v>
      </c>
      <c r="C2082">
        <v>0.93</v>
      </c>
      <c r="D2082">
        <v>638.79999999999995</v>
      </c>
      <c r="E2082">
        <v>23.99</v>
      </c>
      <c r="F2082">
        <v>15.36</v>
      </c>
      <c r="G2082">
        <v>89.6</v>
      </c>
      <c r="H2082">
        <v>26.2</v>
      </c>
      <c r="I2082">
        <v>85.8</v>
      </c>
      <c r="J2082">
        <v>85.7</v>
      </c>
      <c r="K2082">
        <v>84.7</v>
      </c>
      <c r="L2082">
        <v>85.6</v>
      </c>
      <c r="M2082">
        <v>85.5</v>
      </c>
      <c r="N2082">
        <v>357</v>
      </c>
      <c r="O2082">
        <v>20</v>
      </c>
      <c r="P2082">
        <v>21.7</v>
      </c>
      <c r="Q2082">
        <v>12.8</v>
      </c>
      <c r="R2082">
        <v>1.32</v>
      </c>
      <c r="S2082">
        <v>25.5</v>
      </c>
      <c r="U2082">
        <f>A2082-3438108179</f>
        <v>11057.598800182343</v>
      </c>
      <c r="V2082" s="7">
        <f t="shared" si="161"/>
        <v>41255.588398134263</v>
      </c>
      <c r="W2082" s="4">
        <f t="shared" si="160"/>
        <v>114.57</v>
      </c>
      <c r="X2082">
        <f t="shared" si="162"/>
        <v>1.0142178835249058</v>
      </c>
      <c r="Y2082">
        <f t="shared" si="163"/>
        <v>-8.629999999999999</v>
      </c>
      <c r="Z2082" s="5">
        <f t="shared" si="164"/>
        <v>8.6798473097284372</v>
      </c>
    </row>
    <row r="2083" spans="1:26" x14ac:dyDescent="0.35">
      <c r="A2083">
        <v>3438119241.9231</v>
      </c>
      <c r="B2083">
        <v>59.49</v>
      </c>
      <c r="C2083">
        <v>0.97</v>
      </c>
      <c r="D2083">
        <v>637.29999999999995</v>
      </c>
      <c r="E2083">
        <v>24.02</v>
      </c>
      <c r="F2083">
        <v>15.37</v>
      </c>
      <c r="G2083">
        <v>90.7</v>
      </c>
      <c r="H2083">
        <v>26.2</v>
      </c>
      <c r="I2083">
        <v>85.8</v>
      </c>
      <c r="J2083">
        <v>85.7</v>
      </c>
      <c r="K2083">
        <v>84.7</v>
      </c>
      <c r="L2083">
        <v>85.6</v>
      </c>
      <c r="M2083">
        <v>85.4</v>
      </c>
      <c r="N2083">
        <v>357</v>
      </c>
      <c r="O2083">
        <v>20</v>
      </c>
      <c r="P2083">
        <v>21.7</v>
      </c>
      <c r="Q2083">
        <v>12.8</v>
      </c>
      <c r="R2083">
        <v>1.32</v>
      </c>
      <c r="S2083">
        <v>25.5</v>
      </c>
      <c r="U2083">
        <f>A2083-3438108179</f>
        <v>11062.923099994659</v>
      </c>
      <c r="V2083" s="7">
        <f t="shared" si="161"/>
        <v>41255.588459758103</v>
      </c>
      <c r="W2083" s="4">
        <f t="shared" si="160"/>
        <v>114.66</v>
      </c>
      <c r="X2083">
        <f t="shared" si="162"/>
        <v>1.0153620593542918</v>
      </c>
      <c r="Y2083">
        <f t="shared" si="163"/>
        <v>-8.65</v>
      </c>
      <c r="Z2083" s="5">
        <f t="shared" si="164"/>
        <v>8.5088398268506609</v>
      </c>
    </row>
    <row r="2084" spans="1:26" x14ac:dyDescent="0.35">
      <c r="A2084">
        <v>3438119247.2413998</v>
      </c>
      <c r="B2084">
        <v>59.58</v>
      </c>
      <c r="C2084">
        <v>0.95</v>
      </c>
      <c r="D2084">
        <v>639</v>
      </c>
      <c r="E2084">
        <v>24.03</v>
      </c>
      <c r="F2084">
        <v>15.34</v>
      </c>
      <c r="G2084">
        <v>91.6</v>
      </c>
      <c r="H2084">
        <v>26.2</v>
      </c>
      <c r="I2084">
        <v>85.8</v>
      </c>
      <c r="J2084">
        <v>85.7</v>
      </c>
      <c r="K2084">
        <v>84.7</v>
      </c>
      <c r="L2084">
        <v>85.6</v>
      </c>
      <c r="M2084">
        <v>85.4</v>
      </c>
      <c r="N2084">
        <v>357</v>
      </c>
      <c r="O2084">
        <v>20</v>
      </c>
      <c r="P2084">
        <v>21.7</v>
      </c>
      <c r="Q2084">
        <v>12.8</v>
      </c>
      <c r="R2084">
        <v>1.32</v>
      </c>
      <c r="S2084">
        <v>25.5</v>
      </c>
      <c r="U2084">
        <f>A2084-3438108179</f>
        <v>11068.241399765015</v>
      </c>
      <c r="V2084" s="7">
        <f t="shared" si="161"/>
        <v>41255.5885213125</v>
      </c>
      <c r="W2084" s="4">
        <f t="shared" si="160"/>
        <v>114.75</v>
      </c>
      <c r="X2084">
        <f t="shared" si="162"/>
        <v>0.90288183413798473</v>
      </c>
      <c r="Y2084">
        <f t="shared" si="163"/>
        <v>-8.6900000000000013</v>
      </c>
      <c r="Z2084" s="5">
        <f t="shared" si="164"/>
        <v>8.6177967567438749</v>
      </c>
    </row>
    <row r="2085" spans="1:26" x14ac:dyDescent="0.35">
      <c r="A2085">
        <v>3438119252.5577102</v>
      </c>
      <c r="B2085">
        <v>59.66</v>
      </c>
      <c r="C2085">
        <v>0.87</v>
      </c>
      <c r="D2085">
        <v>640.79999999999995</v>
      </c>
      <c r="E2085">
        <v>24.05</v>
      </c>
      <c r="F2085">
        <v>15.31</v>
      </c>
      <c r="G2085">
        <v>91.7</v>
      </c>
      <c r="H2085">
        <v>26.2</v>
      </c>
      <c r="I2085">
        <v>85.8</v>
      </c>
      <c r="J2085">
        <v>85.7</v>
      </c>
      <c r="K2085">
        <v>84.7</v>
      </c>
      <c r="L2085">
        <v>85.6</v>
      </c>
      <c r="M2085">
        <v>85.4</v>
      </c>
      <c r="N2085">
        <v>356</v>
      </c>
      <c r="O2085">
        <v>20</v>
      </c>
      <c r="P2085">
        <v>21.7</v>
      </c>
      <c r="Q2085">
        <v>12.8</v>
      </c>
      <c r="R2085">
        <v>1.32</v>
      </c>
      <c r="S2085">
        <v>25.5</v>
      </c>
      <c r="U2085">
        <f>A2085-3438108179</f>
        <v>11073.557710170746</v>
      </c>
      <c r="V2085" s="7">
        <f t="shared" si="161"/>
        <v>41255.58858284387</v>
      </c>
      <c r="W2085" s="4">
        <f t="shared" si="160"/>
        <v>114.83</v>
      </c>
      <c r="X2085">
        <f t="shared" si="162"/>
        <v>1.015362059354372</v>
      </c>
      <c r="Y2085">
        <f t="shared" si="163"/>
        <v>-8.74</v>
      </c>
      <c r="Z2085" s="5">
        <f t="shared" si="164"/>
        <v>9.0311748756213976</v>
      </c>
    </row>
    <row r="2086" spans="1:26" x14ac:dyDescent="0.35">
      <c r="A2086">
        <v>3438119257.8760099</v>
      </c>
      <c r="B2086">
        <v>59.75</v>
      </c>
      <c r="C2086">
        <v>0.94</v>
      </c>
      <c r="D2086">
        <v>640.20000000000005</v>
      </c>
      <c r="E2086">
        <v>24.04</v>
      </c>
      <c r="F2086">
        <v>15.33</v>
      </c>
      <c r="G2086">
        <v>88.7</v>
      </c>
      <c r="H2086">
        <v>26.2</v>
      </c>
      <c r="I2086">
        <v>85.8</v>
      </c>
      <c r="J2086">
        <v>85.7</v>
      </c>
      <c r="K2086">
        <v>84.7</v>
      </c>
      <c r="L2086">
        <v>85.6</v>
      </c>
      <c r="M2086">
        <v>85.4</v>
      </c>
      <c r="N2086">
        <v>357</v>
      </c>
      <c r="O2086">
        <v>20</v>
      </c>
      <c r="P2086">
        <v>21.7</v>
      </c>
      <c r="Q2086">
        <v>12.8</v>
      </c>
      <c r="R2086">
        <v>1.32</v>
      </c>
      <c r="S2086">
        <v>25.5</v>
      </c>
      <c r="U2086">
        <f>A2086-3438108179</f>
        <v>11078.876009941101</v>
      </c>
      <c r="V2086" s="7">
        <f t="shared" si="161"/>
        <v>41255.588644398267</v>
      </c>
      <c r="W2086" s="4">
        <f t="shared" si="160"/>
        <v>114.92</v>
      </c>
      <c r="X2086">
        <f t="shared" si="162"/>
        <v>0.9025423458178603</v>
      </c>
      <c r="Y2086">
        <f t="shared" si="163"/>
        <v>-8.7099999999999991</v>
      </c>
      <c r="Z2086" s="5">
        <f t="shared" si="164"/>
        <v>8.673478624873054</v>
      </c>
    </row>
    <row r="2087" spans="1:26" x14ac:dyDescent="0.35">
      <c r="A2087">
        <v>3438119263.1943202</v>
      </c>
      <c r="B2087">
        <v>59.83</v>
      </c>
      <c r="C2087">
        <v>1.1200000000000001</v>
      </c>
      <c r="D2087">
        <v>642.70000000000005</v>
      </c>
      <c r="E2087">
        <v>24.04</v>
      </c>
      <c r="F2087">
        <v>15.38</v>
      </c>
      <c r="G2087">
        <v>80.8</v>
      </c>
      <c r="H2087">
        <v>26.2</v>
      </c>
      <c r="I2087">
        <v>85.8</v>
      </c>
      <c r="J2087">
        <v>85.7</v>
      </c>
      <c r="K2087">
        <v>84.7</v>
      </c>
      <c r="L2087">
        <v>85.6</v>
      </c>
      <c r="M2087">
        <v>85.4</v>
      </c>
      <c r="N2087">
        <v>357</v>
      </c>
      <c r="O2087">
        <v>20</v>
      </c>
      <c r="P2087">
        <v>21.7</v>
      </c>
      <c r="Q2087">
        <v>12.8</v>
      </c>
      <c r="R2087">
        <v>1.32</v>
      </c>
      <c r="S2087">
        <v>25.5</v>
      </c>
      <c r="U2087">
        <f>A2087-3438108179</f>
        <v>11084.194320201874</v>
      </c>
      <c r="V2087" s="7">
        <f t="shared" si="161"/>
        <v>41255.588705952781</v>
      </c>
      <c r="W2087" s="4">
        <f t="shared" si="160"/>
        <v>115</v>
      </c>
      <c r="X2087">
        <f t="shared" si="162"/>
        <v>0.90254405275938832</v>
      </c>
      <c r="Y2087">
        <f t="shared" si="163"/>
        <v>-8.6599999999999984</v>
      </c>
      <c r="Z2087" s="5">
        <f t="shared" si="164"/>
        <v>7.9231539862524327</v>
      </c>
    </row>
    <row r="2088" spans="1:26" x14ac:dyDescent="0.35">
      <c r="A2088">
        <v>3438119268.51262</v>
      </c>
      <c r="B2088">
        <v>59.91</v>
      </c>
      <c r="C2088">
        <v>0.95</v>
      </c>
      <c r="D2088">
        <v>641</v>
      </c>
      <c r="E2088">
        <v>24.07</v>
      </c>
      <c r="F2088">
        <v>15.33</v>
      </c>
      <c r="G2088">
        <v>72</v>
      </c>
      <c r="H2088">
        <v>26.2</v>
      </c>
      <c r="I2088">
        <v>85.9</v>
      </c>
      <c r="J2088">
        <v>85.7</v>
      </c>
      <c r="K2088">
        <v>84.7</v>
      </c>
      <c r="L2088">
        <v>85.6</v>
      </c>
      <c r="M2088">
        <v>85.4</v>
      </c>
      <c r="N2088">
        <v>357</v>
      </c>
      <c r="O2088">
        <v>20</v>
      </c>
      <c r="P2088">
        <v>21.7</v>
      </c>
      <c r="Q2088">
        <v>12.8</v>
      </c>
      <c r="R2088">
        <v>1.32</v>
      </c>
      <c r="S2088">
        <v>25.5</v>
      </c>
      <c r="U2088">
        <f>A2088-3438108179</f>
        <v>11089.512619972229</v>
      </c>
      <c r="V2088" s="7">
        <f t="shared" si="161"/>
        <v>41255.588767507179</v>
      </c>
      <c r="W2088" s="4">
        <f t="shared" si="160"/>
        <v>115.08</v>
      </c>
      <c r="X2088">
        <f t="shared" si="162"/>
        <v>1.0190025362561639</v>
      </c>
      <c r="Y2088">
        <f t="shared" si="163"/>
        <v>-8.74</v>
      </c>
      <c r="Z2088" s="5">
        <f t="shared" si="164"/>
        <v>8.6425534775458566</v>
      </c>
    </row>
    <row r="2089" spans="1:26" x14ac:dyDescent="0.35">
      <c r="A2089">
        <v>3438119273.8119202</v>
      </c>
      <c r="B2089">
        <v>60</v>
      </c>
      <c r="C2089">
        <v>0.99</v>
      </c>
      <c r="D2089">
        <v>637.20000000000005</v>
      </c>
      <c r="E2089">
        <v>24.05</v>
      </c>
      <c r="F2089">
        <v>15.33</v>
      </c>
      <c r="G2089">
        <v>64.099999999999994</v>
      </c>
      <c r="H2089">
        <v>26.2</v>
      </c>
      <c r="I2089">
        <v>85.9</v>
      </c>
      <c r="J2089">
        <v>85.7</v>
      </c>
      <c r="K2089">
        <v>84.7</v>
      </c>
      <c r="L2089">
        <v>85.6</v>
      </c>
      <c r="M2089">
        <v>85.4</v>
      </c>
      <c r="N2089">
        <v>357</v>
      </c>
      <c r="O2089">
        <v>20</v>
      </c>
      <c r="P2089">
        <v>21.7</v>
      </c>
      <c r="Q2089">
        <v>12.8</v>
      </c>
      <c r="R2089">
        <v>1.32</v>
      </c>
      <c r="S2089">
        <v>25.5</v>
      </c>
      <c r="U2089">
        <f>A2089-3438108179</f>
        <v>11094.811920166016</v>
      </c>
      <c r="V2089" s="7">
        <f t="shared" si="161"/>
        <v>41255.588828841668</v>
      </c>
      <c r="W2089" s="4">
        <f t="shared" si="160"/>
        <v>115.17</v>
      </c>
      <c r="X2089">
        <f t="shared" si="162"/>
        <v>1.0190006021521274</v>
      </c>
      <c r="Y2089">
        <f t="shared" si="163"/>
        <v>-8.7200000000000006</v>
      </c>
      <c r="Z2089" s="5">
        <f t="shared" si="164"/>
        <v>8.4564640511784059</v>
      </c>
    </row>
    <row r="2090" spans="1:26" x14ac:dyDescent="0.35">
      <c r="A2090">
        <v>3438119279.1112299</v>
      </c>
      <c r="B2090">
        <v>60.09</v>
      </c>
      <c r="C2090">
        <v>1.01</v>
      </c>
      <c r="D2090">
        <v>637.79999999999995</v>
      </c>
      <c r="E2090">
        <v>24.06</v>
      </c>
      <c r="F2090">
        <v>15.36</v>
      </c>
      <c r="G2090">
        <v>56</v>
      </c>
      <c r="H2090">
        <v>26.2</v>
      </c>
      <c r="I2090">
        <v>85.9</v>
      </c>
      <c r="J2090">
        <v>85.7</v>
      </c>
      <c r="K2090">
        <v>84.7</v>
      </c>
      <c r="L2090">
        <v>85.6</v>
      </c>
      <c r="M2090">
        <v>85.4</v>
      </c>
      <c r="N2090">
        <v>358</v>
      </c>
      <c r="O2090">
        <v>20</v>
      </c>
      <c r="P2090">
        <v>21.7</v>
      </c>
      <c r="Q2090">
        <v>12.8</v>
      </c>
      <c r="R2090">
        <v>1.32</v>
      </c>
      <c r="S2090">
        <v>25.5</v>
      </c>
      <c r="U2090">
        <f>A2090-3438108179</f>
        <v>11100.111229896545</v>
      </c>
      <c r="V2090" s="7">
        <f t="shared" si="161"/>
        <v>41255.588890176274</v>
      </c>
      <c r="W2090" s="4">
        <f t="shared" si="160"/>
        <v>115.26</v>
      </c>
      <c r="X2090">
        <f t="shared" si="162"/>
        <v>0.79586153804443194</v>
      </c>
      <c r="Y2090">
        <f t="shared" si="163"/>
        <v>-8.6999999999999993</v>
      </c>
      <c r="Z2090" s="5">
        <f t="shared" si="164"/>
        <v>8.3627112432369888</v>
      </c>
    </row>
    <row r="2091" spans="1:26" x14ac:dyDescent="0.35">
      <c r="A2091">
        <v>3438119284.3885298</v>
      </c>
      <c r="B2091">
        <v>60.16</v>
      </c>
      <c r="C2091">
        <v>0.89</v>
      </c>
      <c r="D2091">
        <v>640.1</v>
      </c>
      <c r="E2091">
        <v>24.08</v>
      </c>
      <c r="F2091">
        <v>15.35</v>
      </c>
      <c r="G2091">
        <v>50.2</v>
      </c>
      <c r="H2091">
        <v>26.2</v>
      </c>
      <c r="I2091">
        <v>85.9</v>
      </c>
      <c r="J2091">
        <v>85.7</v>
      </c>
      <c r="K2091">
        <v>84.8</v>
      </c>
      <c r="L2091">
        <v>85.6</v>
      </c>
      <c r="M2091">
        <v>85.4</v>
      </c>
      <c r="N2091">
        <v>358</v>
      </c>
      <c r="O2091">
        <v>20</v>
      </c>
      <c r="P2091">
        <v>21.7</v>
      </c>
      <c r="Q2091">
        <v>12.8</v>
      </c>
      <c r="R2091">
        <v>1.32</v>
      </c>
      <c r="S2091">
        <v>25.5</v>
      </c>
      <c r="U2091">
        <f>A2091-3438108179</f>
        <v>11105.388529777527</v>
      </c>
      <c r="V2091" s="7">
        <f t="shared" si="161"/>
        <v>41255.588951256133</v>
      </c>
      <c r="W2091" s="4">
        <f t="shared" si="160"/>
        <v>115.33</v>
      </c>
      <c r="X2091">
        <f t="shared" si="162"/>
        <v>0.90203524348894981</v>
      </c>
      <c r="Y2091">
        <f t="shared" si="163"/>
        <v>-8.7299999999999986</v>
      </c>
      <c r="Z2091" s="5">
        <f t="shared" si="164"/>
        <v>8.9240147691499647</v>
      </c>
    </row>
    <row r="2092" spans="1:26" x14ac:dyDescent="0.35">
      <c r="A2092">
        <v>3438119289.7098298</v>
      </c>
      <c r="B2092">
        <v>60.24</v>
      </c>
      <c r="C2092">
        <v>0.8</v>
      </c>
      <c r="D2092">
        <v>638.4</v>
      </c>
      <c r="E2092">
        <v>24.08</v>
      </c>
      <c r="F2092">
        <v>15.37</v>
      </c>
      <c r="G2092">
        <v>45.4</v>
      </c>
      <c r="H2092">
        <v>26.1</v>
      </c>
      <c r="I2092">
        <v>85.8</v>
      </c>
      <c r="J2092">
        <v>85.7</v>
      </c>
      <c r="K2092">
        <v>84.8</v>
      </c>
      <c r="L2092">
        <v>85.6</v>
      </c>
      <c r="M2092">
        <v>85.4</v>
      </c>
      <c r="N2092">
        <v>358</v>
      </c>
      <c r="O2092">
        <v>20</v>
      </c>
      <c r="P2092">
        <v>21.7</v>
      </c>
      <c r="Q2092">
        <v>12.8</v>
      </c>
      <c r="R2092">
        <v>1.32</v>
      </c>
      <c r="S2092">
        <v>25.5</v>
      </c>
      <c r="U2092">
        <f>A2092-3438108179</f>
        <v>11110.709829807281</v>
      </c>
      <c r="V2092" s="7">
        <f t="shared" si="161"/>
        <v>41255.589012845252</v>
      </c>
      <c r="W2092" s="4">
        <f t="shared" si="160"/>
        <v>115.41</v>
      </c>
      <c r="X2092">
        <f t="shared" si="162"/>
        <v>0.902372644055081</v>
      </c>
      <c r="Y2092">
        <f t="shared" si="163"/>
        <v>-8.7099999999999991</v>
      </c>
      <c r="Z2092" s="5">
        <f t="shared" si="164"/>
        <v>9.4018267884998004</v>
      </c>
    </row>
    <row r="2093" spans="1:26" x14ac:dyDescent="0.35">
      <c r="A2093">
        <v>3438119295.02914</v>
      </c>
      <c r="B2093">
        <v>60.32</v>
      </c>
      <c r="C2093">
        <v>0.95</v>
      </c>
      <c r="D2093">
        <v>640.9</v>
      </c>
      <c r="E2093">
        <v>24.07</v>
      </c>
      <c r="F2093">
        <v>15.36</v>
      </c>
      <c r="G2093">
        <v>44.7</v>
      </c>
      <c r="H2093">
        <v>26.1</v>
      </c>
      <c r="I2093">
        <v>85.8</v>
      </c>
      <c r="J2093">
        <v>85.7</v>
      </c>
      <c r="K2093">
        <v>84.8</v>
      </c>
      <c r="L2093">
        <v>85.6</v>
      </c>
      <c r="M2093">
        <v>85.4</v>
      </c>
      <c r="N2093">
        <v>358</v>
      </c>
      <c r="O2093">
        <v>20</v>
      </c>
      <c r="P2093">
        <v>21.7</v>
      </c>
      <c r="Q2093">
        <v>12.8</v>
      </c>
      <c r="R2093">
        <v>1.32</v>
      </c>
      <c r="S2093">
        <v>25.5</v>
      </c>
      <c r="U2093">
        <f>A2093-3438108179</f>
        <v>11116.029139995575</v>
      </c>
      <c r="V2093" s="7">
        <f t="shared" si="161"/>
        <v>41255.589074411342</v>
      </c>
      <c r="W2093" s="4">
        <f t="shared" si="160"/>
        <v>115.49000000000001</v>
      </c>
      <c r="X2093">
        <f t="shared" si="162"/>
        <v>1.01555304638082</v>
      </c>
      <c r="Y2093">
        <f t="shared" si="163"/>
        <v>-8.7100000000000009</v>
      </c>
      <c r="Z2093" s="5">
        <f t="shared" si="164"/>
        <v>8.6277079696303556</v>
      </c>
    </row>
    <row r="2094" spans="1:26" x14ac:dyDescent="0.35">
      <c r="A2094">
        <v>3438119300.3464398</v>
      </c>
      <c r="B2094">
        <v>60.41</v>
      </c>
      <c r="C2094">
        <v>0.85</v>
      </c>
      <c r="D2094">
        <v>642.4</v>
      </c>
      <c r="E2094">
        <v>24.08</v>
      </c>
      <c r="F2094">
        <v>15.38</v>
      </c>
      <c r="G2094">
        <v>47.6</v>
      </c>
      <c r="H2094">
        <v>26.1</v>
      </c>
      <c r="I2094">
        <v>85.8</v>
      </c>
      <c r="J2094">
        <v>85.6</v>
      </c>
      <c r="K2094">
        <v>84.8</v>
      </c>
      <c r="L2094">
        <v>85.6</v>
      </c>
      <c r="M2094">
        <v>85.4</v>
      </c>
      <c r="N2094">
        <v>358</v>
      </c>
      <c r="O2094">
        <v>20</v>
      </c>
      <c r="P2094">
        <v>21.7</v>
      </c>
      <c r="Q2094">
        <v>12.8</v>
      </c>
      <c r="R2094">
        <v>1.32</v>
      </c>
      <c r="S2094">
        <v>25.5</v>
      </c>
      <c r="U2094">
        <f>A2094-3438108179</f>
        <v>11121.346439838409</v>
      </c>
      <c r="V2094" s="7">
        <f t="shared" si="161"/>
        <v>41255.589135954164</v>
      </c>
      <c r="W2094" s="4">
        <f t="shared" si="160"/>
        <v>115.58</v>
      </c>
      <c r="X2094">
        <f t="shared" si="162"/>
        <v>0.78942763033499852</v>
      </c>
      <c r="Y2094">
        <f t="shared" si="163"/>
        <v>-8.6999999999999975</v>
      </c>
      <c r="Z2094" s="5">
        <f t="shared" si="164"/>
        <v>9.1158742429404889</v>
      </c>
    </row>
    <row r="2095" spans="1:26" x14ac:dyDescent="0.35">
      <c r="A2095">
        <v>3438119305.66675</v>
      </c>
      <c r="B2095">
        <v>60.48</v>
      </c>
      <c r="C2095">
        <v>0.86</v>
      </c>
      <c r="D2095">
        <v>638.1</v>
      </c>
      <c r="E2095">
        <v>24.1</v>
      </c>
      <c r="F2095">
        <v>15.38</v>
      </c>
      <c r="G2095">
        <v>54.2</v>
      </c>
      <c r="H2095">
        <v>26.1</v>
      </c>
      <c r="I2095">
        <v>85.7</v>
      </c>
      <c r="J2095">
        <v>85.5</v>
      </c>
      <c r="K2095">
        <v>84.8</v>
      </c>
      <c r="L2095">
        <v>85.6</v>
      </c>
      <c r="M2095">
        <v>85.4</v>
      </c>
      <c r="N2095">
        <v>359</v>
      </c>
      <c r="O2095">
        <v>20</v>
      </c>
      <c r="P2095">
        <v>21.7</v>
      </c>
      <c r="Q2095">
        <v>12.8</v>
      </c>
      <c r="R2095">
        <v>1.32</v>
      </c>
      <c r="S2095">
        <v>25.6</v>
      </c>
      <c r="U2095">
        <f>A2095-3438108179</f>
        <v>11126.666749954224</v>
      </c>
      <c r="V2095" s="7">
        <f t="shared" si="161"/>
        <v>41255.58919753183</v>
      </c>
      <c r="W2095" s="4">
        <f t="shared" si="160"/>
        <v>115.65</v>
      </c>
      <c r="X2095">
        <f t="shared" si="162"/>
        <v>0.90288364912828944</v>
      </c>
      <c r="Y2095">
        <f t="shared" si="163"/>
        <v>-8.7200000000000006</v>
      </c>
      <c r="Z2095" s="5">
        <f t="shared" si="164"/>
        <v>9.0731309438199066</v>
      </c>
    </row>
    <row r="2096" spans="1:26" x14ac:dyDescent="0.35">
      <c r="A2096">
        <v>3438119310.9830499</v>
      </c>
      <c r="B2096">
        <v>60.56</v>
      </c>
      <c r="C2096">
        <v>0.88</v>
      </c>
      <c r="D2096">
        <v>637.9</v>
      </c>
      <c r="E2096">
        <v>24.07</v>
      </c>
      <c r="F2096">
        <v>15.35</v>
      </c>
      <c r="G2096">
        <v>61.3</v>
      </c>
      <c r="H2096">
        <v>26.1</v>
      </c>
      <c r="I2096">
        <v>85.7</v>
      </c>
      <c r="J2096">
        <v>85.2</v>
      </c>
      <c r="K2096">
        <v>84.7</v>
      </c>
      <c r="L2096">
        <v>85.6</v>
      </c>
      <c r="M2096">
        <v>85.4</v>
      </c>
      <c r="N2096">
        <v>359</v>
      </c>
      <c r="O2096">
        <v>20</v>
      </c>
      <c r="P2096">
        <v>21.7</v>
      </c>
      <c r="Q2096">
        <v>12.8</v>
      </c>
      <c r="R2096">
        <v>1.32</v>
      </c>
      <c r="S2096">
        <v>25.6</v>
      </c>
      <c r="U2096">
        <f>A2096-3438108179</f>
        <v>11131.983049869537</v>
      </c>
      <c r="V2096" s="7">
        <f t="shared" si="161"/>
        <v>41255.589259063076</v>
      </c>
      <c r="W2096" s="4">
        <f t="shared" si="160"/>
        <v>115.73</v>
      </c>
      <c r="X2096">
        <f t="shared" si="162"/>
        <v>0.79017175681500729</v>
      </c>
      <c r="Y2096">
        <f t="shared" si="163"/>
        <v>-8.7200000000000006</v>
      </c>
      <c r="Z2096" s="5">
        <f t="shared" si="164"/>
        <v>8.9694346131727727</v>
      </c>
    </row>
    <row r="2097" spans="1:26" x14ac:dyDescent="0.35">
      <c r="A2097">
        <v>3438119316.2983499</v>
      </c>
      <c r="B2097">
        <v>60.63</v>
      </c>
      <c r="C2097">
        <v>0.83</v>
      </c>
      <c r="D2097">
        <v>639.9</v>
      </c>
      <c r="E2097">
        <v>24.06</v>
      </c>
      <c r="F2097">
        <v>15.38</v>
      </c>
      <c r="G2097">
        <v>68.3</v>
      </c>
      <c r="H2097">
        <v>26.1</v>
      </c>
      <c r="I2097">
        <v>85.7</v>
      </c>
      <c r="J2097">
        <v>85</v>
      </c>
      <c r="K2097">
        <v>84.7</v>
      </c>
      <c r="L2097">
        <v>85.5</v>
      </c>
      <c r="M2097">
        <v>85.4</v>
      </c>
      <c r="N2097">
        <v>360</v>
      </c>
      <c r="O2097">
        <v>20</v>
      </c>
      <c r="P2097">
        <v>21.7</v>
      </c>
      <c r="Q2097">
        <v>12.8</v>
      </c>
      <c r="R2097">
        <v>1.32</v>
      </c>
      <c r="S2097">
        <v>25.7</v>
      </c>
      <c r="U2097">
        <f>A2097-3438108179</f>
        <v>11137.29834985733</v>
      </c>
      <c r="V2097" s="7">
        <f t="shared" si="161"/>
        <v>41255.589320582752</v>
      </c>
      <c r="W2097" s="4">
        <f t="shared" si="160"/>
        <v>115.80000000000001</v>
      </c>
      <c r="X2097">
        <f t="shared" si="162"/>
        <v>0.78957606354821597</v>
      </c>
      <c r="Y2097">
        <f t="shared" si="163"/>
        <v>-8.6799999999999979</v>
      </c>
      <c r="Z2097" s="5">
        <f t="shared" si="164"/>
        <v>9.2144406740080775</v>
      </c>
    </row>
    <row r="2098" spans="1:26" x14ac:dyDescent="0.35">
      <c r="A2098">
        <v>3438119321.61766</v>
      </c>
      <c r="B2098">
        <v>60.7</v>
      </c>
      <c r="C2098">
        <v>0.83</v>
      </c>
      <c r="D2098">
        <v>640</v>
      </c>
      <c r="E2098">
        <v>24.07</v>
      </c>
      <c r="F2098">
        <v>15.39</v>
      </c>
      <c r="G2098">
        <v>74.599999999999994</v>
      </c>
      <c r="H2098">
        <v>26.1</v>
      </c>
      <c r="I2098">
        <v>85.6</v>
      </c>
      <c r="J2098">
        <v>85</v>
      </c>
      <c r="K2098">
        <v>84.7</v>
      </c>
      <c r="L2098">
        <v>85.5</v>
      </c>
      <c r="M2098">
        <v>85.3</v>
      </c>
      <c r="N2098">
        <v>360</v>
      </c>
      <c r="O2098">
        <v>20</v>
      </c>
      <c r="P2098">
        <v>21.7</v>
      </c>
      <c r="Q2098">
        <v>12.8</v>
      </c>
      <c r="R2098">
        <v>1.32</v>
      </c>
      <c r="S2098">
        <v>25.7</v>
      </c>
      <c r="U2098">
        <f>A2098-3438108179</f>
        <v>11142.617660045624</v>
      </c>
      <c r="V2098" s="7">
        <f t="shared" si="161"/>
        <v>41255.589382148843</v>
      </c>
      <c r="W2098" s="4">
        <f t="shared" si="160"/>
        <v>115.87</v>
      </c>
      <c r="X2098">
        <f t="shared" si="162"/>
        <v>0.79017175681500729</v>
      </c>
      <c r="Y2098">
        <f t="shared" si="163"/>
        <v>-8.68</v>
      </c>
      <c r="Z2098" s="5">
        <f t="shared" si="164"/>
        <v>9.2144406740080775</v>
      </c>
    </row>
    <row r="2099" spans="1:26" x14ac:dyDescent="0.35">
      <c r="A2099">
        <v>3438119326.93296</v>
      </c>
      <c r="B2099">
        <v>60.77</v>
      </c>
      <c r="C2099">
        <v>0.75</v>
      </c>
      <c r="D2099">
        <v>638.9</v>
      </c>
      <c r="E2099">
        <v>24.05</v>
      </c>
      <c r="F2099">
        <v>15.36</v>
      </c>
      <c r="G2099">
        <v>80.099999999999994</v>
      </c>
      <c r="H2099">
        <v>26.1</v>
      </c>
      <c r="I2099">
        <v>85.6</v>
      </c>
      <c r="J2099">
        <v>85</v>
      </c>
      <c r="K2099">
        <v>84.6</v>
      </c>
      <c r="L2099">
        <v>85.5</v>
      </c>
      <c r="M2099">
        <v>85.2</v>
      </c>
      <c r="N2099">
        <v>360</v>
      </c>
      <c r="O2099">
        <v>20</v>
      </c>
      <c r="P2099">
        <v>21.7</v>
      </c>
      <c r="Q2099">
        <v>12.8</v>
      </c>
      <c r="R2099">
        <v>1.33</v>
      </c>
      <c r="S2099">
        <v>25.7</v>
      </c>
      <c r="U2099">
        <f>A2099-3438108179</f>
        <v>11147.932960033417</v>
      </c>
      <c r="V2099" s="7">
        <f t="shared" si="161"/>
        <v>41255.589443668519</v>
      </c>
      <c r="W2099" s="4">
        <f t="shared" si="160"/>
        <v>115.94</v>
      </c>
      <c r="X2099">
        <f t="shared" si="162"/>
        <v>0.9025423458178603</v>
      </c>
      <c r="Y2099">
        <f t="shared" si="163"/>
        <v>-8.6900000000000013</v>
      </c>
      <c r="Z2099" s="5">
        <f t="shared" si="164"/>
        <v>9.699010251465042</v>
      </c>
    </row>
    <row r="2100" spans="1:26" x14ac:dyDescent="0.35">
      <c r="A2100">
        <v>3438119332.2512698</v>
      </c>
      <c r="B2100">
        <v>60.85</v>
      </c>
      <c r="C2100">
        <v>0.86</v>
      </c>
      <c r="D2100">
        <v>642.9</v>
      </c>
      <c r="E2100">
        <v>24.06</v>
      </c>
      <c r="F2100">
        <v>15.42</v>
      </c>
      <c r="G2100">
        <v>84</v>
      </c>
      <c r="H2100">
        <v>26.1</v>
      </c>
      <c r="I2100">
        <v>85.6</v>
      </c>
      <c r="J2100">
        <v>85.1</v>
      </c>
      <c r="K2100">
        <v>84.6</v>
      </c>
      <c r="L2100">
        <v>85.5</v>
      </c>
      <c r="M2100">
        <v>85.2</v>
      </c>
      <c r="N2100">
        <v>361</v>
      </c>
      <c r="O2100">
        <v>20</v>
      </c>
      <c r="P2100">
        <v>21.7</v>
      </c>
      <c r="Q2100">
        <v>12.8</v>
      </c>
      <c r="R2100">
        <v>1.33</v>
      </c>
      <c r="S2100">
        <v>25.7</v>
      </c>
      <c r="U2100">
        <f>A2100-3438108179</f>
        <v>11153.251269817352</v>
      </c>
      <c r="V2100" s="7">
        <f t="shared" si="161"/>
        <v>41255.589505223033</v>
      </c>
      <c r="W2100" s="4">
        <f t="shared" si="160"/>
        <v>116.02000000000001</v>
      </c>
      <c r="X2100">
        <f t="shared" si="162"/>
        <v>0.78957755656044271</v>
      </c>
      <c r="Y2100">
        <f t="shared" si="163"/>
        <v>-8.6399999999999988</v>
      </c>
      <c r="Z2100" s="5">
        <f t="shared" si="164"/>
        <v>9.0314151782855951</v>
      </c>
    </row>
    <row r="2101" spans="1:26" x14ac:dyDescent="0.35">
      <c r="A2101">
        <v>3438119337.57057</v>
      </c>
      <c r="B2101">
        <v>60.92</v>
      </c>
      <c r="C2101">
        <v>0.93</v>
      </c>
      <c r="D2101">
        <v>645</v>
      </c>
      <c r="E2101">
        <v>24.06</v>
      </c>
      <c r="F2101">
        <v>15.42</v>
      </c>
      <c r="G2101">
        <v>86.9</v>
      </c>
      <c r="H2101">
        <v>26.1</v>
      </c>
      <c r="I2101">
        <v>85.6</v>
      </c>
      <c r="J2101">
        <v>85.2</v>
      </c>
      <c r="K2101">
        <v>84.6</v>
      </c>
      <c r="L2101">
        <v>85.5</v>
      </c>
      <c r="M2101">
        <v>85.2</v>
      </c>
      <c r="N2101">
        <v>361</v>
      </c>
      <c r="O2101">
        <v>20</v>
      </c>
      <c r="P2101">
        <v>21.7</v>
      </c>
      <c r="Q2101">
        <v>12.8</v>
      </c>
      <c r="R2101">
        <v>1.33</v>
      </c>
      <c r="S2101">
        <v>25.7</v>
      </c>
      <c r="U2101">
        <f>A2101-3438108179</f>
        <v>11158.570569992065</v>
      </c>
      <c r="V2101" s="7">
        <f t="shared" si="161"/>
        <v>41255.589566789007</v>
      </c>
      <c r="W2101" s="4">
        <f t="shared" si="160"/>
        <v>116.09</v>
      </c>
      <c r="X2101">
        <f t="shared" si="162"/>
        <v>0.79002169828919444</v>
      </c>
      <c r="Y2101">
        <f t="shared" si="163"/>
        <v>-8.6399999999999988</v>
      </c>
      <c r="Z2101" s="5">
        <f t="shared" si="164"/>
        <v>8.6848747340189068</v>
      </c>
    </row>
    <row r="2102" spans="1:26" x14ac:dyDescent="0.35">
      <c r="A2102">
        <v>3438119342.8868799</v>
      </c>
      <c r="B2102">
        <v>60.99</v>
      </c>
      <c r="C2102">
        <v>0.77</v>
      </c>
      <c r="D2102">
        <v>642.1</v>
      </c>
      <c r="E2102">
        <v>24.05</v>
      </c>
      <c r="F2102">
        <v>15.39</v>
      </c>
      <c r="G2102">
        <v>88.3</v>
      </c>
      <c r="H2102">
        <v>26.1</v>
      </c>
      <c r="I2102">
        <v>85.6</v>
      </c>
      <c r="J2102">
        <v>85.4</v>
      </c>
      <c r="K2102">
        <v>84.6</v>
      </c>
      <c r="L2102">
        <v>85.5</v>
      </c>
      <c r="M2102">
        <v>85.2</v>
      </c>
      <c r="N2102">
        <v>361</v>
      </c>
      <c r="O2102">
        <v>20</v>
      </c>
      <c r="P2102">
        <v>21.7</v>
      </c>
      <c r="Q2102">
        <v>12.8</v>
      </c>
      <c r="R2102">
        <v>1.33</v>
      </c>
      <c r="S2102">
        <v>25.8</v>
      </c>
      <c r="U2102">
        <f>A2102-3438108179</f>
        <v>11163.886879920959</v>
      </c>
      <c r="V2102" s="7">
        <f t="shared" si="161"/>
        <v>41255.589628320369</v>
      </c>
      <c r="W2102" s="4">
        <f t="shared" ref="W2102:W2165" si="165">IF(AND(0&lt;=B2102,B2102&lt;500),B2102+55.17,"")</f>
        <v>116.16</v>
      </c>
      <c r="X2102">
        <f t="shared" si="162"/>
        <v>0.90305343635998536</v>
      </c>
      <c r="Y2102">
        <f t="shared" si="163"/>
        <v>-8.66</v>
      </c>
      <c r="Z2102" s="5">
        <f t="shared" si="164"/>
        <v>9.5556832467665576</v>
      </c>
    </row>
    <row r="2103" spans="1:26" x14ac:dyDescent="0.35">
      <c r="A2103">
        <v>3438119348.2021799</v>
      </c>
      <c r="B2103">
        <v>61.07</v>
      </c>
      <c r="C2103">
        <v>0.95</v>
      </c>
      <c r="D2103">
        <v>644.70000000000005</v>
      </c>
      <c r="E2103">
        <v>24.02</v>
      </c>
      <c r="F2103">
        <v>15.41</v>
      </c>
      <c r="G2103">
        <v>89.8</v>
      </c>
      <c r="H2103">
        <v>26.1</v>
      </c>
      <c r="I2103">
        <v>85.6</v>
      </c>
      <c r="J2103">
        <v>85.5</v>
      </c>
      <c r="K2103">
        <v>84.6</v>
      </c>
      <c r="L2103">
        <v>85.5</v>
      </c>
      <c r="M2103">
        <v>85.3</v>
      </c>
      <c r="N2103">
        <v>360</v>
      </c>
      <c r="O2103">
        <v>20</v>
      </c>
      <c r="P2103">
        <v>21.7</v>
      </c>
      <c r="Q2103">
        <v>12.8</v>
      </c>
      <c r="R2103">
        <v>1.33</v>
      </c>
      <c r="S2103">
        <v>25.8</v>
      </c>
      <c r="U2103">
        <f>A2103-3438108179</f>
        <v>11169.202179908752</v>
      </c>
      <c r="V2103" s="7">
        <f t="shared" si="161"/>
        <v>41255.589689840046</v>
      </c>
      <c r="W2103" s="4">
        <f t="shared" si="165"/>
        <v>116.24000000000001</v>
      </c>
      <c r="X2103">
        <f t="shared" si="162"/>
        <v>0.90237435035476876</v>
      </c>
      <c r="Y2103">
        <f t="shared" si="163"/>
        <v>-8.61</v>
      </c>
      <c r="Z2103" s="5">
        <f t="shared" si="164"/>
        <v>8.5780373900930087</v>
      </c>
    </row>
    <row r="2104" spans="1:26" x14ac:dyDescent="0.35">
      <c r="A2104">
        <v>3438119353.5214801</v>
      </c>
      <c r="B2104">
        <v>61.15</v>
      </c>
      <c r="C2104">
        <v>0.89</v>
      </c>
      <c r="D2104">
        <v>645.9</v>
      </c>
      <c r="E2104">
        <v>24.01</v>
      </c>
      <c r="F2104">
        <v>15.4</v>
      </c>
      <c r="G2104">
        <v>90.9</v>
      </c>
      <c r="H2104">
        <v>26</v>
      </c>
      <c r="I2104">
        <v>85.7</v>
      </c>
      <c r="J2104">
        <v>85.5</v>
      </c>
      <c r="K2104">
        <v>84.6</v>
      </c>
      <c r="L2104">
        <v>85.5</v>
      </c>
      <c r="M2104">
        <v>85.3</v>
      </c>
      <c r="N2104">
        <v>359</v>
      </c>
      <c r="O2104">
        <v>20</v>
      </c>
      <c r="P2104">
        <v>21.7</v>
      </c>
      <c r="Q2104">
        <v>12.8</v>
      </c>
      <c r="R2104">
        <v>1.33</v>
      </c>
      <c r="S2104">
        <v>25.8</v>
      </c>
      <c r="U2104">
        <f>A2104-3438108179</f>
        <v>11174.521480083466</v>
      </c>
      <c r="V2104" s="7">
        <f t="shared" si="161"/>
        <v>41255.58975140602</v>
      </c>
      <c r="W2104" s="4">
        <f t="shared" si="165"/>
        <v>116.32</v>
      </c>
      <c r="X2104">
        <f t="shared" si="162"/>
        <v>0.79002160487075668</v>
      </c>
      <c r="Y2104">
        <f t="shared" si="163"/>
        <v>-8.6100000000000012</v>
      </c>
      <c r="Z2104" s="5">
        <f t="shared" si="164"/>
        <v>8.8624691053512628</v>
      </c>
    </row>
    <row r="2105" spans="1:26" x14ac:dyDescent="0.35">
      <c r="A2105">
        <v>3438119358.83779</v>
      </c>
      <c r="B2105">
        <v>61.22</v>
      </c>
      <c r="C2105">
        <v>0.79</v>
      </c>
      <c r="D2105">
        <v>646.4</v>
      </c>
      <c r="E2105">
        <v>24.01</v>
      </c>
      <c r="F2105">
        <v>15.39</v>
      </c>
      <c r="G2105">
        <v>91.8</v>
      </c>
      <c r="H2105">
        <v>26</v>
      </c>
      <c r="I2105">
        <v>85.7</v>
      </c>
      <c r="J2105">
        <v>85.6</v>
      </c>
      <c r="K2105">
        <v>84.6</v>
      </c>
      <c r="L2105">
        <v>85.5</v>
      </c>
      <c r="M2105">
        <v>85.3</v>
      </c>
      <c r="N2105">
        <v>362</v>
      </c>
      <c r="O2105">
        <v>20</v>
      </c>
      <c r="P2105">
        <v>21.8</v>
      </c>
      <c r="Q2105">
        <v>12.8</v>
      </c>
      <c r="R2105">
        <v>1.33</v>
      </c>
      <c r="S2105">
        <v>25.7</v>
      </c>
      <c r="U2105">
        <f>A2105-3438108179</f>
        <v>11179.83779001236</v>
      </c>
      <c r="V2105" s="7">
        <f t="shared" si="161"/>
        <v>41255.589812937389</v>
      </c>
      <c r="W2105" s="4">
        <f t="shared" si="165"/>
        <v>116.39</v>
      </c>
      <c r="X2105">
        <f t="shared" si="162"/>
        <v>0.78987459162956242</v>
      </c>
      <c r="Y2105">
        <f t="shared" si="163"/>
        <v>-8.620000000000001</v>
      </c>
      <c r="Z2105" s="5">
        <f t="shared" si="164"/>
        <v>9.4121371972820693</v>
      </c>
    </row>
    <row r="2106" spans="1:26" x14ac:dyDescent="0.35">
      <c r="A2106">
        <v>3438119364.1550899</v>
      </c>
      <c r="B2106">
        <v>61.29</v>
      </c>
      <c r="C2106">
        <v>0.84</v>
      </c>
      <c r="D2106">
        <v>644.9</v>
      </c>
      <c r="E2106">
        <v>23.99</v>
      </c>
      <c r="F2106">
        <v>15.41</v>
      </c>
      <c r="G2106">
        <v>91.8</v>
      </c>
      <c r="H2106">
        <v>26</v>
      </c>
      <c r="I2106">
        <v>85.7</v>
      </c>
      <c r="J2106">
        <v>85.6</v>
      </c>
      <c r="K2106">
        <v>84.6</v>
      </c>
      <c r="L2106">
        <v>85.6</v>
      </c>
      <c r="M2106">
        <v>85.3</v>
      </c>
      <c r="N2106">
        <v>361</v>
      </c>
      <c r="O2106">
        <v>20</v>
      </c>
      <c r="P2106">
        <v>21.8</v>
      </c>
      <c r="Q2106">
        <v>12.8</v>
      </c>
      <c r="R2106">
        <v>1.33</v>
      </c>
      <c r="S2106">
        <v>25.7</v>
      </c>
      <c r="U2106">
        <f>A2106-3438108179</f>
        <v>11185.155089855194</v>
      </c>
      <c r="V2106" s="7">
        <f t="shared" si="161"/>
        <v>41255.589874480211</v>
      </c>
      <c r="W2106" s="4">
        <f t="shared" si="165"/>
        <v>116.46000000000001</v>
      </c>
      <c r="X2106">
        <f t="shared" si="162"/>
        <v>0.79002169828919444</v>
      </c>
      <c r="Y2106">
        <f t="shared" si="163"/>
        <v>-8.5799999999999983</v>
      </c>
      <c r="Z2106" s="5">
        <f t="shared" si="164"/>
        <v>9.1065140656667136</v>
      </c>
    </row>
    <row r="2107" spans="1:26" x14ac:dyDescent="0.35">
      <c r="A2107">
        <v>3438119369.4713998</v>
      </c>
      <c r="B2107">
        <v>61.36</v>
      </c>
      <c r="C2107">
        <v>0.73</v>
      </c>
      <c r="D2107">
        <v>646.5</v>
      </c>
      <c r="E2107">
        <v>24.01</v>
      </c>
      <c r="F2107">
        <v>15.4</v>
      </c>
      <c r="G2107">
        <v>88.2</v>
      </c>
      <c r="H2107">
        <v>26</v>
      </c>
      <c r="I2107">
        <v>85.7</v>
      </c>
      <c r="J2107">
        <v>85.6</v>
      </c>
      <c r="K2107">
        <v>84.7</v>
      </c>
      <c r="L2107">
        <v>85.6</v>
      </c>
      <c r="M2107">
        <v>85.4</v>
      </c>
      <c r="N2107">
        <v>362</v>
      </c>
      <c r="O2107">
        <v>20.100000000000001</v>
      </c>
      <c r="P2107">
        <v>21.8</v>
      </c>
      <c r="Q2107">
        <v>12.8</v>
      </c>
      <c r="R2107">
        <v>1.33</v>
      </c>
      <c r="S2107">
        <v>25.7</v>
      </c>
      <c r="U2107">
        <f>A2107-3438108179</f>
        <v>11190.471399784088</v>
      </c>
      <c r="V2107" s="7">
        <f t="shared" si="161"/>
        <v>41255.589936011573</v>
      </c>
      <c r="W2107" s="4">
        <f t="shared" si="165"/>
        <v>116.53</v>
      </c>
      <c r="X2107">
        <f t="shared" si="162"/>
        <v>0.90288354236387636</v>
      </c>
      <c r="Y2107">
        <f t="shared" si="163"/>
        <v>-8.6100000000000012</v>
      </c>
      <c r="Z2107" s="5">
        <f t="shared" si="164"/>
        <v>9.7856191096755119</v>
      </c>
    </row>
    <row r="2108" spans="1:26" x14ac:dyDescent="0.35">
      <c r="A2108">
        <v>3438119374.7877002</v>
      </c>
      <c r="B2108">
        <v>61.44</v>
      </c>
      <c r="C2108">
        <v>0.91</v>
      </c>
      <c r="D2108">
        <v>647.5</v>
      </c>
      <c r="E2108">
        <v>24.01</v>
      </c>
      <c r="F2108">
        <v>15.41</v>
      </c>
      <c r="G2108">
        <v>80</v>
      </c>
      <c r="H2108">
        <v>26</v>
      </c>
      <c r="I2108">
        <v>85.7</v>
      </c>
      <c r="J2108">
        <v>85.6</v>
      </c>
      <c r="K2108">
        <v>84.6</v>
      </c>
      <c r="L2108">
        <v>85.6</v>
      </c>
      <c r="M2108">
        <v>85.4</v>
      </c>
      <c r="N2108">
        <v>362</v>
      </c>
      <c r="O2108">
        <v>20.100000000000001</v>
      </c>
      <c r="P2108">
        <v>21.9</v>
      </c>
      <c r="Q2108">
        <v>12.8</v>
      </c>
      <c r="R2108">
        <v>1.33</v>
      </c>
      <c r="S2108">
        <v>25.7</v>
      </c>
      <c r="U2108">
        <f>A2108-3438108179</f>
        <v>11195.787700176239</v>
      </c>
      <c r="V2108" s="7">
        <f t="shared" si="161"/>
        <v>41255.589997542826</v>
      </c>
      <c r="W2108" s="4">
        <f t="shared" si="165"/>
        <v>116.61</v>
      </c>
      <c r="X2108">
        <f t="shared" si="162"/>
        <v>0.78987459162956242</v>
      </c>
      <c r="Y2108">
        <f t="shared" si="163"/>
        <v>-8.6000000000000014</v>
      </c>
      <c r="Z2108" s="5">
        <f t="shared" si="164"/>
        <v>8.7594470417905974</v>
      </c>
    </row>
    <row r="2109" spans="1:26" x14ac:dyDescent="0.35">
      <c r="A2109">
        <v>3438119380.105</v>
      </c>
      <c r="B2109">
        <v>61.51</v>
      </c>
      <c r="C2109">
        <v>0.8</v>
      </c>
      <c r="D2109">
        <v>646.6</v>
      </c>
      <c r="E2109">
        <v>23.99</v>
      </c>
      <c r="F2109">
        <v>15.39</v>
      </c>
      <c r="G2109">
        <v>71.3</v>
      </c>
      <c r="H2109">
        <v>26</v>
      </c>
      <c r="I2109">
        <v>85.7</v>
      </c>
      <c r="J2109">
        <v>85.6</v>
      </c>
      <c r="K2109">
        <v>84.5</v>
      </c>
      <c r="L2109">
        <v>85.6</v>
      </c>
      <c r="M2109">
        <v>85.4</v>
      </c>
      <c r="N2109">
        <v>361</v>
      </c>
      <c r="O2109">
        <v>20.100000000000001</v>
      </c>
      <c r="P2109">
        <v>21.9</v>
      </c>
      <c r="Q2109">
        <v>12.8</v>
      </c>
      <c r="R2109">
        <v>1.33</v>
      </c>
      <c r="S2109">
        <v>25.7</v>
      </c>
      <c r="U2109">
        <f>A2109-3438108179</f>
        <v>11201.105000019073</v>
      </c>
      <c r="V2109" s="7">
        <f t="shared" si="161"/>
        <v>41255.590059085647</v>
      </c>
      <c r="W2109" s="4">
        <f t="shared" si="165"/>
        <v>116.68</v>
      </c>
      <c r="X2109">
        <f t="shared" si="162"/>
        <v>0.78972455259064778</v>
      </c>
      <c r="Y2109">
        <f t="shared" si="163"/>
        <v>-8.5999999999999979</v>
      </c>
      <c r="Z2109" s="5">
        <f t="shared" si="164"/>
        <v>9.3422695552874053</v>
      </c>
    </row>
    <row r="2110" spans="1:26" x14ac:dyDescent="0.35">
      <c r="A2110">
        <v>3438119385.4233098</v>
      </c>
      <c r="B2110">
        <v>61.58</v>
      </c>
      <c r="C2110">
        <v>0.84</v>
      </c>
      <c r="D2110">
        <v>648.1</v>
      </c>
      <c r="E2110">
        <v>24.01</v>
      </c>
      <c r="F2110">
        <v>15.4</v>
      </c>
      <c r="G2110">
        <v>62.8</v>
      </c>
      <c r="H2110">
        <v>26.1</v>
      </c>
      <c r="I2110">
        <v>85.7</v>
      </c>
      <c r="J2110">
        <v>85.6</v>
      </c>
      <c r="K2110">
        <v>84.5</v>
      </c>
      <c r="L2110">
        <v>85.6</v>
      </c>
      <c r="M2110">
        <v>85.4</v>
      </c>
      <c r="N2110">
        <v>361</v>
      </c>
      <c r="O2110">
        <v>20.100000000000001</v>
      </c>
      <c r="P2110">
        <v>21.9</v>
      </c>
      <c r="Q2110">
        <v>12.8</v>
      </c>
      <c r="R2110">
        <v>1.33</v>
      </c>
      <c r="S2110">
        <v>25.7</v>
      </c>
      <c r="U2110">
        <f>A2110-3438108179</f>
        <v>11206.423309803009</v>
      </c>
      <c r="V2110" s="7">
        <f t="shared" si="161"/>
        <v>41255.590120640161</v>
      </c>
      <c r="W2110" s="4">
        <f t="shared" si="165"/>
        <v>116.75</v>
      </c>
      <c r="X2110">
        <f t="shared" si="162"/>
        <v>0.79017175681500729</v>
      </c>
      <c r="Y2110">
        <f t="shared" si="163"/>
        <v>-8.6100000000000012</v>
      </c>
      <c r="Z2110" s="5">
        <f t="shared" si="164"/>
        <v>9.1224206525762668</v>
      </c>
    </row>
    <row r="2111" spans="1:26" x14ac:dyDescent="0.35">
      <c r="A2111">
        <v>3438119390.7386098</v>
      </c>
      <c r="B2111">
        <v>61.65</v>
      </c>
      <c r="C2111">
        <v>1</v>
      </c>
      <c r="D2111">
        <v>660.2</v>
      </c>
      <c r="E2111">
        <v>23.98</v>
      </c>
      <c r="F2111">
        <v>15.38</v>
      </c>
      <c r="G2111">
        <v>55.6</v>
      </c>
      <c r="H2111">
        <v>26.1</v>
      </c>
      <c r="I2111">
        <v>85.7</v>
      </c>
      <c r="J2111">
        <v>85.6</v>
      </c>
      <c r="K2111">
        <v>84.5</v>
      </c>
      <c r="L2111">
        <v>85.6</v>
      </c>
      <c r="M2111">
        <v>85.4</v>
      </c>
      <c r="N2111">
        <v>361</v>
      </c>
      <c r="O2111">
        <v>20.100000000000001</v>
      </c>
      <c r="P2111">
        <v>22</v>
      </c>
      <c r="Q2111">
        <v>12.8</v>
      </c>
      <c r="R2111">
        <v>1.33</v>
      </c>
      <c r="S2111">
        <v>25.7</v>
      </c>
      <c r="U2111">
        <f>A2111-3438108179</f>
        <v>11211.738609790802</v>
      </c>
      <c r="V2111" s="7">
        <f t="shared" si="161"/>
        <v>41255.590182159838</v>
      </c>
      <c r="W2111" s="4">
        <f t="shared" si="165"/>
        <v>116.82</v>
      </c>
      <c r="X2111">
        <f t="shared" si="162"/>
        <v>0.90220300609711823</v>
      </c>
      <c r="Y2111">
        <f t="shared" si="163"/>
        <v>-8.6</v>
      </c>
      <c r="Z2111" s="5">
        <f t="shared" si="164"/>
        <v>8.3559799158997485</v>
      </c>
    </row>
    <row r="2112" spans="1:26" x14ac:dyDescent="0.35">
      <c r="A2112">
        <v>3438119396.0589199</v>
      </c>
      <c r="B2112">
        <v>61.73</v>
      </c>
      <c r="C2112">
        <v>0.8</v>
      </c>
      <c r="D2112">
        <v>650.1</v>
      </c>
      <c r="E2112">
        <v>23.98</v>
      </c>
      <c r="F2112">
        <v>15.4</v>
      </c>
      <c r="G2112">
        <v>49.1</v>
      </c>
      <c r="H2112">
        <v>26.1</v>
      </c>
      <c r="I2112">
        <v>85.7</v>
      </c>
      <c r="J2112">
        <v>85.6</v>
      </c>
      <c r="K2112">
        <v>84.5</v>
      </c>
      <c r="L2112">
        <v>85.6</v>
      </c>
      <c r="M2112">
        <v>85.5</v>
      </c>
      <c r="N2112">
        <v>361</v>
      </c>
      <c r="O2112">
        <v>20.100000000000001</v>
      </c>
      <c r="P2112">
        <v>22</v>
      </c>
      <c r="Q2112">
        <v>12.8</v>
      </c>
      <c r="R2112">
        <v>1.33</v>
      </c>
      <c r="S2112">
        <v>25.7</v>
      </c>
      <c r="U2112">
        <f>A2112-3438108179</f>
        <v>11217.058919906616</v>
      </c>
      <c r="V2112" s="7">
        <f t="shared" si="161"/>
        <v>41255.590243737504</v>
      </c>
      <c r="W2112" s="4">
        <f t="shared" si="165"/>
        <v>116.9</v>
      </c>
      <c r="X2112">
        <f t="shared" si="162"/>
        <v>0.90237435035484892</v>
      </c>
      <c r="Y2112">
        <f t="shared" si="163"/>
        <v>-8.58</v>
      </c>
      <c r="Z2112" s="5">
        <f t="shared" si="164"/>
        <v>9.3314001280405385</v>
      </c>
    </row>
    <row r="2113" spans="1:26" x14ac:dyDescent="0.35">
      <c r="A2113">
        <v>3438119401.3782201</v>
      </c>
      <c r="B2113">
        <v>61.81</v>
      </c>
      <c r="C2113">
        <v>0.83</v>
      </c>
      <c r="D2113">
        <v>647.9</v>
      </c>
      <c r="E2113">
        <v>24</v>
      </c>
      <c r="F2113">
        <v>15.44</v>
      </c>
      <c r="G2113">
        <v>45.7</v>
      </c>
      <c r="H2113">
        <v>26.1</v>
      </c>
      <c r="I2113">
        <v>85.7</v>
      </c>
      <c r="J2113">
        <v>85.6</v>
      </c>
      <c r="K2113">
        <v>84.6</v>
      </c>
      <c r="L2113">
        <v>85.6</v>
      </c>
      <c r="M2113">
        <v>85.5</v>
      </c>
      <c r="N2113">
        <v>362</v>
      </c>
      <c r="O2113">
        <v>20.100000000000001</v>
      </c>
      <c r="P2113">
        <v>22</v>
      </c>
      <c r="Q2113">
        <v>12.8</v>
      </c>
      <c r="R2113">
        <v>1.33</v>
      </c>
      <c r="S2113">
        <v>25.7</v>
      </c>
      <c r="U2113">
        <f>A2113-3438108179</f>
        <v>11222.378220081329</v>
      </c>
      <c r="V2113" s="7">
        <f t="shared" si="161"/>
        <v>41255.590305303478</v>
      </c>
      <c r="W2113" s="4">
        <f t="shared" si="165"/>
        <v>116.98</v>
      </c>
      <c r="X2113">
        <f t="shared" si="162"/>
        <v>0.7894277236130165</v>
      </c>
      <c r="Y2113">
        <f t="shared" si="163"/>
        <v>-8.56</v>
      </c>
      <c r="Z2113" s="5">
        <f t="shared" si="164"/>
        <v>9.1505247070852889</v>
      </c>
    </row>
    <row r="2114" spans="1:26" x14ac:dyDescent="0.35">
      <c r="A2114">
        <v>3438119406.6985302</v>
      </c>
      <c r="B2114">
        <v>61.88</v>
      </c>
      <c r="C2114">
        <v>0.83</v>
      </c>
      <c r="D2114">
        <v>651.9</v>
      </c>
      <c r="E2114">
        <v>24.01</v>
      </c>
      <c r="F2114">
        <v>15.44</v>
      </c>
      <c r="G2114">
        <v>45.1</v>
      </c>
      <c r="H2114">
        <v>26.1</v>
      </c>
      <c r="I2114">
        <v>85.7</v>
      </c>
      <c r="J2114">
        <v>85.6</v>
      </c>
      <c r="K2114">
        <v>84.6</v>
      </c>
      <c r="L2114">
        <v>85.6</v>
      </c>
      <c r="M2114">
        <v>85.5</v>
      </c>
      <c r="N2114">
        <v>361</v>
      </c>
      <c r="O2114">
        <v>20.100000000000001</v>
      </c>
      <c r="P2114">
        <v>22</v>
      </c>
      <c r="Q2114">
        <v>12.8</v>
      </c>
      <c r="R2114">
        <v>1.33</v>
      </c>
      <c r="S2114">
        <v>25.7</v>
      </c>
      <c r="U2114">
        <f>A2114-3438108179</f>
        <v>11227.698530197144</v>
      </c>
      <c r="V2114" s="7">
        <f t="shared" si="161"/>
        <v>41255.590366881137</v>
      </c>
      <c r="W2114" s="4">
        <f t="shared" si="165"/>
        <v>117.05000000000001</v>
      </c>
      <c r="X2114">
        <f t="shared" si="162"/>
        <v>0.90254405275938832</v>
      </c>
      <c r="Y2114">
        <f t="shared" si="163"/>
        <v>-8.5700000000000021</v>
      </c>
      <c r="Z2114" s="5">
        <f t="shared" si="164"/>
        <v>9.1558680796323912</v>
      </c>
    </row>
    <row r="2115" spans="1:26" x14ac:dyDescent="0.35">
      <c r="A2115">
        <v>3438119412.01683</v>
      </c>
      <c r="B2115">
        <v>61.96</v>
      </c>
      <c r="C2115">
        <v>0.85</v>
      </c>
      <c r="D2115">
        <v>651.20000000000005</v>
      </c>
      <c r="E2115">
        <v>23.97</v>
      </c>
      <c r="F2115">
        <v>15.41</v>
      </c>
      <c r="G2115">
        <v>49.1</v>
      </c>
      <c r="H2115">
        <v>26.1</v>
      </c>
      <c r="I2115">
        <v>85.7</v>
      </c>
      <c r="J2115">
        <v>85.6</v>
      </c>
      <c r="K2115">
        <v>84.7</v>
      </c>
      <c r="L2115">
        <v>85.6</v>
      </c>
      <c r="M2115">
        <v>85.5</v>
      </c>
      <c r="N2115">
        <v>361</v>
      </c>
      <c r="O2115">
        <v>20.100000000000001</v>
      </c>
      <c r="P2115">
        <v>22</v>
      </c>
      <c r="Q2115">
        <v>12.8</v>
      </c>
      <c r="R2115">
        <v>1.34</v>
      </c>
      <c r="S2115">
        <v>25.6</v>
      </c>
      <c r="U2115">
        <f>A2115-3438108179</f>
        <v>11233.016829967499</v>
      </c>
      <c r="V2115" s="7">
        <f t="shared" si="161"/>
        <v>41255.590428435535</v>
      </c>
      <c r="W2115" s="4">
        <f t="shared" si="165"/>
        <v>117.13</v>
      </c>
      <c r="X2115">
        <f t="shared" si="162"/>
        <v>0.79002319298720314</v>
      </c>
      <c r="Y2115">
        <f t="shared" si="163"/>
        <v>-8.5599999999999987</v>
      </c>
      <c r="Z2115" s="5">
        <f t="shared" si="164"/>
        <v>9.0422306594850674</v>
      </c>
    </row>
    <row r="2116" spans="1:26" x14ac:dyDescent="0.35">
      <c r="A2116">
        <v>3438119417.3331299</v>
      </c>
      <c r="B2116">
        <v>62.03</v>
      </c>
      <c r="C2116">
        <v>0.87</v>
      </c>
      <c r="D2116">
        <v>648.9</v>
      </c>
      <c r="E2116">
        <v>23.97</v>
      </c>
      <c r="F2116">
        <v>15.4</v>
      </c>
      <c r="G2116">
        <v>54.7</v>
      </c>
      <c r="H2116">
        <v>26.1</v>
      </c>
      <c r="I2116">
        <v>85.7</v>
      </c>
      <c r="J2116">
        <v>85.5</v>
      </c>
      <c r="K2116">
        <v>84.7</v>
      </c>
      <c r="L2116">
        <v>85.6</v>
      </c>
      <c r="M2116">
        <v>85.5</v>
      </c>
      <c r="N2116">
        <v>361</v>
      </c>
      <c r="O2116">
        <v>20.100000000000001</v>
      </c>
      <c r="P2116">
        <v>22</v>
      </c>
      <c r="Q2116">
        <v>12.8</v>
      </c>
      <c r="R2116">
        <v>1.34</v>
      </c>
      <c r="S2116">
        <v>25.7</v>
      </c>
      <c r="U2116">
        <f>A2116-3438108179</f>
        <v>11238.333129882813</v>
      </c>
      <c r="V2116" s="7">
        <f t="shared" si="161"/>
        <v>41255.59048996678</v>
      </c>
      <c r="W2116" s="4">
        <f t="shared" si="165"/>
        <v>117.2</v>
      </c>
      <c r="X2116">
        <f t="shared" si="162"/>
        <v>0.902372644055081</v>
      </c>
      <c r="Y2116">
        <f t="shared" si="163"/>
        <v>-8.5699999999999985</v>
      </c>
      <c r="Z2116" s="5">
        <f t="shared" si="164"/>
        <v>8.9429117787676216</v>
      </c>
    </row>
    <row r="2117" spans="1:26" x14ac:dyDescent="0.35">
      <c r="A2117">
        <v>3438119422.6524401</v>
      </c>
      <c r="B2117">
        <v>62.11</v>
      </c>
      <c r="C2117">
        <v>0.83</v>
      </c>
      <c r="D2117">
        <v>662.5</v>
      </c>
      <c r="E2117">
        <v>23.98</v>
      </c>
      <c r="F2117">
        <v>15.44</v>
      </c>
      <c r="G2117">
        <v>61.6</v>
      </c>
      <c r="H2117">
        <v>26.1</v>
      </c>
      <c r="I2117">
        <v>85.7</v>
      </c>
      <c r="J2117">
        <v>85.5</v>
      </c>
      <c r="K2117">
        <v>84.8</v>
      </c>
      <c r="L2117">
        <v>85.6</v>
      </c>
      <c r="M2117">
        <v>85.5</v>
      </c>
      <c r="N2117">
        <v>361</v>
      </c>
      <c r="O2117">
        <v>20.100000000000001</v>
      </c>
      <c r="P2117">
        <v>22</v>
      </c>
      <c r="Q2117">
        <v>12.8</v>
      </c>
      <c r="R2117">
        <v>1.34</v>
      </c>
      <c r="S2117">
        <v>25.7</v>
      </c>
      <c r="U2117">
        <f>A2117-3438108179</f>
        <v>11243.652440071106</v>
      </c>
      <c r="V2117" s="7">
        <f t="shared" si="161"/>
        <v>41255.59055153287</v>
      </c>
      <c r="W2117" s="4">
        <f t="shared" si="165"/>
        <v>117.28</v>
      </c>
      <c r="X2117">
        <f t="shared" si="162"/>
        <v>0.7889842492981457</v>
      </c>
      <c r="Y2117">
        <f t="shared" si="163"/>
        <v>-8.5400000000000009</v>
      </c>
      <c r="Z2117" s="5">
        <f t="shared" si="164"/>
        <v>9.1398285903879124</v>
      </c>
    </row>
    <row r="2118" spans="1:26" x14ac:dyDescent="0.35">
      <c r="A2118">
        <v>3438119427.97574</v>
      </c>
      <c r="B2118">
        <v>62.18</v>
      </c>
      <c r="C2118">
        <v>0.84</v>
      </c>
      <c r="D2118">
        <v>655.6</v>
      </c>
      <c r="E2118">
        <v>24</v>
      </c>
      <c r="F2118">
        <v>15.41</v>
      </c>
      <c r="G2118">
        <v>69.5</v>
      </c>
      <c r="H2118">
        <v>26.1</v>
      </c>
      <c r="I2118">
        <v>85.7</v>
      </c>
      <c r="J2118">
        <v>85.5</v>
      </c>
      <c r="K2118">
        <v>84.8</v>
      </c>
      <c r="L2118">
        <v>85.6</v>
      </c>
      <c r="M2118">
        <v>85.5</v>
      </c>
      <c r="N2118">
        <v>361</v>
      </c>
      <c r="O2118">
        <v>20.100000000000001</v>
      </c>
      <c r="P2118">
        <v>22</v>
      </c>
      <c r="Q2118">
        <v>12.8</v>
      </c>
      <c r="R2118">
        <v>1.34</v>
      </c>
      <c r="S2118">
        <v>25.7</v>
      </c>
      <c r="U2118">
        <f>A2118-3438108179</f>
        <v>11248.975739955902</v>
      </c>
      <c r="V2118" s="7">
        <f t="shared" si="161"/>
        <v>41255.590613145141</v>
      </c>
      <c r="W2118" s="4">
        <f t="shared" si="165"/>
        <v>117.35</v>
      </c>
      <c r="X2118">
        <f t="shared" si="162"/>
        <v>0.90288194090191365</v>
      </c>
      <c r="Y2118">
        <f t="shared" si="163"/>
        <v>-8.59</v>
      </c>
      <c r="Z2118" s="5">
        <f t="shared" si="164"/>
        <v>9.111819346667664</v>
      </c>
    </row>
    <row r="2119" spans="1:26" x14ac:dyDescent="0.35">
      <c r="A2119">
        <v>3438119433.2920499</v>
      </c>
      <c r="B2119">
        <v>62.26</v>
      </c>
      <c r="C2119">
        <v>0.87</v>
      </c>
      <c r="D2119">
        <v>657</v>
      </c>
      <c r="E2119">
        <v>24.01</v>
      </c>
      <c r="F2119">
        <v>15.43</v>
      </c>
      <c r="G2119">
        <v>74.8</v>
      </c>
      <c r="H2119">
        <v>26.1</v>
      </c>
      <c r="I2119">
        <v>85.7</v>
      </c>
      <c r="J2119">
        <v>85.4</v>
      </c>
      <c r="K2119">
        <v>84.8</v>
      </c>
      <c r="L2119">
        <v>85.6</v>
      </c>
      <c r="M2119">
        <v>85.5</v>
      </c>
      <c r="N2119">
        <v>361</v>
      </c>
      <c r="O2119">
        <v>20.100000000000001</v>
      </c>
      <c r="P2119">
        <v>22</v>
      </c>
      <c r="Q2119">
        <v>12.81</v>
      </c>
      <c r="R2119">
        <v>1.34</v>
      </c>
      <c r="S2119">
        <v>25.7</v>
      </c>
      <c r="U2119">
        <f>A2119-3438108179</f>
        <v>11254.292049884796</v>
      </c>
      <c r="V2119" s="7">
        <f t="shared" si="161"/>
        <v>41255.590674676503</v>
      </c>
      <c r="W2119" s="4">
        <f t="shared" si="165"/>
        <v>117.43</v>
      </c>
      <c r="X2119">
        <f t="shared" si="162"/>
        <v>0.90237435035484892</v>
      </c>
      <c r="Y2119">
        <f t="shared" si="163"/>
        <v>-8.5800000000000018</v>
      </c>
      <c r="Z2119" s="5">
        <f t="shared" si="164"/>
        <v>8.9481278257429064</v>
      </c>
    </row>
    <row r="2120" spans="1:26" x14ac:dyDescent="0.35">
      <c r="A2120">
        <v>3438119438.6113501</v>
      </c>
      <c r="B2120">
        <v>62.34</v>
      </c>
      <c r="C2120">
        <v>0.79</v>
      </c>
      <c r="D2120">
        <v>658.6</v>
      </c>
      <c r="E2120">
        <v>24.01</v>
      </c>
      <c r="F2120">
        <v>15.41</v>
      </c>
      <c r="G2120">
        <v>80.400000000000006</v>
      </c>
      <c r="H2120">
        <v>26.1</v>
      </c>
      <c r="I2120">
        <v>85.7</v>
      </c>
      <c r="J2120">
        <v>85.4</v>
      </c>
      <c r="K2120">
        <v>84.8</v>
      </c>
      <c r="L2120">
        <v>85.6</v>
      </c>
      <c r="M2120">
        <v>85.5</v>
      </c>
      <c r="N2120">
        <v>361</v>
      </c>
      <c r="O2120">
        <v>20.100000000000001</v>
      </c>
      <c r="P2120">
        <v>22</v>
      </c>
      <c r="Q2120">
        <v>12.81</v>
      </c>
      <c r="R2120">
        <v>1.34</v>
      </c>
      <c r="S2120">
        <v>25.7</v>
      </c>
      <c r="U2120">
        <f>A2120-3438108179</f>
        <v>11259.611350059509</v>
      </c>
      <c r="V2120" s="7">
        <f t="shared" si="161"/>
        <v>41255.590736242477</v>
      </c>
      <c r="W2120" s="4">
        <f t="shared" si="165"/>
        <v>117.51</v>
      </c>
      <c r="X2120">
        <f t="shared" si="162"/>
        <v>0.90288354236387636</v>
      </c>
      <c r="Y2120">
        <f t="shared" si="163"/>
        <v>-8.6000000000000014</v>
      </c>
      <c r="Z2120" s="5">
        <f t="shared" si="164"/>
        <v>9.4012119037596626</v>
      </c>
    </row>
    <row r="2121" spans="1:26" x14ac:dyDescent="0.35">
      <c r="A2121">
        <v>3438119443.92765</v>
      </c>
      <c r="B2121">
        <v>62.42</v>
      </c>
      <c r="C2121">
        <v>0.98</v>
      </c>
      <c r="D2121">
        <v>664.9</v>
      </c>
      <c r="E2121">
        <v>23.99</v>
      </c>
      <c r="F2121">
        <v>15.42</v>
      </c>
      <c r="G2121">
        <v>83.7</v>
      </c>
      <c r="H2121">
        <v>26.1</v>
      </c>
      <c r="I2121">
        <v>85.7</v>
      </c>
      <c r="J2121">
        <v>85.4</v>
      </c>
      <c r="K2121">
        <v>84.8</v>
      </c>
      <c r="L2121">
        <v>85.6</v>
      </c>
      <c r="M2121">
        <v>85.5</v>
      </c>
      <c r="N2121">
        <v>361</v>
      </c>
      <c r="O2121">
        <v>20.100000000000001</v>
      </c>
      <c r="P2121">
        <v>22</v>
      </c>
      <c r="Q2121">
        <v>12.82</v>
      </c>
      <c r="R2121">
        <v>1.34</v>
      </c>
      <c r="S2121">
        <v>25.7</v>
      </c>
      <c r="U2121">
        <f>A2121-3438108179</f>
        <v>11264.927649974823</v>
      </c>
      <c r="V2121" s="7">
        <f t="shared" si="161"/>
        <v>41255.59079777373</v>
      </c>
      <c r="W2121" s="4">
        <f t="shared" si="165"/>
        <v>117.59</v>
      </c>
      <c r="X2121">
        <f t="shared" si="162"/>
        <v>0.79002169828919444</v>
      </c>
      <c r="Y2121">
        <f t="shared" si="163"/>
        <v>-8.5699999999999985</v>
      </c>
      <c r="Z2121" s="5">
        <f t="shared" si="164"/>
        <v>8.4260791619182065</v>
      </c>
    </row>
    <row r="2122" spans="1:26" x14ac:dyDescent="0.35">
      <c r="A2122">
        <v>3438119449.2439599</v>
      </c>
      <c r="B2122">
        <v>62.49</v>
      </c>
      <c r="C2122">
        <v>0.83</v>
      </c>
      <c r="D2122">
        <v>653.70000000000005</v>
      </c>
      <c r="E2122">
        <v>24.01</v>
      </c>
      <c r="F2122">
        <v>15.43</v>
      </c>
      <c r="G2122">
        <v>86.9</v>
      </c>
      <c r="H2122">
        <v>26.1</v>
      </c>
      <c r="I2122">
        <v>85.7</v>
      </c>
      <c r="J2122">
        <v>85.4</v>
      </c>
      <c r="K2122">
        <v>84.8</v>
      </c>
      <c r="L2122">
        <v>85.6</v>
      </c>
      <c r="M2122">
        <v>85.5</v>
      </c>
      <c r="N2122">
        <v>362</v>
      </c>
      <c r="O2122">
        <v>20.100000000000001</v>
      </c>
      <c r="P2122">
        <v>22</v>
      </c>
      <c r="Q2122">
        <v>12.82</v>
      </c>
      <c r="R2122">
        <v>1.34</v>
      </c>
      <c r="S2122">
        <v>25.7</v>
      </c>
      <c r="U2122">
        <f>A2122-3438108179</f>
        <v>11270.243959903717</v>
      </c>
      <c r="V2122" s="7">
        <f t="shared" si="161"/>
        <v>41255.590859305092</v>
      </c>
      <c r="W2122" s="4">
        <f t="shared" si="165"/>
        <v>117.66</v>
      </c>
      <c r="X2122">
        <f t="shared" si="162"/>
        <v>0.78883603849218908</v>
      </c>
      <c r="Y2122">
        <f t="shared" si="163"/>
        <v>-8.5800000000000018</v>
      </c>
      <c r="Z2122" s="5">
        <f t="shared" si="164"/>
        <v>9.1612083356009499</v>
      </c>
    </row>
    <row r="2123" spans="1:26" x14ac:dyDescent="0.35">
      <c r="A2123">
        <v>3438119454.5682602</v>
      </c>
      <c r="B2123">
        <v>62.56</v>
      </c>
      <c r="C2123">
        <v>0.74</v>
      </c>
      <c r="D2123">
        <v>654.6</v>
      </c>
      <c r="E2123">
        <v>23.98</v>
      </c>
      <c r="F2123">
        <v>15.44</v>
      </c>
      <c r="G2123">
        <v>88.6</v>
      </c>
      <c r="H2123">
        <v>26.1</v>
      </c>
      <c r="I2123">
        <v>85.7</v>
      </c>
      <c r="J2123">
        <v>85.4</v>
      </c>
      <c r="K2123">
        <v>84.8</v>
      </c>
      <c r="L2123">
        <v>85.6</v>
      </c>
      <c r="M2123">
        <v>85.5</v>
      </c>
      <c r="N2123">
        <v>362</v>
      </c>
      <c r="O2123">
        <v>20.100000000000001</v>
      </c>
      <c r="P2123">
        <v>22</v>
      </c>
      <c r="Q2123">
        <v>12.83</v>
      </c>
      <c r="R2123">
        <v>1.34</v>
      </c>
      <c r="S2123">
        <v>25.7</v>
      </c>
      <c r="U2123">
        <f>A2123-3438108179</f>
        <v>11275.568260192871</v>
      </c>
      <c r="V2123" s="7">
        <f t="shared" si="161"/>
        <v>41255.590920928938</v>
      </c>
      <c r="W2123" s="4">
        <f t="shared" si="165"/>
        <v>117.73</v>
      </c>
      <c r="X2123">
        <f t="shared" si="162"/>
        <v>0.79017026155479053</v>
      </c>
      <c r="Y2123">
        <f t="shared" si="163"/>
        <v>-8.5400000000000009</v>
      </c>
      <c r="Z2123" s="5">
        <f t="shared" si="164"/>
        <v>9.6796852842231083</v>
      </c>
    </row>
    <row r="2124" spans="1:26" x14ac:dyDescent="0.35">
      <c r="A2124">
        <v>3438119459.8835702</v>
      </c>
      <c r="B2124">
        <v>62.63</v>
      </c>
      <c r="C2124">
        <v>0.84</v>
      </c>
      <c r="D2124">
        <v>651.6</v>
      </c>
      <c r="E2124">
        <v>23.98</v>
      </c>
      <c r="F2124">
        <v>15.41</v>
      </c>
      <c r="G2124">
        <v>90.2</v>
      </c>
      <c r="H2124">
        <v>26.1</v>
      </c>
      <c r="I2124">
        <v>85.7</v>
      </c>
      <c r="J2124">
        <v>85.4</v>
      </c>
      <c r="K2124">
        <v>84.8</v>
      </c>
      <c r="L2124">
        <v>85.6</v>
      </c>
      <c r="M2124">
        <v>85.5</v>
      </c>
      <c r="N2124">
        <v>361</v>
      </c>
      <c r="O2124">
        <v>20.100000000000001</v>
      </c>
      <c r="P2124">
        <v>22.1</v>
      </c>
      <c r="Q2124">
        <v>12.83</v>
      </c>
      <c r="R2124">
        <v>1.34</v>
      </c>
      <c r="S2124">
        <v>25.7</v>
      </c>
      <c r="U2124">
        <f>A2124-3438108179</f>
        <v>11280.883570194244</v>
      </c>
      <c r="V2124" s="7">
        <f t="shared" si="161"/>
        <v>41255.590982448732</v>
      </c>
      <c r="W2124" s="4">
        <f t="shared" si="165"/>
        <v>117.80000000000001</v>
      </c>
      <c r="X2124">
        <f t="shared" si="162"/>
        <v>0.79002319298720314</v>
      </c>
      <c r="Y2124">
        <f t="shared" si="163"/>
        <v>-8.57</v>
      </c>
      <c r="Z2124" s="5">
        <f t="shared" si="164"/>
        <v>9.1012056921082856</v>
      </c>
    </row>
    <row r="2125" spans="1:26" x14ac:dyDescent="0.35">
      <c r="A2125">
        <v>3438119465.1998701</v>
      </c>
      <c r="B2125">
        <v>62.7</v>
      </c>
      <c r="C2125">
        <v>0.74</v>
      </c>
      <c r="D2125">
        <v>651.29999999999995</v>
      </c>
      <c r="E2125">
        <v>23.98</v>
      </c>
      <c r="F2125">
        <v>15.38</v>
      </c>
      <c r="G2125">
        <v>91.4</v>
      </c>
      <c r="H2125">
        <v>26.1</v>
      </c>
      <c r="I2125">
        <v>85.7</v>
      </c>
      <c r="J2125">
        <v>85.4</v>
      </c>
      <c r="K2125">
        <v>84.8</v>
      </c>
      <c r="L2125">
        <v>85.6</v>
      </c>
      <c r="M2125">
        <v>85.5</v>
      </c>
      <c r="N2125">
        <v>360</v>
      </c>
      <c r="O2125">
        <v>20.100000000000001</v>
      </c>
      <c r="P2125">
        <v>22.1</v>
      </c>
      <c r="Q2125">
        <v>12.83</v>
      </c>
      <c r="R2125">
        <v>1.34</v>
      </c>
      <c r="S2125">
        <v>25.7</v>
      </c>
      <c r="U2125">
        <f>A2125-3438108179</f>
        <v>11286.199870109558</v>
      </c>
      <c r="V2125" s="7">
        <f t="shared" si="161"/>
        <v>41255.591043979977</v>
      </c>
      <c r="W2125" s="4">
        <f t="shared" si="165"/>
        <v>117.87</v>
      </c>
      <c r="X2125">
        <f t="shared" si="162"/>
        <v>0.78957606354821597</v>
      </c>
      <c r="Y2125">
        <f t="shared" si="163"/>
        <v>-8.6</v>
      </c>
      <c r="Z2125" s="5">
        <f t="shared" si="164"/>
        <v>9.7136293461412357</v>
      </c>
    </row>
    <row r="2126" spans="1:26" x14ac:dyDescent="0.35">
      <c r="A2126">
        <v>3438119470.5191798</v>
      </c>
      <c r="B2126">
        <v>62.77</v>
      </c>
      <c r="C2126">
        <v>0.85</v>
      </c>
      <c r="D2126">
        <v>650.5</v>
      </c>
      <c r="E2126">
        <v>24</v>
      </c>
      <c r="F2126">
        <v>15.42</v>
      </c>
      <c r="G2126">
        <v>92.1</v>
      </c>
      <c r="H2126">
        <v>26.1</v>
      </c>
      <c r="I2126">
        <v>85.7</v>
      </c>
      <c r="J2126">
        <v>85.4</v>
      </c>
      <c r="K2126">
        <v>84.8</v>
      </c>
      <c r="L2126">
        <v>85.6</v>
      </c>
      <c r="M2126">
        <v>85.5</v>
      </c>
      <c r="N2126">
        <v>360</v>
      </c>
      <c r="O2126">
        <v>20.100000000000001</v>
      </c>
      <c r="P2126">
        <v>22.1</v>
      </c>
      <c r="Q2126">
        <v>12.83</v>
      </c>
      <c r="R2126">
        <v>1.34</v>
      </c>
      <c r="S2126">
        <v>25.7</v>
      </c>
      <c r="U2126">
        <f>A2126-3438108179</f>
        <v>11291.519179821014</v>
      </c>
      <c r="V2126" s="7">
        <f t="shared" si="161"/>
        <v>41255.591105546067</v>
      </c>
      <c r="W2126" s="4">
        <f t="shared" si="165"/>
        <v>117.94</v>
      </c>
      <c r="X2126">
        <f t="shared" si="162"/>
        <v>0.79002309956841188</v>
      </c>
      <c r="Y2126">
        <f t="shared" si="163"/>
        <v>-8.58</v>
      </c>
      <c r="Z2126" s="5">
        <f t="shared" si="164"/>
        <v>9.0527878500737184</v>
      </c>
    </row>
    <row r="2127" spans="1:26" x14ac:dyDescent="0.35">
      <c r="A2127">
        <v>3438119475.8354802</v>
      </c>
      <c r="B2127">
        <v>62.84</v>
      </c>
      <c r="C2127">
        <v>0.72</v>
      </c>
      <c r="D2127">
        <v>649.9</v>
      </c>
      <c r="E2127">
        <v>23.98</v>
      </c>
      <c r="F2127">
        <v>15.41</v>
      </c>
      <c r="G2127">
        <v>92.1</v>
      </c>
      <c r="H2127">
        <v>26.1</v>
      </c>
      <c r="I2127">
        <v>85.8</v>
      </c>
      <c r="J2127">
        <v>85.4</v>
      </c>
      <c r="K2127">
        <v>84.8</v>
      </c>
      <c r="L2127">
        <v>85.6</v>
      </c>
      <c r="M2127">
        <v>85.5</v>
      </c>
      <c r="N2127">
        <v>361</v>
      </c>
      <c r="O2127">
        <v>20.100000000000001</v>
      </c>
      <c r="P2127">
        <v>22.1</v>
      </c>
      <c r="Q2127">
        <v>12.83</v>
      </c>
      <c r="R2127">
        <v>1.34</v>
      </c>
      <c r="S2127">
        <v>25.7</v>
      </c>
      <c r="U2127">
        <f>A2127-3438108179</f>
        <v>11296.835480213165</v>
      </c>
      <c r="V2127" s="7">
        <f t="shared" si="161"/>
        <v>41255.59116707732</v>
      </c>
      <c r="W2127" s="4">
        <f t="shared" si="165"/>
        <v>118.01</v>
      </c>
      <c r="X2127">
        <f t="shared" si="162"/>
        <v>0.79002319298712287</v>
      </c>
      <c r="Y2127">
        <f t="shared" si="163"/>
        <v>-8.57</v>
      </c>
      <c r="Z2127" s="5">
        <f t="shared" si="164"/>
        <v>9.8304256889045742</v>
      </c>
    </row>
    <row r="2128" spans="1:26" x14ac:dyDescent="0.35">
      <c r="A2128">
        <v>3438119481.1517801</v>
      </c>
      <c r="B2128">
        <v>62.91</v>
      </c>
      <c r="C2128">
        <v>0.8</v>
      </c>
      <c r="D2128">
        <v>649.70000000000005</v>
      </c>
      <c r="E2128">
        <v>24.01</v>
      </c>
      <c r="F2128">
        <v>15.42</v>
      </c>
      <c r="G2128">
        <v>87.9</v>
      </c>
      <c r="H2128">
        <v>26.1</v>
      </c>
      <c r="I2128">
        <v>85.8</v>
      </c>
      <c r="J2128">
        <v>85.4</v>
      </c>
      <c r="K2128">
        <v>84.8</v>
      </c>
      <c r="L2128">
        <v>85.6</v>
      </c>
      <c r="M2128">
        <v>85.5</v>
      </c>
      <c r="N2128">
        <v>361</v>
      </c>
      <c r="O2128">
        <v>20.100000000000001</v>
      </c>
      <c r="P2128">
        <v>22.1</v>
      </c>
      <c r="Q2128">
        <v>12.83</v>
      </c>
      <c r="R2128">
        <v>1.34</v>
      </c>
      <c r="S2128">
        <v>25.7</v>
      </c>
      <c r="U2128">
        <f>A2128-3438108179</f>
        <v>11302.151780128479</v>
      </c>
      <c r="V2128" s="7">
        <f t="shared" si="161"/>
        <v>41255.591228608566</v>
      </c>
      <c r="W2128" s="4">
        <f t="shared" si="165"/>
        <v>118.08</v>
      </c>
      <c r="X2128">
        <f t="shared" si="162"/>
        <v>0.67690675936343536</v>
      </c>
      <c r="Y2128">
        <f t="shared" si="163"/>
        <v>-8.5900000000000016</v>
      </c>
      <c r="Z2128" s="5">
        <f t="shared" si="164"/>
        <v>9.3368364233621701</v>
      </c>
    </row>
    <row r="2129" spans="1:26" x14ac:dyDescent="0.35">
      <c r="A2129">
        <v>3438119486.4700899</v>
      </c>
      <c r="B2129">
        <v>62.97</v>
      </c>
      <c r="C2129">
        <v>0.78</v>
      </c>
      <c r="D2129">
        <v>650.5</v>
      </c>
      <c r="E2129">
        <v>23.98</v>
      </c>
      <c r="F2129">
        <v>15.4</v>
      </c>
      <c r="G2129">
        <v>80.099999999999994</v>
      </c>
      <c r="H2129">
        <v>26.1</v>
      </c>
      <c r="I2129">
        <v>85.8</v>
      </c>
      <c r="J2129">
        <v>85.4</v>
      </c>
      <c r="K2129">
        <v>84.8</v>
      </c>
      <c r="L2129">
        <v>85.6</v>
      </c>
      <c r="M2129">
        <v>85.5</v>
      </c>
      <c r="N2129">
        <v>361</v>
      </c>
      <c r="O2129">
        <v>20.100000000000001</v>
      </c>
      <c r="P2129">
        <v>22.1</v>
      </c>
      <c r="Q2129">
        <v>12.83</v>
      </c>
      <c r="R2129">
        <v>1.34</v>
      </c>
      <c r="S2129">
        <v>25.7</v>
      </c>
      <c r="U2129">
        <f>A2129-3438108179</f>
        <v>11307.470089912415</v>
      </c>
      <c r="V2129" s="7">
        <f t="shared" si="161"/>
        <v>41255.59129016308</v>
      </c>
      <c r="W2129" s="4">
        <f t="shared" si="165"/>
        <v>118.14</v>
      </c>
      <c r="X2129">
        <f t="shared" si="162"/>
        <v>0.90271371228101882</v>
      </c>
      <c r="Y2129">
        <f t="shared" si="163"/>
        <v>-8.58</v>
      </c>
      <c r="Z2129" s="5">
        <f t="shared" si="164"/>
        <v>9.4502762596762206</v>
      </c>
    </row>
    <row r="2130" spans="1:26" x14ac:dyDescent="0.35">
      <c r="A2130">
        <v>3438119491.7873902</v>
      </c>
      <c r="B2130">
        <v>63.05</v>
      </c>
      <c r="C2130">
        <v>0.78</v>
      </c>
      <c r="D2130">
        <v>652.70000000000005</v>
      </c>
      <c r="E2130">
        <v>23.97</v>
      </c>
      <c r="F2130">
        <v>15.43</v>
      </c>
      <c r="G2130">
        <v>71.3</v>
      </c>
      <c r="H2130">
        <v>26.1</v>
      </c>
      <c r="I2130">
        <v>85.8</v>
      </c>
      <c r="J2130">
        <v>85.4</v>
      </c>
      <c r="K2130">
        <v>84.8</v>
      </c>
      <c r="L2130">
        <v>85.6</v>
      </c>
      <c r="M2130">
        <v>85.5</v>
      </c>
      <c r="N2130">
        <v>361</v>
      </c>
      <c r="O2130">
        <v>20.100000000000001</v>
      </c>
      <c r="P2130">
        <v>22.1</v>
      </c>
      <c r="Q2130">
        <v>12.83</v>
      </c>
      <c r="R2130">
        <v>1.34</v>
      </c>
      <c r="S2130">
        <v>25.7</v>
      </c>
      <c r="U2130">
        <f>A2130-3438108179</f>
        <v>11312.787390232086</v>
      </c>
      <c r="V2130" s="7">
        <f t="shared" si="161"/>
        <v>41255.591351705909</v>
      </c>
      <c r="W2130" s="4">
        <f t="shared" si="165"/>
        <v>118.22</v>
      </c>
      <c r="X2130">
        <f t="shared" si="162"/>
        <v>0.78987309749379808</v>
      </c>
      <c r="Y2130">
        <f t="shared" si="163"/>
        <v>-8.5399999999999991</v>
      </c>
      <c r="Z2130" s="5">
        <f t="shared" si="164"/>
        <v>9.4282219092867035</v>
      </c>
    </row>
    <row r="2131" spans="1:26" x14ac:dyDescent="0.35">
      <c r="A2131">
        <v>3438119497.1047001</v>
      </c>
      <c r="B2131">
        <v>63.12</v>
      </c>
      <c r="C2131">
        <v>0.78</v>
      </c>
      <c r="D2131">
        <v>651</v>
      </c>
      <c r="E2131">
        <v>23.98</v>
      </c>
      <c r="F2131">
        <v>15.42</v>
      </c>
      <c r="G2131">
        <v>63.3</v>
      </c>
      <c r="H2131">
        <v>26.1</v>
      </c>
      <c r="I2131">
        <v>85.8</v>
      </c>
      <c r="J2131">
        <v>85.4</v>
      </c>
      <c r="K2131">
        <v>84.8</v>
      </c>
      <c r="L2131">
        <v>85.6</v>
      </c>
      <c r="M2131">
        <v>85.5</v>
      </c>
      <c r="N2131">
        <v>362</v>
      </c>
      <c r="O2131">
        <v>20.100000000000001</v>
      </c>
      <c r="P2131">
        <v>22.1</v>
      </c>
      <c r="Q2131">
        <v>12.83</v>
      </c>
      <c r="R2131">
        <v>1.34</v>
      </c>
      <c r="S2131">
        <v>25.7</v>
      </c>
      <c r="U2131">
        <f>A2131-3438108179</f>
        <v>11318.104700088501</v>
      </c>
      <c r="V2131" s="7">
        <f t="shared" si="161"/>
        <v>41255.591413248847</v>
      </c>
      <c r="W2131" s="4">
        <f t="shared" si="165"/>
        <v>118.28999999999999</v>
      </c>
      <c r="X2131">
        <f t="shared" si="162"/>
        <v>0.67665361376942501</v>
      </c>
      <c r="Y2131">
        <f t="shared" si="163"/>
        <v>-8.56</v>
      </c>
      <c r="Z2131" s="5">
        <f t="shared" si="164"/>
        <v>9.4392555255950619</v>
      </c>
    </row>
    <row r="2132" spans="1:26" x14ac:dyDescent="0.35">
      <c r="A2132">
        <v>3438119502.4250002</v>
      </c>
      <c r="B2132">
        <v>63.18</v>
      </c>
      <c r="C2132">
        <v>0.72</v>
      </c>
      <c r="D2132">
        <v>649.9</v>
      </c>
      <c r="E2132">
        <v>23.99</v>
      </c>
      <c r="F2132">
        <v>15.45</v>
      </c>
      <c r="G2132">
        <v>55</v>
      </c>
      <c r="H2132">
        <v>26.1</v>
      </c>
      <c r="I2132">
        <v>85.8</v>
      </c>
      <c r="J2132">
        <v>85.4</v>
      </c>
      <c r="K2132">
        <v>84.8</v>
      </c>
      <c r="L2132">
        <v>85.6</v>
      </c>
      <c r="M2132">
        <v>85.5</v>
      </c>
      <c r="N2132">
        <v>361</v>
      </c>
      <c r="O2132">
        <v>20.100000000000001</v>
      </c>
      <c r="P2132">
        <v>22.1</v>
      </c>
      <c r="Q2132">
        <v>12.83</v>
      </c>
      <c r="R2132">
        <v>1.34</v>
      </c>
      <c r="S2132">
        <v>25.7</v>
      </c>
      <c r="U2132">
        <f>A2132-3438108179</f>
        <v>11323.425000190735</v>
      </c>
      <c r="V2132" s="7">
        <f t="shared" si="161"/>
        <v>41255.591474826389</v>
      </c>
      <c r="W2132" s="4">
        <f t="shared" si="165"/>
        <v>118.35</v>
      </c>
      <c r="X2132">
        <f t="shared" si="162"/>
        <v>0.6772900772700291</v>
      </c>
      <c r="Y2132">
        <f t="shared" si="163"/>
        <v>-8.5399999999999991</v>
      </c>
      <c r="Z2132" s="5">
        <f t="shared" si="164"/>
        <v>9.8132044919918986</v>
      </c>
    </row>
    <row r="2133" spans="1:26" x14ac:dyDescent="0.35">
      <c r="A2133">
        <v>3438119507.7403002</v>
      </c>
      <c r="B2133">
        <v>63.24</v>
      </c>
      <c r="C2133">
        <v>0.81</v>
      </c>
      <c r="D2133">
        <v>648.5</v>
      </c>
      <c r="E2133">
        <v>23.97</v>
      </c>
      <c r="F2133">
        <v>15.45</v>
      </c>
      <c r="G2133">
        <v>49.1</v>
      </c>
      <c r="H2133">
        <v>26.1</v>
      </c>
      <c r="I2133">
        <v>85.8</v>
      </c>
      <c r="J2133">
        <v>85.4</v>
      </c>
      <c r="K2133">
        <v>84.8</v>
      </c>
      <c r="L2133">
        <v>85.6</v>
      </c>
      <c r="M2133">
        <v>85.5</v>
      </c>
      <c r="N2133">
        <v>361</v>
      </c>
      <c r="O2133">
        <v>20.100000000000001</v>
      </c>
      <c r="P2133">
        <v>22.1</v>
      </c>
      <c r="Q2133">
        <v>12.85</v>
      </c>
      <c r="R2133">
        <v>1.34</v>
      </c>
      <c r="S2133">
        <v>25.7</v>
      </c>
      <c r="U2133">
        <f>A2133-3438108179</f>
        <v>11328.740300178528</v>
      </c>
      <c r="V2133" s="7">
        <f t="shared" si="161"/>
        <v>41255.591536346066</v>
      </c>
      <c r="W2133" s="4">
        <f t="shared" si="165"/>
        <v>118.41</v>
      </c>
      <c r="X2133">
        <f t="shared" si="162"/>
        <v>0.79002160487075668</v>
      </c>
      <c r="Y2133">
        <f t="shared" si="163"/>
        <v>-8.52</v>
      </c>
      <c r="Z2133" s="5">
        <f t="shared" si="164"/>
        <v>9.2411378737902172</v>
      </c>
    </row>
    <row r="2134" spans="1:26" x14ac:dyDescent="0.35">
      <c r="A2134">
        <v>3438119513.0566101</v>
      </c>
      <c r="B2134">
        <v>63.31</v>
      </c>
      <c r="C2134">
        <v>0.66</v>
      </c>
      <c r="D2134">
        <v>648.20000000000005</v>
      </c>
      <c r="E2134">
        <v>23.97</v>
      </c>
      <c r="F2134">
        <v>15.43</v>
      </c>
      <c r="G2134">
        <v>46</v>
      </c>
      <c r="H2134">
        <v>26.1</v>
      </c>
      <c r="I2134">
        <v>85.7</v>
      </c>
      <c r="J2134">
        <v>85.4</v>
      </c>
      <c r="K2134">
        <v>84.8</v>
      </c>
      <c r="L2134">
        <v>85.6</v>
      </c>
      <c r="M2134">
        <v>85.5</v>
      </c>
      <c r="N2134">
        <v>362</v>
      </c>
      <c r="O2134">
        <v>20.100000000000001</v>
      </c>
      <c r="P2134">
        <v>22.1</v>
      </c>
      <c r="Q2134">
        <v>12.84</v>
      </c>
      <c r="R2134">
        <v>1.34</v>
      </c>
      <c r="S2134">
        <v>25.7</v>
      </c>
      <c r="U2134">
        <f>A2134-3438108179</f>
        <v>11334.056610107422</v>
      </c>
      <c r="V2134" s="7">
        <f t="shared" si="161"/>
        <v>41255.591597877436</v>
      </c>
      <c r="W2134" s="4">
        <f t="shared" si="165"/>
        <v>118.48</v>
      </c>
      <c r="X2134">
        <f t="shared" si="162"/>
        <v>0.67678084274899508</v>
      </c>
      <c r="Y2134">
        <f t="shared" si="163"/>
        <v>-8.5399999999999991</v>
      </c>
      <c r="Z2134" s="5">
        <f t="shared" si="164"/>
        <v>10.249557812279244</v>
      </c>
    </row>
    <row r="2135" spans="1:26" x14ac:dyDescent="0.35">
      <c r="A2135">
        <v>3438119518.3759098</v>
      </c>
      <c r="B2135">
        <v>63.37</v>
      </c>
      <c r="C2135">
        <v>0.81</v>
      </c>
      <c r="D2135">
        <v>646.29999999999995</v>
      </c>
      <c r="E2135">
        <v>23.97</v>
      </c>
      <c r="F2135">
        <v>15.45</v>
      </c>
      <c r="G2135">
        <v>44.6</v>
      </c>
      <c r="H2135">
        <v>26.1</v>
      </c>
      <c r="I2135">
        <v>85.7</v>
      </c>
      <c r="J2135">
        <v>85.3</v>
      </c>
      <c r="K2135">
        <v>84.8</v>
      </c>
      <c r="L2135">
        <v>85.6</v>
      </c>
      <c r="M2135">
        <v>85.5</v>
      </c>
      <c r="N2135">
        <v>361</v>
      </c>
      <c r="O2135">
        <v>20.100000000000001</v>
      </c>
      <c r="P2135">
        <v>22.1</v>
      </c>
      <c r="Q2135">
        <v>12.84</v>
      </c>
      <c r="R2135">
        <v>1.34</v>
      </c>
      <c r="S2135">
        <v>25.7</v>
      </c>
      <c r="U2135">
        <f>A2135-3438108179</f>
        <v>11339.375909805298</v>
      </c>
      <c r="V2135" s="7">
        <f t="shared" si="161"/>
        <v>41255.591659443402</v>
      </c>
      <c r="W2135" s="4">
        <f t="shared" si="165"/>
        <v>118.53999999999999</v>
      </c>
      <c r="X2135">
        <f t="shared" si="162"/>
        <v>0.78987300411050054</v>
      </c>
      <c r="Y2135">
        <f t="shared" si="163"/>
        <v>-8.52</v>
      </c>
      <c r="Z2135" s="5">
        <f t="shared" si="164"/>
        <v>9.2411378737902172</v>
      </c>
    </row>
    <row r="2136" spans="1:26" x14ac:dyDescent="0.35">
      <c r="A2136">
        <v>3438119523.6932201</v>
      </c>
      <c r="B2136">
        <v>63.44</v>
      </c>
      <c r="C2136">
        <v>0.69</v>
      </c>
      <c r="D2136">
        <v>648.9</v>
      </c>
      <c r="E2136">
        <v>23.97</v>
      </c>
      <c r="F2136">
        <v>15.44</v>
      </c>
      <c r="G2136">
        <v>47.9</v>
      </c>
      <c r="H2136">
        <v>26.1</v>
      </c>
      <c r="I2136">
        <v>85.7</v>
      </c>
      <c r="J2136">
        <v>85.3</v>
      </c>
      <c r="K2136">
        <v>84.8</v>
      </c>
      <c r="L2136">
        <v>85.6</v>
      </c>
      <c r="M2136">
        <v>85.5</v>
      </c>
      <c r="N2136">
        <v>362</v>
      </c>
      <c r="O2136">
        <v>20.100000000000001</v>
      </c>
      <c r="P2136">
        <v>22.1</v>
      </c>
      <c r="Q2136">
        <v>12.85</v>
      </c>
      <c r="R2136">
        <v>1.34</v>
      </c>
      <c r="S2136">
        <v>25.7</v>
      </c>
      <c r="U2136">
        <f>A2136-3438108179</f>
        <v>11344.69322013855</v>
      </c>
      <c r="V2136" s="7">
        <f t="shared" ref="V2136:V2199" si="166">U2136/60/60/24+$V$22</f>
        <v>41255.591720986347</v>
      </c>
      <c r="W2136" s="4">
        <f t="shared" si="165"/>
        <v>118.61</v>
      </c>
      <c r="X2136">
        <f t="shared" ref="X2136:X2199" si="167">(B2137-B2136)/((V2137-V2136)*24*60)</f>
        <v>0.79017175681500729</v>
      </c>
      <c r="Y2136">
        <f t="shared" ref="Y2136:Y2199" si="168">F2136-E2136</f>
        <v>-8.5299999999999994</v>
      </c>
      <c r="Z2136" s="5">
        <f t="shared" ref="Z2136:Z2199" si="169">SQRT((E2136-F2136)/C2136*0.005238)*39.37</f>
        <v>10.01839456689153</v>
      </c>
    </row>
    <row r="2137" spans="1:26" x14ac:dyDescent="0.35">
      <c r="A2137">
        <v>3438119529.0085201</v>
      </c>
      <c r="B2137">
        <v>63.51</v>
      </c>
      <c r="C2137">
        <v>0.79</v>
      </c>
      <c r="D2137">
        <v>650.5</v>
      </c>
      <c r="E2137">
        <v>23.97</v>
      </c>
      <c r="F2137">
        <v>15.47</v>
      </c>
      <c r="G2137">
        <v>54.4</v>
      </c>
      <c r="H2137">
        <v>26</v>
      </c>
      <c r="I2137">
        <v>85.7</v>
      </c>
      <c r="J2137">
        <v>85.3</v>
      </c>
      <c r="K2137">
        <v>84.8</v>
      </c>
      <c r="L2137">
        <v>85.6</v>
      </c>
      <c r="M2137">
        <v>85.5</v>
      </c>
      <c r="N2137">
        <v>363</v>
      </c>
      <c r="O2137">
        <v>20.100000000000001</v>
      </c>
      <c r="P2137">
        <v>22.1</v>
      </c>
      <c r="Q2137">
        <v>12.84</v>
      </c>
      <c r="R2137">
        <v>1.34</v>
      </c>
      <c r="S2137">
        <v>25.6</v>
      </c>
      <c r="U2137">
        <f>A2137-3438108179</f>
        <v>11350.008520126343</v>
      </c>
      <c r="V2137" s="7">
        <f t="shared" si="166"/>
        <v>41255.591782506024</v>
      </c>
      <c r="W2137" s="4">
        <f t="shared" si="165"/>
        <v>118.68</v>
      </c>
      <c r="X2137">
        <f t="shared" si="167"/>
        <v>0.78972613951303727</v>
      </c>
      <c r="Y2137">
        <f t="shared" si="168"/>
        <v>-8.4999999999999982</v>
      </c>
      <c r="Z2137" s="5">
        <f t="shared" si="169"/>
        <v>9.3463938743266421</v>
      </c>
    </row>
    <row r="2138" spans="1:26" x14ac:dyDescent="0.35">
      <c r="A2138">
        <v>3438119534.3268199</v>
      </c>
      <c r="B2138">
        <v>63.58</v>
      </c>
      <c r="C2138">
        <v>0.75</v>
      </c>
      <c r="D2138">
        <v>642.20000000000005</v>
      </c>
      <c r="E2138">
        <v>23.98</v>
      </c>
      <c r="F2138">
        <v>15.48</v>
      </c>
      <c r="G2138">
        <v>61.3</v>
      </c>
      <c r="H2138">
        <v>26</v>
      </c>
      <c r="I2138">
        <v>85.7</v>
      </c>
      <c r="J2138">
        <v>85.3</v>
      </c>
      <c r="K2138">
        <v>84.8</v>
      </c>
      <c r="L2138">
        <v>85.6</v>
      </c>
      <c r="M2138">
        <v>85.5</v>
      </c>
      <c r="N2138">
        <v>364</v>
      </c>
      <c r="O2138">
        <v>20.100000000000001</v>
      </c>
      <c r="P2138">
        <v>22.2</v>
      </c>
      <c r="Q2138">
        <v>12.85</v>
      </c>
      <c r="R2138">
        <v>1.34</v>
      </c>
      <c r="S2138">
        <v>25.6</v>
      </c>
      <c r="U2138">
        <f>A2138-3438108179</f>
        <v>11355.326819896698</v>
      </c>
      <c r="V2138" s="7">
        <f t="shared" si="166"/>
        <v>41255.591844060415</v>
      </c>
      <c r="W2138" s="4">
        <f t="shared" si="165"/>
        <v>118.75</v>
      </c>
      <c r="X2138">
        <f t="shared" si="167"/>
        <v>0.67971851621147539</v>
      </c>
      <c r="Y2138">
        <f t="shared" si="168"/>
        <v>-8.5</v>
      </c>
      <c r="Z2138" s="5">
        <f t="shared" si="169"/>
        <v>9.5923936518264306</v>
      </c>
    </row>
    <row r="2139" spans="1:26" x14ac:dyDescent="0.35">
      <c r="A2139">
        <v>3438119539.6231298</v>
      </c>
      <c r="B2139">
        <v>63.64</v>
      </c>
      <c r="C2139">
        <v>0.74</v>
      </c>
      <c r="D2139">
        <v>641.29999999999995</v>
      </c>
      <c r="E2139">
        <v>23.99</v>
      </c>
      <c r="F2139">
        <v>15.49</v>
      </c>
      <c r="G2139">
        <v>68.5</v>
      </c>
      <c r="H2139">
        <v>26</v>
      </c>
      <c r="I2139">
        <v>85.7</v>
      </c>
      <c r="J2139">
        <v>85.3</v>
      </c>
      <c r="K2139">
        <v>84.8</v>
      </c>
      <c r="L2139">
        <v>85.6</v>
      </c>
      <c r="M2139">
        <v>85.4</v>
      </c>
      <c r="N2139">
        <v>364</v>
      </c>
      <c r="O2139">
        <v>20.100000000000001</v>
      </c>
      <c r="P2139">
        <v>22.2</v>
      </c>
      <c r="Q2139">
        <v>12.85</v>
      </c>
      <c r="R2139">
        <v>1.34</v>
      </c>
      <c r="S2139">
        <v>25.6</v>
      </c>
      <c r="U2139">
        <f>A2139-3438108179</f>
        <v>11360.623129844666</v>
      </c>
      <c r="V2139" s="7">
        <f t="shared" si="166"/>
        <v>41255.591905360299</v>
      </c>
      <c r="W2139" s="4">
        <f t="shared" si="165"/>
        <v>118.81</v>
      </c>
      <c r="X2139">
        <f t="shared" si="167"/>
        <v>0.78928074480947141</v>
      </c>
      <c r="Y2139">
        <f t="shared" si="168"/>
        <v>-8.4999999999999982</v>
      </c>
      <c r="Z2139" s="5">
        <f t="shared" si="169"/>
        <v>9.6569896251298122</v>
      </c>
    </row>
    <row r="2140" spans="1:26" x14ac:dyDescent="0.35">
      <c r="A2140">
        <v>3438119544.9444299</v>
      </c>
      <c r="B2140">
        <v>63.71</v>
      </c>
      <c r="C2140">
        <v>0.76</v>
      </c>
      <c r="D2140">
        <v>642.6</v>
      </c>
      <c r="E2140">
        <v>23.98</v>
      </c>
      <c r="F2140">
        <v>15.48</v>
      </c>
      <c r="G2140">
        <v>74.599999999999994</v>
      </c>
      <c r="H2140">
        <v>26</v>
      </c>
      <c r="I2140">
        <v>85.7</v>
      </c>
      <c r="J2140">
        <v>85.3</v>
      </c>
      <c r="K2140">
        <v>84.7</v>
      </c>
      <c r="L2140">
        <v>85.6</v>
      </c>
      <c r="M2140">
        <v>85.4</v>
      </c>
      <c r="N2140">
        <v>363</v>
      </c>
      <c r="O2140">
        <v>20.100000000000001</v>
      </c>
      <c r="P2140">
        <v>22.2</v>
      </c>
      <c r="Q2140">
        <v>12.85</v>
      </c>
      <c r="R2140">
        <v>1.35</v>
      </c>
      <c r="S2140">
        <v>25.6</v>
      </c>
      <c r="U2140">
        <f>A2140-3438108179</f>
        <v>11365.94442987442</v>
      </c>
      <c r="V2140" s="7">
        <f t="shared" si="166"/>
        <v>41255.591966949425</v>
      </c>
      <c r="W2140" s="4">
        <f t="shared" si="165"/>
        <v>118.88</v>
      </c>
      <c r="X2140">
        <f t="shared" si="167"/>
        <v>0.78972455259064778</v>
      </c>
      <c r="Y2140">
        <f t="shared" si="168"/>
        <v>-8.5</v>
      </c>
      <c r="Z2140" s="5">
        <f t="shared" si="169"/>
        <v>9.529076830162067</v>
      </c>
    </row>
    <row r="2141" spans="1:26" x14ac:dyDescent="0.35">
      <c r="A2141">
        <v>3438119550.2627401</v>
      </c>
      <c r="B2141">
        <v>63.78</v>
      </c>
      <c r="C2141">
        <v>0.69</v>
      </c>
      <c r="D2141">
        <v>640.9</v>
      </c>
      <c r="E2141">
        <v>23.98</v>
      </c>
      <c r="F2141">
        <v>15.48</v>
      </c>
      <c r="G2141">
        <v>79.2</v>
      </c>
      <c r="H2141">
        <v>26</v>
      </c>
      <c r="I2141">
        <v>85.7</v>
      </c>
      <c r="J2141">
        <v>85.3</v>
      </c>
      <c r="K2141">
        <v>84.7</v>
      </c>
      <c r="L2141">
        <v>85.5</v>
      </c>
      <c r="M2141">
        <v>85.4</v>
      </c>
      <c r="N2141">
        <v>363</v>
      </c>
      <c r="O2141">
        <v>20.100000000000001</v>
      </c>
      <c r="P2141">
        <v>22.2</v>
      </c>
      <c r="Q2141">
        <v>12.85</v>
      </c>
      <c r="R2141">
        <v>1.35</v>
      </c>
      <c r="S2141">
        <v>25.6</v>
      </c>
      <c r="U2141">
        <f>A2141-3438108179</f>
        <v>11371.262740135193</v>
      </c>
      <c r="V2141" s="7">
        <f t="shared" si="166"/>
        <v>41255.592028503939</v>
      </c>
      <c r="W2141" s="4">
        <f t="shared" si="165"/>
        <v>118.95</v>
      </c>
      <c r="X2141">
        <f t="shared" si="167"/>
        <v>0.67716273684619699</v>
      </c>
      <c r="Y2141">
        <f t="shared" si="168"/>
        <v>-8.5</v>
      </c>
      <c r="Z2141" s="5">
        <f t="shared" si="169"/>
        <v>10.00076170857696</v>
      </c>
    </row>
    <row r="2142" spans="1:26" x14ac:dyDescent="0.35">
      <c r="A2142">
        <v>3438119555.5790401</v>
      </c>
      <c r="B2142">
        <v>63.84</v>
      </c>
      <c r="C2142">
        <v>0.78</v>
      </c>
      <c r="D2142">
        <v>638.20000000000005</v>
      </c>
      <c r="E2142">
        <v>23.97</v>
      </c>
      <c r="F2142">
        <v>15.49</v>
      </c>
      <c r="G2142">
        <v>83.9</v>
      </c>
      <c r="H2142">
        <v>26</v>
      </c>
      <c r="I2142">
        <v>85.7</v>
      </c>
      <c r="J2142">
        <v>85.3</v>
      </c>
      <c r="K2142">
        <v>84.7</v>
      </c>
      <c r="L2142">
        <v>85.5</v>
      </c>
      <c r="M2142">
        <v>85.4</v>
      </c>
      <c r="N2142">
        <v>364</v>
      </c>
      <c r="O2142">
        <v>20.100000000000001</v>
      </c>
      <c r="P2142">
        <v>22.2</v>
      </c>
      <c r="Q2142">
        <v>12.85</v>
      </c>
      <c r="R2142">
        <v>1.35</v>
      </c>
      <c r="S2142">
        <v>25.6</v>
      </c>
      <c r="U2142">
        <f>A2142-3438108179</f>
        <v>11376.579040050507</v>
      </c>
      <c r="V2142" s="7">
        <f t="shared" si="166"/>
        <v>41255.592090035185</v>
      </c>
      <c r="W2142" s="4">
        <f t="shared" si="165"/>
        <v>119.01</v>
      </c>
      <c r="X2142">
        <f t="shared" si="167"/>
        <v>0.79285671593444529</v>
      </c>
      <c r="Y2142">
        <f t="shared" si="168"/>
        <v>-8.4799999999999986</v>
      </c>
      <c r="Z2142" s="5">
        <f t="shared" si="169"/>
        <v>9.395043312863681</v>
      </c>
    </row>
    <row r="2143" spans="1:26" x14ac:dyDescent="0.35">
      <c r="A2143">
        <v>3438119560.8763399</v>
      </c>
      <c r="B2143">
        <v>63.91</v>
      </c>
      <c r="C2143">
        <v>0.68</v>
      </c>
      <c r="D2143">
        <v>638</v>
      </c>
      <c r="E2143">
        <v>23.98</v>
      </c>
      <c r="F2143">
        <v>15.54</v>
      </c>
      <c r="G2143">
        <v>86.9</v>
      </c>
      <c r="H2143">
        <v>26</v>
      </c>
      <c r="I2143">
        <v>85.7</v>
      </c>
      <c r="J2143">
        <v>85.3</v>
      </c>
      <c r="K2143">
        <v>84.7</v>
      </c>
      <c r="L2143">
        <v>85.5</v>
      </c>
      <c r="M2143">
        <v>85.4</v>
      </c>
      <c r="N2143">
        <v>364</v>
      </c>
      <c r="O2143">
        <v>20.100000000000001</v>
      </c>
      <c r="P2143">
        <v>22.2</v>
      </c>
      <c r="Q2143">
        <v>12.85</v>
      </c>
      <c r="R2143">
        <v>1.35</v>
      </c>
      <c r="S2143">
        <v>25.6</v>
      </c>
      <c r="U2143">
        <f>A2143-3438108179</f>
        <v>11381.876339912415</v>
      </c>
      <c r="V2143" s="7">
        <f t="shared" si="166"/>
        <v>41255.592151346529</v>
      </c>
      <c r="W2143" s="4">
        <f t="shared" si="165"/>
        <v>119.08</v>
      </c>
      <c r="X2143">
        <f t="shared" si="167"/>
        <v>0.78957606354821597</v>
      </c>
      <c r="Y2143">
        <f t="shared" si="168"/>
        <v>-8.4400000000000013</v>
      </c>
      <c r="Z2143" s="5">
        <f t="shared" si="169"/>
        <v>10.038409980212768</v>
      </c>
    </row>
    <row r="2144" spans="1:26" x14ac:dyDescent="0.35">
      <c r="A2144">
        <v>3438119566.1956501</v>
      </c>
      <c r="B2144">
        <v>63.98</v>
      </c>
      <c r="C2144">
        <v>0.78</v>
      </c>
      <c r="D2144">
        <v>641.1</v>
      </c>
      <c r="E2144">
        <v>23.96</v>
      </c>
      <c r="F2144">
        <v>15.49</v>
      </c>
      <c r="G2144">
        <v>88.4</v>
      </c>
      <c r="H2144">
        <v>26</v>
      </c>
      <c r="I2144">
        <v>85.7</v>
      </c>
      <c r="J2144">
        <v>85.3</v>
      </c>
      <c r="K2144">
        <v>84.7</v>
      </c>
      <c r="L2144">
        <v>85.5</v>
      </c>
      <c r="M2144">
        <v>85.4</v>
      </c>
      <c r="N2144">
        <v>364</v>
      </c>
      <c r="O2144">
        <v>20.100000000000001</v>
      </c>
      <c r="P2144">
        <v>22.3</v>
      </c>
      <c r="Q2144">
        <v>12.85</v>
      </c>
      <c r="R2144">
        <v>1.35</v>
      </c>
      <c r="S2144">
        <v>25.6</v>
      </c>
      <c r="U2144">
        <f>A2144-3438108179</f>
        <v>11387.195650100708</v>
      </c>
      <c r="V2144" s="7">
        <f t="shared" si="166"/>
        <v>41255.592212912619</v>
      </c>
      <c r="W2144" s="4">
        <f t="shared" si="165"/>
        <v>119.15</v>
      </c>
      <c r="X2144">
        <f t="shared" si="167"/>
        <v>0.67703536425401367</v>
      </c>
      <c r="Y2144">
        <f t="shared" si="168"/>
        <v>-8.4700000000000006</v>
      </c>
      <c r="Z2144" s="5">
        <f t="shared" si="169"/>
        <v>9.3895021485285923</v>
      </c>
    </row>
    <row r="2145" spans="1:26" x14ac:dyDescent="0.35">
      <c r="A2145">
        <v>3438119571.5129499</v>
      </c>
      <c r="B2145">
        <v>64.040000000000006</v>
      </c>
      <c r="C2145">
        <v>0.73</v>
      </c>
      <c r="D2145">
        <v>641.79999999999995</v>
      </c>
      <c r="E2145">
        <v>23.98</v>
      </c>
      <c r="F2145">
        <v>15.5</v>
      </c>
      <c r="G2145">
        <v>89.8</v>
      </c>
      <c r="H2145">
        <v>26</v>
      </c>
      <c r="I2145">
        <v>85.6</v>
      </c>
      <c r="J2145">
        <v>85.2</v>
      </c>
      <c r="K2145">
        <v>84.7</v>
      </c>
      <c r="L2145">
        <v>85.5</v>
      </c>
      <c r="M2145">
        <v>85.4</v>
      </c>
      <c r="N2145">
        <v>366</v>
      </c>
      <c r="O2145">
        <v>20.100000000000001</v>
      </c>
      <c r="P2145">
        <v>22.3</v>
      </c>
      <c r="Q2145">
        <v>12.85</v>
      </c>
      <c r="R2145">
        <v>1.35</v>
      </c>
      <c r="S2145">
        <v>25.7</v>
      </c>
      <c r="U2145">
        <f>A2145-3438108179</f>
        <v>11392.512949943542</v>
      </c>
      <c r="V2145" s="7">
        <f t="shared" si="166"/>
        <v>41255.592274455441</v>
      </c>
      <c r="W2145" s="4">
        <f t="shared" si="165"/>
        <v>119.21000000000001</v>
      </c>
      <c r="X2145">
        <f t="shared" si="167"/>
        <v>0.79270704680922821</v>
      </c>
      <c r="Y2145">
        <f t="shared" si="168"/>
        <v>-8.48</v>
      </c>
      <c r="Z2145" s="5">
        <f t="shared" si="169"/>
        <v>9.7114629559330687</v>
      </c>
    </row>
    <row r="2146" spans="1:26" x14ac:dyDescent="0.35">
      <c r="A2146">
        <v>3438119576.8112502</v>
      </c>
      <c r="B2146">
        <v>64.11</v>
      </c>
      <c r="C2146">
        <v>0.84</v>
      </c>
      <c r="D2146">
        <v>647.6</v>
      </c>
      <c r="E2146">
        <v>23.97</v>
      </c>
      <c r="F2146">
        <v>15.52</v>
      </c>
      <c r="G2146">
        <v>91.2</v>
      </c>
      <c r="H2146">
        <v>26</v>
      </c>
      <c r="I2146">
        <v>85.6</v>
      </c>
      <c r="J2146">
        <v>85.2</v>
      </c>
      <c r="K2146">
        <v>84.7</v>
      </c>
      <c r="L2146">
        <v>85.5</v>
      </c>
      <c r="M2146">
        <v>85.4</v>
      </c>
      <c r="N2146">
        <v>366</v>
      </c>
      <c r="O2146">
        <v>20.100000000000001</v>
      </c>
      <c r="P2146">
        <v>22.3</v>
      </c>
      <c r="Q2146">
        <v>12.85</v>
      </c>
      <c r="R2146">
        <v>1.35</v>
      </c>
      <c r="S2146">
        <v>25.7</v>
      </c>
      <c r="U2146">
        <f>A2146-3438108179</f>
        <v>11397.811250209808</v>
      </c>
      <c r="V2146" s="7">
        <f t="shared" si="166"/>
        <v>41255.592335778361</v>
      </c>
      <c r="W2146" s="4">
        <f t="shared" si="165"/>
        <v>119.28</v>
      </c>
      <c r="X2146">
        <f t="shared" si="167"/>
        <v>0.78957615686139482</v>
      </c>
      <c r="Y2146">
        <f t="shared" si="168"/>
        <v>-8.4499999999999993</v>
      </c>
      <c r="Z2146" s="5">
        <f t="shared" si="169"/>
        <v>9.0372620030962434</v>
      </c>
    </row>
    <row r="2147" spans="1:26" x14ac:dyDescent="0.35">
      <c r="A2147">
        <v>3438119582.1305599</v>
      </c>
      <c r="B2147">
        <v>64.180000000000007</v>
      </c>
      <c r="C2147">
        <v>0.79</v>
      </c>
      <c r="D2147">
        <v>648.70000000000005</v>
      </c>
      <c r="E2147">
        <v>23.96</v>
      </c>
      <c r="F2147">
        <v>15.53</v>
      </c>
      <c r="G2147">
        <v>92</v>
      </c>
      <c r="H2147">
        <v>26</v>
      </c>
      <c r="I2147">
        <v>85.5</v>
      </c>
      <c r="J2147">
        <v>85.2</v>
      </c>
      <c r="K2147">
        <v>84.6</v>
      </c>
      <c r="L2147">
        <v>85.4</v>
      </c>
      <c r="M2147">
        <v>85.3</v>
      </c>
      <c r="N2147">
        <v>366</v>
      </c>
      <c r="O2147">
        <v>20.100000000000001</v>
      </c>
      <c r="P2147">
        <v>22.3</v>
      </c>
      <c r="Q2147">
        <v>12.85</v>
      </c>
      <c r="R2147">
        <v>1.35</v>
      </c>
      <c r="S2147">
        <v>25.7</v>
      </c>
      <c r="U2147">
        <f>A2147-3438108179</f>
        <v>11403.130559921265</v>
      </c>
      <c r="V2147" s="7">
        <f t="shared" si="166"/>
        <v>41255.592397344444</v>
      </c>
      <c r="W2147" s="4">
        <f t="shared" si="165"/>
        <v>119.35000000000001</v>
      </c>
      <c r="X2147">
        <f t="shared" si="167"/>
        <v>0.79002309956833172</v>
      </c>
      <c r="Y2147">
        <f t="shared" si="168"/>
        <v>-8.4300000000000015</v>
      </c>
      <c r="Z2147" s="5">
        <f t="shared" si="169"/>
        <v>9.307829160997283</v>
      </c>
    </row>
    <row r="2148" spans="1:26" x14ac:dyDescent="0.35">
      <c r="A2148">
        <v>3438119587.4468598</v>
      </c>
      <c r="B2148">
        <v>64.25</v>
      </c>
      <c r="C2148">
        <v>0.75</v>
      </c>
      <c r="D2148">
        <v>650.79999999999995</v>
      </c>
      <c r="E2148">
        <v>23.96</v>
      </c>
      <c r="F2148">
        <v>15.53</v>
      </c>
      <c r="G2148">
        <v>91.9</v>
      </c>
      <c r="H2148">
        <v>26</v>
      </c>
      <c r="I2148">
        <v>85.5</v>
      </c>
      <c r="J2148">
        <v>85.2</v>
      </c>
      <c r="K2148">
        <v>84.6</v>
      </c>
      <c r="L2148">
        <v>85.4</v>
      </c>
      <c r="M2148">
        <v>85.3</v>
      </c>
      <c r="N2148">
        <v>366</v>
      </c>
      <c r="O2148">
        <v>20</v>
      </c>
      <c r="P2148">
        <v>22.3</v>
      </c>
      <c r="Q2148">
        <v>12.85</v>
      </c>
      <c r="R2148">
        <v>1.35</v>
      </c>
      <c r="S2148">
        <v>25.7</v>
      </c>
      <c r="U2148">
        <f>A2148-3438108179</f>
        <v>11408.446859836578</v>
      </c>
      <c r="V2148" s="7">
        <f t="shared" si="166"/>
        <v>41255.592458875697</v>
      </c>
      <c r="W2148" s="4">
        <f t="shared" si="165"/>
        <v>119.42</v>
      </c>
      <c r="X2148">
        <f t="shared" si="167"/>
        <v>0.6793337347680849</v>
      </c>
      <c r="Y2148">
        <f t="shared" si="168"/>
        <v>-8.4300000000000015</v>
      </c>
      <c r="Z2148" s="5">
        <f t="shared" si="169"/>
        <v>9.5528139041398692</v>
      </c>
    </row>
    <row r="2149" spans="1:26" x14ac:dyDescent="0.35">
      <c r="A2149">
        <v>3438119592.74617</v>
      </c>
      <c r="B2149">
        <v>64.31</v>
      </c>
      <c r="C2149">
        <v>0.83</v>
      </c>
      <c r="D2149">
        <v>649.4</v>
      </c>
      <c r="E2149">
        <v>23.96</v>
      </c>
      <c r="F2149">
        <v>15.55</v>
      </c>
      <c r="G2149">
        <v>88</v>
      </c>
      <c r="H2149">
        <v>26</v>
      </c>
      <c r="I2149">
        <v>85.5</v>
      </c>
      <c r="J2149">
        <v>85.2</v>
      </c>
      <c r="K2149">
        <v>84.6</v>
      </c>
      <c r="L2149">
        <v>85.4</v>
      </c>
      <c r="M2149">
        <v>85.3</v>
      </c>
      <c r="N2149">
        <v>366</v>
      </c>
      <c r="O2149">
        <v>20</v>
      </c>
      <c r="P2149">
        <v>22.3</v>
      </c>
      <c r="Q2149">
        <v>12.85</v>
      </c>
      <c r="R2149">
        <v>1.35</v>
      </c>
      <c r="S2149">
        <v>25.7</v>
      </c>
      <c r="U2149">
        <f>A2149-3438108179</f>
        <v>11413.746170043945</v>
      </c>
      <c r="V2149" s="7">
        <f t="shared" si="166"/>
        <v>41255.592520210303</v>
      </c>
      <c r="W2149" s="4">
        <f t="shared" si="165"/>
        <v>119.48</v>
      </c>
      <c r="X2149">
        <f t="shared" si="167"/>
        <v>0.79121373866989075</v>
      </c>
      <c r="Y2149">
        <f t="shared" si="168"/>
        <v>-8.41</v>
      </c>
      <c r="Z2149" s="5">
        <f t="shared" si="169"/>
        <v>9.0699963762497227</v>
      </c>
    </row>
    <row r="2150" spans="1:26" x14ac:dyDescent="0.35">
      <c r="A2150">
        <v>3438119598.0544701</v>
      </c>
      <c r="B2150">
        <v>64.38</v>
      </c>
      <c r="C2150">
        <v>0.77</v>
      </c>
      <c r="D2150">
        <v>651.1</v>
      </c>
      <c r="E2150">
        <v>23.94</v>
      </c>
      <c r="F2150">
        <v>15.54</v>
      </c>
      <c r="G2150">
        <v>80</v>
      </c>
      <c r="H2150">
        <v>26</v>
      </c>
      <c r="I2150">
        <v>85.5</v>
      </c>
      <c r="J2150">
        <v>85.2</v>
      </c>
      <c r="K2150">
        <v>84.6</v>
      </c>
      <c r="L2150">
        <v>85.4</v>
      </c>
      <c r="M2150">
        <v>85.3</v>
      </c>
      <c r="N2150">
        <v>366</v>
      </c>
      <c r="O2150">
        <v>20</v>
      </c>
      <c r="P2150">
        <v>22.3</v>
      </c>
      <c r="Q2150">
        <v>12.85</v>
      </c>
      <c r="R2150">
        <v>1.35</v>
      </c>
      <c r="S2150">
        <v>25.7</v>
      </c>
      <c r="U2150">
        <f>A2150-3438108179</f>
        <v>11419.054470062256</v>
      </c>
      <c r="V2150" s="7">
        <f t="shared" si="166"/>
        <v>41255.592581648962</v>
      </c>
      <c r="W2150" s="4">
        <f t="shared" si="165"/>
        <v>119.55</v>
      </c>
      <c r="X2150">
        <f t="shared" si="167"/>
        <v>0.90288364912820918</v>
      </c>
      <c r="Y2150">
        <f t="shared" si="168"/>
        <v>-8.4000000000000021</v>
      </c>
      <c r="Z2150" s="5">
        <f t="shared" si="169"/>
        <v>9.4111445128731201</v>
      </c>
    </row>
    <row r="2151" spans="1:26" x14ac:dyDescent="0.35">
      <c r="A2151">
        <v>3438119603.37077</v>
      </c>
      <c r="B2151">
        <v>64.459999999999994</v>
      </c>
      <c r="C2151">
        <v>0.86</v>
      </c>
      <c r="D2151">
        <v>652.5</v>
      </c>
      <c r="E2151">
        <v>23.95</v>
      </c>
      <c r="F2151">
        <v>15.54</v>
      </c>
      <c r="G2151">
        <v>71.2</v>
      </c>
      <c r="H2151">
        <v>26</v>
      </c>
      <c r="I2151">
        <v>85.5</v>
      </c>
      <c r="J2151">
        <v>85.1</v>
      </c>
      <c r="K2151">
        <v>84.5</v>
      </c>
      <c r="L2151">
        <v>85.4</v>
      </c>
      <c r="M2151">
        <v>85.3</v>
      </c>
      <c r="N2151">
        <v>365</v>
      </c>
      <c r="O2151">
        <v>20</v>
      </c>
      <c r="P2151">
        <v>22.3</v>
      </c>
      <c r="Q2151">
        <v>12.85</v>
      </c>
      <c r="R2151">
        <v>1.35</v>
      </c>
      <c r="S2151">
        <v>25.7</v>
      </c>
      <c r="U2151">
        <f>A2151-3438108179</f>
        <v>11424.37076997757</v>
      </c>
      <c r="V2151" s="7">
        <f t="shared" si="166"/>
        <v>41255.592643180207</v>
      </c>
      <c r="W2151" s="4">
        <f t="shared" si="165"/>
        <v>119.63</v>
      </c>
      <c r="X2151">
        <f t="shared" si="167"/>
        <v>0.67677948304135083</v>
      </c>
      <c r="Y2151">
        <f t="shared" si="168"/>
        <v>-8.41</v>
      </c>
      <c r="Z2151" s="5">
        <f t="shared" si="169"/>
        <v>8.9103945335941575</v>
      </c>
    </row>
    <row r="2152" spans="1:26" x14ac:dyDescent="0.35">
      <c r="A2152">
        <v>3438119608.6900802</v>
      </c>
      <c r="B2152">
        <v>64.52</v>
      </c>
      <c r="C2152">
        <v>0.78</v>
      </c>
      <c r="D2152">
        <v>654.1</v>
      </c>
      <c r="E2152">
        <v>23.94</v>
      </c>
      <c r="F2152">
        <v>15.52</v>
      </c>
      <c r="G2152">
        <v>62.7</v>
      </c>
      <c r="H2152">
        <v>26</v>
      </c>
      <c r="I2152">
        <v>85.5</v>
      </c>
      <c r="J2152">
        <v>85.1</v>
      </c>
      <c r="K2152">
        <v>84.5</v>
      </c>
      <c r="L2152">
        <v>85.3</v>
      </c>
      <c r="M2152">
        <v>85.3</v>
      </c>
      <c r="N2152">
        <v>365</v>
      </c>
      <c r="O2152">
        <v>20</v>
      </c>
      <c r="P2152">
        <v>22.3</v>
      </c>
      <c r="Q2152">
        <v>12.85</v>
      </c>
      <c r="R2152">
        <v>1.35</v>
      </c>
      <c r="S2152">
        <v>25.7</v>
      </c>
      <c r="U2152">
        <f>A2152-3438108179</f>
        <v>11429.690080165863</v>
      </c>
      <c r="V2152" s="7">
        <f t="shared" si="166"/>
        <v>41255.592704746297</v>
      </c>
      <c r="W2152" s="4">
        <f t="shared" si="165"/>
        <v>119.69</v>
      </c>
      <c r="X2152">
        <f t="shared" si="167"/>
        <v>0.9016962849121436</v>
      </c>
      <c r="Y2152">
        <f t="shared" si="168"/>
        <v>-8.4200000000000017</v>
      </c>
      <c r="Z2152" s="5">
        <f t="shared" si="169"/>
        <v>9.3617471302324429</v>
      </c>
    </row>
    <row r="2153" spans="1:26" x14ac:dyDescent="0.35">
      <c r="A2153">
        <v>3438119614.0133801</v>
      </c>
      <c r="B2153">
        <v>64.599999999999994</v>
      </c>
      <c r="C2153">
        <v>0.76</v>
      </c>
      <c r="D2153">
        <v>653.29999999999995</v>
      </c>
      <c r="E2153">
        <v>23.94</v>
      </c>
      <c r="F2153">
        <v>15.53</v>
      </c>
      <c r="G2153">
        <v>54.9</v>
      </c>
      <c r="H2153">
        <v>25.9</v>
      </c>
      <c r="I2153">
        <v>85.5</v>
      </c>
      <c r="J2153">
        <v>85.1</v>
      </c>
      <c r="K2153">
        <v>84.5</v>
      </c>
      <c r="L2153">
        <v>85.3</v>
      </c>
      <c r="M2153">
        <v>85.2</v>
      </c>
      <c r="N2153">
        <v>366</v>
      </c>
      <c r="O2153">
        <v>20</v>
      </c>
      <c r="P2153">
        <v>22.2</v>
      </c>
      <c r="Q2153">
        <v>12.85</v>
      </c>
      <c r="R2153">
        <v>1.35</v>
      </c>
      <c r="S2153">
        <v>25.8</v>
      </c>
      <c r="U2153">
        <f>A2153-3438108179</f>
        <v>11435.013380050659</v>
      </c>
      <c r="V2153" s="7">
        <f t="shared" si="166"/>
        <v>41255.592766358568</v>
      </c>
      <c r="W2153" s="4">
        <f t="shared" si="165"/>
        <v>119.77</v>
      </c>
      <c r="X2153">
        <f t="shared" si="167"/>
        <v>0.7900216982892746</v>
      </c>
      <c r="Y2153">
        <f t="shared" si="168"/>
        <v>-8.4100000000000019</v>
      </c>
      <c r="Z2153" s="5">
        <f t="shared" si="169"/>
        <v>9.4784945257049333</v>
      </c>
    </row>
    <row r="2154" spans="1:26" x14ac:dyDescent="0.35">
      <c r="A2154">
        <v>3438119619.32969</v>
      </c>
      <c r="B2154">
        <v>64.67</v>
      </c>
      <c r="C2154">
        <v>0.77</v>
      </c>
      <c r="D2154">
        <v>651.4</v>
      </c>
      <c r="E2154">
        <v>23.93</v>
      </c>
      <c r="F2154">
        <v>15.51</v>
      </c>
      <c r="G2154">
        <v>49.4</v>
      </c>
      <c r="H2154">
        <v>25.9</v>
      </c>
      <c r="I2154">
        <v>85.4</v>
      </c>
      <c r="J2154">
        <v>85.1</v>
      </c>
      <c r="K2154">
        <v>84.5</v>
      </c>
      <c r="L2154">
        <v>85.3</v>
      </c>
      <c r="M2154">
        <v>85.2</v>
      </c>
      <c r="N2154">
        <v>366</v>
      </c>
      <c r="O2154">
        <v>20</v>
      </c>
      <c r="P2154">
        <v>22.2</v>
      </c>
      <c r="Q2154">
        <v>12.85</v>
      </c>
      <c r="R2154">
        <v>1.35</v>
      </c>
      <c r="S2154">
        <v>25.8</v>
      </c>
      <c r="U2154">
        <f>A2154-3438108179</f>
        <v>11440.329689979553</v>
      </c>
      <c r="V2154" s="7">
        <f t="shared" si="166"/>
        <v>41255.59282788993</v>
      </c>
      <c r="W2154" s="4">
        <f t="shared" si="165"/>
        <v>119.84</v>
      </c>
      <c r="X2154">
        <f t="shared" si="167"/>
        <v>0.67614525568327044</v>
      </c>
      <c r="Y2154">
        <f t="shared" si="168"/>
        <v>-8.42</v>
      </c>
      <c r="Z2154" s="5">
        <f t="shared" si="169"/>
        <v>9.4223415953732683</v>
      </c>
    </row>
    <row r="2155" spans="1:26" x14ac:dyDescent="0.35">
      <c r="A2155">
        <v>3438119624.6539898</v>
      </c>
      <c r="B2155">
        <v>64.73</v>
      </c>
      <c r="C2155">
        <v>0.71</v>
      </c>
      <c r="D2155">
        <v>651</v>
      </c>
      <c r="E2155">
        <v>23.92</v>
      </c>
      <c r="F2155">
        <v>15.54</v>
      </c>
      <c r="G2155">
        <v>45.9</v>
      </c>
      <c r="H2155">
        <v>25.9</v>
      </c>
      <c r="I2155">
        <v>85.4</v>
      </c>
      <c r="J2155">
        <v>85.1</v>
      </c>
      <c r="K2155">
        <v>84.5</v>
      </c>
      <c r="L2155">
        <v>85.2</v>
      </c>
      <c r="M2155">
        <v>85.1</v>
      </c>
      <c r="N2155">
        <v>366</v>
      </c>
      <c r="O2155">
        <v>19.899999999999999</v>
      </c>
      <c r="P2155">
        <v>22.2</v>
      </c>
      <c r="Q2155">
        <v>12.85</v>
      </c>
      <c r="R2155">
        <v>1.35</v>
      </c>
      <c r="S2155">
        <v>25.8</v>
      </c>
      <c r="U2155">
        <f>A2155-3438108179</f>
        <v>11445.65398979187</v>
      </c>
      <c r="V2155" s="7">
        <f t="shared" si="166"/>
        <v>41255.592889513769</v>
      </c>
      <c r="W2155" s="4">
        <f t="shared" si="165"/>
        <v>119.9</v>
      </c>
      <c r="X2155">
        <f t="shared" si="167"/>
        <v>0.90305172749116625</v>
      </c>
      <c r="Y2155">
        <f t="shared" si="168"/>
        <v>-8.3800000000000026</v>
      </c>
      <c r="Z2155" s="5">
        <f t="shared" si="169"/>
        <v>9.7890601432959237</v>
      </c>
    </row>
    <row r="2156" spans="1:26" x14ac:dyDescent="0.35">
      <c r="A2156">
        <v>3438119629.9692998</v>
      </c>
      <c r="B2156">
        <v>64.81</v>
      </c>
      <c r="C2156">
        <v>0.87</v>
      </c>
      <c r="D2156">
        <v>649.9</v>
      </c>
      <c r="E2156">
        <v>23.93</v>
      </c>
      <c r="F2156">
        <v>15.55</v>
      </c>
      <c r="G2156">
        <v>45.1</v>
      </c>
      <c r="H2156">
        <v>25.9</v>
      </c>
      <c r="I2156">
        <v>85.4</v>
      </c>
      <c r="J2156">
        <v>85</v>
      </c>
      <c r="K2156">
        <v>84.5</v>
      </c>
      <c r="L2156">
        <v>85.2</v>
      </c>
      <c r="M2156">
        <v>85.1</v>
      </c>
      <c r="N2156">
        <v>367</v>
      </c>
      <c r="O2156">
        <v>19.899999999999999</v>
      </c>
      <c r="P2156">
        <v>22.2</v>
      </c>
      <c r="Q2156">
        <v>12.85</v>
      </c>
      <c r="R2156">
        <v>1.35</v>
      </c>
      <c r="S2156">
        <v>25.8</v>
      </c>
      <c r="U2156">
        <f>A2156-3438108179</f>
        <v>11450.969299793243</v>
      </c>
      <c r="V2156" s="7">
        <f t="shared" si="166"/>
        <v>41255.592951033563</v>
      </c>
      <c r="W2156" s="4">
        <f t="shared" si="165"/>
        <v>119.98</v>
      </c>
      <c r="X2156">
        <f t="shared" si="167"/>
        <v>0.79002309956833172</v>
      </c>
      <c r="Y2156">
        <f t="shared" si="168"/>
        <v>-8.379999999999999</v>
      </c>
      <c r="Z2156" s="5">
        <f t="shared" si="169"/>
        <v>8.8432223496618363</v>
      </c>
    </row>
    <row r="2157" spans="1:26" x14ac:dyDescent="0.35">
      <c r="A2157">
        <v>3438119635.2856002</v>
      </c>
      <c r="B2157">
        <v>64.88</v>
      </c>
      <c r="C2157">
        <v>0.8</v>
      </c>
      <c r="D2157">
        <v>646.79999999999995</v>
      </c>
      <c r="E2157">
        <v>23.94</v>
      </c>
      <c r="F2157">
        <v>15.53</v>
      </c>
      <c r="G2157">
        <v>48.9</v>
      </c>
      <c r="H2157">
        <v>25.9</v>
      </c>
      <c r="I2157">
        <v>85.4</v>
      </c>
      <c r="J2157">
        <v>85</v>
      </c>
      <c r="K2157">
        <v>84.5</v>
      </c>
      <c r="L2157">
        <v>85.2</v>
      </c>
      <c r="M2157">
        <v>85.1</v>
      </c>
      <c r="N2157">
        <v>366</v>
      </c>
      <c r="O2157">
        <v>20</v>
      </c>
      <c r="P2157">
        <v>22.2</v>
      </c>
      <c r="Q2157">
        <v>12.85</v>
      </c>
      <c r="R2157">
        <v>1.35</v>
      </c>
      <c r="S2157">
        <v>25.8</v>
      </c>
      <c r="U2157">
        <f>A2157-3438108179</f>
        <v>11456.285600185394</v>
      </c>
      <c r="V2157" s="7">
        <f t="shared" si="166"/>
        <v>41255.593012564816</v>
      </c>
      <c r="W2157" s="4">
        <f t="shared" si="165"/>
        <v>120.05</v>
      </c>
      <c r="X2157">
        <f t="shared" si="167"/>
        <v>0.90237435035476876</v>
      </c>
      <c r="Y2157">
        <f t="shared" si="168"/>
        <v>-8.4100000000000019</v>
      </c>
      <c r="Z2157" s="5">
        <f t="shared" si="169"/>
        <v>9.238493684044359</v>
      </c>
    </row>
    <row r="2158" spans="1:26" x14ac:dyDescent="0.35">
      <c r="A2158">
        <v>3438119640.6048999</v>
      </c>
      <c r="B2158">
        <v>64.959999999999994</v>
      </c>
      <c r="C2158">
        <v>0.85</v>
      </c>
      <c r="D2158">
        <v>649.20000000000005</v>
      </c>
      <c r="E2158">
        <v>23.91</v>
      </c>
      <c r="F2158">
        <v>15.55</v>
      </c>
      <c r="G2158">
        <v>55.7</v>
      </c>
      <c r="H2158">
        <v>25.9</v>
      </c>
      <c r="I2158">
        <v>85.4</v>
      </c>
      <c r="J2158">
        <v>85</v>
      </c>
      <c r="K2158">
        <v>84.4</v>
      </c>
      <c r="L2158">
        <v>85.2</v>
      </c>
      <c r="M2158">
        <v>85.1</v>
      </c>
      <c r="N2158">
        <v>367</v>
      </c>
      <c r="O2158">
        <v>20</v>
      </c>
      <c r="P2158">
        <v>22.2</v>
      </c>
      <c r="Q2158">
        <v>12.85</v>
      </c>
      <c r="R2158">
        <v>1.35</v>
      </c>
      <c r="S2158">
        <v>25.8</v>
      </c>
      <c r="U2158">
        <f>A2158-3438108179</f>
        <v>11461.60489988327</v>
      </c>
      <c r="V2158" s="7">
        <f t="shared" si="166"/>
        <v>41255.593074130789</v>
      </c>
      <c r="W2158" s="4">
        <f t="shared" si="165"/>
        <v>120.13</v>
      </c>
      <c r="X2158">
        <f t="shared" si="167"/>
        <v>0.79017026155487069</v>
      </c>
      <c r="Y2158">
        <f t="shared" si="168"/>
        <v>-8.36</v>
      </c>
      <c r="Z2158" s="5">
        <f t="shared" si="169"/>
        <v>8.9359727902576918</v>
      </c>
    </row>
    <row r="2159" spans="1:26" x14ac:dyDescent="0.35">
      <c r="A2159">
        <v>3438119645.9202099</v>
      </c>
      <c r="B2159">
        <v>65.03</v>
      </c>
      <c r="C2159">
        <v>0.9</v>
      </c>
      <c r="D2159">
        <v>648.70000000000005</v>
      </c>
      <c r="E2159">
        <v>23.93</v>
      </c>
      <c r="F2159">
        <v>15.56</v>
      </c>
      <c r="G2159">
        <v>62.3</v>
      </c>
      <c r="H2159">
        <v>25.9</v>
      </c>
      <c r="I2159">
        <v>85.3</v>
      </c>
      <c r="J2159">
        <v>85</v>
      </c>
      <c r="K2159">
        <v>84.4</v>
      </c>
      <c r="L2159">
        <v>85.2</v>
      </c>
      <c r="M2159">
        <v>85.1</v>
      </c>
      <c r="N2159">
        <v>367</v>
      </c>
      <c r="O2159">
        <v>20</v>
      </c>
      <c r="P2159">
        <v>22.2</v>
      </c>
      <c r="Q2159">
        <v>12.85</v>
      </c>
      <c r="R2159">
        <v>1.35</v>
      </c>
      <c r="S2159">
        <v>25.8</v>
      </c>
      <c r="U2159">
        <f>A2159-3438108179</f>
        <v>11466.920209884644</v>
      </c>
      <c r="V2159" s="7">
        <f t="shared" si="166"/>
        <v>41255.593135650583</v>
      </c>
      <c r="W2159" s="4">
        <f t="shared" si="165"/>
        <v>120.2</v>
      </c>
      <c r="X2159">
        <f t="shared" si="167"/>
        <v>0.90271381900519121</v>
      </c>
      <c r="Y2159">
        <f t="shared" si="168"/>
        <v>-8.3699999999999992</v>
      </c>
      <c r="Z2159" s="5">
        <f t="shared" si="169"/>
        <v>8.6893969289278044</v>
      </c>
    </row>
    <row r="2160" spans="1:26" x14ac:dyDescent="0.35">
      <c r="A2160">
        <v>3438119651.2375102</v>
      </c>
      <c r="B2160">
        <v>65.11</v>
      </c>
      <c r="C2160">
        <v>0.86</v>
      </c>
      <c r="D2160">
        <v>648.70000000000005</v>
      </c>
      <c r="E2160">
        <v>23.93</v>
      </c>
      <c r="F2160">
        <v>15.54</v>
      </c>
      <c r="G2160">
        <v>70</v>
      </c>
      <c r="H2160">
        <v>26</v>
      </c>
      <c r="I2160">
        <v>85.3</v>
      </c>
      <c r="J2160">
        <v>85</v>
      </c>
      <c r="K2160">
        <v>84.4</v>
      </c>
      <c r="L2160">
        <v>85.2</v>
      </c>
      <c r="M2160">
        <v>85.1</v>
      </c>
      <c r="N2160">
        <v>367</v>
      </c>
      <c r="O2160">
        <v>20</v>
      </c>
      <c r="P2160">
        <v>22.2</v>
      </c>
      <c r="Q2160">
        <v>12.85</v>
      </c>
      <c r="R2160">
        <v>1.35</v>
      </c>
      <c r="S2160">
        <v>25.8</v>
      </c>
      <c r="U2160">
        <f>A2160-3438108179</f>
        <v>11472.237510204315</v>
      </c>
      <c r="V2160" s="7">
        <f t="shared" si="166"/>
        <v>41255.593197193404</v>
      </c>
      <c r="W2160" s="4">
        <f t="shared" si="165"/>
        <v>120.28</v>
      </c>
      <c r="X2160">
        <f t="shared" si="167"/>
        <v>0.90152530448092627</v>
      </c>
      <c r="Y2160">
        <f t="shared" si="168"/>
        <v>-8.39</v>
      </c>
      <c r="Z2160" s="5">
        <f t="shared" si="169"/>
        <v>8.8997932275992184</v>
      </c>
    </row>
    <row r="2161" spans="1:26" x14ac:dyDescent="0.35">
      <c r="A2161">
        <v>3438119656.56182</v>
      </c>
      <c r="B2161">
        <v>65.19</v>
      </c>
      <c r="C2161">
        <v>0.84</v>
      </c>
      <c r="D2161">
        <v>645.20000000000005</v>
      </c>
      <c r="E2161">
        <v>23.93</v>
      </c>
      <c r="F2161">
        <v>15.56</v>
      </c>
      <c r="G2161">
        <v>76</v>
      </c>
      <c r="H2161">
        <v>26</v>
      </c>
      <c r="I2161">
        <v>85.3</v>
      </c>
      <c r="J2161">
        <v>85</v>
      </c>
      <c r="K2161">
        <v>84.4</v>
      </c>
      <c r="L2161">
        <v>85.2</v>
      </c>
      <c r="M2161">
        <v>85.1</v>
      </c>
      <c r="N2161">
        <v>367</v>
      </c>
      <c r="O2161">
        <v>20</v>
      </c>
      <c r="P2161">
        <v>22.2</v>
      </c>
      <c r="Q2161">
        <v>12.85</v>
      </c>
      <c r="R2161">
        <v>1.35</v>
      </c>
      <c r="S2161">
        <v>25.8</v>
      </c>
      <c r="U2161">
        <f>A2161-3438108179</f>
        <v>11477.561820030212</v>
      </c>
      <c r="V2161" s="7">
        <f t="shared" si="166"/>
        <v>41255.59325881736</v>
      </c>
      <c r="W2161" s="4">
        <f t="shared" si="165"/>
        <v>120.36</v>
      </c>
      <c r="X2161">
        <f t="shared" si="167"/>
        <v>0.79002309956849204</v>
      </c>
      <c r="Y2161">
        <f t="shared" si="168"/>
        <v>-8.3699999999999992</v>
      </c>
      <c r="Z2161" s="5">
        <f t="shared" si="169"/>
        <v>8.9943803281624515</v>
      </c>
    </row>
    <row r="2162" spans="1:26" x14ac:dyDescent="0.35">
      <c r="A2162">
        <v>3438119661.8781199</v>
      </c>
      <c r="B2162">
        <v>65.260000000000005</v>
      </c>
      <c r="C2162">
        <v>0.89</v>
      </c>
      <c r="D2162">
        <v>643.9</v>
      </c>
      <c r="E2162">
        <v>23.94</v>
      </c>
      <c r="F2162">
        <v>15.53</v>
      </c>
      <c r="G2162">
        <v>80.5</v>
      </c>
      <c r="H2162">
        <v>26</v>
      </c>
      <c r="I2162">
        <v>85.3</v>
      </c>
      <c r="J2162">
        <v>85</v>
      </c>
      <c r="K2162">
        <v>84.4</v>
      </c>
      <c r="L2162">
        <v>85.2</v>
      </c>
      <c r="M2162">
        <v>85.1</v>
      </c>
      <c r="N2162">
        <v>367</v>
      </c>
      <c r="O2162">
        <v>20</v>
      </c>
      <c r="P2162">
        <v>22.2</v>
      </c>
      <c r="Q2162">
        <v>12.85</v>
      </c>
      <c r="R2162">
        <v>1.35</v>
      </c>
      <c r="S2162">
        <v>25.8</v>
      </c>
      <c r="U2162">
        <f>A2162-3438108179</f>
        <v>11482.878119945526</v>
      </c>
      <c r="V2162" s="7">
        <f t="shared" si="166"/>
        <v>41255.593320348613</v>
      </c>
      <c r="W2162" s="4">
        <f t="shared" si="165"/>
        <v>120.43</v>
      </c>
      <c r="X2162">
        <f t="shared" si="167"/>
        <v>0.90067944849580972</v>
      </c>
      <c r="Y2162">
        <f t="shared" si="168"/>
        <v>-8.4100000000000019</v>
      </c>
      <c r="Z2162" s="5">
        <f t="shared" si="169"/>
        <v>8.7589320343371249</v>
      </c>
    </row>
    <row r="2163" spans="1:26" x14ac:dyDescent="0.35">
      <c r="A2163">
        <v>3438119667.2074299</v>
      </c>
      <c r="B2163">
        <v>65.34</v>
      </c>
      <c r="C2163">
        <v>0.82</v>
      </c>
      <c r="D2163">
        <v>644.79999999999995</v>
      </c>
      <c r="E2163">
        <v>23.92</v>
      </c>
      <c r="F2163">
        <v>15.57</v>
      </c>
      <c r="G2163">
        <v>83.7</v>
      </c>
      <c r="H2163">
        <v>26</v>
      </c>
      <c r="I2163">
        <v>85.3</v>
      </c>
      <c r="J2163">
        <v>85.1</v>
      </c>
      <c r="K2163">
        <v>84.4</v>
      </c>
      <c r="L2163">
        <v>85.2</v>
      </c>
      <c r="M2163">
        <v>85.1</v>
      </c>
      <c r="N2163">
        <v>367</v>
      </c>
      <c r="O2163">
        <v>20</v>
      </c>
      <c r="P2163">
        <v>22.2</v>
      </c>
      <c r="Q2163">
        <v>12.85</v>
      </c>
      <c r="R2163">
        <v>1.35</v>
      </c>
      <c r="S2163">
        <v>25.8</v>
      </c>
      <c r="U2163">
        <f>A2163-3438108179</f>
        <v>11488.207429885864</v>
      </c>
      <c r="V2163" s="7">
        <f t="shared" si="166"/>
        <v>41255.593382030442</v>
      </c>
      <c r="W2163" s="4">
        <f t="shared" si="165"/>
        <v>120.51</v>
      </c>
      <c r="X2163">
        <f t="shared" si="167"/>
        <v>0.90254405275938832</v>
      </c>
      <c r="Y2163">
        <f t="shared" si="168"/>
        <v>-8.3500000000000014</v>
      </c>
      <c r="Z2163" s="5">
        <f t="shared" si="169"/>
        <v>9.0925243626738261</v>
      </c>
    </row>
    <row r="2164" spans="1:26" x14ac:dyDescent="0.35">
      <c r="A2164">
        <v>3438119672.5257301</v>
      </c>
      <c r="B2164">
        <v>65.42</v>
      </c>
      <c r="C2164">
        <v>0.9</v>
      </c>
      <c r="D2164">
        <v>648.6</v>
      </c>
      <c r="E2164">
        <v>23.91</v>
      </c>
      <c r="F2164">
        <v>15.57</v>
      </c>
      <c r="G2164">
        <v>86.6</v>
      </c>
      <c r="H2164">
        <v>26</v>
      </c>
      <c r="I2164">
        <v>85.3</v>
      </c>
      <c r="J2164">
        <v>85.1</v>
      </c>
      <c r="K2164">
        <v>84.4</v>
      </c>
      <c r="L2164">
        <v>85.2</v>
      </c>
      <c r="M2164">
        <v>85.1</v>
      </c>
      <c r="N2164">
        <v>367</v>
      </c>
      <c r="O2164">
        <v>20</v>
      </c>
      <c r="P2164">
        <v>22.2</v>
      </c>
      <c r="Q2164">
        <v>12.85</v>
      </c>
      <c r="R2164">
        <v>1.35</v>
      </c>
      <c r="S2164">
        <v>25.8</v>
      </c>
      <c r="U2164">
        <f>A2164-3438108179</f>
        <v>11493.525730133057</v>
      </c>
      <c r="V2164" s="7">
        <f t="shared" si="166"/>
        <v>41255.593443584839</v>
      </c>
      <c r="W2164" s="4">
        <f t="shared" si="165"/>
        <v>120.59</v>
      </c>
      <c r="X2164">
        <f t="shared" si="167"/>
        <v>0.90288354236387636</v>
      </c>
      <c r="Y2164">
        <f t="shared" si="168"/>
        <v>-8.34</v>
      </c>
      <c r="Z2164" s="5">
        <f t="shared" si="169"/>
        <v>8.6738105541751356</v>
      </c>
    </row>
    <row r="2165" spans="1:26" x14ac:dyDescent="0.35">
      <c r="A2165">
        <v>3438119677.84203</v>
      </c>
      <c r="B2165">
        <v>65.5</v>
      </c>
      <c r="C2165">
        <v>0.94</v>
      </c>
      <c r="D2165">
        <v>648.70000000000005</v>
      </c>
      <c r="E2165">
        <v>23.92</v>
      </c>
      <c r="F2165">
        <v>15.54</v>
      </c>
      <c r="G2165">
        <v>88.5</v>
      </c>
      <c r="H2165">
        <v>26</v>
      </c>
      <c r="I2165">
        <v>85.3</v>
      </c>
      <c r="J2165">
        <v>85.1</v>
      </c>
      <c r="K2165">
        <v>84.4</v>
      </c>
      <c r="L2165">
        <v>85.2</v>
      </c>
      <c r="M2165">
        <v>85.1</v>
      </c>
      <c r="N2165">
        <v>366</v>
      </c>
      <c r="O2165">
        <v>20</v>
      </c>
      <c r="P2165">
        <v>22.2</v>
      </c>
      <c r="Q2165">
        <v>12.85</v>
      </c>
      <c r="R2165">
        <v>1.35</v>
      </c>
      <c r="S2165">
        <v>25.8</v>
      </c>
      <c r="U2165">
        <f>A2165-3438108179</f>
        <v>11498.84203004837</v>
      </c>
      <c r="V2165" s="7">
        <f t="shared" si="166"/>
        <v>41255.593505116092</v>
      </c>
      <c r="W2165" s="4">
        <f t="shared" si="165"/>
        <v>120.67</v>
      </c>
      <c r="X2165">
        <f t="shared" si="167"/>
        <v>0.79315471722426267</v>
      </c>
      <c r="Y2165">
        <f t="shared" si="168"/>
        <v>-8.3800000000000026</v>
      </c>
      <c r="Z2165" s="5">
        <f t="shared" si="169"/>
        <v>8.5075839713149151</v>
      </c>
    </row>
    <row r="2166" spans="1:26" x14ac:dyDescent="0.35">
      <c r="A2166">
        <v>3438119683.1373401</v>
      </c>
      <c r="B2166">
        <v>65.569999999999993</v>
      </c>
      <c r="C2166">
        <v>0.81</v>
      </c>
      <c r="D2166">
        <v>647.29999999999995</v>
      </c>
      <c r="E2166">
        <v>23.91</v>
      </c>
      <c r="F2166">
        <v>15.54</v>
      </c>
      <c r="G2166">
        <v>90</v>
      </c>
      <c r="H2166">
        <v>26</v>
      </c>
      <c r="I2166">
        <v>85.3</v>
      </c>
      <c r="J2166">
        <v>85.1</v>
      </c>
      <c r="K2166">
        <v>84.4</v>
      </c>
      <c r="L2166">
        <v>85.2</v>
      </c>
      <c r="M2166">
        <v>85.1</v>
      </c>
      <c r="N2166">
        <v>366</v>
      </c>
      <c r="O2166">
        <v>20</v>
      </c>
      <c r="P2166">
        <v>22.2</v>
      </c>
      <c r="Q2166">
        <v>12.85</v>
      </c>
      <c r="R2166">
        <v>1.35</v>
      </c>
      <c r="S2166">
        <v>25.8</v>
      </c>
      <c r="U2166">
        <f>A2166-3438108179</f>
        <v>11504.137340068817</v>
      </c>
      <c r="V2166" s="7">
        <f t="shared" si="166"/>
        <v>41255.593566404401</v>
      </c>
      <c r="W2166" s="4">
        <f t="shared" ref="W2166:W2229" si="170">IF(AND(0&lt;=B2166,B2166&lt;500),B2166+55.17,"")</f>
        <v>120.74</v>
      </c>
      <c r="X2166">
        <f t="shared" si="167"/>
        <v>0.90237445699887386</v>
      </c>
      <c r="Y2166">
        <f t="shared" si="168"/>
        <v>-8.370000000000001</v>
      </c>
      <c r="Z2166" s="5">
        <f t="shared" si="169"/>
        <v>9.1594285962280413</v>
      </c>
    </row>
    <row r="2167" spans="1:26" x14ac:dyDescent="0.35">
      <c r="A2167">
        <v>3438119688.4566398</v>
      </c>
      <c r="B2167">
        <v>65.650000000000006</v>
      </c>
      <c r="C2167">
        <v>0.85</v>
      </c>
      <c r="D2167">
        <v>650.9</v>
      </c>
      <c r="E2167">
        <v>23.9</v>
      </c>
      <c r="F2167">
        <v>15.52</v>
      </c>
      <c r="G2167">
        <v>91.1</v>
      </c>
      <c r="H2167">
        <v>26</v>
      </c>
      <c r="I2167">
        <v>85.4</v>
      </c>
      <c r="J2167">
        <v>85.1</v>
      </c>
      <c r="K2167">
        <v>84.4</v>
      </c>
      <c r="L2167">
        <v>85.2</v>
      </c>
      <c r="M2167">
        <v>85.1</v>
      </c>
      <c r="N2167">
        <v>365</v>
      </c>
      <c r="O2167">
        <v>20</v>
      </c>
      <c r="P2167">
        <v>22.2</v>
      </c>
      <c r="Q2167">
        <v>12.85</v>
      </c>
      <c r="R2167">
        <v>1.35</v>
      </c>
      <c r="S2167">
        <v>25.8</v>
      </c>
      <c r="U2167">
        <f>A2167-3438108179</f>
        <v>11509.456639766693</v>
      </c>
      <c r="V2167" s="7">
        <f t="shared" si="166"/>
        <v>41255.593627970367</v>
      </c>
      <c r="W2167" s="4">
        <f t="shared" si="170"/>
        <v>120.82000000000001</v>
      </c>
      <c r="X2167">
        <f t="shared" si="167"/>
        <v>0.90288343559956874</v>
      </c>
      <c r="Y2167">
        <f t="shared" si="168"/>
        <v>-8.379999999999999</v>
      </c>
      <c r="Z2167" s="5">
        <f t="shared" si="169"/>
        <v>8.9466553676408278</v>
      </c>
    </row>
    <row r="2168" spans="1:26" x14ac:dyDescent="0.35">
      <c r="A2168">
        <v>3438119693.7729402</v>
      </c>
      <c r="B2168">
        <v>65.73</v>
      </c>
      <c r="C2168">
        <v>0.95</v>
      </c>
      <c r="D2168">
        <v>653.70000000000005</v>
      </c>
      <c r="E2168">
        <v>23.88</v>
      </c>
      <c r="F2168">
        <v>15.5</v>
      </c>
      <c r="G2168">
        <v>91.7</v>
      </c>
      <c r="H2168">
        <v>26</v>
      </c>
      <c r="I2168">
        <v>85.4</v>
      </c>
      <c r="J2168">
        <v>85.1</v>
      </c>
      <c r="K2168">
        <v>84.4</v>
      </c>
      <c r="L2168">
        <v>85.2</v>
      </c>
      <c r="M2168">
        <v>85.1</v>
      </c>
      <c r="N2168">
        <v>366</v>
      </c>
      <c r="O2168">
        <v>20</v>
      </c>
      <c r="P2168">
        <v>22.1</v>
      </c>
      <c r="Q2168">
        <v>12.85</v>
      </c>
      <c r="R2168">
        <v>1.35</v>
      </c>
      <c r="S2168">
        <v>25.8</v>
      </c>
      <c r="U2168">
        <f>A2168-3438108179</f>
        <v>11514.772940158844</v>
      </c>
      <c r="V2168" s="7">
        <f t="shared" si="166"/>
        <v>41255.593689501628</v>
      </c>
      <c r="W2168" s="4">
        <f t="shared" si="170"/>
        <v>120.9</v>
      </c>
      <c r="X2168">
        <f t="shared" si="167"/>
        <v>0.79002169828911428</v>
      </c>
      <c r="Y2168">
        <f t="shared" si="168"/>
        <v>-8.379999999999999</v>
      </c>
      <c r="Z2168" s="5">
        <f t="shared" si="169"/>
        <v>8.462688755711028</v>
      </c>
    </row>
    <row r="2169" spans="1:26" x14ac:dyDescent="0.35">
      <c r="A2169">
        <v>3438119699.0892501</v>
      </c>
      <c r="B2169">
        <v>65.8</v>
      </c>
      <c r="C2169">
        <v>0.81</v>
      </c>
      <c r="D2169">
        <v>650.20000000000005</v>
      </c>
      <c r="E2169">
        <v>23.91</v>
      </c>
      <c r="F2169">
        <v>15.53</v>
      </c>
      <c r="G2169">
        <v>90.7</v>
      </c>
      <c r="H2169">
        <v>26</v>
      </c>
      <c r="I2169">
        <v>85.4</v>
      </c>
      <c r="J2169">
        <v>85.1</v>
      </c>
      <c r="K2169">
        <v>84.4</v>
      </c>
      <c r="L2169">
        <v>85.2</v>
      </c>
      <c r="M2169">
        <v>85.1</v>
      </c>
      <c r="N2169">
        <v>367</v>
      </c>
      <c r="O2169">
        <v>20</v>
      </c>
      <c r="P2169">
        <v>22.1</v>
      </c>
      <c r="Q2169">
        <v>12.85</v>
      </c>
      <c r="R2169">
        <v>1.35</v>
      </c>
      <c r="S2169">
        <v>25.8</v>
      </c>
      <c r="U2169">
        <f>A2169-3438108179</f>
        <v>11520.089250087738</v>
      </c>
      <c r="V2169" s="7">
        <f t="shared" si="166"/>
        <v>41255.59375103299</v>
      </c>
      <c r="W2169" s="4">
        <f t="shared" si="170"/>
        <v>120.97</v>
      </c>
      <c r="X2169">
        <f t="shared" si="167"/>
        <v>0.90237445699871355</v>
      </c>
      <c r="Y2169">
        <f t="shared" si="168"/>
        <v>-8.3800000000000008</v>
      </c>
      <c r="Z2169" s="5">
        <f t="shared" si="169"/>
        <v>9.1648985451158502</v>
      </c>
    </row>
    <row r="2170" spans="1:26" x14ac:dyDescent="0.35">
      <c r="A2170">
        <v>3438119704.4085498</v>
      </c>
      <c r="B2170">
        <v>65.88</v>
      </c>
      <c r="C2170">
        <v>0.9</v>
      </c>
      <c r="D2170">
        <v>648.5</v>
      </c>
      <c r="E2170">
        <v>23.89</v>
      </c>
      <c r="F2170">
        <v>15.58</v>
      </c>
      <c r="G2170">
        <v>84.5</v>
      </c>
      <c r="H2170">
        <v>26</v>
      </c>
      <c r="I2170">
        <v>85.4</v>
      </c>
      <c r="J2170">
        <v>85.1</v>
      </c>
      <c r="K2170">
        <v>84.4</v>
      </c>
      <c r="L2170">
        <v>85.2</v>
      </c>
      <c r="M2170">
        <v>85.1</v>
      </c>
      <c r="N2170">
        <v>367</v>
      </c>
      <c r="O2170">
        <v>20</v>
      </c>
      <c r="P2170">
        <v>22.1</v>
      </c>
      <c r="Q2170">
        <v>12.85</v>
      </c>
      <c r="R2170">
        <v>1.36</v>
      </c>
      <c r="S2170">
        <v>25.8</v>
      </c>
      <c r="U2170">
        <f>A2170-3438108179</f>
        <v>11525.408549785614</v>
      </c>
      <c r="V2170" s="7">
        <f t="shared" si="166"/>
        <v>41255.593812598956</v>
      </c>
      <c r="W2170" s="4">
        <f t="shared" si="170"/>
        <v>121.05</v>
      </c>
      <c r="X2170">
        <f t="shared" si="167"/>
        <v>0.90220300609711823</v>
      </c>
      <c r="Y2170">
        <f t="shared" si="168"/>
        <v>-8.31</v>
      </c>
      <c r="Z2170" s="5">
        <f t="shared" si="169"/>
        <v>8.6581961210739493</v>
      </c>
    </row>
    <row r="2171" spans="1:26" x14ac:dyDescent="0.35">
      <c r="A2171">
        <v>3438119709.7288599</v>
      </c>
      <c r="B2171">
        <v>65.959999999999994</v>
      </c>
      <c r="C2171">
        <v>0.94</v>
      </c>
      <c r="D2171">
        <v>650.5</v>
      </c>
      <c r="E2171">
        <v>23.9</v>
      </c>
      <c r="F2171">
        <v>15.53</v>
      </c>
      <c r="G2171">
        <v>75.900000000000006</v>
      </c>
      <c r="H2171">
        <v>26</v>
      </c>
      <c r="I2171">
        <v>85.4</v>
      </c>
      <c r="J2171">
        <v>85.1</v>
      </c>
      <c r="K2171">
        <v>84.4</v>
      </c>
      <c r="L2171">
        <v>85.2</v>
      </c>
      <c r="M2171">
        <v>85.1</v>
      </c>
      <c r="N2171">
        <v>366</v>
      </c>
      <c r="O2171">
        <v>20</v>
      </c>
      <c r="P2171">
        <v>22.1</v>
      </c>
      <c r="Q2171">
        <v>12.85</v>
      </c>
      <c r="R2171">
        <v>1.36</v>
      </c>
      <c r="S2171">
        <v>25.8</v>
      </c>
      <c r="U2171">
        <f>A2171-3438108179</f>
        <v>11530.728859901428</v>
      </c>
      <c r="V2171" s="7">
        <f t="shared" si="166"/>
        <v>41255.593874176622</v>
      </c>
      <c r="W2171" s="4">
        <f t="shared" si="170"/>
        <v>121.13</v>
      </c>
      <c r="X2171">
        <f t="shared" si="167"/>
        <v>0.7900231929872833</v>
      </c>
      <c r="Y2171">
        <f t="shared" si="168"/>
        <v>-8.3699999999999992</v>
      </c>
      <c r="Z2171" s="5">
        <f t="shared" si="169"/>
        <v>8.5025063319659608</v>
      </c>
    </row>
    <row r="2172" spans="1:26" x14ac:dyDescent="0.35">
      <c r="A2172">
        <v>3438119715.0451598</v>
      </c>
      <c r="B2172">
        <v>66.03</v>
      </c>
      <c r="C2172">
        <v>0.86</v>
      </c>
      <c r="D2172">
        <v>653.70000000000005</v>
      </c>
      <c r="E2172">
        <v>23.88</v>
      </c>
      <c r="F2172">
        <v>15.56</v>
      </c>
      <c r="G2172">
        <v>67.099999999999994</v>
      </c>
      <c r="H2172">
        <v>26</v>
      </c>
      <c r="I2172">
        <v>85.5</v>
      </c>
      <c r="J2172">
        <v>85.1</v>
      </c>
      <c r="K2172">
        <v>84.4</v>
      </c>
      <c r="L2172">
        <v>85.2</v>
      </c>
      <c r="M2172">
        <v>85.1</v>
      </c>
      <c r="N2172">
        <v>366</v>
      </c>
      <c r="O2172">
        <v>20</v>
      </c>
      <c r="P2172">
        <v>22.1</v>
      </c>
      <c r="Q2172">
        <v>12.85</v>
      </c>
      <c r="R2172">
        <v>1.36</v>
      </c>
      <c r="S2172">
        <v>25.8</v>
      </c>
      <c r="U2172">
        <f>A2172-3438108179</f>
        <v>11536.045159816742</v>
      </c>
      <c r="V2172" s="7">
        <f t="shared" si="166"/>
        <v>41255.593935707868</v>
      </c>
      <c r="W2172" s="4">
        <f t="shared" si="170"/>
        <v>121.2</v>
      </c>
      <c r="X2172">
        <f t="shared" si="167"/>
        <v>1.0151692245620263</v>
      </c>
      <c r="Y2172">
        <f t="shared" si="168"/>
        <v>-8.3199999999999985</v>
      </c>
      <c r="Z2172" s="5">
        <f t="shared" si="169"/>
        <v>8.8625887932380039</v>
      </c>
    </row>
    <row r="2173" spans="1:26" x14ac:dyDescent="0.35">
      <c r="A2173">
        <v>3438119720.36447</v>
      </c>
      <c r="B2173">
        <v>66.12</v>
      </c>
      <c r="C2173">
        <v>0.89</v>
      </c>
      <c r="D2173">
        <v>656</v>
      </c>
      <c r="E2173">
        <v>23.87</v>
      </c>
      <c r="F2173">
        <v>15.52</v>
      </c>
      <c r="G2173">
        <v>59.6</v>
      </c>
      <c r="H2173">
        <v>26</v>
      </c>
      <c r="I2173">
        <v>85.5</v>
      </c>
      <c r="J2173">
        <v>85.1</v>
      </c>
      <c r="K2173">
        <v>84.4</v>
      </c>
      <c r="L2173">
        <v>85.2</v>
      </c>
      <c r="M2173">
        <v>85.1</v>
      </c>
      <c r="N2173">
        <v>364</v>
      </c>
      <c r="O2173">
        <v>20</v>
      </c>
      <c r="P2173">
        <v>22.1</v>
      </c>
      <c r="Q2173">
        <v>12.85</v>
      </c>
      <c r="R2173">
        <v>1.36</v>
      </c>
      <c r="S2173">
        <v>25.8</v>
      </c>
      <c r="U2173">
        <f>A2173-3438108179</f>
        <v>11541.364470005035</v>
      </c>
      <c r="V2173" s="7">
        <f t="shared" si="166"/>
        <v>41255.593997273958</v>
      </c>
      <c r="W2173" s="4">
        <f t="shared" si="170"/>
        <v>121.29</v>
      </c>
      <c r="X2173">
        <f t="shared" si="167"/>
        <v>1.0157439851592607</v>
      </c>
      <c r="Y2173">
        <f t="shared" si="168"/>
        <v>-8.3500000000000014</v>
      </c>
      <c r="Z2173" s="5">
        <f t="shared" si="169"/>
        <v>8.7276314028369981</v>
      </c>
    </row>
    <row r="2174" spans="1:26" x14ac:dyDescent="0.35">
      <c r="A2174">
        <v>3438119725.6807699</v>
      </c>
      <c r="B2174">
        <v>66.209999999999994</v>
      </c>
      <c r="C2174">
        <v>1.05</v>
      </c>
      <c r="D2174">
        <v>654.79999999999995</v>
      </c>
      <c r="E2174">
        <v>23.89</v>
      </c>
      <c r="F2174">
        <v>15.51</v>
      </c>
      <c r="G2174">
        <v>51.9</v>
      </c>
      <c r="H2174">
        <v>26</v>
      </c>
      <c r="I2174">
        <v>85.5</v>
      </c>
      <c r="J2174">
        <v>85.1</v>
      </c>
      <c r="K2174">
        <v>84.4</v>
      </c>
      <c r="L2174">
        <v>85.2</v>
      </c>
      <c r="M2174">
        <v>85.1</v>
      </c>
      <c r="N2174">
        <v>365</v>
      </c>
      <c r="O2174">
        <v>20</v>
      </c>
      <c r="P2174">
        <v>22.2</v>
      </c>
      <c r="Q2174">
        <v>12.85</v>
      </c>
      <c r="R2174">
        <v>1.36</v>
      </c>
      <c r="S2174">
        <v>25.8</v>
      </c>
      <c r="U2174">
        <f>A2174-3438108179</f>
        <v>11546.680769920349</v>
      </c>
      <c r="V2174" s="7">
        <f t="shared" si="166"/>
        <v>41255.594058805211</v>
      </c>
      <c r="W2174" s="4">
        <f t="shared" si="170"/>
        <v>121.38</v>
      </c>
      <c r="X2174">
        <f t="shared" si="167"/>
        <v>1.0155530463809002</v>
      </c>
      <c r="Y2174">
        <f t="shared" si="168"/>
        <v>-8.3800000000000008</v>
      </c>
      <c r="Z2174" s="5">
        <f t="shared" si="169"/>
        <v>8.0496226428700179</v>
      </c>
    </row>
    <row r="2175" spans="1:26" x14ac:dyDescent="0.35">
      <c r="A2175">
        <v>3438119730.9980698</v>
      </c>
      <c r="B2175">
        <v>66.3</v>
      </c>
      <c r="C2175">
        <v>1.03</v>
      </c>
      <c r="D2175">
        <v>654.20000000000005</v>
      </c>
      <c r="E2175">
        <v>23.86</v>
      </c>
      <c r="F2175">
        <v>15.53</v>
      </c>
      <c r="G2175">
        <v>47.3</v>
      </c>
      <c r="H2175">
        <v>26</v>
      </c>
      <c r="I2175">
        <v>85.5</v>
      </c>
      <c r="J2175">
        <v>85.1</v>
      </c>
      <c r="K2175">
        <v>84.2</v>
      </c>
      <c r="L2175">
        <v>85.2</v>
      </c>
      <c r="M2175">
        <v>85.1</v>
      </c>
      <c r="N2175">
        <v>365</v>
      </c>
      <c r="O2175">
        <v>20</v>
      </c>
      <c r="P2175">
        <v>22.2</v>
      </c>
      <c r="Q2175">
        <v>12.85</v>
      </c>
      <c r="R2175">
        <v>1.36</v>
      </c>
      <c r="S2175">
        <v>25.8</v>
      </c>
      <c r="U2175">
        <f>A2175-3438108179</f>
        <v>11551.998069763184</v>
      </c>
      <c r="V2175" s="7">
        <f t="shared" si="166"/>
        <v>41255.594120348032</v>
      </c>
      <c r="W2175" s="4">
        <f t="shared" si="170"/>
        <v>121.47</v>
      </c>
      <c r="X2175">
        <f t="shared" si="167"/>
        <v>0.90271200469769197</v>
      </c>
      <c r="Y2175">
        <f t="shared" si="168"/>
        <v>-8.33</v>
      </c>
      <c r="Z2175" s="5">
        <f t="shared" si="169"/>
        <v>8.1031158899132762</v>
      </c>
    </row>
    <row r="2176" spans="1:26" x14ac:dyDescent="0.35">
      <c r="A2176">
        <v>3438119736.3153801</v>
      </c>
      <c r="B2176">
        <v>66.38</v>
      </c>
      <c r="C2176">
        <v>0.86</v>
      </c>
      <c r="D2176">
        <v>655.1</v>
      </c>
      <c r="E2176">
        <v>23.88</v>
      </c>
      <c r="F2176">
        <v>15.55</v>
      </c>
      <c r="G2176">
        <v>44.9</v>
      </c>
      <c r="H2176">
        <v>26</v>
      </c>
      <c r="I2176">
        <v>85.5</v>
      </c>
      <c r="J2176">
        <v>85.1</v>
      </c>
      <c r="K2176">
        <v>84.1</v>
      </c>
      <c r="L2176">
        <v>85.2</v>
      </c>
      <c r="M2176">
        <v>85.1</v>
      </c>
      <c r="N2176">
        <v>364</v>
      </c>
      <c r="O2176">
        <v>20</v>
      </c>
      <c r="P2176">
        <v>22.2</v>
      </c>
      <c r="Q2176">
        <v>12.85</v>
      </c>
      <c r="R2176">
        <v>1.36</v>
      </c>
      <c r="S2176">
        <v>25.8</v>
      </c>
      <c r="U2176">
        <f>A2176-3438108179</f>
        <v>11557.315380096436</v>
      </c>
      <c r="V2176" s="7">
        <f t="shared" si="166"/>
        <v>41255.594181890978</v>
      </c>
      <c r="W2176" s="4">
        <f t="shared" si="170"/>
        <v>121.55</v>
      </c>
      <c r="X2176">
        <f t="shared" si="167"/>
        <v>1.0157441052692955</v>
      </c>
      <c r="Y2176">
        <f t="shared" si="168"/>
        <v>-8.3299999999999983</v>
      </c>
      <c r="Z2176" s="5">
        <f t="shared" si="169"/>
        <v>8.8679132688118774</v>
      </c>
    </row>
    <row r="2177" spans="1:26" x14ac:dyDescent="0.35">
      <c r="A2177">
        <v>3438119741.63168</v>
      </c>
      <c r="B2177">
        <v>66.47</v>
      </c>
      <c r="C2177">
        <v>0.95</v>
      </c>
      <c r="D2177">
        <v>654.20000000000005</v>
      </c>
      <c r="E2177">
        <v>23.88</v>
      </c>
      <c r="F2177">
        <v>15.56</v>
      </c>
      <c r="G2177">
        <v>46.9</v>
      </c>
      <c r="H2177">
        <v>26</v>
      </c>
      <c r="I2177">
        <v>85.5</v>
      </c>
      <c r="J2177">
        <v>85.1</v>
      </c>
      <c r="K2177">
        <v>84.1</v>
      </c>
      <c r="L2177">
        <v>85.2</v>
      </c>
      <c r="M2177">
        <v>85.1</v>
      </c>
      <c r="N2177">
        <v>365</v>
      </c>
      <c r="O2177">
        <v>20</v>
      </c>
      <c r="P2177">
        <v>22.2</v>
      </c>
      <c r="Q2177">
        <v>12.85</v>
      </c>
      <c r="R2177">
        <v>1.36</v>
      </c>
      <c r="S2177">
        <v>25.8</v>
      </c>
      <c r="U2177">
        <f>A2177-3438108179</f>
        <v>11562.631680011749</v>
      </c>
      <c r="V2177" s="7">
        <f t="shared" si="166"/>
        <v>41255.594243422223</v>
      </c>
      <c r="W2177" s="4">
        <f t="shared" si="170"/>
        <v>121.64</v>
      </c>
      <c r="X2177">
        <f t="shared" si="167"/>
        <v>1.0149783818593181</v>
      </c>
      <c r="Y2177">
        <f t="shared" si="168"/>
        <v>-8.3199999999999985</v>
      </c>
      <c r="Z2177" s="5">
        <f t="shared" si="169"/>
        <v>8.4323383097456528</v>
      </c>
    </row>
    <row r="2178" spans="1:26" x14ac:dyDescent="0.35">
      <c r="A2178">
        <v>3438119746.9519901</v>
      </c>
      <c r="B2178">
        <v>66.56</v>
      </c>
      <c r="C2178">
        <v>1.02</v>
      </c>
      <c r="D2178">
        <v>656.8</v>
      </c>
      <c r="E2178">
        <v>23.86</v>
      </c>
      <c r="F2178">
        <v>15.55</v>
      </c>
      <c r="G2178">
        <v>51.3</v>
      </c>
      <c r="H2178">
        <v>26</v>
      </c>
      <c r="I2178">
        <v>85.5</v>
      </c>
      <c r="J2178">
        <v>85.1</v>
      </c>
      <c r="K2178">
        <v>84.1</v>
      </c>
      <c r="L2178">
        <v>85.2</v>
      </c>
      <c r="M2178">
        <v>85.1</v>
      </c>
      <c r="N2178">
        <v>364</v>
      </c>
      <c r="O2178">
        <v>20</v>
      </c>
      <c r="P2178">
        <v>22.2</v>
      </c>
      <c r="Q2178">
        <v>12.85</v>
      </c>
      <c r="R2178">
        <v>1.36</v>
      </c>
      <c r="S2178">
        <v>25.8</v>
      </c>
      <c r="U2178">
        <f>A2178-3438108179</f>
        <v>11567.951990127563</v>
      </c>
      <c r="V2178" s="7">
        <f t="shared" si="166"/>
        <v>41255.59430499989</v>
      </c>
      <c r="W2178" s="4">
        <f t="shared" si="170"/>
        <v>121.73</v>
      </c>
      <c r="X2178">
        <f t="shared" si="167"/>
        <v>0.90254415944344824</v>
      </c>
      <c r="Y2178">
        <f t="shared" si="168"/>
        <v>-8.3099999999999987</v>
      </c>
      <c r="Z2178" s="5">
        <f t="shared" si="169"/>
        <v>8.1329590919935875</v>
      </c>
    </row>
    <row r="2179" spans="1:26" x14ac:dyDescent="0.35">
      <c r="A2179">
        <v>3438119752.2702899</v>
      </c>
      <c r="B2179">
        <v>66.64</v>
      </c>
      <c r="C2179">
        <v>1.02</v>
      </c>
      <c r="D2179">
        <v>661.5</v>
      </c>
      <c r="E2179">
        <v>23.86</v>
      </c>
      <c r="F2179">
        <v>15.52</v>
      </c>
      <c r="G2179">
        <v>58.8</v>
      </c>
      <c r="H2179">
        <v>26</v>
      </c>
      <c r="I2179">
        <v>85.5</v>
      </c>
      <c r="J2179">
        <v>85.1</v>
      </c>
      <c r="K2179">
        <v>84.2</v>
      </c>
      <c r="L2179">
        <v>85.2</v>
      </c>
      <c r="M2179">
        <v>85.1</v>
      </c>
      <c r="N2179">
        <v>365</v>
      </c>
      <c r="O2179">
        <v>20</v>
      </c>
      <c r="P2179">
        <v>22.2</v>
      </c>
      <c r="Q2179">
        <v>12.85</v>
      </c>
      <c r="R2179">
        <v>1.36</v>
      </c>
      <c r="S2179">
        <v>26</v>
      </c>
      <c r="U2179">
        <f>A2179-3438108179</f>
        <v>11573.270289897919</v>
      </c>
      <c r="V2179" s="7">
        <f t="shared" si="166"/>
        <v>41255.59436655428</v>
      </c>
      <c r="W2179" s="4">
        <f t="shared" si="170"/>
        <v>121.81</v>
      </c>
      <c r="X2179">
        <f t="shared" si="167"/>
        <v>1.015743985159421</v>
      </c>
      <c r="Y2179">
        <f t="shared" si="168"/>
        <v>-8.34</v>
      </c>
      <c r="Z2179" s="5">
        <f t="shared" si="169"/>
        <v>8.1476262979428178</v>
      </c>
    </row>
    <row r="2180" spans="1:26" x14ac:dyDescent="0.35">
      <c r="A2180">
        <v>3438119757.5865898</v>
      </c>
      <c r="B2180">
        <v>66.73</v>
      </c>
      <c r="C2180">
        <v>0.87</v>
      </c>
      <c r="D2180">
        <v>662.9</v>
      </c>
      <c r="E2180">
        <v>23.87</v>
      </c>
      <c r="F2180">
        <v>15.54</v>
      </c>
      <c r="G2180">
        <v>65.8</v>
      </c>
      <c r="H2180">
        <v>26</v>
      </c>
      <c r="I2180">
        <v>85.5</v>
      </c>
      <c r="J2180">
        <v>85.1</v>
      </c>
      <c r="K2180">
        <v>84.2</v>
      </c>
      <c r="L2180">
        <v>85.2</v>
      </c>
      <c r="M2180">
        <v>85.1</v>
      </c>
      <c r="N2180">
        <v>364</v>
      </c>
      <c r="O2180">
        <v>20</v>
      </c>
      <c r="P2180">
        <v>22.2</v>
      </c>
      <c r="Q2180">
        <v>12.85</v>
      </c>
      <c r="R2180">
        <v>1.36</v>
      </c>
      <c r="S2180">
        <v>25.9</v>
      </c>
      <c r="U2180">
        <f>A2180-3438108179</f>
        <v>11578.586589813232</v>
      </c>
      <c r="V2180" s="7">
        <f t="shared" si="166"/>
        <v>41255.594428085533</v>
      </c>
      <c r="W2180" s="4">
        <f t="shared" si="170"/>
        <v>121.9</v>
      </c>
      <c r="X2180">
        <f t="shared" si="167"/>
        <v>1.0149783818591578</v>
      </c>
      <c r="Y2180">
        <f t="shared" si="168"/>
        <v>-8.3300000000000018</v>
      </c>
      <c r="Z2180" s="5">
        <f t="shared" si="169"/>
        <v>8.8168009510530325</v>
      </c>
    </row>
    <row r="2181" spans="1:26" x14ac:dyDescent="0.35">
      <c r="A2181">
        <v>3438119762.9068999</v>
      </c>
      <c r="B2181">
        <v>66.819999999999993</v>
      </c>
      <c r="C2181">
        <v>0.94</v>
      </c>
      <c r="D2181">
        <v>664.8</v>
      </c>
      <c r="E2181">
        <v>23.89</v>
      </c>
      <c r="F2181">
        <v>15.51</v>
      </c>
      <c r="G2181">
        <v>72.7</v>
      </c>
      <c r="H2181">
        <v>26</v>
      </c>
      <c r="I2181">
        <v>85.5</v>
      </c>
      <c r="J2181">
        <v>85.1</v>
      </c>
      <c r="K2181">
        <v>84.3</v>
      </c>
      <c r="L2181">
        <v>85.2</v>
      </c>
      <c r="M2181">
        <v>85.1</v>
      </c>
      <c r="N2181">
        <v>364</v>
      </c>
      <c r="O2181">
        <v>20</v>
      </c>
      <c r="P2181">
        <v>22.2</v>
      </c>
      <c r="Q2181">
        <v>12.85</v>
      </c>
      <c r="R2181">
        <v>1.36</v>
      </c>
      <c r="S2181">
        <v>25.9</v>
      </c>
      <c r="U2181">
        <f>A2181-3438108179</f>
        <v>11583.906899929047</v>
      </c>
      <c r="V2181" s="7">
        <f t="shared" si="166"/>
        <v>41255.594489663199</v>
      </c>
      <c r="W2181" s="4">
        <f t="shared" si="170"/>
        <v>121.99</v>
      </c>
      <c r="X2181">
        <f t="shared" si="167"/>
        <v>0.9015270075778008</v>
      </c>
      <c r="Y2181">
        <f t="shared" si="168"/>
        <v>-8.3800000000000008</v>
      </c>
      <c r="Z2181" s="5">
        <f t="shared" si="169"/>
        <v>8.5075839713149151</v>
      </c>
    </row>
    <row r="2182" spans="1:26" x14ac:dyDescent="0.35">
      <c r="A2182">
        <v>3438119768.2312002</v>
      </c>
      <c r="B2182">
        <v>66.900000000000006</v>
      </c>
      <c r="C2182">
        <v>1</v>
      </c>
      <c r="D2182">
        <v>665.2</v>
      </c>
      <c r="E2182">
        <v>23.89</v>
      </c>
      <c r="F2182">
        <v>15.52</v>
      </c>
      <c r="G2182">
        <v>77.099999999999994</v>
      </c>
      <c r="H2182">
        <v>26</v>
      </c>
      <c r="I2182">
        <v>85.5</v>
      </c>
      <c r="J2182">
        <v>85.1</v>
      </c>
      <c r="K2182">
        <v>84.3</v>
      </c>
      <c r="L2182">
        <v>85.2</v>
      </c>
      <c r="M2182">
        <v>85.1</v>
      </c>
      <c r="N2182">
        <v>364</v>
      </c>
      <c r="O2182">
        <v>20</v>
      </c>
      <c r="P2182">
        <v>22.2</v>
      </c>
      <c r="Q2182">
        <v>12.85</v>
      </c>
      <c r="R2182">
        <v>1.36</v>
      </c>
      <c r="S2182">
        <v>25.9</v>
      </c>
      <c r="U2182">
        <f>A2182-3438108179</f>
        <v>11589.231200218201</v>
      </c>
      <c r="V2182" s="7">
        <f t="shared" si="166"/>
        <v>41255.594551287038</v>
      </c>
      <c r="W2182" s="4">
        <f t="shared" si="170"/>
        <v>122.07000000000001</v>
      </c>
      <c r="X2182">
        <f t="shared" si="167"/>
        <v>1.0159331934274618</v>
      </c>
      <c r="Y2182">
        <f t="shared" si="168"/>
        <v>-8.370000000000001</v>
      </c>
      <c r="Z2182" s="5">
        <f t="shared" si="169"/>
        <v>8.243485736605237</v>
      </c>
    </row>
    <row r="2183" spans="1:26" x14ac:dyDescent="0.35">
      <c r="A2183">
        <v>3438119773.5465102</v>
      </c>
      <c r="B2183">
        <v>66.989999999999995</v>
      </c>
      <c r="C2183">
        <v>0.98</v>
      </c>
      <c r="D2183">
        <v>662.4</v>
      </c>
      <c r="E2183">
        <v>23.91</v>
      </c>
      <c r="F2183">
        <v>15.53</v>
      </c>
      <c r="G2183">
        <v>82.4</v>
      </c>
      <c r="H2183">
        <v>26</v>
      </c>
      <c r="I2183">
        <v>85.5</v>
      </c>
      <c r="J2183">
        <v>85.1</v>
      </c>
      <c r="K2183">
        <v>84.4</v>
      </c>
      <c r="L2183">
        <v>85.3</v>
      </c>
      <c r="M2183">
        <v>85.1</v>
      </c>
      <c r="N2183">
        <v>364</v>
      </c>
      <c r="O2183">
        <v>20</v>
      </c>
      <c r="P2183">
        <v>22.3</v>
      </c>
      <c r="Q2183">
        <v>12.85</v>
      </c>
      <c r="R2183">
        <v>1.36</v>
      </c>
      <c r="S2183">
        <v>25.9</v>
      </c>
      <c r="U2183">
        <f>A2183-3438108179</f>
        <v>11594.546510219574</v>
      </c>
      <c r="V2183" s="7">
        <f t="shared" si="166"/>
        <v>41255.594612806832</v>
      </c>
      <c r="W2183" s="4">
        <f t="shared" si="170"/>
        <v>122.16</v>
      </c>
      <c r="X2183">
        <f t="shared" si="167"/>
        <v>1.0151711441491751</v>
      </c>
      <c r="Y2183">
        <f t="shared" si="168"/>
        <v>-8.3800000000000008</v>
      </c>
      <c r="Z2183" s="5">
        <f t="shared" si="169"/>
        <v>8.3321510273204691</v>
      </c>
    </row>
    <row r="2184" spans="1:26" x14ac:dyDescent="0.35">
      <c r="A2184">
        <v>3438119778.8658099</v>
      </c>
      <c r="B2184">
        <v>67.08</v>
      </c>
      <c r="C2184">
        <v>0.9</v>
      </c>
      <c r="D2184">
        <v>664.4</v>
      </c>
      <c r="E2184">
        <v>23.9</v>
      </c>
      <c r="F2184">
        <v>15.51</v>
      </c>
      <c r="G2184">
        <v>85.8</v>
      </c>
      <c r="H2184">
        <v>26</v>
      </c>
      <c r="I2184">
        <v>85.5</v>
      </c>
      <c r="J2184">
        <v>85.1</v>
      </c>
      <c r="K2184">
        <v>84.5</v>
      </c>
      <c r="L2184">
        <v>85.3</v>
      </c>
      <c r="M2184">
        <v>85.1</v>
      </c>
      <c r="N2184">
        <v>363</v>
      </c>
      <c r="O2184">
        <v>20</v>
      </c>
      <c r="P2184">
        <v>22.3</v>
      </c>
      <c r="Q2184">
        <v>12.85</v>
      </c>
      <c r="R2184">
        <v>1.36</v>
      </c>
      <c r="S2184">
        <v>25.9</v>
      </c>
      <c r="U2184">
        <f>A2184-3438108179</f>
        <v>11599.86580991745</v>
      </c>
      <c r="V2184" s="7">
        <f t="shared" si="166"/>
        <v>41255.594674372805</v>
      </c>
      <c r="W2184" s="4">
        <f t="shared" si="170"/>
        <v>122.25</v>
      </c>
      <c r="X2184">
        <f t="shared" si="167"/>
        <v>1.0191948953965055</v>
      </c>
      <c r="Y2184">
        <f t="shared" si="168"/>
        <v>-8.3899999999999988</v>
      </c>
      <c r="Z2184" s="5">
        <f t="shared" si="169"/>
        <v>8.6997723319417943</v>
      </c>
    </row>
    <row r="2185" spans="1:26" x14ac:dyDescent="0.35">
      <c r="A2185">
        <v>3438119784.1641102</v>
      </c>
      <c r="B2185">
        <v>67.17</v>
      </c>
      <c r="C2185">
        <v>0.97</v>
      </c>
      <c r="D2185">
        <v>667.2</v>
      </c>
      <c r="E2185">
        <v>23.9</v>
      </c>
      <c r="F2185">
        <v>15.57</v>
      </c>
      <c r="G2185">
        <v>87.4</v>
      </c>
      <c r="H2185">
        <v>26</v>
      </c>
      <c r="I2185">
        <v>85.5</v>
      </c>
      <c r="J2185">
        <v>85.1</v>
      </c>
      <c r="K2185">
        <v>84.5</v>
      </c>
      <c r="L2185">
        <v>85.3</v>
      </c>
      <c r="M2185">
        <v>85.1</v>
      </c>
      <c r="N2185">
        <v>364</v>
      </c>
      <c r="O2185">
        <v>20</v>
      </c>
      <c r="P2185">
        <v>22.3</v>
      </c>
      <c r="Q2185">
        <v>12.85</v>
      </c>
      <c r="R2185">
        <v>1.36</v>
      </c>
      <c r="S2185">
        <v>25.9</v>
      </c>
      <c r="U2185">
        <f>A2185-3438108179</f>
        <v>11605.164110183716</v>
      </c>
      <c r="V2185" s="7">
        <f t="shared" si="166"/>
        <v>41255.594735695719</v>
      </c>
      <c r="W2185" s="4">
        <f t="shared" si="170"/>
        <v>122.34</v>
      </c>
      <c r="X2185">
        <f t="shared" si="167"/>
        <v>0.90800573607127866</v>
      </c>
      <c r="Y2185">
        <f t="shared" si="168"/>
        <v>-8.3299999999999983</v>
      </c>
      <c r="Z2185" s="5">
        <f t="shared" si="169"/>
        <v>8.349967697889614</v>
      </c>
    </row>
    <row r="2186" spans="1:26" x14ac:dyDescent="0.35">
      <c r="A2186">
        <v>3438119789.4504199</v>
      </c>
      <c r="B2186">
        <v>67.25</v>
      </c>
      <c r="C2186">
        <v>1.03</v>
      </c>
      <c r="D2186">
        <v>666.7</v>
      </c>
      <c r="E2186">
        <v>23.9</v>
      </c>
      <c r="F2186">
        <v>15.58</v>
      </c>
      <c r="G2186">
        <v>89.1</v>
      </c>
      <c r="H2186">
        <v>26</v>
      </c>
      <c r="I2186">
        <v>85.5</v>
      </c>
      <c r="J2186">
        <v>85.2</v>
      </c>
      <c r="K2186">
        <v>84.5</v>
      </c>
      <c r="L2186">
        <v>85.3</v>
      </c>
      <c r="M2186">
        <v>85.2</v>
      </c>
      <c r="N2186">
        <v>364</v>
      </c>
      <c r="O2186">
        <v>20</v>
      </c>
      <c r="P2186">
        <v>22.3</v>
      </c>
      <c r="Q2186">
        <v>12.85</v>
      </c>
      <c r="R2186">
        <v>1.36</v>
      </c>
      <c r="S2186">
        <v>25.9</v>
      </c>
      <c r="U2186">
        <f>A2186-3438108179</f>
        <v>11610.450419902802</v>
      </c>
      <c r="V2186" s="7">
        <f t="shared" si="166"/>
        <v>41255.594796879865</v>
      </c>
      <c r="W2186" s="4">
        <f t="shared" si="170"/>
        <v>122.42</v>
      </c>
      <c r="X2186">
        <f t="shared" si="167"/>
        <v>0.90578003222764769</v>
      </c>
      <c r="Y2186">
        <f t="shared" si="168"/>
        <v>-8.3199999999999985</v>
      </c>
      <c r="Z2186" s="5">
        <f t="shared" si="169"/>
        <v>8.0982506142480482</v>
      </c>
    </row>
    <row r="2187" spans="1:26" x14ac:dyDescent="0.35">
      <c r="A2187">
        <v>3438119794.7497201</v>
      </c>
      <c r="B2187">
        <v>67.33</v>
      </c>
      <c r="C2187">
        <v>0.94</v>
      </c>
      <c r="D2187">
        <v>667.7</v>
      </c>
      <c r="E2187">
        <v>23.9</v>
      </c>
      <c r="F2187">
        <v>15.55</v>
      </c>
      <c r="G2187">
        <v>90.5</v>
      </c>
      <c r="H2187">
        <v>26</v>
      </c>
      <c r="I2187">
        <v>85.5</v>
      </c>
      <c r="J2187">
        <v>85.2</v>
      </c>
      <c r="K2187">
        <v>84.5</v>
      </c>
      <c r="L2187">
        <v>85.3</v>
      </c>
      <c r="M2187">
        <v>85.2</v>
      </c>
      <c r="N2187">
        <v>364</v>
      </c>
      <c r="O2187">
        <v>20</v>
      </c>
      <c r="P2187">
        <v>22.3</v>
      </c>
      <c r="Q2187">
        <v>12.85</v>
      </c>
      <c r="R2187">
        <v>1.36</v>
      </c>
      <c r="S2187">
        <v>25.9</v>
      </c>
      <c r="U2187">
        <f>A2187-3438108179</f>
        <v>11615.749720096588</v>
      </c>
      <c r="V2187" s="7">
        <f t="shared" si="166"/>
        <v>41255.594858214354</v>
      </c>
      <c r="W2187" s="4">
        <f t="shared" si="170"/>
        <v>122.5</v>
      </c>
      <c r="X2187">
        <f t="shared" si="167"/>
        <v>1.0145989488958711</v>
      </c>
      <c r="Y2187">
        <f t="shared" si="168"/>
        <v>-8.3499999999999979</v>
      </c>
      <c r="Z2187" s="5">
        <f t="shared" si="169"/>
        <v>8.4923419453890858</v>
      </c>
    </row>
    <row r="2188" spans="1:26" x14ac:dyDescent="0.35">
      <c r="A2188">
        <v>3438119800.0720201</v>
      </c>
      <c r="B2188">
        <v>67.42</v>
      </c>
      <c r="C2188">
        <v>0.92</v>
      </c>
      <c r="D2188">
        <v>667.1</v>
      </c>
      <c r="E2188">
        <v>23.91</v>
      </c>
      <c r="F2188">
        <v>15.5</v>
      </c>
      <c r="G2188">
        <v>91.4</v>
      </c>
      <c r="H2188">
        <v>26</v>
      </c>
      <c r="I2188">
        <v>85.5</v>
      </c>
      <c r="J2188">
        <v>85.2</v>
      </c>
      <c r="K2188">
        <v>84.5</v>
      </c>
      <c r="L2188">
        <v>85.3</v>
      </c>
      <c r="M2188">
        <v>85.2</v>
      </c>
      <c r="N2188">
        <v>363</v>
      </c>
      <c r="O2188">
        <v>20</v>
      </c>
      <c r="P2188">
        <v>22.2</v>
      </c>
      <c r="Q2188">
        <v>12.85</v>
      </c>
      <c r="R2188">
        <v>1.36</v>
      </c>
      <c r="S2188">
        <v>25.9</v>
      </c>
      <c r="U2188">
        <f>A2188-3438108179</f>
        <v>11621.072020053864</v>
      </c>
      <c r="V2188" s="7">
        <f t="shared" si="166"/>
        <v>41255.594919815048</v>
      </c>
      <c r="W2188" s="4">
        <f t="shared" si="170"/>
        <v>122.59</v>
      </c>
      <c r="X2188">
        <f t="shared" si="167"/>
        <v>1.0157421835147129</v>
      </c>
      <c r="Y2188">
        <f t="shared" si="168"/>
        <v>-8.41</v>
      </c>
      <c r="Z2188" s="5">
        <f t="shared" si="169"/>
        <v>8.6149397812691326</v>
      </c>
    </row>
    <row r="2189" spans="1:26" x14ac:dyDescent="0.35">
      <c r="A2189">
        <v>3438119805.38833</v>
      </c>
      <c r="B2189">
        <v>67.510000000000005</v>
      </c>
      <c r="C2189">
        <v>0.98</v>
      </c>
      <c r="D2189">
        <v>665.8</v>
      </c>
      <c r="E2189">
        <v>23.91</v>
      </c>
      <c r="F2189">
        <v>15.51</v>
      </c>
      <c r="G2189">
        <v>91.8</v>
      </c>
      <c r="H2189">
        <v>26</v>
      </c>
      <c r="I2189">
        <v>85.5</v>
      </c>
      <c r="J2189">
        <v>85.2</v>
      </c>
      <c r="K2189">
        <v>84.5</v>
      </c>
      <c r="L2189">
        <v>85.3</v>
      </c>
      <c r="M2189">
        <v>85.2</v>
      </c>
      <c r="N2189">
        <v>364</v>
      </c>
      <c r="O2189">
        <v>20</v>
      </c>
      <c r="P2189">
        <v>22.2</v>
      </c>
      <c r="Q2189">
        <v>12.85</v>
      </c>
      <c r="R2189">
        <v>1.36</v>
      </c>
      <c r="S2189">
        <v>25.9</v>
      </c>
      <c r="U2189">
        <f>A2189-3438108179</f>
        <v>11626.388329982758</v>
      </c>
      <c r="V2189" s="7">
        <f t="shared" si="166"/>
        <v>41255.59498134641</v>
      </c>
      <c r="W2189" s="4">
        <f t="shared" si="170"/>
        <v>122.68</v>
      </c>
      <c r="X2189">
        <f t="shared" si="167"/>
        <v>0.90220471175532768</v>
      </c>
      <c r="Y2189">
        <f t="shared" si="168"/>
        <v>-8.4</v>
      </c>
      <c r="Z2189" s="5">
        <f t="shared" si="169"/>
        <v>8.3420880028580697</v>
      </c>
    </row>
    <row r="2190" spans="1:26" x14ac:dyDescent="0.35">
      <c r="A2190">
        <v>3438119810.7086301</v>
      </c>
      <c r="B2190">
        <v>67.59</v>
      </c>
      <c r="C2190">
        <v>0.92</v>
      </c>
      <c r="D2190">
        <v>663.2</v>
      </c>
      <c r="E2190">
        <v>23.91</v>
      </c>
      <c r="F2190">
        <v>15.54</v>
      </c>
      <c r="G2190">
        <v>88.8</v>
      </c>
      <c r="H2190">
        <v>26</v>
      </c>
      <c r="I2190">
        <v>85.5</v>
      </c>
      <c r="J2190">
        <v>85.2</v>
      </c>
      <c r="K2190">
        <v>84.5</v>
      </c>
      <c r="L2190">
        <v>85.3</v>
      </c>
      <c r="M2190">
        <v>85.2</v>
      </c>
      <c r="N2190">
        <v>364</v>
      </c>
      <c r="O2190">
        <v>20</v>
      </c>
      <c r="P2190">
        <v>22.2</v>
      </c>
      <c r="Q2190">
        <v>12.85</v>
      </c>
      <c r="R2190">
        <v>1.36</v>
      </c>
      <c r="S2190">
        <v>25.9</v>
      </c>
      <c r="U2190">
        <f>A2190-3438108179</f>
        <v>11631.708630084991</v>
      </c>
      <c r="V2190" s="7">
        <f t="shared" si="166"/>
        <v>41255.59504292396</v>
      </c>
      <c r="W2190" s="4">
        <f t="shared" si="170"/>
        <v>122.76</v>
      </c>
      <c r="X2190">
        <f t="shared" si="167"/>
        <v>1.015360139045153</v>
      </c>
      <c r="Y2190">
        <f t="shared" si="168"/>
        <v>-8.370000000000001</v>
      </c>
      <c r="Z2190" s="5">
        <f t="shared" si="169"/>
        <v>8.5944279907804724</v>
      </c>
    </row>
    <row r="2191" spans="1:26" x14ac:dyDescent="0.35">
      <c r="A2191">
        <v>3438119816.0269399</v>
      </c>
      <c r="B2191">
        <v>67.680000000000007</v>
      </c>
      <c r="C2191">
        <v>0.89</v>
      </c>
      <c r="D2191">
        <v>664.4</v>
      </c>
      <c r="E2191">
        <v>23.9</v>
      </c>
      <c r="F2191">
        <v>15.52</v>
      </c>
      <c r="G2191">
        <v>82.4</v>
      </c>
      <c r="H2191">
        <v>26</v>
      </c>
      <c r="I2191">
        <v>85.5</v>
      </c>
      <c r="J2191">
        <v>85.2</v>
      </c>
      <c r="K2191">
        <v>84.5</v>
      </c>
      <c r="L2191">
        <v>85.3</v>
      </c>
      <c r="M2191">
        <v>85.2</v>
      </c>
      <c r="N2191">
        <v>363</v>
      </c>
      <c r="O2191">
        <v>20</v>
      </c>
      <c r="P2191">
        <v>22.2</v>
      </c>
      <c r="Q2191">
        <v>12.85</v>
      </c>
      <c r="R2191">
        <v>1.36</v>
      </c>
      <c r="S2191">
        <v>25.9</v>
      </c>
      <c r="U2191">
        <f>A2191-3438108179</f>
        <v>11637.026939868927</v>
      </c>
      <c r="V2191" s="7">
        <f t="shared" si="166"/>
        <v>41255.595104478474</v>
      </c>
      <c r="W2191" s="4">
        <f t="shared" si="170"/>
        <v>122.85000000000001</v>
      </c>
      <c r="X2191">
        <f t="shared" si="167"/>
        <v>0.90288364912820918</v>
      </c>
      <c r="Y2191">
        <f t="shared" si="168"/>
        <v>-8.379999999999999</v>
      </c>
      <c r="Z2191" s="5">
        <f t="shared" si="169"/>
        <v>8.7432957254665578</v>
      </c>
    </row>
    <row r="2192" spans="1:26" x14ac:dyDescent="0.35">
      <c r="A2192">
        <v>3438119821.3432398</v>
      </c>
      <c r="B2192">
        <v>67.760000000000005</v>
      </c>
      <c r="C2192">
        <v>0.89</v>
      </c>
      <c r="D2192">
        <v>662.9</v>
      </c>
      <c r="E2192">
        <v>23.89</v>
      </c>
      <c r="F2192">
        <v>15.55</v>
      </c>
      <c r="G2192">
        <v>73.3</v>
      </c>
      <c r="H2192">
        <v>26</v>
      </c>
      <c r="I2192">
        <v>85.5</v>
      </c>
      <c r="J2192">
        <v>85.2</v>
      </c>
      <c r="K2192">
        <v>84.6</v>
      </c>
      <c r="L2192">
        <v>85.3</v>
      </c>
      <c r="M2192">
        <v>85.2</v>
      </c>
      <c r="N2192">
        <v>365</v>
      </c>
      <c r="O2192">
        <v>20</v>
      </c>
      <c r="P2192">
        <v>22.2</v>
      </c>
      <c r="Q2192">
        <v>12.85</v>
      </c>
      <c r="R2192">
        <v>1.36</v>
      </c>
      <c r="S2192">
        <v>25.8</v>
      </c>
      <c r="U2192">
        <f>A2192-3438108179</f>
        <v>11642.343239784241</v>
      </c>
      <c r="V2192" s="7">
        <f t="shared" si="166"/>
        <v>41255.59516600972</v>
      </c>
      <c r="W2192" s="4">
        <f t="shared" si="170"/>
        <v>122.93</v>
      </c>
      <c r="X2192">
        <f t="shared" si="167"/>
        <v>0.90254223913422915</v>
      </c>
      <c r="Y2192">
        <f t="shared" si="168"/>
        <v>-8.34</v>
      </c>
      <c r="Z2192" s="5">
        <f t="shared" si="169"/>
        <v>8.7224037106022596</v>
      </c>
    </row>
    <row r="2193" spans="1:26" x14ac:dyDescent="0.35">
      <c r="A2193">
        <v>3438119826.66155</v>
      </c>
      <c r="B2193">
        <v>67.84</v>
      </c>
      <c r="C2193">
        <v>0.95</v>
      </c>
      <c r="D2193">
        <v>661.9</v>
      </c>
      <c r="E2193">
        <v>23.89</v>
      </c>
      <c r="F2193">
        <v>15.56</v>
      </c>
      <c r="G2193">
        <v>64.599999999999994</v>
      </c>
      <c r="H2193">
        <v>26</v>
      </c>
      <c r="I2193">
        <v>85.5</v>
      </c>
      <c r="J2193">
        <v>85.2</v>
      </c>
      <c r="K2193">
        <v>84.6</v>
      </c>
      <c r="L2193">
        <v>85.3</v>
      </c>
      <c r="M2193">
        <v>85.2</v>
      </c>
      <c r="N2193">
        <v>365</v>
      </c>
      <c r="O2193">
        <v>20</v>
      </c>
      <c r="P2193">
        <v>22.2</v>
      </c>
      <c r="Q2193">
        <v>12.85</v>
      </c>
      <c r="R2193">
        <v>1.36</v>
      </c>
      <c r="S2193">
        <v>25.8</v>
      </c>
      <c r="U2193">
        <f>A2193-3438108179</f>
        <v>11647.661550045013</v>
      </c>
      <c r="V2193" s="7">
        <f t="shared" si="166"/>
        <v>41255.595227564241</v>
      </c>
      <c r="W2193" s="4">
        <f t="shared" si="170"/>
        <v>123.01</v>
      </c>
      <c r="X2193">
        <f t="shared" si="167"/>
        <v>0.90271381900519121</v>
      </c>
      <c r="Y2193">
        <f t="shared" si="168"/>
        <v>-8.33</v>
      </c>
      <c r="Z2193" s="5">
        <f t="shared" si="169"/>
        <v>8.4374042989738935</v>
      </c>
    </row>
    <row r="2194" spans="1:26" x14ac:dyDescent="0.35">
      <c r="A2194">
        <v>3438119831.9788499</v>
      </c>
      <c r="B2194">
        <v>67.92</v>
      </c>
      <c r="C2194">
        <v>1</v>
      </c>
      <c r="D2194">
        <v>664</v>
      </c>
      <c r="E2194">
        <v>23.89</v>
      </c>
      <c r="F2194">
        <v>15.54</v>
      </c>
      <c r="G2194">
        <v>57</v>
      </c>
      <c r="H2194">
        <v>26</v>
      </c>
      <c r="I2194">
        <v>85.6</v>
      </c>
      <c r="J2194">
        <v>85.2</v>
      </c>
      <c r="K2194">
        <v>84.6</v>
      </c>
      <c r="L2194">
        <v>85.3</v>
      </c>
      <c r="M2194">
        <v>85.2</v>
      </c>
      <c r="N2194">
        <v>364</v>
      </c>
      <c r="O2194">
        <v>20</v>
      </c>
      <c r="P2194">
        <v>22.2</v>
      </c>
      <c r="Q2194">
        <v>12.85</v>
      </c>
      <c r="R2194">
        <v>1.36</v>
      </c>
      <c r="S2194">
        <v>25.8</v>
      </c>
      <c r="U2194">
        <f>A2194-3438108179</f>
        <v>11652.978849887848</v>
      </c>
      <c r="V2194" s="7">
        <f t="shared" si="166"/>
        <v>41255.595289107063</v>
      </c>
      <c r="W2194" s="4">
        <f t="shared" si="170"/>
        <v>123.09</v>
      </c>
      <c r="X2194">
        <f t="shared" si="167"/>
        <v>1.0157441052692955</v>
      </c>
      <c r="Y2194">
        <f t="shared" si="168"/>
        <v>-8.3500000000000014</v>
      </c>
      <c r="Z2194" s="5">
        <f t="shared" si="169"/>
        <v>8.2336309981908951</v>
      </c>
    </row>
    <row r="2195" spans="1:26" x14ac:dyDescent="0.35">
      <c r="A2195">
        <v>3438119837.2951498</v>
      </c>
      <c r="B2195">
        <v>68.010000000000005</v>
      </c>
      <c r="C2195">
        <v>0.92</v>
      </c>
      <c r="D2195">
        <v>664.6</v>
      </c>
      <c r="E2195">
        <v>23.88</v>
      </c>
      <c r="F2195">
        <v>15.53</v>
      </c>
      <c r="G2195">
        <v>50.3</v>
      </c>
      <c r="H2195">
        <v>26</v>
      </c>
      <c r="I2195">
        <v>85.6</v>
      </c>
      <c r="J2195">
        <v>85.2</v>
      </c>
      <c r="K2195">
        <v>84.6</v>
      </c>
      <c r="L2195">
        <v>85.3</v>
      </c>
      <c r="M2195">
        <v>85.3</v>
      </c>
      <c r="N2195">
        <v>364</v>
      </c>
      <c r="O2195">
        <v>20</v>
      </c>
      <c r="P2195">
        <v>22.2</v>
      </c>
      <c r="Q2195">
        <v>12.85</v>
      </c>
      <c r="R2195">
        <v>1.36</v>
      </c>
      <c r="S2195">
        <v>25.8</v>
      </c>
      <c r="U2195">
        <f>A2195-3438108179</f>
        <v>11658.295149803162</v>
      </c>
      <c r="V2195" s="7">
        <f t="shared" si="166"/>
        <v>41255.595350638308</v>
      </c>
      <c r="W2195" s="4">
        <f t="shared" si="170"/>
        <v>123.18</v>
      </c>
      <c r="X2195">
        <f t="shared" si="167"/>
        <v>0.90203353847137402</v>
      </c>
      <c r="Y2195">
        <f t="shared" si="168"/>
        <v>-8.35</v>
      </c>
      <c r="Z2195" s="5">
        <f t="shared" si="169"/>
        <v>8.584153715749709</v>
      </c>
    </row>
    <row r="2196" spans="1:26" x14ac:dyDescent="0.35">
      <c r="A2196">
        <v>3438119842.6164598</v>
      </c>
      <c r="B2196">
        <v>68.09</v>
      </c>
      <c r="C2196">
        <v>0.93</v>
      </c>
      <c r="D2196">
        <v>660.9</v>
      </c>
      <c r="E2196">
        <v>23.89</v>
      </c>
      <c r="F2196">
        <v>15.54</v>
      </c>
      <c r="G2196">
        <v>46.6</v>
      </c>
      <c r="H2196">
        <v>26</v>
      </c>
      <c r="I2196">
        <v>85.6</v>
      </c>
      <c r="J2196">
        <v>85.3</v>
      </c>
      <c r="K2196">
        <v>84.6</v>
      </c>
      <c r="L2196">
        <v>85.3</v>
      </c>
      <c r="M2196">
        <v>85.3</v>
      </c>
      <c r="N2196">
        <v>364</v>
      </c>
      <c r="O2196">
        <v>20</v>
      </c>
      <c r="P2196">
        <v>22.2</v>
      </c>
      <c r="Q2196">
        <v>12.85</v>
      </c>
      <c r="R2196">
        <v>1.36</v>
      </c>
      <c r="S2196">
        <v>25.8</v>
      </c>
      <c r="U2196">
        <f>A2196-3438108179</f>
        <v>11663.616459846497</v>
      </c>
      <c r="V2196" s="7">
        <f t="shared" si="166"/>
        <v>41255.595412227543</v>
      </c>
      <c r="W2196" s="4">
        <f t="shared" si="170"/>
        <v>123.26</v>
      </c>
      <c r="X2196">
        <f t="shared" si="167"/>
        <v>0.90288354236387636</v>
      </c>
      <c r="Y2196">
        <f t="shared" si="168"/>
        <v>-8.3500000000000014</v>
      </c>
      <c r="Z2196" s="5">
        <f t="shared" si="169"/>
        <v>8.5378776173590119</v>
      </c>
    </row>
    <row r="2197" spans="1:26" x14ac:dyDescent="0.35">
      <c r="A2197">
        <v>3438119847.9327598</v>
      </c>
      <c r="B2197">
        <v>68.17</v>
      </c>
      <c r="C2197">
        <v>0.88</v>
      </c>
      <c r="D2197">
        <v>661.7</v>
      </c>
      <c r="E2197">
        <v>23.88</v>
      </c>
      <c r="F2197">
        <v>15.55</v>
      </c>
      <c r="G2197">
        <v>45</v>
      </c>
      <c r="H2197">
        <v>26</v>
      </c>
      <c r="I2197">
        <v>85.6</v>
      </c>
      <c r="J2197">
        <v>85.3</v>
      </c>
      <c r="K2197">
        <v>84.6</v>
      </c>
      <c r="L2197">
        <v>85.3</v>
      </c>
      <c r="M2197">
        <v>85.3</v>
      </c>
      <c r="N2197">
        <v>364</v>
      </c>
      <c r="O2197">
        <v>20</v>
      </c>
      <c r="P2197">
        <v>22.2</v>
      </c>
      <c r="Q2197">
        <v>12.85</v>
      </c>
      <c r="R2197">
        <v>1.36</v>
      </c>
      <c r="S2197">
        <v>25.8</v>
      </c>
      <c r="U2197">
        <f>A2197-3438108179</f>
        <v>11668.93275976181</v>
      </c>
      <c r="V2197" s="7">
        <f t="shared" si="166"/>
        <v>41255.595473758796</v>
      </c>
      <c r="W2197" s="4">
        <f t="shared" si="170"/>
        <v>123.34</v>
      </c>
      <c r="X2197">
        <f t="shared" si="167"/>
        <v>0.90271200469769197</v>
      </c>
      <c r="Y2197">
        <f t="shared" si="168"/>
        <v>-8.3299999999999983</v>
      </c>
      <c r="Z2197" s="5">
        <f t="shared" si="169"/>
        <v>8.7665623600498712</v>
      </c>
    </row>
    <row r="2198" spans="1:26" x14ac:dyDescent="0.35">
      <c r="A2198">
        <v>3438119853.2500701</v>
      </c>
      <c r="B2198">
        <v>68.25</v>
      </c>
      <c r="C2198">
        <v>0.82</v>
      </c>
      <c r="D2198">
        <v>663.2</v>
      </c>
      <c r="E2198">
        <v>23.86</v>
      </c>
      <c r="F2198">
        <v>15.56</v>
      </c>
      <c r="G2198">
        <v>48</v>
      </c>
      <c r="H2198">
        <v>26</v>
      </c>
      <c r="I2198">
        <v>85.6</v>
      </c>
      <c r="J2198">
        <v>85.3</v>
      </c>
      <c r="K2198">
        <v>84.6</v>
      </c>
      <c r="L2198">
        <v>85.3</v>
      </c>
      <c r="M2198">
        <v>85.3</v>
      </c>
      <c r="N2198">
        <v>364</v>
      </c>
      <c r="O2198">
        <v>20</v>
      </c>
      <c r="P2198">
        <v>22.3</v>
      </c>
      <c r="Q2198">
        <v>12.85</v>
      </c>
      <c r="R2198">
        <v>1.36</v>
      </c>
      <c r="S2198">
        <v>25.8</v>
      </c>
      <c r="U2198">
        <f>A2198-3438108179</f>
        <v>11674.250070095062</v>
      </c>
      <c r="V2198" s="7">
        <f t="shared" si="166"/>
        <v>41255.595535301742</v>
      </c>
      <c r="W2198" s="4">
        <f t="shared" si="170"/>
        <v>123.42</v>
      </c>
      <c r="X2198">
        <f t="shared" si="167"/>
        <v>0.78942921606422234</v>
      </c>
      <c r="Y2198">
        <f t="shared" si="168"/>
        <v>-8.2999999999999989</v>
      </c>
      <c r="Z2198" s="5">
        <f t="shared" si="169"/>
        <v>9.0652603601815009</v>
      </c>
    </row>
    <row r="2199" spans="1:26" x14ac:dyDescent="0.35">
      <c r="A2199">
        <v>3438119858.5703702</v>
      </c>
      <c r="B2199">
        <v>68.319999999999993</v>
      </c>
      <c r="C2199">
        <v>0.99</v>
      </c>
      <c r="D2199">
        <v>661.9</v>
      </c>
      <c r="E2199">
        <v>23.83</v>
      </c>
      <c r="F2199">
        <v>15.55</v>
      </c>
      <c r="G2199">
        <v>53.6</v>
      </c>
      <c r="H2199">
        <v>26</v>
      </c>
      <c r="I2199">
        <v>85.6</v>
      </c>
      <c r="J2199">
        <v>85.3</v>
      </c>
      <c r="K2199">
        <v>84.6</v>
      </c>
      <c r="L2199">
        <v>85.3</v>
      </c>
      <c r="M2199">
        <v>85.3</v>
      </c>
      <c r="N2199">
        <v>363</v>
      </c>
      <c r="O2199">
        <v>20</v>
      </c>
      <c r="P2199">
        <v>22.3</v>
      </c>
      <c r="Q2199">
        <v>12.85</v>
      </c>
      <c r="R2199">
        <v>1.36</v>
      </c>
      <c r="S2199">
        <v>25.8</v>
      </c>
      <c r="U2199">
        <f>A2199-3438108179</f>
        <v>11679.570370197296</v>
      </c>
      <c r="V2199" s="7">
        <f t="shared" si="166"/>
        <v>41255.595596879284</v>
      </c>
      <c r="W2199" s="4">
        <f t="shared" si="170"/>
        <v>123.49</v>
      </c>
      <c r="X2199">
        <f t="shared" si="167"/>
        <v>1.015743985159421</v>
      </c>
      <c r="Y2199">
        <f t="shared" si="168"/>
        <v>-8.2799999999999976</v>
      </c>
      <c r="Z2199" s="5">
        <f t="shared" si="169"/>
        <v>8.2403514163943701</v>
      </c>
    </row>
    <row r="2200" spans="1:26" x14ac:dyDescent="0.35">
      <c r="A2200">
        <v>3438119863.8866701</v>
      </c>
      <c r="B2200">
        <v>68.41</v>
      </c>
      <c r="C2200">
        <v>0.92</v>
      </c>
      <c r="D2200">
        <v>664.3</v>
      </c>
      <c r="E2200">
        <v>23.83</v>
      </c>
      <c r="F2200">
        <v>15.52</v>
      </c>
      <c r="G2200">
        <v>60.5</v>
      </c>
      <c r="H2200">
        <v>26</v>
      </c>
      <c r="I2200">
        <v>85.6</v>
      </c>
      <c r="J2200">
        <v>85.3</v>
      </c>
      <c r="K2200">
        <v>84.6</v>
      </c>
      <c r="L2200">
        <v>85.3</v>
      </c>
      <c r="M2200">
        <v>85.3</v>
      </c>
      <c r="N2200">
        <v>364</v>
      </c>
      <c r="O2200">
        <v>20</v>
      </c>
      <c r="P2200">
        <v>22.3</v>
      </c>
      <c r="Q2200">
        <v>12.85</v>
      </c>
      <c r="R2200">
        <v>1.36</v>
      </c>
      <c r="S2200">
        <v>25.8</v>
      </c>
      <c r="U2200">
        <f>A2200-3438108179</f>
        <v>11684.88667011261</v>
      </c>
      <c r="V2200" s="7">
        <f t="shared" ref="V2200:V2263" si="171">U2200/60/60/24+$V$22</f>
        <v>41255.595658410537</v>
      </c>
      <c r="W2200" s="4">
        <f t="shared" si="170"/>
        <v>123.58</v>
      </c>
      <c r="X2200">
        <f t="shared" ref="X2200:X2263" si="172">(B2201-B2200)/((V2201-V2200)*24*60)</f>
        <v>0.90288194090191365</v>
      </c>
      <c r="Y2200">
        <f t="shared" ref="Y2200:Y2263" si="173">F2200-E2200</f>
        <v>-8.3099999999999987</v>
      </c>
      <c r="Z2200" s="5">
        <f t="shared" ref="Z2200:Z2263" si="174">SQRT((E2200-F2200)/C2200*0.005238)*39.37</f>
        <v>8.5635681856009604</v>
      </c>
    </row>
    <row r="2201" spans="1:26" x14ac:dyDescent="0.35">
      <c r="A2201">
        <v>3438119869.20298</v>
      </c>
      <c r="B2201">
        <v>68.489999999999995</v>
      </c>
      <c r="C2201">
        <v>0.84</v>
      </c>
      <c r="D2201">
        <v>666.7</v>
      </c>
      <c r="E2201">
        <v>23.83</v>
      </c>
      <c r="F2201">
        <v>15.51</v>
      </c>
      <c r="G2201">
        <v>67</v>
      </c>
      <c r="H2201">
        <v>26</v>
      </c>
      <c r="I2201">
        <v>85.6</v>
      </c>
      <c r="J2201">
        <v>85.3</v>
      </c>
      <c r="K2201">
        <v>84.6</v>
      </c>
      <c r="L2201">
        <v>85.3</v>
      </c>
      <c r="M2201">
        <v>85.3</v>
      </c>
      <c r="N2201">
        <v>364</v>
      </c>
      <c r="O2201">
        <v>20</v>
      </c>
      <c r="P2201">
        <v>22.3</v>
      </c>
      <c r="Q2201">
        <v>12.85</v>
      </c>
      <c r="R2201">
        <v>1.37</v>
      </c>
      <c r="S2201">
        <v>25.8</v>
      </c>
      <c r="U2201">
        <f>A2201-3438108179</f>
        <v>11690.202980041504</v>
      </c>
      <c r="V2201" s="7">
        <f t="shared" si="171"/>
        <v>41255.595719941899</v>
      </c>
      <c r="W2201" s="4">
        <f t="shared" si="170"/>
        <v>123.66</v>
      </c>
      <c r="X2201">
        <f t="shared" si="172"/>
        <v>0.79002309956849204</v>
      </c>
      <c r="Y2201">
        <f t="shared" si="173"/>
        <v>-8.3199999999999985</v>
      </c>
      <c r="Z2201" s="5">
        <f t="shared" si="174"/>
        <v>8.9674751517374478</v>
      </c>
    </row>
    <row r="2202" spans="1:26" x14ac:dyDescent="0.35">
      <c r="A2202">
        <v>3438119874.51928</v>
      </c>
      <c r="B2202">
        <v>68.56</v>
      </c>
      <c r="C2202">
        <v>0.89</v>
      </c>
      <c r="D2202">
        <v>663.4</v>
      </c>
      <c r="E2202">
        <v>23.82</v>
      </c>
      <c r="F2202">
        <v>15.54</v>
      </c>
      <c r="G2202">
        <v>73.900000000000006</v>
      </c>
      <c r="H2202">
        <v>26</v>
      </c>
      <c r="I2202">
        <v>85.6</v>
      </c>
      <c r="J2202">
        <v>85.3</v>
      </c>
      <c r="K2202">
        <v>84.6</v>
      </c>
      <c r="L2202">
        <v>85.3</v>
      </c>
      <c r="M2202">
        <v>85.2</v>
      </c>
      <c r="N2202">
        <v>364</v>
      </c>
      <c r="O2202">
        <v>20</v>
      </c>
      <c r="P2202">
        <v>22.4</v>
      </c>
      <c r="Q2202">
        <v>12.85</v>
      </c>
      <c r="R2202">
        <v>1.37</v>
      </c>
      <c r="S2202">
        <v>25.8</v>
      </c>
      <c r="U2202">
        <f>A2202-3438108179</f>
        <v>11695.519279956818</v>
      </c>
      <c r="V2202" s="7">
        <f t="shared" si="171"/>
        <v>41255.595781473152</v>
      </c>
      <c r="W2202" s="4">
        <f t="shared" si="170"/>
        <v>123.73</v>
      </c>
      <c r="X2202">
        <f t="shared" si="172"/>
        <v>0.90305183429527791</v>
      </c>
      <c r="Y2202">
        <f t="shared" si="173"/>
        <v>-8.2800000000000011</v>
      </c>
      <c r="Z2202" s="5">
        <f t="shared" si="174"/>
        <v>8.6909715229298445</v>
      </c>
    </row>
    <row r="2203" spans="1:26" x14ac:dyDescent="0.35">
      <c r="A2203">
        <v>3438119879.83459</v>
      </c>
      <c r="B2203">
        <v>68.64</v>
      </c>
      <c r="C2203">
        <v>0.9</v>
      </c>
      <c r="D2203">
        <v>663.5</v>
      </c>
      <c r="E2203">
        <v>23.83</v>
      </c>
      <c r="F2203">
        <v>15.56</v>
      </c>
      <c r="G2203">
        <v>79.5</v>
      </c>
      <c r="H2203">
        <v>26</v>
      </c>
      <c r="I2203">
        <v>85.6</v>
      </c>
      <c r="J2203">
        <v>85.3</v>
      </c>
      <c r="K2203">
        <v>84.6</v>
      </c>
      <c r="L2203">
        <v>85.3</v>
      </c>
      <c r="M2203">
        <v>85.2</v>
      </c>
      <c r="N2203">
        <v>363</v>
      </c>
      <c r="O2203">
        <v>20</v>
      </c>
      <c r="P2203">
        <v>22.4</v>
      </c>
      <c r="Q2203">
        <v>12.85</v>
      </c>
      <c r="R2203">
        <v>1.37</v>
      </c>
      <c r="S2203">
        <v>25.8</v>
      </c>
      <c r="U2203">
        <f>A2203-3438108179</f>
        <v>11700.834589958191</v>
      </c>
      <c r="V2203" s="7">
        <f t="shared" si="171"/>
        <v>41255.595842992938</v>
      </c>
      <c r="W2203" s="4">
        <f t="shared" si="170"/>
        <v>123.81</v>
      </c>
      <c r="X2203">
        <f t="shared" si="172"/>
        <v>0.90288354236387636</v>
      </c>
      <c r="Y2203">
        <f t="shared" si="173"/>
        <v>-8.2699999999999978</v>
      </c>
      <c r="Z2203" s="5">
        <f t="shared" si="174"/>
        <v>8.6373329675693284</v>
      </c>
    </row>
    <row r="2204" spans="1:26" x14ac:dyDescent="0.35">
      <c r="A2204">
        <v>3438119885.1508899</v>
      </c>
      <c r="B2204">
        <v>68.72</v>
      </c>
      <c r="C2204">
        <v>0.82</v>
      </c>
      <c r="D2204">
        <v>664.2</v>
      </c>
      <c r="E2204">
        <v>23.81</v>
      </c>
      <c r="F2204">
        <v>15.54</v>
      </c>
      <c r="G2204">
        <v>83.3</v>
      </c>
      <c r="H2204">
        <v>26</v>
      </c>
      <c r="I2204">
        <v>85.6</v>
      </c>
      <c r="J2204">
        <v>85.2</v>
      </c>
      <c r="K2204">
        <v>84.5</v>
      </c>
      <c r="L2204">
        <v>85.3</v>
      </c>
      <c r="M2204">
        <v>85.2</v>
      </c>
      <c r="N2204">
        <v>363</v>
      </c>
      <c r="O2204">
        <v>20</v>
      </c>
      <c r="P2204">
        <v>22.4</v>
      </c>
      <c r="Q2204">
        <v>12.85</v>
      </c>
      <c r="R2204">
        <v>1.37</v>
      </c>
      <c r="S2204">
        <v>25.8</v>
      </c>
      <c r="U2204">
        <f>A2204-3438108179</f>
        <v>11706.150889873505</v>
      </c>
      <c r="V2204" s="7">
        <f t="shared" si="171"/>
        <v>41255.595904524191</v>
      </c>
      <c r="W2204" s="4">
        <f t="shared" si="170"/>
        <v>123.89</v>
      </c>
      <c r="X2204">
        <f t="shared" si="172"/>
        <v>1.0151692245620263</v>
      </c>
      <c r="Y2204">
        <f t="shared" si="173"/>
        <v>-8.27</v>
      </c>
      <c r="Z2204" s="5">
        <f t="shared" si="174"/>
        <v>9.0488625287996634</v>
      </c>
    </row>
    <row r="2205" spans="1:26" x14ac:dyDescent="0.35">
      <c r="A2205">
        <v>3438119890.4702001</v>
      </c>
      <c r="B2205">
        <v>68.81</v>
      </c>
      <c r="C2205">
        <v>0.99</v>
      </c>
      <c r="D2205">
        <v>663</v>
      </c>
      <c r="E2205">
        <v>23.81</v>
      </c>
      <c r="F2205">
        <v>15.49</v>
      </c>
      <c r="G2205">
        <v>86.5</v>
      </c>
      <c r="H2205">
        <v>26</v>
      </c>
      <c r="I2205">
        <v>85.6</v>
      </c>
      <c r="J2205">
        <v>85.2</v>
      </c>
      <c r="K2205">
        <v>84.5</v>
      </c>
      <c r="L2205">
        <v>85.3</v>
      </c>
      <c r="M2205">
        <v>85.2</v>
      </c>
      <c r="N2205">
        <v>362</v>
      </c>
      <c r="O2205">
        <v>20</v>
      </c>
      <c r="P2205">
        <v>22.4</v>
      </c>
      <c r="Q2205">
        <v>12.85</v>
      </c>
      <c r="R2205">
        <v>1.37</v>
      </c>
      <c r="S2205">
        <v>25.8</v>
      </c>
      <c r="U2205">
        <f>A2205-3438108179</f>
        <v>11711.470200061798</v>
      </c>
      <c r="V2205" s="7">
        <f t="shared" si="171"/>
        <v>41255.595966090281</v>
      </c>
      <c r="W2205" s="4">
        <f t="shared" si="170"/>
        <v>123.98</v>
      </c>
      <c r="X2205">
        <f t="shared" si="172"/>
        <v>0.79002319298712287</v>
      </c>
      <c r="Y2205">
        <f t="shared" si="173"/>
        <v>-8.3199999999999985</v>
      </c>
      <c r="Z2205" s="5">
        <f t="shared" si="174"/>
        <v>8.2602316658333717</v>
      </c>
    </row>
    <row r="2206" spans="1:26" x14ac:dyDescent="0.35">
      <c r="A2206">
        <v>3438119895.7865</v>
      </c>
      <c r="B2206">
        <v>68.88</v>
      </c>
      <c r="C2206">
        <v>0.96</v>
      </c>
      <c r="D2206">
        <v>664.2</v>
      </c>
      <c r="E2206">
        <v>23.83</v>
      </c>
      <c r="F2206">
        <v>15.55</v>
      </c>
      <c r="G2206">
        <v>88</v>
      </c>
      <c r="H2206">
        <v>26</v>
      </c>
      <c r="I2206">
        <v>85.6</v>
      </c>
      <c r="J2206">
        <v>85.2</v>
      </c>
      <c r="K2206">
        <v>84.5</v>
      </c>
      <c r="L2206">
        <v>85.3</v>
      </c>
      <c r="M2206">
        <v>85.2</v>
      </c>
      <c r="N2206">
        <v>363</v>
      </c>
      <c r="O2206">
        <v>20</v>
      </c>
      <c r="P2206">
        <v>22.4</v>
      </c>
      <c r="Q2206">
        <v>12.85</v>
      </c>
      <c r="R2206">
        <v>1.37</v>
      </c>
      <c r="S2206">
        <v>25.8</v>
      </c>
      <c r="U2206">
        <f>A2206-3438108179</f>
        <v>11716.786499977112</v>
      </c>
      <c r="V2206" s="7">
        <f t="shared" si="171"/>
        <v>41255.596027621526</v>
      </c>
      <c r="W2206" s="4">
        <f t="shared" si="170"/>
        <v>124.05</v>
      </c>
      <c r="X2206">
        <f t="shared" si="172"/>
        <v>1.015361939334833</v>
      </c>
      <c r="Y2206">
        <f t="shared" si="173"/>
        <v>-8.2799999999999976</v>
      </c>
      <c r="Z2206" s="5">
        <f t="shared" si="174"/>
        <v>8.3681164218105248</v>
      </c>
    </row>
    <row r="2207" spans="1:26" x14ac:dyDescent="0.35">
      <c r="A2207">
        <v>3438119901.1048002</v>
      </c>
      <c r="B2207">
        <v>68.97</v>
      </c>
      <c r="C2207">
        <v>0.84</v>
      </c>
      <c r="D2207">
        <v>665.7</v>
      </c>
      <c r="E2207">
        <v>23.81</v>
      </c>
      <c r="F2207">
        <v>15.53</v>
      </c>
      <c r="G2207">
        <v>89.6</v>
      </c>
      <c r="H2207">
        <v>26</v>
      </c>
      <c r="I2207">
        <v>85.6</v>
      </c>
      <c r="J2207">
        <v>85.2</v>
      </c>
      <c r="K2207">
        <v>84.5</v>
      </c>
      <c r="L2207">
        <v>85.3</v>
      </c>
      <c r="M2207">
        <v>85.2</v>
      </c>
      <c r="N2207">
        <v>363</v>
      </c>
      <c r="O2207">
        <v>20</v>
      </c>
      <c r="P2207">
        <v>22.4</v>
      </c>
      <c r="Q2207">
        <v>12.85</v>
      </c>
      <c r="R2207">
        <v>1.37</v>
      </c>
      <c r="S2207">
        <v>25.8</v>
      </c>
      <c r="U2207">
        <f>A2207-3438108179</f>
        <v>11722.104800224304</v>
      </c>
      <c r="V2207" s="7">
        <f t="shared" si="171"/>
        <v>41255.596089175931</v>
      </c>
      <c r="W2207" s="4">
        <f t="shared" si="170"/>
        <v>124.14</v>
      </c>
      <c r="X2207">
        <f t="shared" si="172"/>
        <v>0.90237275069862244</v>
      </c>
      <c r="Y2207">
        <f t="shared" si="173"/>
        <v>-8.2799999999999994</v>
      </c>
      <c r="Z2207" s="5">
        <f t="shared" si="174"/>
        <v>8.9458927494433347</v>
      </c>
    </row>
    <row r="2208" spans="1:26" x14ac:dyDescent="0.35">
      <c r="A2208">
        <v>3438119906.4241099</v>
      </c>
      <c r="B2208">
        <v>69.05</v>
      </c>
      <c r="C2208">
        <v>0.91</v>
      </c>
      <c r="D2208">
        <v>662.2</v>
      </c>
      <c r="E2208">
        <v>23.82</v>
      </c>
      <c r="F2208">
        <v>15.56</v>
      </c>
      <c r="G2208">
        <v>90.8</v>
      </c>
      <c r="H2208">
        <v>26</v>
      </c>
      <c r="I2208">
        <v>85.6</v>
      </c>
      <c r="J2208">
        <v>85.2</v>
      </c>
      <c r="K2208">
        <v>84.5</v>
      </c>
      <c r="L2208">
        <v>85.3</v>
      </c>
      <c r="M2208">
        <v>85.2</v>
      </c>
      <c r="N2208">
        <v>365</v>
      </c>
      <c r="O2208">
        <v>20</v>
      </c>
      <c r="P2208">
        <v>22.4</v>
      </c>
      <c r="Q2208">
        <v>12.85</v>
      </c>
      <c r="R2208">
        <v>1.37</v>
      </c>
      <c r="S2208">
        <v>25.8</v>
      </c>
      <c r="U2208">
        <f>A2208-3438108179</f>
        <v>11727.42410993576</v>
      </c>
      <c r="V2208" s="7">
        <f t="shared" si="171"/>
        <v>41255.596150742014</v>
      </c>
      <c r="W2208" s="4">
        <f t="shared" si="170"/>
        <v>124.22</v>
      </c>
      <c r="X2208">
        <f t="shared" si="172"/>
        <v>0.79002309956849204</v>
      </c>
      <c r="Y2208">
        <f t="shared" si="173"/>
        <v>-8.26</v>
      </c>
      <c r="Z2208" s="5">
        <f t="shared" si="174"/>
        <v>8.5845491075518474</v>
      </c>
    </row>
    <row r="2209" spans="1:26" x14ac:dyDescent="0.35">
      <c r="A2209">
        <v>3438119911.7404099</v>
      </c>
      <c r="B2209">
        <v>69.12</v>
      </c>
      <c r="C2209">
        <v>0.93</v>
      </c>
      <c r="D2209">
        <v>663.2</v>
      </c>
      <c r="E2209">
        <v>23.84</v>
      </c>
      <c r="F2209">
        <v>15.59</v>
      </c>
      <c r="G2209">
        <v>91.6</v>
      </c>
      <c r="H2209">
        <v>26</v>
      </c>
      <c r="I2209">
        <v>85.6</v>
      </c>
      <c r="J2209">
        <v>85.2</v>
      </c>
      <c r="K2209">
        <v>84.5</v>
      </c>
      <c r="L2209">
        <v>85.3</v>
      </c>
      <c r="M2209">
        <v>85.2</v>
      </c>
      <c r="N2209">
        <v>366</v>
      </c>
      <c r="O2209">
        <v>20</v>
      </c>
      <c r="P2209">
        <v>22.5</v>
      </c>
      <c r="Q2209">
        <v>12.86</v>
      </c>
      <c r="R2209">
        <v>1.37</v>
      </c>
      <c r="S2209">
        <v>25.8</v>
      </c>
      <c r="U2209">
        <f>A2209-3438108179</f>
        <v>11732.740409851074</v>
      </c>
      <c r="V2209" s="7">
        <f t="shared" si="171"/>
        <v>41255.596212273267</v>
      </c>
      <c r="W2209" s="4">
        <f t="shared" si="170"/>
        <v>124.29</v>
      </c>
      <c r="X2209">
        <f t="shared" si="172"/>
        <v>0.90288194090191365</v>
      </c>
      <c r="Y2209">
        <f t="shared" si="173"/>
        <v>-8.25</v>
      </c>
      <c r="Z2209" s="5">
        <f t="shared" si="174"/>
        <v>8.4865986092780403</v>
      </c>
    </row>
    <row r="2210" spans="1:26" x14ac:dyDescent="0.35">
      <c r="A2210">
        <v>3438119917.0567198</v>
      </c>
      <c r="B2210">
        <v>69.2</v>
      </c>
      <c r="C2210">
        <v>0.8</v>
      </c>
      <c r="D2210">
        <v>662.3</v>
      </c>
      <c r="E2210">
        <v>23.83</v>
      </c>
      <c r="F2210">
        <v>15.58</v>
      </c>
      <c r="G2210">
        <v>91.6</v>
      </c>
      <c r="H2210">
        <v>26</v>
      </c>
      <c r="I2210">
        <v>85.6</v>
      </c>
      <c r="J2210">
        <v>85.2</v>
      </c>
      <c r="K2210">
        <v>84.6</v>
      </c>
      <c r="L2210">
        <v>85.3</v>
      </c>
      <c r="M2210">
        <v>85.2</v>
      </c>
      <c r="N2210">
        <v>365</v>
      </c>
      <c r="O2210">
        <v>20</v>
      </c>
      <c r="P2210">
        <v>22.5</v>
      </c>
      <c r="Q2210">
        <v>12.86</v>
      </c>
      <c r="R2210">
        <v>1.37</v>
      </c>
      <c r="S2210">
        <v>25.8</v>
      </c>
      <c r="U2210">
        <f>A2210-3438108179</f>
        <v>11738.056719779968</v>
      </c>
      <c r="V2210" s="7">
        <f t="shared" si="171"/>
        <v>41255.596273804629</v>
      </c>
      <c r="W2210" s="4">
        <f t="shared" si="170"/>
        <v>124.37</v>
      </c>
      <c r="X2210">
        <f t="shared" si="172"/>
        <v>1.015362059354372</v>
      </c>
      <c r="Y2210">
        <f t="shared" si="173"/>
        <v>-8.2499999999999982</v>
      </c>
      <c r="Z2210" s="5">
        <f t="shared" si="174"/>
        <v>9.1501906426963284</v>
      </c>
    </row>
    <row r="2211" spans="1:26" x14ac:dyDescent="0.35">
      <c r="A2211">
        <v>3438119922.37502</v>
      </c>
      <c r="B2211">
        <v>69.290000000000006</v>
      </c>
      <c r="C2211">
        <v>0.89</v>
      </c>
      <c r="D2211">
        <v>661.6</v>
      </c>
      <c r="E2211">
        <v>23.82</v>
      </c>
      <c r="F2211">
        <v>15.58</v>
      </c>
      <c r="G2211">
        <v>87.4</v>
      </c>
      <c r="H2211">
        <v>26</v>
      </c>
      <c r="I2211">
        <v>85.7</v>
      </c>
      <c r="J2211">
        <v>85.2</v>
      </c>
      <c r="K2211">
        <v>84.6</v>
      </c>
      <c r="L2211">
        <v>85.3</v>
      </c>
      <c r="M2211">
        <v>85.2</v>
      </c>
      <c r="N2211">
        <v>364</v>
      </c>
      <c r="O2211">
        <v>20</v>
      </c>
      <c r="P2211">
        <v>22.5</v>
      </c>
      <c r="Q2211">
        <v>12.86</v>
      </c>
      <c r="R2211">
        <v>1.37</v>
      </c>
      <c r="S2211">
        <v>25.8</v>
      </c>
      <c r="U2211">
        <f>A2211-3438108179</f>
        <v>11743.375020027161</v>
      </c>
      <c r="V2211" s="7">
        <f t="shared" si="171"/>
        <v>41255.596335359027</v>
      </c>
      <c r="W2211" s="4">
        <f t="shared" si="170"/>
        <v>124.46000000000001</v>
      </c>
      <c r="X2211">
        <f t="shared" si="172"/>
        <v>0.90305343635998536</v>
      </c>
      <c r="Y2211">
        <f t="shared" si="173"/>
        <v>-8.24</v>
      </c>
      <c r="Z2211" s="5">
        <f t="shared" si="174"/>
        <v>8.6699534231819158</v>
      </c>
    </row>
    <row r="2212" spans="1:26" x14ac:dyDescent="0.35">
      <c r="A2212">
        <v>3438119927.69032</v>
      </c>
      <c r="B2212">
        <v>69.37</v>
      </c>
      <c r="C2212">
        <v>0.91</v>
      </c>
      <c r="D2212">
        <v>659.1</v>
      </c>
      <c r="E2212">
        <v>23.82</v>
      </c>
      <c r="F2212">
        <v>15.55</v>
      </c>
      <c r="G2212">
        <v>79.7</v>
      </c>
      <c r="H2212">
        <v>26</v>
      </c>
      <c r="I2212">
        <v>85.7</v>
      </c>
      <c r="J2212">
        <v>85.2</v>
      </c>
      <c r="K2212">
        <v>84.6</v>
      </c>
      <c r="L2212">
        <v>85.3</v>
      </c>
      <c r="M2212">
        <v>85.2</v>
      </c>
      <c r="N2212">
        <v>364</v>
      </c>
      <c r="O2212">
        <v>20</v>
      </c>
      <c r="P2212">
        <v>22.5</v>
      </c>
      <c r="Q2212">
        <v>12.86</v>
      </c>
      <c r="R2212">
        <v>1.37</v>
      </c>
      <c r="S2212">
        <v>25.9</v>
      </c>
      <c r="U2212">
        <f>A2212-3438108179</f>
        <v>11748.690320014954</v>
      </c>
      <c r="V2212" s="7">
        <f t="shared" si="171"/>
        <v>41255.596396878704</v>
      </c>
      <c r="W2212" s="4">
        <f t="shared" si="170"/>
        <v>124.54</v>
      </c>
      <c r="X2212">
        <f t="shared" si="172"/>
        <v>0.90288183413798473</v>
      </c>
      <c r="Y2212">
        <f t="shared" si="173"/>
        <v>-8.27</v>
      </c>
      <c r="Z2212" s="5">
        <f t="shared" si="174"/>
        <v>8.5897439940227862</v>
      </c>
    </row>
    <row r="2213" spans="1:26" x14ac:dyDescent="0.35">
      <c r="A2213">
        <v>3438119933.0066299</v>
      </c>
      <c r="B2213">
        <v>69.45</v>
      </c>
      <c r="C2213">
        <v>0.84</v>
      </c>
      <c r="D2213">
        <v>659.4</v>
      </c>
      <c r="E2213">
        <v>23.85</v>
      </c>
      <c r="F2213">
        <v>15.58</v>
      </c>
      <c r="G2213">
        <v>71</v>
      </c>
      <c r="H2213">
        <v>26</v>
      </c>
      <c r="I2213">
        <v>85.7</v>
      </c>
      <c r="J2213">
        <v>85.2</v>
      </c>
      <c r="K2213">
        <v>84.6</v>
      </c>
      <c r="L2213">
        <v>85.3</v>
      </c>
      <c r="M2213">
        <v>85.2</v>
      </c>
      <c r="N2213">
        <v>364</v>
      </c>
      <c r="O2213">
        <v>20</v>
      </c>
      <c r="P2213">
        <v>22.5</v>
      </c>
      <c r="Q2213">
        <v>12.86</v>
      </c>
      <c r="R2213">
        <v>1.37</v>
      </c>
      <c r="S2213">
        <v>25.9</v>
      </c>
      <c r="U2213">
        <f>A2213-3438108179</f>
        <v>11754.006629943848</v>
      </c>
      <c r="V2213" s="7">
        <f t="shared" si="171"/>
        <v>41255.596458410073</v>
      </c>
      <c r="W2213" s="4">
        <f t="shared" si="170"/>
        <v>124.62</v>
      </c>
      <c r="X2213">
        <f t="shared" si="172"/>
        <v>0.90237435035476876</v>
      </c>
      <c r="Y2213">
        <f t="shared" si="173"/>
        <v>-8.2700000000000014</v>
      </c>
      <c r="Z2213" s="5">
        <f t="shared" si="174"/>
        <v>8.9404890082378277</v>
      </c>
    </row>
    <row r="2214" spans="1:26" x14ac:dyDescent="0.35">
      <c r="A2214">
        <v>3438119938.3259301</v>
      </c>
      <c r="B2214">
        <v>69.53</v>
      </c>
      <c r="C2214">
        <v>1.01</v>
      </c>
      <c r="D2214">
        <v>659.7</v>
      </c>
      <c r="E2214">
        <v>23.84</v>
      </c>
      <c r="F2214">
        <v>15.58</v>
      </c>
      <c r="G2214">
        <v>62.5</v>
      </c>
      <c r="H2214">
        <v>26</v>
      </c>
      <c r="I2214">
        <v>85.7</v>
      </c>
      <c r="J2214">
        <v>85.2</v>
      </c>
      <c r="K2214">
        <v>84.6</v>
      </c>
      <c r="L2214">
        <v>85.3</v>
      </c>
      <c r="M2214">
        <v>85.2</v>
      </c>
      <c r="N2214">
        <v>364</v>
      </c>
      <c r="O2214">
        <v>20</v>
      </c>
      <c r="P2214">
        <v>22.5</v>
      </c>
      <c r="Q2214">
        <v>12.86</v>
      </c>
      <c r="R2214">
        <v>1.37</v>
      </c>
      <c r="S2214">
        <v>25.9</v>
      </c>
      <c r="U2214">
        <f>A2214-3438108179</f>
        <v>11759.325930118561</v>
      </c>
      <c r="V2214" s="7">
        <f t="shared" si="171"/>
        <v>41255.596519976047</v>
      </c>
      <c r="W2214" s="4">
        <f t="shared" si="170"/>
        <v>124.7</v>
      </c>
      <c r="X2214">
        <f t="shared" si="172"/>
        <v>0.90186402797509202</v>
      </c>
      <c r="Y2214">
        <f t="shared" si="173"/>
        <v>-8.26</v>
      </c>
      <c r="Z2214" s="5">
        <f t="shared" si="174"/>
        <v>8.148496786340532</v>
      </c>
    </row>
    <row r="2215" spans="1:26" x14ac:dyDescent="0.35">
      <c r="A2215">
        <v>3438119943.6482401</v>
      </c>
      <c r="B2215">
        <v>69.61</v>
      </c>
      <c r="C2215">
        <v>0.94</v>
      </c>
      <c r="D2215">
        <v>658.5</v>
      </c>
      <c r="E2215">
        <v>23.85</v>
      </c>
      <c r="F2215">
        <v>15.55</v>
      </c>
      <c r="G2215">
        <v>55.6</v>
      </c>
      <c r="H2215">
        <v>26</v>
      </c>
      <c r="I2215">
        <v>85.7</v>
      </c>
      <c r="J2215">
        <v>85.2</v>
      </c>
      <c r="K2215">
        <v>84.6</v>
      </c>
      <c r="L2215">
        <v>85.3</v>
      </c>
      <c r="M2215">
        <v>85.2</v>
      </c>
      <c r="N2215">
        <v>364</v>
      </c>
      <c r="O2215">
        <v>20</v>
      </c>
      <c r="P2215">
        <v>22.5</v>
      </c>
      <c r="Q2215">
        <v>12.86</v>
      </c>
      <c r="R2215">
        <v>1.37</v>
      </c>
      <c r="S2215">
        <v>25.9</v>
      </c>
      <c r="U2215">
        <f>A2215-3438108179</f>
        <v>11764.648240089417</v>
      </c>
      <c r="V2215" s="7">
        <f t="shared" si="171"/>
        <v>41255.596581576858</v>
      </c>
      <c r="W2215" s="4">
        <f t="shared" si="170"/>
        <v>124.78</v>
      </c>
      <c r="X2215">
        <f t="shared" si="172"/>
        <v>0.90169639139587898</v>
      </c>
      <c r="Y2215">
        <f t="shared" si="173"/>
        <v>-8.3000000000000007</v>
      </c>
      <c r="Z2215" s="5">
        <f t="shared" si="174"/>
        <v>8.4668775943761538</v>
      </c>
    </row>
    <row r="2216" spans="1:26" x14ac:dyDescent="0.35">
      <c r="A2216">
        <v>3438119948.97154</v>
      </c>
      <c r="B2216">
        <v>69.69</v>
      </c>
      <c r="C2216">
        <v>0.85</v>
      </c>
      <c r="D2216">
        <v>661.2</v>
      </c>
      <c r="E2216">
        <v>23.84</v>
      </c>
      <c r="F2216">
        <v>15.56</v>
      </c>
      <c r="G2216">
        <v>49.6</v>
      </c>
      <c r="H2216">
        <v>26</v>
      </c>
      <c r="I2216">
        <v>85.6</v>
      </c>
      <c r="J2216">
        <v>85.2</v>
      </c>
      <c r="K2216">
        <v>84.6</v>
      </c>
      <c r="L2216">
        <v>85.3</v>
      </c>
      <c r="M2216">
        <v>85.2</v>
      </c>
      <c r="N2216">
        <v>364</v>
      </c>
      <c r="O2216">
        <v>20</v>
      </c>
      <c r="P2216">
        <v>22.5</v>
      </c>
      <c r="Q2216">
        <v>12.86</v>
      </c>
      <c r="R2216">
        <v>1.37</v>
      </c>
      <c r="S2216">
        <v>25.9</v>
      </c>
      <c r="U2216">
        <f>A2216-3438108179</f>
        <v>11769.971539974213</v>
      </c>
      <c r="V2216" s="7">
        <f t="shared" si="171"/>
        <v>41255.596643189121</v>
      </c>
      <c r="W2216" s="4">
        <f t="shared" si="170"/>
        <v>124.86</v>
      </c>
      <c r="X2216">
        <f t="shared" si="172"/>
        <v>0.902372644055081</v>
      </c>
      <c r="Y2216">
        <f t="shared" si="173"/>
        <v>-8.2799999999999994</v>
      </c>
      <c r="Z2216" s="5">
        <f t="shared" si="174"/>
        <v>8.8931141605055029</v>
      </c>
    </row>
    <row r="2217" spans="1:26" x14ac:dyDescent="0.35">
      <c r="A2217">
        <v>3438119954.2908502</v>
      </c>
      <c r="B2217">
        <v>69.77</v>
      </c>
      <c r="C2217">
        <v>0.94</v>
      </c>
      <c r="D2217">
        <v>660.7</v>
      </c>
      <c r="E2217">
        <v>23.82</v>
      </c>
      <c r="F2217">
        <v>15.58</v>
      </c>
      <c r="G2217">
        <v>45.9</v>
      </c>
      <c r="H2217">
        <v>26</v>
      </c>
      <c r="I2217">
        <v>85.6</v>
      </c>
      <c r="J2217">
        <v>85.2</v>
      </c>
      <c r="K2217">
        <v>84.6</v>
      </c>
      <c r="L2217">
        <v>85.3</v>
      </c>
      <c r="M2217">
        <v>85.2</v>
      </c>
      <c r="N2217">
        <v>365</v>
      </c>
      <c r="O2217">
        <v>20</v>
      </c>
      <c r="P2217">
        <v>22.6</v>
      </c>
      <c r="Q2217">
        <v>12.86</v>
      </c>
      <c r="R2217">
        <v>1.37</v>
      </c>
      <c r="S2217">
        <v>25.9</v>
      </c>
      <c r="U2217">
        <f>A2217-3438108179</f>
        <v>11775.290850162506</v>
      </c>
      <c r="V2217" s="7">
        <f t="shared" si="171"/>
        <v>41255.596704755211</v>
      </c>
      <c r="W2217" s="4">
        <f t="shared" si="170"/>
        <v>124.94</v>
      </c>
      <c r="X2217">
        <f t="shared" si="172"/>
        <v>0.79017175681508744</v>
      </c>
      <c r="Y2217">
        <f t="shared" si="173"/>
        <v>-8.24</v>
      </c>
      <c r="Z2217" s="5">
        <f t="shared" si="174"/>
        <v>8.436218914598518</v>
      </c>
    </row>
    <row r="2218" spans="1:26" x14ac:dyDescent="0.35">
      <c r="A2218">
        <v>3438119959.6061502</v>
      </c>
      <c r="B2218">
        <v>69.84</v>
      </c>
      <c r="C2218">
        <v>0.9</v>
      </c>
      <c r="D2218">
        <v>659.3</v>
      </c>
      <c r="E2218">
        <v>23.81</v>
      </c>
      <c r="F2218">
        <v>15.56</v>
      </c>
      <c r="G2218">
        <v>44.9</v>
      </c>
      <c r="H2218">
        <v>26</v>
      </c>
      <c r="I2218">
        <v>85.6</v>
      </c>
      <c r="J2218">
        <v>85.2</v>
      </c>
      <c r="K2218">
        <v>84.5</v>
      </c>
      <c r="L2218">
        <v>85.2</v>
      </c>
      <c r="M2218">
        <v>85.2</v>
      </c>
      <c r="N2218">
        <v>364</v>
      </c>
      <c r="O2218">
        <v>20</v>
      </c>
      <c r="P2218">
        <v>22.6</v>
      </c>
      <c r="Q2218">
        <v>12.86</v>
      </c>
      <c r="R2218">
        <v>1.37</v>
      </c>
      <c r="S2218">
        <v>25.9</v>
      </c>
      <c r="U2218">
        <f>A2218-3438108179</f>
        <v>11780.606150150299</v>
      </c>
      <c r="V2218" s="7">
        <f t="shared" si="171"/>
        <v>41255.596766274888</v>
      </c>
      <c r="W2218" s="4">
        <f t="shared" si="170"/>
        <v>125.01</v>
      </c>
      <c r="X2218">
        <f t="shared" si="172"/>
        <v>0.90254405275938832</v>
      </c>
      <c r="Y2218">
        <f t="shared" si="173"/>
        <v>-8.2499999999999982</v>
      </c>
      <c r="Z2218" s="5">
        <f t="shared" si="174"/>
        <v>8.6268824701336904</v>
      </c>
    </row>
    <row r="2219" spans="1:26" x14ac:dyDescent="0.35">
      <c r="A2219">
        <v>3438119964.9244499</v>
      </c>
      <c r="B2219">
        <v>69.92</v>
      </c>
      <c r="C2219">
        <v>0.79</v>
      </c>
      <c r="D2219">
        <v>658.1</v>
      </c>
      <c r="E2219">
        <v>23.83</v>
      </c>
      <c r="F2219">
        <v>15.55</v>
      </c>
      <c r="G2219">
        <v>48.3</v>
      </c>
      <c r="H2219">
        <v>26</v>
      </c>
      <c r="I2219">
        <v>85.6</v>
      </c>
      <c r="J2219">
        <v>85.2</v>
      </c>
      <c r="K2219">
        <v>84.5</v>
      </c>
      <c r="L2219">
        <v>85.2</v>
      </c>
      <c r="M2219">
        <v>85.2</v>
      </c>
      <c r="N2219">
        <v>364</v>
      </c>
      <c r="O2219">
        <v>20</v>
      </c>
      <c r="P2219">
        <v>22.6</v>
      </c>
      <c r="Q2219">
        <v>12.86</v>
      </c>
      <c r="R2219">
        <v>1.37</v>
      </c>
      <c r="S2219">
        <v>26</v>
      </c>
      <c r="U2219">
        <f>A2219-3438108179</f>
        <v>11785.924449920654</v>
      </c>
      <c r="V2219" s="7">
        <f t="shared" si="171"/>
        <v>41255.596827829286</v>
      </c>
      <c r="W2219" s="4">
        <f t="shared" si="170"/>
        <v>125.09</v>
      </c>
      <c r="X2219">
        <f t="shared" si="172"/>
        <v>0.902372644055081</v>
      </c>
      <c r="Y2219">
        <f t="shared" si="173"/>
        <v>-8.2799999999999976</v>
      </c>
      <c r="Z2219" s="5">
        <f t="shared" si="174"/>
        <v>9.2246476074860819</v>
      </c>
    </row>
    <row r="2220" spans="1:26" x14ac:dyDescent="0.35">
      <c r="A2220">
        <v>3438119970.2437601</v>
      </c>
      <c r="B2220">
        <v>70</v>
      </c>
      <c r="C2220">
        <v>0.91</v>
      </c>
      <c r="D2220">
        <v>657.8</v>
      </c>
      <c r="E2220">
        <v>23.84</v>
      </c>
      <c r="F2220">
        <v>15.55</v>
      </c>
      <c r="G2220">
        <v>55.3</v>
      </c>
      <c r="H2220">
        <v>26</v>
      </c>
      <c r="I2220">
        <v>85.5</v>
      </c>
      <c r="J2220">
        <v>85.1</v>
      </c>
      <c r="K2220">
        <v>84.4</v>
      </c>
      <c r="L2220">
        <v>85.2</v>
      </c>
      <c r="M2220">
        <v>85.2</v>
      </c>
      <c r="N2220">
        <v>363</v>
      </c>
      <c r="O2220">
        <v>20</v>
      </c>
      <c r="P2220">
        <v>22.6</v>
      </c>
      <c r="Q2220">
        <v>12.86</v>
      </c>
      <c r="R2220">
        <v>1.37</v>
      </c>
      <c r="S2220">
        <v>26</v>
      </c>
      <c r="U2220">
        <f>A2220-3438108179</f>
        <v>11791.243760108948</v>
      </c>
      <c r="V2220" s="7">
        <f t="shared" si="171"/>
        <v>41255.596889395376</v>
      </c>
      <c r="W2220" s="4">
        <f t="shared" si="170"/>
        <v>125.17</v>
      </c>
      <c r="X2220">
        <f t="shared" si="172"/>
        <v>0.78987459162948215</v>
      </c>
      <c r="Y2220">
        <f t="shared" si="173"/>
        <v>-8.2899999999999991</v>
      </c>
      <c r="Z2220" s="5">
        <f t="shared" si="174"/>
        <v>8.6001243530900862</v>
      </c>
    </row>
    <row r="2221" spans="1:26" x14ac:dyDescent="0.35">
      <c r="A2221">
        <v>3438119975.56106</v>
      </c>
      <c r="B2221">
        <v>70.069999999999993</v>
      </c>
      <c r="C2221">
        <v>0.8</v>
      </c>
      <c r="D2221">
        <v>657.4</v>
      </c>
      <c r="E2221">
        <v>23.81</v>
      </c>
      <c r="F2221">
        <v>15.52</v>
      </c>
      <c r="G2221">
        <v>62.3</v>
      </c>
      <c r="H2221">
        <v>26</v>
      </c>
      <c r="I2221">
        <v>85.5</v>
      </c>
      <c r="J2221">
        <v>85.1</v>
      </c>
      <c r="K2221">
        <v>84.4</v>
      </c>
      <c r="L2221">
        <v>85.2</v>
      </c>
      <c r="M2221">
        <v>85.2</v>
      </c>
      <c r="N2221">
        <v>363</v>
      </c>
      <c r="O2221">
        <v>20</v>
      </c>
      <c r="P2221">
        <v>22.6</v>
      </c>
      <c r="Q2221">
        <v>12.86</v>
      </c>
      <c r="R2221">
        <v>1.37</v>
      </c>
      <c r="S2221">
        <v>26.1</v>
      </c>
      <c r="U2221">
        <f>A2221-3438108179</f>
        <v>11796.561059951782</v>
      </c>
      <c r="V2221" s="7">
        <f t="shared" si="171"/>
        <v>41255.596950938198</v>
      </c>
      <c r="W2221" s="4">
        <f t="shared" si="170"/>
        <v>125.24</v>
      </c>
      <c r="X2221">
        <f t="shared" si="172"/>
        <v>0.90203353847153434</v>
      </c>
      <c r="Y2221">
        <f t="shared" si="173"/>
        <v>-8.2899999999999991</v>
      </c>
      <c r="Z2221" s="5">
        <f t="shared" si="174"/>
        <v>9.1723461004149573</v>
      </c>
    </row>
    <row r="2222" spans="1:26" x14ac:dyDescent="0.35">
      <c r="A2222">
        <v>3438119980.88237</v>
      </c>
      <c r="B2222">
        <v>70.150000000000006</v>
      </c>
      <c r="C2222">
        <v>0.75</v>
      </c>
      <c r="D2222">
        <v>657.8</v>
      </c>
      <c r="E2222">
        <v>23.83</v>
      </c>
      <c r="F2222">
        <v>15.57</v>
      </c>
      <c r="G2222">
        <v>69.7</v>
      </c>
      <c r="H2222">
        <v>26</v>
      </c>
      <c r="I2222">
        <v>85.5</v>
      </c>
      <c r="J2222">
        <v>85.1</v>
      </c>
      <c r="K2222">
        <v>84.4</v>
      </c>
      <c r="L2222">
        <v>85.2</v>
      </c>
      <c r="M2222">
        <v>85.2</v>
      </c>
      <c r="N2222">
        <v>364</v>
      </c>
      <c r="O2222">
        <v>20</v>
      </c>
      <c r="P2222">
        <v>22.6</v>
      </c>
      <c r="Q2222">
        <v>12.86</v>
      </c>
      <c r="R2222">
        <v>1.37</v>
      </c>
      <c r="S2222">
        <v>26.1</v>
      </c>
      <c r="U2222">
        <f>A2222-3438108179</f>
        <v>11801.882369995117</v>
      </c>
      <c r="V2222" s="7">
        <f t="shared" si="171"/>
        <v>41255.597012527433</v>
      </c>
      <c r="W2222" s="4">
        <f t="shared" si="170"/>
        <v>125.32000000000001</v>
      </c>
      <c r="X2222">
        <f t="shared" si="172"/>
        <v>0.78942912278585164</v>
      </c>
      <c r="Y2222">
        <f t="shared" si="173"/>
        <v>-8.259999999999998</v>
      </c>
      <c r="Z2222" s="5">
        <f t="shared" si="174"/>
        <v>9.456001965296748</v>
      </c>
    </row>
    <row r="2223" spans="1:26" x14ac:dyDescent="0.35">
      <c r="A2223">
        <v>3438119986.2026701</v>
      </c>
      <c r="B2223">
        <v>70.22</v>
      </c>
      <c r="C2223">
        <v>0.93</v>
      </c>
      <c r="D2223">
        <v>656.9</v>
      </c>
      <c r="E2223">
        <v>23.84</v>
      </c>
      <c r="F2223">
        <v>15.58</v>
      </c>
      <c r="G2223">
        <v>75.7</v>
      </c>
      <c r="H2223">
        <v>26</v>
      </c>
      <c r="I2223">
        <v>85.5</v>
      </c>
      <c r="J2223">
        <v>85.2</v>
      </c>
      <c r="K2223">
        <v>84.4</v>
      </c>
      <c r="L2223">
        <v>85.2</v>
      </c>
      <c r="M2223">
        <v>85.2</v>
      </c>
      <c r="N2223">
        <v>364</v>
      </c>
      <c r="O2223">
        <v>20</v>
      </c>
      <c r="P2223">
        <v>22.6</v>
      </c>
      <c r="Q2223">
        <v>12.86</v>
      </c>
      <c r="R2223">
        <v>1.37</v>
      </c>
      <c r="S2223">
        <v>26.1</v>
      </c>
      <c r="U2223">
        <f>A2223-3438108179</f>
        <v>11807.202670097351</v>
      </c>
      <c r="V2223" s="7">
        <f t="shared" si="171"/>
        <v>41255.597074104982</v>
      </c>
      <c r="W2223" s="4">
        <f t="shared" si="170"/>
        <v>125.39</v>
      </c>
      <c r="X2223">
        <f t="shared" si="172"/>
        <v>0.90271381900519121</v>
      </c>
      <c r="Y2223">
        <f t="shared" si="173"/>
        <v>-8.26</v>
      </c>
      <c r="Z2223" s="5">
        <f t="shared" si="174"/>
        <v>8.4917404447144982</v>
      </c>
    </row>
    <row r="2224" spans="1:26" x14ac:dyDescent="0.35">
      <c r="A2224">
        <v>3438119991.5199699</v>
      </c>
      <c r="B2224">
        <v>70.3</v>
      </c>
      <c r="C2224">
        <v>0.86</v>
      </c>
      <c r="D2224">
        <v>656.5</v>
      </c>
      <c r="E2224">
        <v>23.83</v>
      </c>
      <c r="F2224">
        <v>15.56</v>
      </c>
      <c r="G2224">
        <v>80.3</v>
      </c>
      <c r="H2224">
        <v>26</v>
      </c>
      <c r="I2224">
        <v>85.5</v>
      </c>
      <c r="J2224">
        <v>85.3</v>
      </c>
      <c r="K2224">
        <v>84.5</v>
      </c>
      <c r="L2224">
        <v>85.2</v>
      </c>
      <c r="M2224">
        <v>85.2</v>
      </c>
      <c r="N2224">
        <v>364</v>
      </c>
      <c r="O2224">
        <v>20</v>
      </c>
      <c r="P2224">
        <v>22.6</v>
      </c>
      <c r="Q2224">
        <v>12.86</v>
      </c>
      <c r="R2224">
        <v>1.37</v>
      </c>
      <c r="S2224">
        <v>26.1</v>
      </c>
      <c r="U2224">
        <f>A2224-3438108179</f>
        <v>11812.519969940186</v>
      </c>
      <c r="V2224" s="7">
        <f t="shared" si="171"/>
        <v>41255.597135647804</v>
      </c>
      <c r="W2224" s="4">
        <f t="shared" si="170"/>
        <v>125.47</v>
      </c>
      <c r="X2224">
        <f t="shared" si="172"/>
        <v>0.902372644055081</v>
      </c>
      <c r="Y2224">
        <f t="shared" si="173"/>
        <v>-8.2699999999999978</v>
      </c>
      <c r="Z2224" s="5">
        <f t="shared" si="174"/>
        <v>8.835918288005983</v>
      </c>
    </row>
    <row r="2225" spans="1:26" x14ac:dyDescent="0.35">
      <c r="A2225">
        <v>3438119996.8392801</v>
      </c>
      <c r="B2225">
        <v>70.38</v>
      </c>
      <c r="C2225">
        <v>0.8</v>
      </c>
      <c r="D2225">
        <v>656.7</v>
      </c>
      <c r="E2225">
        <v>23.83</v>
      </c>
      <c r="F2225">
        <v>15.57</v>
      </c>
      <c r="G2225">
        <v>83.8</v>
      </c>
      <c r="H2225">
        <v>26</v>
      </c>
      <c r="I2225">
        <v>85.6</v>
      </c>
      <c r="J2225">
        <v>85.3</v>
      </c>
      <c r="K2225">
        <v>84.5</v>
      </c>
      <c r="L2225">
        <v>85.2</v>
      </c>
      <c r="M2225">
        <v>85.2</v>
      </c>
      <c r="N2225">
        <v>364</v>
      </c>
      <c r="O2225">
        <v>20</v>
      </c>
      <c r="P2225">
        <v>22.6</v>
      </c>
      <c r="Q2225">
        <v>12.86</v>
      </c>
      <c r="R2225">
        <v>1.38</v>
      </c>
      <c r="S2225">
        <v>26.1</v>
      </c>
      <c r="U2225">
        <f>A2225-3438108179</f>
        <v>11817.839280128479</v>
      </c>
      <c r="V2225" s="7">
        <f t="shared" si="171"/>
        <v>41255.597197213894</v>
      </c>
      <c r="W2225" s="4">
        <f t="shared" si="170"/>
        <v>125.55</v>
      </c>
      <c r="X2225">
        <f t="shared" si="172"/>
        <v>0.78972613951311743</v>
      </c>
      <c r="Y2225">
        <f t="shared" si="173"/>
        <v>-8.259999999999998</v>
      </c>
      <c r="Z2225" s="5">
        <f t="shared" si="174"/>
        <v>9.1557345333247273</v>
      </c>
    </row>
    <row r="2226" spans="1:26" x14ac:dyDescent="0.35">
      <c r="A2226">
        <v>3438120002.1575799</v>
      </c>
      <c r="B2226">
        <v>70.45</v>
      </c>
      <c r="C2226">
        <v>0.82</v>
      </c>
      <c r="D2226">
        <v>653.9</v>
      </c>
      <c r="E2226">
        <v>23.82</v>
      </c>
      <c r="F2226">
        <v>15.56</v>
      </c>
      <c r="G2226">
        <v>86.7</v>
      </c>
      <c r="H2226">
        <v>26</v>
      </c>
      <c r="I2226">
        <v>85.7</v>
      </c>
      <c r="J2226">
        <v>85.3</v>
      </c>
      <c r="K2226">
        <v>84.5</v>
      </c>
      <c r="L2226">
        <v>85.2</v>
      </c>
      <c r="M2226">
        <v>85.2</v>
      </c>
      <c r="N2226">
        <v>363</v>
      </c>
      <c r="O2226">
        <v>20</v>
      </c>
      <c r="P2226">
        <v>22.6</v>
      </c>
      <c r="Q2226">
        <v>12.86</v>
      </c>
      <c r="R2226">
        <v>1.38</v>
      </c>
      <c r="S2226">
        <v>26.1</v>
      </c>
      <c r="U2226">
        <f>A2226-3438108179</f>
        <v>11823.157579898834</v>
      </c>
      <c r="V2226" s="7">
        <f t="shared" si="171"/>
        <v>41255.597258768285</v>
      </c>
      <c r="W2226" s="4">
        <f t="shared" si="170"/>
        <v>125.62</v>
      </c>
      <c r="X2226">
        <f t="shared" si="172"/>
        <v>0.79002160487067652</v>
      </c>
      <c r="Y2226">
        <f t="shared" si="173"/>
        <v>-8.26</v>
      </c>
      <c r="Z2226" s="5">
        <f t="shared" si="174"/>
        <v>9.0433899776315521</v>
      </c>
    </row>
    <row r="2227" spans="1:26" x14ac:dyDescent="0.35">
      <c r="A2227">
        <v>3438120007.4738898</v>
      </c>
      <c r="B2227">
        <v>70.52</v>
      </c>
      <c r="C2227">
        <v>0.72</v>
      </c>
      <c r="D2227">
        <v>653.9</v>
      </c>
      <c r="E2227">
        <v>23.82</v>
      </c>
      <c r="F2227">
        <v>15.57</v>
      </c>
      <c r="G2227">
        <v>88.4</v>
      </c>
      <c r="H2227">
        <v>26</v>
      </c>
      <c r="I2227">
        <v>85.7</v>
      </c>
      <c r="J2227">
        <v>85.3</v>
      </c>
      <c r="K2227">
        <v>84.5</v>
      </c>
      <c r="L2227">
        <v>85.2</v>
      </c>
      <c r="M2227">
        <v>85.2</v>
      </c>
      <c r="N2227">
        <v>364</v>
      </c>
      <c r="O2227">
        <v>20</v>
      </c>
      <c r="P2227">
        <v>22.6</v>
      </c>
      <c r="Q2227">
        <v>12.86</v>
      </c>
      <c r="R2227">
        <v>1.38</v>
      </c>
      <c r="S2227">
        <v>26.1</v>
      </c>
      <c r="U2227">
        <f>A2227-3438108179</f>
        <v>11828.473889827728</v>
      </c>
      <c r="V2227" s="7">
        <f t="shared" si="171"/>
        <v>41255.597320299654</v>
      </c>
      <c r="W2227" s="4">
        <f t="shared" si="170"/>
        <v>125.69</v>
      </c>
      <c r="X2227">
        <f t="shared" si="172"/>
        <v>0.90254405275938832</v>
      </c>
      <c r="Y2227">
        <f t="shared" si="173"/>
        <v>-8.25</v>
      </c>
      <c r="Z2227" s="5">
        <f t="shared" si="174"/>
        <v>9.6451478185601172</v>
      </c>
    </row>
    <row r="2228" spans="1:26" x14ac:dyDescent="0.35">
      <c r="A2228">
        <v>3438120012.7921901</v>
      </c>
      <c r="B2228">
        <v>70.599999999999994</v>
      </c>
      <c r="C2228">
        <v>0.83</v>
      </c>
      <c r="D2228">
        <v>654.6</v>
      </c>
      <c r="E2228">
        <v>23.82</v>
      </c>
      <c r="F2228">
        <v>15.55</v>
      </c>
      <c r="G2228">
        <v>90</v>
      </c>
      <c r="H2228">
        <v>26</v>
      </c>
      <c r="I2228">
        <v>85.7</v>
      </c>
      <c r="J2228">
        <v>85.3</v>
      </c>
      <c r="K2228">
        <v>84.5</v>
      </c>
      <c r="L2228">
        <v>85.2</v>
      </c>
      <c r="M2228">
        <v>85.2</v>
      </c>
      <c r="N2228">
        <v>363</v>
      </c>
      <c r="O2228">
        <v>20</v>
      </c>
      <c r="P2228">
        <v>22.7</v>
      </c>
      <c r="Q2228">
        <v>12.86</v>
      </c>
      <c r="R2228">
        <v>1.38</v>
      </c>
      <c r="S2228">
        <v>26.1</v>
      </c>
      <c r="U2228">
        <f>A2228-3438108179</f>
        <v>11833.792190074921</v>
      </c>
      <c r="V2228" s="7">
        <f t="shared" si="171"/>
        <v>41255.597381854051</v>
      </c>
      <c r="W2228" s="4">
        <f t="shared" si="170"/>
        <v>125.77</v>
      </c>
      <c r="X2228">
        <f t="shared" si="172"/>
        <v>0.78957606354829613</v>
      </c>
      <c r="Y2228">
        <f t="shared" si="173"/>
        <v>-8.27</v>
      </c>
      <c r="Z2228" s="5">
        <f t="shared" si="174"/>
        <v>8.9941861217144581</v>
      </c>
    </row>
    <row r="2229" spans="1:26" x14ac:dyDescent="0.35">
      <c r="A2229">
        <v>3438120018.1114998</v>
      </c>
      <c r="B2229">
        <v>70.67</v>
      </c>
      <c r="C2229">
        <v>0.8</v>
      </c>
      <c r="D2229">
        <v>651.79999999999995</v>
      </c>
      <c r="E2229">
        <v>23.81</v>
      </c>
      <c r="F2229">
        <v>15.55</v>
      </c>
      <c r="G2229">
        <v>91</v>
      </c>
      <c r="H2229">
        <v>26.1</v>
      </c>
      <c r="I2229">
        <v>85.7</v>
      </c>
      <c r="J2229">
        <v>85.3</v>
      </c>
      <c r="K2229">
        <v>84.6</v>
      </c>
      <c r="L2229">
        <v>85.3</v>
      </c>
      <c r="M2229">
        <v>85.3</v>
      </c>
      <c r="N2229">
        <v>364</v>
      </c>
      <c r="O2229">
        <v>20</v>
      </c>
      <c r="P2229">
        <v>22.7</v>
      </c>
      <c r="Q2229">
        <v>12.86</v>
      </c>
      <c r="R2229">
        <v>1.38</v>
      </c>
      <c r="S2229">
        <v>26.1</v>
      </c>
      <c r="U2229">
        <f>A2229-3438108179</f>
        <v>11839.111499786377</v>
      </c>
      <c r="V2229" s="7">
        <f t="shared" si="171"/>
        <v>41255.597443420142</v>
      </c>
      <c r="W2229" s="4">
        <f t="shared" si="170"/>
        <v>125.84</v>
      </c>
      <c r="X2229">
        <f t="shared" si="172"/>
        <v>0.78987459162948215</v>
      </c>
      <c r="Y2229">
        <f t="shared" si="173"/>
        <v>-8.259999999999998</v>
      </c>
      <c r="Z2229" s="5">
        <f t="shared" si="174"/>
        <v>9.1557345333247273</v>
      </c>
    </row>
    <row r="2230" spans="1:26" x14ac:dyDescent="0.35">
      <c r="A2230">
        <v>3438120023.4288001</v>
      </c>
      <c r="B2230">
        <v>70.739999999999995</v>
      </c>
      <c r="C2230">
        <v>0.76</v>
      </c>
      <c r="D2230">
        <v>652.79999999999995</v>
      </c>
      <c r="E2230">
        <v>23.82</v>
      </c>
      <c r="F2230">
        <v>15.56</v>
      </c>
      <c r="G2230">
        <v>91.7</v>
      </c>
      <c r="H2230">
        <v>26.1</v>
      </c>
      <c r="I2230">
        <v>85.7</v>
      </c>
      <c r="J2230">
        <v>85.3</v>
      </c>
      <c r="K2230">
        <v>84.6</v>
      </c>
      <c r="L2230">
        <v>85.3</v>
      </c>
      <c r="M2230">
        <v>85.3</v>
      </c>
      <c r="N2230">
        <v>364</v>
      </c>
      <c r="O2230">
        <v>20</v>
      </c>
      <c r="P2230">
        <v>22.7</v>
      </c>
      <c r="Q2230">
        <v>12.86</v>
      </c>
      <c r="R2230">
        <v>1.38</v>
      </c>
      <c r="S2230">
        <v>26.1</v>
      </c>
      <c r="U2230">
        <f>A2230-3438108179</f>
        <v>11844.428800106049</v>
      </c>
      <c r="V2230" s="7">
        <f t="shared" si="171"/>
        <v>41255.597504962963</v>
      </c>
      <c r="W2230" s="4">
        <f t="shared" ref="W2230:W2293" si="175">IF(AND(0&lt;=B2230,B2230&lt;500),B2230+55.17,"")</f>
        <v>125.91</v>
      </c>
      <c r="X2230">
        <f t="shared" si="172"/>
        <v>0.78972604616456499</v>
      </c>
      <c r="Y2230">
        <f t="shared" si="173"/>
        <v>-8.26</v>
      </c>
      <c r="Z2230" s="5">
        <f t="shared" si="174"/>
        <v>9.3935854286296419</v>
      </c>
    </row>
    <row r="2231" spans="1:26" x14ac:dyDescent="0.35">
      <c r="A2231">
        <v>3438120028.7470999</v>
      </c>
      <c r="B2231">
        <v>70.81</v>
      </c>
      <c r="C2231">
        <v>0.85</v>
      </c>
      <c r="D2231">
        <v>655.29999999999995</v>
      </c>
      <c r="E2231">
        <v>23.82</v>
      </c>
      <c r="F2231">
        <v>15.57</v>
      </c>
      <c r="G2231">
        <v>91.3</v>
      </c>
      <c r="H2231">
        <v>26.1</v>
      </c>
      <c r="I2231">
        <v>85.7</v>
      </c>
      <c r="J2231">
        <v>85.3</v>
      </c>
      <c r="K2231">
        <v>84.6</v>
      </c>
      <c r="L2231">
        <v>85.4</v>
      </c>
      <c r="M2231">
        <v>85.3</v>
      </c>
      <c r="N2231">
        <v>364</v>
      </c>
      <c r="O2231">
        <v>20</v>
      </c>
      <c r="P2231">
        <v>22.7</v>
      </c>
      <c r="Q2231">
        <v>12.86</v>
      </c>
      <c r="R2231">
        <v>1.38</v>
      </c>
      <c r="S2231">
        <v>26.1</v>
      </c>
      <c r="U2231">
        <f>A2231-3438108179</f>
        <v>11849.747099876404</v>
      </c>
      <c r="V2231" s="7">
        <f t="shared" si="171"/>
        <v>41255.597566517361</v>
      </c>
      <c r="W2231" s="4">
        <f t="shared" si="175"/>
        <v>125.98</v>
      </c>
      <c r="X2231">
        <f t="shared" si="172"/>
        <v>0.78987300411042038</v>
      </c>
      <c r="Y2231">
        <f t="shared" si="173"/>
        <v>-8.25</v>
      </c>
      <c r="Z2231" s="5">
        <f t="shared" si="174"/>
        <v>8.8769888269118393</v>
      </c>
    </row>
    <row r="2232" spans="1:26" x14ac:dyDescent="0.35">
      <c r="A2232">
        <v>3438120034.0644102</v>
      </c>
      <c r="B2232">
        <v>70.88</v>
      </c>
      <c r="C2232">
        <v>0.79</v>
      </c>
      <c r="D2232">
        <v>655</v>
      </c>
      <c r="E2232">
        <v>23.82</v>
      </c>
      <c r="F2232">
        <v>15.55</v>
      </c>
      <c r="G2232">
        <v>85.7</v>
      </c>
      <c r="H2232">
        <v>26.1</v>
      </c>
      <c r="I2232">
        <v>85.7</v>
      </c>
      <c r="J2232">
        <v>85.4</v>
      </c>
      <c r="K2232">
        <v>84.6</v>
      </c>
      <c r="L2232">
        <v>85.5</v>
      </c>
      <c r="M2232">
        <v>85.3</v>
      </c>
      <c r="N2232">
        <v>363</v>
      </c>
      <c r="O2232">
        <v>20</v>
      </c>
      <c r="P2232">
        <v>22.7</v>
      </c>
      <c r="Q2232">
        <v>12.86</v>
      </c>
      <c r="R2232">
        <v>1.38</v>
      </c>
      <c r="S2232">
        <v>26.1</v>
      </c>
      <c r="U2232">
        <f>A2232-3438108179</f>
        <v>11855.064410209656</v>
      </c>
      <c r="V2232" s="7">
        <f t="shared" si="171"/>
        <v>41255.597628060306</v>
      </c>
      <c r="W2232" s="4">
        <f t="shared" si="175"/>
        <v>126.05</v>
      </c>
      <c r="X2232">
        <f t="shared" si="172"/>
        <v>0.78987459162964258</v>
      </c>
      <c r="Y2232">
        <f t="shared" si="173"/>
        <v>-8.27</v>
      </c>
      <c r="Z2232" s="5">
        <f t="shared" si="174"/>
        <v>9.2190754851972301</v>
      </c>
    </row>
    <row r="2233" spans="1:26" x14ac:dyDescent="0.35">
      <c r="A2233">
        <v>3438120039.3817101</v>
      </c>
      <c r="B2233">
        <v>70.95</v>
      </c>
      <c r="C2233">
        <v>0.8</v>
      </c>
      <c r="D2233">
        <v>653.6</v>
      </c>
      <c r="E2233">
        <v>23.8</v>
      </c>
      <c r="F2233">
        <v>15.56</v>
      </c>
      <c r="G2233">
        <v>78.599999999999994</v>
      </c>
      <c r="H2233">
        <v>26.1</v>
      </c>
      <c r="I2233">
        <v>85.7</v>
      </c>
      <c r="J2233">
        <v>85.4</v>
      </c>
      <c r="K2233">
        <v>84.7</v>
      </c>
      <c r="L2233">
        <v>85.6</v>
      </c>
      <c r="M2233">
        <v>85.4</v>
      </c>
      <c r="N2233">
        <v>363</v>
      </c>
      <c r="O2233">
        <v>20</v>
      </c>
      <c r="P2233">
        <v>22.7</v>
      </c>
      <c r="Q2233">
        <v>12.86</v>
      </c>
      <c r="R2233">
        <v>1.38</v>
      </c>
      <c r="S2233">
        <v>26.1</v>
      </c>
      <c r="U2233">
        <f>A2233-3438108179</f>
        <v>11860.38171005249</v>
      </c>
      <c r="V2233" s="7">
        <f t="shared" si="171"/>
        <v>41255.597689603128</v>
      </c>
      <c r="W2233" s="4">
        <f t="shared" si="175"/>
        <v>126.12</v>
      </c>
      <c r="X2233">
        <f t="shared" si="172"/>
        <v>0.79255602389599178</v>
      </c>
      <c r="Y2233">
        <f t="shared" si="173"/>
        <v>-8.24</v>
      </c>
      <c r="Z2233" s="5">
        <f t="shared" si="174"/>
        <v>9.1446433911148208</v>
      </c>
    </row>
    <row r="2234" spans="1:26" x14ac:dyDescent="0.35">
      <c r="A2234">
        <v>3438120044.6810198</v>
      </c>
      <c r="B2234">
        <v>71.02</v>
      </c>
      <c r="C2234">
        <v>0.85</v>
      </c>
      <c r="D2234">
        <v>654.29999999999995</v>
      </c>
      <c r="E2234">
        <v>23.79</v>
      </c>
      <c r="F2234">
        <v>15.58</v>
      </c>
      <c r="G2234">
        <v>69.3</v>
      </c>
      <c r="H2234">
        <v>26.1</v>
      </c>
      <c r="I2234">
        <v>85.7</v>
      </c>
      <c r="J2234">
        <v>85.5</v>
      </c>
      <c r="K2234">
        <v>84.7</v>
      </c>
      <c r="L2234">
        <v>85.6</v>
      </c>
      <c r="M2234">
        <v>85.4</v>
      </c>
      <c r="N2234">
        <v>364</v>
      </c>
      <c r="O2234">
        <v>20</v>
      </c>
      <c r="P2234">
        <v>22.7</v>
      </c>
      <c r="Q2234">
        <v>12.86</v>
      </c>
      <c r="R2234">
        <v>1.38</v>
      </c>
      <c r="S2234">
        <v>26.1</v>
      </c>
      <c r="U2234">
        <f>A2234-3438108179</f>
        <v>11865.68101978302</v>
      </c>
      <c r="V2234" s="7">
        <f t="shared" si="171"/>
        <v>41255.597750937734</v>
      </c>
      <c r="W2234" s="4">
        <f t="shared" si="175"/>
        <v>126.19</v>
      </c>
      <c r="X2234">
        <f t="shared" si="172"/>
        <v>0.78972604616456499</v>
      </c>
      <c r="Y2234">
        <f t="shared" si="173"/>
        <v>-8.2099999999999991</v>
      </c>
      <c r="Z2234" s="5">
        <f t="shared" si="174"/>
        <v>8.8554427057542675</v>
      </c>
    </row>
    <row r="2235" spans="1:26" x14ac:dyDescent="0.35">
      <c r="A2235">
        <v>3438120049.99932</v>
      </c>
      <c r="B2235">
        <v>71.09</v>
      </c>
      <c r="C2235">
        <v>0.67</v>
      </c>
      <c r="D2235">
        <v>650.5</v>
      </c>
      <c r="E2235">
        <v>23.8</v>
      </c>
      <c r="F2235">
        <v>15.58</v>
      </c>
      <c r="G2235">
        <v>61.1</v>
      </c>
      <c r="H2235">
        <v>26.1</v>
      </c>
      <c r="I2235">
        <v>85.8</v>
      </c>
      <c r="J2235">
        <v>85.6</v>
      </c>
      <c r="K2235">
        <v>84.7</v>
      </c>
      <c r="L2235">
        <v>85.6</v>
      </c>
      <c r="M2235">
        <v>85.4</v>
      </c>
      <c r="N2235">
        <v>364</v>
      </c>
      <c r="O2235">
        <v>20</v>
      </c>
      <c r="P2235">
        <v>22.7</v>
      </c>
      <c r="Q2235">
        <v>12.86</v>
      </c>
      <c r="R2235">
        <v>1.38</v>
      </c>
      <c r="S2235">
        <v>26.1</v>
      </c>
      <c r="U2235">
        <f>A2235-3438108179</f>
        <v>11870.999320030212</v>
      </c>
      <c r="V2235" s="7">
        <f t="shared" si="171"/>
        <v>41255.597812492131</v>
      </c>
      <c r="W2235" s="4">
        <f t="shared" si="175"/>
        <v>126.26</v>
      </c>
      <c r="X2235">
        <f t="shared" si="172"/>
        <v>0.6771626567729474</v>
      </c>
      <c r="Y2235">
        <f t="shared" si="173"/>
        <v>-8.2200000000000006</v>
      </c>
      <c r="Z2235" s="5">
        <f t="shared" si="174"/>
        <v>9.9803706243271009</v>
      </c>
    </row>
    <row r="2236" spans="1:26" x14ac:dyDescent="0.35">
      <c r="A2236">
        <v>3438120055.3156199</v>
      </c>
      <c r="B2236">
        <v>71.150000000000006</v>
      </c>
      <c r="C2236">
        <v>0.78</v>
      </c>
      <c r="D2236">
        <v>649.20000000000005</v>
      </c>
      <c r="E2236">
        <v>23.8</v>
      </c>
      <c r="F2236">
        <v>15.56</v>
      </c>
      <c r="G2236">
        <v>53.7</v>
      </c>
      <c r="H2236">
        <v>26.1</v>
      </c>
      <c r="I2236">
        <v>85.8</v>
      </c>
      <c r="J2236">
        <v>85.6</v>
      </c>
      <c r="K2236">
        <v>84.7</v>
      </c>
      <c r="L2236">
        <v>85.6</v>
      </c>
      <c r="M2236">
        <v>85.5</v>
      </c>
      <c r="N2236">
        <v>363</v>
      </c>
      <c r="O2236">
        <v>20</v>
      </c>
      <c r="P2236">
        <v>22.7</v>
      </c>
      <c r="Q2236">
        <v>12.86</v>
      </c>
      <c r="R2236">
        <v>1.38</v>
      </c>
      <c r="S2236">
        <v>26.1</v>
      </c>
      <c r="U2236">
        <f>A2236-3438108179</f>
        <v>11876.315619945526</v>
      </c>
      <c r="V2236" s="7">
        <f t="shared" si="171"/>
        <v>41255.597874023384</v>
      </c>
      <c r="W2236" s="4">
        <f t="shared" si="175"/>
        <v>126.32000000000001</v>
      </c>
      <c r="X2236">
        <f t="shared" si="172"/>
        <v>0.78957606354813581</v>
      </c>
      <c r="Y2236">
        <f t="shared" si="173"/>
        <v>-8.24</v>
      </c>
      <c r="Z2236" s="5">
        <f t="shared" si="174"/>
        <v>9.2611403601234592</v>
      </c>
    </row>
    <row r="2237" spans="1:26" x14ac:dyDescent="0.35">
      <c r="A2237">
        <v>3438120060.6349301</v>
      </c>
      <c r="B2237">
        <v>71.22</v>
      </c>
      <c r="C2237">
        <v>0.71</v>
      </c>
      <c r="D2237">
        <v>648.1</v>
      </c>
      <c r="E2237">
        <v>23.79</v>
      </c>
      <c r="F2237">
        <v>15.54</v>
      </c>
      <c r="G2237">
        <v>48.9</v>
      </c>
      <c r="H2237">
        <v>26.2</v>
      </c>
      <c r="I2237">
        <v>85.8</v>
      </c>
      <c r="J2237">
        <v>85.6</v>
      </c>
      <c r="K2237">
        <v>84.7</v>
      </c>
      <c r="L2237">
        <v>85.6</v>
      </c>
      <c r="M2237">
        <v>85.5</v>
      </c>
      <c r="N2237">
        <v>363</v>
      </c>
      <c r="O2237">
        <v>20</v>
      </c>
      <c r="P2237">
        <v>22.7</v>
      </c>
      <c r="Q2237">
        <v>12.86</v>
      </c>
      <c r="R2237">
        <v>1.38</v>
      </c>
      <c r="S2237">
        <v>26.1</v>
      </c>
      <c r="U2237">
        <f>A2237-3438108179</f>
        <v>11881.63493013382</v>
      </c>
      <c r="V2237" s="7">
        <f t="shared" si="171"/>
        <v>41255.597935589474</v>
      </c>
      <c r="W2237" s="4">
        <f t="shared" si="175"/>
        <v>126.39</v>
      </c>
      <c r="X2237">
        <f t="shared" si="172"/>
        <v>0.90288364912820918</v>
      </c>
      <c r="Y2237">
        <f t="shared" si="173"/>
        <v>-8.25</v>
      </c>
      <c r="Z2237" s="5">
        <f t="shared" si="174"/>
        <v>9.7128338968219534</v>
      </c>
    </row>
    <row r="2238" spans="1:26" x14ac:dyDescent="0.35">
      <c r="A2238">
        <v>3438120065.95123</v>
      </c>
      <c r="B2238">
        <v>71.3</v>
      </c>
      <c r="C2238">
        <v>0.87</v>
      </c>
      <c r="D2238">
        <v>654.6</v>
      </c>
      <c r="E2238">
        <v>23.77</v>
      </c>
      <c r="F2238">
        <v>15.54</v>
      </c>
      <c r="G2238">
        <v>45.7</v>
      </c>
      <c r="H2238">
        <v>26.2</v>
      </c>
      <c r="I2238">
        <v>85.8</v>
      </c>
      <c r="J2238">
        <v>85.6</v>
      </c>
      <c r="K2238">
        <v>84.7</v>
      </c>
      <c r="L2238">
        <v>85.6</v>
      </c>
      <c r="M2238">
        <v>85.5</v>
      </c>
      <c r="N2238">
        <v>363</v>
      </c>
      <c r="O2238">
        <v>20</v>
      </c>
      <c r="P2238">
        <v>22.7</v>
      </c>
      <c r="Q2238">
        <v>12.86</v>
      </c>
      <c r="R2238">
        <v>1.38</v>
      </c>
      <c r="S2238">
        <v>26.1</v>
      </c>
      <c r="U2238">
        <f>A2238-3438108179</f>
        <v>11886.951230049133</v>
      </c>
      <c r="V2238" s="7">
        <f t="shared" si="171"/>
        <v>41255.59799712072</v>
      </c>
      <c r="W2238" s="4">
        <f t="shared" si="175"/>
        <v>126.47</v>
      </c>
      <c r="X2238">
        <f t="shared" si="172"/>
        <v>0.7900216982892746</v>
      </c>
      <c r="Y2238">
        <f t="shared" si="173"/>
        <v>-8.23</v>
      </c>
      <c r="Z2238" s="5">
        <f t="shared" si="174"/>
        <v>8.7637191865298671</v>
      </c>
    </row>
    <row r="2239" spans="1:26" x14ac:dyDescent="0.35">
      <c r="A2239">
        <v>3438120071.26754</v>
      </c>
      <c r="B2239">
        <v>71.37</v>
      </c>
      <c r="C2239">
        <v>0.77</v>
      </c>
      <c r="D2239">
        <v>657</v>
      </c>
      <c r="E2239">
        <v>23.78</v>
      </c>
      <c r="F2239">
        <v>15.56</v>
      </c>
      <c r="G2239">
        <v>45.5</v>
      </c>
      <c r="H2239">
        <v>26.2</v>
      </c>
      <c r="I2239">
        <v>85.9</v>
      </c>
      <c r="J2239">
        <v>85.6</v>
      </c>
      <c r="K2239">
        <v>84.7</v>
      </c>
      <c r="L2239">
        <v>85.6</v>
      </c>
      <c r="M2239">
        <v>85.5</v>
      </c>
      <c r="N2239">
        <v>364</v>
      </c>
      <c r="O2239">
        <v>20</v>
      </c>
      <c r="P2239">
        <v>22.7</v>
      </c>
      <c r="Q2239">
        <v>12.86</v>
      </c>
      <c r="R2239">
        <v>1.38</v>
      </c>
      <c r="S2239">
        <v>26.1</v>
      </c>
      <c r="U2239">
        <f>A2239-3438108179</f>
        <v>11892.267539978027</v>
      </c>
      <c r="V2239" s="7">
        <f t="shared" si="171"/>
        <v>41255.598058652082</v>
      </c>
      <c r="W2239" s="4">
        <f t="shared" si="175"/>
        <v>126.54</v>
      </c>
      <c r="X2239">
        <f t="shared" si="172"/>
        <v>0.67678068278317705</v>
      </c>
      <c r="Y2239">
        <f t="shared" si="173"/>
        <v>-8.2200000000000006</v>
      </c>
      <c r="Z2239" s="5">
        <f t="shared" si="174"/>
        <v>9.3097647748322014</v>
      </c>
    </row>
    <row r="2240" spans="1:26" x14ac:dyDescent="0.35">
      <c r="A2240">
        <v>3438120076.5868402</v>
      </c>
      <c r="B2240">
        <v>71.430000000000007</v>
      </c>
      <c r="C2240">
        <v>0.74</v>
      </c>
      <c r="D2240">
        <v>655.9</v>
      </c>
      <c r="E2240">
        <v>23.79</v>
      </c>
      <c r="F2240">
        <v>15.57</v>
      </c>
      <c r="G2240">
        <v>50.6</v>
      </c>
      <c r="H2240">
        <v>26.2</v>
      </c>
      <c r="I2240">
        <v>85.9</v>
      </c>
      <c r="J2240">
        <v>85.6</v>
      </c>
      <c r="K2240">
        <v>84.7</v>
      </c>
      <c r="L2240">
        <v>85.5</v>
      </c>
      <c r="M2240">
        <v>85.5</v>
      </c>
      <c r="N2240">
        <v>363</v>
      </c>
      <c r="O2240">
        <v>20</v>
      </c>
      <c r="P2240">
        <v>22.7</v>
      </c>
      <c r="Q2240">
        <v>12.86</v>
      </c>
      <c r="R2240">
        <v>1.38</v>
      </c>
      <c r="S2240">
        <v>26.1</v>
      </c>
      <c r="U2240">
        <f>A2240-3438108179</f>
        <v>11897.58684015274</v>
      </c>
      <c r="V2240" s="7">
        <f t="shared" si="171"/>
        <v>41255.598120218063</v>
      </c>
      <c r="W2240" s="4">
        <f t="shared" si="175"/>
        <v>126.60000000000001</v>
      </c>
      <c r="X2240">
        <f t="shared" si="172"/>
        <v>0.90288364912820918</v>
      </c>
      <c r="Y2240">
        <f t="shared" si="173"/>
        <v>-8.2199999999999989</v>
      </c>
      <c r="Z2240" s="5">
        <f t="shared" si="174"/>
        <v>9.4966014209126968</v>
      </c>
    </row>
    <row r="2241" spans="1:26" x14ac:dyDescent="0.35">
      <c r="A2241">
        <v>3438120081.9031401</v>
      </c>
      <c r="B2241">
        <v>71.510000000000005</v>
      </c>
      <c r="C2241">
        <v>0.84</v>
      </c>
      <c r="D2241">
        <v>656.7</v>
      </c>
      <c r="E2241">
        <v>23.78</v>
      </c>
      <c r="F2241">
        <v>15.58</v>
      </c>
      <c r="G2241">
        <v>57.1</v>
      </c>
      <c r="H2241">
        <v>26.2</v>
      </c>
      <c r="I2241">
        <v>85.9</v>
      </c>
      <c r="J2241">
        <v>85.5</v>
      </c>
      <c r="K2241">
        <v>84.7</v>
      </c>
      <c r="L2241">
        <v>85.5</v>
      </c>
      <c r="M2241">
        <v>85.5</v>
      </c>
      <c r="N2241">
        <v>363</v>
      </c>
      <c r="O2241">
        <v>20</v>
      </c>
      <c r="P2241">
        <v>22.7</v>
      </c>
      <c r="Q2241">
        <v>12.86</v>
      </c>
      <c r="R2241">
        <v>1.38</v>
      </c>
      <c r="S2241">
        <v>26.1</v>
      </c>
      <c r="U2241">
        <f>A2241-3438108179</f>
        <v>11902.903140068054</v>
      </c>
      <c r="V2241" s="7">
        <f t="shared" si="171"/>
        <v>41255.598181749308</v>
      </c>
      <c r="W2241" s="4">
        <f t="shared" si="175"/>
        <v>126.68</v>
      </c>
      <c r="X2241">
        <f t="shared" si="172"/>
        <v>0.90271211142146068</v>
      </c>
      <c r="Y2241">
        <f t="shared" si="173"/>
        <v>-8.2000000000000011</v>
      </c>
      <c r="Z2241" s="5">
        <f t="shared" si="174"/>
        <v>8.9025709803163853</v>
      </c>
    </row>
    <row r="2242" spans="1:26" x14ac:dyDescent="0.35">
      <c r="A2242">
        <v>3438120087.2204499</v>
      </c>
      <c r="B2242">
        <v>71.59</v>
      </c>
      <c r="C2242">
        <v>0.88</v>
      </c>
      <c r="D2242">
        <v>655.9</v>
      </c>
      <c r="E2242">
        <v>23.79</v>
      </c>
      <c r="F2242">
        <v>15.56</v>
      </c>
      <c r="G2242">
        <v>64.099999999999994</v>
      </c>
      <c r="H2242">
        <v>26.3</v>
      </c>
      <c r="I2242">
        <v>85.9</v>
      </c>
      <c r="J2242">
        <v>85.5</v>
      </c>
      <c r="K2242">
        <v>84.7</v>
      </c>
      <c r="L2242">
        <v>85.5</v>
      </c>
      <c r="M2242">
        <v>85.5</v>
      </c>
      <c r="N2242">
        <v>362</v>
      </c>
      <c r="O2242">
        <v>20</v>
      </c>
      <c r="P2242">
        <v>22.7</v>
      </c>
      <c r="Q2242">
        <v>12.86</v>
      </c>
      <c r="R2242">
        <v>1.38</v>
      </c>
      <c r="S2242">
        <v>26.1</v>
      </c>
      <c r="U2242">
        <f>A2242-3438108179</f>
        <v>11908.220449924469</v>
      </c>
      <c r="V2242" s="7">
        <f t="shared" si="171"/>
        <v>41255.598243292246</v>
      </c>
      <c r="W2242" s="4">
        <f t="shared" si="175"/>
        <v>126.76</v>
      </c>
      <c r="X2242">
        <f t="shared" si="172"/>
        <v>0.67678076276611665</v>
      </c>
      <c r="Y2242">
        <f t="shared" si="173"/>
        <v>-8.2299999999999986</v>
      </c>
      <c r="Z2242" s="5">
        <f t="shared" si="174"/>
        <v>8.7137830581854878</v>
      </c>
    </row>
    <row r="2243" spans="1:26" x14ac:dyDescent="0.35">
      <c r="A2243">
        <v>3438120092.5397501</v>
      </c>
      <c r="B2243">
        <v>71.650000000000006</v>
      </c>
      <c r="C2243">
        <v>0.73</v>
      </c>
      <c r="D2243">
        <v>650.9</v>
      </c>
      <c r="E2243">
        <v>23.78</v>
      </c>
      <c r="F2243">
        <v>15.56</v>
      </c>
      <c r="G2243">
        <v>70.599999999999994</v>
      </c>
      <c r="H2243">
        <v>26.3</v>
      </c>
      <c r="I2243">
        <v>85.9</v>
      </c>
      <c r="J2243">
        <v>85.5</v>
      </c>
      <c r="K2243">
        <v>84.7</v>
      </c>
      <c r="L2243">
        <v>85.5</v>
      </c>
      <c r="M2243">
        <v>85.5</v>
      </c>
      <c r="N2243">
        <v>362</v>
      </c>
      <c r="O2243">
        <v>20.100000000000001</v>
      </c>
      <c r="P2243">
        <v>22.7</v>
      </c>
      <c r="Q2243">
        <v>12.86</v>
      </c>
      <c r="R2243">
        <v>1.38</v>
      </c>
      <c r="S2243">
        <v>26.1</v>
      </c>
      <c r="U2243">
        <f>A2243-3438108179</f>
        <v>11913.539750099182</v>
      </c>
      <c r="V2243" s="7">
        <f t="shared" si="171"/>
        <v>41255.59830485822</v>
      </c>
      <c r="W2243" s="4">
        <f t="shared" si="175"/>
        <v>126.82000000000001</v>
      </c>
      <c r="X2243">
        <f t="shared" si="172"/>
        <v>0.90288194090191365</v>
      </c>
      <c r="Y2243">
        <f t="shared" si="173"/>
        <v>-8.2200000000000006</v>
      </c>
      <c r="Z2243" s="5">
        <f t="shared" si="174"/>
        <v>9.5614253913361509</v>
      </c>
    </row>
    <row r="2244" spans="1:26" x14ac:dyDescent="0.35">
      <c r="A2244">
        <v>3438120097.85606</v>
      </c>
      <c r="B2244">
        <v>71.73</v>
      </c>
      <c r="C2244">
        <v>0.86</v>
      </c>
      <c r="D2244">
        <v>650.5</v>
      </c>
      <c r="E2244">
        <v>23.78</v>
      </c>
      <c r="F2244">
        <v>15.59</v>
      </c>
      <c r="G2244">
        <v>77</v>
      </c>
      <c r="H2244">
        <v>26.3</v>
      </c>
      <c r="I2244">
        <v>85.9</v>
      </c>
      <c r="J2244">
        <v>85.4</v>
      </c>
      <c r="K2244">
        <v>84.7</v>
      </c>
      <c r="L2244">
        <v>85.6</v>
      </c>
      <c r="M2244">
        <v>85.5</v>
      </c>
      <c r="N2244">
        <v>362</v>
      </c>
      <c r="O2244">
        <v>20.100000000000001</v>
      </c>
      <c r="P2244">
        <v>22.7</v>
      </c>
      <c r="Q2244">
        <v>12.86</v>
      </c>
      <c r="R2244">
        <v>1.39</v>
      </c>
      <c r="S2244">
        <v>26.1</v>
      </c>
      <c r="U2244">
        <f>A2244-3438108179</f>
        <v>11918.856060028076</v>
      </c>
      <c r="V2244" s="7">
        <f t="shared" si="171"/>
        <v>41255.598366389582</v>
      </c>
      <c r="W2244" s="4">
        <f t="shared" si="175"/>
        <v>126.9</v>
      </c>
      <c r="X2244">
        <f t="shared" si="172"/>
        <v>0.78972604616440467</v>
      </c>
      <c r="Y2244">
        <f t="shared" si="173"/>
        <v>-8.1900000000000013</v>
      </c>
      <c r="Z2244" s="5">
        <f t="shared" si="174"/>
        <v>8.7930772196759257</v>
      </c>
    </row>
    <row r="2245" spans="1:26" x14ac:dyDescent="0.35">
      <c r="A2245">
        <v>3438120103.1743598</v>
      </c>
      <c r="B2245">
        <v>71.8</v>
      </c>
      <c r="C2245">
        <v>0.83</v>
      </c>
      <c r="D2245">
        <v>650.20000000000005</v>
      </c>
      <c r="E2245">
        <v>23.77</v>
      </c>
      <c r="F2245">
        <v>15.58</v>
      </c>
      <c r="G2245">
        <v>80.7</v>
      </c>
      <c r="H2245">
        <v>26.3</v>
      </c>
      <c r="I2245">
        <v>85.9</v>
      </c>
      <c r="J2245">
        <v>85.4</v>
      </c>
      <c r="K2245">
        <v>84.7</v>
      </c>
      <c r="L2245">
        <v>85.7</v>
      </c>
      <c r="M2245">
        <v>85.5</v>
      </c>
      <c r="N2245">
        <v>363</v>
      </c>
      <c r="O2245">
        <v>20.100000000000001</v>
      </c>
      <c r="P2245">
        <v>22.7</v>
      </c>
      <c r="Q2245">
        <v>12.86</v>
      </c>
      <c r="R2245">
        <v>1.39</v>
      </c>
      <c r="S2245">
        <v>26.1</v>
      </c>
      <c r="U2245">
        <f>A2245-3438108179</f>
        <v>11924.174359798431</v>
      </c>
      <c r="V2245" s="7">
        <f t="shared" si="171"/>
        <v>41255.59842794398</v>
      </c>
      <c r="W2245" s="4">
        <f t="shared" si="175"/>
        <v>126.97</v>
      </c>
      <c r="X2245">
        <f t="shared" si="172"/>
        <v>0.90220300609711823</v>
      </c>
      <c r="Y2245">
        <f t="shared" si="173"/>
        <v>-8.19</v>
      </c>
      <c r="Z2245" s="5">
        <f t="shared" si="174"/>
        <v>8.9505776896699167</v>
      </c>
    </row>
    <row r="2246" spans="1:26" x14ac:dyDescent="0.35">
      <c r="A2246">
        <v>3438120108.4946699</v>
      </c>
      <c r="B2246">
        <v>71.88</v>
      </c>
      <c r="C2246">
        <v>0.81</v>
      </c>
      <c r="D2246">
        <v>656.8</v>
      </c>
      <c r="E2246">
        <v>23.78</v>
      </c>
      <c r="F2246">
        <v>15.57</v>
      </c>
      <c r="G2246">
        <v>84.3</v>
      </c>
      <c r="H2246">
        <v>26.3</v>
      </c>
      <c r="I2246">
        <v>85.9</v>
      </c>
      <c r="J2246">
        <v>85.4</v>
      </c>
      <c r="K2246">
        <v>84.8</v>
      </c>
      <c r="L2246">
        <v>85.7</v>
      </c>
      <c r="M2246">
        <v>85.5</v>
      </c>
      <c r="N2246">
        <v>363</v>
      </c>
      <c r="O2246">
        <v>20.100000000000001</v>
      </c>
      <c r="P2246">
        <v>22.7</v>
      </c>
      <c r="Q2246">
        <v>12.86</v>
      </c>
      <c r="R2246">
        <v>1.39</v>
      </c>
      <c r="S2246">
        <v>26.1</v>
      </c>
      <c r="U2246">
        <f>A2246-3438108179</f>
        <v>11929.494669914246</v>
      </c>
      <c r="V2246" s="7">
        <f t="shared" si="171"/>
        <v>41255.598489521646</v>
      </c>
      <c r="W2246" s="4">
        <f t="shared" si="175"/>
        <v>127.05</v>
      </c>
      <c r="X2246">
        <f t="shared" si="172"/>
        <v>0.79285681002473929</v>
      </c>
      <c r="Y2246">
        <f t="shared" si="173"/>
        <v>-8.2100000000000009</v>
      </c>
      <c r="Z2246" s="5">
        <f t="shared" si="174"/>
        <v>9.0714608571901643</v>
      </c>
    </row>
    <row r="2247" spans="1:26" x14ac:dyDescent="0.35">
      <c r="A2247">
        <v>3438120113.7919698</v>
      </c>
      <c r="B2247">
        <v>71.95</v>
      </c>
      <c r="C2247">
        <v>0.97</v>
      </c>
      <c r="D2247">
        <v>657.2</v>
      </c>
      <c r="E2247">
        <v>23.77</v>
      </c>
      <c r="F2247">
        <v>15.57</v>
      </c>
      <c r="G2247">
        <v>86.8</v>
      </c>
      <c r="H2247">
        <v>26.3</v>
      </c>
      <c r="I2247">
        <v>85.9</v>
      </c>
      <c r="J2247">
        <v>85.4</v>
      </c>
      <c r="K2247">
        <v>84.8</v>
      </c>
      <c r="L2247">
        <v>85.7</v>
      </c>
      <c r="M2247">
        <v>85.5</v>
      </c>
      <c r="N2247">
        <v>363</v>
      </c>
      <c r="O2247">
        <v>20.100000000000001</v>
      </c>
      <c r="P2247">
        <v>22.7</v>
      </c>
      <c r="Q2247">
        <v>12.86</v>
      </c>
      <c r="R2247">
        <v>1.39</v>
      </c>
      <c r="S2247">
        <v>26.1</v>
      </c>
      <c r="U2247">
        <f>A2247-3438108179</f>
        <v>11934.791969776154</v>
      </c>
      <c r="V2247" s="7">
        <f t="shared" si="171"/>
        <v>41255.598550832983</v>
      </c>
      <c r="W2247" s="4">
        <f t="shared" si="175"/>
        <v>127.12</v>
      </c>
      <c r="X2247">
        <f t="shared" si="172"/>
        <v>0.90271371228101882</v>
      </c>
      <c r="Y2247">
        <f t="shared" si="173"/>
        <v>-8.1999999999999993</v>
      </c>
      <c r="Z2247" s="5">
        <f t="shared" si="174"/>
        <v>8.2845556749894556</v>
      </c>
    </row>
    <row r="2248" spans="1:26" x14ac:dyDescent="0.35">
      <c r="A2248">
        <v>3438120119.1092701</v>
      </c>
      <c r="B2248">
        <v>72.03</v>
      </c>
      <c r="C2248">
        <v>0.9</v>
      </c>
      <c r="D2248">
        <v>657.9</v>
      </c>
      <c r="E2248">
        <v>23.8</v>
      </c>
      <c r="F2248">
        <v>15.55</v>
      </c>
      <c r="G2248">
        <v>88.7</v>
      </c>
      <c r="H2248">
        <v>26.3</v>
      </c>
      <c r="I2248">
        <v>85.9</v>
      </c>
      <c r="J2248">
        <v>85.4</v>
      </c>
      <c r="K2248">
        <v>84.8</v>
      </c>
      <c r="L2248">
        <v>85.7</v>
      </c>
      <c r="M2248">
        <v>85.5</v>
      </c>
      <c r="N2248">
        <v>361</v>
      </c>
      <c r="O2248">
        <v>20.100000000000001</v>
      </c>
      <c r="P2248">
        <v>22.7</v>
      </c>
      <c r="Q2248">
        <v>12.86</v>
      </c>
      <c r="R2248">
        <v>1.39</v>
      </c>
      <c r="S2248">
        <v>26.1</v>
      </c>
      <c r="U2248">
        <f>A2248-3438108179</f>
        <v>11940.109270095825</v>
      </c>
      <c r="V2248" s="7">
        <f t="shared" si="171"/>
        <v>41255.598612375812</v>
      </c>
      <c r="W2248" s="4">
        <f t="shared" si="175"/>
        <v>127.2</v>
      </c>
      <c r="X2248">
        <f t="shared" si="172"/>
        <v>0.90203353847137402</v>
      </c>
      <c r="Y2248">
        <f t="shared" si="173"/>
        <v>-8.25</v>
      </c>
      <c r="Z2248" s="5">
        <f t="shared" si="174"/>
        <v>8.6268824701336921</v>
      </c>
    </row>
    <row r="2249" spans="1:26" x14ac:dyDescent="0.35">
      <c r="A2249">
        <v>3438120124.4305801</v>
      </c>
      <c r="B2249">
        <v>72.11</v>
      </c>
      <c r="C2249">
        <v>0.85</v>
      </c>
      <c r="D2249">
        <v>656.3</v>
      </c>
      <c r="E2249">
        <v>23.8</v>
      </c>
      <c r="F2249">
        <v>15.61</v>
      </c>
      <c r="G2249">
        <v>90.2</v>
      </c>
      <c r="H2249">
        <v>26.3</v>
      </c>
      <c r="I2249">
        <v>85.9</v>
      </c>
      <c r="J2249">
        <v>85.4</v>
      </c>
      <c r="K2249">
        <v>84.9</v>
      </c>
      <c r="L2249">
        <v>85.7</v>
      </c>
      <c r="M2249">
        <v>85.5</v>
      </c>
      <c r="N2249">
        <v>361</v>
      </c>
      <c r="O2249">
        <v>20.100000000000001</v>
      </c>
      <c r="P2249">
        <v>22.7</v>
      </c>
      <c r="Q2249">
        <v>12.86</v>
      </c>
      <c r="R2249">
        <v>1.39</v>
      </c>
      <c r="S2249">
        <v>26</v>
      </c>
      <c r="U2249">
        <f>A2249-3438108179</f>
        <v>11945.43058013916</v>
      </c>
      <c r="V2249" s="7">
        <f t="shared" si="171"/>
        <v>41255.598673965047</v>
      </c>
      <c r="W2249" s="4">
        <f t="shared" si="175"/>
        <v>127.28</v>
      </c>
      <c r="X2249">
        <f t="shared" si="172"/>
        <v>0.90220481835917987</v>
      </c>
      <c r="Y2249">
        <f t="shared" si="173"/>
        <v>-8.1900000000000013</v>
      </c>
      <c r="Z2249" s="5">
        <f t="shared" si="174"/>
        <v>8.8446499623097505</v>
      </c>
    </row>
    <row r="2250" spans="1:26" x14ac:dyDescent="0.35">
      <c r="A2250">
        <v>3438120129.7508798</v>
      </c>
      <c r="B2250">
        <v>72.19</v>
      </c>
      <c r="C2250">
        <v>0.92</v>
      </c>
      <c r="D2250">
        <v>656.8</v>
      </c>
      <c r="E2250">
        <v>23.78</v>
      </c>
      <c r="F2250">
        <v>15.6</v>
      </c>
      <c r="G2250">
        <v>91.4</v>
      </c>
      <c r="H2250">
        <v>26.3</v>
      </c>
      <c r="I2250">
        <v>85.9</v>
      </c>
      <c r="J2250">
        <v>85.3</v>
      </c>
      <c r="K2250">
        <v>84.9</v>
      </c>
      <c r="L2250">
        <v>85.7</v>
      </c>
      <c r="M2250">
        <v>85.5</v>
      </c>
      <c r="N2250">
        <v>361</v>
      </c>
      <c r="O2250">
        <v>20.100000000000001</v>
      </c>
      <c r="P2250">
        <v>22.8</v>
      </c>
      <c r="Q2250">
        <v>12.86</v>
      </c>
      <c r="R2250">
        <v>1.39</v>
      </c>
      <c r="S2250">
        <v>26</v>
      </c>
      <c r="U2250">
        <f>A2250-3438108179</f>
        <v>11950.750879764557</v>
      </c>
      <c r="V2250" s="7">
        <f t="shared" si="171"/>
        <v>41255.59873554259</v>
      </c>
      <c r="W2250" s="4">
        <f t="shared" si="175"/>
        <v>127.36</v>
      </c>
      <c r="X2250">
        <f t="shared" si="172"/>
        <v>0.90254223913422915</v>
      </c>
      <c r="Y2250">
        <f t="shared" si="173"/>
        <v>-8.1800000000000015</v>
      </c>
      <c r="Z2250" s="5">
        <f t="shared" si="174"/>
        <v>8.4963207622089847</v>
      </c>
    </row>
    <row r="2251" spans="1:26" x14ac:dyDescent="0.35">
      <c r="A2251">
        <v>3438120135.06919</v>
      </c>
      <c r="B2251">
        <v>72.27</v>
      </c>
      <c r="C2251">
        <v>0.9</v>
      </c>
      <c r="D2251">
        <v>662.3</v>
      </c>
      <c r="E2251">
        <v>23.78</v>
      </c>
      <c r="F2251">
        <v>15.56</v>
      </c>
      <c r="G2251">
        <v>91.9</v>
      </c>
      <c r="H2251">
        <v>26.3</v>
      </c>
      <c r="I2251">
        <v>85.9</v>
      </c>
      <c r="J2251">
        <v>85.3</v>
      </c>
      <c r="K2251">
        <v>84.9</v>
      </c>
      <c r="L2251">
        <v>85.7</v>
      </c>
      <c r="M2251">
        <v>85.5</v>
      </c>
      <c r="N2251">
        <v>361</v>
      </c>
      <c r="O2251">
        <v>20.100000000000001</v>
      </c>
      <c r="P2251">
        <v>22.8</v>
      </c>
      <c r="Q2251">
        <v>12.86</v>
      </c>
      <c r="R2251">
        <v>1.39</v>
      </c>
      <c r="S2251">
        <v>26</v>
      </c>
      <c r="U2251">
        <f>A2251-3438108179</f>
        <v>11956.06919002533</v>
      </c>
      <c r="V2251" s="7">
        <f t="shared" si="171"/>
        <v>41255.598797097111</v>
      </c>
      <c r="W2251" s="4">
        <f t="shared" si="175"/>
        <v>127.44</v>
      </c>
      <c r="X2251">
        <f t="shared" si="172"/>
        <v>0.90254415944344824</v>
      </c>
      <c r="Y2251">
        <f t="shared" si="173"/>
        <v>-8.2200000000000006</v>
      </c>
      <c r="Z2251" s="5">
        <f t="shared" si="174"/>
        <v>8.6111829439839447</v>
      </c>
    </row>
    <row r="2252" spans="1:26" x14ac:dyDescent="0.35">
      <c r="A2252">
        <v>3438120140.3874898</v>
      </c>
      <c r="B2252">
        <v>72.349999999999994</v>
      </c>
      <c r="C2252">
        <v>0.94</v>
      </c>
      <c r="D2252">
        <v>635.20000000000005</v>
      </c>
      <c r="E2252">
        <v>23.79</v>
      </c>
      <c r="F2252">
        <v>15.55</v>
      </c>
      <c r="G2252">
        <v>91</v>
      </c>
      <c r="H2252">
        <v>26.3</v>
      </c>
      <c r="I2252">
        <v>85.9</v>
      </c>
      <c r="J2252">
        <v>85.3</v>
      </c>
      <c r="K2252">
        <v>85.1</v>
      </c>
      <c r="L2252">
        <v>85.6</v>
      </c>
      <c r="M2252">
        <v>85.5</v>
      </c>
      <c r="N2252">
        <v>361</v>
      </c>
      <c r="O2252">
        <v>20.100000000000001</v>
      </c>
      <c r="P2252">
        <v>22.8</v>
      </c>
      <c r="Q2252">
        <v>12.86</v>
      </c>
      <c r="R2252">
        <v>1.39</v>
      </c>
      <c r="S2252">
        <v>26</v>
      </c>
      <c r="U2252">
        <f>A2252-3438108179</f>
        <v>11961.387489795685</v>
      </c>
      <c r="V2252" s="7">
        <f t="shared" si="171"/>
        <v>41255.598858651501</v>
      </c>
      <c r="W2252" s="4">
        <f t="shared" si="175"/>
        <v>127.52</v>
      </c>
      <c r="X2252">
        <f t="shared" si="172"/>
        <v>1.0157438650495749</v>
      </c>
      <c r="Y2252">
        <f t="shared" si="173"/>
        <v>-8.2399999999999984</v>
      </c>
      <c r="Z2252" s="5">
        <f t="shared" si="174"/>
        <v>8.4362189145985162</v>
      </c>
    </row>
    <row r="2253" spans="1:26" x14ac:dyDescent="0.35">
      <c r="A2253">
        <v>3438120145.7037902</v>
      </c>
      <c r="B2253">
        <v>72.44</v>
      </c>
      <c r="C2253">
        <v>0.94</v>
      </c>
      <c r="D2253">
        <v>635.9</v>
      </c>
      <c r="E2253">
        <v>23.79</v>
      </c>
      <c r="F2253">
        <v>15.55</v>
      </c>
      <c r="G2253">
        <v>85.1</v>
      </c>
      <c r="H2253">
        <v>26.3</v>
      </c>
      <c r="I2253">
        <v>85.9</v>
      </c>
      <c r="J2253">
        <v>85.3</v>
      </c>
      <c r="K2253">
        <v>85.1</v>
      </c>
      <c r="L2253">
        <v>85.6</v>
      </c>
      <c r="M2253">
        <v>85.5</v>
      </c>
      <c r="N2253">
        <v>360</v>
      </c>
      <c r="O2253">
        <v>20.100000000000001</v>
      </c>
      <c r="P2253">
        <v>22.8</v>
      </c>
      <c r="Q2253">
        <v>12.86</v>
      </c>
      <c r="R2253">
        <v>1.39</v>
      </c>
      <c r="S2253">
        <v>26</v>
      </c>
      <c r="U2253">
        <f>A2253-3438108179</f>
        <v>11966.703790187836</v>
      </c>
      <c r="V2253" s="7">
        <f t="shared" si="171"/>
        <v>41255.598920182762</v>
      </c>
      <c r="W2253" s="4">
        <f t="shared" si="175"/>
        <v>127.61</v>
      </c>
      <c r="X2253">
        <f t="shared" si="172"/>
        <v>0.90288194090191365</v>
      </c>
      <c r="Y2253">
        <f t="shared" si="173"/>
        <v>-8.2399999999999984</v>
      </c>
      <c r="Z2253" s="5">
        <f t="shared" si="174"/>
        <v>8.4362189145985162</v>
      </c>
    </row>
    <row r="2254" spans="1:26" x14ac:dyDescent="0.35">
      <c r="A2254">
        <v>3438120151.0201001</v>
      </c>
      <c r="B2254">
        <v>72.52</v>
      </c>
      <c r="C2254">
        <v>0.98</v>
      </c>
      <c r="D2254">
        <v>634.4</v>
      </c>
      <c r="E2254">
        <v>23.78</v>
      </c>
      <c r="F2254">
        <v>15.58</v>
      </c>
      <c r="G2254">
        <v>76.2</v>
      </c>
      <c r="H2254">
        <v>26.3</v>
      </c>
      <c r="I2254">
        <v>85.9</v>
      </c>
      <c r="J2254">
        <v>85.3</v>
      </c>
      <c r="K2254">
        <v>85.1</v>
      </c>
      <c r="L2254">
        <v>85.5</v>
      </c>
      <c r="M2254">
        <v>85.5</v>
      </c>
      <c r="N2254">
        <v>361</v>
      </c>
      <c r="O2254">
        <v>20.100000000000001</v>
      </c>
      <c r="P2254">
        <v>22.8</v>
      </c>
      <c r="Q2254">
        <v>12.86</v>
      </c>
      <c r="R2254">
        <v>1.39</v>
      </c>
      <c r="S2254">
        <v>26</v>
      </c>
      <c r="U2254">
        <f>A2254-3438108179</f>
        <v>11972.02010011673</v>
      </c>
      <c r="V2254" s="7">
        <f t="shared" si="171"/>
        <v>41255.598981714124</v>
      </c>
      <c r="W2254" s="4">
        <f t="shared" si="175"/>
        <v>127.69</v>
      </c>
      <c r="X2254">
        <f t="shared" si="172"/>
        <v>1.015362059354372</v>
      </c>
      <c r="Y2254">
        <f t="shared" si="173"/>
        <v>-8.2000000000000011</v>
      </c>
      <c r="Z2254" s="5">
        <f t="shared" si="174"/>
        <v>8.2421791532287365</v>
      </c>
    </row>
    <row r="2255" spans="1:26" x14ac:dyDescent="0.35">
      <c r="A2255">
        <v>3438120156.3383999</v>
      </c>
      <c r="B2255">
        <v>72.61</v>
      </c>
      <c r="C2255">
        <v>1.04</v>
      </c>
      <c r="D2255">
        <v>632.1</v>
      </c>
      <c r="E2255">
        <v>23.79</v>
      </c>
      <c r="F2255">
        <v>15.58</v>
      </c>
      <c r="G2255">
        <v>67.3</v>
      </c>
      <c r="H2255">
        <v>26.3</v>
      </c>
      <c r="I2255">
        <v>85.9</v>
      </c>
      <c r="J2255">
        <v>85.2</v>
      </c>
      <c r="K2255">
        <v>85.1</v>
      </c>
      <c r="L2255">
        <v>85.5</v>
      </c>
      <c r="M2255">
        <v>85.5</v>
      </c>
      <c r="N2255">
        <v>361</v>
      </c>
      <c r="O2255">
        <v>20.100000000000001</v>
      </c>
      <c r="P2255">
        <v>22.7</v>
      </c>
      <c r="Q2255">
        <v>12.86</v>
      </c>
      <c r="R2255">
        <v>1.39</v>
      </c>
      <c r="S2255">
        <v>26.1</v>
      </c>
      <c r="U2255">
        <f>A2255-3438108179</f>
        <v>11977.338399887085</v>
      </c>
      <c r="V2255" s="7">
        <f t="shared" si="171"/>
        <v>41255.599043268521</v>
      </c>
      <c r="W2255" s="4">
        <f t="shared" si="175"/>
        <v>127.78</v>
      </c>
      <c r="X2255">
        <f t="shared" si="172"/>
        <v>0.90288194090191365</v>
      </c>
      <c r="Y2255">
        <f t="shared" si="173"/>
        <v>-8.2099999999999991</v>
      </c>
      <c r="Z2255" s="5">
        <f t="shared" si="174"/>
        <v>8.0057692951625388</v>
      </c>
    </row>
    <row r="2256" spans="1:26" x14ac:dyDescent="0.35">
      <c r="A2256">
        <v>3438120161.6547098</v>
      </c>
      <c r="B2256">
        <v>72.69</v>
      </c>
      <c r="C2256">
        <v>0.94</v>
      </c>
      <c r="D2256">
        <v>629.6</v>
      </c>
      <c r="E2256">
        <v>23.76</v>
      </c>
      <c r="F2256">
        <v>15.61</v>
      </c>
      <c r="G2256">
        <v>59.5</v>
      </c>
      <c r="H2256">
        <v>26.3</v>
      </c>
      <c r="I2256">
        <v>85.9</v>
      </c>
      <c r="J2256">
        <v>85.2</v>
      </c>
      <c r="K2256">
        <v>85.1</v>
      </c>
      <c r="L2256">
        <v>85.5</v>
      </c>
      <c r="M2256">
        <v>85.5</v>
      </c>
      <c r="N2256">
        <v>362</v>
      </c>
      <c r="O2256">
        <v>20.100000000000001</v>
      </c>
      <c r="P2256">
        <v>22.7</v>
      </c>
      <c r="Q2256">
        <v>12.86</v>
      </c>
      <c r="R2256">
        <v>1.39</v>
      </c>
      <c r="S2256">
        <v>26.1</v>
      </c>
      <c r="U2256">
        <f>A2256-3438108179</f>
        <v>11982.654709815979</v>
      </c>
      <c r="V2256" s="7">
        <f t="shared" si="171"/>
        <v>41255.599104799883</v>
      </c>
      <c r="W2256" s="4">
        <f t="shared" si="175"/>
        <v>127.86</v>
      </c>
      <c r="X2256">
        <f t="shared" si="172"/>
        <v>0.90237435035476876</v>
      </c>
      <c r="Y2256">
        <f t="shared" si="173"/>
        <v>-8.1500000000000021</v>
      </c>
      <c r="Z2256" s="5">
        <f t="shared" si="174"/>
        <v>8.3900208367054177</v>
      </c>
    </row>
    <row r="2257" spans="1:26" x14ac:dyDescent="0.35">
      <c r="A2257">
        <v>3438120166.97401</v>
      </c>
      <c r="B2257">
        <v>72.77</v>
      </c>
      <c r="C2257">
        <v>0.91</v>
      </c>
      <c r="D2257">
        <v>612.4</v>
      </c>
      <c r="E2257">
        <v>23.78</v>
      </c>
      <c r="F2257">
        <v>15.59</v>
      </c>
      <c r="G2257">
        <v>52.3</v>
      </c>
      <c r="H2257">
        <v>26.3</v>
      </c>
      <c r="I2257">
        <v>85.9</v>
      </c>
      <c r="J2257">
        <v>85.2</v>
      </c>
      <c r="K2257">
        <v>85.1</v>
      </c>
      <c r="L2257">
        <v>85.5</v>
      </c>
      <c r="M2257">
        <v>85.5</v>
      </c>
      <c r="N2257">
        <v>361</v>
      </c>
      <c r="O2257">
        <v>20.2</v>
      </c>
      <c r="P2257">
        <v>22.7</v>
      </c>
      <c r="Q2257">
        <v>12.86</v>
      </c>
      <c r="R2257">
        <v>1.39</v>
      </c>
      <c r="S2257">
        <v>26.1</v>
      </c>
      <c r="U2257">
        <f>A2257-3438108179</f>
        <v>11987.974009990692</v>
      </c>
      <c r="V2257" s="7">
        <f t="shared" si="171"/>
        <v>41255.599166365857</v>
      </c>
      <c r="W2257" s="4">
        <f t="shared" si="175"/>
        <v>127.94</v>
      </c>
      <c r="X2257">
        <f t="shared" si="172"/>
        <v>1.1281799325943125</v>
      </c>
      <c r="Y2257">
        <f t="shared" si="173"/>
        <v>-8.1900000000000013</v>
      </c>
      <c r="Z2257" s="5">
        <f t="shared" si="174"/>
        <v>8.5480965050588882</v>
      </c>
    </row>
    <row r="2258" spans="1:26" x14ac:dyDescent="0.35">
      <c r="A2258">
        <v>3438120172.2923102</v>
      </c>
      <c r="B2258">
        <v>72.87</v>
      </c>
      <c r="C2258">
        <v>1.1100000000000001</v>
      </c>
      <c r="D2258">
        <v>654.4</v>
      </c>
      <c r="E2258">
        <v>23.79</v>
      </c>
      <c r="F2258">
        <v>15.59</v>
      </c>
      <c r="G2258">
        <v>47.5</v>
      </c>
      <c r="H2258">
        <v>26.3</v>
      </c>
      <c r="I2258">
        <v>85.9</v>
      </c>
      <c r="J2258">
        <v>85.2</v>
      </c>
      <c r="K2258">
        <v>85.1</v>
      </c>
      <c r="L2258">
        <v>85.5</v>
      </c>
      <c r="M2258">
        <v>85.5</v>
      </c>
      <c r="N2258">
        <v>361</v>
      </c>
      <c r="O2258">
        <v>20.2</v>
      </c>
      <c r="P2258">
        <v>22.7</v>
      </c>
      <c r="Q2258">
        <v>12.86</v>
      </c>
      <c r="R2258">
        <v>1.39</v>
      </c>
      <c r="S2258">
        <v>26.1</v>
      </c>
      <c r="U2258">
        <f>A2258-3438108179</f>
        <v>11993.292310237885</v>
      </c>
      <c r="V2258" s="7">
        <f t="shared" si="171"/>
        <v>41255.599227920262</v>
      </c>
      <c r="W2258" s="4">
        <f t="shared" si="175"/>
        <v>128.04000000000002</v>
      </c>
      <c r="X2258">
        <f t="shared" si="172"/>
        <v>1.0157421835145526</v>
      </c>
      <c r="Y2258">
        <f t="shared" si="173"/>
        <v>-8.1999999999999993</v>
      </c>
      <c r="Z2258" s="5">
        <f t="shared" si="174"/>
        <v>7.7445038255875716</v>
      </c>
    </row>
    <row r="2259" spans="1:26" x14ac:dyDescent="0.35">
      <c r="A2259">
        <v>3438120177.6086202</v>
      </c>
      <c r="B2259">
        <v>72.959999999999994</v>
      </c>
      <c r="C2259">
        <v>1.07</v>
      </c>
      <c r="D2259">
        <v>663.5</v>
      </c>
      <c r="E2259">
        <v>23.75</v>
      </c>
      <c r="F2259">
        <v>15.58</v>
      </c>
      <c r="G2259">
        <v>45.5</v>
      </c>
      <c r="H2259">
        <v>26.3</v>
      </c>
      <c r="I2259">
        <v>85.9</v>
      </c>
      <c r="J2259">
        <v>85.2</v>
      </c>
      <c r="K2259">
        <v>85.1</v>
      </c>
      <c r="L2259">
        <v>85.5</v>
      </c>
      <c r="M2259">
        <v>85.5</v>
      </c>
      <c r="N2259">
        <v>361</v>
      </c>
      <c r="O2259">
        <v>20.2</v>
      </c>
      <c r="P2259">
        <v>22.7</v>
      </c>
      <c r="Q2259">
        <v>12.86</v>
      </c>
      <c r="R2259">
        <v>1.39</v>
      </c>
      <c r="S2259">
        <v>26.1</v>
      </c>
      <c r="U2259">
        <f>A2259-3438108179</f>
        <v>11998.608620166779</v>
      </c>
      <c r="V2259" s="7">
        <f t="shared" si="171"/>
        <v>41255.599289451624</v>
      </c>
      <c r="W2259" s="4">
        <f t="shared" si="175"/>
        <v>128.13</v>
      </c>
      <c r="X2259">
        <f t="shared" si="172"/>
        <v>0.90288354236403678</v>
      </c>
      <c r="Y2259">
        <f t="shared" si="173"/>
        <v>-8.17</v>
      </c>
      <c r="Z2259" s="5">
        <f t="shared" si="174"/>
        <v>7.8734903811718473</v>
      </c>
    </row>
    <row r="2260" spans="1:26" x14ac:dyDescent="0.35">
      <c r="A2260">
        <v>3438120182.9249201</v>
      </c>
      <c r="B2260">
        <v>73.040000000000006</v>
      </c>
      <c r="C2260">
        <v>0.94</v>
      </c>
      <c r="D2260">
        <v>657.9</v>
      </c>
      <c r="E2260">
        <v>23.77</v>
      </c>
      <c r="F2260">
        <v>15.55</v>
      </c>
      <c r="G2260">
        <v>46.9</v>
      </c>
      <c r="H2260">
        <v>26.3</v>
      </c>
      <c r="I2260">
        <v>85.9</v>
      </c>
      <c r="J2260">
        <v>85.2</v>
      </c>
      <c r="K2260">
        <v>85.1</v>
      </c>
      <c r="L2260">
        <v>85.5</v>
      </c>
      <c r="M2260">
        <v>85.5</v>
      </c>
      <c r="N2260">
        <v>361</v>
      </c>
      <c r="O2260">
        <v>20.2</v>
      </c>
      <c r="P2260">
        <v>22.7</v>
      </c>
      <c r="Q2260">
        <v>12.87</v>
      </c>
      <c r="R2260">
        <v>1.39</v>
      </c>
      <c r="S2260">
        <v>26.1</v>
      </c>
      <c r="U2260">
        <f>A2260-3438108179</f>
        <v>12003.924920082092</v>
      </c>
      <c r="V2260" s="7">
        <f t="shared" si="171"/>
        <v>41255.599350982877</v>
      </c>
      <c r="W2260" s="4">
        <f t="shared" si="175"/>
        <v>128.21</v>
      </c>
      <c r="X2260">
        <f t="shared" si="172"/>
        <v>1.0149785017880382</v>
      </c>
      <c r="Y2260">
        <f t="shared" si="173"/>
        <v>-8.2199999999999989</v>
      </c>
      <c r="Z2260" s="5">
        <f t="shared" si="174"/>
        <v>8.4259745648395707</v>
      </c>
    </row>
    <row r="2261" spans="1:26" x14ac:dyDescent="0.35">
      <c r="A2261">
        <v>3438120188.2452302</v>
      </c>
      <c r="B2261">
        <v>73.13</v>
      </c>
      <c r="C2261">
        <v>0.93</v>
      </c>
      <c r="D2261">
        <v>659.1</v>
      </c>
      <c r="E2261">
        <v>23.75</v>
      </c>
      <c r="F2261">
        <v>15.58</v>
      </c>
      <c r="G2261">
        <v>51.5</v>
      </c>
      <c r="H2261">
        <v>26.2</v>
      </c>
      <c r="I2261">
        <v>85.9</v>
      </c>
      <c r="J2261">
        <v>85.2</v>
      </c>
      <c r="K2261">
        <v>85.1</v>
      </c>
      <c r="L2261">
        <v>85.5</v>
      </c>
      <c r="M2261">
        <v>85.5</v>
      </c>
      <c r="N2261">
        <v>361</v>
      </c>
      <c r="O2261">
        <v>20.2</v>
      </c>
      <c r="P2261">
        <v>22.7</v>
      </c>
      <c r="Q2261">
        <v>12.86</v>
      </c>
      <c r="R2261">
        <v>1.39</v>
      </c>
      <c r="S2261">
        <v>26.2</v>
      </c>
      <c r="U2261">
        <f>A2261-3438108179</f>
        <v>12009.245230197906</v>
      </c>
      <c r="V2261" s="7">
        <f t="shared" si="171"/>
        <v>41255.599412560536</v>
      </c>
      <c r="W2261" s="4">
        <f t="shared" si="175"/>
        <v>128.30000000000001</v>
      </c>
      <c r="X2261">
        <f t="shared" si="172"/>
        <v>1.1288167954501021</v>
      </c>
      <c r="Y2261">
        <f t="shared" si="173"/>
        <v>-8.17</v>
      </c>
      <c r="Z2261" s="5">
        <f t="shared" si="174"/>
        <v>8.4453512272610656</v>
      </c>
    </row>
    <row r="2262" spans="1:26" x14ac:dyDescent="0.35">
      <c r="A2262">
        <v>3438120193.5605302</v>
      </c>
      <c r="B2262">
        <v>73.23</v>
      </c>
      <c r="C2262">
        <v>0.98</v>
      </c>
      <c r="D2262">
        <v>659.8</v>
      </c>
      <c r="E2262">
        <v>23.75</v>
      </c>
      <c r="F2262">
        <v>15.57</v>
      </c>
      <c r="G2262">
        <v>57.8</v>
      </c>
      <c r="H2262">
        <v>26.2</v>
      </c>
      <c r="I2262">
        <v>85.9</v>
      </c>
      <c r="J2262">
        <v>85.2</v>
      </c>
      <c r="K2262">
        <v>85.1</v>
      </c>
      <c r="L2262">
        <v>85.5</v>
      </c>
      <c r="M2262">
        <v>85.5</v>
      </c>
      <c r="N2262">
        <v>361</v>
      </c>
      <c r="O2262">
        <v>20.2</v>
      </c>
      <c r="P2262">
        <v>22.7</v>
      </c>
      <c r="Q2262">
        <v>12.87</v>
      </c>
      <c r="R2262">
        <v>1.39</v>
      </c>
      <c r="S2262">
        <v>26.2</v>
      </c>
      <c r="U2262">
        <f>A2262-3438108179</f>
        <v>12014.560530185699</v>
      </c>
      <c r="V2262" s="7">
        <f t="shared" si="171"/>
        <v>41255.599474080213</v>
      </c>
      <c r="W2262" s="4">
        <f t="shared" si="175"/>
        <v>128.4</v>
      </c>
      <c r="X2262">
        <f t="shared" si="172"/>
        <v>1.0151693445358501</v>
      </c>
      <c r="Y2262">
        <f t="shared" si="173"/>
        <v>-8.18</v>
      </c>
      <c r="Z2262" s="5">
        <f t="shared" si="174"/>
        <v>8.2321215788256747</v>
      </c>
    </row>
    <row r="2263" spans="1:26" x14ac:dyDescent="0.35">
      <c r="A2263">
        <v>3438120198.8798399</v>
      </c>
      <c r="B2263">
        <v>73.319999999999993</v>
      </c>
      <c r="C2263">
        <v>1.02</v>
      </c>
      <c r="D2263">
        <v>658.5</v>
      </c>
      <c r="E2263">
        <v>23.75</v>
      </c>
      <c r="F2263">
        <v>15.58</v>
      </c>
      <c r="G2263">
        <v>66.3</v>
      </c>
      <c r="H2263">
        <v>26.2</v>
      </c>
      <c r="I2263">
        <v>85.9</v>
      </c>
      <c r="J2263">
        <v>85.2</v>
      </c>
      <c r="K2263">
        <v>85.1</v>
      </c>
      <c r="L2263">
        <v>85.5</v>
      </c>
      <c r="M2263">
        <v>85.5</v>
      </c>
      <c r="N2263">
        <v>361</v>
      </c>
      <c r="O2263">
        <v>20.2</v>
      </c>
      <c r="P2263">
        <v>22.7</v>
      </c>
      <c r="Q2263">
        <v>12.87</v>
      </c>
      <c r="R2263">
        <v>1.39</v>
      </c>
      <c r="S2263">
        <v>26.3</v>
      </c>
      <c r="U2263">
        <f>A2263-3438108179</f>
        <v>12019.879839897156</v>
      </c>
      <c r="V2263" s="7">
        <f t="shared" si="171"/>
        <v>41255.599535646295</v>
      </c>
      <c r="W2263" s="4">
        <f t="shared" si="175"/>
        <v>128.49</v>
      </c>
      <c r="X2263">
        <f t="shared" si="172"/>
        <v>0.90237435035492908</v>
      </c>
      <c r="Y2263">
        <f t="shared" si="173"/>
        <v>-8.17</v>
      </c>
      <c r="Z2263" s="5">
        <f t="shared" si="174"/>
        <v>8.0641594104549661</v>
      </c>
    </row>
    <row r="2264" spans="1:26" x14ac:dyDescent="0.35">
      <c r="A2264">
        <v>3438120204.1991401</v>
      </c>
      <c r="B2264">
        <v>73.400000000000006</v>
      </c>
      <c r="C2264">
        <v>1.08</v>
      </c>
      <c r="D2264">
        <v>661.1</v>
      </c>
      <c r="E2264">
        <v>23.76</v>
      </c>
      <c r="F2264">
        <v>15.59</v>
      </c>
      <c r="G2264">
        <v>72.8</v>
      </c>
      <c r="H2264">
        <v>26.2</v>
      </c>
      <c r="I2264">
        <v>85.9</v>
      </c>
      <c r="J2264">
        <v>85.2</v>
      </c>
      <c r="K2264">
        <v>85</v>
      </c>
      <c r="L2264">
        <v>85.5</v>
      </c>
      <c r="M2264">
        <v>85.5</v>
      </c>
      <c r="N2264">
        <v>360</v>
      </c>
      <c r="O2264">
        <v>20.2</v>
      </c>
      <c r="P2264">
        <v>22.6</v>
      </c>
      <c r="Q2264">
        <v>12.87</v>
      </c>
      <c r="R2264">
        <v>1.39</v>
      </c>
      <c r="S2264">
        <v>26.3</v>
      </c>
      <c r="U2264">
        <f>A2264-3438108179</f>
        <v>12025.199140071869</v>
      </c>
      <c r="V2264" s="7">
        <f t="shared" ref="V2264:V2327" si="176">U2264/60/60/24+$V$22</f>
        <v>41255.599597212269</v>
      </c>
      <c r="W2264" s="4">
        <f t="shared" si="175"/>
        <v>128.57</v>
      </c>
      <c r="X2264">
        <f t="shared" ref="X2264:X2327" si="177">(B2265-B2264)/((V2265-V2264)*24*60)</f>
        <v>1.0155530463807398</v>
      </c>
      <c r="Y2264">
        <f t="shared" ref="Y2264:Y2327" si="178">F2264-E2264</f>
        <v>-8.1700000000000017</v>
      </c>
      <c r="Z2264" s="5">
        <f t="shared" ref="Z2264:Z2327" si="179">SQRT((E2264-F2264)/C2264*0.005238)*39.37</f>
        <v>7.8369542657878251</v>
      </c>
    </row>
    <row r="2265" spans="1:26" x14ac:dyDescent="0.35">
      <c r="A2265">
        <v>3438120209.5164399</v>
      </c>
      <c r="B2265">
        <v>73.489999999999995</v>
      </c>
      <c r="C2265">
        <v>1.06</v>
      </c>
      <c r="D2265">
        <v>657.7</v>
      </c>
      <c r="E2265">
        <v>23.75</v>
      </c>
      <c r="F2265">
        <v>15.57</v>
      </c>
      <c r="G2265">
        <v>77.400000000000006</v>
      </c>
      <c r="H2265">
        <v>26.2</v>
      </c>
      <c r="I2265">
        <v>85.9</v>
      </c>
      <c r="J2265">
        <v>85.2</v>
      </c>
      <c r="K2265">
        <v>85</v>
      </c>
      <c r="L2265">
        <v>85.5</v>
      </c>
      <c r="M2265">
        <v>85.5</v>
      </c>
      <c r="N2265">
        <v>360</v>
      </c>
      <c r="O2265">
        <v>20.2</v>
      </c>
      <c r="P2265">
        <v>22.6</v>
      </c>
      <c r="Q2265">
        <v>12.87</v>
      </c>
      <c r="R2265">
        <v>1.39</v>
      </c>
      <c r="S2265">
        <v>26.3</v>
      </c>
      <c r="U2265">
        <f>A2265-3438108179</f>
        <v>12030.516439914703</v>
      </c>
      <c r="V2265" s="7">
        <f t="shared" si="176"/>
        <v>41255.599658755091</v>
      </c>
      <c r="W2265" s="4">
        <f t="shared" si="175"/>
        <v>128.66</v>
      </c>
      <c r="X2265">
        <f t="shared" si="177"/>
        <v>1.0151692245620263</v>
      </c>
      <c r="Y2265">
        <f t="shared" si="178"/>
        <v>-8.18</v>
      </c>
      <c r="Z2265" s="5">
        <f t="shared" si="179"/>
        <v>7.9153820379316686</v>
      </c>
    </row>
    <row r="2266" spans="1:26" x14ac:dyDescent="0.35">
      <c r="A2266">
        <v>3438120214.8357501</v>
      </c>
      <c r="B2266">
        <v>73.58</v>
      </c>
      <c r="C2266">
        <v>0.87</v>
      </c>
      <c r="D2266">
        <v>656.9</v>
      </c>
      <c r="E2266">
        <v>23.75</v>
      </c>
      <c r="F2266">
        <v>15.59</v>
      </c>
      <c r="G2266">
        <v>82.3</v>
      </c>
      <c r="H2266">
        <v>26.2</v>
      </c>
      <c r="I2266">
        <v>85.9</v>
      </c>
      <c r="J2266">
        <v>85.2</v>
      </c>
      <c r="K2266">
        <v>85</v>
      </c>
      <c r="L2266">
        <v>85.5</v>
      </c>
      <c r="M2266">
        <v>85.5</v>
      </c>
      <c r="N2266">
        <v>360</v>
      </c>
      <c r="O2266">
        <v>20.2</v>
      </c>
      <c r="P2266">
        <v>22.6</v>
      </c>
      <c r="Q2266">
        <v>12.87</v>
      </c>
      <c r="R2266">
        <v>1.39</v>
      </c>
      <c r="S2266">
        <v>26.3</v>
      </c>
      <c r="U2266">
        <f>A2266-3438108179</f>
        <v>12035.835750102997</v>
      </c>
      <c r="V2266" s="7">
        <f t="shared" si="176"/>
        <v>41255.599720321181</v>
      </c>
      <c r="W2266" s="4">
        <f t="shared" si="175"/>
        <v>128.75</v>
      </c>
      <c r="X2266">
        <f t="shared" si="177"/>
        <v>1.0149803007248037</v>
      </c>
      <c r="Y2266">
        <f t="shared" si="178"/>
        <v>-8.16</v>
      </c>
      <c r="Z2266" s="5">
        <f t="shared" si="179"/>
        <v>8.72636983282597</v>
      </c>
    </row>
    <row r="2267" spans="1:26" x14ac:dyDescent="0.35">
      <c r="A2267">
        <v>3438120220.1560502</v>
      </c>
      <c r="B2267">
        <v>73.67</v>
      </c>
      <c r="C2267">
        <v>1.03</v>
      </c>
      <c r="D2267">
        <v>658.2</v>
      </c>
      <c r="E2267">
        <v>23.74</v>
      </c>
      <c r="F2267">
        <v>15.58</v>
      </c>
      <c r="G2267">
        <v>86.1</v>
      </c>
      <c r="H2267">
        <v>26.2</v>
      </c>
      <c r="I2267">
        <v>85.9</v>
      </c>
      <c r="J2267">
        <v>85.2</v>
      </c>
      <c r="K2267">
        <v>85</v>
      </c>
      <c r="L2267">
        <v>85.5</v>
      </c>
      <c r="M2267">
        <v>85.5</v>
      </c>
      <c r="N2267">
        <v>360</v>
      </c>
      <c r="O2267">
        <v>20.2</v>
      </c>
      <c r="P2267">
        <v>22.6</v>
      </c>
      <c r="Q2267">
        <v>12.87</v>
      </c>
      <c r="R2267">
        <v>1.39</v>
      </c>
      <c r="S2267">
        <v>26.3</v>
      </c>
      <c r="U2267">
        <f>A2267-3438108179</f>
        <v>12041.156050205231</v>
      </c>
      <c r="V2267" s="7">
        <f t="shared" si="176"/>
        <v>41255.599781898731</v>
      </c>
      <c r="W2267" s="4">
        <f t="shared" si="175"/>
        <v>128.84</v>
      </c>
      <c r="X2267">
        <f t="shared" si="177"/>
        <v>1.0157421835147129</v>
      </c>
      <c r="Y2267">
        <f t="shared" si="178"/>
        <v>-8.1599999999999984</v>
      </c>
      <c r="Z2267" s="5">
        <f t="shared" si="179"/>
        <v>8.0200048119705674</v>
      </c>
    </row>
    <row r="2268" spans="1:26" x14ac:dyDescent="0.35">
      <c r="A2268">
        <v>3438120225.4723601</v>
      </c>
      <c r="B2268">
        <v>73.760000000000005</v>
      </c>
      <c r="C2268">
        <v>1.1100000000000001</v>
      </c>
      <c r="D2268">
        <v>659.5</v>
      </c>
      <c r="E2268">
        <v>23.75</v>
      </c>
      <c r="F2268">
        <v>15.55</v>
      </c>
      <c r="G2268">
        <v>87.7</v>
      </c>
      <c r="H2268">
        <v>26.2</v>
      </c>
      <c r="I2268">
        <v>85.9</v>
      </c>
      <c r="J2268">
        <v>85.2</v>
      </c>
      <c r="K2268">
        <v>85</v>
      </c>
      <c r="L2268">
        <v>85.5</v>
      </c>
      <c r="M2268">
        <v>85.5</v>
      </c>
      <c r="N2268">
        <v>359</v>
      </c>
      <c r="O2268">
        <v>20.2</v>
      </c>
      <c r="P2268">
        <v>22.5</v>
      </c>
      <c r="Q2268">
        <v>12.87</v>
      </c>
      <c r="R2268">
        <v>1.39</v>
      </c>
      <c r="S2268">
        <v>26.3</v>
      </c>
      <c r="U2268">
        <f>A2268-3438108179</f>
        <v>12046.472360134125</v>
      </c>
      <c r="V2268" s="7">
        <f t="shared" si="176"/>
        <v>41255.599843430093</v>
      </c>
      <c r="W2268" s="4">
        <f t="shared" si="175"/>
        <v>128.93</v>
      </c>
      <c r="X2268">
        <f t="shared" si="177"/>
        <v>1.01881024971229</v>
      </c>
      <c r="Y2268">
        <f t="shared" si="178"/>
        <v>-8.1999999999999993</v>
      </c>
      <c r="Z2268" s="5">
        <f t="shared" si="179"/>
        <v>7.7445038255875716</v>
      </c>
    </row>
    <row r="2269" spans="1:26" x14ac:dyDescent="0.35">
      <c r="A2269">
        <v>3438120230.7726598</v>
      </c>
      <c r="B2269">
        <v>73.849999999999994</v>
      </c>
      <c r="C2269">
        <v>0.99</v>
      </c>
      <c r="D2269">
        <v>657.1</v>
      </c>
      <c r="E2269">
        <v>23.79</v>
      </c>
      <c r="F2269">
        <v>15.57</v>
      </c>
      <c r="G2269">
        <v>89.4</v>
      </c>
      <c r="H2269">
        <v>26.2</v>
      </c>
      <c r="I2269">
        <v>85.9</v>
      </c>
      <c r="J2269">
        <v>85.2</v>
      </c>
      <c r="K2269">
        <v>85</v>
      </c>
      <c r="L2269">
        <v>85.5</v>
      </c>
      <c r="M2269">
        <v>85.5</v>
      </c>
      <c r="N2269">
        <v>359</v>
      </c>
      <c r="O2269">
        <v>20.2</v>
      </c>
      <c r="P2269">
        <v>22.5</v>
      </c>
      <c r="Q2269">
        <v>12.87</v>
      </c>
      <c r="R2269">
        <v>1.39</v>
      </c>
      <c r="S2269">
        <v>26.3</v>
      </c>
      <c r="U2269">
        <f>A2269-3438108179</f>
        <v>12051.772659778595</v>
      </c>
      <c r="V2269" s="7">
        <f t="shared" si="176"/>
        <v>41255.599904776158</v>
      </c>
      <c r="W2269" s="4">
        <f t="shared" si="175"/>
        <v>129.01999999999998</v>
      </c>
      <c r="X2269">
        <f t="shared" si="177"/>
        <v>0.90237435035492908</v>
      </c>
      <c r="Y2269">
        <f t="shared" si="178"/>
        <v>-8.2199999999999989</v>
      </c>
      <c r="Z2269" s="5">
        <f t="shared" si="179"/>
        <v>8.2104407862384132</v>
      </c>
    </row>
    <row r="2270" spans="1:26" x14ac:dyDescent="0.35">
      <c r="A2270">
        <v>3438120236.09196</v>
      </c>
      <c r="B2270">
        <v>73.930000000000007</v>
      </c>
      <c r="C2270">
        <v>0.96</v>
      </c>
      <c r="D2270">
        <v>660</v>
      </c>
      <c r="E2270">
        <v>23.78</v>
      </c>
      <c r="F2270">
        <v>15.56</v>
      </c>
      <c r="G2270">
        <v>90.8</v>
      </c>
      <c r="H2270">
        <v>26.2</v>
      </c>
      <c r="I2270">
        <v>86</v>
      </c>
      <c r="J2270">
        <v>85.2</v>
      </c>
      <c r="K2270">
        <v>85</v>
      </c>
      <c r="L2270">
        <v>85.5</v>
      </c>
      <c r="M2270">
        <v>85.5</v>
      </c>
      <c r="N2270">
        <v>360</v>
      </c>
      <c r="O2270">
        <v>20.2</v>
      </c>
      <c r="P2270">
        <v>22.5</v>
      </c>
      <c r="Q2270">
        <v>12.87</v>
      </c>
      <c r="R2270">
        <v>1.39</v>
      </c>
      <c r="S2270">
        <v>26.3</v>
      </c>
      <c r="U2270">
        <f>A2270-3438108179</f>
        <v>12057.091959953308</v>
      </c>
      <c r="V2270" s="7">
        <f t="shared" si="176"/>
        <v>41255.599966342132</v>
      </c>
      <c r="W2270" s="4">
        <f t="shared" si="175"/>
        <v>129.10000000000002</v>
      </c>
      <c r="X2270">
        <f t="shared" si="177"/>
        <v>1.0157421835145526</v>
      </c>
      <c r="Y2270">
        <f t="shared" si="178"/>
        <v>-8.2200000000000006</v>
      </c>
      <c r="Z2270" s="5">
        <f t="shared" si="179"/>
        <v>8.3377420332987935</v>
      </c>
    </row>
    <row r="2271" spans="1:26" x14ac:dyDescent="0.35">
      <c r="A2271">
        <v>3438120241.4082699</v>
      </c>
      <c r="B2271">
        <v>74.02</v>
      </c>
      <c r="C2271">
        <v>0.99</v>
      </c>
      <c r="D2271">
        <v>657.2</v>
      </c>
      <c r="E2271">
        <v>23.79</v>
      </c>
      <c r="F2271">
        <v>15.56</v>
      </c>
      <c r="G2271">
        <v>91.7</v>
      </c>
      <c r="H2271">
        <v>26.2</v>
      </c>
      <c r="I2271">
        <v>86</v>
      </c>
      <c r="J2271">
        <v>85.3</v>
      </c>
      <c r="K2271">
        <v>85</v>
      </c>
      <c r="L2271">
        <v>85.5</v>
      </c>
      <c r="M2271">
        <v>85.5</v>
      </c>
      <c r="N2271">
        <v>360</v>
      </c>
      <c r="O2271">
        <v>20.2</v>
      </c>
      <c r="P2271">
        <v>22.5</v>
      </c>
      <c r="Q2271">
        <v>12.87</v>
      </c>
      <c r="R2271">
        <v>1.39</v>
      </c>
      <c r="S2271">
        <v>26.3</v>
      </c>
      <c r="U2271">
        <f>A2271-3438108179</f>
        <v>12062.408269882202</v>
      </c>
      <c r="V2271" s="7">
        <f t="shared" si="176"/>
        <v>41255.600027873494</v>
      </c>
      <c r="W2271" s="4">
        <f t="shared" si="175"/>
        <v>129.19</v>
      </c>
      <c r="X2271">
        <f t="shared" si="177"/>
        <v>1.015361939334833</v>
      </c>
      <c r="Y2271">
        <f t="shared" si="178"/>
        <v>-8.2299999999999986</v>
      </c>
      <c r="Z2271" s="5">
        <f t="shared" si="179"/>
        <v>8.2154334536418805</v>
      </c>
    </row>
    <row r="2272" spans="1:26" x14ac:dyDescent="0.35">
      <c r="A2272">
        <v>3438120246.7265701</v>
      </c>
      <c r="B2272">
        <v>74.11</v>
      </c>
      <c r="C2272">
        <v>0.99</v>
      </c>
      <c r="D2272">
        <v>657.6</v>
      </c>
      <c r="E2272">
        <v>23.82</v>
      </c>
      <c r="F2272">
        <v>15.55</v>
      </c>
      <c r="G2272">
        <v>92.1</v>
      </c>
      <c r="H2272">
        <v>26.2</v>
      </c>
      <c r="I2272">
        <v>86</v>
      </c>
      <c r="J2272">
        <v>85.3</v>
      </c>
      <c r="K2272">
        <v>85</v>
      </c>
      <c r="L2272">
        <v>85.6</v>
      </c>
      <c r="M2272">
        <v>85.5</v>
      </c>
      <c r="N2272">
        <v>360</v>
      </c>
      <c r="O2272">
        <v>20.2</v>
      </c>
      <c r="P2272">
        <v>22.5</v>
      </c>
      <c r="Q2272">
        <v>12.87</v>
      </c>
      <c r="R2272">
        <v>1.39</v>
      </c>
      <c r="S2272">
        <v>26.3</v>
      </c>
      <c r="U2272">
        <f>A2272-3438108179</f>
        <v>12067.726570129395</v>
      </c>
      <c r="V2272" s="7">
        <f t="shared" si="176"/>
        <v>41255.600089427899</v>
      </c>
      <c r="W2272" s="4">
        <f t="shared" si="175"/>
        <v>129.28</v>
      </c>
      <c r="X2272">
        <f t="shared" si="177"/>
        <v>1.0153602590642663</v>
      </c>
      <c r="Y2272">
        <f t="shared" si="178"/>
        <v>-8.27</v>
      </c>
      <c r="Z2272" s="5">
        <f t="shared" si="179"/>
        <v>8.2353738554349682</v>
      </c>
    </row>
    <row r="2273" spans="1:26" x14ac:dyDescent="0.35">
      <c r="A2273">
        <v>3438120252.0448799</v>
      </c>
      <c r="B2273">
        <v>74.2</v>
      </c>
      <c r="C2273">
        <v>1</v>
      </c>
      <c r="D2273">
        <v>659</v>
      </c>
      <c r="E2273">
        <v>23.81</v>
      </c>
      <c r="F2273">
        <v>15.59</v>
      </c>
      <c r="G2273">
        <v>89.4</v>
      </c>
      <c r="H2273">
        <v>26.2</v>
      </c>
      <c r="I2273">
        <v>86.1</v>
      </c>
      <c r="J2273">
        <v>85.3</v>
      </c>
      <c r="K2273">
        <v>85</v>
      </c>
      <c r="L2273">
        <v>85.6</v>
      </c>
      <c r="M2273">
        <v>85.5</v>
      </c>
      <c r="N2273">
        <v>359</v>
      </c>
      <c r="O2273">
        <v>20.2</v>
      </c>
      <c r="P2273">
        <v>22.5</v>
      </c>
      <c r="Q2273">
        <v>12.87</v>
      </c>
      <c r="R2273">
        <v>1.39</v>
      </c>
      <c r="S2273">
        <v>26.3</v>
      </c>
      <c r="U2273">
        <f>A2273-3438108179</f>
        <v>12073.04487991333</v>
      </c>
      <c r="V2273" s="7">
        <f t="shared" si="176"/>
        <v>41255.600150982405</v>
      </c>
      <c r="W2273" s="4">
        <f t="shared" si="175"/>
        <v>129.37</v>
      </c>
      <c r="X2273">
        <f t="shared" si="177"/>
        <v>0.90458504288306163</v>
      </c>
      <c r="Y2273">
        <f t="shared" si="178"/>
        <v>-8.2199999999999989</v>
      </c>
      <c r="Z2273" s="5">
        <f t="shared" si="179"/>
        <v>8.1692854354150199</v>
      </c>
    </row>
    <row r="2274" spans="1:26" x14ac:dyDescent="0.35">
      <c r="A2274">
        <v>3438120257.3511801</v>
      </c>
      <c r="B2274">
        <v>74.28</v>
      </c>
      <c r="C2274">
        <v>0.89</v>
      </c>
      <c r="D2274">
        <v>658.4</v>
      </c>
      <c r="E2274">
        <v>23.81</v>
      </c>
      <c r="F2274">
        <v>15.55</v>
      </c>
      <c r="G2274">
        <v>82.7</v>
      </c>
      <c r="H2274">
        <v>26.2</v>
      </c>
      <c r="I2274">
        <v>86.1</v>
      </c>
      <c r="J2274">
        <v>85.3</v>
      </c>
      <c r="K2274">
        <v>85</v>
      </c>
      <c r="L2274">
        <v>85.7</v>
      </c>
      <c r="M2274">
        <v>85.5</v>
      </c>
      <c r="N2274">
        <v>358</v>
      </c>
      <c r="O2274">
        <v>20.2</v>
      </c>
      <c r="P2274">
        <v>22.5</v>
      </c>
      <c r="Q2274">
        <v>12.87</v>
      </c>
      <c r="R2274">
        <v>1.39</v>
      </c>
      <c r="S2274">
        <v>26.3</v>
      </c>
      <c r="U2274">
        <f>A2274-3438108179</f>
        <v>12078.351180076599</v>
      </c>
      <c r="V2274" s="7">
        <f t="shared" si="176"/>
        <v>41255.60021239792</v>
      </c>
      <c r="W2274" s="4">
        <f t="shared" si="175"/>
        <v>129.44999999999999</v>
      </c>
      <c r="X2274">
        <f t="shared" si="177"/>
        <v>0.90254405275938832</v>
      </c>
      <c r="Y2274">
        <f t="shared" si="178"/>
        <v>-8.259999999999998</v>
      </c>
      <c r="Z2274" s="5">
        <f t="shared" si="179"/>
        <v>8.6804688344732082</v>
      </c>
    </row>
    <row r="2275" spans="1:26" x14ac:dyDescent="0.35">
      <c r="A2275">
        <v>3438120262.6694798</v>
      </c>
      <c r="B2275">
        <v>74.36</v>
      </c>
      <c r="C2275">
        <v>0.9</v>
      </c>
      <c r="D2275">
        <v>655.9</v>
      </c>
      <c r="E2275">
        <v>23.8</v>
      </c>
      <c r="F2275">
        <v>15.56</v>
      </c>
      <c r="G2275">
        <v>74.900000000000006</v>
      </c>
      <c r="H2275">
        <v>26.2</v>
      </c>
      <c r="I2275">
        <v>86.1</v>
      </c>
      <c r="J2275">
        <v>85.3</v>
      </c>
      <c r="K2275">
        <v>85</v>
      </c>
      <c r="L2275">
        <v>85.8</v>
      </c>
      <c r="M2275">
        <v>85.5</v>
      </c>
      <c r="N2275">
        <v>358</v>
      </c>
      <c r="O2275">
        <v>20.2</v>
      </c>
      <c r="P2275">
        <v>22.5</v>
      </c>
      <c r="Q2275">
        <v>12.88</v>
      </c>
      <c r="R2275">
        <v>1.39</v>
      </c>
      <c r="S2275">
        <v>26.3</v>
      </c>
      <c r="U2275">
        <f>A2275-3438108179</f>
        <v>12083.669479846954</v>
      </c>
      <c r="V2275" s="7">
        <f t="shared" si="176"/>
        <v>41255.600273952317</v>
      </c>
      <c r="W2275" s="4">
        <f t="shared" si="175"/>
        <v>129.53</v>
      </c>
      <c r="X2275">
        <f t="shared" si="177"/>
        <v>1.0215064530802489</v>
      </c>
      <c r="Y2275">
        <f t="shared" si="178"/>
        <v>-8.24</v>
      </c>
      <c r="Z2275" s="5">
        <f t="shared" si="179"/>
        <v>8.6216524711867137</v>
      </c>
    </row>
    <row r="2276" spans="1:26" x14ac:dyDescent="0.35">
      <c r="A2276">
        <v>3438120267.95579</v>
      </c>
      <c r="B2276">
        <v>74.45</v>
      </c>
      <c r="C2276">
        <v>1.01</v>
      </c>
      <c r="D2276">
        <v>658.2</v>
      </c>
      <c r="E2276">
        <v>23.83</v>
      </c>
      <c r="F2276">
        <v>15.56</v>
      </c>
      <c r="G2276">
        <v>65.400000000000006</v>
      </c>
      <c r="H2276">
        <v>26.2</v>
      </c>
      <c r="I2276">
        <v>86.1</v>
      </c>
      <c r="J2276">
        <v>85.3</v>
      </c>
      <c r="K2276">
        <v>85</v>
      </c>
      <c r="L2276">
        <v>85.8</v>
      </c>
      <c r="M2276">
        <v>85.5</v>
      </c>
      <c r="N2276">
        <v>360</v>
      </c>
      <c r="O2276">
        <v>20.2</v>
      </c>
      <c r="P2276">
        <v>22.5</v>
      </c>
      <c r="Q2276">
        <v>12.88</v>
      </c>
      <c r="R2276">
        <v>1.39</v>
      </c>
      <c r="S2276">
        <v>26.3</v>
      </c>
      <c r="U2276">
        <f>A2276-3438108179</f>
        <v>12088.955790042877</v>
      </c>
      <c r="V2276" s="7">
        <f t="shared" si="176"/>
        <v>41255.600335136463</v>
      </c>
      <c r="W2276" s="4">
        <f t="shared" si="175"/>
        <v>129.62</v>
      </c>
      <c r="X2276">
        <f t="shared" si="177"/>
        <v>0.90458515005017226</v>
      </c>
      <c r="Y2276">
        <f t="shared" si="178"/>
        <v>-8.2699999999999978</v>
      </c>
      <c r="Z2276" s="5">
        <f t="shared" si="179"/>
        <v>8.1534277984628343</v>
      </c>
    </row>
    <row r="2277" spans="1:26" x14ac:dyDescent="0.35">
      <c r="A2277">
        <v>3438120273.2620902</v>
      </c>
      <c r="B2277">
        <v>74.53</v>
      </c>
      <c r="C2277">
        <v>1.03</v>
      </c>
      <c r="D2277">
        <v>657.6</v>
      </c>
      <c r="E2277">
        <v>23.83</v>
      </c>
      <c r="F2277">
        <v>15.6</v>
      </c>
      <c r="G2277">
        <v>57.3</v>
      </c>
      <c r="H2277">
        <v>26.2</v>
      </c>
      <c r="I2277">
        <v>86.1</v>
      </c>
      <c r="J2277">
        <v>85.1</v>
      </c>
      <c r="K2277">
        <v>85</v>
      </c>
      <c r="L2277">
        <v>85.8</v>
      </c>
      <c r="M2277">
        <v>85.6</v>
      </c>
      <c r="N2277">
        <v>360</v>
      </c>
      <c r="O2277">
        <v>20.2</v>
      </c>
      <c r="P2277">
        <v>22.5</v>
      </c>
      <c r="Q2277">
        <v>12.88</v>
      </c>
      <c r="R2277">
        <v>1.39</v>
      </c>
      <c r="S2277">
        <v>26.3</v>
      </c>
      <c r="U2277">
        <f>A2277-3438108179</f>
        <v>12094.262090206146</v>
      </c>
      <c r="V2277" s="7">
        <f t="shared" si="176"/>
        <v>41255.60039655197</v>
      </c>
      <c r="W2277" s="4">
        <f t="shared" si="175"/>
        <v>129.69999999999999</v>
      </c>
      <c r="X2277">
        <f t="shared" si="177"/>
        <v>0.90766411068512565</v>
      </c>
      <c r="Y2277">
        <f t="shared" si="178"/>
        <v>-8.2299999999999986</v>
      </c>
      <c r="Z2277" s="5">
        <f t="shared" si="179"/>
        <v>8.054330883655318</v>
      </c>
    </row>
    <row r="2278" spans="1:26" x14ac:dyDescent="0.35">
      <c r="A2278">
        <v>3438120278.5503898</v>
      </c>
      <c r="B2278">
        <v>74.61</v>
      </c>
      <c r="C2278">
        <v>0.82</v>
      </c>
      <c r="D2278">
        <v>655.6</v>
      </c>
      <c r="E2278">
        <v>23.84</v>
      </c>
      <c r="F2278">
        <v>15.6</v>
      </c>
      <c r="G2278">
        <v>51</v>
      </c>
      <c r="H2278">
        <v>26.3</v>
      </c>
      <c r="I2278">
        <v>86.1</v>
      </c>
      <c r="J2278">
        <v>85</v>
      </c>
      <c r="K2278">
        <v>85</v>
      </c>
      <c r="L2278">
        <v>85.8</v>
      </c>
      <c r="M2278">
        <v>85.6</v>
      </c>
      <c r="N2278">
        <v>360</v>
      </c>
      <c r="O2278">
        <v>20.2</v>
      </c>
      <c r="P2278">
        <v>22.6</v>
      </c>
      <c r="Q2278">
        <v>12.88</v>
      </c>
      <c r="R2278">
        <v>1.39</v>
      </c>
      <c r="S2278">
        <v>26.4</v>
      </c>
      <c r="U2278">
        <f>A2278-3438108179</f>
        <v>12099.550389766693</v>
      </c>
      <c r="V2278" s="7">
        <f t="shared" si="176"/>
        <v>41255.600457759145</v>
      </c>
      <c r="W2278" s="4">
        <f t="shared" si="175"/>
        <v>129.78</v>
      </c>
      <c r="X2278">
        <f t="shared" si="177"/>
        <v>0.90407221771233226</v>
      </c>
      <c r="Y2278">
        <f t="shared" si="178"/>
        <v>-8.24</v>
      </c>
      <c r="Z2278" s="5">
        <f t="shared" si="179"/>
        <v>9.0324349282101792</v>
      </c>
    </row>
    <row r="2279" spans="1:26" x14ac:dyDescent="0.35">
      <c r="A2279">
        <v>3438120283.8597002</v>
      </c>
      <c r="B2279">
        <v>74.69</v>
      </c>
      <c r="C2279">
        <v>1</v>
      </c>
      <c r="D2279">
        <v>657.1</v>
      </c>
      <c r="E2279">
        <v>23.8</v>
      </c>
      <c r="F2279">
        <v>15.58</v>
      </c>
      <c r="G2279">
        <v>46.6</v>
      </c>
      <c r="H2279">
        <v>26.3</v>
      </c>
      <c r="I2279">
        <v>86.1</v>
      </c>
      <c r="J2279">
        <v>85</v>
      </c>
      <c r="K2279">
        <v>85</v>
      </c>
      <c r="L2279">
        <v>85.8</v>
      </c>
      <c r="M2279">
        <v>85.6</v>
      </c>
      <c r="N2279">
        <v>359</v>
      </c>
      <c r="O2279">
        <v>20.2</v>
      </c>
      <c r="P2279">
        <v>22.6</v>
      </c>
      <c r="Q2279">
        <v>12.88</v>
      </c>
      <c r="R2279">
        <v>1.39</v>
      </c>
      <c r="S2279">
        <v>26.4</v>
      </c>
      <c r="U2279">
        <f>A2279-3438108179</f>
        <v>12104.859700202942</v>
      </c>
      <c r="V2279" s="7">
        <f t="shared" si="176"/>
        <v>41255.600519209496</v>
      </c>
      <c r="W2279" s="4">
        <f t="shared" si="175"/>
        <v>129.86000000000001</v>
      </c>
      <c r="X2279">
        <f t="shared" si="177"/>
        <v>0.78913251580795318</v>
      </c>
      <c r="Y2279">
        <f t="shared" si="178"/>
        <v>-8.2200000000000006</v>
      </c>
      <c r="Z2279" s="5">
        <f t="shared" si="179"/>
        <v>8.1692854354150217</v>
      </c>
    </row>
    <row r="2280" spans="1:26" x14ac:dyDescent="0.35">
      <c r="A2280">
        <v>3438120289.1820002</v>
      </c>
      <c r="B2280">
        <v>74.760000000000005</v>
      </c>
      <c r="C2280">
        <v>0.92</v>
      </c>
      <c r="D2280">
        <v>658.7</v>
      </c>
      <c r="E2280">
        <v>23.81</v>
      </c>
      <c r="F2280">
        <v>15.58</v>
      </c>
      <c r="G2280">
        <v>45.4</v>
      </c>
      <c r="H2280">
        <v>26.3</v>
      </c>
      <c r="I2280">
        <v>86.1</v>
      </c>
      <c r="J2280">
        <v>85</v>
      </c>
      <c r="K2280">
        <v>85</v>
      </c>
      <c r="L2280">
        <v>85.8</v>
      </c>
      <c r="M2280">
        <v>85.6</v>
      </c>
      <c r="N2280">
        <v>359</v>
      </c>
      <c r="O2280">
        <v>20.2</v>
      </c>
      <c r="P2280">
        <v>22.6</v>
      </c>
      <c r="Q2280">
        <v>12.88</v>
      </c>
      <c r="R2280">
        <v>1.39</v>
      </c>
      <c r="S2280">
        <v>26.4</v>
      </c>
      <c r="U2280">
        <f>A2280-3438108179</f>
        <v>12110.182000160217</v>
      </c>
      <c r="V2280" s="7">
        <f t="shared" si="176"/>
        <v>41255.600580810191</v>
      </c>
      <c r="W2280" s="4">
        <f t="shared" si="175"/>
        <v>129.93</v>
      </c>
      <c r="X2280">
        <f t="shared" si="177"/>
        <v>0.90101934405709938</v>
      </c>
      <c r="Y2280">
        <f t="shared" si="178"/>
        <v>-8.2299999999999986</v>
      </c>
      <c r="Z2280" s="5">
        <f t="shared" si="179"/>
        <v>8.5222479532733448</v>
      </c>
    </row>
    <row r="2281" spans="1:26" x14ac:dyDescent="0.35">
      <c r="A2281">
        <v>3438120294.5093002</v>
      </c>
      <c r="B2281">
        <v>74.84</v>
      </c>
      <c r="C2281">
        <v>0.77</v>
      </c>
      <c r="D2281">
        <v>658.5</v>
      </c>
      <c r="E2281">
        <v>23.78</v>
      </c>
      <c r="F2281">
        <v>15.54</v>
      </c>
      <c r="G2281">
        <v>48.2</v>
      </c>
      <c r="H2281">
        <v>26.3</v>
      </c>
      <c r="I2281">
        <v>86.1</v>
      </c>
      <c r="J2281">
        <v>85.1</v>
      </c>
      <c r="K2281">
        <v>85</v>
      </c>
      <c r="L2281">
        <v>85.8</v>
      </c>
      <c r="M2281">
        <v>85.6</v>
      </c>
      <c r="N2281">
        <v>358</v>
      </c>
      <c r="O2281">
        <v>20.2</v>
      </c>
      <c r="P2281">
        <v>22.6</v>
      </c>
      <c r="Q2281">
        <v>12.88</v>
      </c>
      <c r="R2281">
        <v>1.39</v>
      </c>
      <c r="S2281">
        <v>26.4</v>
      </c>
      <c r="U2281">
        <f>A2281-3438108179</f>
        <v>12115.509300231934</v>
      </c>
      <c r="V2281" s="7">
        <f t="shared" si="176"/>
        <v>41255.600642468751</v>
      </c>
      <c r="W2281" s="4">
        <f t="shared" si="175"/>
        <v>130.01</v>
      </c>
      <c r="X2281">
        <f t="shared" si="177"/>
        <v>0.90288183413798473</v>
      </c>
      <c r="Y2281">
        <f t="shared" si="178"/>
        <v>-8.240000000000002</v>
      </c>
      <c r="Z2281" s="5">
        <f t="shared" si="179"/>
        <v>9.3210836419606267</v>
      </c>
    </row>
    <row r="2282" spans="1:26" x14ac:dyDescent="0.35">
      <c r="A2282">
        <v>3438120299.8256102</v>
      </c>
      <c r="B2282">
        <v>74.92</v>
      </c>
      <c r="C2282">
        <v>0.94</v>
      </c>
      <c r="D2282">
        <v>658.5</v>
      </c>
      <c r="E2282">
        <v>23.79</v>
      </c>
      <c r="F2282">
        <v>15.57</v>
      </c>
      <c r="G2282">
        <v>53.8</v>
      </c>
      <c r="H2282">
        <v>26.3</v>
      </c>
      <c r="I2282">
        <v>86.1</v>
      </c>
      <c r="J2282">
        <v>85.1</v>
      </c>
      <c r="K2282">
        <v>85</v>
      </c>
      <c r="L2282">
        <v>85.8</v>
      </c>
      <c r="M2282">
        <v>85.6</v>
      </c>
      <c r="N2282">
        <v>359</v>
      </c>
      <c r="O2282">
        <v>20.3</v>
      </c>
      <c r="P2282">
        <v>22.7</v>
      </c>
      <c r="Q2282">
        <v>12.88</v>
      </c>
      <c r="R2282">
        <v>1.39</v>
      </c>
      <c r="S2282">
        <v>26.3</v>
      </c>
      <c r="U2282">
        <f>A2282-3438108179</f>
        <v>12120.825610160828</v>
      </c>
      <c r="V2282" s="7">
        <f t="shared" si="176"/>
        <v>41255.60070400012</v>
      </c>
      <c r="W2282" s="4">
        <f t="shared" si="175"/>
        <v>130.09</v>
      </c>
      <c r="X2282">
        <f t="shared" si="177"/>
        <v>0.78987459162948215</v>
      </c>
      <c r="Y2282">
        <f t="shared" si="178"/>
        <v>-8.2199999999999989</v>
      </c>
      <c r="Z2282" s="5">
        <f t="shared" si="179"/>
        <v>8.4259745648395707</v>
      </c>
    </row>
    <row r="2283" spans="1:26" x14ac:dyDescent="0.35">
      <c r="A2283">
        <v>3438120305.14291</v>
      </c>
      <c r="B2283">
        <v>74.989999999999995</v>
      </c>
      <c r="C2283">
        <v>0.87</v>
      </c>
      <c r="D2283">
        <v>662.5</v>
      </c>
      <c r="E2283">
        <v>23.79</v>
      </c>
      <c r="F2283">
        <v>15.56</v>
      </c>
      <c r="G2283">
        <v>60.8</v>
      </c>
      <c r="H2283">
        <v>26.3</v>
      </c>
      <c r="I2283">
        <v>86.1</v>
      </c>
      <c r="J2283">
        <v>85.2</v>
      </c>
      <c r="K2283">
        <v>85</v>
      </c>
      <c r="L2283">
        <v>85.8</v>
      </c>
      <c r="M2283">
        <v>85.6</v>
      </c>
      <c r="N2283">
        <v>359</v>
      </c>
      <c r="O2283">
        <v>20.3</v>
      </c>
      <c r="P2283">
        <v>22.7</v>
      </c>
      <c r="Q2283">
        <v>12.88</v>
      </c>
      <c r="R2283">
        <v>1.39</v>
      </c>
      <c r="S2283">
        <v>26.3</v>
      </c>
      <c r="U2283">
        <f>A2283-3438108179</f>
        <v>12126.142910003662</v>
      </c>
      <c r="V2283" s="7">
        <f t="shared" si="176"/>
        <v>41255.600765542942</v>
      </c>
      <c r="W2283" s="4">
        <f t="shared" si="175"/>
        <v>130.16</v>
      </c>
      <c r="X2283">
        <f t="shared" si="177"/>
        <v>0.78957606354829613</v>
      </c>
      <c r="Y2283">
        <f t="shared" si="178"/>
        <v>-8.2299999999999986</v>
      </c>
      <c r="Z2283" s="5">
        <f t="shared" si="179"/>
        <v>8.7637191865298654</v>
      </c>
    </row>
    <row r="2284" spans="1:26" x14ac:dyDescent="0.35">
      <c r="A2284">
        <v>3438120310.4622202</v>
      </c>
      <c r="B2284">
        <v>75.06</v>
      </c>
      <c r="C2284">
        <v>0.8</v>
      </c>
      <c r="D2284">
        <v>660.6</v>
      </c>
      <c r="E2284">
        <v>23.79</v>
      </c>
      <c r="F2284">
        <v>15.59</v>
      </c>
      <c r="G2284">
        <v>67.8</v>
      </c>
      <c r="H2284">
        <v>26.3</v>
      </c>
      <c r="I2284">
        <v>86.1</v>
      </c>
      <c r="J2284">
        <v>85.3</v>
      </c>
      <c r="K2284">
        <v>85</v>
      </c>
      <c r="L2284">
        <v>85.8</v>
      </c>
      <c r="M2284">
        <v>85.6</v>
      </c>
      <c r="N2284">
        <v>359</v>
      </c>
      <c r="O2284">
        <v>20.3</v>
      </c>
      <c r="P2284">
        <v>22.7</v>
      </c>
      <c r="Q2284">
        <v>12.89</v>
      </c>
      <c r="R2284">
        <v>1.39</v>
      </c>
      <c r="S2284">
        <v>26.3</v>
      </c>
      <c r="U2284">
        <f>A2284-3438108179</f>
        <v>12131.462220191956</v>
      </c>
      <c r="V2284" s="7">
        <f t="shared" si="176"/>
        <v>41255.600827109032</v>
      </c>
      <c r="W2284" s="4">
        <f t="shared" si="175"/>
        <v>130.23000000000002</v>
      </c>
      <c r="X2284">
        <f t="shared" si="177"/>
        <v>0.90254405275938832</v>
      </c>
      <c r="Y2284">
        <f t="shared" si="178"/>
        <v>-8.1999999999999993</v>
      </c>
      <c r="Z2284" s="5">
        <f t="shared" si="179"/>
        <v>9.122420652576265</v>
      </c>
    </row>
    <row r="2285" spans="1:26" x14ac:dyDescent="0.35">
      <c r="A2285">
        <v>3438120315.78052</v>
      </c>
      <c r="B2285">
        <v>75.14</v>
      </c>
      <c r="C2285">
        <v>0.88</v>
      </c>
      <c r="D2285">
        <v>660.7</v>
      </c>
      <c r="E2285">
        <v>23.77</v>
      </c>
      <c r="F2285">
        <v>15.54</v>
      </c>
      <c r="G2285">
        <v>74.5</v>
      </c>
      <c r="H2285">
        <v>26.3</v>
      </c>
      <c r="I2285">
        <v>86.1</v>
      </c>
      <c r="J2285">
        <v>85.3</v>
      </c>
      <c r="K2285">
        <v>85</v>
      </c>
      <c r="L2285">
        <v>85.8</v>
      </c>
      <c r="M2285">
        <v>85.6</v>
      </c>
      <c r="N2285">
        <v>359</v>
      </c>
      <c r="O2285">
        <v>20.3</v>
      </c>
      <c r="P2285">
        <v>22.7</v>
      </c>
      <c r="Q2285">
        <v>12.91</v>
      </c>
      <c r="R2285">
        <v>1.39</v>
      </c>
      <c r="S2285">
        <v>26.3</v>
      </c>
      <c r="U2285">
        <f>A2285-3438108179</f>
        <v>12136.780519962311</v>
      </c>
      <c r="V2285" s="7">
        <f t="shared" si="176"/>
        <v>41255.60088866343</v>
      </c>
      <c r="W2285" s="4">
        <f t="shared" si="175"/>
        <v>130.31</v>
      </c>
      <c r="X2285">
        <f t="shared" si="177"/>
        <v>0.90288194090191365</v>
      </c>
      <c r="Y2285">
        <f t="shared" si="178"/>
        <v>-8.23</v>
      </c>
      <c r="Z2285" s="5">
        <f t="shared" si="179"/>
        <v>8.7137830581854896</v>
      </c>
    </row>
    <row r="2286" spans="1:26" x14ac:dyDescent="0.35">
      <c r="A2286">
        <v>3438120321.0968299</v>
      </c>
      <c r="B2286">
        <v>75.22</v>
      </c>
      <c r="C2286">
        <v>0.85</v>
      </c>
      <c r="D2286">
        <v>662.6</v>
      </c>
      <c r="E2286">
        <v>23.77</v>
      </c>
      <c r="F2286">
        <v>15.57</v>
      </c>
      <c r="G2286">
        <v>79.8</v>
      </c>
      <c r="H2286">
        <v>26.3</v>
      </c>
      <c r="I2286">
        <v>86.1</v>
      </c>
      <c r="J2286">
        <v>85.3</v>
      </c>
      <c r="K2286">
        <v>85</v>
      </c>
      <c r="L2286">
        <v>85.8</v>
      </c>
      <c r="M2286">
        <v>85.6</v>
      </c>
      <c r="N2286">
        <v>359</v>
      </c>
      <c r="O2286">
        <v>20.3</v>
      </c>
      <c r="P2286">
        <v>22.7</v>
      </c>
      <c r="Q2286">
        <v>12.89</v>
      </c>
      <c r="R2286">
        <v>1.39</v>
      </c>
      <c r="S2286">
        <v>26.3</v>
      </c>
      <c r="U2286">
        <f>A2286-3438108179</f>
        <v>12142.096829891205</v>
      </c>
      <c r="V2286" s="7">
        <f t="shared" si="176"/>
        <v>41255.600950194792</v>
      </c>
      <c r="W2286" s="4">
        <f t="shared" si="175"/>
        <v>130.38999999999999</v>
      </c>
      <c r="X2286">
        <f t="shared" si="177"/>
        <v>0.79106478280523274</v>
      </c>
      <c r="Y2286">
        <f t="shared" si="178"/>
        <v>-8.1999999999999993</v>
      </c>
      <c r="Z2286" s="5">
        <f t="shared" si="179"/>
        <v>8.8500479792677478</v>
      </c>
    </row>
    <row r="2287" spans="1:26" x14ac:dyDescent="0.35">
      <c r="A2287">
        <v>3438120326.4061298</v>
      </c>
      <c r="B2287">
        <v>75.290000000000006</v>
      </c>
      <c r="C2287">
        <v>0.82</v>
      </c>
      <c r="D2287">
        <v>663.9</v>
      </c>
      <c r="E2287">
        <v>23.77</v>
      </c>
      <c r="F2287">
        <v>15.58</v>
      </c>
      <c r="G2287">
        <v>83.8</v>
      </c>
      <c r="H2287">
        <v>26.3</v>
      </c>
      <c r="I2287">
        <v>86.1</v>
      </c>
      <c r="J2287">
        <v>85.3</v>
      </c>
      <c r="K2287">
        <v>85</v>
      </c>
      <c r="L2287">
        <v>85.8</v>
      </c>
      <c r="M2287">
        <v>85.6</v>
      </c>
      <c r="N2287">
        <v>360</v>
      </c>
      <c r="O2287">
        <v>20.3</v>
      </c>
      <c r="P2287">
        <v>22.7</v>
      </c>
      <c r="Q2287">
        <v>12.88</v>
      </c>
      <c r="R2287">
        <v>1.39</v>
      </c>
      <c r="S2287">
        <v>26.3</v>
      </c>
      <c r="U2287">
        <f>A2287-3438108179</f>
        <v>12147.406129837036</v>
      </c>
      <c r="V2287" s="7">
        <f t="shared" si="176"/>
        <v>41255.60101164502</v>
      </c>
      <c r="W2287" s="4">
        <f t="shared" si="175"/>
        <v>130.46</v>
      </c>
      <c r="X2287">
        <f t="shared" si="177"/>
        <v>0.90288343559956874</v>
      </c>
      <c r="Y2287">
        <f t="shared" si="178"/>
        <v>-8.19</v>
      </c>
      <c r="Z2287" s="5">
        <f t="shared" si="179"/>
        <v>9.0049889974620285</v>
      </c>
    </row>
    <row r="2288" spans="1:26" x14ac:dyDescent="0.35">
      <c r="A2288">
        <v>3438120331.7224302</v>
      </c>
      <c r="B2288">
        <v>75.37</v>
      </c>
      <c r="C2288">
        <v>1.01</v>
      </c>
      <c r="D2288">
        <v>663.8</v>
      </c>
      <c r="E2288">
        <v>23.76</v>
      </c>
      <c r="F2288">
        <v>15.59</v>
      </c>
      <c r="G2288">
        <v>86.8</v>
      </c>
      <c r="H2288">
        <v>26.3</v>
      </c>
      <c r="I2288">
        <v>86.1</v>
      </c>
      <c r="J2288">
        <v>85.4</v>
      </c>
      <c r="K2288">
        <v>85</v>
      </c>
      <c r="L2288">
        <v>85.8</v>
      </c>
      <c r="M2288">
        <v>85.6</v>
      </c>
      <c r="N2288">
        <v>359</v>
      </c>
      <c r="O2288">
        <v>20.3</v>
      </c>
      <c r="P2288">
        <v>22.7</v>
      </c>
      <c r="Q2288">
        <v>12.89</v>
      </c>
      <c r="R2288">
        <v>1.39</v>
      </c>
      <c r="S2288">
        <v>26.3</v>
      </c>
      <c r="U2288">
        <f>A2288-3438108179</f>
        <v>12152.722430229187</v>
      </c>
      <c r="V2288" s="7">
        <f t="shared" si="176"/>
        <v>41255.60107317628</v>
      </c>
      <c r="W2288" s="4">
        <f t="shared" si="175"/>
        <v>130.54000000000002</v>
      </c>
      <c r="X2288">
        <f t="shared" si="177"/>
        <v>0.90271211142146068</v>
      </c>
      <c r="Y2288">
        <f t="shared" si="178"/>
        <v>-8.1700000000000017</v>
      </c>
      <c r="Z2288" s="5">
        <f t="shared" si="179"/>
        <v>8.1039826620804778</v>
      </c>
    </row>
    <row r="2289" spans="1:26" x14ac:dyDescent="0.35">
      <c r="A2289">
        <v>3438120337.0397401</v>
      </c>
      <c r="B2289">
        <v>75.45</v>
      </c>
      <c r="C2289">
        <v>0.91</v>
      </c>
      <c r="D2289">
        <v>663.9</v>
      </c>
      <c r="E2289">
        <v>23.75</v>
      </c>
      <c r="F2289">
        <v>15.57</v>
      </c>
      <c r="G2289">
        <v>88.2</v>
      </c>
      <c r="H2289">
        <v>26.3</v>
      </c>
      <c r="I2289">
        <v>86.1</v>
      </c>
      <c r="J2289">
        <v>85.4</v>
      </c>
      <c r="K2289">
        <v>85</v>
      </c>
      <c r="L2289">
        <v>85.8</v>
      </c>
      <c r="M2289">
        <v>85.6</v>
      </c>
      <c r="N2289">
        <v>359</v>
      </c>
      <c r="O2289">
        <v>20.3</v>
      </c>
      <c r="P2289">
        <v>22.8</v>
      </c>
      <c r="Q2289">
        <v>12.88</v>
      </c>
      <c r="R2289">
        <v>1.39</v>
      </c>
      <c r="S2289">
        <v>26.3</v>
      </c>
      <c r="U2289">
        <f>A2289-3438108179</f>
        <v>12158.039740085602</v>
      </c>
      <c r="V2289" s="7">
        <f t="shared" si="176"/>
        <v>41255.601134719218</v>
      </c>
      <c r="W2289" s="4">
        <f t="shared" si="175"/>
        <v>130.62</v>
      </c>
      <c r="X2289">
        <f t="shared" si="177"/>
        <v>0.90237445699871355</v>
      </c>
      <c r="Y2289">
        <f t="shared" si="178"/>
        <v>-8.18</v>
      </c>
      <c r="Z2289" s="5">
        <f t="shared" si="179"/>
        <v>8.542876292965893</v>
      </c>
    </row>
    <row r="2290" spans="1:26" x14ac:dyDescent="0.35">
      <c r="A2290">
        <v>3438120342.3590398</v>
      </c>
      <c r="B2290">
        <v>75.53</v>
      </c>
      <c r="C2290">
        <v>0.81</v>
      </c>
      <c r="D2290">
        <v>668.1</v>
      </c>
      <c r="E2290">
        <v>23.77</v>
      </c>
      <c r="F2290">
        <v>15.5</v>
      </c>
      <c r="G2290">
        <v>89.8</v>
      </c>
      <c r="H2290">
        <v>26.3</v>
      </c>
      <c r="I2290">
        <v>86.1</v>
      </c>
      <c r="J2290">
        <v>85.4</v>
      </c>
      <c r="K2290">
        <v>85</v>
      </c>
      <c r="L2290">
        <v>85.8</v>
      </c>
      <c r="M2290">
        <v>85.6</v>
      </c>
      <c r="N2290">
        <v>357</v>
      </c>
      <c r="O2290">
        <v>20.3</v>
      </c>
      <c r="P2290">
        <v>22.8</v>
      </c>
      <c r="Q2290">
        <v>12.88</v>
      </c>
      <c r="R2290">
        <v>1.39</v>
      </c>
      <c r="S2290">
        <v>26.2</v>
      </c>
      <c r="U2290">
        <f>A2290-3438108179</f>
        <v>12163.359039783478</v>
      </c>
      <c r="V2290" s="7">
        <f t="shared" si="176"/>
        <v>41255.601196285184</v>
      </c>
      <c r="W2290" s="4">
        <f t="shared" si="175"/>
        <v>130.69999999999999</v>
      </c>
      <c r="X2290">
        <f t="shared" si="177"/>
        <v>0.90271200469769197</v>
      </c>
      <c r="Y2290">
        <f t="shared" si="178"/>
        <v>-8.27</v>
      </c>
      <c r="Z2290" s="5">
        <f t="shared" si="179"/>
        <v>9.1045483622601129</v>
      </c>
    </row>
    <row r="2291" spans="1:26" x14ac:dyDescent="0.35">
      <c r="A2291">
        <v>3438120347.6763501</v>
      </c>
      <c r="B2291">
        <v>75.61</v>
      </c>
      <c r="C2291">
        <v>1</v>
      </c>
      <c r="D2291">
        <v>667.1</v>
      </c>
      <c r="E2291">
        <v>23.76</v>
      </c>
      <c r="F2291">
        <v>15.55</v>
      </c>
      <c r="G2291">
        <v>91</v>
      </c>
      <c r="H2291">
        <v>26.3</v>
      </c>
      <c r="I2291">
        <v>86.1</v>
      </c>
      <c r="J2291">
        <v>85.4</v>
      </c>
      <c r="K2291">
        <v>84.9</v>
      </c>
      <c r="L2291">
        <v>85.8</v>
      </c>
      <c r="M2291">
        <v>85.6</v>
      </c>
      <c r="N2291">
        <v>358</v>
      </c>
      <c r="O2291">
        <v>20.3</v>
      </c>
      <c r="P2291">
        <v>22.8</v>
      </c>
      <c r="Q2291">
        <v>12.88</v>
      </c>
      <c r="R2291">
        <v>1.39</v>
      </c>
      <c r="S2291">
        <v>26.2</v>
      </c>
      <c r="U2291">
        <f>A2291-3438108179</f>
        <v>12168.67635011673</v>
      </c>
      <c r="V2291" s="7">
        <f t="shared" si="176"/>
        <v>41255.60125782813</v>
      </c>
      <c r="W2291" s="4">
        <f t="shared" si="175"/>
        <v>130.78</v>
      </c>
      <c r="X2291">
        <f t="shared" si="177"/>
        <v>0.90305343635998536</v>
      </c>
      <c r="Y2291">
        <f t="shared" si="178"/>
        <v>-8.2100000000000009</v>
      </c>
      <c r="Z2291" s="5">
        <f t="shared" si="179"/>
        <v>8.1643147714711493</v>
      </c>
    </row>
    <row r="2292" spans="1:26" x14ac:dyDescent="0.35">
      <c r="A2292">
        <v>3438120352.9916501</v>
      </c>
      <c r="B2292">
        <v>75.69</v>
      </c>
      <c r="C2292">
        <v>0.92</v>
      </c>
      <c r="D2292">
        <v>665</v>
      </c>
      <c r="E2292">
        <v>23.76</v>
      </c>
      <c r="F2292">
        <v>15.56</v>
      </c>
      <c r="G2292">
        <v>91.8</v>
      </c>
      <c r="H2292">
        <v>26.3</v>
      </c>
      <c r="I2292">
        <v>86.1</v>
      </c>
      <c r="J2292">
        <v>85.4</v>
      </c>
      <c r="K2292">
        <v>84.9</v>
      </c>
      <c r="L2292">
        <v>85.8</v>
      </c>
      <c r="M2292">
        <v>85.6</v>
      </c>
      <c r="N2292">
        <v>358</v>
      </c>
      <c r="O2292">
        <v>20.3</v>
      </c>
      <c r="P2292">
        <v>22.8</v>
      </c>
      <c r="Q2292">
        <v>12.88</v>
      </c>
      <c r="R2292">
        <v>1.39</v>
      </c>
      <c r="S2292">
        <v>26.2</v>
      </c>
      <c r="U2292">
        <f>A2292-3438108179</f>
        <v>12173.991650104523</v>
      </c>
      <c r="V2292" s="7">
        <f t="shared" si="176"/>
        <v>41255.601319347807</v>
      </c>
      <c r="W2292" s="4">
        <f t="shared" si="175"/>
        <v>130.86000000000001</v>
      </c>
      <c r="X2292">
        <f t="shared" si="177"/>
        <v>0.90237445699871355</v>
      </c>
      <c r="Y2292">
        <f t="shared" si="178"/>
        <v>-8.2000000000000011</v>
      </c>
      <c r="Z2292" s="5">
        <f t="shared" si="179"/>
        <v>8.506701121318109</v>
      </c>
    </row>
    <row r="2293" spans="1:26" x14ac:dyDescent="0.35">
      <c r="A2293">
        <v>3438120358.3109498</v>
      </c>
      <c r="B2293">
        <v>75.77</v>
      </c>
      <c r="C2293">
        <v>0.84</v>
      </c>
      <c r="D2293">
        <v>664.5</v>
      </c>
      <c r="E2293">
        <v>23.75</v>
      </c>
      <c r="F2293">
        <v>15.57</v>
      </c>
      <c r="G2293">
        <v>91.8</v>
      </c>
      <c r="H2293">
        <v>26.3</v>
      </c>
      <c r="I2293">
        <v>86.1</v>
      </c>
      <c r="J2293">
        <v>85.4</v>
      </c>
      <c r="K2293">
        <v>84.9</v>
      </c>
      <c r="L2293">
        <v>85.8</v>
      </c>
      <c r="M2293">
        <v>85.6</v>
      </c>
      <c r="N2293">
        <v>358</v>
      </c>
      <c r="O2293">
        <v>20.3</v>
      </c>
      <c r="P2293">
        <v>22.8</v>
      </c>
      <c r="Q2293">
        <v>12.88</v>
      </c>
      <c r="R2293">
        <v>1.4</v>
      </c>
      <c r="S2293">
        <v>26.2</v>
      </c>
      <c r="U2293">
        <f>A2293-3438108179</f>
        <v>12179.310949802399</v>
      </c>
      <c r="V2293" s="7">
        <f t="shared" si="176"/>
        <v>41255.601380913773</v>
      </c>
      <c r="W2293" s="4">
        <f t="shared" si="175"/>
        <v>130.94</v>
      </c>
      <c r="X2293">
        <f t="shared" si="177"/>
        <v>0.90288183413798473</v>
      </c>
      <c r="Y2293">
        <f t="shared" si="178"/>
        <v>-8.18</v>
      </c>
      <c r="Z2293" s="5">
        <f t="shared" si="179"/>
        <v>8.8917075583561882</v>
      </c>
    </row>
    <row r="2294" spans="1:26" x14ac:dyDescent="0.35">
      <c r="A2294">
        <v>3438120363.6272602</v>
      </c>
      <c r="B2294">
        <v>75.849999999999994</v>
      </c>
      <c r="C2294">
        <v>0.95</v>
      </c>
      <c r="D2294">
        <v>663.4</v>
      </c>
      <c r="E2294">
        <v>23.77</v>
      </c>
      <c r="F2294">
        <v>15.56</v>
      </c>
      <c r="G2294">
        <v>88.5</v>
      </c>
      <c r="H2294">
        <v>26.3</v>
      </c>
      <c r="I2294">
        <v>86.1</v>
      </c>
      <c r="J2294">
        <v>85.4</v>
      </c>
      <c r="K2294">
        <v>84.9</v>
      </c>
      <c r="L2294">
        <v>85.8</v>
      </c>
      <c r="M2294">
        <v>85.6</v>
      </c>
      <c r="N2294">
        <v>358</v>
      </c>
      <c r="O2294">
        <v>20.3</v>
      </c>
      <c r="P2294">
        <v>22.8</v>
      </c>
      <c r="Q2294">
        <v>12.88</v>
      </c>
      <c r="R2294">
        <v>1.4</v>
      </c>
      <c r="S2294">
        <v>26.2</v>
      </c>
      <c r="U2294">
        <f>A2294-3438108179</f>
        <v>12184.62726020813</v>
      </c>
      <c r="V2294" s="7">
        <f t="shared" si="176"/>
        <v>41255.601442445142</v>
      </c>
      <c r="W2294" s="4">
        <f t="shared" ref="W2294:W2357" si="180">IF(AND(0&lt;=B2294,B2294&lt;500),B2294+55.17,"")</f>
        <v>131.01999999999998</v>
      </c>
      <c r="X2294">
        <f t="shared" si="177"/>
        <v>0.90254405275954874</v>
      </c>
      <c r="Y2294">
        <f t="shared" si="178"/>
        <v>-8.2099999999999991</v>
      </c>
      <c r="Z2294" s="5">
        <f t="shared" si="179"/>
        <v>8.376410215138451</v>
      </c>
    </row>
    <row r="2295" spans="1:26" x14ac:dyDescent="0.35">
      <c r="A2295">
        <v>3438120368.94556</v>
      </c>
      <c r="B2295">
        <v>75.930000000000007</v>
      </c>
      <c r="C2295">
        <v>0.87</v>
      </c>
      <c r="D2295">
        <v>660.5</v>
      </c>
      <c r="E2295">
        <v>23.76</v>
      </c>
      <c r="F2295">
        <v>15.55</v>
      </c>
      <c r="G2295">
        <v>80.7</v>
      </c>
      <c r="H2295">
        <v>26.3</v>
      </c>
      <c r="I2295">
        <v>86.1</v>
      </c>
      <c r="J2295">
        <v>85.4</v>
      </c>
      <c r="K2295">
        <v>84.9</v>
      </c>
      <c r="L2295">
        <v>85.8</v>
      </c>
      <c r="M2295">
        <v>85.6</v>
      </c>
      <c r="N2295">
        <v>358</v>
      </c>
      <c r="O2295">
        <v>20.3</v>
      </c>
      <c r="P2295">
        <v>22.8</v>
      </c>
      <c r="Q2295">
        <v>12.88</v>
      </c>
      <c r="R2295">
        <v>1.4</v>
      </c>
      <c r="S2295">
        <v>26.2</v>
      </c>
      <c r="U2295">
        <f>A2295-3438108179</f>
        <v>12189.945559978485</v>
      </c>
      <c r="V2295" s="7">
        <f t="shared" si="176"/>
        <v>41255.60150399954</v>
      </c>
      <c r="W2295" s="4">
        <f t="shared" si="180"/>
        <v>131.10000000000002</v>
      </c>
      <c r="X2295">
        <f t="shared" si="177"/>
        <v>0.7897246459387669</v>
      </c>
      <c r="Y2295">
        <f t="shared" si="178"/>
        <v>-8.2100000000000009</v>
      </c>
      <c r="Z2295" s="5">
        <f t="shared" si="179"/>
        <v>8.7530642048555851</v>
      </c>
    </row>
    <row r="2296" spans="1:26" x14ac:dyDescent="0.35">
      <c r="A2296">
        <v>3438120374.2638698</v>
      </c>
      <c r="B2296">
        <v>76</v>
      </c>
      <c r="C2296">
        <v>0.75</v>
      </c>
      <c r="D2296">
        <v>660.9</v>
      </c>
      <c r="E2296">
        <v>23.76</v>
      </c>
      <c r="F2296">
        <v>15.53</v>
      </c>
      <c r="G2296">
        <v>72</v>
      </c>
      <c r="H2296">
        <v>26.3</v>
      </c>
      <c r="I2296">
        <v>86.1</v>
      </c>
      <c r="J2296">
        <v>85.5</v>
      </c>
      <c r="K2296">
        <v>84.9</v>
      </c>
      <c r="L2296">
        <v>85.8</v>
      </c>
      <c r="M2296">
        <v>85.6</v>
      </c>
      <c r="N2296">
        <v>357</v>
      </c>
      <c r="O2296">
        <v>20.3</v>
      </c>
      <c r="P2296">
        <v>22.8</v>
      </c>
      <c r="Q2296">
        <v>12.88</v>
      </c>
      <c r="R2296">
        <v>1.4</v>
      </c>
      <c r="S2296">
        <v>26.2</v>
      </c>
      <c r="U2296">
        <f>A2296-3438108179</f>
        <v>12195.263869762421</v>
      </c>
      <c r="V2296" s="7">
        <f t="shared" si="176"/>
        <v>41255.601565554047</v>
      </c>
      <c r="W2296" s="4">
        <f t="shared" si="180"/>
        <v>131.17000000000002</v>
      </c>
      <c r="X2296">
        <f t="shared" si="177"/>
        <v>0.90237424371084929</v>
      </c>
      <c r="Y2296">
        <f t="shared" si="178"/>
        <v>-8.2300000000000022</v>
      </c>
      <c r="Z2296" s="5">
        <f t="shared" si="179"/>
        <v>9.4388144285820132</v>
      </c>
    </row>
    <row r="2297" spans="1:26" x14ac:dyDescent="0.35">
      <c r="A2297">
        <v>3438120379.5831699</v>
      </c>
      <c r="B2297">
        <v>76.08</v>
      </c>
      <c r="C2297">
        <v>0.91</v>
      </c>
      <c r="D2297">
        <v>655.5</v>
      </c>
      <c r="E2297">
        <v>23.75</v>
      </c>
      <c r="F2297">
        <v>15.56</v>
      </c>
      <c r="G2297">
        <v>63.5</v>
      </c>
      <c r="H2297">
        <v>26.3</v>
      </c>
      <c r="I2297">
        <v>86.2</v>
      </c>
      <c r="J2297">
        <v>85.5</v>
      </c>
      <c r="K2297">
        <v>85</v>
      </c>
      <c r="L2297">
        <v>85.8</v>
      </c>
      <c r="M2297">
        <v>85.6</v>
      </c>
      <c r="N2297">
        <v>358</v>
      </c>
      <c r="O2297">
        <v>20.3</v>
      </c>
      <c r="P2297">
        <v>22.8</v>
      </c>
      <c r="Q2297">
        <v>12.88</v>
      </c>
      <c r="R2297">
        <v>1.4</v>
      </c>
      <c r="S2297">
        <v>26.2</v>
      </c>
      <c r="U2297">
        <f>A2297-3438108179</f>
        <v>12200.583169937134</v>
      </c>
      <c r="V2297" s="7">
        <f t="shared" si="176"/>
        <v>41255.601627120028</v>
      </c>
      <c r="W2297" s="4">
        <f t="shared" si="180"/>
        <v>131.25</v>
      </c>
      <c r="X2297">
        <f t="shared" si="177"/>
        <v>0.90169468765913086</v>
      </c>
      <c r="Y2297">
        <f t="shared" si="178"/>
        <v>-8.19</v>
      </c>
      <c r="Z2297" s="5">
        <f t="shared" si="179"/>
        <v>8.5480965050588882</v>
      </c>
    </row>
    <row r="2298" spans="1:26" x14ac:dyDescent="0.35">
      <c r="A2298">
        <v>3438120384.9064798</v>
      </c>
      <c r="B2298">
        <v>76.16</v>
      </c>
      <c r="C2298">
        <v>0.87</v>
      </c>
      <c r="D2298">
        <v>653.79999999999995</v>
      </c>
      <c r="E2298">
        <v>23.76</v>
      </c>
      <c r="F2298">
        <v>15.55</v>
      </c>
      <c r="G2298">
        <v>56.1</v>
      </c>
      <c r="H2298">
        <v>26.3</v>
      </c>
      <c r="I2298">
        <v>86.2</v>
      </c>
      <c r="J2298">
        <v>85.5</v>
      </c>
      <c r="K2298">
        <v>85</v>
      </c>
      <c r="L2298">
        <v>85.8</v>
      </c>
      <c r="M2298">
        <v>85.6</v>
      </c>
      <c r="N2298">
        <v>358</v>
      </c>
      <c r="O2298">
        <v>20.3</v>
      </c>
      <c r="P2298">
        <v>22.8</v>
      </c>
      <c r="Q2298">
        <v>12.88</v>
      </c>
      <c r="R2298">
        <v>1.4</v>
      </c>
      <c r="S2298">
        <v>26.2</v>
      </c>
      <c r="U2298">
        <f>A2298-3438108179</f>
        <v>12205.90647983551</v>
      </c>
      <c r="V2298" s="7">
        <f t="shared" si="176"/>
        <v>41255.601688732408</v>
      </c>
      <c r="W2298" s="4">
        <f t="shared" si="180"/>
        <v>131.32999999999998</v>
      </c>
      <c r="X2298">
        <f t="shared" si="177"/>
        <v>0.78913251580795318</v>
      </c>
      <c r="Y2298">
        <f t="shared" si="178"/>
        <v>-8.2100000000000009</v>
      </c>
      <c r="Z2298" s="5">
        <f t="shared" si="179"/>
        <v>8.7530642048555851</v>
      </c>
    </row>
    <row r="2299" spans="1:26" x14ac:dyDescent="0.35">
      <c r="A2299">
        <v>3438120390.2287798</v>
      </c>
      <c r="B2299">
        <v>76.23</v>
      </c>
      <c r="C2299">
        <v>0.73</v>
      </c>
      <c r="D2299">
        <v>651.1</v>
      </c>
      <c r="E2299">
        <v>23.78</v>
      </c>
      <c r="F2299">
        <v>15.57</v>
      </c>
      <c r="G2299">
        <v>49.8</v>
      </c>
      <c r="H2299">
        <v>26.3</v>
      </c>
      <c r="I2299">
        <v>86.2</v>
      </c>
      <c r="J2299">
        <v>85.5</v>
      </c>
      <c r="K2299">
        <v>85</v>
      </c>
      <c r="L2299">
        <v>85.8</v>
      </c>
      <c r="M2299">
        <v>85.6</v>
      </c>
      <c r="N2299">
        <v>358</v>
      </c>
      <c r="O2299">
        <v>20.3</v>
      </c>
      <c r="P2299">
        <v>22.8</v>
      </c>
      <c r="Q2299">
        <v>12.88</v>
      </c>
      <c r="R2299">
        <v>1.4</v>
      </c>
      <c r="S2299">
        <v>26.2</v>
      </c>
      <c r="U2299">
        <f>A2299-3438108179</f>
        <v>12211.228779792786</v>
      </c>
      <c r="V2299" s="7">
        <f t="shared" si="176"/>
        <v>41255.601750333102</v>
      </c>
      <c r="W2299" s="4">
        <f t="shared" si="180"/>
        <v>131.4</v>
      </c>
      <c r="X2299">
        <f t="shared" si="177"/>
        <v>0.79002309956833172</v>
      </c>
      <c r="Y2299">
        <f t="shared" si="178"/>
        <v>-8.2100000000000009</v>
      </c>
      <c r="Z2299" s="5">
        <f t="shared" si="179"/>
        <v>9.5556076692329786</v>
      </c>
    </row>
    <row r="2300" spans="1:26" x14ac:dyDescent="0.35">
      <c r="A2300">
        <v>3438120395.5450802</v>
      </c>
      <c r="B2300">
        <v>76.3</v>
      </c>
      <c r="C2300">
        <v>0.87</v>
      </c>
      <c r="D2300">
        <v>652.9</v>
      </c>
      <c r="E2300">
        <v>23.77</v>
      </c>
      <c r="F2300">
        <v>15.58</v>
      </c>
      <c r="G2300">
        <v>46.2</v>
      </c>
      <c r="H2300">
        <v>26.3</v>
      </c>
      <c r="I2300">
        <v>86.2</v>
      </c>
      <c r="J2300">
        <v>85.5</v>
      </c>
      <c r="K2300">
        <v>85</v>
      </c>
      <c r="L2300">
        <v>85.8</v>
      </c>
      <c r="M2300">
        <v>85.6</v>
      </c>
      <c r="N2300">
        <v>359</v>
      </c>
      <c r="O2300">
        <v>20.3</v>
      </c>
      <c r="P2300">
        <v>22.7</v>
      </c>
      <c r="Q2300">
        <v>12.88</v>
      </c>
      <c r="R2300">
        <v>1.4</v>
      </c>
      <c r="S2300">
        <v>26.2</v>
      </c>
      <c r="U2300">
        <f>A2300-3438108179</f>
        <v>12216.545080184937</v>
      </c>
      <c r="V2300" s="7">
        <f t="shared" si="176"/>
        <v>41255.601811864355</v>
      </c>
      <c r="W2300" s="4">
        <f t="shared" si="180"/>
        <v>131.47</v>
      </c>
      <c r="X2300">
        <f t="shared" si="177"/>
        <v>0.90237275069862244</v>
      </c>
      <c r="Y2300">
        <f t="shared" si="178"/>
        <v>-8.19</v>
      </c>
      <c r="Z2300" s="5">
        <f t="shared" si="179"/>
        <v>8.742396237205023</v>
      </c>
    </row>
    <row r="2301" spans="1:26" x14ac:dyDescent="0.35">
      <c r="A2301">
        <v>3438120400.8643899</v>
      </c>
      <c r="B2301">
        <v>76.38</v>
      </c>
      <c r="C2301">
        <v>0.84</v>
      </c>
      <c r="D2301">
        <v>653.6</v>
      </c>
      <c r="E2301">
        <v>23.75</v>
      </c>
      <c r="F2301">
        <v>15.53</v>
      </c>
      <c r="G2301">
        <v>45.3</v>
      </c>
      <c r="H2301">
        <v>26.3</v>
      </c>
      <c r="I2301">
        <v>86.2</v>
      </c>
      <c r="J2301">
        <v>85.5</v>
      </c>
      <c r="K2301">
        <v>85</v>
      </c>
      <c r="L2301">
        <v>85.8</v>
      </c>
      <c r="M2301">
        <v>85.6</v>
      </c>
      <c r="N2301">
        <v>358</v>
      </c>
      <c r="O2301">
        <v>20.3</v>
      </c>
      <c r="P2301">
        <v>22.7</v>
      </c>
      <c r="Q2301">
        <v>12.88</v>
      </c>
      <c r="R2301">
        <v>1.4</v>
      </c>
      <c r="S2301">
        <v>26.2</v>
      </c>
      <c r="U2301">
        <f>A2301-3438108179</f>
        <v>12221.864389896393</v>
      </c>
      <c r="V2301" s="7">
        <f t="shared" si="176"/>
        <v>41255.601873430438</v>
      </c>
      <c r="W2301" s="4">
        <f t="shared" si="180"/>
        <v>131.55000000000001</v>
      </c>
      <c r="X2301">
        <f t="shared" si="177"/>
        <v>0.78972595281603475</v>
      </c>
      <c r="Y2301">
        <f t="shared" si="178"/>
        <v>-8.2200000000000006</v>
      </c>
      <c r="Z2301" s="5">
        <f t="shared" si="179"/>
        <v>8.9134211622594322</v>
      </c>
    </row>
    <row r="2302" spans="1:26" x14ac:dyDescent="0.35">
      <c r="A2302">
        <v>3438120406.1826901</v>
      </c>
      <c r="B2302">
        <v>76.45</v>
      </c>
      <c r="C2302">
        <v>0.77</v>
      </c>
      <c r="D2302">
        <v>649.4</v>
      </c>
      <c r="E2302">
        <v>23.77</v>
      </c>
      <c r="F2302">
        <v>15.59</v>
      </c>
      <c r="G2302">
        <v>48.4</v>
      </c>
      <c r="H2302">
        <v>26.4</v>
      </c>
      <c r="I2302">
        <v>86.2</v>
      </c>
      <c r="J2302">
        <v>85.5</v>
      </c>
      <c r="K2302">
        <v>85</v>
      </c>
      <c r="L2302">
        <v>85.8</v>
      </c>
      <c r="M2302">
        <v>85.6</v>
      </c>
      <c r="N2302">
        <v>359</v>
      </c>
      <c r="O2302">
        <v>20.3</v>
      </c>
      <c r="P2302">
        <v>22.7</v>
      </c>
      <c r="Q2302">
        <v>12.88</v>
      </c>
      <c r="R2302">
        <v>1.4</v>
      </c>
      <c r="S2302">
        <v>26.3</v>
      </c>
      <c r="U2302">
        <f>A2302-3438108179</f>
        <v>12227.182690143585</v>
      </c>
      <c r="V2302" s="7">
        <f t="shared" si="176"/>
        <v>41255.601934984843</v>
      </c>
      <c r="W2302" s="4">
        <f t="shared" si="180"/>
        <v>131.62</v>
      </c>
      <c r="X2302">
        <f t="shared" si="177"/>
        <v>0.90271211142146068</v>
      </c>
      <c r="Y2302">
        <f t="shared" si="178"/>
        <v>-8.18</v>
      </c>
      <c r="Z2302" s="5">
        <f t="shared" si="179"/>
        <v>9.2870856552132395</v>
      </c>
    </row>
    <row r="2303" spans="1:26" x14ac:dyDescent="0.35">
      <c r="A2303">
        <v>3438120411.5</v>
      </c>
      <c r="B2303">
        <v>76.53</v>
      </c>
      <c r="C2303">
        <v>0.94</v>
      </c>
      <c r="D2303">
        <v>651.5</v>
      </c>
      <c r="E2303">
        <v>23.76</v>
      </c>
      <c r="F2303">
        <v>15.57</v>
      </c>
      <c r="G2303">
        <v>54.3</v>
      </c>
      <c r="H2303">
        <v>26.4</v>
      </c>
      <c r="I2303">
        <v>86.2</v>
      </c>
      <c r="J2303">
        <v>85.5</v>
      </c>
      <c r="K2303">
        <v>85</v>
      </c>
      <c r="L2303">
        <v>85.8</v>
      </c>
      <c r="M2303">
        <v>85.6</v>
      </c>
      <c r="N2303">
        <v>359</v>
      </c>
      <c r="O2303">
        <v>20.3</v>
      </c>
      <c r="P2303">
        <v>22.7</v>
      </c>
      <c r="Q2303">
        <v>12.88</v>
      </c>
      <c r="R2303">
        <v>1.4</v>
      </c>
      <c r="S2303">
        <v>26.5</v>
      </c>
      <c r="U2303">
        <f>A2303-3438108179</f>
        <v>12232.5</v>
      </c>
      <c r="V2303" s="7">
        <f t="shared" si="176"/>
        <v>41255.601996527781</v>
      </c>
      <c r="W2303" s="4">
        <f t="shared" si="180"/>
        <v>131.69999999999999</v>
      </c>
      <c r="X2303">
        <f t="shared" si="177"/>
        <v>0.67678076276611665</v>
      </c>
      <c r="Y2303">
        <f t="shared" si="178"/>
        <v>-8.1900000000000013</v>
      </c>
      <c r="Z2303" s="5">
        <f t="shared" si="179"/>
        <v>8.4105846441114807</v>
      </c>
    </row>
    <row r="2304" spans="1:26" x14ac:dyDescent="0.35">
      <c r="A2304">
        <v>3438120416.8193002</v>
      </c>
      <c r="B2304">
        <v>76.59</v>
      </c>
      <c r="C2304">
        <v>0.8</v>
      </c>
      <c r="D2304">
        <v>650.4</v>
      </c>
      <c r="E2304">
        <v>23.77</v>
      </c>
      <c r="F2304">
        <v>15.57</v>
      </c>
      <c r="G2304">
        <v>61.8</v>
      </c>
      <c r="H2304">
        <v>26.4</v>
      </c>
      <c r="I2304">
        <v>86.2</v>
      </c>
      <c r="J2304">
        <v>85.5</v>
      </c>
      <c r="K2304">
        <v>85</v>
      </c>
      <c r="L2304">
        <v>85.8</v>
      </c>
      <c r="M2304">
        <v>85.6</v>
      </c>
      <c r="N2304">
        <v>358</v>
      </c>
      <c r="O2304">
        <v>20.399999999999999</v>
      </c>
      <c r="P2304">
        <v>22.7</v>
      </c>
      <c r="Q2304">
        <v>12.88</v>
      </c>
      <c r="R2304">
        <v>1.4</v>
      </c>
      <c r="S2304">
        <v>26.5</v>
      </c>
      <c r="U2304">
        <f>A2304-3438108179</f>
        <v>12237.819300174713</v>
      </c>
      <c r="V2304" s="7">
        <f t="shared" si="176"/>
        <v>41255.602058093755</v>
      </c>
      <c r="W2304" s="4">
        <f t="shared" si="180"/>
        <v>131.76</v>
      </c>
      <c r="X2304">
        <f t="shared" si="177"/>
        <v>0.90237445699871355</v>
      </c>
      <c r="Y2304">
        <f t="shared" si="178"/>
        <v>-8.1999999999999993</v>
      </c>
      <c r="Z2304" s="5">
        <f t="shared" si="179"/>
        <v>9.122420652576265</v>
      </c>
    </row>
    <row r="2305" spans="1:26" x14ac:dyDescent="0.35">
      <c r="A2305">
        <v>3438120422.1385999</v>
      </c>
      <c r="B2305">
        <v>76.67</v>
      </c>
      <c r="C2305">
        <v>0.81</v>
      </c>
      <c r="D2305">
        <v>650.9</v>
      </c>
      <c r="E2305">
        <v>23.76</v>
      </c>
      <c r="F2305">
        <v>15.55</v>
      </c>
      <c r="G2305">
        <v>69.099999999999994</v>
      </c>
      <c r="H2305">
        <v>26.4</v>
      </c>
      <c r="I2305">
        <v>86.2</v>
      </c>
      <c r="J2305">
        <v>85.5</v>
      </c>
      <c r="K2305">
        <v>85</v>
      </c>
      <c r="L2305">
        <v>85.8</v>
      </c>
      <c r="M2305">
        <v>85.6</v>
      </c>
      <c r="N2305">
        <v>358</v>
      </c>
      <c r="O2305">
        <v>20.399999999999999</v>
      </c>
      <c r="P2305">
        <v>22.7</v>
      </c>
      <c r="Q2305">
        <v>12.88</v>
      </c>
      <c r="R2305">
        <v>1.4</v>
      </c>
      <c r="S2305">
        <v>26.5</v>
      </c>
      <c r="U2305">
        <f>A2305-3438108179</f>
        <v>12243.138599872589</v>
      </c>
      <c r="V2305" s="7">
        <f t="shared" si="176"/>
        <v>41255.602119659721</v>
      </c>
      <c r="W2305" s="4">
        <f t="shared" si="180"/>
        <v>131.84</v>
      </c>
      <c r="X2305">
        <f t="shared" si="177"/>
        <v>0.78987300411042038</v>
      </c>
      <c r="Y2305">
        <f t="shared" si="178"/>
        <v>-8.2100000000000009</v>
      </c>
      <c r="Z2305" s="5">
        <f t="shared" si="179"/>
        <v>9.0714608571901643</v>
      </c>
    </row>
    <row r="2306" spans="1:26" x14ac:dyDescent="0.35">
      <c r="A2306">
        <v>3438120427.4559102</v>
      </c>
      <c r="B2306">
        <v>76.739999999999995</v>
      </c>
      <c r="C2306">
        <v>0.84</v>
      </c>
      <c r="D2306">
        <v>652.1</v>
      </c>
      <c r="E2306">
        <v>23.78</v>
      </c>
      <c r="F2306">
        <v>15.53</v>
      </c>
      <c r="G2306">
        <v>75.3</v>
      </c>
      <c r="H2306">
        <v>26.4</v>
      </c>
      <c r="I2306">
        <v>86.2</v>
      </c>
      <c r="J2306">
        <v>85.5</v>
      </c>
      <c r="K2306">
        <v>85.1</v>
      </c>
      <c r="L2306">
        <v>85.8</v>
      </c>
      <c r="M2306">
        <v>85.6</v>
      </c>
      <c r="N2306">
        <v>359</v>
      </c>
      <c r="O2306">
        <v>20.399999999999999</v>
      </c>
      <c r="P2306">
        <v>22.7</v>
      </c>
      <c r="Q2306">
        <v>12.88</v>
      </c>
      <c r="R2306">
        <v>1.4</v>
      </c>
      <c r="S2306">
        <v>26.5</v>
      </c>
      <c r="U2306">
        <f>A2306-3438108179</f>
        <v>12248.455910205841</v>
      </c>
      <c r="V2306" s="7">
        <f t="shared" si="176"/>
        <v>41255.602181202667</v>
      </c>
      <c r="W2306" s="4">
        <f t="shared" si="180"/>
        <v>131.91</v>
      </c>
      <c r="X2306">
        <f t="shared" si="177"/>
        <v>0.7912137386700514</v>
      </c>
      <c r="Y2306">
        <f t="shared" si="178"/>
        <v>-8.2500000000000018</v>
      </c>
      <c r="Z2306" s="5">
        <f t="shared" si="179"/>
        <v>8.9296717157003354</v>
      </c>
    </row>
    <row r="2307" spans="1:26" x14ac:dyDescent="0.35">
      <c r="A2307">
        <v>3438120432.7642102</v>
      </c>
      <c r="B2307">
        <v>76.81</v>
      </c>
      <c r="C2307">
        <v>0.8</v>
      </c>
      <c r="D2307">
        <v>654.6</v>
      </c>
      <c r="E2307">
        <v>23.77</v>
      </c>
      <c r="F2307">
        <v>15.57</v>
      </c>
      <c r="G2307">
        <v>80.3</v>
      </c>
      <c r="H2307">
        <v>26.3</v>
      </c>
      <c r="I2307">
        <v>86.1</v>
      </c>
      <c r="J2307">
        <v>85.5</v>
      </c>
      <c r="K2307">
        <v>85.1</v>
      </c>
      <c r="L2307">
        <v>85.8</v>
      </c>
      <c r="M2307">
        <v>85.6</v>
      </c>
      <c r="N2307">
        <v>359</v>
      </c>
      <c r="O2307">
        <v>20.399999999999999</v>
      </c>
      <c r="P2307">
        <v>22.7</v>
      </c>
      <c r="Q2307">
        <v>12.89</v>
      </c>
      <c r="R2307">
        <v>1.4</v>
      </c>
      <c r="S2307">
        <v>26.5</v>
      </c>
      <c r="U2307">
        <f>A2307-3438108179</f>
        <v>12253.764210224152</v>
      </c>
      <c r="V2307" s="7">
        <f t="shared" si="176"/>
        <v>41255.602242641326</v>
      </c>
      <c r="W2307" s="4">
        <f t="shared" si="180"/>
        <v>131.98000000000002</v>
      </c>
      <c r="X2307">
        <f t="shared" si="177"/>
        <v>0.90288194090191365</v>
      </c>
      <c r="Y2307">
        <f t="shared" si="178"/>
        <v>-8.1999999999999993</v>
      </c>
      <c r="Z2307" s="5">
        <f t="shared" si="179"/>
        <v>9.122420652576265</v>
      </c>
    </row>
    <row r="2308" spans="1:26" x14ac:dyDescent="0.35">
      <c r="A2308">
        <v>3438120438.0805202</v>
      </c>
      <c r="B2308">
        <v>76.89</v>
      </c>
      <c r="C2308">
        <v>0.87</v>
      </c>
      <c r="D2308">
        <v>654.1</v>
      </c>
      <c r="E2308">
        <v>23.72</v>
      </c>
      <c r="F2308">
        <v>15.59</v>
      </c>
      <c r="G2308">
        <v>83.9</v>
      </c>
      <c r="H2308">
        <v>26.3</v>
      </c>
      <c r="I2308">
        <v>86.1</v>
      </c>
      <c r="J2308">
        <v>85.5</v>
      </c>
      <c r="K2308">
        <v>85.1</v>
      </c>
      <c r="L2308">
        <v>85.7</v>
      </c>
      <c r="M2308">
        <v>85.6</v>
      </c>
      <c r="N2308">
        <v>360</v>
      </c>
      <c r="O2308">
        <v>20.399999999999999</v>
      </c>
      <c r="P2308">
        <v>22.7</v>
      </c>
      <c r="Q2308">
        <v>12.89</v>
      </c>
      <c r="R2308">
        <v>1.4</v>
      </c>
      <c r="S2308">
        <v>26.4</v>
      </c>
      <c r="U2308">
        <f>A2308-3438108179</f>
        <v>12259.080520153046</v>
      </c>
      <c r="V2308" s="7">
        <f t="shared" si="176"/>
        <v>41255.602304172688</v>
      </c>
      <c r="W2308" s="4">
        <f t="shared" si="180"/>
        <v>132.06</v>
      </c>
      <c r="X2308">
        <f t="shared" si="177"/>
        <v>0.79002309956833172</v>
      </c>
      <c r="Y2308">
        <f t="shared" si="178"/>
        <v>-8.129999999999999</v>
      </c>
      <c r="Z2308" s="5">
        <f t="shared" si="179"/>
        <v>8.7103139409675556</v>
      </c>
    </row>
    <row r="2309" spans="1:26" x14ac:dyDescent="0.35">
      <c r="A2309">
        <v>3438120443.3968201</v>
      </c>
      <c r="B2309">
        <v>76.959999999999994</v>
      </c>
      <c r="C2309">
        <v>0.75</v>
      </c>
      <c r="D2309">
        <v>651</v>
      </c>
      <c r="E2309">
        <v>23.7</v>
      </c>
      <c r="F2309">
        <v>15.58</v>
      </c>
      <c r="G2309">
        <v>86.8</v>
      </c>
      <c r="H2309">
        <v>26.3</v>
      </c>
      <c r="I2309">
        <v>86.1</v>
      </c>
      <c r="J2309">
        <v>85.5</v>
      </c>
      <c r="K2309">
        <v>85.1</v>
      </c>
      <c r="L2309">
        <v>85.7</v>
      </c>
      <c r="M2309">
        <v>85.6</v>
      </c>
      <c r="N2309">
        <v>360</v>
      </c>
      <c r="O2309">
        <v>20.399999999999999</v>
      </c>
      <c r="P2309">
        <v>22.7</v>
      </c>
      <c r="Q2309">
        <v>12.89</v>
      </c>
      <c r="R2309">
        <v>1.4</v>
      </c>
      <c r="S2309">
        <v>26.4</v>
      </c>
      <c r="U2309">
        <f>A2309-3438108179</f>
        <v>12264.396820068359</v>
      </c>
      <c r="V2309" s="7">
        <f t="shared" si="176"/>
        <v>41255.60236570394</v>
      </c>
      <c r="W2309" s="4">
        <f t="shared" si="180"/>
        <v>132.13</v>
      </c>
      <c r="X2309">
        <f t="shared" si="177"/>
        <v>0.80178691360460008</v>
      </c>
      <c r="Y2309">
        <f t="shared" si="178"/>
        <v>-8.1199999999999992</v>
      </c>
      <c r="Z2309" s="5">
        <f t="shared" si="179"/>
        <v>9.3755238892955717</v>
      </c>
    </row>
    <row r="2310" spans="1:26" x14ac:dyDescent="0.35">
      <c r="A2310">
        <v>3438120448.6351199</v>
      </c>
      <c r="B2310">
        <v>77.03</v>
      </c>
      <c r="C2310">
        <v>0.7</v>
      </c>
      <c r="D2310">
        <v>650.4</v>
      </c>
      <c r="E2310">
        <v>23.72</v>
      </c>
      <c r="F2310">
        <v>15.6</v>
      </c>
      <c r="G2310">
        <v>88.7</v>
      </c>
      <c r="H2310">
        <v>26.3</v>
      </c>
      <c r="I2310">
        <v>86.1</v>
      </c>
      <c r="J2310">
        <v>85.5</v>
      </c>
      <c r="K2310">
        <v>85.1</v>
      </c>
      <c r="L2310">
        <v>85.7</v>
      </c>
      <c r="M2310">
        <v>85.6</v>
      </c>
      <c r="N2310">
        <v>360</v>
      </c>
      <c r="O2310">
        <v>20.399999999999999</v>
      </c>
      <c r="P2310">
        <v>22.7</v>
      </c>
      <c r="Q2310">
        <v>12.89</v>
      </c>
      <c r="R2310">
        <v>1.4</v>
      </c>
      <c r="S2310">
        <v>26.4</v>
      </c>
      <c r="U2310">
        <f>A2310-3438108179</f>
        <v>12269.635119915009</v>
      </c>
      <c r="V2310" s="7">
        <f t="shared" si="176"/>
        <v>41255.602426332407</v>
      </c>
      <c r="W2310" s="4">
        <f t="shared" si="180"/>
        <v>132.19999999999999</v>
      </c>
      <c r="X2310">
        <f t="shared" si="177"/>
        <v>0.78928083805270088</v>
      </c>
      <c r="Y2310">
        <f t="shared" si="178"/>
        <v>-8.1199999999999992</v>
      </c>
      <c r="Z2310" s="5">
        <f t="shared" si="179"/>
        <v>9.7045892051915299</v>
      </c>
    </row>
    <row r="2311" spans="1:26" x14ac:dyDescent="0.35">
      <c r="A2311">
        <v>3438120453.9564199</v>
      </c>
      <c r="B2311">
        <v>77.099999999999994</v>
      </c>
      <c r="C2311">
        <v>0.81</v>
      </c>
      <c r="D2311">
        <v>653.29999999999995</v>
      </c>
      <c r="E2311">
        <v>23.78</v>
      </c>
      <c r="F2311">
        <v>15.55</v>
      </c>
      <c r="G2311">
        <v>90.2</v>
      </c>
      <c r="H2311">
        <v>26.3</v>
      </c>
      <c r="I2311">
        <v>86.1</v>
      </c>
      <c r="J2311">
        <v>85.5</v>
      </c>
      <c r="K2311">
        <v>85.1</v>
      </c>
      <c r="L2311">
        <v>85.7</v>
      </c>
      <c r="M2311">
        <v>85.6</v>
      </c>
      <c r="N2311">
        <v>358</v>
      </c>
      <c r="O2311">
        <v>20.399999999999999</v>
      </c>
      <c r="P2311">
        <v>22.7</v>
      </c>
      <c r="Q2311">
        <v>12.89</v>
      </c>
      <c r="R2311">
        <v>1.4</v>
      </c>
      <c r="S2311">
        <v>26.4</v>
      </c>
      <c r="U2311">
        <f>A2311-3438108179</f>
        <v>12274.956419944763</v>
      </c>
      <c r="V2311" s="7">
        <f t="shared" si="176"/>
        <v>41255.602487921526</v>
      </c>
      <c r="W2311" s="4">
        <f t="shared" si="180"/>
        <v>132.26999999999998</v>
      </c>
      <c r="X2311">
        <f t="shared" si="177"/>
        <v>0.79002160487083695</v>
      </c>
      <c r="Y2311">
        <f t="shared" si="178"/>
        <v>-8.23</v>
      </c>
      <c r="Z2311" s="5">
        <f t="shared" si="179"/>
        <v>9.082503418621247</v>
      </c>
    </row>
    <row r="2312" spans="1:26" x14ac:dyDescent="0.35">
      <c r="A2312">
        <v>3438120459.2727299</v>
      </c>
      <c r="B2312">
        <v>77.17</v>
      </c>
      <c r="C2312">
        <v>0.74</v>
      </c>
      <c r="D2312">
        <v>653.79999999999995</v>
      </c>
      <c r="E2312">
        <v>23.77</v>
      </c>
      <c r="F2312">
        <v>15.57</v>
      </c>
      <c r="G2312">
        <v>91.3</v>
      </c>
      <c r="H2312">
        <v>26.3</v>
      </c>
      <c r="I2312">
        <v>86.1</v>
      </c>
      <c r="J2312">
        <v>85.5</v>
      </c>
      <c r="K2312">
        <v>85.1</v>
      </c>
      <c r="L2312">
        <v>85.8</v>
      </c>
      <c r="M2312">
        <v>85.7</v>
      </c>
      <c r="N2312">
        <v>359</v>
      </c>
      <c r="O2312">
        <v>20.399999999999999</v>
      </c>
      <c r="P2312">
        <v>22.7</v>
      </c>
      <c r="Q2312">
        <v>12.89</v>
      </c>
      <c r="R2312">
        <v>1.4</v>
      </c>
      <c r="S2312">
        <v>26.4</v>
      </c>
      <c r="U2312">
        <f>A2312-3438108179</f>
        <v>12280.272729873657</v>
      </c>
      <c r="V2312" s="7">
        <f t="shared" si="176"/>
        <v>41255.602549452895</v>
      </c>
      <c r="W2312" s="4">
        <f t="shared" si="180"/>
        <v>132.34</v>
      </c>
      <c r="X2312">
        <f t="shared" si="177"/>
        <v>0.67678076276611665</v>
      </c>
      <c r="Y2312">
        <f t="shared" si="178"/>
        <v>-8.1999999999999993</v>
      </c>
      <c r="Z2312" s="5">
        <f t="shared" si="179"/>
        <v>9.485041341860919</v>
      </c>
    </row>
    <row r="2313" spans="1:26" x14ac:dyDescent="0.35">
      <c r="A2313">
        <v>3438120464.59203</v>
      </c>
      <c r="B2313">
        <v>77.23</v>
      </c>
      <c r="C2313">
        <v>0.79</v>
      </c>
      <c r="D2313">
        <v>652.79999999999995</v>
      </c>
      <c r="E2313">
        <v>23.78</v>
      </c>
      <c r="F2313">
        <v>15.56</v>
      </c>
      <c r="G2313">
        <v>92.1</v>
      </c>
      <c r="H2313">
        <v>26.3</v>
      </c>
      <c r="I2313">
        <v>86.1</v>
      </c>
      <c r="J2313">
        <v>85.5</v>
      </c>
      <c r="K2313">
        <v>85.1</v>
      </c>
      <c r="L2313">
        <v>85.8</v>
      </c>
      <c r="M2313">
        <v>85.7</v>
      </c>
      <c r="N2313">
        <v>359</v>
      </c>
      <c r="O2313">
        <v>20.399999999999999</v>
      </c>
      <c r="P2313">
        <v>22.7</v>
      </c>
      <c r="Q2313">
        <v>12.89</v>
      </c>
      <c r="R2313">
        <v>1.4</v>
      </c>
      <c r="S2313">
        <v>26.3</v>
      </c>
      <c r="U2313">
        <f>A2313-3438108179</f>
        <v>12285.59203004837</v>
      </c>
      <c r="V2313" s="7">
        <f t="shared" si="176"/>
        <v>41255.602611018869</v>
      </c>
      <c r="W2313" s="4">
        <f t="shared" si="180"/>
        <v>132.4</v>
      </c>
      <c r="X2313">
        <f t="shared" si="177"/>
        <v>0.79017026155471026</v>
      </c>
      <c r="Y2313">
        <f t="shared" si="178"/>
        <v>-8.2200000000000006</v>
      </c>
      <c r="Z2313" s="5">
        <f t="shared" si="179"/>
        <v>9.1911642025966245</v>
      </c>
    </row>
    <row r="2314" spans="1:26" x14ac:dyDescent="0.35">
      <c r="A2314">
        <v>3438120469.90734</v>
      </c>
      <c r="B2314">
        <v>77.3</v>
      </c>
      <c r="C2314">
        <v>0.82</v>
      </c>
      <c r="D2314">
        <v>653.20000000000005</v>
      </c>
      <c r="E2314">
        <v>23.76</v>
      </c>
      <c r="F2314">
        <v>15.58</v>
      </c>
      <c r="G2314">
        <v>91.7</v>
      </c>
      <c r="H2314">
        <v>26.3</v>
      </c>
      <c r="I2314">
        <v>86.1</v>
      </c>
      <c r="J2314">
        <v>85.5</v>
      </c>
      <c r="K2314">
        <v>85.2</v>
      </c>
      <c r="L2314">
        <v>85.8</v>
      </c>
      <c r="M2314">
        <v>85.7</v>
      </c>
      <c r="N2314">
        <v>359</v>
      </c>
      <c r="O2314">
        <v>20.399999999999999</v>
      </c>
      <c r="P2314">
        <v>22.8</v>
      </c>
      <c r="Q2314">
        <v>12.89</v>
      </c>
      <c r="R2314">
        <v>1.4</v>
      </c>
      <c r="S2314">
        <v>26.3</v>
      </c>
      <c r="U2314">
        <f>A2314-3438108179</f>
        <v>12290.907340049744</v>
      </c>
      <c r="V2314" s="7">
        <f t="shared" si="176"/>
        <v>41255.602672538662</v>
      </c>
      <c r="W2314" s="4">
        <f t="shared" si="180"/>
        <v>132.47</v>
      </c>
      <c r="X2314">
        <f t="shared" si="177"/>
        <v>0.7900231929872833</v>
      </c>
      <c r="Y2314">
        <f t="shared" si="178"/>
        <v>-8.1800000000000015</v>
      </c>
      <c r="Z2314" s="5">
        <f t="shared" si="179"/>
        <v>8.9994897670270397</v>
      </c>
    </row>
    <row r="2315" spans="1:26" x14ac:dyDescent="0.35">
      <c r="A2315">
        <v>3438120475.22364</v>
      </c>
      <c r="B2315">
        <v>77.37</v>
      </c>
      <c r="C2315">
        <v>0.63</v>
      </c>
      <c r="D2315">
        <v>651.9</v>
      </c>
      <c r="E2315">
        <v>23.77</v>
      </c>
      <c r="F2315">
        <v>15.6</v>
      </c>
      <c r="G2315">
        <v>86.4</v>
      </c>
      <c r="H2315">
        <v>26.3</v>
      </c>
      <c r="I2315">
        <v>86.1</v>
      </c>
      <c r="J2315">
        <v>85.5</v>
      </c>
      <c r="K2315">
        <v>85.2</v>
      </c>
      <c r="L2315">
        <v>85.8</v>
      </c>
      <c r="M2315">
        <v>85.7</v>
      </c>
      <c r="N2315">
        <v>359</v>
      </c>
      <c r="O2315">
        <v>20.399999999999999</v>
      </c>
      <c r="P2315">
        <v>22.8</v>
      </c>
      <c r="Q2315">
        <v>12.89</v>
      </c>
      <c r="R2315">
        <v>1.4</v>
      </c>
      <c r="S2315">
        <v>26.3</v>
      </c>
      <c r="U2315">
        <f>A2315-3438108179</f>
        <v>12296.223639965057</v>
      </c>
      <c r="V2315" s="7">
        <f t="shared" si="176"/>
        <v>41255.602734069907</v>
      </c>
      <c r="W2315" s="4">
        <f t="shared" si="180"/>
        <v>132.54000000000002</v>
      </c>
      <c r="X2315">
        <f t="shared" si="177"/>
        <v>0.78809451743377357</v>
      </c>
      <c r="Y2315">
        <f t="shared" si="178"/>
        <v>-8.17</v>
      </c>
      <c r="Z2315" s="5">
        <f t="shared" si="179"/>
        <v>10.260981754537079</v>
      </c>
    </row>
    <row r="2316" spans="1:26" x14ac:dyDescent="0.35">
      <c r="A2316">
        <v>3438120480.5529499</v>
      </c>
      <c r="B2316">
        <v>77.44</v>
      </c>
      <c r="C2316">
        <v>0.78</v>
      </c>
      <c r="D2316">
        <v>651.20000000000005</v>
      </c>
      <c r="E2316">
        <v>23.77</v>
      </c>
      <c r="F2316">
        <v>15.57</v>
      </c>
      <c r="G2316">
        <v>78.3</v>
      </c>
      <c r="H2316">
        <v>26.3</v>
      </c>
      <c r="I2316">
        <v>86.2</v>
      </c>
      <c r="J2316">
        <v>85.5</v>
      </c>
      <c r="K2316">
        <v>85.2</v>
      </c>
      <c r="L2316">
        <v>85.8</v>
      </c>
      <c r="M2316">
        <v>85.7</v>
      </c>
      <c r="N2316">
        <v>359</v>
      </c>
      <c r="O2316">
        <v>20.399999999999999</v>
      </c>
      <c r="P2316">
        <v>22.8</v>
      </c>
      <c r="Q2316">
        <v>12.9</v>
      </c>
      <c r="R2316">
        <v>1.4</v>
      </c>
      <c r="S2316">
        <v>26.3</v>
      </c>
      <c r="U2316">
        <f>A2316-3438108179</f>
        <v>12301.552949905396</v>
      </c>
      <c r="V2316" s="7">
        <f t="shared" si="176"/>
        <v>41255.602795751736</v>
      </c>
      <c r="W2316" s="4">
        <f t="shared" si="180"/>
        <v>132.61000000000001</v>
      </c>
      <c r="X2316">
        <f t="shared" si="177"/>
        <v>0.56430221397740266</v>
      </c>
      <c r="Y2316">
        <f t="shared" si="178"/>
        <v>-8.1999999999999993</v>
      </c>
      <c r="Z2316" s="5">
        <f t="shared" si="179"/>
        <v>9.2386345179610565</v>
      </c>
    </row>
    <row r="2317" spans="1:26" x14ac:dyDescent="0.35">
      <c r="A2317">
        <v>3438120485.8692498</v>
      </c>
      <c r="B2317">
        <v>77.489999999999995</v>
      </c>
      <c r="C2317">
        <v>0.67</v>
      </c>
      <c r="D2317">
        <v>649.79999999999995</v>
      </c>
      <c r="E2317">
        <v>23.76</v>
      </c>
      <c r="F2317">
        <v>15.57</v>
      </c>
      <c r="G2317">
        <v>70.099999999999994</v>
      </c>
      <c r="H2317">
        <v>26.3</v>
      </c>
      <c r="I2317">
        <v>86.2</v>
      </c>
      <c r="J2317">
        <v>85.5</v>
      </c>
      <c r="K2317">
        <v>85.2</v>
      </c>
      <c r="L2317">
        <v>85.8</v>
      </c>
      <c r="M2317">
        <v>85.7</v>
      </c>
      <c r="N2317">
        <v>359</v>
      </c>
      <c r="O2317">
        <v>20.399999999999999</v>
      </c>
      <c r="P2317">
        <v>22.8</v>
      </c>
      <c r="Q2317">
        <v>12.89</v>
      </c>
      <c r="R2317">
        <v>1.4</v>
      </c>
      <c r="S2317">
        <v>26.4</v>
      </c>
      <c r="U2317">
        <f>A2317-3438108179</f>
        <v>12306.869249820709</v>
      </c>
      <c r="V2317" s="7">
        <f t="shared" si="176"/>
        <v>41255.602857282989</v>
      </c>
      <c r="W2317" s="4">
        <f t="shared" si="180"/>
        <v>132.66</v>
      </c>
      <c r="X2317">
        <f t="shared" si="177"/>
        <v>0.79017185026903891</v>
      </c>
      <c r="Y2317">
        <f t="shared" si="178"/>
        <v>-8.1900000000000013</v>
      </c>
      <c r="Z2317" s="5">
        <f t="shared" si="179"/>
        <v>9.9621416216683105</v>
      </c>
    </row>
    <row r="2318" spans="1:26" x14ac:dyDescent="0.35">
      <c r="A2318">
        <v>3438120491.1845498</v>
      </c>
      <c r="B2318">
        <v>77.56</v>
      </c>
      <c r="C2318">
        <v>0.72</v>
      </c>
      <c r="D2318">
        <v>650.1</v>
      </c>
      <c r="E2318">
        <v>23.77</v>
      </c>
      <c r="F2318">
        <v>15.56</v>
      </c>
      <c r="G2318">
        <v>61.3</v>
      </c>
      <c r="H2318">
        <v>26.3</v>
      </c>
      <c r="I2318">
        <v>86.2</v>
      </c>
      <c r="J2318">
        <v>85.5</v>
      </c>
      <c r="K2318">
        <v>85.2</v>
      </c>
      <c r="L2318">
        <v>85.8</v>
      </c>
      <c r="M2318">
        <v>85.7</v>
      </c>
      <c r="N2318">
        <v>359</v>
      </c>
      <c r="O2318">
        <v>20.399999999999999</v>
      </c>
      <c r="P2318">
        <v>22.8</v>
      </c>
      <c r="Q2318">
        <v>12.89</v>
      </c>
      <c r="R2318">
        <v>1.4</v>
      </c>
      <c r="S2318">
        <v>26.4</v>
      </c>
      <c r="U2318">
        <f>A2318-3438108179</f>
        <v>12312.184549808502</v>
      </c>
      <c r="V2318" s="7">
        <f t="shared" si="176"/>
        <v>41255.602918802659</v>
      </c>
      <c r="W2318" s="4">
        <f t="shared" si="180"/>
        <v>132.73000000000002</v>
      </c>
      <c r="X2318">
        <f t="shared" si="177"/>
        <v>0.67677948304135083</v>
      </c>
      <c r="Y2318">
        <f t="shared" si="178"/>
        <v>-8.2099999999999991</v>
      </c>
      <c r="Z2318" s="5">
        <f t="shared" si="179"/>
        <v>9.6217372310812443</v>
      </c>
    </row>
    <row r="2319" spans="1:26" x14ac:dyDescent="0.35">
      <c r="A2319">
        <v>3438120496.50386</v>
      </c>
      <c r="B2319">
        <v>77.62</v>
      </c>
      <c r="C2319">
        <v>0.72</v>
      </c>
      <c r="D2319">
        <v>653.20000000000005</v>
      </c>
      <c r="E2319">
        <v>23.77</v>
      </c>
      <c r="F2319">
        <v>15.57</v>
      </c>
      <c r="G2319">
        <v>53.9</v>
      </c>
      <c r="H2319">
        <v>26.3</v>
      </c>
      <c r="I2319">
        <v>86.2</v>
      </c>
      <c r="J2319">
        <v>85.5</v>
      </c>
      <c r="K2319">
        <v>85.2</v>
      </c>
      <c r="L2319">
        <v>85.8</v>
      </c>
      <c r="M2319">
        <v>85.7</v>
      </c>
      <c r="N2319">
        <v>359</v>
      </c>
      <c r="O2319">
        <v>20.399999999999999</v>
      </c>
      <c r="P2319">
        <v>22.8</v>
      </c>
      <c r="Q2319">
        <v>12.89</v>
      </c>
      <c r="R2319">
        <v>1.4</v>
      </c>
      <c r="S2319">
        <v>26.4</v>
      </c>
      <c r="U2319">
        <f>A2319-3438108179</f>
        <v>12317.503859996796</v>
      </c>
      <c r="V2319" s="7">
        <f t="shared" si="176"/>
        <v>41255.602980368749</v>
      </c>
      <c r="W2319" s="4">
        <f t="shared" si="180"/>
        <v>132.79000000000002</v>
      </c>
      <c r="X2319">
        <f t="shared" si="177"/>
        <v>0.78928074480939137</v>
      </c>
      <c r="Y2319">
        <f t="shared" si="178"/>
        <v>-8.1999999999999993</v>
      </c>
      <c r="Z2319" s="5">
        <f t="shared" si="179"/>
        <v>9.6158756787668569</v>
      </c>
    </row>
    <row r="2320" spans="1:26" x14ac:dyDescent="0.35">
      <c r="A2320">
        <v>3438120501.82516</v>
      </c>
      <c r="B2320">
        <v>77.69</v>
      </c>
      <c r="C2320">
        <v>0.67</v>
      </c>
      <c r="D2320">
        <v>658.8</v>
      </c>
      <c r="E2320">
        <v>23.77</v>
      </c>
      <c r="F2320">
        <v>15.57</v>
      </c>
      <c r="G2320">
        <v>48.5</v>
      </c>
      <c r="H2320">
        <v>26.3</v>
      </c>
      <c r="I2320">
        <v>86.2</v>
      </c>
      <c r="J2320">
        <v>85.5</v>
      </c>
      <c r="K2320">
        <v>85.2</v>
      </c>
      <c r="L2320">
        <v>85.8</v>
      </c>
      <c r="M2320">
        <v>85.7</v>
      </c>
      <c r="N2320">
        <v>359</v>
      </c>
      <c r="O2320">
        <v>20.399999999999999</v>
      </c>
      <c r="P2320">
        <v>22.8</v>
      </c>
      <c r="Q2320">
        <v>12.89</v>
      </c>
      <c r="R2320">
        <v>1.4</v>
      </c>
      <c r="S2320">
        <v>26.4</v>
      </c>
      <c r="U2320">
        <f>A2320-3438108179</f>
        <v>12322.82516002655</v>
      </c>
      <c r="V2320" s="7">
        <f t="shared" si="176"/>
        <v>41255.603041957875</v>
      </c>
      <c r="W2320" s="4">
        <f t="shared" si="180"/>
        <v>132.86000000000001</v>
      </c>
      <c r="X2320">
        <f t="shared" si="177"/>
        <v>0.67728879561841471</v>
      </c>
      <c r="Y2320">
        <f t="shared" si="178"/>
        <v>-8.1999999999999993</v>
      </c>
      <c r="Z2320" s="5">
        <f t="shared" si="179"/>
        <v>9.9682216598429019</v>
      </c>
    </row>
    <row r="2321" spans="1:26" x14ac:dyDescent="0.35">
      <c r="A2321">
        <v>3438120507.14047</v>
      </c>
      <c r="B2321">
        <v>77.75</v>
      </c>
      <c r="C2321">
        <v>0.75</v>
      </c>
      <c r="D2321">
        <v>660.7</v>
      </c>
      <c r="E2321">
        <v>23.78</v>
      </c>
      <c r="F2321">
        <v>15.57</v>
      </c>
      <c r="G2321">
        <v>45.9</v>
      </c>
      <c r="H2321">
        <v>26.3</v>
      </c>
      <c r="I2321">
        <v>86.2</v>
      </c>
      <c r="J2321">
        <v>85.5</v>
      </c>
      <c r="K2321">
        <v>85.2</v>
      </c>
      <c r="L2321">
        <v>85.8</v>
      </c>
      <c r="M2321">
        <v>85.7</v>
      </c>
      <c r="N2321">
        <v>359</v>
      </c>
      <c r="O2321">
        <v>20.399999999999999</v>
      </c>
      <c r="P2321">
        <v>22.8</v>
      </c>
      <c r="Q2321">
        <v>12.89</v>
      </c>
      <c r="R2321">
        <v>1.4</v>
      </c>
      <c r="S2321">
        <v>26.5</v>
      </c>
      <c r="U2321">
        <f>A2321-3438108179</f>
        <v>12328.140470027924</v>
      </c>
      <c r="V2321" s="7">
        <f t="shared" si="176"/>
        <v>41255.603103477668</v>
      </c>
      <c r="W2321" s="4">
        <f t="shared" si="180"/>
        <v>132.92000000000002</v>
      </c>
      <c r="X2321">
        <f t="shared" si="177"/>
        <v>0.67601834534162952</v>
      </c>
      <c r="Y2321">
        <f t="shared" si="178"/>
        <v>-8.2100000000000009</v>
      </c>
      <c r="Z2321" s="5">
        <f t="shared" si="179"/>
        <v>9.4273386621154103</v>
      </c>
    </row>
    <row r="2322" spans="1:26" x14ac:dyDescent="0.35">
      <c r="A2322">
        <v>3438120512.4657698</v>
      </c>
      <c r="B2322">
        <v>77.81</v>
      </c>
      <c r="C2322">
        <v>0.64</v>
      </c>
      <c r="D2322">
        <v>658.7</v>
      </c>
      <c r="E2322">
        <v>23.77</v>
      </c>
      <c r="F2322">
        <v>15.56</v>
      </c>
      <c r="G2322">
        <v>45.2</v>
      </c>
      <c r="H2322">
        <v>26.3</v>
      </c>
      <c r="I2322">
        <v>86.2</v>
      </c>
      <c r="J2322">
        <v>85.5</v>
      </c>
      <c r="K2322">
        <v>85.2</v>
      </c>
      <c r="L2322">
        <v>85.8</v>
      </c>
      <c r="M2322">
        <v>85.7</v>
      </c>
      <c r="N2322">
        <v>359</v>
      </c>
      <c r="O2322">
        <v>20.5</v>
      </c>
      <c r="P2322">
        <v>22.8</v>
      </c>
      <c r="Q2322">
        <v>12.91</v>
      </c>
      <c r="R2322">
        <v>1.4</v>
      </c>
      <c r="S2322">
        <v>26.5</v>
      </c>
      <c r="U2322">
        <f>A2322-3438108179</f>
        <v>12333.465769767761</v>
      </c>
      <c r="V2322" s="7">
        <f t="shared" si="176"/>
        <v>41255.603165113076</v>
      </c>
      <c r="W2322" s="4">
        <f t="shared" si="180"/>
        <v>132.98000000000002</v>
      </c>
      <c r="X2322">
        <f t="shared" si="177"/>
        <v>0.79017026155471026</v>
      </c>
      <c r="Y2322">
        <f t="shared" si="178"/>
        <v>-8.2099999999999991</v>
      </c>
      <c r="Z2322" s="5">
        <f t="shared" si="179"/>
        <v>10.205393464338934</v>
      </c>
    </row>
    <row r="2323" spans="1:26" x14ac:dyDescent="0.35">
      <c r="A2323">
        <v>3438120517.7810798</v>
      </c>
      <c r="B2323">
        <v>77.88</v>
      </c>
      <c r="C2323">
        <v>0.74</v>
      </c>
      <c r="D2323">
        <v>660.7</v>
      </c>
      <c r="E2323">
        <v>23.77</v>
      </c>
      <c r="F2323">
        <v>15.57</v>
      </c>
      <c r="G2323">
        <v>50</v>
      </c>
      <c r="H2323">
        <v>26.3</v>
      </c>
      <c r="I2323">
        <v>86.2</v>
      </c>
      <c r="J2323">
        <v>85.5</v>
      </c>
      <c r="K2323">
        <v>85.2</v>
      </c>
      <c r="L2323">
        <v>85.8</v>
      </c>
      <c r="M2323">
        <v>85.7</v>
      </c>
      <c r="N2323">
        <v>360</v>
      </c>
      <c r="O2323">
        <v>20.5</v>
      </c>
      <c r="P2323">
        <v>22.8</v>
      </c>
      <c r="Q2323">
        <v>12.91</v>
      </c>
      <c r="R2323">
        <v>1.4</v>
      </c>
      <c r="S2323">
        <v>26.5</v>
      </c>
      <c r="U2323">
        <f>A2323-3438108179</f>
        <v>12338.781079769135</v>
      </c>
      <c r="V2323" s="7">
        <f t="shared" si="176"/>
        <v>41255.603226632869</v>
      </c>
      <c r="W2323" s="4">
        <f t="shared" si="180"/>
        <v>133.05000000000001</v>
      </c>
      <c r="X2323">
        <f t="shared" si="177"/>
        <v>0.67728999716666116</v>
      </c>
      <c r="Y2323">
        <f t="shared" si="178"/>
        <v>-8.1999999999999993</v>
      </c>
      <c r="Z2323" s="5">
        <f t="shared" si="179"/>
        <v>9.485041341860919</v>
      </c>
    </row>
    <row r="2324" spans="1:26" x14ac:dyDescent="0.35">
      <c r="A2324">
        <v>3438120523.0963802</v>
      </c>
      <c r="B2324">
        <v>77.94</v>
      </c>
      <c r="C2324">
        <v>0.68</v>
      </c>
      <c r="D2324">
        <v>662.1</v>
      </c>
      <c r="E2324">
        <v>23.74</v>
      </c>
      <c r="F2324">
        <v>15.58</v>
      </c>
      <c r="G2324">
        <v>56.3</v>
      </c>
      <c r="H2324">
        <v>26.3</v>
      </c>
      <c r="I2324">
        <v>86.2</v>
      </c>
      <c r="J2324">
        <v>85.5</v>
      </c>
      <c r="K2324">
        <v>85.2</v>
      </c>
      <c r="L2324">
        <v>85.8</v>
      </c>
      <c r="M2324">
        <v>85.7</v>
      </c>
      <c r="N2324">
        <v>360</v>
      </c>
      <c r="O2324">
        <v>20.5</v>
      </c>
      <c r="P2324">
        <v>22.8</v>
      </c>
      <c r="Q2324">
        <v>12.92</v>
      </c>
      <c r="R2324">
        <v>1.4</v>
      </c>
      <c r="S2324">
        <v>26.5</v>
      </c>
      <c r="U2324">
        <f>A2324-3438108179</f>
        <v>12344.096380233765</v>
      </c>
      <c r="V2324" s="7">
        <f t="shared" si="176"/>
        <v>41255.603288152553</v>
      </c>
      <c r="W2324" s="4">
        <f t="shared" si="180"/>
        <v>133.11000000000001</v>
      </c>
      <c r="X2324">
        <f t="shared" si="177"/>
        <v>0.67690811958262631</v>
      </c>
      <c r="Y2324">
        <f t="shared" si="178"/>
        <v>-8.1599999999999984</v>
      </c>
      <c r="Z2324" s="5">
        <f t="shared" si="179"/>
        <v>9.8704916365092963</v>
      </c>
    </row>
    <row r="2325" spans="1:26" x14ac:dyDescent="0.35">
      <c r="A2325">
        <v>3438120528.41468</v>
      </c>
      <c r="B2325">
        <v>78</v>
      </c>
      <c r="C2325">
        <v>0.72</v>
      </c>
      <c r="D2325">
        <v>660.7</v>
      </c>
      <c r="E2325">
        <v>23.66</v>
      </c>
      <c r="F2325">
        <v>15.58</v>
      </c>
      <c r="G2325">
        <v>63.4</v>
      </c>
      <c r="H2325">
        <v>26.3</v>
      </c>
      <c r="I2325">
        <v>86.2</v>
      </c>
      <c r="J2325">
        <v>85.5</v>
      </c>
      <c r="K2325">
        <v>85.1</v>
      </c>
      <c r="L2325">
        <v>85.8</v>
      </c>
      <c r="M2325">
        <v>85.7</v>
      </c>
      <c r="N2325">
        <v>360</v>
      </c>
      <c r="O2325">
        <v>20.5</v>
      </c>
      <c r="P2325">
        <v>22.8</v>
      </c>
      <c r="Q2325">
        <v>12.92</v>
      </c>
      <c r="R2325">
        <v>1.41</v>
      </c>
      <c r="S2325">
        <v>26.4</v>
      </c>
      <c r="U2325">
        <f>A2325-3438108179</f>
        <v>12349.41468000412</v>
      </c>
      <c r="V2325" s="7">
        <f t="shared" si="176"/>
        <v>41255.603349706944</v>
      </c>
      <c r="W2325" s="4">
        <f t="shared" si="180"/>
        <v>133.17000000000002</v>
      </c>
      <c r="X2325">
        <f t="shared" si="177"/>
        <v>0.67716137560352863</v>
      </c>
      <c r="Y2325">
        <f t="shared" si="178"/>
        <v>-8.08</v>
      </c>
      <c r="Z2325" s="5">
        <f t="shared" si="179"/>
        <v>9.5452562970200017</v>
      </c>
    </row>
    <row r="2326" spans="1:26" x14ac:dyDescent="0.35">
      <c r="A2326">
        <v>3438120533.7309899</v>
      </c>
      <c r="B2326">
        <v>78.06</v>
      </c>
      <c r="C2326">
        <v>0.73</v>
      </c>
      <c r="D2326">
        <v>657.2</v>
      </c>
      <c r="E2326">
        <v>23.67</v>
      </c>
      <c r="F2326">
        <v>15.57</v>
      </c>
      <c r="G2326">
        <v>70.400000000000006</v>
      </c>
      <c r="H2326">
        <v>26.3</v>
      </c>
      <c r="I2326">
        <v>86.2</v>
      </c>
      <c r="J2326">
        <v>85.5</v>
      </c>
      <c r="K2326">
        <v>85.1</v>
      </c>
      <c r="L2326">
        <v>85.8</v>
      </c>
      <c r="M2326">
        <v>85.7</v>
      </c>
      <c r="N2326">
        <v>358</v>
      </c>
      <c r="O2326">
        <v>20.5</v>
      </c>
      <c r="P2326">
        <v>22.8</v>
      </c>
      <c r="Q2326">
        <v>12.89</v>
      </c>
      <c r="R2326">
        <v>1.41</v>
      </c>
      <c r="S2326">
        <v>26.4</v>
      </c>
      <c r="U2326">
        <f>A2326-3438108179</f>
        <v>12354.730989933014</v>
      </c>
      <c r="V2326" s="7">
        <f t="shared" si="176"/>
        <v>41255.603411238313</v>
      </c>
      <c r="W2326" s="4">
        <f t="shared" si="180"/>
        <v>133.23000000000002</v>
      </c>
      <c r="X2326">
        <f t="shared" si="177"/>
        <v>0.79017175681492702</v>
      </c>
      <c r="Y2326">
        <f t="shared" si="178"/>
        <v>-8.1000000000000014</v>
      </c>
      <c r="Z2326" s="5">
        <f t="shared" si="179"/>
        <v>9.4913773755280086</v>
      </c>
    </row>
    <row r="2327" spans="1:26" x14ac:dyDescent="0.35">
      <c r="A2327">
        <v>3438120539.0462899</v>
      </c>
      <c r="B2327">
        <v>78.13</v>
      </c>
      <c r="C2327">
        <v>0.75</v>
      </c>
      <c r="D2327">
        <v>662.9</v>
      </c>
      <c r="E2327">
        <v>23.63</v>
      </c>
      <c r="F2327">
        <v>15.55</v>
      </c>
      <c r="G2327">
        <v>76.599999999999994</v>
      </c>
      <c r="H2327">
        <v>26.3</v>
      </c>
      <c r="I2327">
        <v>86.2</v>
      </c>
      <c r="J2327">
        <v>85.5</v>
      </c>
      <c r="K2327">
        <v>85.1</v>
      </c>
      <c r="L2327">
        <v>85.8</v>
      </c>
      <c r="M2327">
        <v>85.7</v>
      </c>
      <c r="N2327">
        <v>358</v>
      </c>
      <c r="O2327">
        <v>20.5</v>
      </c>
      <c r="P2327">
        <v>22.8</v>
      </c>
      <c r="Q2327">
        <v>12.89</v>
      </c>
      <c r="R2327">
        <v>1.41</v>
      </c>
      <c r="S2327">
        <v>26.4</v>
      </c>
      <c r="U2327">
        <f>A2327-3438108179</f>
        <v>12360.046289920807</v>
      </c>
      <c r="V2327" s="7">
        <f t="shared" si="176"/>
        <v>41255.60347275799</v>
      </c>
      <c r="W2327" s="4">
        <f t="shared" si="180"/>
        <v>133.30000000000001</v>
      </c>
      <c r="X2327">
        <f t="shared" si="177"/>
        <v>0.78957606354829613</v>
      </c>
      <c r="Y2327">
        <f t="shared" si="178"/>
        <v>-8.0799999999999983</v>
      </c>
      <c r="Z2327" s="5">
        <f t="shared" si="179"/>
        <v>9.3524029567148137</v>
      </c>
    </row>
    <row r="2328" spans="1:26" x14ac:dyDescent="0.35">
      <c r="A2328">
        <v>3438120544.3656001</v>
      </c>
      <c r="B2328">
        <v>78.2</v>
      </c>
      <c r="C2328">
        <v>0.86</v>
      </c>
      <c r="D2328">
        <v>664.8</v>
      </c>
      <c r="E2328">
        <v>23.55</v>
      </c>
      <c r="F2328">
        <v>15.57</v>
      </c>
      <c r="G2328">
        <v>80.8</v>
      </c>
      <c r="H2328">
        <v>26.3</v>
      </c>
      <c r="I2328">
        <v>86.2</v>
      </c>
      <c r="J2328">
        <v>85.5</v>
      </c>
      <c r="K2328">
        <v>85.1</v>
      </c>
      <c r="L2328">
        <v>85.8</v>
      </c>
      <c r="M2328">
        <v>85.7</v>
      </c>
      <c r="N2328">
        <v>359</v>
      </c>
      <c r="O2328">
        <v>20.5</v>
      </c>
      <c r="P2328">
        <v>22.9</v>
      </c>
      <c r="Q2328">
        <v>12.89</v>
      </c>
      <c r="R2328">
        <v>1.41</v>
      </c>
      <c r="S2328">
        <v>26.4</v>
      </c>
      <c r="U2328">
        <f>A2328-3438108179</f>
        <v>12365.3656001091</v>
      </c>
      <c r="V2328" s="7">
        <f t="shared" ref="V2328:V2391" si="181">U2328/60/60/24+$V$22</f>
        <v>41255.60353432408</v>
      </c>
      <c r="W2328" s="4">
        <f t="shared" si="180"/>
        <v>133.37</v>
      </c>
      <c r="X2328">
        <f t="shared" ref="X2328:X2391" si="182">(B2329-B2328)/((V2329-V2328)*24*60)</f>
        <v>0.67716273684619699</v>
      </c>
      <c r="Y2328">
        <f t="shared" ref="Y2328:Y2391" si="183">F2328-E2328</f>
        <v>-7.98</v>
      </c>
      <c r="Z2328" s="5">
        <f t="shared" ref="Z2328:Z2391" si="184">SQRT((E2328-F2328)/C2328*0.005238)*39.37</f>
        <v>8.6796134051698779</v>
      </c>
    </row>
    <row r="2329" spans="1:26" x14ac:dyDescent="0.35">
      <c r="A2329">
        <v>3438120549.6819</v>
      </c>
      <c r="B2329">
        <v>78.260000000000005</v>
      </c>
      <c r="C2329">
        <v>0.64</v>
      </c>
      <c r="D2329">
        <v>663.3</v>
      </c>
      <c r="E2329">
        <v>23.68</v>
      </c>
      <c r="F2329">
        <v>15.58</v>
      </c>
      <c r="G2329">
        <v>84.5</v>
      </c>
      <c r="H2329">
        <v>26.3</v>
      </c>
      <c r="I2329">
        <v>86.2</v>
      </c>
      <c r="J2329">
        <v>85.5</v>
      </c>
      <c r="K2329">
        <v>85.1</v>
      </c>
      <c r="L2329">
        <v>85.8</v>
      </c>
      <c r="M2329">
        <v>85.7</v>
      </c>
      <c r="N2329">
        <v>359</v>
      </c>
      <c r="O2329">
        <v>20.5</v>
      </c>
      <c r="P2329">
        <v>22.9</v>
      </c>
      <c r="Q2329">
        <v>12.89</v>
      </c>
      <c r="R2329">
        <v>1.41</v>
      </c>
      <c r="S2329">
        <v>26.4</v>
      </c>
      <c r="U2329">
        <f>A2329-3438108179</f>
        <v>12370.681900024414</v>
      </c>
      <c r="V2329" s="7">
        <f t="shared" si="181"/>
        <v>41255.603595855326</v>
      </c>
      <c r="W2329" s="4">
        <f t="shared" si="180"/>
        <v>133.43</v>
      </c>
      <c r="X2329">
        <f t="shared" si="182"/>
        <v>0.79002309956833172</v>
      </c>
      <c r="Y2329">
        <f t="shared" si="183"/>
        <v>-8.1</v>
      </c>
      <c r="Z2329" s="5">
        <f t="shared" si="184"/>
        <v>10.136795480591671</v>
      </c>
    </row>
    <row r="2330" spans="1:26" x14ac:dyDescent="0.35">
      <c r="A2330">
        <v>3438120554.9981999</v>
      </c>
      <c r="B2330">
        <v>78.33</v>
      </c>
      <c r="C2330">
        <v>0.82</v>
      </c>
      <c r="D2330">
        <v>662</v>
      </c>
      <c r="E2330">
        <v>23.67</v>
      </c>
      <c r="F2330">
        <v>15.58</v>
      </c>
      <c r="G2330">
        <v>87.3</v>
      </c>
      <c r="H2330">
        <v>26.3</v>
      </c>
      <c r="I2330">
        <v>86.2</v>
      </c>
      <c r="J2330">
        <v>85.5</v>
      </c>
      <c r="K2330">
        <v>85.1</v>
      </c>
      <c r="L2330">
        <v>85.8</v>
      </c>
      <c r="M2330">
        <v>85.7</v>
      </c>
      <c r="N2330">
        <v>360</v>
      </c>
      <c r="O2330">
        <v>20.5</v>
      </c>
      <c r="P2330">
        <v>22.9</v>
      </c>
      <c r="Q2330">
        <v>12.89</v>
      </c>
      <c r="R2330">
        <v>1.41</v>
      </c>
      <c r="S2330">
        <v>26.5</v>
      </c>
      <c r="U2330">
        <f>A2330-3438108179</f>
        <v>12375.998199939728</v>
      </c>
      <c r="V2330" s="7">
        <f t="shared" si="181"/>
        <v>41255.603657386579</v>
      </c>
      <c r="W2330" s="4">
        <f t="shared" si="180"/>
        <v>133.5</v>
      </c>
      <c r="X2330">
        <f t="shared" si="182"/>
        <v>0.67690675936343536</v>
      </c>
      <c r="Y2330">
        <f t="shared" si="183"/>
        <v>-8.0900000000000016</v>
      </c>
      <c r="Z2330" s="5">
        <f t="shared" si="184"/>
        <v>8.9498446393518005</v>
      </c>
    </row>
    <row r="2331" spans="1:26" x14ac:dyDescent="0.35">
      <c r="A2331">
        <v>3438120560.3165102</v>
      </c>
      <c r="B2331">
        <v>78.39</v>
      </c>
      <c r="C2331">
        <v>0.74</v>
      </c>
      <c r="D2331">
        <v>662.6</v>
      </c>
      <c r="E2331">
        <v>23.68</v>
      </c>
      <c r="F2331">
        <v>15.59</v>
      </c>
      <c r="G2331">
        <v>89.1</v>
      </c>
      <c r="H2331">
        <v>26.4</v>
      </c>
      <c r="I2331">
        <v>86.2</v>
      </c>
      <c r="J2331">
        <v>85.5</v>
      </c>
      <c r="K2331">
        <v>85.1</v>
      </c>
      <c r="L2331">
        <v>85.8</v>
      </c>
      <c r="M2331">
        <v>85.7</v>
      </c>
      <c r="N2331">
        <v>359</v>
      </c>
      <c r="O2331">
        <v>20.5</v>
      </c>
      <c r="P2331">
        <v>22.8</v>
      </c>
      <c r="Q2331">
        <v>12.89</v>
      </c>
      <c r="R2331">
        <v>1.41</v>
      </c>
      <c r="S2331">
        <v>26.5</v>
      </c>
      <c r="U2331">
        <f>A2331-3438108179</f>
        <v>12381.3165102005</v>
      </c>
      <c r="V2331" s="7">
        <f t="shared" si="181"/>
        <v>41255.603718941093</v>
      </c>
      <c r="W2331" s="4">
        <f t="shared" si="180"/>
        <v>133.56</v>
      </c>
      <c r="X2331">
        <f t="shared" si="182"/>
        <v>0.78942921606422234</v>
      </c>
      <c r="Y2331">
        <f t="shared" si="183"/>
        <v>-8.09</v>
      </c>
      <c r="Z2331" s="5">
        <f t="shared" si="184"/>
        <v>9.4212073619586736</v>
      </c>
    </row>
    <row r="2332" spans="1:26" x14ac:dyDescent="0.35">
      <c r="A2332">
        <v>3438120565.6368098</v>
      </c>
      <c r="B2332">
        <v>78.459999999999994</v>
      </c>
      <c r="C2332">
        <v>0.74</v>
      </c>
      <c r="D2332">
        <v>658.3</v>
      </c>
      <c r="E2332">
        <v>23.74</v>
      </c>
      <c r="F2332">
        <v>15.57</v>
      </c>
      <c r="G2332">
        <v>90.6</v>
      </c>
      <c r="H2332">
        <v>26.4</v>
      </c>
      <c r="I2332">
        <v>86.2</v>
      </c>
      <c r="J2332">
        <v>85.5</v>
      </c>
      <c r="K2332">
        <v>85.1</v>
      </c>
      <c r="L2332">
        <v>85.8</v>
      </c>
      <c r="M2332">
        <v>85.7</v>
      </c>
      <c r="N2332">
        <v>358</v>
      </c>
      <c r="O2332">
        <v>20.5</v>
      </c>
      <c r="P2332">
        <v>22.8</v>
      </c>
      <c r="Q2332">
        <v>12.89</v>
      </c>
      <c r="R2332">
        <v>1.41</v>
      </c>
      <c r="S2332">
        <v>26.5</v>
      </c>
      <c r="U2332">
        <f>A2332-3438108179</f>
        <v>12386.636809825897</v>
      </c>
      <c r="V2332" s="7">
        <f t="shared" si="181"/>
        <v>41255.603780518635</v>
      </c>
      <c r="W2332" s="4">
        <f t="shared" si="180"/>
        <v>133.63</v>
      </c>
      <c r="X2332">
        <f t="shared" si="182"/>
        <v>0.67677948304135083</v>
      </c>
      <c r="Y2332">
        <f t="shared" si="183"/>
        <v>-8.1699999999999982</v>
      </c>
      <c r="Z2332" s="5">
        <f t="shared" si="184"/>
        <v>9.4676747578539775</v>
      </c>
    </row>
    <row r="2333" spans="1:26" x14ac:dyDescent="0.35">
      <c r="A2333">
        <v>3438120570.95612</v>
      </c>
      <c r="B2333">
        <v>78.52</v>
      </c>
      <c r="C2333">
        <v>0.72</v>
      </c>
      <c r="D2333">
        <v>652.79999999999995</v>
      </c>
      <c r="E2333">
        <v>23.74</v>
      </c>
      <c r="F2333">
        <v>15.58</v>
      </c>
      <c r="G2333">
        <v>91.8</v>
      </c>
      <c r="H2333">
        <v>26.4</v>
      </c>
      <c r="I2333">
        <v>86.2</v>
      </c>
      <c r="J2333">
        <v>85.5</v>
      </c>
      <c r="K2333">
        <v>85.1</v>
      </c>
      <c r="L2333">
        <v>85.8</v>
      </c>
      <c r="M2333">
        <v>85.7</v>
      </c>
      <c r="N2333">
        <v>358</v>
      </c>
      <c r="O2333">
        <v>20.5</v>
      </c>
      <c r="P2333">
        <v>22.7</v>
      </c>
      <c r="Q2333">
        <v>12.89</v>
      </c>
      <c r="R2333">
        <v>1.41</v>
      </c>
      <c r="S2333">
        <v>26.5</v>
      </c>
      <c r="U2333">
        <f>A2333-3438108179</f>
        <v>12391.956120014191</v>
      </c>
      <c r="V2333" s="7">
        <f t="shared" si="181"/>
        <v>41255.603842084725</v>
      </c>
      <c r="W2333" s="4">
        <f t="shared" si="180"/>
        <v>133.69</v>
      </c>
      <c r="X2333">
        <f t="shared" si="182"/>
        <v>0.67690803956958134</v>
      </c>
      <c r="Y2333">
        <f t="shared" si="183"/>
        <v>-8.1599999999999984</v>
      </c>
      <c r="Z2333" s="5">
        <f t="shared" si="184"/>
        <v>9.5923936518264288</v>
      </c>
    </row>
    <row r="2334" spans="1:26" x14ac:dyDescent="0.35">
      <c r="A2334">
        <v>3438120576.2744198</v>
      </c>
      <c r="B2334">
        <v>78.58</v>
      </c>
      <c r="C2334">
        <v>0.63</v>
      </c>
      <c r="D2334">
        <v>650.29999999999995</v>
      </c>
      <c r="E2334">
        <v>23.68</v>
      </c>
      <c r="F2334">
        <v>15.57</v>
      </c>
      <c r="G2334">
        <v>92.6</v>
      </c>
      <c r="H2334">
        <v>26.4</v>
      </c>
      <c r="I2334">
        <v>86.2</v>
      </c>
      <c r="J2334">
        <v>85.5</v>
      </c>
      <c r="K2334">
        <v>85.1</v>
      </c>
      <c r="L2334">
        <v>85.9</v>
      </c>
      <c r="M2334">
        <v>85.7</v>
      </c>
      <c r="N2334">
        <v>358</v>
      </c>
      <c r="O2334">
        <v>20.5</v>
      </c>
      <c r="P2334">
        <v>22.7</v>
      </c>
      <c r="Q2334">
        <v>12.89</v>
      </c>
      <c r="R2334">
        <v>1.41</v>
      </c>
      <c r="S2334">
        <v>26.5</v>
      </c>
      <c r="U2334">
        <f>A2334-3438108179</f>
        <v>12397.274419784546</v>
      </c>
      <c r="V2334" s="7">
        <f t="shared" si="181"/>
        <v>41255.603903639123</v>
      </c>
      <c r="W2334" s="4">
        <f t="shared" si="180"/>
        <v>133.75</v>
      </c>
      <c r="X2334">
        <f t="shared" si="182"/>
        <v>0.79002160487083695</v>
      </c>
      <c r="Y2334">
        <f t="shared" si="183"/>
        <v>-8.11</v>
      </c>
      <c r="Z2334" s="5">
        <f t="shared" si="184"/>
        <v>10.223234299475456</v>
      </c>
    </row>
    <row r="2335" spans="1:26" x14ac:dyDescent="0.35">
      <c r="A2335">
        <v>3438120581.5907302</v>
      </c>
      <c r="B2335">
        <v>78.650000000000006</v>
      </c>
      <c r="C2335">
        <v>0.78</v>
      </c>
      <c r="D2335">
        <v>652.70000000000005</v>
      </c>
      <c r="E2335">
        <v>23.73</v>
      </c>
      <c r="F2335">
        <v>15.57</v>
      </c>
      <c r="G2335">
        <v>92</v>
      </c>
      <c r="H2335">
        <v>26.4</v>
      </c>
      <c r="I2335">
        <v>86.1</v>
      </c>
      <c r="J2335">
        <v>85.4</v>
      </c>
      <c r="K2335">
        <v>85.1</v>
      </c>
      <c r="L2335">
        <v>85.9</v>
      </c>
      <c r="M2335">
        <v>85.7</v>
      </c>
      <c r="N2335">
        <v>357</v>
      </c>
      <c r="O2335">
        <v>20.5</v>
      </c>
      <c r="P2335">
        <v>22.7</v>
      </c>
      <c r="Q2335">
        <v>12.89</v>
      </c>
      <c r="R2335">
        <v>1.41</v>
      </c>
      <c r="S2335">
        <v>26.5</v>
      </c>
      <c r="U2335">
        <f>A2335-3438108179</f>
        <v>12402.590730190277</v>
      </c>
      <c r="V2335" s="7">
        <f t="shared" si="181"/>
        <v>41255.603965170492</v>
      </c>
      <c r="W2335" s="4">
        <f t="shared" si="180"/>
        <v>133.82</v>
      </c>
      <c r="X2335">
        <f t="shared" si="182"/>
        <v>0.56387801147446737</v>
      </c>
      <c r="Y2335">
        <f t="shared" si="183"/>
        <v>-8.16</v>
      </c>
      <c r="Z2335" s="5">
        <f t="shared" si="184"/>
        <v>9.2160737162316231</v>
      </c>
    </row>
    <row r="2336" spans="1:26" x14ac:dyDescent="0.35">
      <c r="A2336">
        <v>3438120586.9110298</v>
      </c>
      <c r="B2336">
        <v>78.7</v>
      </c>
      <c r="C2336">
        <v>0.49</v>
      </c>
      <c r="D2336">
        <v>642.5</v>
      </c>
      <c r="E2336">
        <v>23.74</v>
      </c>
      <c r="F2336">
        <v>15.57</v>
      </c>
      <c r="G2336">
        <v>86</v>
      </c>
      <c r="H2336">
        <v>26.4</v>
      </c>
      <c r="I2336">
        <v>86.1</v>
      </c>
      <c r="J2336">
        <v>85.3</v>
      </c>
      <c r="K2336">
        <v>85.1</v>
      </c>
      <c r="L2336">
        <v>85.9</v>
      </c>
      <c r="M2336">
        <v>85.7</v>
      </c>
      <c r="N2336">
        <v>356</v>
      </c>
      <c r="O2336">
        <v>20.5</v>
      </c>
      <c r="P2336">
        <v>22.6</v>
      </c>
      <c r="Q2336">
        <v>12.89</v>
      </c>
      <c r="R2336">
        <v>1.41</v>
      </c>
      <c r="S2336">
        <v>26.5</v>
      </c>
      <c r="U2336">
        <f>A2336-3438108179</f>
        <v>12407.911029815674</v>
      </c>
      <c r="V2336" s="7">
        <f t="shared" si="181"/>
        <v>41255.604026748035</v>
      </c>
      <c r="W2336" s="4">
        <f t="shared" si="180"/>
        <v>133.87</v>
      </c>
      <c r="X2336">
        <f t="shared" si="182"/>
        <v>0.451272026379614</v>
      </c>
      <c r="Y2336">
        <f t="shared" si="183"/>
        <v>-8.1699999999999982</v>
      </c>
      <c r="Z2336" s="5">
        <f t="shared" si="184"/>
        <v>11.634859684232707</v>
      </c>
    </row>
    <row r="2337" spans="1:26" x14ac:dyDescent="0.35">
      <c r="A2337">
        <v>3438120592.2293301</v>
      </c>
      <c r="B2337">
        <v>78.739999999999995</v>
      </c>
      <c r="C2337">
        <v>0.46</v>
      </c>
      <c r="D2337">
        <v>616.70000000000005</v>
      </c>
      <c r="E2337">
        <v>23.71</v>
      </c>
      <c r="F2337">
        <v>15.54</v>
      </c>
      <c r="G2337">
        <v>78.2</v>
      </c>
      <c r="H2337">
        <v>26.4</v>
      </c>
      <c r="I2337">
        <v>86.1</v>
      </c>
      <c r="J2337">
        <v>85.1</v>
      </c>
      <c r="K2337">
        <v>85.1</v>
      </c>
      <c r="L2337">
        <v>85.9</v>
      </c>
      <c r="M2337">
        <v>85.7</v>
      </c>
      <c r="N2337">
        <v>356</v>
      </c>
      <c r="O2337">
        <v>20.5</v>
      </c>
      <c r="P2337">
        <v>22.5</v>
      </c>
      <c r="Q2337">
        <v>12.89</v>
      </c>
      <c r="R2337">
        <v>1.41</v>
      </c>
      <c r="S2337">
        <v>26.5</v>
      </c>
      <c r="U2337">
        <f>A2337-3438108179</f>
        <v>12413.229330062866</v>
      </c>
      <c r="V2337" s="7">
        <f t="shared" si="181"/>
        <v>41255.604088302433</v>
      </c>
      <c r="W2337" s="4">
        <f t="shared" si="180"/>
        <v>133.91</v>
      </c>
      <c r="X2337">
        <f t="shared" si="182"/>
        <v>0.45144097045103698</v>
      </c>
      <c r="Y2337">
        <f t="shared" si="183"/>
        <v>-8.1700000000000017</v>
      </c>
      <c r="Z2337" s="5">
        <f t="shared" si="184"/>
        <v>12.008265300017138</v>
      </c>
    </row>
    <row r="2338" spans="1:26" x14ac:dyDescent="0.35">
      <c r="A2338">
        <v>3438120597.54564</v>
      </c>
      <c r="B2338">
        <v>78.78</v>
      </c>
      <c r="C2338">
        <v>0.46</v>
      </c>
      <c r="D2338">
        <v>629.9</v>
      </c>
      <c r="E2338">
        <v>23.7</v>
      </c>
      <c r="F2338">
        <v>15.53</v>
      </c>
      <c r="G2338">
        <v>69.5</v>
      </c>
      <c r="H2338">
        <v>26.4</v>
      </c>
      <c r="I2338">
        <v>86.1</v>
      </c>
      <c r="J2338">
        <v>84.9</v>
      </c>
      <c r="K2338">
        <v>85.1</v>
      </c>
      <c r="L2338">
        <v>85.9</v>
      </c>
      <c r="M2338">
        <v>85.6</v>
      </c>
      <c r="N2338">
        <v>357</v>
      </c>
      <c r="O2338">
        <v>20.5</v>
      </c>
      <c r="P2338">
        <v>22.5</v>
      </c>
      <c r="Q2338">
        <v>12.89</v>
      </c>
      <c r="R2338">
        <v>1.41</v>
      </c>
      <c r="S2338">
        <v>26.5</v>
      </c>
      <c r="U2338">
        <f>A2338-3438108179</f>
        <v>12418.54563999176</v>
      </c>
      <c r="V2338" s="7">
        <f t="shared" si="181"/>
        <v>41255.604149833795</v>
      </c>
      <c r="W2338" s="4">
        <f t="shared" si="180"/>
        <v>133.94999999999999</v>
      </c>
      <c r="X2338">
        <f t="shared" si="182"/>
        <v>0.5640900329745977</v>
      </c>
      <c r="Y2338">
        <f t="shared" si="183"/>
        <v>-8.17</v>
      </c>
      <c r="Z2338" s="5">
        <f t="shared" si="184"/>
        <v>12.008265300017136</v>
      </c>
    </row>
    <row r="2339" spans="1:26" x14ac:dyDescent="0.35">
      <c r="A2339">
        <v>3438120602.8639398</v>
      </c>
      <c r="B2339">
        <v>78.83</v>
      </c>
      <c r="C2339">
        <v>0.46</v>
      </c>
      <c r="D2339">
        <v>635.1</v>
      </c>
      <c r="E2339">
        <v>23.68</v>
      </c>
      <c r="F2339">
        <v>15.54</v>
      </c>
      <c r="G2339">
        <v>61.3</v>
      </c>
      <c r="H2339">
        <v>26.4</v>
      </c>
      <c r="I2339">
        <v>86.2</v>
      </c>
      <c r="J2339">
        <v>84.9</v>
      </c>
      <c r="K2339">
        <v>85.1</v>
      </c>
      <c r="L2339">
        <v>85.9</v>
      </c>
      <c r="M2339">
        <v>85.6</v>
      </c>
      <c r="N2339">
        <v>357</v>
      </c>
      <c r="O2339">
        <v>20.5</v>
      </c>
      <c r="P2339">
        <v>22.5</v>
      </c>
      <c r="Q2339">
        <v>12.89</v>
      </c>
      <c r="R2339">
        <v>1.41</v>
      </c>
      <c r="S2339">
        <v>26.5</v>
      </c>
      <c r="U2339">
        <f>A2339-3438108179</f>
        <v>12423.863939762115</v>
      </c>
      <c r="V2339" s="7">
        <f t="shared" si="181"/>
        <v>41255.604211388192</v>
      </c>
      <c r="W2339" s="4">
        <f t="shared" si="180"/>
        <v>134</v>
      </c>
      <c r="X2339">
        <f t="shared" si="182"/>
        <v>0.45110150304863927</v>
      </c>
      <c r="Y2339">
        <f t="shared" si="183"/>
        <v>-8.14</v>
      </c>
      <c r="Z2339" s="5">
        <f t="shared" si="184"/>
        <v>11.986198025075412</v>
      </c>
    </row>
    <row r="2340" spans="1:26" x14ac:dyDescent="0.35">
      <c r="A2340">
        <v>3438120608.1842499</v>
      </c>
      <c r="B2340">
        <v>78.87</v>
      </c>
      <c r="C2340">
        <v>0.45</v>
      </c>
      <c r="D2340">
        <v>632.9</v>
      </c>
      <c r="E2340">
        <v>23.7</v>
      </c>
      <c r="F2340">
        <v>15.54</v>
      </c>
      <c r="G2340">
        <v>54.3</v>
      </c>
      <c r="H2340">
        <v>26.4</v>
      </c>
      <c r="I2340">
        <v>86.2</v>
      </c>
      <c r="J2340">
        <v>84.9</v>
      </c>
      <c r="K2340">
        <v>85.1</v>
      </c>
      <c r="L2340">
        <v>85.9</v>
      </c>
      <c r="M2340">
        <v>85.6</v>
      </c>
      <c r="N2340">
        <v>357</v>
      </c>
      <c r="O2340">
        <v>20.5</v>
      </c>
      <c r="P2340">
        <v>22.6</v>
      </c>
      <c r="Q2340">
        <v>12.88</v>
      </c>
      <c r="R2340">
        <v>1.41</v>
      </c>
      <c r="S2340">
        <v>26.5</v>
      </c>
      <c r="U2340">
        <f>A2340-3438108179</f>
        <v>12429.18424987793</v>
      </c>
      <c r="V2340" s="7">
        <f t="shared" si="181"/>
        <v>41255.604272965858</v>
      </c>
      <c r="W2340" s="4">
        <f t="shared" si="180"/>
        <v>134.04000000000002</v>
      </c>
      <c r="X2340">
        <f t="shared" si="182"/>
        <v>0.45152671817991247</v>
      </c>
      <c r="Y2340">
        <f t="shared" si="183"/>
        <v>-8.16</v>
      </c>
      <c r="Z2340" s="5">
        <f t="shared" si="184"/>
        <v>12.133524861084679</v>
      </c>
    </row>
    <row r="2341" spans="1:26" x14ac:dyDescent="0.35">
      <c r="A2341">
        <v>3438120613.4995499</v>
      </c>
      <c r="B2341">
        <v>78.91</v>
      </c>
      <c r="C2341">
        <v>0.46</v>
      </c>
      <c r="D2341">
        <v>638</v>
      </c>
      <c r="E2341">
        <v>23.7</v>
      </c>
      <c r="F2341">
        <v>15.53</v>
      </c>
      <c r="G2341">
        <v>48.5</v>
      </c>
      <c r="H2341">
        <v>26.4</v>
      </c>
      <c r="I2341">
        <v>86.3</v>
      </c>
      <c r="J2341">
        <v>85</v>
      </c>
      <c r="K2341">
        <v>85.1</v>
      </c>
      <c r="L2341">
        <v>86</v>
      </c>
      <c r="M2341">
        <v>85.6</v>
      </c>
      <c r="N2341">
        <v>357</v>
      </c>
      <c r="O2341">
        <v>20.5</v>
      </c>
      <c r="P2341">
        <v>22.6</v>
      </c>
      <c r="Q2341">
        <v>12.87</v>
      </c>
      <c r="R2341">
        <v>1.41</v>
      </c>
      <c r="S2341">
        <v>26.5</v>
      </c>
      <c r="U2341">
        <f>A2341-3438108179</f>
        <v>12434.499549865723</v>
      </c>
      <c r="V2341" s="7">
        <f t="shared" si="181"/>
        <v>41255.604334485535</v>
      </c>
      <c r="W2341" s="4">
        <f t="shared" si="180"/>
        <v>134.07999999999998</v>
      </c>
      <c r="X2341">
        <f t="shared" si="182"/>
        <v>0.45118717517746454</v>
      </c>
      <c r="Y2341">
        <f t="shared" si="183"/>
        <v>-8.17</v>
      </c>
      <c r="Z2341" s="5">
        <f t="shared" si="184"/>
        <v>12.008265300017136</v>
      </c>
    </row>
    <row r="2342" spans="1:26" x14ac:dyDescent="0.35">
      <c r="A2342">
        <v>3438120618.81885</v>
      </c>
      <c r="B2342">
        <v>78.95</v>
      </c>
      <c r="C2342">
        <v>0.46</v>
      </c>
      <c r="D2342">
        <v>630.5</v>
      </c>
      <c r="E2342">
        <v>23.66</v>
      </c>
      <c r="F2342">
        <v>15.52</v>
      </c>
      <c r="G2342">
        <v>46.1</v>
      </c>
      <c r="H2342">
        <v>26.4</v>
      </c>
      <c r="I2342">
        <v>86.3</v>
      </c>
      <c r="J2342">
        <v>85.1</v>
      </c>
      <c r="K2342">
        <v>85.1</v>
      </c>
      <c r="L2342">
        <v>86</v>
      </c>
      <c r="M2342">
        <v>85.6</v>
      </c>
      <c r="N2342">
        <v>359</v>
      </c>
      <c r="O2342">
        <v>20.5</v>
      </c>
      <c r="P2342">
        <v>22.5</v>
      </c>
      <c r="Q2342">
        <v>12.87</v>
      </c>
      <c r="R2342">
        <v>1.41</v>
      </c>
      <c r="S2342">
        <v>26.5</v>
      </c>
      <c r="U2342">
        <f>A2342-3438108179</f>
        <v>12439.818850040436</v>
      </c>
      <c r="V2342" s="7">
        <f t="shared" si="181"/>
        <v>41255.604396051509</v>
      </c>
      <c r="W2342" s="4">
        <f t="shared" si="180"/>
        <v>134.12</v>
      </c>
      <c r="X2342">
        <f t="shared" si="182"/>
        <v>0.45127122625067817</v>
      </c>
      <c r="Y2342">
        <f t="shared" si="183"/>
        <v>-8.14</v>
      </c>
      <c r="Z2342" s="5">
        <f t="shared" si="184"/>
        <v>11.986198025075412</v>
      </c>
    </row>
    <row r="2343" spans="1:26" x14ac:dyDescent="0.35">
      <c r="A2343">
        <v>3438120624.1371598</v>
      </c>
      <c r="B2343">
        <v>78.989999999999995</v>
      </c>
      <c r="C2343">
        <v>0.46</v>
      </c>
      <c r="D2343">
        <v>631</v>
      </c>
      <c r="E2343">
        <v>23.65</v>
      </c>
      <c r="F2343">
        <v>15.53</v>
      </c>
      <c r="G2343">
        <v>45.6</v>
      </c>
      <c r="H2343">
        <v>26.4</v>
      </c>
      <c r="I2343">
        <v>86.3</v>
      </c>
      <c r="J2343">
        <v>85.1</v>
      </c>
      <c r="K2343">
        <v>85.2</v>
      </c>
      <c r="L2343">
        <v>86</v>
      </c>
      <c r="M2343">
        <v>85.6</v>
      </c>
      <c r="N2343">
        <v>360</v>
      </c>
      <c r="O2343">
        <v>20.5</v>
      </c>
      <c r="P2343">
        <v>22.4</v>
      </c>
      <c r="Q2343">
        <v>12.86</v>
      </c>
      <c r="R2343">
        <v>1.41</v>
      </c>
      <c r="S2343">
        <v>26.5</v>
      </c>
      <c r="U2343">
        <f>A2343-3438108179</f>
        <v>12445.137159824371</v>
      </c>
      <c r="V2343" s="7">
        <f t="shared" si="181"/>
        <v>41255.604457606016</v>
      </c>
      <c r="W2343" s="4">
        <f t="shared" si="180"/>
        <v>134.16</v>
      </c>
      <c r="X2343">
        <f t="shared" si="182"/>
        <v>0.56440839772513118</v>
      </c>
      <c r="Y2343">
        <f t="shared" si="183"/>
        <v>-8.1199999999999992</v>
      </c>
      <c r="Z2343" s="5">
        <f t="shared" si="184"/>
        <v>11.971463910071277</v>
      </c>
    </row>
    <row r="2344" spans="1:26" x14ac:dyDescent="0.35">
      <c r="A2344">
        <v>3438120629.4524598</v>
      </c>
      <c r="B2344">
        <v>79.040000000000006</v>
      </c>
      <c r="C2344">
        <v>0.69</v>
      </c>
      <c r="D2344">
        <v>650.9</v>
      </c>
      <c r="E2344">
        <v>23.64</v>
      </c>
      <c r="F2344">
        <v>15.54</v>
      </c>
      <c r="G2344">
        <v>49.7</v>
      </c>
      <c r="H2344">
        <v>26.4</v>
      </c>
      <c r="I2344">
        <v>86.3</v>
      </c>
      <c r="J2344">
        <v>85.2</v>
      </c>
      <c r="K2344">
        <v>85.2</v>
      </c>
      <c r="L2344">
        <v>86</v>
      </c>
      <c r="M2344">
        <v>85.7</v>
      </c>
      <c r="N2344">
        <v>360</v>
      </c>
      <c r="O2344">
        <v>20.5</v>
      </c>
      <c r="P2344">
        <v>22.4</v>
      </c>
      <c r="Q2344">
        <v>12.86</v>
      </c>
      <c r="R2344">
        <v>1.41</v>
      </c>
      <c r="S2344">
        <v>26.5</v>
      </c>
      <c r="U2344">
        <f>A2344-3438108179</f>
        <v>12450.452459812164</v>
      </c>
      <c r="V2344" s="7">
        <f t="shared" si="181"/>
        <v>41255.604519125693</v>
      </c>
      <c r="W2344" s="4">
        <f t="shared" si="180"/>
        <v>134.21</v>
      </c>
      <c r="X2344">
        <f t="shared" si="182"/>
        <v>0.67677948304119051</v>
      </c>
      <c r="Y2344">
        <f t="shared" si="183"/>
        <v>-8.1000000000000014</v>
      </c>
      <c r="Z2344" s="5">
        <f t="shared" si="184"/>
        <v>9.7626141718959865</v>
      </c>
    </row>
    <row r="2345" spans="1:26" x14ac:dyDescent="0.35">
      <c r="A2345">
        <v>3438120634.77177</v>
      </c>
      <c r="B2345">
        <v>79.099999999999994</v>
      </c>
      <c r="C2345">
        <v>0.66</v>
      </c>
      <c r="D2345">
        <v>645.70000000000005</v>
      </c>
      <c r="E2345">
        <v>23.62</v>
      </c>
      <c r="F2345">
        <v>15.54</v>
      </c>
      <c r="G2345">
        <v>56.4</v>
      </c>
      <c r="H2345">
        <v>26.4</v>
      </c>
      <c r="I2345">
        <v>86.3</v>
      </c>
      <c r="J2345">
        <v>85.2</v>
      </c>
      <c r="K2345">
        <v>85.2</v>
      </c>
      <c r="L2345">
        <v>86</v>
      </c>
      <c r="M2345">
        <v>85.7</v>
      </c>
      <c r="N2345">
        <v>360</v>
      </c>
      <c r="O2345">
        <v>20.5</v>
      </c>
      <c r="P2345">
        <v>22.3</v>
      </c>
      <c r="Q2345">
        <v>12.86</v>
      </c>
      <c r="R2345">
        <v>1.41</v>
      </c>
      <c r="S2345">
        <v>26.6</v>
      </c>
      <c r="U2345">
        <f>A2345-3438108179</f>
        <v>12455.771770000458</v>
      </c>
      <c r="V2345" s="7">
        <f t="shared" si="181"/>
        <v>41255.604580691783</v>
      </c>
      <c r="W2345" s="4">
        <f t="shared" si="180"/>
        <v>134.26999999999998</v>
      </c>
      <c r="X2345">
        <f t="shared" si="182"/>
        <v>0.67627221368414769</v>
      </c>
      <c r="Y2345">
        <f t="shared" si="183"/>
        <v>-8.0800000000000018</v>
      </c>
      <c r="Z2345" s="5">
        <f t="shared" si="184"/>
        <v>9.9696950500896371</v>
      </c>
    </row>
    <row r="2346" spans="1:26" x14ac:dyDescent="0.35">
      <c r="A2346">
        <v>3438120640.0950699</v>
      </c>
      <c r="B2346">
        <v>79.16</v>
      </c>
      <c r="C2346">
        <v>0.63</v>
      </c>
      <c r="D2346">
        <v>657.1</v>
      </c>
      <c r="E2346">
        <v>23.64</v>
      </c>
      <c r="F2346">
        <v>15.55</v>
      </c>
      <c r="G2346">
        <v>64.400000000000006</v>
      </c>
      <c r="H2346">
        <v>26.4</v>
      </c>
      <c r="I2346">
        <v>86.3</v>
      </c>
      <c r="J2346">
        <v>85.2</v>
      </c>
      <c r="K2346">
        <v>85.2</v>
      </c>
      <c r="L2346">
        <v>86</v>
      </c>
      <c r="M2346">
        <v>85.7</v>
      </c>
      <c r="N2346">
        <v>360</v>
      </c>
      <c r="O2346">
        <v>20.5</v>
      </c>
      <c r="P2346">
        <v>22.3</v>
      </c>
      <c r="Q2346">
        <v>12.86</v>
      </c>
      <c r="R2346">
        <v>1.41</v>
      </c>
      <c r="S2346">
        <v>26.6</v>
      </c>
      <c r="U2346">
        <f>A2346-3438108179</f>
        <v>12461.095069885254</v>
      </c>
      <c r="V2346" s="7">
        <f t="shared" si="181"/>
        <v>41255.604642304053</v>
      </c>
      <c r="W2346" s="4">
        <f t="shared" si="180"/>
        <v>134.32999999999998</v>
      </c>
      <c r="X2346">
        <f t="shared" si="182"/>
        <v>0.67703400352330911</v>
      </c>
      <c r="Y2346">
        <f t="shared" si="183"/>
        <v>-8.09</v>
      </c>
      <c r="Z2346" s="5">
        <f t="shared" si="184"/>
        <v>10.210620803864684</v>
      </c>
    </row>
    <row r="2347" spans="1:26" x14ac:dyDescent="0.35">
      <c r="A2347">
        <v>3438120645.4123802</v>
      </c>
      <c r="B2347">
        <v>79.22</v>
      </c>
      <c r="C2347">
        <v>0.64</v>
      </c>
      <c r="D2347">
        <v>658.5</v>
      </c>
      <c r="E2347">
        <v>23.55</v>
      </c>
      <c r="F2347">
        <v>15.55</v>
      </c>
      <c r="G2347">
        <v>71.3</v>
      </c>
      <c r="H2347">
        <v>26.4</v>
      </c>
      <c r="I2347">
        <v>86.3</v>
      </c>
      <c r="J2347">
        <v>85.2</v>
      </c>
      <c r="K2347">
        <v>85.2</v>
      </c>
      <c r="L2347">
        <v>86</v>
      </c>
      <c r="M2347">
        <v>85.7</v>
      </c>
      <c r="N2347">
        <v>361</v>
      </c>
      <c r="O2347">
        <v>20.5</v>
      </c>
      <c r="P2347">
        <v>22.3</v>
      </c>
      <c r="Q2347">
        <v>12.86</v>
      </c>
      <c r="R2347">
        <v>1.41</v>
      </c>
      <c r="S2347">
        <v>26.6</v>
      </c>
      <c r="U2347">
        <f>A2347-3438108179</f>
        <v>12466.412380218506</v>
      </c>
      <c r="V2347" s="7">
        <f t="shared" si="181"/>
        <v>41255.604703846999</v>
      </c>
      <c r="W2347" s="4">
        <f t="shared" si="180"/>
        <v>134.38999999999999</v>
      </c>
      <c r="X2347">
        <f t="shared" si="182"/>
        <v>0.56398403562417587</v>
      </c>
      <c r="Y2347">
        <f t="shared" si="183"/>
        <v>-8</v>
      </c>
      <c r="Z2347" s="5">
        <f t="shared" si="184"/>
        <v>10.074028341606944</v>
      </c>
    </row>
    <row r="2348" spans="1:26" x14ac:dyDescent="0.35">
      <c r="A2348">
        <v>3438120650.7316799</v>
      </c>
      <c r="B2348">
        <v>79.27</v>
      </c>
      <c r="C2348">
        <v>0.65</v>
      </c>
      <c r="D2348">
        <v>647.9</v>
      </c>
      <c r="E2348">
        <v>23.55</v>
      </c>
      <c r="F2348">
        <v>15.57</v>
      </c>
      <c r="G2348">
        <v>76.5</v>
      </c>
      <c r="H2348">
        <v>26.4</v>
      </c>
      <c r="I2348">
        <v>86.3</v>
      </c>
      <c r="J2348">
        <v>85.2</v>
      </c>
      <c r="K2348">
        <v>85.3</v>
      </c>
      <c r="L2348">
        <v>86.1</v>
      </c>
      <c r="M2348">
        <v>85.7</v>
      </c>
      <c r="N2348">
        <v>360</v>
      </c>
      <c r="O2348">
        <v>20.5</v>
      </c>
      <c r="P2348">
        <v>22.2</v>
      </c>
      <c r="Q2348">
        <v>12.86</v>
      </c>
      <c r="R2348">
        <v>1.41</v>
      </c>
      <c r="S2348">
        <v>26.6</v>
      </c>
      <c r="U2348">
        <f>A2348-3438108179</f>
        <v>12471.731679916382</v>
      </c>
      <c r="V2348" s="7">
        <f t="shared" si="181"/>
        <v>41255.604765412965</v>
      </c>
      <c r="W2348" s="4">
        <f t="shared" si="180"/>
        <v>134.44</v>
      </c>
      <c r="X2348">
        <f t="shared" si="182"/>
        <v>0.67678076276611665</v>
      </c>
      <c r="Y2348">
        <f t="shared" si="183"/>
        <v>-7.98</v>
      </c>
      <c r="Z2348" s="5">
        <f t="shared" si="184"/>
        <v>9.9837323391109205</v>
      </c>
    </row>
    <row r="2349" spans="1:26" x14ac:dyDescent="0.35">
      <c r="A2349">
        <v>3438120656.0509801</v>
      </c>
      <c r="B2349">
        <v>79.33</v>
      </c>
      <c r="C2349">
        <v>0.65</v>
      </c>
      <c r="D2349">
        <v>656.3</v>
      </c>
      <c r="E2349">
        <v>23.63</v>
      </c>
      <c r="F2349">
        <v>15.57</v>
      </c>
      <c r="G2349">
        <v>81.900000000000006</v>
      </c>
      <c r="H2349">
        <v>26.4</v>
      </c>
      <c r="I2349">
        <v>86.3</v>
      </c>
      <c r="J2349">
        <v>85.2</v>
      </c>
      <c r="K2349">
        <v>85.3</v>
      </c>
      <c r="L2349">
        <v>86.1</v>
      </c>
      <c r="M2349">
        <v>85.8</v>
      </c>
      <c r="N2349">
        <v>360</v>
      </c>
      <c r="O2349">
        <v>20.5</v>
      </c>
      <c r="P2349">
        <v>22.2</v>
      </c>
      <c r="Q2349">
        <v>12.86</v>
      </c>
      <c r="R2349">
        <v>1.41</v>
      </c>
      <c r="S2349">
        <v>26.6</v>
      </c>
      <c r="U2349">
        <f>A2349-3438108179</f>
        <v>12477.050980091095</v>
      </c>
      <c r="V2349" s="7">
        <f t="shared" si="181"/>
        <v>41255.604826978939</v>
      </c>
      <c r="W2349" s="4">
        <f t="shared" si="180"/>
        <v>134.5</v>
      </c>
      <c r="X2349">
        <f t="shared" si="182"/>
        <v>0.56440732968195884</v>
      </c>
      <c r="Y2349">
        <f t="shared" si="183"/>
        <v>-8.0599999999999987</v>
      </c>
      <c r="Z2349" s="5">
        <f t="shared" si="184"/>
        <v>10.033651312023951</v>
      </c>
    </row>
    <row r="2350" spans="1:26" x14ac:dyDescent="0.35">
      <c r="A2350">
        <v>3438120661.3662901</v>
      </c>
      <c r="B2350">
        <v>79.38</v>
      </c>
      <c r="C2350">
        <v>0.45</v>
      </c>
      <c r="D2350">
        <v>641.20000000000005</v>
      </c>
      <c r="E2350">
        <v>23.64</v>
      </c>
      <c r="F2350">
        <v>15.57</v>
      </c>
      <c r="G2350">
        <v>85.8</v>
      </c>
      <c r="H2350">
        <v>26.4</v>
      </c>
      <c r="I2350">
        <v>86.3</v>
      </c>
      <c r="J2350">
        <v>85.3</v>
      </c>
      <c r="K2350">
        <v>85.3</v>
      </c>
      <c r="L2350">
        <v>86.1</v>
      </c>
      <c r="M2350">
        <v>85.8</v>
      </c>
      <c r="N2350">
        <v>361</v>
      </c>
      <c r="O2350">
        <v>20.5</v>
      </c>
      <c r="P2350">
        <v>22.2</v>
      </c>
      <c r="Q2350">
        <v>12.86</v>
      </c>
      <c r="R2350">
        <v>1.41</v>
      </c>
      <c r="S2350">
        <v>26.6</v>
      </c>
      <c r="U2350">
        <f>A2350-3438108179</f>
        <v>12482.366290092468</v>
      </c>
      <c r="V2350" s="7">
        <f t="shared" si="181"/>
        <v>41255.604888498732</v>
      </c>
      <c r="W2350" s="4">
        <f t="shared" si="180"/>
        <v>134.55000000000001</v>
      </c>
      <c r="X2350">
        <f t="shared" si="182"/>
        <v>0.4514418245641848</v>
      </c>
      <c r="Y2350">
        <f t="shared" si="183"/>
        <v>-8.07</v>
      </c>
      <c r="Z2350" s="5">
        <f t="shared" si="184"/>
        <v>12.066426513351828</v>
      </c>
    </row>
    <row r="2351" spans="1:26" x14ac:dyDescent="0.35">
      <c r="A2351">
        <v>3438120666.68259</v>
      </c>
      <c r="B2351">
        <v>79.42</v>
      </c>
      <c r="C2351">
        <v>0.42</v>
      </c>
      <c r="D2351">
        <v>639.20000000000005</v>
      </c>
      <c r="E2351">
        <v>23.61</v>
      </c>
      <c r="F2351">
        <v>15.55</v>
      </c>
      <c r="G2351">
        <v>88.5</v>
      </c>
      <c r="H2351">
        <v>26.4</v>
      </c>
      <c r="I2351">
        <v>86.4</v>
      </c>
      <c r="J2351">
        <v>85.4</v>
      </c>
      <c r="K2351">
        <v>85.3</v>
      </c>
      <c r="L2351">
        <v>86.1</v>
      </c>
      <c r="M2351">
        <v>85.8</v>
      </c>
      <c r="N2351">
        <v>361</v>
      </c>
      <c r="O2351">
        <v>20.6</v>
      </c>
      <c r="P2351">
        <v>22.2</v>
      </c>
      <c r="Q2351">
        <v>12.86</v>
      </c>
      <c r="R2351">
        <v>1.41</v>
      </c>
      <c r="S2351">
        <v>26.6</v>
      </c>
      <c r="U2351">
        <f>A2351-3438108179</f>
        <v>12487.682590007782</v>
      </c>
      <c r="V2351" s="7">
        <f t="shared" si="181"/>
        <v>41255.604950029978</v>
      </c>
      <c r="W2351" s="4">
        <f t="shared" si="180"/>
        <v>134.59</v>
      </c>
      <c r="X2351">
        <f t="shared" si="182"/>
        <v>0.33838974152067541</v>
      </c>
      <c r="Y2351">
        <f t="shared" si="183"/>
        <v>-8.0599999999999987</v>
      </c>
      <c r="Z2351" s="5">
        <f t="shared" si="184"/>
        <v>12.482197143601875</v>
      </c>
    </row>
    <row r="2352" spans="1:26" x14ac:dyDescent="0.35">
      <c r="A2352">
        <v>3438120672.0019002</v>
      </c>
      <c r="B2352">
        <v>79.45</v>
      </c>
      <c r="C2352">
        <v>0.44</v>
      </c>
      <c r="D2352">
        <v>652.1</v>
      </c>
      <c r="E2352">
        <v>23.62</v>
      </c>
      <c r="F2352">
        <v>15.58</v>
      </c>
      <c r="G2352">
        <v>89.8</v>
      </c>
      <c r="H2352">
        <v>26.4</v>
      </c>
      <c r="I2352">
        <v>86.5</v>
      </c>
      <c r="J2352">
        <v>85.4</v>
      </c>
      <c r="K2352">
        <v>85.3</v>
      </c>
      <c r="L2352">
        <v>86.1</v>
      </c>
      <c r="M2352">
        <v>85.8</v>
      </c>
      <c r="N2352">
        <v>361</v>
      </c>
      <c r="O2352">
        <v>20.6</v>
      </c>
      <c r="P2352">
        <v>22.1</v>
      </c>
      <c r="Q2352">
        <v>12.86</v>
      </c>
      <c r="R2352">
        <v>1.41</v>
      </c>
      <c r="S2352">
        <v>26.6</v>
      </c>
      <c r="U2352">
        <f>A2352-3438108179</f>
        <v>12493.001900196075</v>
      </c>
      <c r="V2352" s="7">
        <f t="shared" si="181"/>
        <v>41255.605011596068</v>
      </c>
      <c r="W2352" s="4">
        <f t="shared" si="180"/>
        <v>134.62</v>
      </c>
      <c r="X2352">
        <f t="shared" si="182"/>
        <v>0.45118722849927662</v>
      </c>
      <c r="Y2352">
        <f t="shared" si="183"/>
        <v>-8.0400000000000009</v>
      </c>
      <c r="Z2352" s="5">
        <f t="shared" si="184"/>
        <v>12.180071787376892</v>
      </c>
    </row>
    <row r="2353" spans="1:26" x14ac:dyDescent="0.35">
      <c r="A2353">
        <v>3438120677.3211999</v>
      </c>
      <c r="B2353">
        <v>79.489999999999995</v>
      </c>
      <c r="C2353">
        <v>0.43</v>
      </c>
      <c r="D2353">
        <v>647.1</v>
      </c>
      <c r="E2353">
        <v>23.61</v>
      </c>
      <c r="F2353">
        <v>15.53</v>
      </c>
      <c r="G2353">
        <v>91.4</v>
      </c>
      <c r="H2353">
        <v>26.4</v>
      </c>
      <c r="I2353">
        <v>86.5</v>
      </c>
      <c r="J2353">
        <v>85.4</v>
      </c>
      <c r="K2353">
        <v>85.3</v>
      </c>
      <c r="L2353">
        <v>86.1</v>
      </c>
      <c r="M2353">
        <v>85.8</v>
      </c>
      <c r="N2353">
        <v>360</v>
      </c>
      <c r="O2353">
        <v>20.6</v>
      </c>
      <c r="P2353">
        <v>22.1</v>
      </c>
      <c r="Q2353">
        <v>12.86</v>
      </c>
      <c r="R2353">
        <v>1.41</v>
      </c>
      <c r="S2353">
        <v>26.6</v>
      </c>
      <c r="U2353">
        <f>A2353-3438108179</f>
        <v>12498.321199893951</v>
      </c>
      <c r="V2353" s="7">
        <f t="shared" si="181"/>
        <v>41255.605073162034</v>
      </c>
      <c r="W2353" s="4">
        <f t="shared" si="180"/>
        <v>134.66</v>
      </c>
      <c r="X2353">
        <f t="shared" si="182"/>
        <v>0.45203696522284975</v>
      </c>
      <c r="Y2353">
        <f t="shared" si="183"/>
        <v>-8.08</v>
      </c>
      <c r="Z2353" s="5">
        <f t="shared" si="184"/>
        <v>12.351497489343002</v>
      </c>
    </row>
    <row r="2354" spans="1:26" x14ac:dyDescent="0.35">
      <c r="A2354">
        <v>3438120682.6304998</v>
      </c>
      <c r="B2354">
        <v>79.53</v>
      </c>
      <c r="C2354">
        <v>0.43</v>
      </c>
      <c r="D2354">
        <v>638.6</v>
      </c>
      <c r="E2354">
        <v>23.6</v>
      </c>
      <c r="F2354">
        <v>15.58</v>
      </c>
      <c r="G2354">
        <v>92.4</v>
      </c>
      <c r="H2354">
        <v>26.4</v>
      </c>
      <c r="I2354">
        <v>86.5</v>
      </c>
      <c r="J2354">
        <v>85.4</v>
      </c>
      <c r="K2354">
        <v>85.3</v>
      </c>
      <c r="L2354">
        <v>86.1</v>
      </c>
      <c r="M2354">
        <v>85.8</v>
      </c>
      <c r="N2354">
        <v>361</v>
      </c>
      <c r="O2354">
        <v>20.6</v>
      </c>
      <c r="P2354">
        <v>22</v>
      </c>
      <c r="Q2354">
        <v>12.86</v>
      </c>
      <c r="R2354">
        <v>1.41</v>
      </c>
      <c r="S2354">
        <v>26.6</v>
      </c>
      <c r="U2354">
        <f>A2354-3438108179</f>
        <v>12503.630499839783</v>
      </c>
      <c r="V2354" s="7">
        <f t="shared" si="181"/>
        <v>41255.605134612269</v>
      </c>
      <c r="W2354" s="4">
        <f t="shared" si="180"/>
        <v>134.69999999999999</v>
      </c>
      <c r="X2354">
        <f t="shared" si="182"/>
        <v>0.45135600234876583</v>
      </c>
      <c r="Y2354">
        <f t="shared" si="183"/>
        <v>-8.0200000000000014</v>
      </c>
      <c r="Z2354" s="5">
        <f t="shared" si="184"/>
        <v>12.30555251614263</v>
      </c>
    </row>
    <row r="2355" spans="1:26" x14ac:dyDescent="0.35">
      <c r="A2355">
        <v>3438120687.9478102</v>
      </c>
      <c r="B2355">
        <v>79.569999999999993</v>
      </c>
      <c r="C2355">
        <v>0.42</v>
      </c>
      <c r="D2355">
        <v>642.4</v>
      </c>
      <c r="E2355">
        <v>23.52</v>
      </c>
      <c r="F2355">
        <v>15.57</v>
      </c>
      <c r="G2355">
        <v>92.8</v>
      </c>
      <c r="H2355">
        <v>26.4</v>
      </c>
      <c r="I2355">
        <v>86.4</v>
      </c>
      <c r="J2355">
        <v>85.4</v>
      </c>
      <c r="K2355">
        <v>85.2</v>
      </c>
      <c r="L2355">
        <v>86.1</v>
      </c>
      <c r="M2355">
        <v>85.8</v>
      </c>
      <c r="N2355">
        <v>361</v>
      </c>
      <c r="O2355">
        <v>20.6</v>
      </c>
      <c r="P2355">
        <v>22</v>
      </c>
      <c r="Q2355">
        <v>12.86</v>
      </c>
      <c r="R2355">
        <v>1.41</v>
      </c>
      <c r="S2355">
        <v>26.6</v>
      </c>
      <c r="U2355">
        <f>A2355-3438108179</f>
        <v>12508.947810173035</v>
      </c>
      <c r="V2355" s="7">
        <f t="shared" si="181"/>
        <v>41255.605196155215</v>
      </c>
      <c r="W2355" s="4">
        <f t="shared" si="180"/>
        <v>134.74</v>
      </c>
      <c r="X2355">
        <f t="shared" si="182"/>
        <v>0.45101762174451493</v>
      </c>
      <c r="Y2355">
        <f t="shared" si="183"/>
        <v>-7.9499999999999993</v>
      </c>
      <c r="Z2355" s="5">
        <f t="shared" si="184"/>
        <v>12.396728246318517</v>
      </c>
    </row>
    <row r="2356" spans="1:26" x14ac:dyDescent="0.35">
      <c r="A2356">
        <v>3438120693.2691102</v>
      </c>
      <c r="B2356">
        <v>79.61</v>
      </c>
      <c r="C2356">
        <v>0.43</v>
      </c>
      <c r="D2356">
        <v>637.70000000000005</v>
      </c>
      <c r="E2356">
        <v>23.52</v>
      </c>
      <c r="F2356">
        <v>15.57</v>
      </c>
      <c r="G2356">
        <v>89.8</v>
      </c>
      <c r="H2356">
        <v>26.4</v>
      </c>
      <c r="I2356">
        <v>86.3</v>
      </c>
      <c r="J2356">
        <v>85.4</v>
      </c>
      <c r="K2356">
        <v>85.2</v>
      </c>
      <c r="L2356">
        <v>86.1</v>
      </c>
      <c r="M2356">
        <v>85.7</v>
      </c>
      <c r="N2356">
        <v>361</v>
      </c>
      <c r="O2356">
        <v>20.5</v>
      </c>
      <c r="P2356">
        <v>22</v>
      </c>
      <c r="Q2356">
        <v>12.86</v>
      </c>
      <c r="R2356">
        <v>1.41</v>
      </c>
      <c r="S2356">
        <v>26.6</v>
      </c>
      <c r="U2356">
        <f>A2356-3438108179</f>
        <v>12514.269110202789</v>
      </c>
      <c r="V2356" s="7">
        <f t="shared" si="181"/>
        <v>41255.605257744333</v>
      </c>
      <c r="W2356" s="4">
        <f t="shared" si="180"/>
        <v>134.78</v>
      </c>
      <c r="X2356">
        <f t="shared" si="182"/>
        <v>0.33838978151200344</v>
      </c>
      <c r="Y2356">
        <f t="shared" si="183"/>
        <v>-7.9499999999999993</v>
      </c>
      <c r="Z2356" s="5">
        <f t="shared" si="184"/>
        <v>12.251732284683586</v>
      </c>
    </row>
    <row r="2357" spans="1:26" x14ac:dyDescent="0.35">
      <c r="A2357">
        <v>3438120698.5884199</v>
      </c>
      <c r="B2357">
        <v>79.64</v>
      </c>
      <c r="C2357">
        <v>0.43</v>
      </c>
      <c r="D2357">
        <v>640.1</v>
      </c>
      <c r="E2357">
        <v>23.52</v>
      </c>
      <c r="F2357">
        <v>15.57</v>
      </c>
      <c r="G2357">
        <v>83</v>
      </c>
      <c r="H2357">
        <v>26.4</v>
      </c>
      <c r="I2357">
        <v>86.3</v>
      </c>
      <c r="J2357">
        <v>85.4</v>
      </c>
      <c r="K2357">
        <v>85.2</v>
      </c>
      <c r="L2357">
        <v>86.1</v>
      </c>
      <c r="M2357">
        <v>85.7</v>
      </c>
      <c r="N2357">
        <v>361</v>
      </c>
      <c r="O2357">
        <v>20.5</v>
      </c>
      <c r="P2357">
        <v>22</v>
      </c>
      <c r="Q2357">
        <v>12.86</v>
      </c>
      <c r="R2357">
        <v>1.41</v>
      </c>
      <c r="S2357">
        <v>26.6</v>
      </c>
      <c r="U2357">
        <f>A2357-3438108179</f>
        <v>12519.588419914246</v>
      </c>
      <c r="V2357" s="7">
        <f t="shared" si="181"/>
        <v>41255.605319310416</v>
      </c>
      <c r="W2357" s="4">
        <f t="shared" si="180"/>
        <v>134.81</v>
      </c>
      <c r="X2357">
        <f t="shared" si="182"/>
        <v>0.45152671818007289</v>
      </c>
      <c r="Y2357">
        <f t="shared" si="183"/>
        <v>-7.9499999999999993</v>
      </c>
      <c r="Z2357" s="5">
        <f t="shared" si="184"/>
        <v>12.251732284683586</v>
      </c>
    </row>
    <row r="2358" spans="1:26" x14ac:dyDescent="0.35">
      <c r="A2358">
        <v>3438120703.9037199</v>
      </c>
      <c r="B2358">
        <v>79.680000000000007</v>
      </c>
      <c r="C2358">
        <v>0.42</v>
      </c>
      <c r="D2358">
        <v>643.70000000000005</v>
      </c>
      <c r="E2358">
        <v>23.51</v>
      </c>
      <c r="F2358">
        <v>15.55</v>
      </c>
      <c r="G2358">
        <v>74.400000000000006</v>
      </c>
      <c r="H2358">
        <v>26.5</v>
      </c>
      <c r="I2358">
        <v>86.3</v>
      </c>
      <c r="J2358">
        <v>85.4</v>
      </c>
      <c r="K2358">
        <v>85.2</v>
      </c>
      <c r="L2358">
        <v>86.2</v>
      </c>
      <c r="M2358">
        <v>85.7</v>
      </c>
      <c r="N2358">
        <v>360</v>
      </c>
      <c r="O2358">
        <v>20.5</v>
      </c>
      <c r="P2358">
        <v>21.9</v>
      </c>
      <c r="Q2358">
        <v>12.86</v>
      </c>
      <c r="R2358">
        <v>1.41</v>
      </c>
      <c r="S2358">
        <v>26.6</v>
      </c>
      <c r="U2358">
        <f>A2358-3438108179</f>
        <v>12524.903719902039</v>
      </c>
      <c r="V2358" s="7">
        <f t="shared" si="181"/>
        <v>41255.605380830093</v>
      </c>
      <c r="W2358" s="4">
        <f t="shared" ref="W2358:W2421" si="185">IF(AND(0&lt;=B2358,B2358&lt;500),B2358+55.17,"")</f>
        <v>134.85000000000002</v>
      </c>
      <c r="X2358">
        <f t="shared" si="182"/>
        <v>0.45400373187029336</v>
      </c>
      <c r="Y2358">
        <f t="shared" si="183"/>
        <v>-7.9600000000000009</v>
      </c>
      <c r="Z2358" s="5">
        <f t="shared" si="184"/>
        <v>12.404522480503402</v>
      </c>
    </row>
    <row r="2359" spans="1:26" x14ac:dyDescent="0.35">
      <c r="A2359">
        <v>3438120709.1900201</v>
      </c>
      <c r="B2359">
        <v>79.72</v>
      </c>
      <c r="C2359">
        <v>0.43</v>
      </c>
      <c r="D2359">
        <v>638.70000000000005</v>
      </c>
      <c r="E2359">
        <v>23.55</v>
      </c>
      <c r="F2359">
        <v>15.57</v>
      </c>
      <c r="G2359">
        <v>66.5</v>
      </c>
      <c r="H2359">
        <v>26.5</v>
      </c>
      <c r="I2359">
        <v>86.5</v>
      </c>
      <c r="J2359">
        <v>85.4</v>
      </c>
      <c r="K2359">
        <v>85.2</v>
      </c>
      <c r="L2359">
        <v>86.2</v>
      </c>
      <c r="M2359">
        <v>85.8</v>
      </c>
      <c r="N2359">
        <v>360</v>
      </c>
      <c r="O2359">
        <v>20.5</v>
      </c>
      <c r="P2359">
        <v>21.9</v>
      </c>
      <c r="Q2359">
        <v>12.86</v>
      </c>
      <c r="R2359">
        <v>1.42</v>
      </c>
      <c r="S2359">
        <v>26.6</v>
      </c>
      <c r="U2359">
        <f>A2359-3438108179</f>
        <v>12530.190020084381</v>
      </c>
      <c r="V2359" s="7">
        <f t="shared" si="181"/>
        <v>41255.605442014123</v>
      </c>
      <c r="W2359" s="4">
        <f t="shared" si="185"/>
        <v>134.88999999999999</v>
      </c>
      <c r="X2359">
        <f t="shared" si="182"/>
        <v>0.34362292173555642</v>
      </c>
      <c r="Y2359">
        <f t="shared" si="183"/>
        <v>-7.98</v>
      </c>
      <c r="Z2359" s="5">
        <f t="shared" si="184"/>
        <v>12.274826993746563</v>
      </c>
    </row>
    <row r="2360" spans="1:26" x14ac:dyDescent="0.35">
      <c r="A2360">
        <v>3438120714.4283199</v>
      </c>
      <c r="B2360">
        <v>79.75</v>
      </c>
      <c r="C2360">
        <v>0.42</v>
      </c>
      <c r="D2360">
        <v>640.4</v>
      </c>
      <c r="E2360">
        <v>23.51</v>
      </c>
      <c r="F2360">
        <v>15.57</v>
      </c>
      <c r="G2360">
        <v>58.2</v>
      </c>
      <c r="H2360">
        <v>26.5</v>
      </c>
      <c r="I2360">
        <v>86.5</v>
      </c>
      <c r="J2360">
        <v>85.4</v>
      </c>
      <c r="K2360">
        <v>85.2</v>
      </c>
      <c r="L2360">
        <v>86.2</v>
      </c>
      <c r="M2360">
        <v>85.8</v>
      </c>
      <c r="N2360">
        <v>361</v>
      </c>
      <c r="O2360">
        <v>20.5</v>
      </c>
      <c r="P2360">
        <v>21.8</v>
      </c>
      <c r="Q2360">
        <v>12.86</v>
      </c>
      <c r="R2360">
        <v>1.42</v>
      </c>
      <c r="S2360">
        <v>26.7</v>
      </c>
      <c r="U2360">
        <f>A2360-3438108179</f>
        <v>12535.42831993103</v>
      </c>
      <c r="V2360" s="7">
        <f t="shared" si="181"/>
        <v>41255.605502642597</v>
      </c>
      <c r="W2360" s="4">
        <f t="shared" si="185"/>
        <v>134.92000000000002</v>
      </c>
      <c r="X2360">
        <f t="shared" si="182"/>
        <v>0.45833892078884531</v>
      </c>
      <c r="Y2360">
        <f t="shared" si="183"/>
        <v>-7.9400000000000013</v>
      </c>
      <c r="Z2360" s="5">
        <f t="shared" si="184"/>
        <v>12.388929108556097</v>
      </c>
    </row>
    <row r="2361" spans="1:26" x14ac:dyDescent="0.35">
      <c r="A2361">
        <v>3438120719.6646199</v>
      </c>
      <c r="B2361">
        <v>79.790000000000006</v>
      </c>
      <c r="C2361">
        <v>0.43</v>
      </c>
      <c r="D2361">
        <v>637.6</v>
      </c>
      <c r="E2361">
        <v>23.59</v>
      </c>
      <c r="F2361">
        <v>15.57</v>
      </c>
      <c r="G2361">
        <v>52.2</v>
      </c>
      <c r="H2361">
        <v>26.5</v>
      </c>
      <c r="I2361">
        <v>86.5</v>
      </c>
      <c r="J2361">
        <v>85.4</v>
      </c>
      <c r="K2361">
        <v>85.2</v>
      </c>
      <c r="L2361">
        <v>86.2</v>
      </c>
      <c r="M2361">
        <v>85.8</v>
      </c>
      <c r="N2361">
        <v>361</v>
      </c>
      <c r="O2361">
        <v>20.6</v>
      </c>
      <c r="P2361">
        <v>21.8</v>
      </c>
      <c r="Q2361">
        <v>12.86</v>
      </c>
      <c r="R2361">
        <v>1.42</v>
      </c>
      <c r="S2361">
        <v>26.7</v>
      </c>
      <c r="U2361">
        <f>A2361-3438108179</f>
        <v>12540.664619922638</v>
      </c>
      <c r="V2361" s="7">
        <f t="shared" si="181"/>
        <v>41255.605563247918</v>
      </c>
      <c r="W2361" s="4">
        <f t="shared" si="185"/>
        <v>134.96</v>
      </c>
      <c r="X2361">
        <f t="shared" si="182"/>
        <v>0.45720380602969074</v>
      </c>
      <c r="Y2361">
        <f t="shared" si="183"/>
        <v>-8.02</v>
      </c>
      <c r="Z2361" s="5">
        <f t="shared" si="184"/>
        <v>12.305552516142628</v>
      </c>
    </row>
    <row r="2362" spans="1:26" x14ac:dyDescent="0.35">
      <c r="A2362">
        <v>3438120724.9139199</v>
      </c>
      <c r="B2362">
        <v>79.83</v>
      </c>
      <c r="C2362">
        <v>0.44</v>
      </c>
      <c r="D2362">
        <v>637.1</v>
      </c>
      <c r="E2362">
        <v>23.58</v>
      </c>
      <c r="F2362">
        <v>15.57</v>
      </c>
      <c r="G2362">
        <v>46.8</v>
      </c>
      <c r="H2362">
        <v>26.5</v>
      </c>
      <c r="I2362">
        <v>86.5</v>
      </c>
      <c r="J2362">
        <v>85.4</v>
      </c>
      <c r="K2362">
        <v>85.2</v>
      </c>
      <c r="L2362">
        <v>86.2</v>
      </c>
      <c r="M2362">
        <v>85.8</v>
      </c>
      <c r="N2362">
        <v>361</v>
      </c>
      <c r="O2362">
        <v>20.6</v>
      </c>
      <c r="P2362">
        <v>21.8</v>
      </c>
      <c r="Q2362">
        <v>12.86</v>
      </c>
      <c r="R2362">
        <v>1.42</v>
      </c>
      <c r="S2362">
        <v>26.7</v>
      </c>
      <c r="U2362">
        <f>A2362-3438108179</f>
        <v>12545.91391992569</v>
      </c>
      <c r="V2362" s="7">
        <f t="shared" si="181"/>
        <v>41255.605624003707</v>
      </c>
      <c r="W2362" s="4">
        <f t="shared" si="185"/>
        <v>135</v>
      </c>
      <c r="X2362">
        <f t="shared" si="182"/>
        <v>0.45110155635036381</v>
      </c>
      <c r="Y2362">
        <f t="shared" si="183"/>
        <v>-8.009999999999998</v>
      </c>
      <c r="Z2362" s="5">
        <f t="shared" si="184"/>
        <v>12.157326535432896</v>
      </c>
    </row>
    <row r="2363" spans="1:26" x14ac:dyDescent="0.35">
      <c r="A2363">
        <v>3438120730.23423</v>
      </c>
      <c r="B2363">
        <v>79.87</v>
      </c>
      <c r="C2363">
        <v>0.43</v>
      </c>
      <c r="D2363">
        <v>640.20000000000005</v>
      </c>
      <c r="E2363">
        <v>23.56</v>
      </c>
      <c r="F2363">
        <v>15.55</v>
      </c>
      <c r="G2363">
        <v>45.3</v>
      </c>
      <c r="H2363">
        <v>26.5</v>
      </c>
      <c r="I2363">
        <v>86.5</v>
      </c>
      <c r="J2363">
        <v>85.4</v>
      </c>
      <c r="K2363">
        <v>85.2</v>
      </c>
      <c r="L2363">
        <v>86.2</v>
      </c>
      <c r="M2363">
        <v>85.8</v>
      </c>
      <c r="N2363">
        <v>360</v>
      </c>
      <c r="O2363">
        <v>20.6</v>
      </c>
      <c r="P2363">
        <v>21.7</v>
      </c>
      <c r="Q2363">
        <v>12.86</v>
      </c>
      <c r="R2363">
        <v>1.42</v>
      </c>
      <c r="S2363">
        <v>26.7</v>
      </c>
      <c r="U2363">
        <f>A2363-3438108179</f>
        <v>12551.234230041504</v>
      </c>
      <c r="V2363" s="7">
        <f t="shared" si="181"/>
        <v>41255.605685581366</v>
      </c>
      <c r="W2363" s="4">
        <f t="shared" si="185"/>
        <v>135.04000000000002</v>
      </c>
      <c r="X2363">
        <f t="shared" si="182"/>
        <v>0.3399240555599346</v>
      </c>
      <c r="Y2363">
        <f t="shared" si="183"/>
        <v>-8.009999999999998</v>
      </c>
      <c r="Z2363" s="5">
        <f t="shared" si="184"/>
        <v>12.297878332349056</v>
      </c>
    </row>
    <row r="2364" spans="1:26" x14ac:dyDescent="0.35">
      <c r="A2364">
        <v>3438120735.52953</v>
      </c>
      <c r="B2364">
        <v>79.900000000000006</v>
      </c>
      <c r="C2364">
        <v>0.43</v>
      </c>
      <c r="D2364">
        <v>643.1</v>
      </c>
      <c r="E2364">
        <v>23.53</v>
      </c>
      <c r="F2364">
        <v>15.56</v>
      </c>
      <c r="G2364">
        <v>47.1</v>
      </c>
      <c r="H2364">
        <v>26.5</v>
      </c>
      <c r="I2364">
        <v>86.5</v>
      </c>
      <c r="J2364">
        <v>85.4</v>
      </c>
      <c r="K2364">
        <v>85.3</v>
      </c>
      <c r="L2364">
        <v>86.2</v>
      </c>
      <c r="M2364">
        <v>85.8</v>
      </c>
      <c r="N2364">
        <v>360</v>
      </c>
      <c r="O2364">
        <v>20.6</v>
      </c>
      <c r="P2364">
        <v>21.7</v>
      </c>
      <c r="Q2364">
        <v>12.86</v>
      </c>
      <c r="R2364">
        <v>1.42</v>
      </c>
      <c r="S2364">
        <v>26.7</v>
      </c>
      <c r="U2364">
        <f>A2364-3438108179</f>
        <v>12556.52953004837</v>
      </c>
      <c r="V2364" s="7">
        <f t="shared" si="181"/>
        <v>41255.605746869565</v>
      </c>
      <c r="W2364" s="4">
        <f t="shared" si="185"/>
        <v>135.07</v>
      </c>
      <c r="X2364">
        <f t="shared" si="182"/>
        <v>0.45118717517730422</v>
      </c>
      <c r="Y2364">
        <f t="shared" si="183"/>
        <v>-7.9700000000000006</v>
      </c>
      <c r="Z2364" s="5">
        <f t="shared" si="184"/>
        <v>12.267133588419325</v>
      </c>
    </row>
    <row r="2365" spans="1:26" x14ac:dyDescent="0.35">
      <c r="A2365">
        <v>3438120740.8488302</v>
      </c>
      <c r="B2365">
        <v>79.94</v>
      </c>
      <c r="C2365">
        <v>0.43</v>
      </c>
      <c r="D2365">
        <v>640.70000000000005</v>
      </c>
      <c r="E2365">
        <v>23.54</v>
      </c>
      <c r="F2365">
        <v>15.53</v>
      </c>
      <c r="G2365">
        <v>51.5</v>
      </c>
      <c r="H2365">
        <v>26.5</v>
      </c>
      <c r="I2365">
        <v>86.5</v>
      </c>
      <c r="J2365">
        <v>85.4</v>
      </c>
      <c r="K2365">
        <v>85.3</v>
      </c>
      <c r="L2365">
        <v>86.2</v>
      </c>
      <c r="M2365">
        <v>85.8</v>
      </c>
      <c r="N2365">
        <v>360</v>
      </c>
      <c r="O2365">
        <v>20.6</v>
      </c>
      <c r="P2365">
        <v>21.8</v>
      </c>
      <c r="Q2365">
        <v>12.86</v>
      </c>
      <c r="R2365">
        <v>1.42</v>
      </c>
      <c r="S2365">
        <v>26.7</v>
      </c>
      <c r="U2365">
        <f>A2365-3438108179</f>
        <v>12561.848830223083</v>
      </c>
      <c r="V2365" s="7">
        <f t="shared" si="181"/>
        <v>41255.605808435539</v>
      </c>
      <c r="W2365" s="4">
        <f t="shared" si="185"/>
        <v>135.11000000000001</v>
      </c>
      <c r="X2365">
        <f t="shared" si="182"/>
        <v>0.45118637534939138</v>
      </c>
      <c r="Y2365">
        <f t="shared" si="183"/>
        <v>-8.01</v>
      </c>
      <c r="Z2365" s="5">
        <f t="shared" si="184"/>
        <v>12.297878332349057</v>
      </c>
    </row>
    <row r="2366" spans="1:26" x14ac:dyDescent="0.35">
      <c r="A2366">
        <v>3438120746.1681399</v>
      </c>
      <c r="B2366">
        <v>79.98</v>
      </c>
      <c r="C2366">
        <v>0.43</v>
      </c>
      <c r="D2366">
        <v>645.6</v>
      </c>
      <c r="E2366">
        <v>23.47</v>
      </c>
      <c r="F2366">
        <v>15.55</v>
      </c>
      <c r="G2366">
        <v>59.5</v>
      </c>
      <c r="H2366">
        <v>26.5</v>
      </c>
      <c r="I2366">
        <v>86.5</v>
      </c>
      <c r="J2366">
        <v>85.4</v>
      </c>
      <c r="K2366">
        <v>85.3</v>
      </c>
      <c r="L2366">
        <v>86.2</v>
      </c>
      <c r="M2366">
        <v>85.8</v>
      </c>
      <c r="N2366">
        <v>360</v>
      </c>
      <c r="O2366">
        <v>20.6</v>
      </c>
      <c r="P2366">
        <v>21.8</v>
      </c>
      <c r="Q2366">
        <v>12.86</v>
      </c>
      <c r="R2366">
        <v>1.42</v>
      </c>
      <c r="S2366">
        <v>26.7</v>
      </c>
      <c r="U2366">
        <f>A2366-3438108179</f>
        <v>12567.16813993454</v>
      </c>
      <c r="V2366" s="7">
        <f t="shared" si="181"/>
        <v>41255.605870001622</v>
      </c>
      <c r="W2366" s="4">
        <f t="shared" si="185"/>
        <v>135.15</v>
      </c>
      <c r="X2366">
        <f t="shared" si="182"/>
        <v>0.45161169715263577</v>
      </c>
      <c r="Y2366">
        <f t="shared" si="183"/>
        <v>-7.9199999999999982</v>
      </c>
      <c r="Z2366" s="5">
        <f t="shared" si="184"/>
        <v>12.22859395943405</v>
      </c>
    </row>
    <row r="2367" spans="1:26" x14ac:dyDescent="0.35">
      <c r="A2367">
        <v>3438120751.48244</v>
      </c>
      <c r="B2367">
        <v>80.02</v>
      </c>
      <c r="C2367">
        <v>0.44</v>
      </c>
      <c r="D2367">
        <v>645.4</v>
      </c>
      <c r="E2367">
        <v>23.47</v>
      </c>
      <c r="F2367">
        <v>15.55</v>
      </c>
      <c r="G2367">
        <v>66.599999999999994</v>
      </c>
      <c r="H2367">
        <v>26.5</v>
      </c>
      <c r="I2367">
        <v>86.5</v>
      </c>
      <c r="J2367">
        <v>85.4</v>
      </c>
      <c r="K2367">
        <v>85.2</v>
      </c>
      <c r="L2367">
        <v>86.1</v>
      </c>
      <c r="M2367">
        <v>85.8</v>
      </c>
      <c r="N2367">
        <v>360</v>
      </c>
      <c r="O2367">
        <v>20.6</v>
      </c>
      <c r="P2367">
        <v>21.8</v>
      </c>
      <c r="Q2367">
        <v>12.86</v>
      </c>
      <c r="R2367">
        <v>1.42</v>
      </c>
      <c r="S2367">
        <v>26.7</v>
      </c>
      <c r="U2367">
        <f>A2367-3438108179</f>
        <v>12572.482439994812</v>
      </c>
      <c r="V2367" s="7">
        <f t="shared" si="181"/>
        <v>41255.605931509723</v>
      </c>
      <c r="W2367" s="4">
        <f t="shared" si="185"/>
        <v>135.19</v>
      </c>
      <c r="X2367">
        <f t="shared" si="182"/>
        <v>0.45050876827729852</v>
      </c>
      <c r="Y2367">
        <f t="shared" si="183"/>
        <v>-7.9199999999999982</v>
      </c>
      <c r="Z2367" s="5">
        <f t="shared" si="184"/>
        <v>12.088834009928334</v>
      </c>
    </row>
    <row r="2368" spans="1:26" x14ac:dyDescent="0.35">
      <c r="A2368">
        <v>3438120756.8097501</v>
      </c>
      <c r="B2368">
        <v>80.06</v>
      </c>
      <c r="C2368">
        <v>0.42</v>
      </c>
      <c r="D2368">
        <v>642.79999999999995</v>
      </c>
      <c r="E2368">
        <v>23.47</v>
      </c>
      <c r="F2368">
        <v>15.56</v>
      </c>
      <c r="G2368">
        <v>73.099999999999994</v>
      </c>
      <c r="H2368">
        <v>26.5</v>
      </c>
      <c r="I2368">
        <v>86.5</v>
      </c>
      <c r="J2368">
        <v>85.4</v>
      </c>
      <c r="K2368">
        <v>85.2</v>
      </c>
      <c r="L2368">
        <v>86.1</v>
      </c>
      <c r="M2368">
        <v>85.8</v>
      </c>
      <c r="N2368">
        <v>360</v>
      </c>
      <c r="O2368">
        <v>20.5</v>
      </c>
      <c r="P2368">
        <v>21.8</v>
      </c>
      <c r="Q2368">
        <v>12.86</v>
      </c>
      <c r="R2368">
        <v>1.42</v>
      </c>
      <c r="S2368">
        <v>26.7</v>
      </c>
      <c r="U2368">
        <f>A2368-3438108179</f>
        <v>12577.809750080109</v>
      </c>
      <c r="V2368" s="7">
        <f t="shared" si="181"/>
        <v>41255.605993168407</v>
      </c>
      <c r="W2368" s="4">
        <f t="shared" si="185"/>
        <v>135.23000000000002</v>
      </c>
      <c r="X2368">
        <f t="shared" si="182"/>
        <v>0.33800913276939781</v>
      </c>
      <c r="Y2368">
        <f t="shared" si="183"/>
        <v>-7.9099999999999984</v>
      </c>
      <c r="Z2368" s="5">
        <f t="shared" si="184"/>
        <v>12.365502180991273</v>
      </c>
    </row>
    <row r="2369" spans="1:26" x14ac:dyDescent="0.35">
      <c r="A2369">
        <v>3438120762.1350498</v>
      </c>
      <c r="B2369">
        <v>80.09</v>
      </c>
      <c r="C2369">
        <v>0.43</v>
      </c>
      <c r="D2369">
        <v>647.20000000000005</v>
      </c>
      <c r="E2369">
        <v>23.47</v>
      </c>
      <c r="F2369">
        <v>15.56</v>
      </c>
      <c r="G2369">
        <v>79.3</v>
      </c>
      <c r="H2369">
        <v>26.5</v>
      </c>
      <c r="I2369">
        <v>86.5</v>
      </c>
      <c r="J2369">
        <v>85.4</v>
      </c>
      <c r="K2369">
        <v>85.2</v>
      </c>
      <c r="L2369">
        <v>86.1</v>
      </c>
      <c r="M2369">
        <v>85.8</v>
      </c>
      <c r="N2369">
        <v>360</v>
      </c>
      <c r="O2369">
        <v>20.5</v>
      </c>
      <c r="P2369">
        <v>21.8</v>
      </c>
      <c r="Q2369">
        <v>12.86</v>
      </c>
      <c r="R2369">
        <v>1.42</v>
      </c>
      <c r="S2369">
        <v>26.7</v>
      </c>
      <c r="U2369">
        <f>A2369-3438108179</f>
        <v>12583.135049819946</v>
      </c>
      <c r="V2369" s="7">
        <f t="shared" si="181"/>
        <v>41255.606054803822</v>
      </c>
      <c r="W2369" s="4">
        <f t="shared" si="185"/>
        <v>135.26</v>
      </c>
      <c r="X2369">
        <f t="shared" si="182"/>
        <v>0.45152591714755874</v>
      </c>
      <c r="Y2369">
        <f t="shared" si="183"/>
        <v>-7.9099999999999984</v>
      </c>
      <c r="Z2369" s="5">
        <f t="shared" si="184"/>
        <v>12.220871449058908</v>
      </c>
    </row>
    <row r="2370" spans="1:26" x14ac:dyDescent="0.35">
      <c r="A2370">
        <v>3438120767.4503598</v>
      </c>
      <c r="B2370">
        <v>80.13</v>
      </c>
      <c r="C2370">
        <v>0.42</v>
      </c>
      <c r="D2370">
        <v>646.9</v>
      </c>
      <c r="E2370">
        <v>23.46</v>
      </c>
      <c r="F2370">
        <v>15.57</v>
      </c>
      <c r="G2370">
        <v>83.6</v>
      </c>
      <c r="H2370">
        <v>26.5</v>
      </c>
      <c r="I2370">
        <v>86.5</v>
      </c>
      <c r="J2370">
        <v>85.4</v>
      </c>
      <c r="K2370">
        <v>85.2</v>
      </c>
      <c r="L2370">
        <v>86.1</v>
      </c>
      <c r="M2370">
        <v>85.8</v>
      </c>
      <c r="N2370">
        <v>360</v>
      </c>
      <c r="O2370">
        <v>20.5</v>
      </c>
      <c r="P2370">
        <v>21.8</v>
      </c>
      <c r="Q2370">
        <v>12.86</v>
      </c>
      <c r="R2370">
        <v>1.42</v>
      </c>
      <c r="S2370">
        <v>26.7</v>
      </c>
      <c r="U2370">
        <f>A2370-3438108179</f>
        <v>12588.45035982132</v>
      </c>
      <c r="V2370" s="7">
        <f t="shared" si="181"/>
        <v>41255.606116323608</v>
      </c>
      <c r="W2370" s="4">
        <f t="shared" si="185"/>
        <v>135.30000000000001</v>
      </c>
      <c r="X2370">
        <f t="shared" si="182"/>
        <v>0.45118717517746454</v>
      </c>
      <c r="Y2370">
        <f t="shared" si="183"/>
        <v>-7.8900000000000006</v>
      </c>
      <c r="Z2370" s="5">
        <f t="shared" si="184"/>
        <v>12.349859540724109</v>
      </c>
    </row>
    <row r="2371" spans="1:26" x14ac:dyDescent="0.35">
      <c r="A2371">
        <v>3438120772.76966</v>
      </c>
      <c r="B2371">
        <v>80.17</v>
      </c>
      <c r="C2371">
        <v>0.43</v>
      </c>
      <c r="D2371">
        <v>645.79999999999995</v>
      </c>
      <c r="E2371">
        <v>23.48</v>
      </c>
      <c r="F2371">
        <v>15.55</v>
      </c>
      <c r="G2371">
        <v>86.8</v>
      </c>
      <c r="H2371">
        <v>26.5</v>
      </c>
      <c r="I2371">
        <v>86.5</v>
      </c>
      <c r="J2371">
        <v>85.4</v>
      </c>
      <c r="K2371">
        <v>85.2</v>
      </c>
      <c r="L2371">
        <v>86.1</v>
      </c>
      <c r="M2371">
        <v>85.8</v>
      </c>
      <c r="N2371">
        <v>360</v>
      </c>
      <c r="O2371">
        <v>20.5</v>
      </c>
      <c r="P2371">
        <v>21.8</v>
      </c>
      <c r="Q2371">
        <v>12.86</v>
      </c>
      <c r="R2371">
        <v>1.42</v>
      </c>
      <c r="S2371">
        <v>26.7</v>
      </c>
      <c r="U2371">
        <f>A2371-3438108179</f>
        <v>12593.769659996033</v>
      </c>
      <c r="V2371" s="7">
        <f t="shared" si="181"/>
        <v>41255.606177889582</v>
      </c>
      <c r="W2371" s="4">
        <f t="shared" si="185"/>
        <v>135.34</v>
      </c>
      <c r="X2371">
        <f t="shared" si="182"/>
        <v>0.45076345056687367</v>
      </c>
      <c r="Y2371">
        <f t="shared" si="183"/>
        <v>-7.93</v>
      </c>
      <c r="Z2371" s="5">
        <f t="shared" si="184"/>
        <v>12.23631159602397</v>
      </c>
    </row>
    <row r="2372" spans="1:26" x14ac:dyDescent="0.35">
      <c r="A2372">
        <v>3438120778.0939598</v>
      </c>
      <c r="B2372">
        <v>80.209999999999994</v>
      </c>
      <c r="C2372">
        <v>0.39</v>
      </c>
      <c r="D2372">
        <v>649.70000000000005</v>
      </c>
      <c r="E2372">
        <v>23.47</v>
      </c>
      <c r="F2372">
        <v>15.57</v>
      </c>
      <c r="G2372">
        <v>88.5</v>
      </c>
      <c r="H2372">
        <v>26.5</v>
      </c>
      <c r="I2372">
        <v>86.5</v>
      </c>
      <c r="J2372">
        <v>85.5</v>
      </c>
      <c r="K2372">
        <v>85.3</v>
      </c>
      <c r="L2372">
        <v>86.1</v>
      </c>
      <c r="M2372">
        <v>85.8</v>
      </c>
      <c r="N2372">
        <v>360</v>
      </c>
      <c r="O2372">
        <v>20.5</v>
      </c>
      <c r="P2372">
        <v>21.8</v>
      </c>
      <c r="Q2372">
        <v>12.86</v>
      </c>
      <c r="R2372">
        <v>1.42</v>
      </c>
      <c r="S2372">
        <v>26.7</v>
      </c>
      <c r="U2372">
        <f>A2372-3438108179</f>
        <v>12599.09395980835</v>
      </c>
      <c r="V2372" s="7">
        <f t="shared" si="181"/>
        <v>41255.606239513429</v>
      </c>
      <c r="W2372" s="4">
        <f t="shared" si="185"/>
        <v>135.38</v>
      </c>
      <c r="X2372">
        <f t="shared" si="182"/>
        <v>0.3385170417830678</v>
      </c>
      <c r="Y2372">
        <f t="shared" si="183"/>
        <v>-7.8999999999999986</v>
      </c>
      <c r="Z2372" s="5">
        <f t="shared" si="184"/>
        <v>12.82417405961221</v>
      </c>
    </row>
    <row r="2373" spans="1:26" x14ac:dyDescent="0.35">
      <c r="A2373">
        <v>3438120783.4112701</v>
      </c>
      <c r="B2373">
        <v>80.239999999999995</v>
      </c>
      <c r="C2373">
        <v>0.43</v>
      </c>
      <c r="D2373">
        <v>647.29999999999995</v>
      </c>
      <c r="E2373">
        <v>23.46</v>
      </c>
      <c r="F2373">
        <v>15.57</v>
      </c>
      <c r="G2373">
        <v>90.4</v>
      </c>
      <c r="H2373">
        <v>26.5</v>
      </c>
      <c r="I2373">
        <v>86.5</v>
      </c>
      <c r="J2373">
        <v>85.5</v>
      </c>
      <c r="K2373">
        <v>85.3</v>
      </c>
      <c r="L2373">
        <v>86.1</v>
      </c>
      <c r="M2373">
        <v>85.8</v>
      </c>
      <c r="N2373">
        <v>359</v>
      </c>
      <c r="O2373">
        <v>20.5</v>
      </c>
      <c r="P2373">
        <v>21.8</v>
      </c>
      <c r="Q2373">
        <v>12.86</v>
      </c>
      <c r="R2373">
        <v>1.42</v>
      </c>
      <c r="S2373">
        <v>26.7</v>
      </c>
      <c r="U2373">
        <f>A2373-3438108179</f>
        <v>12604.411270141602</v>
      </c>
      <c r="V2373" s="7">
        <f t="shared" si="181"/>
        <v>41255.606301056367</v>
      </c>
      <c r="W2373" s="4">
        <f t="shared" si="185"/>
        <v>135.41</v>
      </c>
      <c r="X2373">
        <f t="shared" si="182"/>
        <v>0.45127202637977437</v>
      </c>
      <c r="Y2373">
        <f t="shared" si="183"/>
        <v>-7.8900000000000006</v>
      </c>
      <c r="Z2373" s="5">
        <f t="shared" si="184"/>
        <v>12.205411769942701</v>
      </c>
    </row>
    <row r="2374" spans="1:26" x14ac:dyDescent="0.35">
      <c r="A2374">
        <v>3438120788.7295699</v>
      </c>
      <c r="B2374">
        <v>80.28</v>
      </c>
      <c r="C2374">
        <v>0.42</v>
      </c>
      <c r="D2374">
        <v>647.1</v>
      </c>
      <c r="E2374">
        <v>23.44</v>
      </c>
      <c r="F2374">
        <v>15.55</v>
      </c>
      <c r="G2374">
        <v>91.7</v>
      </c>
      <c r="H2374">
        <v>26.5</v>
      </c>
      <c r="I2374">
        <v>86.5</v>
      </c>
      <c r="J2374">
        <v>85.5</v>
      </c>
      <c r="K2374">
        <v>85.3</v>
      </c>
      <c r="L2374">
        <v>86.1</v>
      </c>
      <c r="M2374">
        <v>85.8</v>
      </c>
      <c r="N2374">
        <v>359</v>
      </c>
      <c r="O2374">
        <v>20.5</v>
      </c>
      <c r="P2374">
        <v>21.8</v>
      </c>
      <c r="Q2374">
        <v>12.86</v>
      </c>
      <c r="R2374">
        <v>1.42</v>
      </c>
      <c r="S2374">
        <v>26.7</v>
      </c>
      <c r="U2374">
        <f>A2374-3438108179</f>
        <v>12609.729569911957</v>
      </c>
      <c r="V2374" s="7">
        <f t="shared" si="181"/>
        <v>41255.606362610764</v>
      </c>
      <c r="W2374" s="4">
        <f t="shared" si="185"/>
        <v>135.44999999999999</v>
      </c>
      <c r="X2374">
        <f t="shared" si="182"/>
        <v>0.45135605571065013</v>
      </c>
      <c r="Y2374">
        <f t="shared" si="183"/>
        <v>-7.8900000000000006</v>
      </c>
      <c r="Z2374" s="5">
        <f t="shared" si="184"/>
        <v>12.349859540724109</v>
      </c>
    </row>
    <row r="2375" spans="1:26" x14ac:dyDescent="0.35">
      <c r="A2375">
        <v>3438120794.0468798</v>
      </c>
      <c r="B2375">
        <v>80.319999999999993</v>
      </c>
      <c r="C2375">
        <v>0.43</v>
      </c>
      <c r="D2375">
        <v>652</v>
      </c>
      <c r="E2375">
        <v>23.46</v>
      </c>
      <c r="F2375">
        <v>15.56</v>
      </c>
      <c r="G2375">
        <v>92.6</v>
      </c>
      <c r="H2375">
        <v>26.5</v>
      </c>
      <c r="I2375">
        <v>86.5</v>
      </c>
      <c r="J2375">
        <v>85.5</v>
      </c>
      <c r="K2375">
        <v>85.3</v>
      </c>
      <c r="L2375">
        <v>86.1</v>
      </c>
      <c r="M2375">
        <v>85.8</v>
      </c>
      <c r="N2375">
        <v>359</v>
      </c>
      <c r="O2375">
        <v>20.5</v>
      </c>
      <c r="P2375">
        <v>21.7</v>
      </c>
      <c r="Q2375">
        <v>12.86</v>
      </c>
      <c r="R2375">
        <v>1.42</v>
      </c>
      <c r="S2375">
        <v>26.7</v>
      </c>
      <c r="U2375">
        <f>A2375-3438108179</f>
        <v>12615.046879768372</v>
      </c>
      <c r="V2375" s="7">
        <f t="shared" si="181"/>
        <v>41255.606424153702</v>
      </c>
      <c r="W2375" s="4">
        <f t="shared" si="185"/>
        <v>135.49</v>
      </c>
      <c r="X2375">
        <f t="shared" si="182"/>
        <v>0.45178169763190129</v>
      </c>
      <c r="Y2375">
        <f t="shared" si="183"/>
        <v>-7.9</v>
      </c>
      <c r="Z2375" s="5">
        <f t="shared" si="184"/>
        <v>12.213144055653299</v>
      </c>
    </row>
    <row r="2376" spans="1:26" x14ac:dyDescent="0.35">
      <c r="A2376">
        <v>3438120799.35918</v>
      </c>
      <c r="B2376">
        <v>80.36</v>
      </c>
      <c r="C2376">
        <v>0.43</v>
      </c>
      <c r="D2376">
        <v>649.20000000000005</v>
      </c>
      <c r="E2376">
        <v>23.45</v>
      </c>
      <c r="F2376">
        <v>15.53</v>
      </c>
      <c r="G2376">
        <v>92.7</v>
      </c>
      <c r="H2376">
        <v>26.5</v>
      </c>
      <c r="I2376">
        <v>86.5</v>
      </c>
      <c r="J2376">
        <v>85.5</v>
      </c>
      <c r="K2376">
        <v>85.3</v>
      </c>
      <c r="L2376">
        <v>86.1</v>
      </c>
      <c r="M2376">
        <v>85.8</v>
      </c>
      <c r="N2376">
        <v>358</v>
      </c>
      <c r="O2376">
        <v>20.5</v>
      </c>
      <c r="P2376">
        <v>21.6</v>
      </c>
      <c r="Q2376">
        <v>12.86</v>
      </c>
      <c r="R2376">
        <v>1.42</v>
      </c>
      <c r="S2376">
        <v>26.7</v>
      </c>
      <c r="U2376">
        <f>A2376-3438108179</f>
        <v>12620.359179973602</v>
      </c>
      <c r="V2376" s="7">
        <f t="shared" si="181"/>
        <v>41255.606485638658</v>
      </c>
      <c r="W2376" s="4">
        <f t="shared" si="185"/>
        <v>135.53</v>
      </c>
      <c r="X2376">
        <f t="shared" si="182"/>
        <v>0.33851768212696676</v>
      </c>
      <c r="Y2376">
        <f t="shared" si="183"/>
        <v>-7.92</v>
      </c>
      <c r="Z2376" s="5">
        <f t="shared" si="184"/>
        <v>12.22859395943405</v>
      </c>
    </row>
    <row r="2377" spans="1:26" x14ac:dyDescent="0.35">
      <c r="A2377">
        <v>3438120804.6764798</v>
      </c>
      <c r="B2377">
        <v>80.39</v>
      </c>
      <c r="C2377">
        <v>0.43</v>
      </c>
      <c r="D2377">
        <v>649</v>
      </c>
      <c r="E2377">
        <v>23.42</v>
      </c>
      <c r="F2377">
        <v>15.56</v>
      </c>
      <c r="G2377">
        <v>89.3</v>
      </c>
      <c r="H2377">
        <v>26.5</v>
      </c>
      <c r="I2377">
        <v>86.5</v>
      </c>
      <c r="J2377">
        <v>85.5</v>
      </c>
      <c r="K2377">
        <v>85.3</v>
      </c>
      <c r="L2377">
        <v>86.1</v>
      </c>
      <c r="M2377">
        <v>85.8</v>
      </c>
      <c r="N2377">
        <v>359</v>
      </c>
      <c r="O2377">
        <v>20.5</v>
      </c>
      <c r="P2377">
        <v>21.5</v>
      </c>
      <c r="Q2377">
        <v>12.86</v>
      </c>
      <c r="R2377">
        <v>1.42</v>
      </c>
      <c r="S2377">
        <v>26.7</v>
      </c>
      <c r="U2377">
        <f>A2377-3438108179</f>
        <v>12625.676479816437</v>
      </c>
      <c r="V2377" s="7">
        <f t="shared" si="181"/>
        <v>41255.60654718148</v>
      </c>
      <c r="W2377" s="4">
        <f t="shared" si="185"/>
        <v>135.56</v>
      </c>
      <c r="X2377">
        <f t="shared" si="182"/>
        <v>0.45110150304863927</v>
      </c>
      <c r="Y2377">
        <f t="shared" si="183"/>
        <v>-7.8600000000000012</v>
      </c>
      <c r="Z2377" s="5">
        <f t="shared" si="184"/>
        <v>12.182185465794085</v>
      </c>
    </row>
    <row r="2378" spans="1:26" x14ac:dyDescent="0.35">
      <c r="A2378">
        <v>3438120809.9967899</v>
      </c>
      <c r="B2378">
        <v>80.430000000000007</v>
      </c>
      <c r="C2378">
        <v>0.42</v>
      </c>
      <c r="D2378">
        <v>653.29999999999995</v>
      </c>
      <c r="E2378">
        <v>23.44</v>
      </c>
      <c r="F2378">
        <v>15.55</v>
      </c>
      <c r="G2378">
        <v>82.4</v>
      </c>
      <c r="H2378">
        <v>26.5</v>
      </c>
      <c r="I2378">
        <v>86.5</v>
      </c>
      <c r="J2378">
        <v>85.6</v>
      </c>
      <c r="K2378">
        <v>85.3</v>
      </c>
      <c r="L2378">
        <v>86.1</v>
      </c>
      <c r="M2378">
        <v>85.8</v>
      </c>
      <c r="N2378">
        <v>358</v>
      </c>
      <c r="O2378">
        <v>20.5</v>
      </c>
      <c r="P2378">
        <v>21.5</v>
      </c>
      <c r="Q2378">
        <v>12.85</v>
      </c>
      <c r="R2378">
        <v>1.42</v>
      </c>
      <c r="S2378">
        <v>26.7</v>
      </c>
      <c r="U2378">
        <f>A2378-3438108179</f>
        <v>12630.996789932251</v>
      </c>
      <c r="V2378" s="7">
        <f t="shared" si="181"/>
        <v>41255.606608759146</v>
      </c>
      <c r="W2378" s="4">
        <f t="shared" si="185"/>
        <v>135.60000000000002</v>
      </c>
      <c r="X2378">
        <f t="shared" si="182"/>
        <v>0.45118717517730422</v>
      </c>
      <c r="Y2378">
        <f t="shared" si="183"/>
        <v>-7.8900000000000006</v>
      </c>
      <c r="Z2378" s="5">
        <f t="shared" si="184"/>
        <v>12.349859540724109</v>
      </c>
    </row>
    <row r="2379" spans="1:26" x14ac:dyDescent="0.35">
      <c r="A2379">
        <v>3438120815.3160901</v>
      </c>
      <c r="B2379">
        <v>80.47</v>
      </c>
      <c r="C2379">
        <v>0.43</v>
      </c>
      <c r="D2379">
        <v>646.6</v>
      </c>
      <c r="E2379">
        <v>23.43</v>
      </c>
      <c r="F2379">
        <v>15.55</v>
      </c>
      <c r="G2379">
        <v>72.3</v>
      </c>
      <c r="H2379">
        <v>26.5</v>
      </c>
      <c r="I2379">
        <v>86.5</v>
      </c>
      <c r="J2379">
        <v>85.6</v>
      </c>
      <c r="K2379">
        <v>85.4</v>
      </c>
      <c r="L2379">
        <v>86.1</v>
      </c>
      <c r="M2379">
        <v>85.8</v>
      </c>
      <c r="N2379">
        <v>357</v>
      </c>
      <c r="O2379">
        <v>20.5</v>
      </c>
      <c r="P2379">
        <v>21.5</v>
      </c>
      <c r="Q2379">
        <v>12.85</v>
      </c>
      <c r="R2379">
        <v>1.42</v>
      </c>
      <c r="S2379">
        <v>26.7</v>
      </c>
      <c r="U2379">
        <f>A2379-3438108179</f>
        <v>12636.316090106964</v>
      </c>
      <c r="V2379" s="7">
        <f t="shared" si="181"/>
        <v>41255.60667032512</v>
      </c>
      <c r="W2379" s="4">
        <f t="shared" si="185"/>
        <v>135.63999999999999</v>
      </c>
      <c r="X2379">
        <f t="shared" si="182"/>
        <v>0.45161084239674132</v>
      </c>
      <c r="Y2379">
        <f t="shared" si="183"/>
        <v>-7.879999999999999</v>
      </c>
      <c r="Z2379" s="5">
        <f t="shared" si="184"/>
        <v>12.1976745826232</v>
      </c>
    </row>
    <row r="2380" spans="1:26" x14ac:dyDescent="0.35">
      <c r="A2380">
        <v>3438120820.6304002</v>
      </c>
      <c r="B2380">
        <v>80.510000000000005</v>
      </c>
      <c r="C2380">
        <v>0.43</v>
      </c>
      <c r="D2380">
        <v>644.5</v>
      </c>
      <c r="E2380">
        <v>23.46</v>
      </c>
      <c r="F2380">
        <v>15.56</v>
      </c>
      <c r="G2380">
        <v>63.3</v>
      </c>
      <c r="H2380">
        <v>26.5</v>
      </c>
      <c r="I2380">
        <v>86.5</v>
      </c>
      <c r="J2380">
        <v>85.6</v>
      </c>
      <c r="K2380">
        <v>85.4</v>
      </c>
      <c r="L2380">
        <v>86.2</v>
      </c>
      <c r="M2380">
        <v>85.8</v>
      </c>
      <c r="N2380">
        <v>358</v>
      </c>
      <c r="O2380">
        <v>20.5</v>
      </c>
      <c r="P2380">
        <v>21.5</v>
      </c>
      <c r="Q2380">
        <v>12.85</v>
      </c>
      <c r="R2380">
        <v>1.42</v>
      </c>
      <c r="S2380">
        <v>26.7</v>
      </c>
      <c r="U2380">
        <f>A2380-3438108179</f>
        <v>12641.630400180817</v>
      </c>
      <c r="V2380" s="7">
        <f t="shared" si="181"/>
        <v>41255.606731833337</v>
      </c>
      <c r="W2380" s="4">
        <f t="shared" si="185"/>
        <v>135.68</v>
      </c>
      <c r="X2380">
        <f t="shared" si="182"/>
        <v>0.42475469386552839</v>
      </c>
      <c r="Y2380">
        <f t="shared" si="183"/>
        <v>-7.9</v>
      </c>
      <c r="Z2380" s="5">
        <f t="shared" si="184"/>
        <v>12.213144055653299</v>
      </c>
    </row>
    <row r="2381" spans="1:26" x14ac:dyDescent="0.35">
      <c r="A2381">
        <v>3438120826.2807202</v>
      </c>
      <c r="B2381">
        <v>80.55</v>
      </c>
      <c r="C2381">
        <v>0.42</v>
      </c>
      <c r="D2381">
        <v>649.70000000000005</v>
      </c>
      <c r="E2381">
        <v>23.45</v>
      </c>
      <c r="F2381">
        <v>15.54</v>
      </c>
      <c r="G2381">
        <v>56</v>
      </c>
      <c r="H2381">
        <v>26.5</v>
      </c>
      <c r="I2381">
        <v>86.5</v>
      </c>
      <c r="J2381">
        <v>85.6</v>
      </c>
      <c r="K2381">
        <v>85.4</v>
      </c>
      <c r="L2381">
        <v>86.2</v>
      </c>
      <c r="M2381">
        <v>85.9</v>
      </c>
      <c r="N2381">
        <v>358</v>
      </c>
      <c r="O2381">
        <v>20.5</v>
      </c>
      <c r="P2381">
        <v>21.4</v>
      </c>
      <c r="Q2381">
        <v>12.85</v>
      </c>
      <c r="R2381">
        <v>1.42</v>
      </c>
      <c r="S2381">
        <v>26.7</v>
      </c>
      <c r="U2381">
        <f>A2381-3438108179</f>
        <v>12647.280720233917</v>
      </c>
      <c r="V2381" s="7">
        <f t="shared" si="181"/>
        <v>41255.606797230561</v>
      </c>
      <c r="W2381" s="4">
        <f t="shared" si="185"/>
        <v>135.72</v>
      </c>
      <c r="X2381">
        <f t="shared" si="182"/>
        <v>0.33858136842309849</v>
      </c>
      <c r="Y2381">
        <f t="shared" si="183"/>
        <v>-7.91</v>
      </c>
      <c r="Z2381" s="5">
        <f t="shared" si="184"/>
        <v>12.365502180991275</v>
      </c>
    </row>
    <row r="2382" spans="1:26" x14ac:dyDescent="0.35">
      <c r="A2382">
        <v>3438120831.5970201</v>
      </c>
      <c r="B2382">
        <v>80.58</v>
      </c>
      <c r="C2382">
        <v>0.44</v>
      </c>
      <c r="D2382">
        <v>648.1</v>
      </c>
      <c r="E2382">
        <v>23.46</v>
      </c>
      <c r="F2382">
        <v>15.53</v>
      </c>
      <c r="G2382">
        <v>50</v>
      </c>
      <c r="H2382">
        <v>26.5</v>
      </c>
      <c r="I2382">
        <v>86.5</v>
      </c>
      <c r="J2382">
        <v>85.6</v>
      </c>
      <c r="K2382">
        <v>85.4</v>
      </c>
      <c r="L2382">
        <v>86.2</v>
      </c>
      <c r="M2382">
        <v>85.9</v>
      </c>
      <c r="N2382">
        <v>358</v>
      </c>
      <c r="O2382">
        <v>20.5</v>
      </c>
      <c r="P2382">
        <v>21.3</v>
      </c>
      <c r="Q2382">
        <v>12.85</v>
      </c>
      <c r="R2382">
        <v>1.42</v>
      </c>
      <c r="S2382">
        <v>26.7</v>
      </c>
      <c r="U2382">
        <f>A2382-3438108179</f>
        <v>12652.597020149231</v>
      </c>
      <c r="V2382" s="7">
        <f t="shared" si="181"/>
        <v>41255.606858761807</v>
      </c>
      <c r="W2382" s="4">
        <f t="shared" si="185"/>
        <v>135.75</v>
      </c>
      <c r="X2382">
        <f t="shared" si="182"/>
        <v>0.45229171768980442</v>
      </c>
      <c r="Y2382">
        <f t="shared" si="183"/>
        <v>-7.9300000000000015</v>
      </c>
      <c r="Z2382" s="5">
        <f t="shared" si="184"/>
        <v>12.096463442060434</v>
      </c>
    </row>
    <row r="2383" spans="1:26" x14ac:dyDescent="0.35">
      <c r="A2383">
        <v>3438120836.9033298</v>
      </c>
      <c r="B2383">
        <v>80.62</v>
      </c>
      <c r="C2383">
        <v>0.41</v>
      </c>
      <c r="D2383">
        <v>652</v>
      </c>
      <c r="E2383">
        <v>23.45</v>
      </c>
      <c r="F2383">
        <v>15.52</v>
      </c>
      <c r="G2383">
        <v>46.4</v>
      </c>
      <c r="H2383">
        <v>26.5</v>
      </c>
      <c r="I2383">
        <v>86.5</v>
      </c>
      <c r="J2383">
        <v>85.6</v>
      </c>
      <c r="K2383">
        <v>85.4</v>
      </c>
      <c r="L2383">
        <v>86.2</v>
      </c>
      <c r="M2383">
        <v>85.9</v>
      </c>
      <c r="N2383">
        <v>358</v>
      </c>
      <c r="O2383">
        <v>20.5</v>
      </c>
      <c r="P2383">
        <v>21.2</v>
      </c>
      <c r="Q2383">
        <v>12.85</v>
      </c>
      <c r="R2383">
        <v>1.42</v>
      </c>
      <c r="S2383">
        <v>26.7</v>
      </c>
      <c r="U2383">
        <f>A2383-3438108179</f>
        <v>12657.903329849243</v>
      </c>
      <c r="V2383" s="7">
        <f t="shared" si="181"/>
        <v>41255.60692017743</v>
      </c>
      <c r="W2383" s="4">
        <f t="shared" si="185"/>
        <v>135.79000000000002</v>
      </c>
      <c r="X2383">
        <f t="shared" si="182"/>
        <v>0.45212213638274884</v>
      </c>
      <c r="Y2383">
        <f t="shared" si="183"/>
        <v>-7.93</v>
      </c>
      <c r="Z2383" s="5">
        <f t="shared" si="184"/>
        <v>12.531204780636957</v>
      </c>
    </row>
    <row r="2384" spans="1:26" x14ac:dyDescent="0.35">
      <c r="A2384">
        <v>3438120842.2116299</v>
      </c>
      <c r="B2384">
        <v>80.66</v>
      </c>
      <c r="C2384">
        <v>0.43</v>
      </c>
      <c r="D2384">
        <v>655</v>
      </c>
      <c r="E2384">
        <v>23.42</v>
      </c>
      <c r="F2384">
        <v>15.52</v>
      </c>
      <c r="G2384">
        <v>45.2</v>
      </c>
      <c r="H2384">
        <v>26.5</v>
      </c>
      <c r="I2384">
        <v>86.4</v>
      </c>
      <c r="J2384">
        <v>85.5</v>
      </c>
      <c r="K2384">
        <v>85.4</v>
      </c>
      <c r="L2384">
        <v>86.2</v>
      </c>
      <c r="M2384">
        <v>85.9</v>
      </c>
      <c r="N2384">
        <v>358</v>
      </c>
      <c r="O2384">
        <v>20.5</v>
      </c>
      <c r="P2384">
        <v>21.2</v>
      </c>
      <c r="Q2384">
        <v>12.84</v>
      </c>
      <c r="R2384">
        <v>1.42</v>
      </c>
      <c r="S2384">
        <v>26.7</v>
      </c>
      <c r="U2384">
        <f>A2384-3438108179</f>
        <v>12663.211629867554</v>
      </c>
      <c r="V2384" s="7">
        <f t="shared" si="181"/>
        <v>41255.606981616089</v>
      </c>
      <c r="W2384" s="4">
        <f t="shared" si="185"/>
        <v>135.82999999999998</v>
      </c>
      <c r="X2384">
        <f t="shared" si="182"/>
        <v>0.45118632202762066</v>
      </c>
      <c r="Y2384">
        <f t="shared" si="183"/>
        <v>-7.9000000000000021</v>
      </c>
      <c r="Z2384" s="5">
        <f t="shared" si="184"/>
        <v>12.213144055653299</v>
      </c>
    </row>
    <row r="2385" spans="1:26" x14ac:dyDescent="0.35">
      <c r="A2385">
        <v>3438120847.5309401</v>
      </c>
      <c r="B2385">
        <v>80.7</v>
      </c>
      <c r="C2385">
        <v>0.42</v>
      </c>
      <c r="D2385">
        <v>650.70000000000005</v>
      </c>
      <c r="E2385">
        <v>23.44</v>
      </c>
      <c r="F2385">
        <v>15.56</v>
      </c>
      <c r="G2385">
        <v>48.4</v>
      </c>
      <c r="H2385">
        <v>26.5</v>
      </c>
      <c r="I2385">
        <v>86.4</v>
      </c>
      <c r="J2385">
        <v>85.5</v>
      </c>
      <c r="K2385">
        <v>85.4</v>
      </c>
      <c r="L2385">
        <v>86.2</v>
      </c>
      <c r="M2385">
        <v>85.9</v>
      </c>
      <c r="N2385">
        <v>359</v>
      </c>
      <c r="O2385">
        <v>20.5</v>
      </c>
      <c r="P2385">
        <v>21.1</v>
      </c>
      <c r="Q2385">
        <v>12.84</v>
      </c>
      <c r="R2385">
        <v>1.42</v>
      </c>
      <c r="S2385">
        <v>26.7</v>
      </c>
      <c r="U2385">
        <f>A2385-3438108179</f>
        <v>12668.530940055847</v>
      </c>
      <c r="V2385" s="7">
        <f t="shared" si="181"/>
        <v>41255.607043182179</v>
      </c>
      <c r="W2385" s="4">
        <f t="shared" si="185"/>
        <v>135.87</v>
      </c>
      <c r="X2385">
        <f t="shared" si="182"/>
        <v>0.45118717517730422</v>
      </c>
      <c r="Y2385">
        <f t="shared" si="183"/>
        <v>-7.8800000000000008</v>
      </c>
      <c r="Z2385" s="5">
        <f t="shared" si="184"/>
        <v>12.342030785870348</v>
      </c>
    </row>
    <row r="2386" spans="1:26" x14ac:dyDescent="0.35">
      <c r="A2386">
        <v>3438120852.8502402</v>
      </c>
      <c r="B2386">
        <v>80.739999999999995</v>
      </c>
      <c r="C2386">
        <v>0.43</v>
      </c>
      <c r="D2386">
        <v>652.4</v>
      </c>
      <c r="E2386">
        <v>23.46</v>
      </c>
      <c r="F2386">
        <v>15.57</v>
      </c>
      <c r="G2386">
        <v>54.2</v>
      </c>
      <c r="H2386">
        <v>26.5</v>
      </c>
      <c r="I2386">
        <v>86.4</v>
      </c>
      <c r="J2386">
        <v>85.5</v>
      </c>
      <c r="K2386">
        <v>85.4</v>
      </c>
      <c r="L2386">
        <v>86.2</v>
      </c>
      <c r="M2386">
        <v>85.9</v>
      </c>
      <c r="N2386">
        <v>359</v>
      </c>
      <c r="O2386">
        <v>20.5</v>
      </c>
      <c r="P2386">
        <v>21.1</v>
      </c>
      <c r="Q2386">
        <v>12.84</v>
      </c>
      <c r="R2386">
        <v>1.42</v>
      </c>
      <c r="S2386">
        <v>26.7</v>
      </c>
      <c r="U2386">
        <f>A2386-3438108179</f>
        <v>12673.85024023056</v>
      </c>
      <c r="V2386" s="7">
        <f t="shared" si="181"/>
        <v>41255.607104748153</v>
      </c>
      <c r="W2386" s="4">
        <f t="shared" si="185"/>
        <v>135.91</v>
      </c>
      <c r="X2386">
        <f t="shared" si="182"/>
        <v>0.45220739320767178</v>
      </c>
      <c r="Y2386">
        <f t="shared" si="183"/>
        <v>-7.8900000000000006</v>
      </c>
      <c r="Z2386" s="5">
        <f t="shared" si="184"/>
        <v>12.205411769942701</v>
      </c>
    </row>
    <row r="2387" spans="1:26" x14ac:dyDescent="0.35">
      <c r="A2387">
        <v>3438120858.1575398</v>
      </c>
      <c r="B2387">
        <v>80.78</v>
      </c>
      <c r="C2387">
        <v>0.43</v>
      </c>
      <c r="D2387">
        <v>657</v>
      </c>
      <c r="E2387">
        <v>23.44</v>
      </c>
      <c r="F2387">
        <v>15.56</v>
      </c>
      <c r="G2387">
        <v>61.7</v>
      </c>
      <c r="H2387">
        <v>26.5</v>
      </c>
      <c r="I2387">
        <v>86.5</v>
      </c>
      <c r="J2387">
        <v>85.5</v>
      </c>
      <c r="K2387">
        <v>85.4</v>
      </c>
      <c r="L2387">
        <v>86.2</v>
      </c>
      <c r="M2387">
        <v>85.9</v>
      </c>
      <c r="N2387">
        <v>359</v>
      </c>
      <c r="O2387">
        <v>20.5</v>
      </c>
      <c r="P2387">
        <v>21.1</v>
      </c>
      <c r="Q2387">
        <v>12.85</v>
      </c>
      <c r="R2387">
        <v>1.42</v>
      </c>
      <c r="S2387">
        <v>26.7</v>
      </c>
      <c r="U2387">
        <f>A2387-3438108179</f>
        <v>12679.157539844513</v>
      </c>
      <c r="V2387" s="7">
        <f t="shared" si="181"/>
        <v>41255.607166175228</v>
      </c>
      <c r="W2387" s="4">
        <f t="shared" si="185"/>
        <v>135.94999999999999</v>
      </c>
      <c r="X2387">
        <f t="shared" si="182"/>
        <v>0.33851700176165456</v>
      </c>
      <c r="Y2387">
        <f t="shared" si="183"/>
        <v>-7.8800000000000008</v>
      </c>
      <c r="Z2387" s="5">
        <f t="shared" si="184"/>
        <v>12.1976745826232</v>
      </c>
    </row>
    <row r="2388" spans="1:26" x14ac:dyDescent="0.35">
      <c r="A2388">
        <v>3438120863.4748502</v>
      </c>
      <c r="B2388">
        <v>80.81</v>
      </c>
      <c r="C2388">
        <v>0.44</v>
      </c>
      <c r="D2388">
        <v>655.7</v>
      </c>
      <c r="E2388">
        <v>23.45</v>
      </c>
      <c r="F2388">
        <v>15.57</v>
      </c>
      <c r="G2388">
        <v>68.8</v>
      </c>
      <c r="H2388">
        <v>26.5</v>
      </c>
      <c r="I2388">
        <v>86.5</v>
      </c>
      <c r="J2388">
        <v>85.5</v>
      </c>
      <c r="K2388">
        <v>85.4</v>
      </c>
      <c r="L2388">
        <v>86.2</v>
      </c>
      <c r="M2388">
        <v>85.9</v>
      </c>
      <c r="N2388">
        <v>360</v>
      </c>
      <c r="O2388">
        <v>20.5</v>
      </c>
      <c r="P2388">
        <v>21.1</v>
      </c>
      <c r="Q2388">
        <v>12.85</v>
      </c>
      <c r="R2388">
        <v>1.42</v>
      </c>
      <c r="S2388">
        <v>26.8</v>
      </c>
      <c r="U2388">
        <f>A2388-3438108179</f>
        <v>12684.474850177765</v>
      </c>
      <c r="V2388" s="7">
        <f t="shared" si="181"/>
        <v>41255.607227718174</v>
      </c>
      <c r="W2388" s="4">
        <f t="shared" si="185"/>
        <v>135.98000000000002</v>
      </c>
      <c r="X2388">
        <f t="shared" si="182"/>
        <v>0.4502560728782109</v>
      </c>
      <c r="Y2388">
        <f t="shared" si="183"/>
        <v>-7.879999999999999</v>
      </c>
      <c r="Z2388" s="5">
        <f t="shared" si="184"/>
        <v>12.058268009029396</v>
      </c>
    </row>
    <row r="2389" spans="1:26" x14ac:dyDescent="0.35">
      <c r="A2389">
        <v>3438120868.80515</v>
      </c>
      <c r="B2389">
        <v>80.849999999999994</v>
      </c>
      <c r="C2389">
        <v>0.42</v>
      </c>
      <c r="D2389">
        <v>658.4</v>
      </c>
      <c r="E2389">
        <v>23.44</v>
      </c>
      <c r="F2389">
        <v>15.56</v>
      </c>
      <c r="G2389">
        <v>74.3</v>
      </c>
      <c r="H2389">
        <v>26.5</v>
      </c>
      <c r="I2389">
        <v>86.5</v>
      </c>
      <c r="J2389">
        <v>85.5</v>
      </c>
      <c r="K2389">
        <v>85.4</v>
      </c>
      <c r="L2389">
        <v>86.2</v>
      </c>
      <c r="M2389">
        <v>85.9</v>
      </c>
      <c r="N2389">
        <v>358</v>
      </c>
      <c r="O2389">
        <v>20.5</v>
      </c>
      <c r="P2389">
        <v>21.1</v>
      </c>
      <c r="Q2389">
        <v>12.84</v>
      </c>
      <c r="R2389">
        <v>1.42</v>
      </c>
      <c r="S2389">
        <v>26.8</v>
      </c>
      <c r="U2389">
        <f>A2389-3438108179</f>
        <v>12689.805150032043</v>
      </c>
      <c r="V2389" s="7">
        <f t="shared" si="181"/>
        <v>41255.607289411462</v>
      </c>
      <c r="W2389" s="4">
        <f t="shared" si="185"/>
        <v>136.01999999999998</v>
      </c>
      <c r="X2389">
        <f t="shared" si="182"/>
        <v>0.45152586374566334</v>
      </c>
      <c r="Y2389">
        <f t="shared" si="183"/>
        <v>-7.8800000000000008</v>
      </c>
      <c r="Z2389" s="5">
        <f t="shared" si="184"/>
        <v>12.342030785870348</v>
      </c>
    </row>
    <row r="2390" spans="1:26" x14ac:dyDescent="0.35">
      <c r="A2390">
        <v>3438120874.12046</v>
      </c>
      <c r="B2390">
        <v>80.89</v>
      </c>
      <c r="C2390">
        <v>0.44</v>
      </c>
      <c r="D2390">
        <v>664.6</v>
      </c>
      <c r="E2390">
        <v>23.46</v>
      </c>
      <c r="F2390">
        <v>15.56</v>
      </c>
      <c r="G2390">
        <v>80.2</v>
      </c>
      <c r="H2390">
        <v>26.5</v>
      </c>
      <c r="I2390">
        <v>86.5</v>
      </c>
      <c r="J2390">
        <v>85.5</v>
      </c>
      <c r="K2390">
        <v>85.4</v>
      </c>
      <c r="L2390">
        <v>86.2</v>
      </c>
      <c r="M2390">
        <v>85.9</v>
      </c>
      <c r="N2390">
        <v>359</v>
      </c>
      <c r="O2390">
        <v>20.5</v>
      </c>
      <c r="P2390">
        <v>21.1</v>
      </c>
      <c r="Q2390">
        <v>12.84</v>
      </c>
      <c r="R2390">
        <v>1.42</v>
      </c>
      <c r="S2390">
        <v>26.8</v>
      </c>
      <c r="U2390">
        <f>A2390-3438108179</f>
        <v>12695.120460033417</v>
      </c>
      <c r="V2390" s="7">
        <f t="shared" si="181"/>
        <v>41255.607350931255</v>
      </c>
      <c r="W2390" s="4">
        <f t="shared" si="185"/>
        <v>136.06</v>
      </c>
      <c r="X2390">
        <f t="shared" si="182"/>
        <v>0.4503405741991599</v>
      </c>
      <c r="Y2390">
        <f t="shared" si="183"/>
        <v>-7.9</v>
      </c>
      <c r="Z2390" s="5">
        <f t="shared" si="184"/>
        <v>12.073560682275586</v>
      </c>
    </row>
    <row r="2391" spans="1:26" x14ac:dyDescent="0.35">
      <c r="A2391">
        <v>3438120879.44976</v>
      </c>
      <c r="B2391">
        <v>80.930000000000007</v>
      </c>
      <c r="C2391">
        <v>0.43</v>
      </c>
      <c r="D2391">
        <v>656.1</v>
      </c>
      <c r="E2391">
        <v>23.43</v>
      </c>
      <c r="F2391">
        <v>15.55</v>
      </c>
      <c r="G2391">
        <v>83.8</v>
      </c>
      <c r="H2391">
        <v>26.5</v>
      </c>
      <c r="I2391">
        <v>86.5</v>
      </c>
      <c r="J2391">
        <v>85.5</v>
      </c>
      <c r="K2391">
        <v>85.4</v>
      </c>
      <c r="L2391">
        <v>86.3</v>
      </c>
      <c r="M2391">
        <v>85.9</v>
      </c>
      <c r="N2391">
        <v>360</v>
      </c>
      <c r="O2391">
        <v>20.5</v>
      </c>
      <c r="P2391">
        <v>21.2</v>
      </c>
      <c r="Q2391">
        <v>12.84</v>
      </c>
      <c r="R2391">
        <v>1.42</v>
      </c>
      <c r="S2391">
        <v>26.8</v>
      </c>
      <c r="U2391">
        <f>A2391-3438108179</f>
        <v>12700.449759960175</v>
      </c>
      <c r="V2391" s="7">
        <f t="shared" si="181"/>
        <v>41255.607412612968</v>
      </c>
      <c r="W2391" s="4">
        <f t="shared" si="185"/>
        <v>136.10000000000002</v>
      </c>
      <c r="X2391">
        <f t="shared" si="182"/>
        <v>0.34095427883398688</v>
      </c>
      <c r="Y2391">
        <f t="shared" si="183"/>
        <v>-7.879999999999999</v>
      </c>
      <c r="Z2391" s="5">
        <f t="shared" si="184"/>
        <v>12.1976745826232</v>
      </c>
    </row>
    <row r="2392" spans="1:26" x14ac:dyDescent="0.35">
      <c r="A2392">
        <v>3438120884.7290602</v>
      </c>
      <c r="B2392">
        <v>80.959999999999994</v>
      </c>
      <c r="C2392">
        <v>0.41</v>
      </c>
      <c r="D2392">
        <v>657.9</v>
      </c>
      <c r="E2392">
        <v>23.43</v>
      </c>
      <c r="F2392">
        <v>15.56</v>
      </c>
      <c r="G2392">
        <v>86.9</v>
      </c>
      <c r="H2392">
        <v>26.5</v>
      </c>
      <c r="I2392">
        <v>86.5</v>
      </c>
      <c r="J2392">
        <v>85.5</v>
      </c>
      <c r="K2392">
        <v>85.4</v>
      </c>
      <c r="L2392">
        <v>86.3</v>
      </c>
      <c r="M2392">
        <v>85.9</v>
      </c>
      <c r="N2392">
        <v>359</v>
      </c>
      <c r="O2392">
        <v>20.5</v>
      </c>
      <c r="P2392">
        <v>21.2</v>
      </c>
      <c r="Q2392">
        <v>12.84</v>
      </c>
      <c r="R2392">
        <v>1.43</v>
      </c>
      <c r="S2392">
        <v>26.8</v>
      </c>
      <c r="U2392">
        <f>A2392-3438108179</f>
        <v>12705.729060173035</v>
      </c>
      <c r="V2392" s="7">
        <f t="shared" ref="V2392:V2455" si="186">U2392/60/60/24+$V$22</f>
        <v>41255.60747371598</v>
      </c>
      <c r="W2392" s="4">
        <f t="shared" si="185"/>
        <v>136.13</v>
      </c>
      <c r="X2392">
        <f t="shared" ref="X2392:X2455" si="187">(B2393-B2392)/((V2393-V2392)*24*60)</f>
        <v>0.45000201648546184</v>
      </c>
      <c r="Y2392">
        <f t="shared" ref="Y2392:Y2455" si="188">F2392-E2392</f>
        <v>-7.8699999999999992</v>
      </c>
      <c r="Z2392" s="5">
        <f t="shared" ref="Z2392:Z2455" si="189">SQRT((E2392-F2392)/C2392*0.005238)*39.37</f>
        <v>12.483707939679013</v>
      </c>
    </row>
    <row r="2393" spans="1:26" x14ac:dyDescent="0.35">
      <c r="A2393">
        <v>3438120890.0623698</v>
      </c>
      <c r="B2393">
        <v>81</v>
      </c>
      <c r="C2393">
        <v>0.43</v>
      </c>
      <c r="D2393">
        <v>659.3</v>
      </c>
      <c r="E2393">
        <v>23.55</v>
      </c>
      <c r="F2393">
        <v>15.57</v>
      </c>
      <c r="G2393">
        <v>89.4</v>
      </c>
      <c r="H2393">
        <v>26.5</v>
      </c>
      <c r="I2393">
        <v>86.5</v>
      </c>
      <c r="J2393">
        <v>85.5</v>
      </c>
      <c r="K2393">
        <v>85.4</v>
      </c>
      <c r="L2393">
        <v>86.3</v>
      </c>
      <c r="M2393">
        <v>85.9</v>
      </c>
      <c r="N2393">
        <v>359</v>
      </c>
      <c r="O2393">
        <v>20.5</v>
      </c>
      <c r="P2393">
        <v>21.2</v>
      </c>
      <c r="Q2393">
        <v>12.84</v>
      </c>
      <c r="R2393">
        <v>1.43</v>
      </c>
      <c r="S2393">
        <v>26.8</v>
      </c>
      <c r="U2393">
        <f>A2393-3438108179</f>
        <v>12711.062369823456</v>
      </c>
      <c r="V2393" s="7">
        <f t="shared" si="186"/>
        <v>41255.607535444098</v>
      </c>
      <c r="W2393" s="4">
        <f t="shared" si="185"/>
        <v>136.17000000000002</v>
      </c>
      <c r="X2393">
        <f t="shared" si="187"/>
        <v>0.45564140493781091</v>
      </c>
      <c r="Y2393">
        <f t="shared" si="188"/>
        <v>-7.98</v>
      </c>
      <c r="Z2393" s="5">
        <f t="shared" si="189"/>
        <v>12.274826993746563</v>
      </c>
    </row>
    <row r="2394" spans="1:26" x14ac:dyDescent="0.35">
      <c r="A2394">
        <v>3438120895.32967</v>
      </c>
      <c r="B2394">
        <v>81.040000000000006</v>
      </c>
      <c r="C2394">
        <v>0.43</v>
      </c>
      <c r="D2394">
        <v>655.7</v>
      </c>
      <c r="E2394">
        <v>23.4</v>
      </c>
      <c r="F2394">
        <v>15.54</v>
      </c>
      <c r="G2394">
        <v>90.8</v>
      </c>
      <c r="H2394">
        <v>26.5</v>
      </c>
      <c r="I2394">
        <v>86.5</v>
      </c>
      <c r="J2394">
        <v>85.5</v>
      </c>
      <c r="K2394">
        <v>85.4</v>
      </c>
      <c r="L2394">
        <v>86.3</v>
      </c>
      <c r="M2394">
        <v>85.9</v>
      </c>
      <c r="N2394">
        <v>358</v>
      </c>
      <c r="O2394">
        <v>20.5</v>
      </c>
      <c r="P2394">
        <v>21.1</v>
      </c>
      <c r="Q2394">
        <v>12.84</v>
      </c>
      <c r="R2394">
        <v>1.43</v>
      </c>
      <c r="S2394">
        <v>26.8</v>
      </c>
      <c r="U2394">
        <f>A2394-3438108179</f>
        <v>12716.329669952393</v>
      </c>
      <c r="V2394" s="7">
        <f t="shared" si="186"/>
        <v>41255.607596408219</v>
      </c>
      <c r="W2394" s="4">
        <f t="shared" si="185"/>
        <v>136.21</v>
      </c>
      <c r="X2394">
        <f t="shared" si="187"/>
        <v>0.33788221414981467</v>
      </c>
      <c r="Y2394">
        <f t="shared" si="188"/>
        <v>-7.8599999999999994</v>
      </c>
      <c r="Z2394" s="5">
        <f t="shared" si="189"/>
        <v>12.182185465794083</v>
      </c>
    </row>
    <row r="2395" spans="1:26" x14ac:dyDescent="0.35">
      <c r="A2395">
        <v>3438120900.65697</v>
      </c>
      <c r="B2395">
        <v>81.069999999999993</v>
      </c>
      <c r="C2395">
        <v>0.42</v>
      </c>
      <c r="D2395">
        <v>658.8</v>
      </c>
      <c r="E2395">
        <v>23.49</v>
      </c>
      <c r="F2395">
        <v>15.56</v>
      </c>
      <c r="G2395">
        <v>92</v>
      </c>
      <c r="H2395">
        <v>26.5</v>
      </c>
      <c r="I2395">
        <v>86.5</v>
      </c>
      <c r="J2395">
        <v>85.5</v>
      </c>
      <c r="K2395">
        <v>85.4</v>
      </c>
      <c r="L2395">
        <v>86.3</v>
      </c>
      <c r="M2395">
        <v>85.9</v>
      </c>
      <c r="N2395">
        <v>358</v>
      </c>
      <c r="O2395">
        <v>20.5</v>
      </c>
      <c r="P2395">
        <v>21</v>
      </c>
      <c r="Q2395">
        <v>12.84</v>
      </c>
      <c r="R2395">
        <v>1.43</v>
      </c>
      <c r="S2395">
        <v>26.8</v>
      </c>
      <c r="U2395">
        <f>A2395-3438108179</f>
        <v>12721.656970024109</v>
      </c>
      <c r="V2395" s="7">
        <f t="shared" si="186"/>
        <v>41255.607658066787</v>
      </c>
      <c r="W2395" s="4">
        <f t="shared" si="185"/>
        <v>136.24</v>
      </c>
      <c r="X2395">
        <f t="shared" si="187"/>
        <v>0.45110155635036381</v>
      </c>
      <c r="Y2395">
        <f t="shared" si="188"/>
        <v>-7.9299999999999979</v>
      </c>
      <c r="Z2395" s="5">
        <f t="shared" si="189"/>
        <v>12.381125057949525</v>
      </c>
    </row>
    <row r="2396" spans="1:26" x14ac:dyDescent="0.35">
      <c r="A2396">
        <v>3438120905.9772801</v>
      </c>
      <c r="B2396">
        <v>81.11</v>
      </c>
      <c r="C2396">
        <v>0.44</v>
      </c>
      <c r="D2396">
        <v>657.5</v>
      </c>
      <c r="E2396">
        <v>23.52</v>
      </c>
      <c r="F2396">
        <v>15.57</v>
      </c>
      <c r="G2396">
        <v>92.7</v>
      </c>
      <c r="H2396">
        <v>26.5</v>
      </c>
      <c r="I2396">
        <v>86.5</v>
      </c>
      <c r="J2396">
        <v>85.5</v>
      </c>
      <c r="K2396">
        <v>85.4</v>
      </c>
      <c r="L2396">
        <v>86.3</v>
      </c>
      <c r="M2396">
        <v>85.9</v>
      </c>
      <c r="N2396">
        <v>358</v>
      </c>
      <c r="O2396">
        <v>20.5</v>
      </c>
      <c r="P2396">
        <v>21</v>
      </c>
      <c r="Q2396">
        <v>12.84</v>
      </c>
      <c r="R2396">
        <v>1.43</v>
      </c>
      <c r="S2396">
        <v>26.7</v>
      </c>
      <c r="U2396">
        <f>A2396-3438108179</f>
        <v>12726.977280139923</v>
      </c>
      <c r="V2396" s="7">
        <f t="shared" si="186"/>
        <v>41255.607719644446</v>
      </c>
      <c r="W2396" s="4">
        <f t="shared" si="185"/>
        <v>136.28</v>
      </c>
      <c r="X2396">
        <f t="shared" si="187"/>
        <v>0.45323207407996646</v>
      </c>
      <c r="Y2396">
        <f t="shared" si="188"/>
        <v>-7.9499999999999993</v>
      </c>
      <c r="Z2396" s="5">
        <f t="shared" si="189"/>
        <v>12.111707888490111</v>
      </c>
    </row>
    <row r="2397" spans="1:26" x14ac:dyDescent="0.35">
      <c r="A2397">
        <v>3438120911.2725801</v>
      </c>
      <c r="B2397">
        <v>81.150000000000006</v>
      </c>
      <c r="C2397">
        <v>0.43</v>
      </c>
      <c r="D2397">
        <v>652.20000000000005</v>
      </c>
      <c r="E2397">
        <v>23.51</v>
      </c>
      <c r="F2397">
        <v>15.55</v>
      </c>
      <c r="G2397">
        <v>92.2</v>
      </c>
      <c r="H2397">
        <v>26.5</v>
      </c>
      <c r="I2397">
        <v>86.5</v>
      </c>
      <c r="J2397">
        <v>85.5</v>
      </c>
      <c r="K2397">
        <v>85.4</v>
      </c>
      <c r="L2397">
        <v>86.3</v>
      </c>
      <c r="M2397">
        <v>85.9</v>
      </c>
      <c r="N2397">
        <v>358</v>
      </c>
      <c r="O2397">
        <v>20.5</v>
      </c>
      <c r="P2397">
        <v>21</v>
      </c>
      <c r="Q2397">
        <v>12.84</v>
      </c>
      <c r="R2397">
        <v>1.43</v>
      </c>
      <c r="S2397">
        <v>26.7</v>
      </c>
      <c r="U2397">
        <f>A2397-3438108179</f>
        <v>12732.27258014679</v>
      </c>
      <c r="V2397" s="7">
        <f t="shared" si="186"/>
        <v>41255.607780932645</v>
      </c>
      <c r="W2397" s="4">
        <f t="shared" si="185"/>
        <v>136.32</v>
      </c>
      <c r="X2397">
        <f t="shared" si="187"/>
        <v>0.45127122625067817</v>
      </c>
      <c r="Y2397">
        <f t="shared" si="188"/>
        <v>-7.9600000000000009</v>
      </c>
      <c r="Z2397" s="5">
        <f t="shared" si="189"/>
        <v>12.259435355098612</v>
      </c>
    </row>
    <row r="2398" spans="1:26" x14ac:dyDescent="0.35">
      <c r="A2398">
        <v>3438120916.5908899</v>
      </c>
      <c r="B2398">
        <v>81.19</v>
      </c>
      <c r="C2398">
        <v>0.41</v>
      </c>
      <c r="D2398">
        <v>657.6</v>
      </c>
      <c r="E2398">
        <v>23.48</v>
      </c>
      <c r="F2398">
        <v>15.55</v>
      </c>
      <c r="G2398">
        <v>86.1</v>
      </c>
      <c r="H2398">
        <v>26.5</v>
      </c>
      <c r="I2398">
        <v>86.4</v>
      </c>
      <c r="J2398">
        <v>85.5</v>
      </c>
      <c r="K2398">
        <v>85.4</v>
      </c>
      <c r="L2398">
        <v>86.3</v>
      </c>
      <c r="M2398">
        <v>85.9</v>
      </c>
      <c r="N2398">
        <v>357</v>
      </c>
      <c r="O2398">
        <v>20.5</v>
      </c>
      <c r="P2398">
        <v>21</v>
      </c>
      <c r="Q2398">
        <v>12.84</v>
      </c>
      <c r="R2398">
        <v>1.43</v>
      </c>
      <c r="S2398">
        <v>26.7</v>
      </c>
      <c r="U2398">
        <f>A2398-3438108179</f>
        <v>12737.590889930725</v>
      </c>
      <c r="V2398" s="7">
        <f t="shared" si="186"/>
        <v>41255.607842487152</v>
      </c>
      <c r="W2398" s="4">
        <f t="shared" si="185"/>
        <v>136.36000000000001</v>
      </c>
      <c r="X2398">
        <f t="shared" si="187"/>
        <v>0.3385813283864737</v>
      </c>
      <c r="Y2398">
        <f t="shared" si="188"/>
        <v>-7.93</v>
      </c>
      <c r="Z2398" s="5">
        <f t="shared" si="189"/>
        <v>12.531204780636957</v>
      </c>
    </row>
    <row r="2399" spans="1:26" x14ac:dyDescent="0.35">
      <c r="A2399">
        <v>3438120921.9071898</v>
      </c>
      <c r="B2399">
        <v>81.22</v>
      </c>
      <c r="C2399">
        <v>0.43</v>
      </c>
      <c r="D2399">
        <v>658.1</v>
      </c>
      <c r="E2399">
        <v>23.51</v>
      </c>
      <c r="F2399">
        <v>15.54</v>
      </c>
      <c r="G2399">
        <v>78.3</v>
      </c>
      <c r="H2399">
        <v>26.5</v>
      </c>
      <c r="I2399">
        <v>86.4</v>
      </c>
      <c r="J2399">
        <v>85.5</v>
      </c>
      <c r="K2399">
        <v>85.4</v>
      </c>
      <c r="L2399">
        <v>86.3</v>
      </c>
      <c r="M2399">
        <v>85.9</v>
      </c>
      <c r="N2399">
        <v>357</v>
      </c>
      <c r="O2399">
        <v>20.5</v>
      </c>
      <c r="P2399">
        <v>21</v>
      </c>
      <c r="Q2399">
        <v>12.84</v>
      </c>
      <c r="R2399">
        <v>1.43</v>
      </c>
      <c r="S2399">
        <v>26.7</v>
      </c>
      <c r="U2399">
        <f>A2399-3438108179</f>
        <v>12742.907189846039</v>
      </c>
      <c r="V2399" s="7">
        <f t="shared" si="186"/>
        <v>41255.607904018405</v>
      </c>
      <c r="W2399" s="4">
        <f t="shared" si="185"/>
        <v>136.38999999999999</v>
      </c>
      <c r="X2399">
        <f t="shared" si="187"/>
        <v>0.45152671818007289</v>
      </c>
      <c r="Y2399">
        <f t="shared" si="188"/>
        <v>-7.9700000000000024</v>
      </c>
      <c r="Z2399" s="5">
        <f t="shared" si="189"/>
        <v>12.267133588419327</v>
      </c>
    </row>
    <row r="2400" spans="1:26" x14ac:dyDescent="0.35">
      <c r="A2400">
        <v>3438120927.2224898</v>
      </c>
      <c r="B2400">
        <v>81.260000000000005</v>
      </c>
      <c r="C2400">
        <v>0.42</v>
      </c>
      <c r="D2400">
        <v>656.6</v>
      </c>
      <c r="E2400">
        <v>23.41</v>
      </c>
      <c r="F2400">
        <v>15.54</v>
      </c>
      <c r="G2400">
        <v>69.5</v>
      </c>
      <c r="H2400">
        <v>26.5</v>
      </c>
      <c r="I2400">
        <v>86.4</v>
      </c>
      <c r="J2400">
        <v>85.5</v>
      </c>
      <c r="K2400">
        <v>85.4</v>
      </c>
      <c r="L2400">
        <v>86.3</v>
      </c>
      <c r="M2400">
        <v>85.9</v>
      </c>
      <c r="N2400">
        <v>357</v>
      </c>
      <c r="O2400">
        <v>20.5</v>
      </c>
      <c r="P2400">
        <v>20.9</v>
      </c>
      <c r="Q2400">
        <v>12.84</v>
      </c>
      <c r="R2400">
        <v>1.43</v>
      </c>
      <c r="S2400">
        <v>26.7</v>
      </c>
      <c r="U2400">
        <f>A2400-3438108179</f>
        <v>12748.222489833832</v>
      </c>
      <c r="V2400" s="7">
        <f t="shared" si="186"/>
        <v>41255.607965538082</v>
      </c>
      <c r="W2400" s="4">
        <f t="shared" si="185"/>
        <v>136.43</v>
      </c>
      <c r="X2400">
        <f t="shared" si="187"/>
        <v>0.45212133323639708</v>
      </c>
      <c r="Y2400">
        <f t="shared" si="188"/>
        <v>-7.870000000000001</v>
      </c>
      <c r="Z2400" s="5">
        <f t="shared" si="189"/>
        <v>12.334197061954564</v>
      </c>
    </row>
    <row r="2401" spans="1:26" x14ac:dyDescent="0.35">
      <c r="A2401">
        <v>3438120932.5307999</v>
      </c>
      <c r="B2401">
        <v>81.3</v>
      </c>
      <c r="C2401">
        <v>0.43</v>
      </c>
      <c r="D2401">
        <v>659.7</v>
      </c>
      <c r="E2401">
        <v>23.42</v>
      </c>
      <c r="F2401">
        <v>15.54</v>
      </c>
      <c r="G2401">
        <v>60.8</v>
      </c>
      <c r="H2401">
        <v>26.5</v>
      </c>
      <c r="I2401">
        <v>86.4</v>
      </c>
      <c r="J2401">
        <v>85.5</v>
      </c>
      <c r="K2401">
        <v>85.3</v>
      </c>
      <c r="L2401">
        <v>86.3</v>
      </c>
      <c r="M2401">
        <v>85.9</v>
      </c>
      <c r="N2401">
        <v>357</v>
      </c>
      <c r="O2401">
        <v>20.5</v>
      </c>
      <c r="P2401">
        <v>20.9</v>
      </c>
      <c r="Q2401">
        <v>12.84</v>
      </c>
      <c r="R2401">
        <v>1.43</v>
      </c>
      <c r="S2401">
        <v>26.7</v>
      </c>
      <c r="U2401">
        <f>A2401-3438108179</f>
        <v>12753.530799865723</v>
      </c>
      <c r="V2401" s="7">
        <f t="shared" si="186"/>
        <v>41255.60802697685</v>
      </c>
      <c r="W2401" s="4">
        <f t="shared" si="185"/>
        <v>136.47</v>
      </c>
      <c r="X2401">
        <f t="shared" si="187"/>
        <v>0.45237778893992098</v>
      </c>
      <c r="Y2401">
        <f t="shared" si="188"/>
        <v>-7.8800000000000026</v>
      </c>
      <c r="Z2401" s="5">
        <f t="shared" si="189"/>
        <v>12.197674582623202</v>
      </c>
    </row>
    <row r="2402" spans="1:26" x14ac:dyDescent="0.35">
      <c r="A2402">
        <v>3438120937.8361001</v>
      </c>
      <c r="B2402">
        <v>81.34</v>
      </c>
      <c r="C2402">
        <v>0.42</v>
      </c>
      <c r="D2402">
        <v>660.3</v>
      </c>
      <c r="E2402">
        <v>23.4</v>
      </c>
      <c r="F2402">
        <v>15.53</v>
      </c>
      <c r="G2402">
        <v>54</v>
      </c>
      <c r="H2402">
        <v>26.5</v>
      </c>
      <c r="I2402">
        <v>86.4</v>
      </c>
      <c r="J2402">
        <v>85.5</v>
      </c>
      <c r="K2402">
        <v>85.3</v>
      </c>
      <c r="L2402">
        <v>86.4</v>
      </c>
      <c r="M2402">
        <v>85.9</v>
      </c>
      <c r="N2402">
        <v>358</v>
      </c>
      <c r="O2402">
        <v>20.5</v>
      </c>
      <c r="P2402">
        <v>20.9</v>
      </c>
      <c r="Q2402">
        <v>12.84</v>
      </c>
      <c r="R2402">
        <v>1.43</v>
      </c>
      <c r="S2402">
        <v>26.7</v>
      </c>
      <c r="U2402">
        <f>A2402-3438108179</f>
        <v>12758.836100101471</v>
      </c>
      <c r="V2402" s="7">
        <f t="shared" si="186"/>
        <v>41255.608088380788</v>
      </c>
      <c r="W2402" s="4">
        <f t="shared" si="185"/>
        <v>136.51</v>
      </c>
      <c r="X2402">
        <f t="shared" si="187"/>
        <v>0.45144091706891221</v>
      </c>
      <c r="Y2402">
        <f t="shared" si="188"/>
        <v>-7.8699999999999992</v>
      </c>
      <c r="Z2402" s="5">
        <f t="shared" si="189"/>
        <v>12.334197061954562</v>
      </c>
    </row>
    <row r="2403" spans="1:26" x14ac:dyDescent="0.35">
      <c r="A2403">
        <v>3438120943.15241</v>
      </c>
      <c r="B2403">
        <v>81.38</v>
      </c>
      <c r="C2403">
        <v>0.43</v>
      </c>
      <c r="D2403">
        <v>658.9</v>
      </c>
      <c r="E2403">
        <v>23.39</v>
      </c>
      <c r="F2403">
        <v>15.57</v>
      </c>
      <c r="G2403">
        <v>48.8</v>
      </c>
      <c r="H2403">
        <v>26.5</v>
      </c>
      <c r="I2403">
        <v>86.4</v>
      </c>
      <c r="J2403">
        <v>85.5</v>
      </c>
      <c r="K2403">
        <v>85.3</v>
      </c>
      <c r="L2403">
        <v>86.4</v>
      </c>
      <c r="M2403">
        <v>85.9</v>
      </c>
      <c r="N2403">
        <v>359</v>
      </c>
      <c r="O2403">
        <v>20.5</v>
      </c>
      <c r="P2403">
        <v>21</v>
      </c>
      <c r="Q2403">
        <v>12.84</v>
      </c>
      <c r="R2403">
        <v>1.43</v>
      </c>
      <c r="S2403">
        <v>26.7</v>
      </c>
      <c r="U2403">
        <f>A2403-3438108179</f>
        <v>12764.152410030365</v>
      </c>
      <c r="V2403" s="7">
        <f t="shared" si="186"/>
        <v>41255.608149912157</v>
      </c>
      <c r="W2403" s="4">
        <f t="shared" si="185"/>
        <v>136.55000000000001</v>
      </c>
      <c r="X2403">
        <f t="shared" si="187"/>
        <v>0.33845405979131316</v>
      </c>
      <c r="Y2403">
        <f t="shared" si="188"/>
        <v>-7.82</v>
      </c>
      <c r="Z2403" s="5">
        <f t="shared" si="189"/>
        <v>12.151148000163182</v>
      </c>
    </row>
    <row r="2404" spans="1:26" x14ac:dyDescent="0.35">
      <c r="A2404">
        <v>3438120948.4707098</v>
      </c>
      <c r="B2404">
        <v>81.41</v>
      </c>
      <c r="C2404">
        <v>0.4</v>
      </c>
      <c r="D2404">
        <v>661.9</v>
      </c>
      <c r="E2404">
        <v>23.38</v>
      </c>
      <c r="F2404">
        <v>15.55</v>
      </c>
      <c r="G2404">
        <v>45.8</v>
      </c>
      <c r="H2404">
        <v>26.5</v>
      </c>
      <c r="I2404">
        <v>86.5</v>
      </c>
      <c r="J2404">
        <v>85.5</v>
      </c>
      <c r="K2404">
        <v>85.3</v>
      </c>
      <c r="L2404">
        <v>86.4</v>
      </c>
      <c r="M2404">
        <v>85.9</v>
      </c>
      <c r="N2404">
        <v>358</v>
      </c>
      <c r="O2404">
        <v>20.5</v>
      </c>
      <c r="P2404">
        <v>21</v>
      </c>
      <c r="Q2404">
        <v>12.84</v>
      </c>
      <c r="R2404">
        <v>1.43</v>
      </c>
      <c r="S2404">
        <v>26.7</v>
      </c>
      <c r="U2404">
        <f>A2404-3438108179</f>
        <v>12769.47070980072</v>
      </c>
      <c r="V2404" s="7">
        <f t="shared" si="186"/>
        <v>41255.608211466548</v>
      </c>
      <c r="W2404" s="4">
        <f t="shared" si="185"/>
        <v>136.57999999999998</v>
      </c>
      <c r="X2404">
        <f t="shared" si="187"/>
        <v>0.45135685614058957</v>
      </c>
      <c r="Y2404">
        <f t="shared" si="188"/>
        <v>-7.8299999999999983</v>
      </c>
      <c r="Z2404" s="5">
        <f t="shared" si="189"/>
        <v>12.606631177482148</v>
      </c>
    </row>
    <row r="2405" spans="1:26" x14ac:dyDescent="0.35">
      <c r="A2405">
        <v>3438120953.7880101</v>
      </c>
      <c r="B2405">
        <v>81.45</v>
      </c>
      <c r="C2405">
        <v>0.43</v>
      </c>
      <c r="D2405">
        <v>660.6</v>
      </c>
      <c r="E2405">
        <v>23.4</v>
      </c>
      <c r="F2405">
        <v>15.53</v>
      </c>
      <c r="G2405">
        <v>45.4</v>
      </c>
      <c r="H2405">
        <v>26.5</v>
      </c>
      <c r="I2405">
        <v>86.5</v>
      </c>
      <c r="J2405">
        <v>85.5</v>
      </c>
      <c r="K2405">
        <v>85.3</v>
      </c>
      <c r="L2405">
        <v>86.4</v>
      </c>
      <c r="M2405">
        <v>85.9</v>
      </c>
      <c r="N2405">
        <v>358</v>
      </c>
      <c r="O2405">
        <v>20.5</v>
      </c>
      <c r="P2405">
        <v>21</v>
      </c>
      <c r="Q2405">
        <v>12.84</v>
      </c>
      <c r="R2405">
        <v>1.43</v>
      </c>
      <c r="S2405">
        <v>26.7</v>
      </c>
      <c r="U2405">
        <f>A2405-3438108179</f>
        <v>12774.788010120392</v>
      </c>
      <c r="V2405" s="7">
        <f t="shared" si="186"/>
        <v>41255.608273009377</v>
      </c>
      <c r="W2405" s="4">
        <f t="shared" si="185"/>
        <v>136.62</v>
      </c>
      <c r="X2405">
        <f t="shared" si="187"/>
        <v>0.45152586374550291</v>
      </c>
      <c r="Y2405">
        <f t="shared" si="188"/>
        <v>-7.8699999999999992</v>
      </c>
      <c r="Z2405" s="5">
        <f t="shared" si="189"/>
        <v>12.189932484361361</v>
      </c>
    </row>
    <row r="2406" spans="1:26" x14ac:dyDescent="0.35">
      <c r="A2406">
        <v>3438120959.1033201</v>
      </c>
      <c r="B2406">
        <v>81.489999999999995</v>
      </c>
      <c r="C2406">
        <v>0.4</v>
      </c>
      <c r="D2406">
        <v>658.8</v>
      </c>
      <c r="E2406">
        <v>23.41</v>
      </c>
      <c r="F2406">
        <v>15.57</v>
      </c>
      <c r="G2406">
        <v>50.2</v>
      </c>
      <c r="H2406">
        <v>26.5</v>
      </c>
      <c r="I2406">
        <v>86.5</v>
      </c>
      <c r="J2406">
        <v>85.5</v>
      </c>
      <c r="K2406">
        <v>85.2</v>
      </c>
      <c r="L2406">
        <v>86.4</v>
      </c>
      <c r="M2406">
        <v>85.9</v>
      </c>
      <c r="N2406">
        <v>358</v>
      </c>
      <c r="O2406">
        <v>20.5</v>
      </c>
      <c r="P2406">
        <v>21</v>
      </c>
      <c r="Q2406">
        <v>12.84</v>
      </c>
      <c r="R2406">
        <v>1.43</v>
      </c>
      <c r="S2406">
        <v>26.7</v>
      </c>
      <c r="U2406">
        <f>A2406-3438108179</f>
        <v>12780.103320121765</v>
      </c>
      <c r="V2406" s="7">
        <f t="shared" si="186"/>
        <v>41255.60833452917</v>
      </c>
      <c r="W2406" s="4">
        <f t="shared" si="185"/>
        <v>136.66</v>
      </c>
      <c r="X2406">
        <f t="shared" si="187"/>
        <v>0.45289001611390428</v>
      </c>
      <c r="Y2406">
        <f t="shared" si="188"/>
        <v>-7.84</v>
      </c>
      <c r="Z2406" s="5">
        <f t="shared" si="189"/>
        <v>12.614678820291857</v>
      </c>
    </row>
    <row r="2407" spans="1:26" x14ac:dyDescent="0.35">
      <c r="A2407">
        <v>3438120964.4026198</v>
      </c>
      <c r="B2407">
        <v>81.53</v>
      </c>
      <c r="C2407">
        <v>0.41</v>
      </c>
      <c r="D2407">
        <v>662.4</v>
      </c>
      <c r="E2407">
        <v>23.35</v>
      </c>
      <c r="F2407">
        <v>15.56</v>
      </c>
      <c r="G2407">
        <v>56.6</v>
      </c>
      <c r="H2407">
        <v>26.5</v>
      </c>
      <c r="I2407">
        <v>86.5</v>
      </c>
      <c r="J2407">
        <v>85.5</v>
      </c>
      <c r="K2407">
        <v>85.2</v>
      </c>
      <c r="L2407">
        <v>86.4</v>
      </c>
      <c r="M2407">
        <v>85.9</v>
      </c>
      <c r="N2407">
        <v>359</v>
      </c>
      <c r="O2407">
        <v>20.5</v>
      </c>
      <c r="P2407">
        <v>21</v>
      </c>
      <c r="Q2407">
        <v>12.84</v>
      </c>
      <c r="R2407">
        <v>1.43</v>
      </c>
      <c r="S2407">
        <v>26.8</v>
      </c>
      <c r="U2407">
        <f>A2407-3438108179</f>
        <v>12785.402619838715</v>
      </c>
      <c r="V2407" s="7">
        <f t="shared" si="186"/>
        <v>41255.608395863659</v>
      </c>
      <c r="W2407" s="4">
        <f t="shared" si="185"/>
        <v>136.69999999999999</v>
      </c>
      <c r="X2407">
        <f t="shared" si="187"/>
        <v>0.3385813283864737</v>
      </c>
      <c r="Y2407">
        <f t="shared" si="188"/>
        <v>-7.7900000000000009</v>
      </c>
      <c r="Z2407" s="5">
        <f t="shared" si="189"/>
        <v>12.420096275061638</v>
      </c>
    </row>
    <row r="2408" spans="1:26" x14ac:dyDescent="0.35">
      <c r="A2408">
        <v>3438120969.7189202</v>
      </c>
      <c r="B2408">
        <v>81.56</v>
      </c>
      <c r="C2408">
        <v>0.43</v>
      </c>
      <c r="D2408">
        <v>661.2</v>
      </c>
      <c r="E2408">
        <v>23.37</v>
      </c>
      <c r="F2408">
        <v>15.57</v>
      </c>
      <c r="G2408">
        <v>63.8</v>
      </c>
      <c r="H2408">
        <v>26.5</v>
      </c>
      <c r="I2408">
        <v>86.5</v>
      </c>
      <c r="J2408">
        <v>85.5</v>
      </c>
      <c r="K2408">
        <v>85.2</v>
      </c>
      <c r="L2408">
        <v>86.4</v>
      </c>
      <c r="M2408">
        <v>85.9</v>
      </c>
      <c r="N2408">
        <v>359</v>
      </c>
      <c r="O2408">
        <v>20.5</v>
      </c>
      <c r="P2408">
        <v>21</v>
      </c>
      <c r="Q2408">
        <v>12.84</v>
      </c>
      <c r="R2408">
        <v>1.43</v>
      </c>
      <c r="S2408">
        <v>26.8</v>
      </c>
      <c r="U2408">
        <f>A2408-3438108179</f>
        <v>12790.718920230865</v>
      </c>
      <c r="V2408" s="7">
        <f t="shared" si="186"/>
        <v>41255.608457394912</v>
      </c>
      <c r="W2408" s="4">
        <f t="shared" si="185"/>
        <v>136.73000000000002</v>
      </c>
      <c r="X2408">
        <f t="shared" si="187"/>
        <v>0.45144097045087661</v>
      </c>
      <c r="Y2408">
        <f t="shared" si="188"/>
        <v>-7.8000000000000007</v>
      </c>
      <c r="Z2408" s="5">
        <f t="shared" si="189"/>
        <v>12.135599499872361</v>
      </c>
    </row>
    <row r="2409" spans="1:26" x14ac:dyDescent="0.35">
      <c r="A2409">
        <v>3438120975.0352302</v>
      </c>
      <c r="B2409">
        <v>81.599999999999994</v>
      </c>
      <c r="C2409">
        <v>0.43</v>
      </c>
      <c r="D2409">
        <v>660.2</v>
      </c>
      <c r="E2409">
        <v>23.38</v>
      </c>
      <c r="F2409">
        <v>15.56</v>
      </c>
      <c r="G2409">
        <v>71.099999999999994</v>
      </c>
      <c r="H2409">
        <v>26.5</v>
      </c>
      <c r="I2409">
        <v>86.5</v>
      </c>
      <c r="J2409">
        <v>85.5</v>
      </c>
      <c r="K2409">
        <v>85.2</v>
      </c>
      <c r="L2409">
        <v>86.3</v>
      </c>
      <c r="M2409">
        <v>85.9</v>
      </c>
      <c r="N2409">
        <v>358</v>
      </c>
      <c r="O2409">
        <v>20.5</v>
      </c>
      <c r="P2409">
        <v>21</v>
      </c>
      <c r="Q2409">
        <v>12.84</v>
      </c>
      <c r="R2409">
        <v>1.43</v>
      </c>
      <c r="S2409">
        <v>26.8</v>
      </c>
      <c r="U2409">
        <f>A2409-3438108179</f>
        <v>12796.03523015976</v>
      </c>
      <c r="V2409" s="7">
        <f t="shared" si="186"/>
        <v>41255.608518926274</v>
      </c>
      <c r="W2409" s="4">
        <f t="shared" si="185"/>
        <v>136.76999999999998</v>
      </c>
      <c r="X2409">
        <f t="shared" si="187"/>
        <v>0.45297545531967393</v>
      </c>
      <c r="Y2409">
        <f t="shared" si="188"/>
        <v>-7.8199999999999985</v>
      </c>
      <c r="Z2409" s="5">
        <f t="shared" si="189"/>
        <v>12.151148000163182</v>
      </c>
    </row>
    <row r="2410" spans="1:26" x14ac:dyDescent="0.35">
      <c r="A2410">
        <v>3438120980.3335299</v>
      </c>
      <c r="B2410">
        <v>81.64</v>
      </c>
      <c r="C2410">
        <v>0.43</v>
      </c>
      <c r="D2410">
        <v>666.4</v>
      </c>
      <c r="E2410">
        <v>23.36</v>
      </c>
      <c r="F2410">
        <v>15.53</v>
      </c>
      <c r="G2410">
        <v>77</v>
      </c>
      <c r="H2410">
        <v>26.5</v>
      </c>
      <c r="I2410">
        <v>86.5</v>
      </c>
      <c r="J2410">
        <v>85.5</v>
      </c>
      <c r="K2410">
        <v>85.2</v>
      </c>
      <c r="L2410">
        <v>86.3</v>
      </c>
      <c r="M2410">
        <v>85.9</v>
      </c>
      <c r="N2410">
        <v>358</v>
      </c>
      <c r="O2410">
        <v>20.5</v>
      </c>
      <c r="P2410">
        <v>21</v>
      </c>
      <c r="Q2410">
        <v>12.84</v>
      </c>
      <c r="R2410">
        <v>1.43</v>
      </c>
      <c r="S2410">
        <v>26.8</v>
      </c>
      <c r="U2410">
        <f>A2410-3438108179</f>
        <v>12801.333529949188</v>
      </c>
      <c r="V2410" s="7">
        <f t="shared" si="186"/>
        <v>41255.608580249194</v>
      </c>
      <c r="W2410" s="4">
        <f t="shared" si="185"/>
        <v>136.81</v>
      </c>
      <c r="X2410">
        <f t="shared" si="187"/>
        <v>0.33921878826731311</v>
      </c>
      <c r="Y2410">
        <f t="shared" si="188"/>
        <v>-7.83</v>
      </c>
      <c r="Z2410" s="5">
        <f t="shared" si="189"/>
        <v>12.158914794180996</v>
      </c>
    </row>
    <row r="2411" spans="1:26" x14ac:dyDescent="0.35">
      <c r="A2411">
        <v>3438120985.6398401</v>
      </c>
      <c r="B2411">
        <v>81.67</v>
      </c>
      <c r="C2411">
        <v>0.43</v>
      </c>
      <c r="D2411">
        <v>660.2</v>
      </c>
      <c r="E2411">
        <v>23.35</v>
      </c>
      <c r="F2411">
        <v>15.57</v>
      </c>
      <c r="G2411">
        <v>81.3</v>
      </c>
      <c r="H2411">
        <v>26.5</v>
      </c>
      <c r="I2411">
        <v>86.4</v>
      </c>
      <c r="J2411">
        <v>85.5</v>
      </c>
      <c r="K2411">
        <v>85.2</v>
      </c>
      <c r="L2411">
        <v>86.3</v>
      </c>
      <c r="M2411">
        <v>85.9</v>
      </c>
      <c r="N2411">
        <v>358</v>
      </c>
      <c r="O2411">
        <v>20.5</v>
      </c>
      <c r="P2411">
        <v>21</v>
      </c>
      <c r="Q2411">
        <v>12.84</v>
      </c>
      <c r="R2411">
        <v>1.43</v>
      </c>
      <c r="S2411">
        <v>26.8</v>
      </c>
      <c r="U2411">
        <f>A2411-3438108179</f>
        <v>12806.639840126038</v>
      </c>
      <c r="V2411" s="7">
        <f t="shared" si="186"/>
        <v>41255.608641664818</v>
      </c>
      <c r="W2411" s="4">
        <f t="shared" si="185"/>
        <v>136.84</v>
      </c>
      <c r="X2411">
        <f t="shared" si="187"/>
        <v>0.45118722849927662</v>
      </c>
      <c r="Y2411">
        <f t="shared" si="188"/>
        <v>-7.7800000000000011</v>
      </c>
      <c r="Z2411" s="5">
        <f t="shared" si="189"/>
        <v>12.120031052795818</v>
      </c>
    </row>
    <row r="2412" spans="1:26" x14ac:dyDescent="0.35">
      <c r="A2412">
        <v>3438120990.9591398</v>
      </c>
      <c r="B2412">
        <v>81.709999999999994</v>
      </c>
      <c r="C2412">
        <v>0.43</v>
      </c>
      <c r="D2412">
        <v>657.7</v>
      </c>
      <c r="E2412">
        <v>23.38</v>
      </c>
      <c r="F2412">
        <v>15.58</v>
      </c>
      <c r="G2412">
        <v>84.9</v>
      </c>
      <c r="H2412">
        <v>26.5</v>
      </c>
      <c r="I2412">
        <v>86.3</v>
      </c>
      <c r="J2412">
        <v>85.5</v>
      </c>
      <c r="K2412">
        <v>85.2</v>
      </c>
      <c r="L2412">
        <v>86.2</v>
      </c>
      <c r="M2412">
        <v>85.9</v>
      </c>
      <c r="N2412">
        <v>358</v>
      </c>
      <c r="O2412">
        <v>20.5</v>
      </c>
      <c r="P2412">
        <v>21</v>
      </c>
      <c r="Q2412">
        <v>12.83</v>
      </c>
      <c r="R2412">
        <v>1.43</v>
      </c>
      <c r="S2412">
        <v>26.8</v>
      </c>
      <c r="U2412">
        <f>A2412-3438108179</f>
        <v>12811.959139823914</v>
      </c>
      <c r="V2412" s="7">
        <f t="shared" si="186"/>
        <v>41255.608703230784</v>
      </c>
      <c r="W2412" s="4">
        <f t="shared" si="185"/>
        <v>136.88</v>
      </c>
      <c r="X2412">
        <f t="shared" si="187"/>
        <v>0.45144171779986458</v>
      </c>
      <c r="Y2412">
        <f t="shared" si="188"/>
        <v>-7.7999999999999989</v>
      </c>
      <c r="Z2412" s="5">
        <f t="shared" si="189"/>
        <v>12.135599499872361</v>
      </c>
    </row>
    <row r="2413" spans="1:26" x14ac:dyDescent="0.35">
      <c r="A2413">
        <v>3438120996.2754402</v>
      </c>
      <c r="B2413">
        <v>81.75</v>
      </c>
      <c r="C2413">
        <v>0.42</v>
      </c>
      <c r="D2413">
        <v>662.5</v>
      </c>
      <c r="E2413">
        <v>23.33</v>
      </c>
      <c r="F2413">
        <v>15.58</v>
      </c>
      <c r="G2413">
        <v>87.8</v>
      </c>
      <c r="H2413">
        <v>26.5</v>
      </c>
      <c r="I2413">
        <v>86.3</v>
      </c>
      <c r="J2413">
        <v>85.5</v>
      </c>
      <c r="K2413">
        <v>85.2</v>
      </c>
      <c r="L2413">
        <v>86.2</v>
      </c>
      <c r="M2413">
        <v>85.8</v>
      </c>
      <c r="N2413">
        <v>358</v>
      </c>
      <c r="O2413">
        <v>20.5</v>
      </c>
      <c r="P2413">
        <v>20.9</v>
      </c>
      <c r="Q2413">
        <v>12.83</v>
      </c>
      <c r="R2413">
        <v>1.43</v>
      </c>
      <c r="S2413">
        <v>26.8</v>
      </c>
      <c r="U2413">
        <f>A2413-3438108179</f>
        <v>12817.275440216064</v>
      </c>
      <c r="V2413" s="7">
        <f t="shared" si="186"/>
        <v>41255.608764762044</v>
      </c>
      <c r="W2413" s="4">
        <f t="shared" si="185"/>
        <v>136.92000000000002</v>
      </c>
      <c r="X2413">
        <f t="shared" si="187"/>
        <v>0.45118637534939138</v>
      </c>
      <c r="Y2413">
        <f t="shared" si="188"/>
        <v>-7.7499999999999982</v>
      </c>
      <c r="Z2413" s="5">
        <f t="shared" si="189"/>
        <v>12.2398013091804</v>
      </c>
    </row>
    <row r="2414" spans="1:26" x14ac:dyDescent="0.35">
      <c r="A2414">
        <v>3438121001.5947499</v>
      </c>
      <c r="B2414">
        <v>81.790000000000006</v>
      </c>
      <c r="C2414">
        <v>0.43</v>
      </c>
      <c r="D2414">
        <v>660.3</v>
      </c>
      <c r="E2414">
        <v>23.33</v>
      </c>
      <c r="F2414">
        <v>15.57</v>
      </c>
      <c r="G2414">
        <v>89.6</v>
      </c>
      <c r="H2414">
        <v>26.5</v>
      </c>
      <c r="I2414">
        <v>86.3</v>
      </c>
      <c r="J2414">
        <v>85.5</v>
      </c>
      <c r="K2414">
        <v>85.2</v>
      </c>
      <c r="L2414">
        <v>86.2</v>
      </c>
      <c r="M2414">
        <v>85.8</v>
      </c>
      <c r="N2414">
        <v>358</v>
      </c>
      <c r="O2414">
        <v>20.5</v>
      </c>
      <c r="P2414">
        <v>20.9</v>
      </c>
      <c r="Q2414">
        <v>12.83</v>
      </c>
      <c r="R2414">
        <v>1.43</v>
      </c>
      <c r="S2414">
        <v>26.8</v>
      </c>
      <c r="U2414">
        <f>A2414-3438108179</f>
        <v>12822.594749927521</v>
      </c>
      <c r="V2414" s="7">
        <f t="shared" si="186"/>
        <v>41255.608826328127</v>
      </c>
      <c r="W2414" s="4">
        <f t="shared" si="185"/>
        <v>136.96</v>
      </c>
      <c r="X2414">
        <f t="shared" si="187"/>
        <v>0.34114817178717516</v>
      </c>
      <c r="Y2414">
        <f t="shared" si="188"/>
        <v>-7.759999999999998</v>
      </c>
      <c r="Z2414" s="5">
        <f t="shared" si="189"/>
        <v>12.1044425819683</v>
      </c>
    </row>
    <row r="2415" spans="1:26" x14ac:dyDescent="0.35">
      <c r="A2415">
        <v>3438121006.8710499</v>
      </c>
      <c r="B2415">
        <v>81.819999999999993</v>
      </c>
      <c r="C2415">
        <v>0.43</v>
      </c>
      <c r="D2415">
        <v>659.6</v>
      </c>
      <c r="E2415">
        <v>23.34</v>
      </c>
      <c r="F2415">
        <v>15.53</v>
      </c>
      <c r="G2415">
        <v>91</v>
      </c>
      <c r="H2415">
        <v>26.5</v>
      </c>
      <c r="I2415">
        <v>86.3</v>
      </c>
      <c r="J2415">
        <v>85.5</v>
      </c>
      <c r="K2415">
        <v>85.2</v>
      </c>
      <c r="L2415">
        <v>86.2</v>
      </c>
      <c r="M2415">
        <v>85.8</v>
      </c>
      <c r="N2415">
        <v>358</v>
      </c>
      <c r="O2415">
        <v>20.5</v>
      </c>
      <c r="P2415">
        <v>20.9</v>
      </c>
      <c r="Q2415">
        <v>12.83</v>
      </c>
      <c r="R2415">
        <v>1.43</v>
      </c>
      <c r="S2415">
        <v>26.8</v>
      </c>
      <c r="U2415">
        <f>A2415-3438108179</f>
        <v>12827.871049880981</v>
      </c>
      <c r="V2415" s="7">
        <f t="shared" si="186"/>
        <v>41255.608887396411</v>
      </c>
      <c r="W2415" s="4">
        <f t="shared" si="185"/>
        <v>136.99</v>
      </c>
      <c r="X2415">
        <f t="shared" si="187"/>
        <v>0.4516116971527962</v>
      </c>
      <c r="Y2415">
        <f t="shared" si="188"/>
        <v>-7.8100000000000005</v>
      </c>
      <c r="Z2415" s="5">
        <f t="shared" si="189"/>
        <v>12.143376238574923</v>
      </c>
    </row>
    <row r="2416" spans="1:26" x14ac:dyDescent="0.35">
      <c r="A2416">
        <v>3438121012.1853499</v>
      </c>
      <c r="B2416">
        <v>81.86</v>
      </c>
      <c r="C2416">
        <v>0.4</v>
      </c>
      <c r="D2416">
        <v>665.8</v>
      </c>
      <c r="E2416">
        <v>23.31</v>
      </c>
      <c r="F2416">
        <v>15.53</v>
      </c>
      <c r="G2416">
        <v>92.2</v>
      </c>
      <c r="H2416">
        <v>26.5</v>
      </c>
      <c r="I2416">
        <v>86.4</v>
      </c>
      <c r="J2416">
        <v>85.5</v>
      </c>
      <c r="K2416">
        <v>85.2</v>
      </c>
      <c r="L2416">
        <v>86.2</v>
      </c>
      <c r="M2416">
        <v>85.8</v>
      </c>
      <c r="N2416">
        <v>358</v>
      </c>
      <c r="O2416">
        <v>20.5</v>
      </c>
      <c r="P2416">
        <v>20.9</v>
      </c>
      <c r="Q2416">
        <v>12.85</v>
      </c>
      <c r="R2416">
        <v>1.43</v>
      </c>
      <c r="S2416">
        <v>26.8</v>
      </c>
      <c r="U2416">
        <f>A2416-3438108179</f>
        <v>12833.185349941254</v>
      </c>
      <c r="V2416" s="7">
        <f t="shared" si="186"/>
        <v>41255.608948904512</v>
      </c>
      <c r="W2416" s="4">
        <f t="shared" si="185"/>
        <v>137.03</v>
      </c>
      <c r="X2416">
        <f t="shared" si="187"/>
        <v>0.45118632202762066</v>
      </c>
      <c r="Y2416">
        <f t="shared" si="188"/>
        <v>-7.7799999999999994</v>
      </c>
      <c r="Z2416" s="5">
        <f t="shared" si="189"/>
        <v>12.566315656340562</v>
      </c>
    </row>
    <row r="2417" spans="1:26" x14ac:dyDescent="0.35">
      <c r="A2417">
        <v>3438121017.5046601</v>
      </c>
      <c r="B2417">
        <v>81.900000000000006</v>
      </c>
      <c r="C2417">
        <v>0.45</v>
      </c>
      <c r="D2417">
        <v>662.3</v>
      </c>
      <c r="E2417">
        <v>23.32</v>
      </c>
      <c r="F2417">
        <v>15.55</v>
      </c>
      <c r="G2417">
        <v>92.8</v>
      </c>
      <c r="H2417">
        <v>26.5</v>
      </c>
      <c r="I2417">
        <v>86.4</v>
      </c>
      <c r="J2417">
        <v>85.5</v>
      </c>
      <c r="K2417">
        <v>85.2</v>
      </c>
      <c r="L2417">
        <v>86.2</v>
      </c>
      <c r="M2417">
        <v>85.8</v>
      </c>
      <c r="N2417">
        <v>358</v>
      </c>
      <c r="O2417">
        <v>20.5</v>
      </c>
      <c r="P2417">
        <v>20.8</v>
      </c>
      <c r="Q2417">
        <v>12.85</v>
      </c>
      <c r="R2417">
        <v>1.43</v>
      </c>
      <c r="S2417">
        <v>26.8</v>
      </c>
      <c r="U2417">
        <f>A2417-3438108179</f>
        <v>12838.504660129547</v>
      </c>
      <c r="V2417" s="7">
        <f t="shared" si="186"/>
        <v>41255.609010470602</v>
      </c>
      <c r="W2417" s="4">
        <f t="shared" si="185"/>
        <v>137.07</v>
      </c>
      <c r="X2417">
        <f t="shared" si="187"/>
        <v>0.45152671817991247</v>
      </c>
      <c r="Y2417">
        <f t="shared" si="188"/>
        <v>-7.77</v>
      </c>
      <c r="Z2417" s="5">
        <f t="shared" si="189"/>
        <v>11.840019409921588</v>
      </c>
    </row>
    <row r="2418" spans="1:26" x14ac:dyDescent="0.35">
      <c r="A2418">
        <v>3438121022.8199601</v>
      </c>
      <c r="B2418">
        <v>81.94</v>
      </c>
      <c r="C2418">
        <v>0.4</v>
      </c>
      <c r="D2418">
        <v>661.8</v>
      </c>
      <c r="E2418">
        <v>23.29</v>
      </c>
      <c r="F2418">
        <v>15.55</v>
      </c>
      <c r="G2418">
        <v>91.9</v>
      </c>
      <c r="H2418">
        <v>26.4</v>
      </c>
      <c r="I2418">
        <v>86.4</v>
      </c>
      <c r="J2418">
        <v>85.5</v>
      </c>
      <c r="K2418">
        <v>85.2</v>
      </c>
      <c r="L2418">
        <v>86.2</v>
      </c>
      <c r="M2418">
        <v>85.8</v>
      </c>
      <c r="N2418">
        <v>358</v>
      </c>
      <c r="O2418">
        <v>20.5</v>
      </c>
      <c r="P2418">
        <v>20.7</v>
      </c>
      <c r="Q2418">
        <v>12.85</v>
      </c>
      <c r="R2418">
        <v>1.43</v>
      </c>
      <c r="S2418">
        <v>26.8</v>
      </c>
      <c r="U2418">
        <f>A2418-3438108179</f>
        <v>12843.81996011734</v>
      </c>
      <c r="V2418" s="7">
        <f t="shared" si="186"/>
        <v>41255.609071990279</v>
      </c>
      <c r="W2418" s="4">
        <f t="shared" si="185"/>
        <v>137.11000000000001</v>
      </c>
      <c r="X2418">
        <f t="shared" si="187"/>
        <v>0.33858068780176431</v>
      </c>
      <c r="Y2418">
        <f t="shared" si="188"/>
        <v>-7.7399999999999984</v>
      </c>
      <c r="Z2418" s="5">
        <f t="shared" si="189"/>
        <v>12.533969873849623</v>
      </c>
    </row>
    <row r="2419" spans="1:26" x14ac:dyDescent="0.35">
      <c r="A2419">
        <v>3438121028.13627</v>
      </c>
      <c r="B2419">
        <v>81.97</v>
      </c>
      <c r="C2419">
        <v>0.41</v>
      </c>
      <c r="D2419">
        <v>666.1</v>
      </c>
      <c r="E2419">
        <v>23.29</v>
      </c>
      <c r="F2419">
        <v>15.55</v>
      </c>
      <c r="G2419">
        <v>85.6</v>
      </c>
      <c r="H2419">
        <v>26.4</v>
      </c>
      <c r="I2419">
        <v>86.4</v>
      </c>
      <c r="J2419">
        <v>85.5</v>
      </c>
      <c r="K2419">
        <v>85.2</v>
      </c>
      <c r="L2419">
        <v>86.3</v>
      </c>
      <c r="M2419">
        <v>85.8</v>
      </c>
      <c r="N2419">
        <v>357</v>
      </c>
      <c r="O2419">
        <v>20.5</v>
      </c>
      <c r="P2419">
        <v>20.7</v>
      </c>
      <c r="Q2419">
        <v>12.85</v>
      </c>
      <c r="R2419">
        <v>1.43</v>
      </c>
      <c r="S2419">
        <v>26.8</v>
      </c>
      <c r="U2419">
        <f>A2419-3438108179</f>
        <v>12849.136270046234</v>
      </c>
      <c r="V2419" s="7">
        <f t="shared" si="186"/>
        <v>41255.609133521648</v>
      </c>
      <c r="W2419" s="4">
        <f t="shared" si="185"/>
        <v>137.13999999999999</v>
      </c>
      <c r="X2419">
        <f t="shared" si="187"/>
        <v>0.45135690950267576</v>
      </c>
      <c r="Y2419">
        <f t="shared" si="188"/>
        <v>-7.7399999999999984</v>
      </c>
      <c r="Z2419" s="5">
        <f t="shared" si="189"/>
        <v>12.380173007915596</v>
      </c>
    </row>
    <row r="2420" spans="1:26" x14ac:dyDescent="0.35">
      <c r="A2420">
        <v>3438121033.4535699</v>
      </c>
      <c r="B2420">
        <v>82.01</v>
      </c>
      <c r="C2420">
        <v>0.43</v>
      </c>
      <c r="D2420">
        <v>663.5</v>
      </c>
      <c r="E2420">
        <v>23.28</v>
      </c>
      <c r="F2420">
        <v>15.54</v>
      </c>
      <c r="G2420">
        <v>76.900000000000006</v>
      </c>
      <c r="H2420">
        <v>26.4</v>
      </c>
      <c r="I2420">
        <v>86.4</v>
      </c>
      <c r="J2420">
        <v>85.5</v>
      </c>
      <c r="K2420">
        <v>85.2</v>
      </c>
      <c r="L2420">
        <v>86.3</v>
      </c>
      <c r="M2420">
        <v>85.8</v>
      </c>
      <c r="N2420">
        <v>357</v>
      </c>
      <c r="O2420">
        <v>20.5</v>
      </c>
      <c r="P2420">
        <v>20.7</v>
      </c>
      <c r="Q2420">
        <v>12.83</v>
      </c>
      <c r="R2420">
        <v>1.43</v>
      </c>
      <c r="S2420">
        <v>26.8</v>
      </c>
      <c r="U2420">
        <f>A2420-3438108179</f>
        <v>12854.453569889069</v>
      </c>
      <c r="V2420" s="7">
        <f t="shared" si="186"/>
        <v>41255.60919506447</v>
      </c>
      <c r="W2420" s="4">
        <f t="shared" si="185"/>
        <v>137.18</v>
      </c>
      <c r="X2420">
        <f t="shared" si="187"/>
        <v>0.4513568561404292</v>
      </c>
      <c r="Y2420">
        <f t="shared" si="188"/>
        <v>-7.740000000000002</v>
      </c>
      <c r="Z2420" s="5">
        <f t="shared" si="189"/>
        <v>12.088834009928334</v>
      </c>
    </row>
    <row r="2421" spans="1:26" x14ac:dyDescent="0.35">
      <c r="A2421">
        <v>3438121038.7708702</v>
      </c>
      <c r="B2421">
        <v>82.05</v>
      </c>
      <c r="C2421">
        <v>0.41</v>
      </c>
      <c r="D2421">
        <v>662.9</v>
      </c>
      <c r="E2421">
        <v>23.29</v>
      </c>
      <c r="F2421">
        <v>15.58</v>
      </c>
      <c r="G2421">
        <v>68.099999999999994</v>
      </c>
      <c r="H2421">
        <v>26.4</v>
      </c>
      <c r="I2421">
        <v>86.5</v>
      </c>
      <c r="J2421">
        <v>85.5</v>
      </c>
      <c r="K2421">
        <v>85.3</v>
      </c>
      <c r="L2421">
        <v>86.3</v>
      </c>
      <c r="M2421">
        <v>85.8</v>
      </c>
      <c r="N2421">
        <v>357</v>
      </c>
      <c r="O2421">
        <v>20.5</v>
      </c>
      <c r="P2421">
        <v>20.7</v>
      </c>
      <c r="Q2421">
        <v>12.82</v>
      </c>
      <c r="R2421">
        <v>1.43</v>
      </c>
      <c r="S2421">
        <v>26.8</v>
      </c>
      <c r="U2421">
        <f>A2421-3438108179</f>
        <v>12859.77087020874</v>
      </c>
      <c r="V2421" s="7">
        <f t="shared" si="186"/>
        <v>41255.609256607298</v>
      </c>
      <c r="W2421" s="4">
        <f t="shared" si="185"/>
        <v>137.22</v>
      </c>
      <c r="X2421">
        <f t="shared" si="187"/>
        <v>0.45144097045103698</v>
      </c>
      <c r="Y2421">
        <f t="shared" si="188"/>
        <v>-7.7099999999999991</v>
      </c>
      <c r="Z2421" s="5">
        <f t="shared" si="189"/>
        <v>12.356157130774726</v>
      </c>
    </row>
    <row r="2422" spans="1:26" x14ac:dyDescent="0.35">
      <c r="A2422">
        <v>3438121044.0871801</v>
      </c>
      <c r="B2422">
        <v>82.09</v>
      </c>
      <c r="C2422">
        <v>0.42</v>
      </c>
      <c r="D2422">
        <v>668.9</v>
      </c>
      <c r="E2422">
        <v>23.31</v>
      </c>
      <c r="F2422">
        <v>15.57</v>
      </c>
      <c r="G2422">
        <v>60.1</v>
      </c>
      <c r="H2422">
        <v>26.4</v>
      </c>
      <c r="I2422">
        <v>86.5</v>
      </c>
      <c r="J2422">
        <v>85.4</v>
      </c>
      <c r="K2422">
        <v>85.3</v>
      </c>
      <c r="L2422">
        <v>86.3</v>
      </c>
      <c r="M2422">
        <v>85.8</v>
      </c>
      <c r="N2422">
        <v>357</v>
      </c>
      <c r="O2422">
        <v>20.5</v>
      </c>
      <c r="P2422">
        <v>20.7</v>
      </c>
      <c r="Q2422">
        <v>12.85</v>
      </c>
      <c r="R2422">
        <v>1.43</v>
      </c>
      <c r="S2422">
        <v>26.8</v>
      </c>
      <c r="U2422">
        <f>A2422-3438108179</f>
        <v>12865.087180137634</v>
      </c>
      <c r="V2422" s="7">
        <f t="shared" si="186"/>
        <v>41255.60931813866</v>
      </c>
      <c r="W2422" s="4">
        <f t="shared" ref="W2422:W2485" si="190">IF(AND(0&lt;=B2422,B2422&lt;500),B2422+55.17,"")</f>
        <v>137.26</v>
      </c>
      <c r="X2422">
        <f t="shared" si="187"/>
        <v>0.451272026379614</v>
      </c>
      <c r="Y2422">
        <f t="shared" si="188"/>
        <v>-7.7399999999999984</v>
      </c>
      <c r="Z2422" s="5">
        <f t="shared" si="189"/>
        <v>12.231902114224566</v>
      </c>
    </row>
    <row r="2423" spans="1:26" x14ac:dyDescent="0.35">
      <c r="A2423">
        <v>3438121049.4054799</v>
      </c>
      <c r="B2423">
        <v>82.13</v>
      </c>
      <c r="C2423">
        <v>0.43</v>
      </c>
      <c r="D2423">
        <v>666.2</v>
      </c>
      <c r="E2423">
        <v>23.29</v>
      </c>
      <c r="F2423">
        <v>15.57</v>
      </c>
      <c r="G2423">
        <v>53</v>
      </c>
      <c r="H2423">
        <v>26.4</v>
      </c>
      <c r="I2423">
        <v>86.7</v>
      </c>
      <c r="J2423">
        <v>85.3</v>
      </c>
      <c r="K2423">
        <v>85.3</v>
      </c>
      <c r="L2423">
        <v>86.3</v>
      </c>
      <c r="M2423">
        <v>85.8</v>
      </c>
      <c r="N2423">
        <v>359</v>
      </c>
      <c r="O2423">
        <v>20.5</v>
      </c>
      <c r="P2423">
        <v>20.7</v>
      </c>
      <c r="Q2423">
        <v>12.82</v>
      </c>
      <c r="R2423">
        <v>1.43</v>
      </c>
      <c r="S2423">
        <v>26.7</v>
      </c>
      <c r="U2423">
        <f>A2423-3438108179</f>
        <v>12870.40547990799</v>
      </c>
      <c r="V2423" s="7">
        <f t="shared" si="186"/>
        <v>41255.609379693058</v>
      </c>
      <c r="W2423" s="4">
        <f t="shared" si="190"/>
        <v>137.30000000000001</v>
      </c>
      <c r="X2423">
        <f t="shared" si="187"/>
        <v>0.33858072783823767</v>
      </c>
      <c r="Y2423">
        <f t="shared" si="188"/>
        <v>-7.7199999999999989</v>
      </c>
      <c r="Z2423" s="5">
        <f t="shared" si="189"/>
        <v>12.073205258713715</v>
      </c>
    </row>
    <row r="2424" spans="1:26" x14ac:dyDescent="0.35">
      <c r="A2424">
        <v>3438121054.7217898</v>
      </c>
      <c r="B2424">
        <v>82.16</v>
      </c>
      <c r="C2424">
        <v>0.41</v>
      </c>
      <c r="D2424">
        <v>671.6</v>
      </c>
      <c r="E2424">
        <v>23.29</v>
      </c>
      <c r="F2424">
        <v>15.58</v>
      </c>
      <c r="G2424">
        <v>48.1</v>
      </c>
      <c r="H2424">
        <v>26.4</v>
      </c>
      <c r="I2424">
        <v>86.7</v>
      </c>
      <c r="J2424">
        <v>85.2</v>
      </c>
      <c r="K2424">
        <v>85.3</v>
      </c>
      <c r="L2424">
        <v>86.3</v>
      </c>
      <c r="M2424">
        <v>85.8</v>
      </c>
      <c r="N2424">
        <v>358</v>
      </c>
      <c r="O2424">
        <v>20.5</v>
      </c>
      <c r="P2424">
        <v>20.7</v>
      </c>
      <c r="Q2424">
        <v>12.81</v>
      </c>
      <c r="R2424">
        <v>1.43</v>
      </c>
      <c r="S2424">
        <v>26.7</v>
      </c>
      <c r="U2424">
        <f>A2424-3438108179</f>
        <v>12875.721789836884</v>
      </c>
      <c r="V2424" s="7">
        <f t="shared" si="186"/>
        <v>41255.60944122442</v>
      </c>
      <c r="W2424" s="4">
        <f t="shared" si="190"/>
        <v>137.32999999999998</v>
      </c>
      <c r="X2424">
        <f t="shared" si="187"/>
        <v>0.4508481424561519</v>
      </c>
      <c r="Y2424">
        <f t="shared" si="188"/>
        <v>-7.7099999999999991</v>
      </c>
      <c r="Z2424" s="5">
        <f t="shared" si="189"/>
        <v>12.356157130774726</v>
      </c>
    </row>
    <row r="2425" spans="1:26" x14ac:dyDescent="0.35">
      <c r="A2425">
        <v>3438121060.0450902</v>
      </c>
      <c r="B2425">
        <v>82.2</v>
      </c>
      <c r="C2425">
        <v>0.43</v>
      </c>
      <c r="D2425">
        <v>677</v>
      </c>
      <c r="E2425">
        <v>23.28</v>
      </c>
      <c r="F2425">
        <v>15.57</v>
      </c>
      <c r="G2425">
        <v>45.7</v>
      </c>
      <c r="H2425">
        <v>26.4</v>
      </c>
      <c r="I2425">
        <v>86.7</v>
      </c>
      <c r="J2425">
        <v>85.1</v>
      </c>
      <c r="K2425">
        <v>85.3</v>
      </c>
      <c r="L2425">
        <v>86.3</v>
      </c>
      <c r="M2425">
        <v>85.8</v>
      </c>
      <c r="N2425">
        <v>357</v>
      </c>
      <c r="O2425">
        <v>20.5</v>
      </c>
      <c r="P2425">
        <v>20.7</v>
      </c>
      <c r="Q2425">
        <v>12.81</v>
      </c>
      <c r="R2425">
        <v>1.43</v>
      </c>
      <c r="S2425">
        <v>26.7</v>
      </c>
      <c r="U2425">
        <f>A2425-3438108179</f>
        <v>12881.045090198517</v>
      </c>
      <c r="V2425" s="7">
        <f t="shared" si="186"/>
        <v>41255.609502836691</v>
      </c>
      <c r="W2425" s="4">
        <f t="shared" si="190"/>
        <v>137.37</v>
      </c>
      <c r="X2425">
        <f t="shared" si="187"/>
        <v>0.45127117290884999</v>
      </c>
      <c r="Y2425">
        <f t="shared" si="188"/>
        <v>-7.7100000000000009</v>
      </c>
      <c r="Z2425" s="5">
        <f t="shared" si="189"/>
        <v>12.065383291414692</v>
      </c>
    </row>
    <row r="2426" spans="1:26" x14ac:dyDescent="0.35">
      <c r="A2426">
        <v>3438121065.3634</v>
      </c>
      <c r="B2426">
        <v>82.24</v>
      </c>
      <c r="C2426">
        <v>0.45</v>
      </c>
      <c r="D2426">
        <v>673.7</v>
      </c>
      <c r="E2426">
        <v>23.28</v>
      </c>
      <c r="F2426">
        <v>15.57</v>
      </c>
      <c r="G2426">
        <v>45.6</v>
      </c>
      <c r="H2426">
        <v>26.4</v>
      </c>
      <c r="I2426">
        <v>86.7</v>
      </c>
      <c r="J2426">
        <v>85.1</v>
      </c>
      <c r="K2426">
        <v>85.3</v>
      </c>
      <c r="L2426">
        <v>86.3</v>
      </c>
      <c r="M2426">
        <v>85.9</v>
      </c>
      <c r="N2426">
        <v>358</v>
      </c>
      <c r="O2426">
        <v>20.5</v>
      </c>
      <c r="P2426">
        <v>20.7</v>
      </c>
      <c r="Q2426">
        <v>12.81</v>
      </c>
      <c r="R2426">
        <v>1.43</v>
      </c>
      <c r="S2426">
        <v>26.7</v>
      </c>
      <c r="U2426">
        <f>A2426-3438108179</f>
        <v>12886.363399982452</v>
      </c>
      <c r="V2426" s="7">
        <f t="shared" si="186"/>
        <v>41255.609564391205</v>
      </c>
      <c r="W2426" s="4">
        <f t="shared" si="190"/>
        <v>137.41</v>
      </c>
      <c r="X2426">
        <f t="shared" si="187"/>
        <v>0.45118717517746454</v>
      </c>
      <c r="Y2426">
        <f t="shared" si="188"/>
        <v>-7.7100000000000009</v>
      </c>
      <c r="Z2426" s="5">
        <f t="shared" si="189"/>
        <v>11.794216455210579</v>
      </c>
    </row>
    <row r="2427" spans="1:26" x14ac:dyDescent="0.35">
      <c r="A2427">
        <v>3438121070.6827002</v>
      </c>
      <c r="B2427">
        <v>82.28</v>
      </c>
      <c r="C2427">
        <v>0.42</v>
      </c>
      <c r="D2427">
        <v>674</v>
      </c>
      <c r="E2427">
        <v>23.25</v>
      </c>
      <c r="F2427">
        <v>15.57</v>
      </c>
      <c r="G2427">
        <v>50.9</v>
      </c>
      <c r="H2427">
        <v>26.5</v>
      </c>
      <c r="I2427">
        <v>86.7</v>
      </c>
      <c r="J2427">
        <v>85.2</v>
      </c>
      <c r="K2427">
        <v>85.3</v>
      </c>
      <c r="L2427">
        <v>86.3</v>
      </c>
      <c r="M2427">
        <v>85.9</v>
      </c>
      <c r="N2427">
        <v>358</v>
      </c>
      <c r="O2427">
        <v>20.5</v>
      </c>
      <c r="P2427">
        <v>20.7</v>
      </c>
      <c r="Q2427">
        <v>12.81</v>
      </c>
      <c r="R2427">
        <v>1.44</v>
      </c>
      <c r="S2427">
        <v>26.7</v>
      </c>
      <c r="U2427">
        <f>A2427-3438108179</f>
        <v>12891.682700157166</v>
      </c>
      <c r="V2427" s="7">
        <f t="shared" si="186"/>
        <v>41255.609625957179</v>
      </c>
      <c r="W2427" s="4">
        <f t="shared" si="190"/>
        <v>137.44999999999999</v>
      </c>
      <c r="X2427">
        <f t="shared" si="187"/>
        <v>0.33813610684207385</v>
      </c>
      <c r="Y2427">
        <f t="shared" si="188"/>
        <v>-7.68</v>
      </c>
      <c r="Z2427" s="5">
        <f t="shared" si="189"/>
        <v>12.184399402289563</v>
      </c>
    </row>
    <row r="2428" spans="1:26" x14ac:dyDescent="0.35">
      <c r="A2428">
        <v>3438121076.006</v>
      </c>
      <c r="B2428">
        <v>82.31</v>
      </c>
      <c r="C2428">
        <v>0.42</v>
      </c>
      <c r="D2428">
        <v>678.1</v>
      </c>
      <c r="E2428">
        <v>23.27</v>
      </c>
      <c r="F2428">
        <v>15.57</v>
      </c>
      <c r="G2428">
        <v>57.5</v>
      </c>
      <c r="H2428">
        <v>26.5</v>
      </c>
      <c r="I2428">
        <v>86.6</v>
      </c>
      <c r="J2428">
        <v>85.2</v>
      </c>
      <c r="K2428">
        <v>85.3</v>
      </c>
      <c r="L2428">
        <v>86.3</v>
      </c>
      <c r="M2428">
        <v>85.9</v>
      </c>
      <c r="N2428">
        <v>358</v>
      </c>
      <c r="O2428">
        <v>20.5</v>
      </c>
      <c r="P2428">
        <v>20.7</v>
      </c>
      <c r="Q2428">
        <v>12.85</v>
      </c>
      <c r="R2428">
        <v>1.44</v>
      </c>
      <c r="S2428">
        <v>26.7</v>
      </c>
      <c r="U2428">
        <f>A2428-3438108179</f>
        <v>12897.006000041962</v>
      </c>
      <c r="V2428" s="7">
        <f t="shared" si="186"/>
        <v>41255.609687569449</v>
      </c>
      <c r="W2428" s="4">
        <f t="shared" si="190"/>
        <v>137.48000000000002</v>
      </c>
      <c r="X2428">
        <f t="shared" si="187"/>
        <v>0.40696316395083798</v>
      </c>
      <c r="Y2428">
        <f t="shared" si="188"/>
        <v>-7.6999999999999993</v>
      </c>
      <c r="Z2428" s="5">
        <f t="shared" si="189"/>
        <v>12.200254190261774</v>
      </c>
    </row>
    <row r="2429" spans="1:26" x14ac:dyDescent="0.35">
      <c r="A2429">
        <v>3438121081.9033399</v>
      </c>
      <c r="B2429">
        <v>82.35</v>
      </c>
      <c r="C2429">
        <v>0.43</v>
      </c>
      <c r="D2429">
        <v>674.4</v>
      </c>
      <c r="E2429">
        <v>23.27</v>
      </c>
      <c r="F2429">
        <v>15.57</v>
      </c>
      <c r="G2429">
        <v>65.8</v>
      </c>
      <c r="H2429">
        <v>26.5</v>
      </c>
      <c r="I2429">
        <v>86.6</v>
      </c>
      <c r="J2429">
        <v>85.3</v>
      </c>
      <c r="K2429">
        <v>85.3</v>
      </c>
      <c r="L2429">
        <v>86.3</v>
      </c>
      <c r="M2429">
        <v>85.9</v>
      </c>
      <c r="N2429">
        <v>358</v>
      </c>
      <c r="O2429">
        <v>20.5</v>
      </c>
      <c r="P2429">
        <v>20.7</v>
      </c>
      <c r="Q2429">
        <v>12.85</v>
      </c>
      <c r="R2429">
        <v>1.44</v>
      </c>
      <c r="S2429">
        <v>26.8</v>
      </c>
      <c r="U2429">
        <f>A2429-3438108179</f>
        <v>12902.903339862823</v>
      </c>
      <c r="V2429" s="7">
        <f t="shared" si="186"/>
        <v>41255.609755825695</v>
      </c>
      <c r="W2429" s="4">
        <f t="shared" si="190"/>
        <v>137.51999999999998</v>
      </c>
      <c r="X2429">
        <f t="shared" si="187"/>
        <v>0.45118632202762066</v>
      </c>
      <c r="Y2429">
        <f t="shared" si="188"/>
        <v>-7.6999999999999993</v>
      </c>
      <c r="Z2429" s="5">
        <f t="shared" si="189"/>
        <v>12.057556249856978</v>
      </c>
    </row>
    <row r="2430" spans="1:26" x14ac:dyDescent="0.35">
      <c r="A2430">
        <v>3438121087.2226501</v>
      </c>
      <c r="B2430">
        <v>82.39</v>
      </c>
      <c r="C2430">
        <v>0.4</v>
      </c>
      <c r="D2430">
        <v>672.8</v>
      </c>
      <c r="E2430">
        <v>23.26</v>
      </c>
      <c r="F2430">
        <v>15.58</v>
      </c>
      <c r="G2430">
        <v>72.400000000000006</v>
      </c>
      <c r="H2430">
        <v>26.5</v>
      </c>
      <c r="I2430">
        <v>86.6</v>
      </c>
      <c r="J2430">
        <v>85.4</v>
      </c>
      <c r="K2430">
        <v>85.3</v>
      </c>
      <c r="L2430">
        <v>86.3</v>
      </c>
      <c r="M2430">
        <v>85.9</v>
      </c>
      <c r="N2430">
        <v>357</v>
      </c>
      <c r="O2430">
        <v>20.5</v>
      </c>
      <c r="P2430">
        <v>20.6</v>
      </c>
      <c r="Q2430">
        <v>12.85</v>
      </c>
      <c r="R2430">
        <v>1.44</v>
      </c>
      <c r="S2430">
        <v>26.8</v>
      </c>
      <c r="U2430">
        <f>A2430-3438108179</f>
        <v>12908.222650051117</v>
      </c>
      <c r="V2430" s="7">
        <f t="shared" si="186"/>
        <v>41255.609817391785</v>
      </c>
      <c r="W2430" s="4">
        <f t="shared" si="190"/>
        <v>137.56</v>
      </c>
      <c r="X2430">
        <f t="shared" si="187"/>
        <v>0.4514418245641848</v>
      </c>
      <c r="Y2430">
        <f t="shared" si="188"/>
        <v>-7.6800000000000015</v>
      </c>
      <c r="Z2430" s="5">
        <f t="shared" si="189"/>
        <v>12.485294078804872</v>
      </c>
    </row>
    <row r="2431" spans="1:26" x14ac:dyDescent="0.35">
      <c r="A2431">
        <v>3438121092.53895</v>
      </c>
      <c r="B2431">
        <v>82.43</v>
      </c>
      <c r="C2431">
        <v>0.43</v>
      </c>
      <c r="D2431">
        <v>676.4</v>
      </c>
      <c r="E2431">
        <v>23.27</v>
      </c>
      <c r="F2431">
        <v>15.61</v>
      </c>
      <c r="G2431">
        <v>78.5</v>
      </c>
      <c r="H2431">
        <v>26.5</v>
      </c>
      <c r="I2431">
        <v>86.6</v>
      </c>
      <c r="J2431">
        <v>85.4</v>
      </c>
      <c r="K2431">
        <v>85.3</v>
      </c>
      <c r="L2431">
        <v>86.3</v>
      </c>
      <c r="M2431">
        <v>85.9</v>
      </c>
      <c r="N2431">
        <v>358</v>
      </c>
      <c r="O2431">
        <v>20.5</v>
      </c>
      <c r="P2431">
        <v>20.6</v>
      </c>
      <c r="Q2431">
        <v>12.85</v>
      </c>
      <c r="R2431">
        <v>1.44</v>
      </c>
      <c r="S2431">
        <v>26.8</v>
      </c>
      <c r="U2431">
        <f>A2431-3438108179</f>
        <v>12913.538949966431</v>
      </c>
      <c r="V2431" s="7">
        <f t="shared" si="186"/>
        <v>41255.609878923031</v>
      </c>
      <c r="W2431" s="4">
        <f t="shared" si="190"/>
        <v>137.60000000000002</v>
      </c>
      <c r="X2431">
        <f t="shared" si="187"/>
        <v>0.45118717517730422</v>
      </c>
      <c r="Y2431">
        <f t="shared" si="188"/>
        <v>-7.66</v>
      </c>
      <c r="Z2431" s="5">
        <f t="shared" si="189"/>
        <v>12.02619714279332</v>
      </c>
    </row>
    <row r="2432" spans="1:26" x14ac:dyDescent="0.35">
      <c r="A2432">
        <v>3438121097.8582501</v>
      </c>
      <c r="B2432">
        <v>82.47</v>
      </c>
      <c r="C2432">
        <v>0.43</v>
      </c>
      <c r="D2432">
        <v>672.3</v>
      </c>
      <c r="E2432">
        <v>23.27</v>
      </c>
      <c r="F2432">
        <v>15.61</v>
      </c>
      <c r="G2432">
        <v>82.3</v>
      </c>
      <c r="H2432">
        <v>26.6</v>
      </c>
      <c r="I2432">
        <v>86.6</v>
      </c>
      <c r="J2432">
        <v>85.4</v>
      </c>
      <c r="K2432">
        <v>85.3</v>
      </c>
      <c r="L2432">
        <v>86.3</v>
      </c>
      <c r="M2432">
        <v>85.9</v>
      </c>
      <c r="N2432">
        <v>359</v>
      </c>
      <c r="O2432">
        <v>20.5</v>
      </c>
      <c r="P2432">
        <v>20.6</v>
      </c>
      <c r="Q2432">
        <v>12.82</v>
      </c>
      <c r="R2432">
        <v>1.44</v>
      </c>
      <c r="S2432">
        <v>26.8</v>
      </c>
      <c r="U2432">
        <f>A2432-3438108179</f>
        <v>12918.858250141144</v>
      </c>
      <c r="V2432" s="7">
        <f t="shared" si="186"/>
        <v>41255.609940489005</v>
      </c>
      <c r="W2432" s="4">
        <f t="shared" si="190"/>
        <v>137.63999999999999</v>
      </c>
      <c r="X2432">
        <f t="shared" si="187"/>
        <v>0.33973094654509683</v>
      </c>
      <c r="Y2432">
        <f t="shared" si="188"/>
        <v>-7.66</v>
      </c>
      <c r="Z2432" s="5">
        <f t="shared" si="189"/>
        <v>12.02619714279332</v>
      </c>
    </row>
    <row r="2433" spans="1:26" x14ac:dyDescent="0.35">
      <c r="A2433">
        <v>3438121103.1565599</v>
      </c>
      <c r="B2433">
        <v>82.5</v>
      </c>
      <c r="C2433">
        <v>0.43</v>
      </c>
      <c r="D2433">
        <v>673.2</v>
      </c>
      <c r="E2433">
        <v>23.24</v>
      </c>
      <c r="F2433">
        <v>15.58</v>
      </c>
      <c r="G2433">
        <v>86.4</v>
      </c>
      <c r="H2433">
        <v>26.6</v>
      </c>
      <c r="I2433">
        <v>86.6</v>
      </c>
      <c r="J2433">
        <v>85.4</v>
      </c>
      <c r="K2433">
        <v>85.2</v>
      </c>
      <c r="L2433">
        <v>86.3</v>
      </c>
      <c r="M2433">
        <v>85.9</v>
      </c>
      <c r="N2433">
        <v>359</v>
      </c>
      <c r="O2433">
        <v>20.5</v>
      </c>
      <c r="P2433">
        <v>20.5</v>
      </c>
      <c r="Q2433">
        <v>12.81</v>
      </c>
      <c r="R2433">
        <v>1.44</v>
      </c>
      <c r="S2433">
        <v>26.8</v>
      </c>
      <c r="U2433">
        <f>A2433-3438108179</f>
        <v>12924.156559944153</v>
      </c>
      <c r="V2433" s="7">
        <f t="shared" si="186"/>
        <v>41255.610001812041</v>
      </c>
      <c r="W2433" s="4">
        <f t="shared" si="190"/>
        <v>137.67000000000002</v>
      </c>
      <c r="X2433">
        <f t="shared" si="187"/>
        <v>0.4514418245641848</v>
      </c>
      <c r="Y2433">
        <f t="shared" si="188"/>
        <v>-7.6599999999999984</v>
      </c>
      <c r="Z2433" s="5">
        <f t="shared" si="189"/>
        <v>12.026197142793318</v>
      </c>
    </row>
    <row r="2434" spans="1:26" x14ac:dyDescent="0.35">
      <c r="A2434">
        <v>3438121108.4728599</v>
      </c>
      <c r="B2434">
        <v>82.54</v>
      </c>
      <c r="C2434">
        <v>0.44</v>
      </c>
      <c r="D2434">
        <v>678.1</v>
      </c>
      <c r="E2434">
        <v>23.27</v>
      </c>
      <c r="F2434">
        <v>15.58</v>
      </c>
      <c r="G2434">
        <v>88.2</v>
      </c>
      <c r="H2434">
        <v>26.6</v>
      </c>
      <c r="I2434">
        <v>86.5</v>
      </c>
      <c r="J2434">
        <v>85.4</v>
      </c>
      <c r="K2434">
        <v>85.2</v>
      </c>
      <c r="L2434">
        <v>86.3</v>
      </c>
      <c r="M2434">
        <v>85.9</v>
      </c>
      <c r="N2434">
        <v>358</v>
      </c>
      <c r="O2434">
        <v>20.5</v>
      </c>
      <c r="P2434">
        <v>20.5</v>
      </c>
      <c r="Q2434">
        <v>12.81</v>
      </c>
      <c r="R2434">
        <v>1.44</v>
      </c>
      <c r="S2434">
        <v>26.8</v>
      </c>
      <c r="U2434">
        <f>A2434-3438108179</f>
        <v>12929.472859859467</v>
      </c>
      <c r="V2434" s="7">
        <f t="shared" si="186"/>
        <v>41255.610063343287</v>
      </c>
      <c r="W2434" s="4">
        <f t="shared" si="190"/>
        <v>137.71</v>
      </c>
      <c r="X2434">
        <f t="shared" si="187"/>
        <v>0.45101676923560691</v>
      </c>
      <c r="Y2434">
        <f t="shared" si="188"/>
        <v>-7.6899999999999995</v>
      </c>
      <c r="Z2434" s="5">
        <f t="shared" si="189"/>
        <v>11.912008468473964</v>
      </c>
    </row>
    <row r="2435" spans="1:26" x14ac:dyDescent="0.35">
      <c r="A2435">
        <v>3438121113.7941699</v>
      </c>
      <c r="B2435">
        <v>82.58</v>
      </c>
      <c r="C2435">
        <v>0.43</v>
      </c>
      <c r="D2435">
        <v>679.4</v>
      </c>
      <c r="E2435">
        <v>23.22</v>
      </c>
      <c r="F2435">
        <v>15.55</v>
      </c>
      <c r="G2435">
        <v>90.2</v>
      </c>
      <c r="H2435">
        <v>26.6</v>
      </c>
      <c r="I2435">
        <v>86.5</v>
      </c>
      <c r="J2435">
        <v>85.4</v>
      </c>
      <c r="K2435">
        <v>85.2</v>
      </c>
      <c r="L2435">
        <v>86.2</v>
      </c>
      <c r="M2435">
        <v>85.9</v>
      </c>
      <c r="N2435">
        <v>357</v>
      </c>
      <c r="O2435">
        <v>20.5</v>
      </c>
      <c r="P2435">
        <v>20.5</v>
      </c>
      <c r="Q2435">
        <v>12.81</v>
      </c>
      <c r="R2435">
        <v>1.44</v>
      </c>
      <c r="S2435">
        <v>26.8</v>
      </c>
      <c r="U2435">
        <f>A2435-3438108179</f>
        <v>12934.794169902802</v>
      </c>
      <c r="V2435" s="7">
        <f t="shared" si="186"/>
        <v>41255.610124932522</v>
      </c>
      <c r="W2435" s="4">
        <f t="shared" si="190"/>
        <v>137.75</v>
      </c>
      <c r="X2435">
        <f t="shared" si="187"/>
        <v>0.45127197303775701</v>
      </c>
      <c r="Y2435">
        <f t="shared" si="188"/>
        <v>-7.6699999999999982</v>
      </c>
      <c r="Z2435" s="5">
        <f t="shared" si="189"/>
        <v>12.034044580589432</v>
      </c>
    </row>
    <row r="2436" spans="1:26" x14ac:dyDescent="0.35">
      <c r="A2436">
        <v>3438121119.1124701</v>
      </c>
      <c r="B2436">
        <v>82.62</v>
      </c>
      <c r="C2436">
        <v>0.42</v>
      </c>
      <c r="D2436">
        <v>677.7</v>
      </c>
      <c r="E2436">
        <v>23.27</v>
      </c>
      <c r="F2436">
        <v>15.6</v>
      </c>
      <c r="G2436">
        <v>91.6</v>
      </c>
      <c r="H2436">
        <v>26.6</v>
      </c>
      <c r="I2436">
        <v>86.5</v>
      </c>
      <c r="J2436">
        <v>85.4</v>
      </c>
      <c r="K2436">
        <v>85.2</v>
      </c>
      <c r="L2436">
        <v>86.2</v>
      </c>
      <c r="M2436">
        <v>85.9</v>
      </c>
      <c r="N2436">
        <v>358</v>
      </c>
      <c r="O2436">
        <v>20.5</v>
      </c>
      <c r="P2436">
        <v>20.5</v>
      </c>
      <c r="Q2436">
        <v>12.81</v>
      </c>
      <c r="R2436">
        <v>1.44</v>
      </c>
      <c r="S2436">
        <v>26.8</v>
      </c>
      <c r="U2436">
        <f>A2436-3438108179</f>
        <v>12940.112470149994</v>
      </c>
      <c r="V2436" s="7">
        <f t="shared" si="186"/>
        <v>41255.610186486927</v>
      </c>
      <c r="W2436" s="4">
        <f t="shared" si="190"/>
        <v>137.79000000000002</v>
      </c>
      <c r="X2436">
        <f t="shared" si="187"/>
        <v>0.33858136842309849</v>
      </c>
      <c r="Y2436">
        <f t="shared" si="188"/>
        <v>-7.67</v>
      </c>
      <c r="Z2436" s="5">
        <f t="shared" si="189"/>
        <v>12.176464266702029</v>
      </c>
    </row>
    <row r="2437" spans="1:26" x14ac:dyDescent="0.35">
      <c r="A2437">
        <v>3438121124.4287701</v>
      </c>
      <c r="B2437">
        <v>82.65</v>
      </c>
      <c r="C2437">
        <v>0.41</v>
      </c>
      <c r="D2437">
        <v>682.4</v>
      </c>
      <c r="E2437">
        <v>23.24</v>
      </c>
      <c r="F2437">
        <v>15.59</v>
      </c>
      <c r="G2437">
        <v>92.5</v>
      </c>
      <c r="H2437">
        <v>26.6</v>
      </c>
      <c r="I2437">
        <v>86.4</v>
      </c>
      <c r="J2437">
        <v>85.4</v>
      </c>
      <c r="K2437">
        <v>85.2</v>
      </c>
      <c r="L2437">
        <v>86.2</v>
      </c>
      <c r="M2437">
        <v>85.9</v>
      </c>
      <c r="N2437">
        <v>359</v>
      </c>
      <c r="O2437">
        <v>20.5</v>
      </c>
      <c r="P2437">
        <v>20.5</v>
      </c>
      <c r="Q2437">
        <v>12.81</v>
      </c>
      <c r="R2437">
        <v>1.44</v>
      </c>
      <c r="S2437">
        <v>26.8</v>
      </c>
      <c r="U2437">
        <f>A2437-3438108179</f>
        <v>12945.428770065308</v>
      </c>
      <c r="V2437" s="7">
        <f t="shared" si="186"/>
        <v>41255.610248018173</v>
      </c>
      <c r="W2437" s="4">
        <f t="shared" si="190"/>
        <v>137.82</v>
      </c>
      <c r="X2437">
        <f t="shared" si="187"/>
        <v>0.45067799246390305</v>
      </c>
      <c r="Y2437">
        <f t="shared" si="188"/>
        <v>-7.6499999999999986</v>
      </c>
      <c r="Z2437" s="5">
        <f t="shared" si="189"/>
        <v>12.307984794812731</v>
      </c>
    </row>
    <row r="2438" spans="1:26" x14ac:dyDescent="0.35">
      <c r="A2438">
        <v>3438121129.7540798</v>
      </c>
      <c r="B2438">
        <v>82.69</v>
      </c>
      <c r="C2438">
        <v>0.42</v>
      </c>
      <c r="D2438">
        <v>675.6</v>
      </c>
      <c r="E2438">
        <v>23.23</v>
      </c>
      <c r="F2438">
        <v>15.58</v>
      </c>
      <c r="G2438">
        <v>92.8</v>
      </c>
      <c r="H2438">
        <v>26.6</v>
      </c>
      <c r="I2438">
        <v>86.4</v>
      </c>
      <c r="J2438">
        <v>85.4</v>
      </c>
      <c r="K2438">
        <v>85.2</v>
      </c>
      <c r="L2438">
        <v>86.2</v>
      </c>
      <c r="M2438">
        <v>85.9</v>
      </c>
      <c r="N2438">
        <v>359</v>
      </c>
      <c r="O2438">
        <v>20.5</v>
      </c>
      <c r="P2438">
        <v>20.5</v>
      </c>
      <c r="Q2438">
        <v>12.81</v>
      </c>
      <c r="R2438">
        <v>1.44</v>
      </c>
      <c r="S2438">
        <v>26.8</v>
      </c>
      <c r="U2438">
        <f>A2438-3438108179</f>
        <v>12950.754079818726</v>
      </c>
      <c r="V2438" s="7">
        <f t="shared" si="186"/>
        <v>41255.610309653704</v>
      </c>
      <c r="W2438" s="4">
        <f t="shared" si="190"/>
        <v>137.86000000000001</v>
      </c>
      <c r="X2438">
        <f t="shared" si="187"/>
        <v>0.45144177118201839</v>
      </c>
      <c r="Y2438">
        <f t="shared" si="188"/>
        <v>-7.65</v>
      </c>
      <c r="Z2438" s="5">
        <f t="shared" si="189"/>
        <v>12.160578461807878</v>
      </c>
    </row>
    <row r="2439" spans="1:26" x14ac:dyDescent="0.35">
      <c r="A2439">
        <v>3438121135.0703802</v>
      </c>
      <c r="B2439">
        <v>82.73</v>
      </c>
      <c r="C2439">
        <v>0.42</v>
      </c>
      <c r="D2439">
        <v>677.2</v>
      </c>
      <c r="E2439">
        <v>23.22</v>
      </c>
      <c r="F2439">
        <v>15.55</v>
      </c>
      <c r="G2439">
        <v>89.6</v>
      </c>
      <c r="H2439">
        <v>26.6</v>
      </c>
      <c r="I2439">
        <v>86.4</v>
      </c>
      <c r="J2439">
        <v>85.4</v>
      </c>
      <c r="K2439">
        <v>85.2</v>
      </c>
      <c r="L2439">
        <v>86.2</v>
      </c>
      <c r="M2439">
        <v>85.8</v>
      </c>
      <c r="N2439">
        <v>358</v>
      </c>
      <c r="O2439">
        <v>20.5</v>
      </c>
      <c r="P2439">
        <v>20.5</v>
      </c>
      <c r="Q2439">
        <v>12.85</v>
      </c>
      <c r="R2439">
        <v>1.44</v>
      </c>
      <c r="S2439">
        <v>26.8</v>
      </c>
      <c r="U2439">
        <f>A2439-3438108179</f>
        <v>12956.070380210876</v>
      </c>
      <c r="V2439" s="7">
        <f t="shared" si="186"/>
        <v>41255.610371184957</v>
      </c>
      <c r="W2439" s="4">
        <f t="shared" si="190"/>
        <v>137.9</v>
      </c>
      <c r="X2439">
        <f t="shared" si="187"/>
        <v>0.45135605571065013</v>
      </c>
      <c r="Y2439">
        <f t="shared" si="188"/>
        <v>-7.6699999999999982</v>
      </c>
      <c r="Z2439" s="5">
        <f t="shared" si="189"/>
        <v>12.176464266702029</v>
      </c>
    </row>
    <row r="2440" spans="1:26" x14ac:dyDescent="0.35">
      <c r="A2440">
        <v>3438121140.3876901</v>
      </c>
      <c r="B2440">
        <v>82.77</v>
      </c>
      <c r="C2440">
        <v>0.41</v>
      </c>
      <c r="D2440">
        <v>682.2</v>
      </c>
      <c r="E2440">
        <v>23.22</v>
      </c>
      <c r="F2440">
        <v>15.58</v>
      </c>
      <c r="G2440">
        <v>82.8</v>
      </c>
      <c r="H2440">
        <v>26.6</v>
      </c>
      <c r="I2440">
        <v>86.4</v>
      </c>
      <c r="J2440">
        <v>85.4</v>
      </c>
      <c r="K2440">
        <v>85.2</v>
      </c>
      <c r="L2440">
        <v>86.2</v>
      </c>
      <c r="M2440">
        <v>85.8</v>
      </c>
      <c r="N2440">
        <v>357</v>
      </c>
      <c r="O2440">
        <v>20.5</v>
      </c>
      <c r="P2440">
        <v>20.399999999999999</v>
      </c>
      <c r="Q2440">
        <v>12.81</v>
      </c>
      <c r="R2440">
        <v>1.44</v>
      </c>
      <c r="S2440">
        <v>26.8</v>
      </c>
      <c r="U2440">
        <f>A2440-3438108179</f>
        <v>12961.387690067291</v>
      </c>
      <c r="V2440" s="7">
        <f t="shared" si="186"/>
        <v>41255.610432727895</v>
      </c>
      <c r="W2440" s="4">
        <f t="shared" si="190"/>
        <v>137.94</v>
      </c>
      <c r="X2440">
        <f t="shared" si="187"/>
        <v>0.45110235587774394</v>
      </c>
      <c r="Y2440">
        <f t="shared" si="188"/>
        <v>-7.6399999999999988</v>
      </c>
      <c r="Z2440" s="5">
        <f t="shared" si="189"/>
        <v>12.299937729686514</v>
      </c>
    </row>
    <row r="2441" spans="1:26" x14ac:dyDescent="0.35">
      <c r="A2441">
        <v>3438121145.7079902</v>
      </c>
      <c r="B2441">
        <v>82.81</v>
      </c>
      <c r="C2441">
        <v>0.42</v>
      </c>
      <c r="D2441">
        <v>679.5</v>
      </c>
      <c r="E2441">
        <v>23.23</v>
      </c>
      <c r="F2441">
        <v>15.57</v>
      </c>
      <c r="G2441">
        <v>74.2</v>
      </c>
      <c r="H2441">
        <v>26.6</v>
      </c>
      <c r="I2441">
        <v>86.4</v>
      </c>
      <c r="J2441">
        <v>85.4</v>
      </c>
      <c r="K2441">
        <v>85.2</v>
      </c>
      <c r="L2441">
        <v>86.1</v>
      </c>
      <c r="M2441">
        <v>85.8</v>
      </c>
      <c r="N2441">
        <v>358</v>
      </c>
      <c r="O2441">
        <v>20.5</v>
      </c>
      <c r="P2441">
        <v>20.399999999999999</v>
      </c>
      <c r="Q2441">
        <v>12.81</v>
      </c>
      <c r="R2441">
        <v>1.44</v>
      </c>
      <c r="S2441">
        <v>26.8</v>
      </c>
      <c r="U2441">
        <f>A2441-3438108179</f>
        <v>12966.707990169525</v>
      </c>
      <c r="V2441" s="7">
        <f t="shared" si="186"/>
        <v>41255.610494305445</v>
      </c>
      <c r="W2441" s="4">
        <f t="shared" si="190"/>
        <v>137.98000000000002</v>
      </c>
      <c r="X2441">
        <f t="shared" si="187"/>
        <v>0.33851768212696676</v>
      </c>
      <c r="Y2441">
        <f t="shared" si="188"/>
        <v>-7.66</v>
      </c>
      <c r="Z2441" s="5">
        <f t="shared" si="189"/>
        <v>12.168523956586871</v>
      </c>
    </row>
    <row r="2442" spans="1:26" x14ac:dyDescent="0.35">
      <c r="A2442">
        <v>3438121151.02529</v>
      </c>
      <c r="B2442">
        <v>82.84</v>
      </c>
      <c r="C2442">
        <v>0.43</v>
      </c>
      <c r="D2442">
        <v>680.5</v>
      </c>
      <c r="E2442">
        <v>23.21</v>
      </c>
      <c r="F2442">
        <v>15.57</v>
      </c>
      <c r="G2442">
        <v>64.900000000000006</v>
      </c>
      <c r="H2442">
        <v>26.5</v>
      </c>
      <c r="I2442">
        <v>86.4</v>
      </c>
      <c r="J2442">
        <v>85.5</v>
      </c>
      <c r="K2442">
        <v>85.2</v>
      </c>
      <c r="L2442">
        <v>86.1</v>
      </c>
      <c r="M2442">
        <v>85.8</v>
      </c>
      <c r="N2442">
        <v>358</v>
      </c>
      <c r="O2442">
        <v>20.5</v>
      </c>
      <c r="P2442">
        <v>20.399999999999999</v>
      </c>
      <c r="Q2442">
        <v>12.81</v>
      </c>
      <c r="R2442">
        <v>1.44</v>
      </c>
      <c r="S2442">
        <v>26.8</v>
      </c>
      <c r="U2442">
        <f>A2442-3438108179</f>
        <v>12972.02529001236</v>
      </c>
      <c r="V2442" s="7">
        <f t="shared" si="186"/>
        <v>41255.610555848267</v>
      </c>
      <c r="W2442" s="4">
        <f t="shared" si="190"/>
        <v>138.01</v>
      </c>
      <c r="X2442">
        <f t="shared" si="187"/>
        <v>0.45144097045087661</v>
      </c>
      <c r="Y2442">
        <f t="shared" si="188"/>
        <v>-7.6400000000000006</v>
      </c>
      <c r="Z2442" s="5">
        <f t="shared" si="189"/>
        <v>12.010486885083502</v>
      </c>
    </row>
    <row r="2443" spans="1:26" x14ac:dyDescent="0.35">
      <c r="A2443">
        <v>3438121156.3415999</v>
      </c>
      <c r="B2443">
        <v>82.88</v>
      </c>
      <c r="C2443">
        <v>0.42</v>
      </c>
      <c r="D2443">
        <v>683.1</v>
      </c>
      <c r="E2443">
        <v>23.2</v>
      </c>
      <c r="F2443">
        <v>15.58</v>
      </c>
      <c r="G2443">
        <v>57.3</v>
      </c>
      <c r="H2443">
        <v>26.5</v>
      </c>
      <c r="I2443">
        <v>86.4</v>
      </c>
      <c r="J2443">
        <v>85.5</v>
      </c>
      <c r="K2443">
        <v>85.2</v>
      </c>
      <c r="L2443">
        <v>86.1</v>
      </c>
      <c r="M2443">
        <v>85.8</v>
      </c>
      <c r="N2443">
        <v>358</v>
      </c>
      <c r="O2443">
        <v>20.5</v>
      </c>
      <c r="P2443">
        <v>20.399999999999999</v>
      </c>
      <c r="Q2443">
        <v>12.81</v>
      </c>
      <c r="R2443">
        <v>1.44</v>
      </c>
      <c r="S2443">
        <v>26.8</v>
      </c>
      <c r="U2443">
        <f>A2443-3438108179</f>
        <v>12977.341599941254</v>
      </c>
      <c r="V2443" s="7">
        <f t="shared" si="186"/>
        <v>41255.610617379629</v>
      </c>
      <c r="W2443" s="4">
        <f t="shared" si="190"/>
        <v>138.05000000000001</v>
      </c>
      <c r="X2443">
        <f t="shared" si="187"/>
        <v>0.45486417485521574</v>
      </c>
      <c r="Y2443">
        <f t="shared" si="188"/>
        <v>-7.6199999999999992</v>
      </c>
      <c r="Z2443" s="5">
        <f t="shared" si="189"/>
        <v>12.136710767627987</v>
      </c>
    </row>
    <row r="2444" spans="1:26" x14ac:dyDescent="0.35">
      <c r="A2444">
        <v>3438121161.6178999</v>
      </c>
      <c r="B2444">
        <v>82.92</v>
      </c>
      <c r="C2444">
        <v>0.43</v>
      </c>
      <c r="D2444">
        <v>681</v>
      </c>
      <c r="E2444">
        <v>23.2</v>
      </c>
      <c r="F2444">
        <v>15.59</v>
      </c>
      <c r="G2444">
        <v>51.7</v>
      </c>
      <c r="H2444">
        <v>26.5</v>
      </c>
      <c r="I2444">
        <v>86.4</v>
      </c>
      <c r="J2444">
        <v>85.5</v>
      </c>
      <c r="K2444">
        <v>85.2</v>
      </c>
      <c r="L2444">
        <v>86.1</v>
      </c>
      <c r="M2444">
        <v>85.8</v>
      </c>
      <c r="N2444">
        <v>359</v>
      </c>
      <c r="O2444">
        <v>20.5</v>
      </c>
      <c r="P2444">
        <v>20.399999999999999</v>
      </c>
      <c r="Q2444">
        <v>12.81</v>
      </c>
      <c r="R2444">
        <v>1.45</v>
      </c>
      <c r="S2444">
        <v>26.9</v>
      </c>
      <c r="U2444">
        <f>A2444-3438108179</f>
        <v>12982.617899894714</v>
      </c>
      <c r="V2444" s="7">
        <f t="shared" si="186"/>
        <v>41255.61067844792</v>
      </c>
      <c r="W2444" s="4">
        <f t="shared" si="190"/>
        <v>138.09</v>
      </c>
      <c r="X2444">
        <f t="shared" si="187"/>
        <v>0.34646701754081588</v>
      </c>
      <c r="Y2444">
        <f t="shared" si="188"/>
        <v>-7.6099999999999994</v>
      </c>
      <c r="Z2444" s="5">
        <f t="shared" si="189"/>
        <v>11.986882891974526</v>
      </c>
    </row>
    <row r="2445" spans="1:26" x14ac:dyDescent="0.35">
      <c r="A2445">
        <v>3438121166.8132</v>
      </c>
      <c r="B2445">
        <v>82.95</v>
      </c>
      <c r="C2445">
        <v>0.43</v>
      </c>
      <c r="D2445">
        <v>683.3</v>
      </c>
      <c r="E2445">
        <v>23.22</v>
      </c>
      <c r="F2445">
        <v>15.57</v>
      </c>
      <c r="G2445">
        <v>46.4</v>
      </c>
      <c r="H2445">
        <v>26.5</v>
      </c>
      <c r="I2445">
        <v>86.4</v>
      </c>
      <c r="J2445">
        <v>85.5</v>
      </c>
      <c r="K2445">
        <v>85.2</v>
      </c>
      <c r="L2445">
        <v>86.2</v>
      </c>
      <c r="M2445">
        <v>85.8</v>
      </c>
      <c r="N2445">
        <v>357</v>
      </c>
      <c r="O2445">
        <v>20.5</v>
      </c>
      <c r="P2445">
        <v>20.399999999999999</v>
      </c>
      <c r="Q2445">
        <v>12.81</v>
      </c>
      <c r="R2445">
        <v>1.45</v>
      </c>
      <c r="S2445">
        <v>26.9</v>
      </c>
      <c r="U2445">
        <f>A2445-3438108179</f>
        <v>12987.813199996948</v>
      </c>
      <c r="V2445" s="7">
        <f t="shared" si="186"/>
        <v>41255.610738578704</v>
      </c>
      <c r="W2445" s="4">
        <f t="shared" si="190"/>
        <v>138.12</v>
      </c>
      <c r="X2445">
        <f t="shared" si="187"/>
        <v>0.4531465380500545</v>
      </c>
      <c r="Y2445">
        <f t="shared" si="188"/>
        <v>-7.6499999999999986</v>
      </c>
      <c r="Z2445" s="5">
        <f t="shared" si="189"/>
        <v>12.018344580974805</v>
      </c>
    </row>
    <row r="2446" spans="1:26" x14ac:dyDescent="0.35">
      <c r="A2446">
        <v>3438121172.1094999</v>
      </c>
      <c r="B2446">
        <v>82.99</v>
      </c>
      <c r="C2446">
        <v>0.41</v>
      </c>
      <c r="D2446">
        <v>686</v>
      </c>
      <c r="E2446">
        <v>23.21</v>
      </c>
      <c r="F2446">
        <v>15.57</v>
      </c>
      <c r="G2446">
        <v>45.2</v>
      </c>
      <c r="H2446">
        <v>26.5</v>
      </c>
      <c r="I2446">
        <v>86.4</v>
      </c>
      <c r="J2446">
        <v>85.5</v>
      </c>
      <c r="K2446">
        <v>85.2</v>
      </c>
      <c r="L2446">
        <v>86.2</v>
      </c>
      <c r="M2446">
        <v>85.8</v>
      </c>
      <c r="N2446">
        <v>358</v>
      </c>
      <c r="O2446">
        <v>20.5</v>
      </c>
      <c r="P2446">
        <v>20.399999999999999</v>
      </c>
      <c r="Q2446">
        <v>12.81</v>
      </c>
      <c r="R2446">
        <v>1.45</v>
      </c>
      <c r="S2446">
        <v>26.9</v>
      </c>
      <c r="U2446">
        <f>A2446-3438108179</f>
        <v>12993.109499931335</v>
      </c>
      <c r="V2446" s="7">
        <f t="shared" si="186"/>
        <v>41255.610799878472</v>
      </c>
      <c r="W2446" s="4">
        <f t="shared" si="190"/>
        <v>138.16</v>
      </c>
      <c r="X2446">
        <f t="shared" si="187"/>
        <v>0.45127197303775701</v>
      </c>
      <c r="Y2446">
        <f t="shared" si="188"/>
        <v>-7.6400000000000006</v>
      </c>
      <c r="Z2446" s="5">
        <f t="shared" si="189"/>
        <v>12.299937729686514</v>
      </c>
    </row>
    <row r="2447" spans="1:26" x14ac:dyDescent="0.35">
      <c r="A2447">
        <v>3438121177.4278002</v>
      </c>
      <c r="B2447">
        <v>83.03</v>
      </c>
      <c r="C2447">
        <v>0.43</v>
      </c>
      <c r="D2447">
        <v>681.3</v>
      </c>
      <c r="E2447">
        <v>23.22</v>
      </c>
      <c r="F2447">
        <v>15.58</v>
      </c>
      <c r="G2447">
        <v>47.5</v>
      </c>
      <c r="H2447">
        <v>26.5</v>
      </c>
      <c r="I2447">
        <v>86.5</v>
      </c>
      <c r="J2447">
        <v>85.6</v>
      </c>
      <c r="K2447">
        <v>85.2</v>
      </c>
      <c r="L2447">
        <v>86.2</v>
      </c>
      <c r="M2447">
        <v>85.8</v>
      </c>
      <c r="N2447">
        <v>358</v>
      </c>
      <c r="O2447">
        <v>20.5</v>
      </c>
      <c r="P2447">
        <v>20.3</v>
      </c>
      <c r="Q2447">
        <v>12.81</v>
      </c>
      <c r="R2447">
        <v>1.45</v>
      </c>
      <c r="S2447">
        <v>26.9</v>
      </c>
      <c r="U2447">
        <f>A2447-3438108179</f>
        <v>12998.427800178528</v>
      </c>
      <c r="V2447" s="7">
        <f t="shared" si="186"/>
        <v>41255.610861432877</v>
      </c>
      <c r="W2447" s="4">
        <f t="shared" si="190"/>
        <v>138.19999999999999</v>
      </c>
      <c r="X2447">
        <f t="shared" si="187"/>
        <v>0.33858072783823767</v>
      </c>
      <c r="Y2447">
        <f t="shared" si="188"/>
        <v>-7.6399999999999988</v>
      </c>
      <c r="Z2447" s="5">
        <f t="shared" si="189"/>
        <v>12.010486885083498</v>
      </c>
    </row>
    <row r="2448" spans="1:26" x14ac:dyDescent="0.35">
      <c r="A2448">
        <v>3438121182.7441101</v>
      </c>
      <c r="B2448">
        <v>83.06</v>
      </c>
      <c r="C2448">
        <v>0.41</v>
      </c>
      <c r="D2448">
        <v>683.2</v>
      </c>
      <c r="E2448">
        <v>23.23</v>
      </c>
      <c r="F2448">
        <v>15.58</v>
      </c>
      <c r="G2448">
        <v>53</v>
      </c>
      <c r="H2448">
        <v>26.4</v>
      </c>
      <c r="I2448">
        <v>86.5</v>
      </c>
      <c r="J2448">
        <v>85.6</v>
      </c>
      <c r="K2448">
        <v>85.2</v>
      </c>
      <c r="L2448">
        <v>86.2</v>
      </c>
      <c r="M2448">
        <v>85.8</v>
      </c>
      <c r="N2448">
        <v>357</v>
      </c>
      <c r="O2448">
        <v>20.5</v>
      </c>
      <c r="P2448">
        <v>20.3</v>
      </c>
      <c r="Q2448">
        <v>12.84</v>
      </c>
      <c r="R2448">
        <v>1.45</v>
      </c>
      <c r="S2448">
        <v>26.9</v>
      </c>
      <c r="U2448">
        <f>A2448-3438108179</f>
        <v>13003.744110107422</v>
      </c>
      <c r="V2448" s="7">
        <f t="shared" si="186"/>
        <v>41255.610922964239</v>
      </c>
      <c r="W2448" s="4">
        <f t="shared" si="190"/>
        <v>138.23000000000002</v>
      </c>
      <c r="X2448">
        <f t="shared" si="187"/>
        <v>0.45152671817991247</v>
      </c>
      <c r="Y2448">
        <f t="shared" si="188"/>
        <v>-7.65</v>
      </c>
      <c r="Z2448" s="5">
        <f t="shared" si="189"/>
        <v>12.307984794812734</v>
      </c>
    </row>
    <row r="2449" spans="1:26" x14ac:dyDescent="0.35">
      <c r="A2449">
        <v>3438121188.0594101</v>
      </c>
      <c r="B2449">
        <v>83.1</v>
      </c>
      <c r="C2449">
        <v>0.41</v>
      </c>
      <c r="D2449">
        <v>686.1</v>
      </c>
      <c r="E2449">
        <v>23.19</v>
      </c>
      <c r="F2449">
        <v>15.58</v>
      </c>
      <c r="G2449">
        <v>59.9</v>
      </c>
      <c r="H2449">
        <v>26.4</v>
      </c>
      <c r="I2449">
        <v>86.5</v>
      </c>
      <c r="J2449">
        <v>85.6</v>
      </c>
      <c r="K2449">
        <v>85.2</v>
      </c>
      <c r="L2449">
        <v>86.2</v>
      </c>
      <c r="M2449">
        <v>85.8</v>
      </c>
      <c r="N2449">
        <v>357</v>
      </c>
      <c r="O2449">
        <v>20.5</v>
      </c>
      <c r="P2449">
        <v>20.3</v>
      </c>
      <c r="Q2449">
        <v>12.81</v>
      </c>
      <c r="R2449">
        <v>1.45</v>
      </c>
      <c r="S2449">
        <v>26.9</v>
      </c>
      <c r="U2449">
        <f>A2449-3438108179</f>
        <v>13009.059410095215</v>
      </c>
      <c r="V2449" s="7">
        <f t="shared" si="186"/>
        <v>41255.610984483916</v>
      </c>
      <c r="W2449" s="4">
        <f t="shared" si="190"/>
        <v>138.26999999999998</v>
      </c>
      <c r="X2449">
        <f t="shared" si="187"/>
        <v>0.45118637534939138</v>
      </c>
      <c r="Y2449">
        <f t="shared" si="188"/>
        <v>-7.6100000000000012</v>
      </c>
      <c r="Z2449" s="5">
        <f t="shared" si="189"/>
        <v>12.275764884056677</v>
      </c>
    </row>
    <row r="2450" spans="1:26" x14ac:dyDescent="0.35">
      <c r="A2450">
        <v>3438121193.3787198</v>
      </c>
      <c r="B2450">
        <v>83.14</v>
      </c>
      <c r="C2450">
        <v>0.44</v>
      </c>
      <c r="D2450">
        <v>682.7</v>
      </c>
      <c r="E2450">
        <v>23.19</v>
      </c>
      <c r="F2450">
        <v>15.54</v>
      </c>
      <c r="G2450">
        <v>67.5</v>
      </c>
      <c r="H2450">
        <v>26.5</v>
      </c>
      <c r="I2450">
        <v>86.5</v>
      </c>
      <c r="J2450">
        <v>85.6</v>
      </c>
      <c r="K2450">
        <v>85.2</v>
      </c>
      <c r="L2450">
        <v>86.2</v>
      </c>
      <c r="M2450">
        <v>85.8</v>
      </c>
      <c r="N2450">
        <v>357</v>
      </c>
      <c r="O2450">
        <v>20.5</v>
      </c>
      <c r="P2450">
        <v>20.3</v>
      </c>
      <c r="Q2450">
        <v>12.83</v>
      </c>
      <c r="R2450">
        <v>1.45</v>
      </c>
      <c r="S2450">
        <v>26.9</v>
      </c>
      <c r="U2450">
        <f>A2450-3438108179</f>
        <v>13014.378719806671</v>
      </c>
      <c r="V2450" s="7">
        <f t="shared" si="186"/>
        <v>41255.611046049999</v>
      </c>
      <c r="W2450" s="4">
        <f t="shared" si="190"/>
        <v>138.31</v>
      </c>
      <c r="X2450">
        <f t="shared" si="187"/>
        <v>0.45152671818007289</v>
      </c>
      <c r="Y2450">
        <f t="shared" si="188"/>
        <v>-7.6500000000000021</v>
      </c>
      <c r="Z2450" s="5">
        <f t="shared" si="189"/>
        <v>11.880987560425156</v>
      </c>
    </row>
    <row r="2451" spans="1:26" x14ac:dyDescent="0.35">
      <c r="A2451">
        <v>3438121198.6940198</v>
      </c>
      <c r="B2451">
        <v>83.18</v>
      </c>
      <c r="C2451">
        <v>0.41</v>
      </c>
      <c r="D2451">
        <v>684.1</v>
      </c>
      <c r="E2451">
        <v>23.22</v>
      </c>
      <c r="F2451">
        <v>15.55</v>
      </c>
      <c r="G2451">
        <v>73.3</v>
      </c>
      <c r="H2451">
        <v>26.5</v>
      </c>
      <c r="I2451">
        <v>86.5</v>
      </c>
      <c r="J2451">
        <v>85.4</v>
      </c>
      <c r="K2451">
        <v>85.2</v>
      </c>
      <c r="L2451">
        <v>86.2</v>
      </c>
      <c r="M2451">
        <v>85.9</v>
      </c>
      <c r="N2451">
        <v>357</v>
      </c>
      <c r="O2451">
        <v>20.5</v>
      </c>
      <c r="P2451">
        <v>20.3</v>
      </c>
      <c r="Q2451">
        <v>12.84</v>
      </c>
      <c r="R2451">
        <v>1.45</v>
      </c>
      <c r="S2451">
        <v>26.9</v>
      </c>
      <c r="U2451">
        <f>A2451-3438108179</f>
        <v>13019.694019794464</v>
      </c>
      <c r="V2451" s="7">
        <f t="shared" si="186"/>
        <v>41255.611107569675</v>
      </c>
      <c r="W2451" s="4">
        <f t="shared" si="190"/>
        <v>138.35000000000002</v>
      </c>
      <c r="X2451">
        <f t="shared" si="187"/>
        <v>0.56440732968195884</v>
      </c>
      <c r="Y2451">
        <f t="shared" si="188"/>
        <v>-7.6699999999999982</v>
      </c>
      <c r="Z2451" s="5">
        <f t="shared" si="189"/>
        <v>12.324063161948361</v>
      </c>
    </row>
    <row r="2452" spans="1:26" x14ac:dyDescent="0.35">
      <c r="A2452">
        <v>3438121204.0093298</v>
      </c>
      <c r="B2452">
        <v>83.23</v>
      </c>
      <c r="C2452">
        <v>0.74</v>
      </c>
      <c r="D2452">
        <v>710.4</v>
      </c>
      <c r="E2452">
        <v>23.2</v>
      </c>
      <c r="F2452">
        <v>15.57</v>
      </c>
      <c r="G2452">
        <v>79.099999999999994</v>
      </c>
      <c r="H2452">
        <v>26.5</v>
      </c>
      <c r="I2452">
        <v>86.5</v>
      </c>
      <c r="J2452">
        <v>85.3</v>
      </c>
      <c r="K2452">
        <v>85.2</v>
      </c>
      <c r="L2452">
        <v>86.2</v>
      </c>
      <c r="M2452">
        <v>85.9</v>
      </c>
      <c r="N2452">
        <v>359</v>
      </c>
      <c r="O2452">
        <v>20.5</v>
      </c>
      <c r="P2452">
        <v>20.3</v>
      </c>
      <c r="Q2452">
        <v>12.84</v>
      </c>
      <c r="R2452">
        <v>1.45</v>
      </c>
      <c r="S2452">
        <v>26.9</v>
      </c>
      <c r="U2452">
        <f>A2452-3438108179</f>
        <v>13025.009329795837</v>
      </c>
      <c r="V2452" s="7">
        <f t="shared" si="186"/>
        <v>41255.611169089469</v>
      </c>
      <c r="W2452" s="4">
        <f t="shared" si="190"/>
        <v>138.4</v>
      </c>
      <c r="X2452">
        <f t="shared" si="187"/>
        <v>0.78868797646182143</v>
      </c>
      <c r="Y2452">
        <f t="shared" si="188"/>
        <v>-7.629999999999999</v>
      </c>
      <c r="Z2452" s="5">
        <f t="shared" si="189"/>
        <v>9.1494412106427614</v>
      </c>
    </row>
    <row r="2453" spans="1:26" x14ac:dyDescent="0.35">
      <c r="A2453">
        <v>3438121209.33463</v>
      </c>
      <c r="B2453">
        <v>83.3</v>
      </c>
      <c r="C2453">
        <v>0.77</v>
      </c>
      <c r="D2453">
        <v>707</v>
      </c>
      <c r="E2453">
        <v>23.2</v>
      </c>
      <c r="F2453">
        <v>15.58</v>
      </c>
      <c r="G2453">
        <v>83.4</v>
      </c>
      <c r="H2453">
        <v>26.5</v>
      </c>
      <c r="I2453">
        <v>86.5</v>
      </c>
      <c r="J2453">
        <v>85.3</v>
      </c>
      <c r="K2453">
        <v>85.2</v>
      </c>
      <c r="L2453">
        <v>86.2</v>
      </c>
      <c r="M2453">
        <v>85.9</v>
      </c>
      <c r="N2453">
        <v>360</v>
      </c>
      <c r="O2453">
        <v>20.5</v>
      </c>
      <c r="P2453">
        <v>20.3</v>
      </c>
      <c r="Q2453">
        <v>12.84</v>
      </c>
      <c r="R2453">
        <v>1.45</v>
      </c>
      <c r="S2453">
        <v>26.8</v>
      </c>
      <c r="U2453">
        <f>A2453-3438108179</f>
        <v>13030.334630012512</v>
      </c>
      <c r="V2453" s="7">
        <f t="shared" si="186"/>
        <v>41255.611230724884</v>
      </c>
      <c r="W2453" s="4">
        <f t="shared" si="190"/>
        <v>138.47</v>
      </c>
      <c r="X2453">
        <f t="shared" si="187"/>
        <v>0.79002309956849204</v>
      </c>
      <c r="Y2453">
        <f t="shared" si="188"/>
        <v>-7.6199999999999992</v>
      </c>
      <c r="Z2453" s="5">
        <f t="shared" si="189"/>
        <v>8.963554943833504</v>
      </c>
    </row>
    <row r="2454" spans="1:26" x14ac:dyDescent="0.35">
      <c r="A2454">
        <v>3438121214.6509299</v>
      </c>
      <c r="B2454">
        <v>83.37</v>
      </c>
      <c r="C2454">
        <v>0.77</v>
      </c>
      <c r="D2454">
        <v>706.6</v>
      </c>
      <c r="E2454">
        <v>23.21</v>
      </c>
      <c r="F2454">
        <v>15.58</v>
      </c>
      <c r="G2454">
        <v>86.8</v>
      </c>
      <c r="H2454">
        <v>26.5</v>
      </c>
      <c r="I2454">
        <v>86.5</v>
      </c>
      <c r="J2454">
        <v>85.3</v>
      </c>
      <c r="K2454">
        <v>85.2</v>
      </c>
      <c r="L2454">
        <v>86.2</v>
      </c>
      <c r="M2454">
        <v>85.9</v>
      </c>
      <c r="N2454">
        <v>360</v>
      </c>
      <c r="O2454">
        <v>20.5</v>
      </c>
      <c r="P2454">
        <v>20.3</v>
      </c>
      <c r="Q2454">
        <v>12.83</v>
      </c>
      <c r="R2454">
        <v>1.45</v>
      </c>
      <c r="S2454">
        <v>26.8</v>
      </c>
      <c r="U2454">
        <f>A2454-3438108179</f>
        <v>13035.650929927826</v>
      </c>
      <c r="V2454" s="7">
        <f t="shared" si="186"/>
        <v>41255.611292256137</v>
      </c>
      <c r="W2454" s="4">
        <f t="shared" si="190"/>
        <v>138.54000000000002</v>
      </c>
      <c r="X2454">
        <f t="shared" si="187"/>
        <v>0.67677948304135083</v>
      </c>
      <c r="Y2454">
        <f t="shared" si="188"/>
        <v>-7.6300000000000008</v>
      </c>
      <c r="Z2454" s="5">
        <f t="shared" si="189"/>
        <v>8.9694346131727727</v>
      </c>
    </row>
    <row r="2455" spans="1:26" x14ac:dyDescent="0.35">
      <c r="A2455">
        <v>3438121219.9702401</v>
      </c>
      <c r="B2455">
        <v>83.43</v>
      </c>
      <c r="C2455">
        <v>0.69</v>
      </c>
      <c r="D2455">
        <v>708.6</v>
      </c>
      <c r="E2455">
        <v>23.22</v>
      </c>
      <c r="F2455">
        <v>15.59</v>
      </c>
      <c r="G2455">
        <v>88.2</v>
      </c>
      <c r="H2455">
        <v>26.5</v>
      </c>
      <c r="I2455">
        <v>86.5</v>
      </c>
      <c r="J2455">
        <v>85.4</v>
      </c>
      <c r="K2455">
        <v>85.2</v>
      </c>
      <c r="L2455">
        <v>86.2</v>
      </c>
      <c r="M2455">
        <v>85.9</v>
      </c>
      <c r="N2455">
        <v>360</v>
      </c>
      <c r="O2455">
        <v>20.5</v>
      </c>
      <c r="P2455">
        <v>20.3</v>
      </c>
      <c r="Q2455">
        <v>12.81</v>
      </c>
      <c r="R2455">
        <v>1.45</v>
      </c>
      <c r="S2455">
        <v>26.8</v>
      </c>
      <c r="U2455">
        <f>A2455-3438108179</f>
        <v>13040.970240116119</v>
      </c>
      <c r="V2455" s="7">
        <f t="shared" si="186"/>
        <v>41255.611353822227</v>
      </c>
      <c r="W2455" s="4">
        <f t="shared" si="190"/>
        <v>138.60000000000002</v>
      </c>
      <c r="X2455">
        <f t="shared" si="187"/>
        <v>0.78972613951295711</v>
      </c>
      <c r="Y2455">
        <f t="shared" si="188"/>
        <v>-7.629999999999999</v>
      </c>
      <c r="Z2455" s="5">
        <f t="shared" si="189"/>
        <v>9.4751454507275756</v>
      </c>
    </row>
    <row r="2456" spans="1:26" x14ac:dyDescent="0.35">
      <c r="A2456">
        <v>3438121225.2885399</v>
      </c>
      <c r="B2456">
        <v>83.5</v>
      </c>
      <c r="C2456">
        <v>0.77</v>
      </c>
      <c r="D2456">
        <v>706</v>
      </c>
      <c r="E2456">
        <v>23.23</v>
      </c>
      <c r="F2456">
        <v>15.6</v>
      </c>
      <c r="G2456">
        <v>89.9</v>
      </c>
      <c r="H2456">
        <v>26.5</v>
      </c>
      <c r="I2456">
        <v>86.6</v>
      </c>
      <c r="J2456">
        <v>85.4</v>
      </c>
      <c r="K2456">
        <v>85.2</v>
      </c>
      <c r="L2456">
        <v>86.2</v>
      </c>
      <c r="M2456">
        <v>85.9</v>
      </c>
      <c r="N2456">
        <v>360</v>
      </c>
      <c r="O2456">
        <v>20.5</v>
      </c>
      <c r="P2456">
        <v>20.3</v>
      </c>
      <c r="Q2456">
        <v>12.83</v>
      </c>
      <c r="R2456">
        <v>1.45</v>
      </c>
      <c r="S2456">
        <v>26.8</v>
      </c>
      <c r="U2456">
        <f>A2456-3438108179</f>
        <v>13046.288539886475</v>
      </c>
      <c r="V2456" s="7">
        <f t="shared" ref="V2456:V2519" si="191">U2456/60/60/24+$V$22</f>
        <v>41255.611415376618</v>
      </c>
      <c r="W2456" s="4">
        <f t="shared" si="190"/>
        <v>138.67000000000002</v>
      </c>
      <c r="X2456">
        <f t="shared" ref="X2456:X2519" si="192">(B2457-B2456)/((V2457-V2456)*24*60)</f>
        <v>0.78927925291943524</v>
      </c>
      <c r="Y2456">
        <f t="shared" ref="Y2456:Y2519" si="193">F2456-E2456</f>
        <v>-7.6300000000000008</v>
      </c>
      <c r="Z2456" s="5">
        <f t="shared" ref="Z2456:Z2519" si="194">SQRT((E2456-F2456)/C2456*0.005238)*39.37</f>
        <v>8.9694346131727727</v>
      </c>
    </row>
    <row r="2457" spans="1:26" x14ac:dyDescent="0.35">
      <c r="A2457">
        <v>3438121230.6098499</v>
      </c>
      <c r="B2457">
        <v>83.57</v>
      </c>
      <c r="C2457">
        <v>0.76</v>
      </c>
      <c r="D2457">
        <v>704.3</v>
      </c>
      <c r="E2457">
        <v>23.16</v>
      </c>
      <c r="F2457">
        <v>15.59</v>
      </c>
      <c r="G2457">
        <v>91.2</v>
      </c>
      <c r="H2457">
        <v>26.5</v>
      </c>
      <c r="I2457">
        <v>86.6</v>
      </c>
      <c r="J2457">
        <v>85.5</v>
      </c>
      <c r="K2457">
        <v>85.2</v>
      </c>
      <c r="L2457">
        <v>86.3</v>
      </c>
      <c r="M2457">
        <v>85.9</v>
      </c>
      <c r="N2457">
        <v>360</v>
      </c>
      <c r="O2457">
        <v>20.5</v>
      </c>
      <c r="P2457">
        <v>20.3</v>
      </c>
      <c r="Q2457">
        <v>12.83</v>
      </c>
      <c r="R2457">
        <v>1.45</v>
      </c>
      <c r="S2457">
        <v>26.8</v>
      </c>
      <c r="U2457">
        <f>A2457-3438108179</f>
        <v>13051.60984992981</v>
      </c>
      <c r="V2457" s="7">
        <f t="shared" si="191"/>
        <v>41255.61147696586</v>
      </c>
      <c r="W2457" s="4">
        <f t="shared" si="190"/>
        <v>138.74</v>
      </c>
      <c r="X2457">
        <f t="shared" si="192"/>
        <v>0.7904692392068885</v>
      </c>
      <c r="Y2457">
        <f t="shared" si="193"/>
        <v>-7.57</v>
      </c>
      <c r="Z2457" s="5">
        <f t="shared" si="194"/>
        <v>8.9926834353394725</v>
      </c>
    </row>
    <row r="2458" spans="1:26" x14ac:dyDescent="0.35">
      <c r="A2458">
        <v>3438121235.9231501</v>
      </c>
      <c r="B2458">
        <v>83.64</v>
      </c>
      <c r="C2458">
        <v>0.79</v>
      </c>
      <c r="D2458">
        <v>707.8</v>
      </c>
      <c r="E2458">
        <v>23.2</v>
      </c>
      <c r="F2458">
        <v>15.58</v>
      </c>
      <c r="G2458">
        <v>92.1</v>
      </c>
      <c r="H2458">
        <v>26.5</v>
      </c>
      <c r="I2458">
        <v>86.6</v>
      </c>
      <c r="J2458">
        <v>85.5</v>
      </c>
      <c r="K2458">
        <v>85.2</v>
      </c>
      <c r="L2458">
        <v>86.3</v>
      </c>
      <c r="M2458">
        <v>85.9</v>
      </c>
      <c r="N2458">
        <v>360</v>
      </c>
      <c r="O2458">
        <v>20.5</v>
      </c>
      <c r="P2458">
        <v>20.3</v>
      </c>
      <c r="Q2458">
        <v>12.84</v>
      </c>
      <c r="R2458">
        <v>1.45</v>
      </c>
      <c r="S2458">
        <v>26.8</v>
      </c>
      <c r="U2458">
        <f>A2458-3438108179</f>
        <v>13056.923150062561</v>
      </c>
      <c r="V2458" s="7">
        <f t="shared" si="191"/>
        <v>41255.611538462384</v>
      </c>
      <c r="W2458" s="4">
        <f t="shared" si="190"/>
        <v>138.81</v>
      </c>
      <c r="X2458">
        <f t="shared" si="192"/>
        <v>0.78942763033491836</v>
      </c>
      <c r="Y2458">
        <f t="shared" si="193"/>
        <v>-7.6199999999999992</v>
      </c>
      <c r="Z2458" s="5">
        <f t="shared" si="194"/>
        <v>8.8493648680028461</v>
      </c>
    </row>
    <row r="2459" spans="1:26" x14ac:dyDescent="0.35">
      <c r="A2459">
        <v>3438121241.2434602</v>
      </c>
      <c r="B2459">
        <v>83.71</v>
      </c>
      <c r="C2459">
        <v>0.78</v>
      </c>
      <c r="D2459">
        <v>704.5</v>
      </c>
      <c r="E2459">
        <v>23.2</v>
      </c>
      <c r="F2459">
        <v>15.6</v>
      </c>
      <c r="G2459">
        <v>92.1</v>
      </c>
      <c r="H2459">
        <v>26.5</v>
      </c>
      <c r="I2459">
        <v>86.6</v>
      </c>
      <c r="J2459">
        <v>85.5</v>
      </c>
      <c r="K2459">
        <v>85.2</v>
      </c>
      <c r="L2459">
        <v>86.3</v>
      </c>
      <c r="M2459">
        <v>85.9</v>
      </c>
      <c r="N2459">
        <v>360</v>
      </c>
      <c r="O2459">
        <v>20.5</v>
      </c>
      <c r="P2459">
        <v>20.3</v>
      </c>
      <c r="Q2459">
        <v>12.81</v>
      </c>
      <c r="R2459">
        <v>1.45</v>
      </c>
      <c r="S2459">
        <v>26.8</v>
      </c>
      <c r="U2459">
        <f>A2459-3438108179</f>
        <v>13062.243460178375</v>
      </c>
      <c r="V2459" s="7">
        <f t="shared" si="191"/>
        <v>41255.611600040051</v>
      </c>
      <c r="W2459" s="4">
        <f t="shared" si="190"/>
        <v>138.88</v>
      </c>
      <c r="X2459">
        <f t="shared" si="192"/>
        <v>0.7900231929872833</v>
      </c>
      <c r="Y2459">
        <f t="shared" si="193"/>
        <v>-7.6</v>
      </c>
      <c r="Z2459" s="5">
        <f t="shared" si="194"/>
        <v>8.894215679573394</v>
      </c>
    </row>
    <row r="2460" spans="1:26" x14ac:dyDescent="0.35">
      <c r="A2460">
        <v>3438121246.5597601</v>
      </c>
      <c r="B2460">
        <v>83.78</v>
      </c>
      <c r="C2460">
        <v>0.69</v>
      </c>
      <c r="D2460">
        <v>697.2</v>
      </c>
      <c r="E2460">
        <v>23.19</v>
      </c>
      <c r="F2460">
        <v>15.59</v>
      </c>
      <c r="G2460">
        <v>88.8</v>
      </c>
      <c r="H2460">
        <v>26.5</v>
      </c>
      <c r="I2460">
        <v>86.5</v>
      </c>
      <c r="J2460">
        <v>85.5</v>
      </c>
      <c r="K2460">
        <v>85.2</v>
      </c>
      <c r="L2460">
        <v>86.3</v>
      </c>
      <c r="M2460">
        <v>85.9</v>
      </c>
      <c r="N2460">
        <v>359</v>
      </c>
      <c r="O2460">
        <v>20.5</v>
      </c>
      <c r="P2460">
        <v>20.3</v>
      </c>
      <c r="Q2460">
        <v>12.81</v>
      </c>
      <c r="R2460">
        <v>1.45</v>
      </c>
      <c r="S2460">
        <v>26.8</v>
      </c>
      <c r="U2460">
        <f>A2460-3438108179</f>
        <v>13067.559760093689</v>
      </c>
      <c r="V2460" s="7">
        <f t="shared" si="191"/>
        <v>41255.611661571296</v>
      </c>
      <c r="W2460" s="4">
        <f t="shared" si="190"/>
        <v>138.94999999999999</v>
      </c>
      <c r="X2460">
        <f t="shared" si="192"/>
        <v>0.67678076276611665</v>
      </c>
      <c r="Y2460">
        <f t="shared" si="193"/>
        <v>-7.6000000000000014</v>
      </c>
      <c r="Z2460" s="5">
        <f t="shared" si="194"/>
        <v>9.4564996889050263</v>
      </c>
    </row>
    <row r="2461" spans="1:26" x14ac:dyDescent="0.35">
      <c r="A2461">
        <v>3438121251.8790598</v>
      </c>
      <c r="B2461">
        <v>83.84</v>
      </c>
      <c r="C2461">
        <v>0.72</v>
      </c>
      <c r="D2461">
        <v>694.7</v>
      </c>
      <c r="E2461">
        <v>23.19</v>
      </c>
      <c r="F2461">
        <v>15.57</v>
      </c>
      <c r="G2461">
        <v>80.7</v>
      </c>
      <c r="H2461">
        <v>26.5</v>
      </c>
      <c r="I2461">
        <v>86.5</v>
      </c>
      <c r="J2461">
        <v>85.5</v>
      </c>
      <c r="K2461">
        <v>85.2</v>
      </c>
      <c r="L2461">
        <v>86.3</v>
      </c>
      <c r="M2461">
        <v>85.9</v>
      </c>
      <c r="N2461">
        <v>360</v>
      </c>
      <c r="O2461">
        <v>20.5</v>
      </c>
      <c r="P2461">
        <v>20.3</v>
      </c>
      <c r="Q2461">
        <v>12.81</v>
      </c>
      <c r="R2461">
        <v>1.45</v>
      </c>
      <c r="S2461">
        <v>26.8</v>
      </c>
      <c r="U2461">
        <f>A2461-3438108179</f>
        <v>13072.879059791565</v>
      </c>
      <c r="V2461" s="7">
        <f t="shared" si="191"/>
        <v>41255.61172313727</v>
      </c>
      <c r="W2461" s="4">
        <f t="shared" si="190"/>
        <v>139.01</v>
      </c>
      <c r="X2461">
        <f t="shared" si="192"/>
        <v>0.78913102447814543</v>
      </c>
      <c r="Y2461">
        <f t="shared" si="193"/>
        <v>-7.620000000000001</v>
      </c>
      <c r="Z2461" s="5">
        <f t="shared" si="194"/>
        <v>9.2695659634068086</v>
      </c>
    </row>
    <row r="2462" spans="1:26" x14ac:dyDescent="0.35">
      <c r="A2462">
        <v>3438121257.2013698</v>
      </c>
      <c r="B2462">
        <v>83.91</v>
      </c>
      <c r="C2462">
        <v>0.81</v>
      </c>
      <c r="D2462">
        <v>697.6</v>
      </c>
      <c r="E2462">
        <v>23.19</v>
      </c>
      <c r="F2462">
        <v>15.61</v>
      </c>
      <c r="G2462">
        <v>72</v>
      </c>
      <c r="H2462">
        <v>26.5</v>
      </c>
      <c r="I2462">
        <v>86.5</v>
      </c>
      <c r="J2462">
        <v>85.5</v>
      </c>
      <c r="K2462">
        <v>85.1</v>
      </c>
      <c r="L2462">
        <v>86.3</v>
      </c>
      <c r="M2462">
        <v>85.9</v>
      </c>
      <c r="N2462">
        <v>360</v>
      </c>
      <c r="O2462">
        <v>20.5</v>
      </c>
      <c r="P2462">
        <v>20.3</v>
      </c>
      <c r="Q2462">
        <v>12.84</v>
      </c>
      <c r="R2462">
        <v>1.45</v>
      </c>
      <c r="S2462">
        <v>26.8</v>
      </c>
      <c r="U2462">
        <f>A2462-3438108179</f>
        <v>13078.201369762421</v>
      </c>
      <c r="V2462" s="7">
        <f t="shared" si="191"/>
        <v>41255.611784738081</v>
      </c>
      <c r="W2462" s="4">
        <f t="shared" si="190"/>
        <v>139.07999999999998</v>
      </c>
      <c r="X2462">
        <f t="shared" si="192"/>
        <v>0.6771626567729474</v>
      </c>
      <c r="Y2462">
        <f t="shared" si="193"/>
        <v>-7.5800000000000018</v>
      </c>
      <c r="Z2462" s="5">
        <f t="shared" si="194"/>
        <v>8.7164622819658515</v>
      </c>
    </row>
    <row r="2463" spans="1:26" x14ac:dyDescent="0.35">
      <c r="A2463">
        <v>3438121262.5176702</v>
      </c>
      <c r="B2463">
        <v>83.97</v>
      </c>
      <c r="C2463">
        <v>0.65</v>
      </c>
      <c r="D2463">
        <v>697.3</v>
      </c>
      <c r="E2463">
        <v>23.18</v>
      </c>
      <c r="F2463">
        <v>15.6</v>
      </c>
      <c r="G2463">
        <v>63.5</v>
      </c>
      <c r="H2463">
        <v>26.5</v>
      </c>
      <c r="I2463">
        <v>86.5</v>
      </c>
      <c r="J2463">
        <v>85.5</v>
      </c>
      <c r="K2463">
        <v>85.1</v>
      </c>
      <c r="L2463">
        <v>86.3</v>
      </c>
      <c r="M2463">
        <v>85.9</v>
      </c>
      <c r="N2463">
        <v>359</v>
      </c>
      <c r="O2463">
        <v>20.5</v>
      </c>
      <c r="P2463">
        <v>20.3</v>
      </c>
      <c r="Q2463">
        <v>12.84</v>
      </c>
      <c r="R2463">
        <v>1.45</v>
      </c>
      <c r="S2463">
        <v>26.8</v>
      </c>
      <c r="U2463">
        <f>A2463-3438108179</f>
        <v>13083.517670154572</v>
      </c>
      <c r="V2463" s="7">
        <f t="shared" si="191"/>
        <v>41255.611846269334</v>
      </c>
      <c r="W2463" s="4">
        <f t="shared" si="190"/>
        <v>139.13999999999999</v>
      </c>
      <c r="X2463">
        <f t="shared" si="192"/>
        <v>0.79225847223004664</v>
      </c>
      <c r="Y2463">
        <f t="shared" si="193"/>
        <v>-7.58</v>
      </c>
      <c r="Z2463" s="5">
        <f t="shared" si="194"/>
        <v>9.7302967713043245</v>
      </c>
    </row>
    <row r="2464" spans="1:26" x14ac:dyDescent="0.35">
      <c r="A2464">
        <v>3438121267.8189702</v>
      </c>
      <c r="B2464">
        <v>84.04</v>
      </c>
      <c r="C2464">
        <v>0.77</v>
      </c>
      <c r="D2464">
        <v>696.8</v>
      </c>
      <c r="E2464">
        <v>23.18</v>
      </c>
      <c r="F2464">
        <v>15.59</v>
      </c>
      <c r="G2464">
        <v>55.7</v>
      </c>
      <c r="H2464">
        <v>26.5</v>
      </c>
      <c r="I2464">
        <v>86.5</v>
      </c>
      <c r="J2464">
        <v>85.5</v>
      </c>
      <c r="K2464">
        <v>85.1</v>
      </c>
      <c r="L2464">
        <v>86.2</v>
      </c>
      <c r="M2464">
        <v>85.9</v>
      </c>
      <c r="N2464">
        <v>359</v>
      </c>
      <c r="O2464">
        <v>20.5</v>
      </c>
      <c r="P2464">
        <v>20.3</v>
      </c>
      <c r="Q2464">
        <v>12.82</v>
      </c>
      <c r="R2464">
        <v>1.45</v>
      </c>
      <c r="S2464">
        <v>26.8</v>
      </c>
      <c r="U2464">
        <f>A2464-3438108179</f>
        <v>13088.8189702034</v>
      </c>
      <c r="V2464" s="7">
        <f t="shared" si="191"/>
        <v>41255.611907626975</v>
      </c>
      <c r="W2464" s="4">
        <f t="shared" si="190"/>
        <v>139.21</v>
      </c>
      <c r="X2464">
        <f t="shared" si="192"/>
        <v>0.56398296918661894</v>
      </c>
      <c r="Y2464">
        <f t="shared" si="193"/>
        <v>-7.59</v>
      </c>
      <c r="Z2464" s="5">
        <f t="shared" si="194"/>
        <v>8.9458927494433347</v>
      </c>
    </row>
    <row r="2465" spans="1:26" x14ac:dyDescent="0.35">
      <c r="A2465">
        <v>3438121273.1382799</v>
      </c>
      <c r="B2465">
        <v>84.09</v>
      </c>
      <c r="C2465">
        <v>0.62</v>
      </c>
      <c r="D2465">
        <v>693.1</v>
      </c>
      <c r="E2465">
        <v>23.17</v>
      </c>
      <c r="F2465">
        <v>15.58</v>
      </c>
      <c r="G2465">
        <v>49.8</v>
      </c>
      <c r="H2465">
        <v>26.5</v>
      </c>
      <c r="I2465">
        <v>86.5</v>
      </c>
      <c r="J2465">
        <v>85.5</v>
      </c>
      <c r="K2465">
        <v>85</v>
      </c>
      <c r="L2465">
        <v>86.2</v>
      </c>
      <c r="M2465">
        <v>85.8</v>
      </c>
      <c r="N2465">
        <v>360</v>
      </c>
      <c r="O2465">
        <v>20.5</v>
      </c>
      <c r="P2465">
        <v>20.3</v>
      </c>
      <c r="Q2465">
        <v>12.83</v>
      </c>
      <c r="R2465">
        <v>1.45</v>
      </c>
      <c r="S2465">
        <v>26.8</v>
      </c>
      <c r="U2465">
        <f>A2465-3438108179</f>
        <v>13094.138279914856</v>
      </c>
      <c r="V2465" s="7">
        <f t="shared" si="191"/>
        <v>41255.611969193058</v>
      </c>
      <c r="W2465" s="4">
        <f t="shared" si="190"/>
        <v>139.26</v>
      </c>
      <c r="X2465">
        <f t="shared" si="192"/>
        <v>0.79017175681492702</v>
      </c>
      <c r="Y2465">
        <f t="shared" si="193"/>
        <v>-7.5900000000000016</v>
      </c>
      <c r="Z2465" s="5">
        <f t="shared" si="194"/>
        <v>9.9694960363049443</v>
      </c>
    </row>
    <row r="2466" spans="1:26" x14ac:dyDescent="0.35">
      <c r="A2466">
        <v>3438121278.4535799</v>
      </c>
      <c r="B2466">
        <v>84.16</v>
      </c>
      <c r="C2466">
        <v>0.73</v>
      </c>
      <c r="D2466">
        <v>688.9</v>
      </c>
      <c r="E2466">
        <v>23.15</v>
      </c>
      <c r="F2466">
        <v>15.55</v>
      </c>
      <c r="G2466">
        <v>46.3</v>
      </c>
      <c r="H2466">
        <v>26.5</v>
      </c>
      <c r="I2466">
        <v>86.5</v>
      </c>
      <c r="J2466">
        <v>85.5</v>
      </c>
      <c r="K2466">
        <v>85</v>
      </c>
      <c r="L2466">
        <v>86.2</v>
      </c>
      <c r="M2466">
        <v>85.8</v>
      </c>
      <c r="N2466">
        <v>359</v>
      </c>
      <c r="O2466">
        <v>20.5</v>
      </c>
      <c r="P2466">
        <v>20.3</v>
      </c>
      <c r="Q2466">
        <v>12.83</v>
      </c>
      <c r="R2466">
        <v>1.45</v>
      </c>
      <c r="S2466">
        <v>26.8</v>
      </c>
      <c r="U2466">
        <f>A2466-3438108179</f>
        <v>13099.453579902649</v>
      </c>
      <c r="V2466" s="7">
        <f t="shared" si="191"/>
        <v>41255.612030712735</v>
      </c>
      <c r="W2466" s="4">
        <f t="shared" si="190"/>
        <v>139.32999999999998</v>
      </c>
      <c r="X2466">
        <f t="shared" si="192"/>
        <v>0.67677948304135083</v>
      </c>
      <c r="Y2466">
        <f t="shared" si="193"/>
        <v>-7.5999999999999979</v>
      </c>
      <c r="Z2466" s="5">
        <f t="shared" si="194"/>
        <v>9.1937677366521946</v>
      </c>
    </row>
    <row r="2467" spans="1:26" x14ac:dyDescent="0.35">
      <c r="A2467">
        <v>3438121283.7728901</v>
      </c>
      <c r="B2467">
        <v>84.22</v>
      </c>
      <c r="C2467">
        <v>0.64</v>
      </c>
      <c r="D2467">
        <v>686.4</v>
      </c>
      <c r="E2467">
        <v>23.15</v>
      </c>
      <c r="F2467">
        <v>15.59</v>
      </c>
      <c r="G2467">
        <v>45.5</v>
      </c>
      <c r="H2467">
        <v>26.5</v>
      </c>
      <c r="I2467">
        <v>86.5</v>
      </c>
      <c r="J2467">
        <v>85.5</v>
      </c>
      <c r="K2467">
        <v>85</v>
      </c>
      <c r="L2467">
        <v>86.2</v>
      </c>
      <c r="M2467">
        <v>85.8</v>
      </c>
      <c r="N2467">
        <v>360</v>
      </c>
      <c r="O2467">
        <v>20.5</v>
      </c>
      <c r="P2467">
        <v>20.3</v>
      </c>
      <c r="Q2467">
        <v>12.84</v>
      </c>
      <c r="R2467">
        <v>1.45</v>
      </c>
      <c r="S2467">
        <v>26.8</v>
      </c>
      <c r="U2467">
        <f>A2467-3438108179</f>
        <v>13104.772890090942</v>
      </c>
      <c r="V2467" s="7">
        <f t="shared" si="191"/>
        <v>41255.612092278825</v>
      </c>
      <c r="W2467" s="4">
        <f t="shared" si="190"/>
        <v>139.38999999999999</v>
      </c>
      <c r="X2467">
        <f t="shared" si="192"/>
        <v>0.67678084274907524</v>
      </c>
      <c r="Y2467">
        <f t="shared" si="193"/>
        <v>-7.5599999999999987</v>
      </c>
      <c r="Z2467" s="5">
        <f t="shared" si="194"/>
        <v>9.7930748205549563</v>
      </c>
    </row>
    <row r="2468" spans="1:26" x14ac:dyDescent="0.35">
      <c r="A2468">
        <v>3438121289.0921898</v>
      </c>
      <c r="B2468">
        <v>84.28</v>
      </c>
      <c r="C2468">
        <v>0.64</v>
      </c>
      <c r="D2468">
        <v>682.2</v>
      </c>
      <c r="E2468">
        <v>23.15</v>
      </c>
      <c r="F2468">
        <v>15.61</v>
      </c>
      <c r="G2468">
        <v>48.7</v>
      </c>
      <c r="H2468">
        <v>26.5</v>
      </c>
      <c r="I2468">
        <v>86.5</v>
      </c>
      <c r="J2468">
        <v>85.5</v>
      </c>
      <c r="K2468">
        <v>85</v>
      </c>
      <c r="L2468">
        <v>86.2</v>
      </c>
      <c r="M2468">
        <v>85.8</v>
      </c>
      <c r="N2468">
        <v>360</v>
      </c>
      <c r="O2468">
        <v>20.5</v>
      </c>
      <c r="P2468">
        <v>20.2</v>
      </c>
      <c r="Q2468">
        <v>12.84</v>
      </c>
      <c r="R2468">
        <v>1.45</v>
      </c>
      <c r="S2468">
        <v>26.8</v>
      </c>
      <c r="U2468">
        <f>A2468-3438108179</f>
        <v>13110.092189788818</v>
      </c>
      <c r="V2468" s="7">
        <f t="shared" si="191"/>
        <v>41255.612153844791</v>
      </c>
      <c r="W2468" s="4">
        <f t="shared" si="190"/>
        <v>139.44999999999999</v>
      </c>
      <c r="X2468">
        <f t="shared" si="192"/>
        <v>0.56440732968195884</v>
      </c>
      <c r="Y2468">
        <f t="shared" si="193"/>
        <v>-7.5399999999999991</v>
      </c>
      <c r="Z2468" s="5">
        <f t="shared" si="194"/>
        <v>9.7801124392012344</v>
      </c>
    </row>
    <row r="2469" spans="1:26" x14ac:dyDescent="0.35">
      <c r="A2469">
        <v>3438121294.4074998</v>
      </c>
      <c r="B2469">
        <v>84.33</v>
      </c>
      <c r="C2469">
        <v>0.71</v>
      </c>
      <c r="D2469">
        <v>685.9</v>
      </c>
      <c r="E2469">
        <v>23.17</v>
      </c>
      <c r="F2469">
        <v>15.61</v>
      </c>
      <c r="G2469">
        <v>55.5</v>
      </c>
      <c r="H2469">
        <v>26.5</v>
      </c>
      <c r="I2469">
        <v>86.4</v>
      </c>
      <c r="J2469">
        <v>85.5</v>
      </c>
      <c r="K2469">
        <v>85</v>
      </c>
      <c r="L2469">
        <v>86.2</v>
      </c>
      <c r="M2469">
        <v>85.8</v>
      </c>
      <c r="N2469">
        <v>360</v>
      </c>
      <c r="O2469">
        <v>20.5</v>
      </c>
      <c r="P2469">
        <v>20.2</v>
      </c>
      <c r="Q2469">
        <v>12.84</v>
      </c>
      <c r="R2469">
        <v>1.45</v>
      </c>
      <c r="S2469">
        <v>26.9</v>
      </c>
      <c r="U2469">
        <f>A2469-3438108179</f>
        <v>13115.407499790192</v>
      </c>
      <c r="V2469" s="7">
        <f t="shared" si="191"/>
        <v>41255.612215364585</v>
      </c>
      <c r="W2469" s="4">
        <f t="shared" si="190"/>
        <v>139.5</v>
      </c>
      <c r="X2469">
        <f t="shared" si="192"/>
        <v>0.78957755656052286</v>
      </c>
      <c r="Y2469">
        <f t="shared" si="193"/>
        <v>-7.5600000000000023</v>
      </c>
      <c r="Z2469" s="5">
        <f t="shared" si="194"/>
        <v>9.2977932594837487</v>
      </c>
    </row>
    <row r="2470" spans="1:26" x14ac:dyDescent="0.35">
      <c r="A2470">
        <v>3438121299.7268</v>
      </c>
      <c r="B2470">
        <v>84.4</v>
      </c>
      <c r="C2470">
        <v>0.7</v>
      </c>
      <c r="D2470">
        <v>691.6</v>
      </c>
      <c r="E2470">
        <v>23.16</v>
      </c>
      <c r="F2470">
        <v>15.62</v>
      </c>
      <c r="G2470">
        <v>62</v>
      </c>
      <c r="H2470">
        <v>26.5</v>
      </c>
      <c r="I2470">
        <v>86.4</v>
      </c>
      <c r="J2470">
        <v>85.5</v>
      </c>
      <c r="K2470">
        <v>85</v>
      </c>
      <c r="L2470">
        <v>86.2</v>
      </c>
      <c r="M2470">
        <v>85.8</v>
      </c>
      <c r="N2470">
        <v>361</v>
      </c>
      <c r="O2470">
        <v>20.5</v>
      </c>
      <c r="P2470">
        <v>20.2</v>
      </c>
      <c r="Q2470">
        <v>12.84</v>
      </c>
      <c r="R2470">
        <v>1.45</v>
      </c>
      <c r="S2470">
        <v>26.9</v>
      </c>
      <c r="U2470">
        <f>A2470-3438108179</f>
        <v>13120.726799964905</v>
      </c>
      <c r="V2470" s="7">
        <f t="shared" si="191"/>
        <v>41255.612276930558</v>
      </c>
      <c r="W2470" s="4">
        <f t="shared" si="190"/>
        <v>139.57</v>
      </c>
      <c r="X2470">
        <f t="shared" si="192"/>
        <v>0.56933560984470499</v>
      </c>
      <c r="Y2470">
        <f t="shared" si="193"/>
        <v>-7.5400000000000009</v>
      </c>
      <c r="Z2470" s="5">
        <f t="shared" si="194"/>
        <v>9.3515761518723988</v>
      </c>
    </row>
    <row r="2471" spans="1:26" x14ac:dyDescent="0.35">
      <c r="A2471">
        <v>3438121304.9960999</v>
      </c>
      <c r="B2471">
        <v>84.45</v>
      </c>
      <c r="C2471">
        <v>0.72</v>
      </c>
      <c r="D2471">
        <v>694.8</v>
      </c>
      <c r="E2471">
        <v>23.17</v>
      </c>
      <c r="F2471">
        <v>15.59</v>
      </c>
      <c r="G2471">
        <v>70</v>
      </c>
      <c r="H2471">
        <v>26.5</v>
      </c>
      <c r="I2471">
        <v>86.3</v>
      </c>
      <c r="J2471">
        <v>85.5</v>
      </c>
      <c r="K2471">
        <v>85</v>
      </c>
      <c r="L2471">
        <v>86.2</v>
      </c>
      <c r="M2471">
        <v>85.8</v>
      </c>
      <c r="N2471">
        <v>360</v>
      </c>
      <c r="O2471">
        <v>20.5</v>
      </c>
      <c r="P2471">
        <v>20.2</v>
      </c>
      <c r="Q2471">
        <v>12.83</v>
      </c>
      <c r="R2471">
        <v>1.45</v>
      </c>
      <c r="S2471">
        <v>26.9</v>
      </c>
      <c r="U2471">
        <f>A2471-3438108179</f>
        <v>13125.996099948883</v>
      </c>
      <c r="V2471" s="7">
        <f t="shared" si="191"/>
        <v>41255.612337917824</v>
      </c>
      <c r="W2471" s="4">
        <f t="shared" si="190"/>
        <v>139.62</v>
      </c>
      <c r="X2471">
        <f t="shared" si="192"/>
        <v>0.79017026155471026</v>
      </c>
      <c r="Y2471">
        <f t="shared" si="193"/>
        <v>-7.5800000000000018</v>
      </c>
      <c r="Z2471" s="5">
        <f t="shared" si="194"/>
        <v>9.2452043813022318</v>
      </c>
    </row>
    <row r="2472" spans="1:26" x14ac:dyDescent="0.35">
      <c r="A2472">
        <v>3438121310.31141</v>
      </c>
      <c r="B2472">
        <v>84.52</v>
      </c>
      <c r="C2472">
        <v>0.64</v>
      </c>
      <c r="D2472">
        <v>695</v>
      </c>
      <c r="E2472">
        <v>23.16</v>
      </c>
      <c r="F2472">
        <v>15.64</v>
      </c>
      <c r="G2472">
        <v>75.3</v>
      </c>
      <c r="H2472">
        <v>26.5</v>
      </c>
      <c r="I2472">
        <v>86.3</v>
      </c>
      <c r="J2472">
        <v>85.5</v>
      </c>
      <c r="K2472">
        <v>85</v>
      </c>
      <c r="L2472">
        <v>86.2</v>
      </c>
      <c r="M2472">
        <v>85.8</v>
      </c>
      <c r="N2472">
        <v>360</v>
      </c>
      <c r="O2472">
        <v>20.5</v>
      </c>
      <c r="P2472">
        <v>20.2</v>
      </c>
      <c r="Q2472">
        <v>12.83</v>
      </c>
      <c r="R2472">
        <v>1.45</v>
      </c>
      <c r="S2472">
        <v>26.9</v>
      </c>
      <c r="U2472">
        <f>A2472-3438108179</f>
        <v>13131.311409950256</v>
      </c>
      <c r="V2472" s="7">
        <f t="shared" si="191"/>
        <v>41255.612399437618</v>
      </c>
      <c r="W2472" s="4">
        <f t="shared" si="190"/>
        <v>139.69</v>
      </c>
      <c r="X2472">
        <f t="shared" si="192"/>
        <v>0.6772900772700291</v>
      </c>
      <c r="Y2472">
        <f t="shared" si="193"/>
        <v>-7.52</v>
      </c>
      <c r="Z2472" s="5">
        <f t="shared" si="194"/>
        <v>9.7671328549298426</v>
      </c>
    </row>
    <row r="2473" spans="1:26" x14ac:dyDescent="0.35">
      <c r="A2473">
        <v>3438121315.6267099</v>
      </c>
      <c r="B2473">
        <v>84.58</v>
      </c>
      <c r="C2473">
        <v>0.75</v>
      </c>
      <c r="D2473">
        <v>690.3</v>
      </c>
      <c r="E2473">
        <v>23.15</v>
      </c>
      <c r="F2473">
        <v>15.57</v>
      </c>
      <c r="G2473">
        <v>80.900000000000006</v>
      </c>
      <c r="H2473">
        <v>26.5</v>
      </c>
      <c r="I2473">
        <v>86.3</v>
      </c>
      <c r="J2473">
        <v>85.5</v>
      </c>
      <c r="K2473">
        <v>85</v>
      </c>
      <c r="L2473">
        <v>86.2</v>
      </c>
      <c r="M2473">
        <v>85.7</v>
      </c>
      <c r="N2473">
        <v>360</v>
      </c>
      <c r="O2473">
        <v>20.5</v>
      </c>
      <c r="P2473">
        <v>20.2</v>
      </c>
      <c r="Q2473">
        <v>12.82</v>
      </c>
      <c r="R2473">
        <v>1.45</v>
      </c>
      <c r="S2473">
        <v>26.8</v>
      </c>
      <c r="U2473">
        <f>A2473-3438108179</f>
        <v>13136.626709938049</v>
      </c>
      <c r="V2473" s="7">
        <f t="shared" si="191"/>
        <v>41255.612460957294</v>
      </c>
      <c r="W2473" s="4">
        <f t="shared" si="190"/>
        <v>139.75</v>
      </c>
      <c r="X2473">
        <f t="shared" si="192"/>
        <v>0.67716273684619699</v>
      </c>
      <c r="Y2473">
        <f t="shared" si="193"/>
        <v>-7.5799999999999983</v>
      </c>
      <c r="Z2473" s="5">
        <f t="shared" si="194"/>
        <v>9.058413320773564</v>
      </c>
    </row>
    <row r="2474" spans="1:26" x14ac:dyDescent="0.35">
      <c r="A2474">
        <v>3438121320.9430099</v>
      </c>
      <c r="B2474">
        <v>84.64</v>
      </c>
      <c r="C2474">
        <v>0.57999999999999996</v>
      </c>
      <c r="D2474">
        <v>687.5</v>
      </c>
      <c r="E2474">
        <v>23.12</v>
      </c>
      <c r="F2474">
        <v>15.6</v>
      </c>
      <c r="G2474">
        <v>84.2</v>
      </c>
      <c r="H2474">
        <v>26.5</v>
      </c>
      <c r="I2474">
        <v>86.3</v>
      </c>
      <c r="J2474">
        <v>85.5</v>
      </c>
      <c r="K2474">
        <v>85</v>
      </c>
      <c r="L2474">
        <v>86.2</v>
      </c>
      <c r="M2474">
        <v>85.7</v>
      </c>
      <c r="N2474">
        <v>360</v>
      </c>
      <c r="O2474">
        <v>20.5</v>
      </c>
      <c r="P2474">
        <v>20.3</v>
      </c>
      <c r="Q2474">
        <v>12.83</v>
      </c>
      <c r="R2474">
        <v>1.45</v>
      </c>
      <c r="S2474">
        <v>26.8</v>
      </c>
      <c r="U2474">
        <f>A2474-3438108179</f>
        <v>13141.943009853363</v>
      </c>
      <c r="V2474" s="7">
        <f t="shared" si="191"/>
        <v>41255.61252248854</v>
      </c>
      <c r="W2474" s="4">
        <f t="shared" si="190"/>
        <v>139.81</v>
      </c>
      <c r="X2474">
        <f t="shared" si="192"/>
        <v>0.67601690889350108</v>
      </c>
      <c r="Y2474">
        <f t="shared" si="193"/>
        <v>-7.5200000000000014</v>
      </c>
      <c r="Z2474" s="5">
        <f t="shared" si="194"/>
        <v>10.259898995582686</v>
      </c>
    </row>
    <row r="2475" spans="1:26" x14ac:dyDescent="0.35">
      <c r="A2475">
        <v>3438121326.2683201</v>
      </c>
      <c r="B2475">
        <v>84.7</v>
      </c>
      <c r="C2475">
        <v>0.72</v>
      </c>
      <c r="D2475">
        <v>690.1</v>
      </c>
      <c r="E2475">
        <v>23.15</v>
      </c>
      <c r="F2475">
        <v>15.58</v>
      </c>
      <c r="G2475">
        <v>87.2</v>
      </c>
      <c r="H2475">
        <v>26.5</v>
      </c>
      <c r="I2475">
        <v>86.3</v>
      </c>
      <c r="J2475">
        <v>85.5</v>
      </c>
      <c r="K2475">
        <v>85</v>
      </c>
      <c r="L2475">
        <v>86.1</v>
      </c>
      <c r="M2475">
        <v>85.7</v>
      </c>
      <c r="N2475">
        <v>359</v>
      </c>
      <c r="O2475">
        <v>20.6</v>
      </c>
      <c r="P2475">
        <v>20.399999999999999</v>
      </c>
      <c r="Q2475">
        <v>12.81</v>
      </c>
      <c r="R2475">
        <v>1.45</v>
      </c>
      <c r="S2475">
        <v>26.8</v>
      </c>
      <c r="U2475">
        <f>A2475-3438108179</f>
        <v>13147.268320083618</v>
      </c>
      <c r="V2475" s="7">
        <f t="shared" si="191"/>
        <v>41255.612584124079</v>
      </c>
      <c r="W2475" s="4">
        <f t="shared" si="190"/>
        <v>139.87</v>
      </c>
      <c r="X2475">
        <f t="shared" si="192"/>
        <v>0.67639929926391407</v>
      </c>
      <c r="Y2475">
        <f t="shared" si="193"/>
        <v>-7.5699999999999985</v>
      </c>
      <c r="Z2475" s="5">
        <f t="shared" si="194"/>
        <v>9.2391039488456332</v>
      </c>
    </row>
    <row r="2476" spans="1:26" x14ac:dyDescent="0.35">
      <c r="A2476">
        <v>3438121331.59062</v>
      </c>
      <c r="B2476">
        <v>84.76</v>
      </c>
      <c r="C2476">
        <v>0.7</v>
      </c>
      <c r="D2476">
        <v>688.6</v>
      </c>
      <c r="E2476">
        <v>23.1</v>
      </c>
      <c r="F2476">
        <v>15.6</v>
      </c>
      <c r="G2476">
        <v>89.6</v>
      </c>
      <c r="H2476">
        <v>26.5</v>
      </c>
      <c r="I2476">
        <v>86.3</v>
      </c>
      <c r="J2476">
        <v>85.5</v>
      </c>
      <c r="K2476">
        <v>85</v>
      </c>
      <c r="L2476">
        <v>86.1</v>
      </c>
      <c r="M2476">
        <v>85.7</v>
      </c>
      <c r="N2476">
        <v>358</v>
      </c>
      <c r="O2476">
        <v>20.6</v>
      </c>
      <c r="P2476">
        <v>20.5</v>
      </c>
      <c r="Q2476">
        <v>12.81</v>
      </c>
      <c r="R2476">
        <v>1.45</v>
      </c>
      <c r="S2476">
        <v>26.8</v>
      </c>
      <c r="U2476">
        <f>A2476-3438108179</f>
        <v>13152.590620040894</v>
      </c>
      <c r="V2476" s="7">
        <f t="shared" si="191"/>
        <v>41255.612645724774</v>
      </c>
      <c r="W2476" s="4">
        <f t="shared" si="190"/>
        <v>139.93</v>
      </c>
      <c r="X2476">
        <f t="shared" si="192"/>
        <v>0.79002169828911428</v>
      </c>
      <c r="Y2476">
        <f t="shared" si="193"/>
        <v>-7.5000000000000018</v>
      </c>
      <c r="Z2476" s="5">
        <f t="shared" si="194"/>
        <v>9.3267379243380546</v>
      </c>
    </row>
    <row r="2477" spans="1:26" x14ac:dyDescent="0.35">
      <c r="A2477">
        <v>3438121336.90693</v>
      </c>
      <c r="B2477">
        <v>84.83</v>
      </c>
      <c r="C2477">
        <v>0.7</v>
      </c>
      <c r="D2477">
        <v>688.6</v>
      </c>
      <c r="E2477">
        <v>23.13</v>
      </c>
      <c r="F2477">
        <v>15.62</v>
      </c>
      <c r="G2477">
        <v>90.8</v>
      </c>
      <c r="H2477">
        <v>26.5</v>
      </c>
      <c r="I2477">
        <v>86.3</v>
      </c>
      <c r="J2477">
        <v>85.4</v>
      </c>
      <c r="K2477">
        <v>85</v>
      </c>
      <c r="L2477">
        <v>86.1</v>
      </c>
      <c r="M2477">
        <v>85.7</v>
      </c>
      <c r="N2477">
        <v>359</v>
      </c>
      <c r="O2477">
        <v>20.6</v>
      </c>
      <c r="P2477">
        <v>20.5</v>
      </c>
      <c r="Q2477">
        <v>12.81</v>
      </c>
      <c r="R2477">
        <v>1.45</v>
      </c>
      <c r="S2477">
        <v>26.8</v>
      </c>
      <c r="U2477">
        <f>A2477-3438108179</f>
        <v>13157.906929969788</v>
      </c>
      <c r="V2477" s="7">
        <f t="shared" si="191"/>
        <v>41255.612707256136</v>
      </c>
      <c r="W2477" s="4">
        <f t="shared" si="190"/>
        <v>140</v>
      </c>
      <c r="X2477">
        <f t="shared" si="192"/>
        <v>0.67690803956958134</v>
      </c>
      <c r="Y2477">
        <f t="shared" si="193"/>
        <v>-7.51</v>
      </c>
      <c r="Z2477" s="5">
        <f t="shared" si="194"/>
        <v>9.3329536783931069</v>
      </c>
    </row>
    <row r="2478" spans="1:26" x14ac:dyDescent="0.35">
      <c r="A2478">
        <v>3438121342.2252302</v>
      </c>
      <c r="B2478">
        <v>84.89</v>
      </c>
      <c r="C2478">
        <v>0.81</v>
      </c>
      <c r="D2478">
        <v>694.8</v>
      </c>
      <c r="E2478">
        <v>23.12</v>
      </c>
      <c r="F2478">
        <v>15.59</v>
      </c>
      <c r="G2478">
        <v>92</v>
      </c>
      <c r="H2478">
        <v>26.5</v>
      </c>
      <c r="I2478">
        <v>86.3</v>
      </c>
      <c r="J2478">
        <v>85.4</v>
      </c>
      <c r="K2478">
        <v>85</v>
      </c>
      <c r="L2478">
        <v>86.1</v>
      </c>
      <c r="M2478">
        <v>85.7</v>
      </c>
      <c r="N2478">
        <v>358</v>
      </c>
      <c r="O2478">
        <v>20.6</v>
      </c>
      <c r="P2478">
        <v>20.6</v>
      </c>
      <c r="Q2478">
        <v>12.81</v>
      </c>
      <c r="R2478">
        <v>1.45</v>
      </c>
      <c r="S2478">
        <v>26.8</v>
      </c>
      <c r="U2478">
        <f>A2478-3438108179</f>
        <v>13163.22523021698</v>
      </c>
      <c r="V2478" s="7">
        <f t="shared" si="191"/>
        <v>41255.612768810533</v>
      </c>
      <c r="W2478" s="4">
        <f t="shared" si="190"/>
        <v>140.06</v>
      </c>
      <c r="X2478">
        <f t="shared" si="192"/>
        <v>0.22567802785532506</v>
      </c>
      <c r="Y2478">
        <f t="shared" si="193"/>
        <v>-7.5300000000000011</v>
      </c>
      <c r="Z2478" s="5">
        <f t="shared" si="194"/>
        <v>8.6876664904104128</v>
      </c>
    </row>
    <row r="2479" spans="1:26" x14ac:dyDescent="0.35">
      <c r="A2479">
        <v>3438121347.5425401</v>
      </c>
      <c r="B2479">
        <v>84.91</v>
      </c>
      <c r="C2479">
        <v>0</v>
      </c>
      <c r="D2479">
        <v>653.79999999999995</v>
      </c>
      <c r="E2479">
        <v>23.11</v>
      </c>
      <c r="F2479">
        <v>15.59</v>
      </c>
      <c r="G2479">
        <v>92.7</v>
      </c>
      <c r="H2479">
        <v>26.5</v>
      </c>
      <c r="I2479">
        <v>86.3</v>
      </c>
      <c r="J2479">
        <v>85.4</v>
      </c>
      <c r="K2479">
        <v>85</v>
      </c>
      <c r="L2479">
        <v>86.1</v>
      </c>
      <c r="M2479">
        <v>85.7</v>
      </c>
      <c r="N2479">
        <v>357</v>
      </c>
      <c r="O2479">
        <v>20.6</v>
      </c>
      <c r="P2479">
        <v>20.6</v>
      </c>
      <c r="Q2479">
        <v>12.81</v>
      </c>
      <c r="R2479">
        <v>1.45</v>
      </c>
      <c r="S2479">
        <v>26.8</v>
      </c>
      <c r="U2479">
        <f>A2479-3438108179</f>
        <v>13168.542540073395</v>
      </c>
      <c r="V2479" s="7">
        <f t="shared" si="191"/>
        <v>41255.612830353472</v>
      </c>
      <c r="W2479" s="4">
        <f t="shared" si="190"/>
        <v>140.07999999999998</v>
      </c>
      <c r="X2479">
        <f t="shared" si="192"/>
        <v>0</v>
      </c>
      <c r="Y2479">
        <f t="shared" si="193"/>
        <v>-7.52</v>
      </c>
      <c r="Z2479" s="5" t="e">
        <f t="shared" si="194"/>
        <v>#DIV/0!</v>
      </c>
    </row>
    <row r="2480" spans="1:26" x14ac:dyDescent="0.35">
      <c r="A2480">
        <v>3438121352.8608398</v>
      </c>
      <c r="B2480">
        <v>84.91</v>
      </c>
      <c r="C2480">
        <v>0</v>
      </c>
      <c r="D2480">
        <v>634.20000000000005</v>
      </c>
      <c r="E2480">
        <v>23.12</v>
      </c>
      <c r="F2480">
        <v>15.58</v>
      </c>
      <c r="G2480">
        <v>92.2</v>
      </c>
      <c r="H2480">
        <v>26.5</v>
      </c>
      <c r="I2480">
        <v>86.3</v>
      </c>
      <c r="J2480">
        <v>85.4</v>
      </c>
      <c r="K2480">
        <v>85</v>
      </c>
      <c r="L2480">
        <v>86.1</v>
      </c>
      <c r="M2480">
        <v>85.7</v>
      </c>
      <c r="N2480">
        <v>357</v>
      </c>
      <c r="O2480">
        <v>20.6</v>
      </c>
      <c r="P2480">
        <v>20.6</v>
      </c>
      <c r="Q2480">
        <v>12.81</v>
      </c>
      <c r="R2480">
        <v>1.45</v>
      </c>
      <c r="S2480">
        <v>26.8</v>
      </c>
      <c r="U2480">
        <f>A2480-3438108179</f>
        <v>13173.86083984375</v>
      </c>
      <c r="V2480" s="7">
        <f t="shared" si="191"/>
        <v>41255.612891907869</v>
      </c>
      <c r="W2480" s="4">
        <f t="shared" si="190"/>
        <v>140.07999999999998</v>
      </c>
      <c r="X2480">
        <f t="shared" si="192"/>
        <v>0</v>
      </c>
      <c r="Y2480">
        <f t="shared" si="193"/>
        <v>-7.5400000000000009</v>
      </c>
      <c r="Z2480" s="5" t="e">
        <f t="shared" si="194"/>
        <v>#DIV/0!</v>
      </c>
    </row>
    <row r="2481" spans="1:26" x14ac:dyDescent="0.35">
      <c r="A2481">
        <v>3438121358.1771402</v>
      </c>
      <c r="B2481">
        <v>84.91</v>
      </c>
      <c r="C2481">
        <v>0</v>
      </c>
      <c r="D2481">
        <v>621.1</v>
      </c>
      <c r="E2481">
        <v>23.12</v>
      </c>
      <c r="F2481">
        <v>15.6</v>
      </c>
      <c r="G2481">
        <v>86</v>
      </c>
      <c r="H2481">
        <v>26.4</v>
      </c>
      <c r="I2481">
        <v>86.3</v>
      </c>
      <c r="J2481">
        <v>85.5</v>
      </c>
      <c r="K2481">
        <v>85</v>
      </c>
      <c r="L2481">
        <v>86.1</v>
      </c>
      <c r="M2481">
        <v>85.7</v>
      </c>
      <c r="N2481">
        <v>356</v>
      </c>
      <c r="O2481">
        <v>20.6</v>
      </c>
      <c r="P2481">
        <v>20.7</v>
      </c>
      <c r="Q2481">
        <v>12.81</v>
      </c>
      <c r="R2481">
        <v>1.45</v>
      </c>
      <c r="S2481">
        <v>26.8</v>
      </c>
      <c r="U2481">
        <f>A2481-3438108179</f>
        <v>13179.177140235901</v>
      </c>
      <c r="V2481" s="7">
        <f t="shared" si="191"/>
        <v>41255.612953439122</v>
      </c>
      <c r="W2481" s="4">
        <f t="shared" si="190"/>
        <v>140.07999999999998</v>
      </c>
      <c r="X2481">
        <f t="shared" si="192"/>
        <v>0.11279658050694524</v>
      </c>
      <c r="Y2481">
        <f t="shared" si="193"/>
        <v>-7.5200000000000014</v>
      </c>
      <c r="Z2481" s="5" t="e">
        <f t="shared" si="194"/>
        <v>#DIV/0!</v>
      </c>
    </row>
    <row r="2482" spans="1:26" x14ac:dyDescent="0.35">
      <c r="A2482">
        <v>3438121363.4964499</v>
      </c>
      <c r="B2482">
        <v>84.92</v>
      </c>
      <c r="C2482">
        <v>0</v>
      </c>
      <c r="D2482">
        <v>608.70000000000005</v>
      </c>
      <c r="E2482">
        <v>23.08</v>
      </c>
      <c r="F2482">
        <v>15.61</v>
      </c>
      <c r="G2482">
        <v>78.2</v>
      </c>
      <c r="H2482">
        <v>26.4</v>
      </c>
      <c r="I2482">
        <v>86.3</v>
      </c>
      <c r="J2482">
        <v>85.5</v>
      </c>
      <c r="K2482">
        <v>85</v>
      </c>
      <c r="L2482">
        <v>86.1</v>
      </c>
      <c r="M2482">
        <v>85.7</v>
      </c>
      <c r="N2482">
        <v>358</v>
      </c>
      <c r="O2482">
        <v>20.6</v>
      </c>
      <c r="P2482">
        <v>20.7</v>
      </c>
      <c r="Q2482">
        <v>12.81</v>
      </c>
      <c r="R2482">
        <v>1.45</v>
      </c>
      <c r="S2482">
        <v>26.8</v>
      </c>
      <c r="U2482">
        <f>A2482-3438108179</f>
        <v>13184.496449947357</v>
      </c>
      <c r="V2482" s="7">
        <f t="shared" si="191"/>
        <v>41255.613015005212</v>
      </c>
      <c r="W2482" s="4">
        <f t="shared" si="190"/>
        <v>140.09</v>
      </c>
      <c r="X2482">
        <f t="shared" si="192"/>
        <v>0</v>
      </c>
      <c r="Y2482">
        <f t="shared" si="193"/>
        <v>-7.4699999999999989</v>
      </c>
      <c r="Z2482" s="5" t="e">
        <f t="shared" si="194"/>
        <v>#DIV/0!</v>
      </c>
    </row>
    <row r="2483" spans="1:26" x14ac:dyDescent="0.35">
      <c r="A2483">
        <v>3438121368.8127499</v>
      </c>
      <c r="B2483">
        <v>84.92</v>
      </c>
      <c r="C2483">
        <v>0</v>
      </c>
      <c r="D2483">
        <v>601.1</v>
      </c>
      <c r="E2483">
        <v>23.08</v>
      </c>
      <c r="F2483">
        <v>15.62</v>
      </c>
      <c r="G2483">
        <v>69.400000000000006</v>
      </c>
      <c r="H2483">
        <v>26.4</v>
      </c>
      <c r="I2483">
        <v>86.3</v>
      </c>
      <c r="J2483">
        <v>85.5</v>
      </c>
      <c r="K2483">
        <v>85</v>
      </c>
      <c r="L2483">
        <v>86.1</v>
      </c>
      <c r="M2483">
        <v>85.7</v>
      </c>
      <c r="N2483">
        <v>360</v>
      </c>
      <c r="O2483">
        <v>20.6</v>
      </c>
      <c r="P2483">
        <v>20.7</v>
      </c>
      <c r="Q2483">
        <v>12.81</v>
      </c>
      <c r="R2483">
        <v>1.46</v>
      </c>
      <c r="S2483">
        <v>26.8</v>
      </c>
      <c r="U2483">
        <f>A2483-3438108179</f>
        <v>13189.812749862671</v>
      </c>
      <c r="V2483" s="7">
        <f t="shared" si="191"/>
        <v>41255.613076536458</v>
      </c>
      <c r="W2483" s="4">
        <f t="shared" si="190"/>
        <v>140.09</v>
      </c>
      <c r="X2483">
        <f t="shared" si="192"/>
        <v>0</v>
      </c>
      <c r="Y2483">
        <f t="shared" si="193"/>
        <v>-7.4599999999999991</v>
      </c>
      <c r="Z2483" s="5" t="e">
        <f t="shared" si="194"/>
        <v>#DIV/0!</v>
      </c>
    </row>
    <row r="2484" spans="1:26" x14ac:dyDescent="0.35">
      <c r="A2484">
        <v>3438121374.1290598</v>
      </c>
      <c r="B2484">
        <v>84.92</v>
      </c>
      <c r="C2484">
        <v>0</v>
      </c>
      <c r="D2484">
        <v>594</v>
      </c>
      <c r="E2484">
        <v>23.1</v>
      </c>
      <c r="F2484">
        <v>15.62</v>
      </c>
      <c r="G2484">
        <v>61.6</v>
      </c>
      <c r="H2484">
        <v>26.4</v>
      </c>
      <c r="I2484">
        <v>86.3</v>
      </c>
      <c r="J2484">
        <v>85.5</v>
      </c>
      <c r="K2484">
        <v>85</v>
      </c>
      <c r="L2484">
        <v>86.1</v>
      </c>
      <c r="M2484">
        <v>85.7</v>
      </c>
      <c r="N2484">
        <v>360</v>
      </c>
      <c r="O2484">
        <v>20.6</v>
      </c>
      <c r="P2484">
        <v>20.7</v>
      </c>
      <c r="Q2484">
        <v>12.81</v>
      </c>
      <c r="R2484">
        <v>1.46</v>
      </c>
      <c r="S2484">
        <v>26.8</v>
      </c>
      <c r="U2484">
        <f>A2484-3438108179</f>
        <v>13195.129059791565</v>
      </c>
      <c r="V2484" s="7">
        <f t="shared" si="191"/>
        <v>41255.613138067827</v>
      </c>
      <c r="W2484" s="4">
        <f t="shared" si="190"/>
        <v>140.09</v>
      </c>
      <c r="X2484">
        <f t="shared" si="192"/>
        <v>0</v>
      </c>
      <c r="Y2484">
        <f t="shared" si="193"/>
        <v>-7.4800000000000022</v>
      </c>
      <c r="Z2484" s="5" t="e">
        <f t="shared" si="194"/>
        <v>#DIV/0!</v>
      </c>
    </row>
    <row r="2485" spans="1:26" x14ac:dyDescent="0.35">
      <c r="A2485">
        <v>3438121379.4513602</v>
      </c>
      <c r="B2485">
        <v>84.92</v>
      </c>
      <c r="C2485">
        <v>0</v>
      </c>
      <c r="D2485">
        <v>588.9</v>
      </c>
      <c r="E2485">
        <v>23.1</v>
      </c>
      <c r="F2485">
        <v>15.63</v>
      </c>
      <c r="G2485">
        <v>53.8</v>
      </c>
      <c r="H2485">
        <v>26.4</v>
      </c>
      <c r="I2485">
        <v>86.3</v>
      </c>
      <c r="J2485">
        <v>85.5</v>
      </c>
      <c r="K2485">
        <v>85</v>
      </c>
      <c r="L2485">
        <v>86.1</v>
      </c>
      <c r="M2485">
        <v>85.7</v>
      </c>
      <c r="N2485">
        <v>360</v>
      </c>
      <c r="O2485">
        <v>20.6</v>
      </c>
      <c r="P2485">
        <v>20.7</v>
      </c>
      <c r="Q2485">
        <v>12.81</v>
      </c>
      <c r="R2485">
        <v>1.46</v>
      </c>
      <c r="S2485">
        <v>26.9</v>
      </c>
      <c r="U2485">
        <f>A2485-3438108179</f>
        <v>13200.451360225677</v>
      </c>
      <c r="V2485" s="7">
        <f t="shared" si="191"/>
        <v>41255.613199668522</v>
      </c>
      <c r="W2485" s="4">
        <f t="shared" si="190"/>
        <v>140.09</v>
      </c>
      <c r="X2485">
        <f t="shared" si="192"/>
        <v>0</v>
      </c>
      <c r="Y2485">
        <f t="shared" si="193"/>
        <v>-7.4700000000000006</v>
      </c>
      <c r="Z2485" s="5" t="e">
        <f t="shared" si="194"/>
        <v>#DIV/0!</v>
      </c>
    </row>
    <row r="2486" spans="1:26" x14ac:dyDescent="0.35">
      <c r="A2486">
        <v>3438121384.7736602</v>
      </c>
      <c r="B2486">
        <v>84.92</v>
      </c>
      <c r="C2486">
        <v>0</v>
      </c>
      <c r="D2486">
        <v>584.4</v>
      </c>
      <c r="E2486">
        <v>23.08</v>
      </c>
      <c r="F2486">
        <v>15.57</v>
      </c>
      <c r="G2486">
        <v>48.6</v>
      </c>
      <c r="H2486">
        <v>26.4</v>
      </c>
      <c r="I2486">
        <v>86.3</v>
      </c>
      <c r="J2486">
        <v>85.5</v>
      </c>
      <c r="K2486">
        <v>85</v>
      </c>
      <c r="L2486">
        <v>86.1</v>
      </c>
      <c r="M2486">
        <v>85.7</v>
      </c>
      <c r="N2486">
        <v>359</v>
      </c>
      <c r="O2486">
        <v>20.6</v>
      </c>
      <c r="P2486">
        <v>20.7</v>
      </c>
      <c r="Q2486">
        <v>12.81</v>
      </c>
      <c r="R2486">
        <v>1.46</v>
      </c>
      <c r="S2486">
        <v>26.9</v>
      </c>
      <c r="U2486">
        <f>A2486-3438108179</f>
        <v>13205.773660182953</v>
      </c>
      <c r="V2486" s="7">
        <f t="shared" si="191"/>
        <v>41255.613261269216</v>
      </c>
      <c r="W2486" s="4">
        <f t="shared" ref="W2486:W2549" si="195">IF(AND(0&lt;=B2486,B2486&lt;500),B2486+55.17,"")</f>
        <v>140.09</v>
      </c>
      <c r="X2486">
        <f t="shared" si="192"/>
        <v>0</v>
      </c>
      <c r="Y2486">
        <f t="shared" si="193"/>
        <v>-7.509999999999998</v>
      </c>
      <c r="Z2486" s="5" t="e">
        <f t="shared" si="194"/>
        <v>#DIV/0!</v>
      </c>
    </row>
    <row r="2487" spans="1:26" x14ac:dyDescent="0.35">
      <c r="A2487">
        <v>3438121390.09097</v>
      </c>
      <c r="B2487">
        <v>84.92</v>
      </c>
      <c r="C2487">
        <v>0</v>
      </c>
      <c r="D2487">
        <v>580.70000000000005</v>
      </c>
      <c r="E2487">
        <v>23.05</v>
      </c>
      <c r="F2487">
        <v>15.56</v>
      </c>
      <c r="G2487">
        <v>45.9</v>
      </c>
      <c r="H2487">
        <v>26.5</v>
      </c>
      <c r="I2487">
        <v>86.3</v>
      </c>
      <c r="J2487">
        <v>85.5</v>
      </c>
      <c r="K2487">
        <v>85</v>
      </c>
      <c r="L2487">
        <v>86.1</v>
      </c>
      <c r="M2487">
        <v>85.7</v>
      </c>
      <c r="N2487">
        <v>359</v>
      </c>
      <c r="O2487">
        <v>20.6</v>
      </c>
      <c r="P2487">
        <v>20.7</v>
      </c>
      <c r="Q2487">
        <v>12.81</v>
      </c>
      <c r="R2487">
        <v>1.46</v>
      </c>
      <c r="S2487">
        <v>26.9</v>
      </c>
      <c r="U2487">
        <f>A2487-3438108179</f>
        <v>13211.090970039368</v>
      </c>
      <c r="V2487" s="7">
        <f t="shared" si="191"/>
        <v>41255.613322812154</v>
      </c>
      <c r="W2487" s="4">
        <f t="shared" si="195"/>
        <v>140.09</v>
      </c>
      <c r="X2487">
        <f t="shared" si="192"/>
        <v>0</v>
      </c>
      <c r="Y2487">
        <f t="shared" si="193"/>
        <v>-7.49</v>
      </c>
      <c r="Z2487" s="5" t="e">
        <f t="shared" si="194"/>
        <v>#DIV/0!</v>
      </c>
    </row>
    <row r="2488" spans="1:26" x14ac:dyDescent="0.35">
      <c r="A2488">
        <v>3438121395.4122701</v>
      </c>
      <c r="B2488">
        <v>84.92</v>
      </c>
      <c r="C2488">
        <v>0</v>
      </c>
      <c r="D2488">
        <v>576.5</v>
      </c>
      <c r="E2488">
        <v>23.08</v>
      </c>
      <c r="F2488">
        <v>15.58</v>
      </c>
      <c r="G2488">
        <v>46</v>
      </c>
      <c r="H2488">
        <v>26.5</v>
      </c>
      <c r="I2488">
        <v>86.3</v>
      </c>
      <c r="J2488">
        <v>85.5</v>
      </c>
      <c r="K2488">
        <v>84.9</v>
      </c>
      <c r="L2488">
        <v>86.1</v>
      </c>
      <c r="M2488">
        <v>85.7</v>
      </c>
      <c r="N2488">
        <v>358</v>
      </c>
      <c r="O2488">
        <v>20.6</v>
      </c>
      <c r="P2488">
        <v>20.7</v>
      </c>
      <c r="Q2488">
        <v>12.81</v>
      </c>
      <c r="R2488">
        <v>1.46</v>
      </c>
      <c r="S2488">
        <v>26.9</v>
      </c>
      <c r="U2488">
        <f>A2488-3438108179</f>
        <v>13216.412270069122</v>
      </c>
      <c r="V2488" s="7">
        <f t="shared" si="191"/>
        <v>41255.613384401273</v>
      </c>
      <c r="W2488" s="4">
        <f t="shared" si="195"/>
        <v>140.09</v>
      </c>
      <c r="X2488">
        <f t="shared" si="192"/>
        <v>0.1127118226470348</v>
      </c>
      <c r="Y2488">
        <f t="shared" si="193"/>
        <v>-7.4999999999999982</v>
      </c>
      <c r="Z2488" s="5" t="e">
        <f t="shared" si="194"/>
        <v>#DIV/0!</v>
      </c>
    </row>
    <row r="2489" spans="1:26" x14ac:dyDescent="0.35">
      <c r="A2489">
        <v>3438121400.73558</v>
      </c>
      <c r="B2489">
        <v>84.93</v>
      </c>
      <c r="C2489">
        <v>0</v>
      </c>
      <c r="D2489">
        <v>581.4</v>
      </c>
      <c r="E2489">
        <v>23.08</v>
      </c>
      <c r="F2489">
        <v>15.61</v>
      </c>
      <c r="G2489">
        <v>51.4</v>
      </c>
      <c r="H2489">
        <v>26.5</v>
      </c>
      <c r="I2489">
        <v>86.3</v>
      </c>
      <c r="J2489">
        <v>85.5</v>
      </c>
      <c r="K2489">
        <v>84.9</v>
      </c>
      <c r="L2489">
        <v>86.1</v>
      </c>
      <c r="M2489">
        <v>85.7</v>
      </c>
      <c r="N2489">
        <v>359</v>
      </c>
      <c r="O2489">
        <v>20.6</v>
      </c>
      <c r="P2489">
        <v>20.7</v>
      </c>
      <c r="Q2489">
        <v>12.81</v>
      </c>
      <c r="R2489">
        <v>1.46</v>
      </c>
      <c r="S2489">
        <v>26.9</v>
      </c>
      <c r="U2489">
        <f>A2489-3438108179</f>
        <v>13221.735579967499</v>
      </c>
      <c r="V2489" s="7">
        <f t="shared" si="191"/>
        <v>41255.61344601366</v>
      </c>
      <c r="W2489" s="4">
        <f t="shared" si="195"/>
        <v>140.10000000000002</v>
      </c>
      <c r="X2489">
        <f t="shared" si="192"/>
        <v>0</v>
      </c>
      <c r="Y2489">
        <f t="shared" si="193"/>
        <v>-7.4699999999999989</v>
      </c>
      <c r="Z2489" s="5" t="e">
        <f t="shared" si="194"/>
        <v>#DIV/0!</v>
      </c>
    </row>
    <row r="2490" spans="1:26" x14ac:dyDescent="0.35">
      <c r="A2490">
        <v>3438121406.0318799</v>
      </c>
      <c r="B2490">
        <v>84.93</v>
      </c>
      <c r="C2490">
        <v>0</v>
      </c>
      <c r="D2490">
        <v>581.4</v>
      </c>
      <c r="E2490">
        <v>23.07</v>
      </c>
      <c r="F2490">
        <v>15.62</v>
      </c>
      <c r="G2490">
        <v>57.9</v>
      </c>
      <c r="H2490">
        <v>26.5</v>
      </c>
      <c r="I2490">
        <v>86.3</v>
      </c>
      <c r="J2490">
        <v>85.5</v>
      </c>
      <c r="K2490">
        <v>84.9</v>
      </c>
      <c r="L2490">
        <v>86.1</v>
      </c>
      <c r="M2490">
        <v>85.6</v>
      </c>
      <c r="N2490">
        <v>360</v>
      </c>
      <c r="O2490">
        <v>20.6</v>
      </c>
      <c r="P2490">
        <v>20.7</v>
      </c>
      <c r="Q2490">
        <v>12.81</v>
      </c>
      <c r="R2490">
        <v>1.46</v>
      </c>
      <c r="S2490">
        <v>26.9</v>
      </c>
      <c r="U2490">
        <f>A2490-3438108179</f>
        <v>13227.031879901886</v>
      </c>
      <c r="V2490" s="7">
        <f t="shared" si="191"/>
        <v>41255.613507313428</v>
      </c>
      <c r="W2490" s="4">
        <f t="shared" si="195"/>
        <v>140.10000000000002</v>
      </c>
      <c r="X2490">
        <f t="shared" si="192"/>
        <v>0</v>
      </c>
      <c r="Y2490">
        <f t="shared" si="193"/>
        <v>-7.4500000000000011</v>
      </c>
      <c r="Z2490" s="5" t="e">
        <f t="shared" si="194"/>
        <v>#DIV/0!</v>
      </c>
    </row>
    <row r="2491" spans="1:26" x14ac:dyDescent="0.35">
      <c r="A2491">
        <v>3438121411.3511801</v>
      </c>
      <c r="B2491">
        <v>84.93</v>
      </c>
      <c r="C2491">
        <v>0</v>
      </c>
      <c r="D2491">
        <v>580.1</v>
      </c>
      <c r="E2491">
        <v>23.1</v>
      </c>
      <c r="F2491">
        <v>15.63</v>
      </c>
      <c r="G2491">
        <v>65</v>
      </c>
      <c r="H2491">
        <v>26.5</v>
      </c>
      <c r="I2491">
        <v>86.3</v>
      </c>
      <c r="J2491">
        <v>85.5</v>
      </c>
      <c r="K2491">
        <v>84.9</v>
      </c>
      <c r="L2491">
        <v>86.1</v>
      </c>
      <c r="M2491">
        <v>85.6</v>
      </c>
      <c r="N2491">
        <v>360</v>
      </c>
      <c r="O2491">
        <v>20.6</v>
      </c>
      <c r="P2491">
        <v>20.7</v>
      </c>
      <c r="Q2491">
        <v>12.81</v>
      </c>
      <c r="R2491">
        <v>1.46</v>
      </c>
      <c r="S2491">
        <v>26.9</v>
      </c>
      <c r="U2491">
        <f>A2491-3438108179</f>
        <v>13232.351180076599</v>
      </c>
      <c r="V2491" s="7">
        <f t="shared" si="191"/>
        <v>41255.613568879402</v>
      </c>
      <c r="W2491" s="4">
        <f t="shared" si="195"/>
        <v>140.10000000000002</v>
      </c>
      <c r="X2491">
        <f t="shared" si="192"/>
        <v>0</v>
      </c>
      <c r="Y2491">
        <f t="shared" si="193"/>
        <v>-7.4700000000000006</v>
      </c>
      <c r="Z2491" s="5" t="e">
        <f t="shared" si="194"/>
        <v>#DIV/0!</v>
      </c>
    </row>
    <row r="2492" spans="1:26" x14ac:dyDescent="0.35">
      <c r="A2492">
        <v>3438121416.6664901</v>
      </c>
      <c r="B2492">
        <v>84.93</v>
      </c>
      <c r="C2492">
        <v>0</v>
      </c>
      <c r="D2492">
        <v>510.3</v>
      </c>
      <c r="E2492">
        <v>23.09</v>
      </c>
      <c r="F2492">
        <v>15.62</v>
      </c>
      <c r="G2492">
        <v>72.2</v>
      </c>
      <c r="H2492">
        <v>26.5</v>
      </c>
      <c r="I2492">
        <v>86.3</v>
      </c>
      <c r="J2492">
        <v>85.5</v>
      </c>
      <c r="K2492">
        <v>84.9</v>
      </c>
      <c r="L2492">
        <v>86.1</v>
      </c>
      <c r="M2492">
        <v>85.6</v>
      </c>
      <c r="N2492">
        <v>358</v>
      </c>
      <c r="O2492">
        <v>20.6</v>
      </c>
      <c r="P2492">
        <v>20.7</v>
      </c>
      <c r="Q2492">
        <v>12.81</v>
      </c>
      <c r="R2492">
        <v>1.46</v>
      </c>
      <c r="S2492">
        <v>26.9</v>
      </c>
      <c r="U2492">
        <f>A2492-3438108179</f>
        <v>13237.666490077972</v>
      </c>
      <c r="V2492" s="7">
        <f t="shared" si="191"/>
        <v>41255.613630399195</v>
      </c>
      <c r="W2492" s="4">
        <f t="shared" si="195"/>
        <v>140.10000000000002</v>
      </c>
      <c r="X2492">
        <f t="shared" si="192"/>
        <v>0</v>
      </c>
      <c r="Y2492">
        <f t="shared" si="193"/>
        <v>-7.4700000000000006</v>
      </c>
      <c r="Z2492" s="5" t="e">
        <f t="shared" si="194"/>
        <v>#DIV/0!</v>
      </c>
    </row>
    <row r="2493" spans="1:26" x14ac:dyDescent="0.35">
      <c r="A2493">
        <v>3438121421.9907899</v>
      </c>
      <c r="B2493">
        <v>84.93</v>
      </c>
      <c r="C2493">
        <v>0</v>
      </c>
      <c r="D2493">
        <v>584.20000000000005</v>
      </c>
      <c r="E2493">
        <v>23.09</v>
      </c>
      <c r="F2493">
        <v>15.66</v>
      </c>
      <c r="G2493">
        <v>78</v>
      </c>
      <c r="H2493">
        <v>26.5</v>
      </c>
      <c r="I2493">
        <v>86.3</v>
      </c>
      <c r="J2493">
        <v>85.5</v>
      </c>
      <c r="K2493">
        <v>84.9</v>
      </c>
      <c r="L2493">
        <v>86.1</v>
      </c>
      <c r="M2493">
        <v>85.6</v>
      </c>
      <c r="N2493">
        <v>360</v>
      </c>
      <c r="O2493">
        <v>20.6</v>
      </c>
      <c r="P2493">
        <v>20.7</v>
      </c>
      <c r="Q2493">
        <v>12.81</v>
      </c>
      <c r="R2493">
        <v>1.46</v>
      </c>
      <c r="S2493">
        <v>26.9</v>
      </c>
      <c r="U2493">
        <f>A2493-3438108179</f>
        <v>13242.990789890289</v>
      </c>
      <c r="V2493" s="7">
        <f t="shared" si="191"/>
        <v>41255.613692023035</v>
      </c>
      <c r="W2493" s="4">
        <f t="shared" si="195"/>
        <v>140.10000000000002</v>
      </c>
      <c r="X2493">
        <f t="shared" si="192"/>
        <v>0.11262720535964026</v>
      </c>
      <c r="Y2493">
        <f t="shared" si="193"/>
        <v>-7.43</v>
      </c>
      <c r="Z2493" s="5" t="e">
        <f t="shared" si="194"/>
        <v>#DIV/0!</v>
      </c>
    </row>
    <row r="2494" spans="1:26" x14ac:dyDescent="0.35">
      <c r="A2494">
        <v>3438121427.3181</v>
      </c>
      <c r="B2494">
        <v>84.94</v>
      </c>
      <c r="C2494">
        <v>0</v>
      </c>
      <c r="D2494">
        <v>565.4</v>
      </c>
      <c r="E2494">
        <v>23.06</v>
      </c>
      <c r="F2494">
        <v>15.62</v>
      </c>
      <c r="G2494">
        <v>82.1</v>
      </c>
      <c r="H2494">
        <v>26.5</v>
      </c>
      <c r="I2494">
        <v>86.3</v>
      </c>
      <c r="J2494">
        <v>85.5</v>
      </c>
      <c r="K2494">
        <v>84.9</v>
      </c>
      <c r="L2494">
        <v>86.1</v>
      </c>
      <c r="M2494">
        <v>85.6</v>
      </c>
      <c r="N2494">
        <v>359</v>
      </c>
      <c r="O2494">
        <v>20.6</v>
      </c>
      <c r="P2494">
        <v>20.6</v>
      </c>
      <c r="Q2494">
        <v>12.81</v>
      </c>
      <c r="R2494">
        <v>1.46</v>
      </c>
      <c r="S2494">
        <v>26.9</v>
      </c>
      <c r="U2494">
        <f>A2494-3438108179</f>
        <v>13248.318099975586</v>
      </c>
      <c r="V2494" s="7">
        <f t="shared" si="191"/>
        <v>41255.613753681711</v>
      </c>
      <c r="W2494" s="4">
        <f t="shared" si="195"/>
        <v>140.11000000000001</v>
      </c>
      <c r="X2494">
        <f t="shared" si="192"/>
        <v>0</v>
      </c>
      <c r="Y2494">
        <f t="shared" si="193"/>
        <v>-7.4399999999999995</v>
      </c>
      <c r="Z2494" s="5" t="e">
        <f t="shared" si="194"/>
        <v>#DIV/0!</v>
      </c>
    </row>
    <row r="2495" spans="1:26" x14ac:dyDescent="0.35">
      <c r="A2495">
        <v>3438121432.6334</v>
      </c>
      <c r="B2495">
        <v>84.94</v>
      </c>
      <c r="C2495">
        <v>0</v>
      </c>
      <c r="D2495">
        <v>568.9</v>
      </c>
      <c r="E2495">
        <v>23.05</v>
      </c>
      <c r="F2495">
        <v>15.61</v>
      </c>
      <c r="G2495">
        <v>85.5</v>
      </c>
      <c r="H2495">
        <v>26.5</v>
      </c>
      <c r="I2495">
        <v>86.3</v>
      </c>
      <c r="J2495">
        <v>85.5</v>
      </c>
      <c r="K2495">
        <v>84.9</v>
      </c>
      <c r="L2495">
        <v>86.1</v>
      </c>
      <c r="M2495">
        <v>85.6</v>
      </c>
      <c r="N2495">
        <v>359</v>
      </c>
      <c r="O2495">
        <v>20.6</v>
      </c>
      <c r="P2495">
        <v>20.6</v>
      </c>
      <c r="Q2495">
        <v>12.81</v>
      </c>
      <c r="R2495">
        <v>1.46</v>
      </c>
      <c r="S2495">
        <v>26.8</v>
      </c>
      <c r="U2495">
        <f>A2495-3438108179</f>
        <v>13253.633399963379</v>
      </c>
      <c r="V2495" s="7">
        <f t="shared" si="191"/>
        <v>41255.613815201388</v>
      </c>
      <c r="W2495" s="4">
        <f t="shared" si="195"/>
        <v>140.11000000000001</v>
      </c>
      <c r="X2495">
        <f t="shared" si="192"/>
        <v>-0.22559316101373017</v>
      </c>
      <c r="Y2495">
        <f t="shared" si="193"/>
        <v>-7.4400000000000013</v>
      </c>
      <c r="Z2495" s="5" t="e">
        <f t="shared" si="194"/>
        <v>#DIV/0!</v>
      </c>
    </row>
    <row r="2496" spans="1:26" x14ac:dyDescent="0.35">
      <c r="A2496">
        <v>3438121437.9527102</v>
      </c>
      <c r="B2496">
        <v>84.92</v>
      </c>
      <c r="C2496">
        <v>0.48</v>
      </c>
      <c r="D2496">
        <v>573.29999999999995</v>
      </c>
      <c r="E2496">
        <v>23.04</v>
      </c>
      <c r="F2496">
        <v>15.6</v>
      </c>
      <c r="G2496">
        <v>88.2</v>
      </c>
      <c r="H2496">
        <v>26.5</v>
      </c>
      <c r="I2496">
        <v>86.3</v>
      </c>
      <c r="J2496">
        <v>85.5</v>
      </c>
      <c r="K2496">
        <v>84.9</v>
      </c>
      <c r="L2496">
        <v>86.1</v>
      </c>
      <c r="M2496">
        <v>85.6</v>
      </c>
      <c r="N2496">
        <v>358</v>
      </c>
      <c r="O2496">
        <v>20.6</v>
      </c>
      <c r="P2496">
        <v>20.6</v>
      </c>
      <c r="Q2496">
        <v>12.81</v>
      </c>
      <c r="R2496">
        <v>1.46</v>
      </c>
      <c r="S2496">
        <v>26.8</v>
      </c>
      <c r="U2496">
        <f>A2496-3438108179</f>
        <v>13258.952710151672</v>
      </c>
      <c r="V2496" s="7">
        <f t="shared" si="191"/>
        <v>41255.613876767478</v>
      </c>
      <c r="W2496" s="4">
        <f t="shared" si="195"/>
        <v>140.09</v>
      </c>
      <c r="X2496">
        <f t="shared" si="192"/>
        <v>0</v>
      </c>
      <c r="Y2496">
        <f t="shared" si="193"/>
        <v>-7.4399999999999995</v>
      </c>
      <c r="Z2496" s="5">
        <f t="shared" si="194"/>
        <v>11.217963198107757</v>
      </c>
    </row>
    <row r="2497" spans="1:26" x14ac:dyDescent="0.35">
      <c r="A2497">
        <v>3438121443.2350101</v>
      </c>
      <c r="B2497">
        <v>84.92</v>
      </c>
      <c r="C2497">
        <v>0</v>
      </c>
      <c r="D2497">
        <v>589.9</v>
      </c>
      <c r="E2497">
        <v>23.06</v>
      </c>
      <c r="F2497">
        <v>15.6</v>
      </c>
      <c r="G2497">
        <v>89.8</v>
      </c>
      <c r="H2497">
        <v>26.5</v>
      </c>
      <c r="I2497">
        <v>86.3</v>
      </c>
      <c r="J2497">
        <v>85.5</v>
      </c>
      <c r="K2497">
        <v>84.9</v>
      </c>
      <c r="L2497">
        <v>86.1</v>
      </c>
      <c r="M2497">
        <v>85.6</v>
      </c>
      <c r="N2497">
        <v>358</v>
      </c>
      <c r="O2497">
        <v>20.6</v>
      </c>
      <c r="P2497">
        <v>20.6</v>
      </c>
      <c r="Q2497">
        <v>12.81</v>
      </c>
      <c r="R2497">
        <v>1.46</v>
      </c>
      <c r="S2497">
        <v>26.8</v>
      </c>
      <c r="U2497">
        <f>A2497-3438108179</f>
        <v>13264.235010147095</v>
      </c>
      <c r="V2497" s="7">
        <f t="shared" si="191"/>
        <v>41255.613937905211</v>
      </c>
      <c r="W2497" s="4">
        <f t="shared" si="195"/>
        <v>140.09</v>
      </c>
      <c r="X2497">
        <f t="shared" si="192"/>
        <v>0</v>
      </c>
      <c r="Y2497">
        <f t="shared" si="193"/>
        <v>-7.4599999999999991</v>
      </c>
      <c r="Z2497" s="5" t="e">
        <f t="shared" si="194"/>
        <v>#DIV/0!</v>
      </c>
    </row>
    <row r="2498" spans="1:26" x14ac:dyDescent="0.35">
      <c r="A2498">
        <v>3438121448.5503101</v>
      </c>
      <c r="B2498">
        <v>84.92</v>
      </c>
      <c r="C2498">
        <v>0</v>
      </c>
      <c r="D2498">
        <v>585.6</v>
      </c>
      <c r="E2498">
        <v>23.04</v>
      </c>
      <c r="F2498">
        <v>15.64</v>
      </c>
      <c r="G2498">
        <v>91.1</v>
      </c>
      <c r="H2498">
        <v>26.5</v>
      </c>
      <c r="I2498">
        <v>86.3</v>
      </c>
      <c r="J2498">
        <v>85.5</v>
      </c>
      <c r="K2498">
        <v>84.9</v>
      </c>
      <c r="L2498">
        <v>86.1</v>
      </c>
      <c r="M2498">
        <v>85.7</v>
      </c>
      <c r="N2498">
        <v>359</v>
      </c>
      <c r="O2498">
        <v>20.6</v>
      </c>
      <c r="P2498">
        <v>20.6</v>
      </c>
      <c r="Q2498">
        <v>12.81</v>
      </c>
      <c r="R2498">
        <v>1.46</v>
      </c>
      <c r="S2498">
        <v>26.8</v>
      </c>
      <c r="U2498">
        <f>A2498-3438108179</f>
        <v>13269.550310134888</v>
      </c>
      <c r="V2498" s="7">
        <f t="shared" si="191"/>
        <v>41255.613999424888</v>
      </c>
      <c r="W2498" s="4">
        <f t="shared" si="195"/>
        <v>140.09</v>
      </c>
      <c r="X2498">
        <f t="shared" si="192"/>
        <v>0</v>
      </c>
      <c r="Y2498">
        <f t="shared" si="193"/>
        <v>-7.3999999999999986</v>
      </c>
      <c r="Z2498" s="5" t="e">
        <f t="shared" si="194"/>
        <v>#DIV/0!</v>
      </c>
    </row>
    <row r="2499" spans="1:26" x14ac:dyDescent="0.35">
      <c r="A2499">
        <v>3438121453.8696198</v>
      </c>
      <c r="B2499">
        <v>84.92</v>
      </c>
      <c r="C2499">
        <v>0</v>
      </c>
      <c r="D2499">
        <v>576.9</v>
      </c>
      <c r="E2499">
        <v>23.04</v>
      </c>
      <c r="F2499">
        <v>15.6</v>
      </c>
      <c r="G2499">
        <v>92.2</v>
      </c>
      <c r="H2499">
        <v>26.5</v>
      </c>
      <c r="I2499">
        <v>86.3</v>
      </c>
      <c r="J2499">
        <v>85.5</v>
      </c>
      <c r="K2499">
        <v>84.9</v>
      </c>
      <c r="L2499">
        <v>86.1</v>
      </c>
      <c r="M2499">
        <v>85.7</v>
      </c>
      <c r="N2499">
        <v>359</v>
      </c>
      <c r="O2499">
        <v>20.6</v>
      </c>
      <c r="P2499">
        <v>20.6</v>
      </c>
      <c r="Q2499">
        <v>12.81</v>
      </c>
      <c r="R2499">
        <v>1.46</v>
      </c>
      <c r="S2499">
        <v>26.8</v>
      </c>
      <c r="U2499">
        <f>A2499-3438108179</f>
        <v>13274.869619846344</v>
      </c>
      <c r="V2499" s="7">
        <f t="shared" si="191"/>
        <v>41255.614060990971</v>
      </c>
      <c r="W2499" s="4">
        <f t="shared" si="195"/>
        <v>140.09</v>
      </c>
      <c r="X2499">
        <f t="shared" si="192"/>
        <v>0</v>
      </c>
      <c r="Y2499">
        <f t="shared" si="193"/>
        <v>-7.4399999999999995</v>
      </c>
      <c r="Z2499" s="5" t="e">
        <f t="shared" si="194"/>
        <v>#DIV/0!</v>
      </c>
    </row>
    <row r="2500" spans="1:26" x14ac:dyDescent="0.35">
      <c r="A2500">
        <v>3438121459.1919198</v>
      </c>
      <c r="B2500">
        <v>84.92</v>
      </c>
      <c r="C2500">
        <v>0</v>
      </c>
      <c r="D2500">
        <v>575.79999999999995</v>
      </c>
      <c r="E2500">
        <v>23.03</v>
      </c>
      <c r="F2500">
        <v>15.61</v>
      </c>
      <c r="G2500">
        <v>92.5</v>
      </c>
      <c r="H2500">
        <v>26.5</v>
      </c>
      <c r="I2500">
        <v>86.4</v>
      </c>
      <c r="J2500">
        <v>85.5</v>
      </c>
      <c r="K2500">
        <v>84.9</v>
      </c>
      <c r="L2500">
        <v>86.1</v>
      </c>
      <c r="M2500">
        <v>85.7</v>
      </c>
      <c r="N2500">
        <v>359</v>
      </c>
      <c r="O2500">
        <v>20.6</v>
      </c>
      <c r="P2500">
        <v>20.6</v>
      </c>
      <c r="Q2500">
        <v>12.81</v>
      </c>
      <c r="R2500">
        <v>1.46</v>
      </c>
      <c r="S2500">
        <v>26.8</v>
      </c>
      <c r="U2500">
        <f>A2500-3438108179</f>
        <v>13280.191919803619</v>
      </c>
      <c r="V2500" s="7">
        <f t="shared" si="191"/>
        <v>41255.614122591665</v>
      </c>
      <c r="W2500" s="4">
        <f t="shared" si="195"/>
        <v>140.09</v>
      </c>
      <c r="X2500">
        <f t="shared" si="192"/>
        <v>0</v>
      </c>
      <c r="Y2500">
        <f t="shared" si="193"/>
        <v>-7.4200000000000017</v>
      </c>
      <c r="Z2500" s="5" t="e">
        <f t="shared" si="194"/>
        <v>#DIV/0!</v>
      </c>
    </row>
    <row r="2501" spans="1:26" x14ac:dyDescent="0.35">
      <c r="A2501">
        <v>3438121464.5082302</v>
      </c>
      <c r="B2501">
        <v>84.92</v>
      </c>
      <c r="C2501">
        <v>0</v>
      </c>
      <c r="D2501">
        <v>574.20000000000005</v>
      </c>
      <c r="E2501">
        <v>23.02</v>
      </c>
      <c r="F2501">
        <v>15.6</v>
      </c>
      <c r="G2501">
        <v>89.3</v>
      </c>
      <c r="H2501">
        <v>26.5</v>
      </c>
      <c r="I2501">
        <v>86.4</v>
      </c>
      <c r="J2501">
        <v>85.5</v>
      </c>
      <c r="K2501">
        <v>84.9</v>
      </c>
      <c r="L2501">
        <v>86.1</v>
      </c>
      <c r="M2501">
        <v>85.7</v>
      </c>
      <c r="N2501">
        <v>358</v>
      </c>
      <c r="O2501">
        <v>20.7</v>
      </c>
      <c r="P2501">
        <v>20.6</v>
      </c>
      <c r="Q2501">
        <v>12.81</v>
      </c>
      <c r="R2501">
        <v>1.46</v>
      </c>
      <c r="S2501">
        <v>26.8</v>
      </c>
      <c r="U2501">
        <f>A2501-3438108179</f>
        <v>13285.508230209351</v>
      </c>
      <c r="V2501" s="7">
        <f t="shared" si="191"/>
        <v>41255.614184123035</v>
      </c>
      <c r="W2501" s="4">
        <f t="shared" si="195"/>
        <v>140.09</v>
      </c>
      <c r="X2501">
        <f t="shared" si="192"/>
        <v>0.11307314375633179</v>
      </c>
      <c r="Y2501">
        <f t="shared" si="193"/>
        <v>-7.42</v>
      </c>
      <c r="Z2501" s="5" t="e">
        <f t="shared" si="194"/>
        <v>#DIV/0!</v>
      </c>
    </row>
    <row r="2502" spans="1:26" x14ac:dyDescent="0.35">
      <c r="A2502">
        <v>3438121469.8145299</v>
      </c>
      <c r="B2502">
        <v>84.93</v>
      </c>
      <c r="C2502">
        <v>0</v>
      </c>
      <c r="D2502">
        <v>583.9</v>
      </c>
      <c r="E2502">
        <v>23.04</v>
      </c>
      <c r="F2502">
        <v>15.64</v>
      </c>
      <c r="G2502">
        <v>82.8</v>
      </c>
      <c r="H2502">
        <v>26.5</v>
      </c>
      <c r="I2502">
        <v>86.4</v>
      </c>
      <c r="J2502">
        <v>85.5</v>
      </c>
      <c r="K2502">
        <v>85</v>
      </c>
      <c r="L2502">
        <v>86.2</v>
      </c>
      <c r="M2502">
        <v>85.7</v>
      </c>
      <c r="N2502">
        <v>358</v>
      </c>
      <c r="O2502">
        <v>20.7</v>
      </c>
      <c r="P2502">
        <v>20.6</v>
      </c>
      <c r="Q2502">
        <v>12.81</v>
      </c>
      <c r="R2502">
        <v>1.46</v>
      </c>
      <c r="S2502">
        <v>26.8</v>
      </c>
      <c r="U2502">
        <f>A2502-3438108179</f>
        <v>13290.814529895782</v>
      </c>
      <c r="V2502" s="7">
        <f t="shared" si="191"/>
        <v>41255.614245538542</v>
      </c>
      <c r="W2502" s="4">
        <f t="shared" si="195"/>
        <v>140.10000000000002</v>
      </c>
      <c r="X2502">
        <f t="shared" si="192"/>
        <v>0</v>
      </c>
      <c r="Y2502">
        <f t="shared" si="193"/>
        <v>-7.3999999999999986</v>
      </c>
      <c r="Z2502" s="5" t="e">
        <f t="shared" si="194"/>
        <v>#DIV/0!</v>
      </c>
    </row>
    <row r="2503" spans="1:26" x14ac:dyDescent="0.35">
      <c r="A2503">
        <v>3438121475.0938301</v>
      </c>
      <c r="B2503">
        <v>84.93</v>
      </c>
      <c r="C2503">
        <v>0</v>
      </c>
      <c r="D2503">
        <v>581.5</v>
      </c>
      <c r="E2503">
        <v>23.02</v>
      </c>
      <c r="F2503">
        <v>15.6</v>
      </c>
      <c r="G2503">
        <v>73.7</v>
      </c>
      <c r="H2503">
        <v>26.5</v>
      </c>
      <c r="I2503">
        <v>86.4</v>
      </c>
      <c r="J2503">
        <v>85.5</v>
      </c>
      <c r="K2503">
        <v>85.1</v>
      </c>
      <c r="L2503">
        <v>86.2</v>
      </c>
      <c r="M2503">
        <v>85.8</v>
      </c>
      <c r="N2503">
        <v>358</v>
      </c>
      <c r="O2503">
        <v>20.7</v>
      </c>
      <c r="P2503">
        <v>20.6</v>
      </c>
      <c r="Q2503">
        <v>12.8</v>
      </c>
      <c r="R2503">
        <v>1.46</v>
      </c>
      <c r="S2503">
        <v>26.9</v>
      </c>
      <c r="U2503">
        <f>A2503-3438108179</f>
        <v>13296.093830108643</v>
      </c>
      <c r="V2503" s="7">
        <f t="shared" si="191"/>
        <v>41255.614306641553</v>
      </c>
      <c r="W2503" s="4">
        <f t="shared" si="195"/>
        <v>140.10000000000002</v>
      </c>
      <c r="X2503">
        <f t="shared" si="192"/>
        <v>0</v>
      </c>
      <c r="Y2503">
        <f t="shared" si="193"/>
        <v>-7.42</v>
      </c>
      <c r="Z2503" s="5" t="e">
        <f t="shared" si="194"/>
        <v>#DIV/0!</v>
      </c>
    </row>
    <row r="2504" spans="1:26" x14ac:dyDescent="0.35">
      <c r="A2504">
        <v>3438121480.41013</v>
      </c>
      <c r="B2504">
        <v>84.93</v>
      </c>
      <c r="C2504">
        <v>0</v>
      </c>
      <c r="D2504">
        <v>573.4</v>
      </c>
      <c r="E2504">
        <v>23.01</v>
      </c>
      <c r="F2504">
        <v>15.62</v>
      </c>
      <c r="G2504">
        <v>65</v>
      </c>
      <c r="H2504">
        <v>26.5</v>
      </c>
      <c r="I2504">
        <v>86.4</v>
      </c>
      <c r="J2504">
        <v>85.5</v>
      </c>
      <c r="K2504">
        <v>85.1</v>
      </c>
      <c r="L2504">
        <v>86.2</v>
      </c>
      <c r="M2504">
        <v>85.8</v>
      </c>
      <c r="N2504">
        <v>358</v>
      </c>
      <c r="O2504">
        <v>20.7</v>
      </c>
      <c r="P2504">
        <v>20.6</v>
      </c>
      <c r="Q2504">
        <v>12.8</v>
      </c>
      <c r="R2504">
        <v>1.46</v>
      </c>
      <c r="S2504">
        <v>27</v>
      </c>
      <c r="U2504">
        <f>A2504-3438108179</f>
        <v>13301.410130023956</v>
      </c>
      <c r="V2504" s="7">
        <f t="shared" si="191"/>
        <v>41255.614368172806</v>
      </c>
      <c r="W2504" s="4">
        <f t="shared" si="195"/>
        <v>140.10000000000002</v>
      </c>
      <c r="X2504">
        <f t="shared" si="192"/>
        <v>0</v>
      </c>
      <c r="Y2504">
        <f t="shared" si="193"/>
        <v>-7.3900000000000023</v>
      </c>
      <c r="Z2504" s="5" t="e">
        <f t="shared" si="194"/>
        <v>#DIV/0!</v>
      </c>
    </row>
    <row r="2505" spans="1:26" x14ac:dyDescent="0.35">
      <c r="A2505">
        <v>3438121485.7274399</v>
      </c>
      <c r="B2505">
        <v>84.93</v>
      </c>
      <c r="C2505">
        <v>0</v>
      </c>
      <c r="D2505">
        <v>575.4</v>
      </c>
      <c r="E2505">
        <v>23.02</v>
      </c>
      <c r="F2505">
        <v>15.63</v>
      </c>
      <c r="G2505">
        <v>57.5</v>
      </c>
      <c r="H2505">
        <v>26.6</v>
      </c>
      <c r="I2505">
        <v>86.4</v>
      </c>
      <c r="J2505">
        <v>85.5</v>
      </c>
      <c r="K2505">
        <v>85.1</v>
      </c>
      <c r="L2505">
        <v>86.2</v>
      </c>
      <c r="M2505">
        <v>85.8</v>
      </c>
      <c r="N2505">
        <v>358</v>
      </c>
      <c r="O2505">
        <v>20.6</v>
      </c>
      <c r="P2505">
        <v>20.5</v>
      </c>
      <c r="Q2505">
        <v>12.8</v>
      </c>
      <c r="R2505">
        <v>1.46</v>
      </c>
      <c r="S2505">
        <v>27</v>
      </c>
      <c r="U2505">
        <f>A2505-3438108179</f>
        <v>13306.727439880371</v>
      </c>
      <c r="V2505" s="7">
        <f t="shared" si="191"/>
        <v>41255.614429715744</v>
      </c>
      <c r="W2505" s="4">
        <f t="shared" si="195"/>
        <v>140.10000000000002</v>
      </c>
      <c r="X2505">
        <f t="shared" si="192"/>
        <v>0</v>
      </c>
      <c r="Y2505">
        <f t="shared" si="193"/>
        <v>-7.3899999999999988</v>
      </c>
      <c r="Z2505" s="5" t="e">
        <f t="shared" si="194"/>
        <v>#DIV/0!</v>
      </c>
    </row>
    <row r="2506" spans="1:26" x14ac:dyDescent="0.35">
      <c r="A2506">
        <v>3438121491.0067401</v>
      </c>
      <c r="B2506">
        <v>84.93</v>
      </c>
      <c r="C2506">
        <v>0</v>
      </c>
      <c r="D2506">
        <v>574.1</v>
      </c>
      <c r="E2506">
        <v>23</v>
      </c>
      <c r="F2506">
        <v>15.61</v>
      </c>
      <c r="G2506">
        <v>50.9</v>
      </c>
      <c r="H2506">
        <v>26.6</v>
      </c>
      <c r="I2506">
        <v>86.4</v>
      </c>
      <c r="J2506">
        <v>85.5</v>
      </c>
      <c r="K2506">
        <v>85.1</v>
      </c>
      <c r="L2506">
        <v>86.2</v>
      </c>
      <c r="M2506">
        <v>85.8</v>
      </c>
      <c r="N2506">
        <v>358</v>
      </c>
      <c r="O2506">
        <v>20.6</v>
      </c>
      <c r="P2506">
        <v>20.5</v>
      </c>
      <c r="Q2506">
        <v>12.8</v>
      </c>
      <c r="R2506">
        <v>1.46</v>
      </c>
      <c r="S2506">
        <v>27</v>
      </c>
      <c r="U2506">
        <f>A2506-3438108179</f>
        <v>13312.006740093231</v>
      </c>
      <c r="V2506" s="7">
        <f t="shared" si="191"/>
        <v>41255.614490818756</v>
      </c>
      <c r="W2506" s="4">
        <f t="shared" si="195"/>
        <v>140.10000000000002</v>
      </c>
      <c r="X2506">
        <f t="shared" si="192"/>
        <v>0.11328664795895783</v>
      </c>
      <c r="Y2506">
        <f t="shared" si="193"/>
        <v>-7.3900000000000006</v>
      </c>
      <c r="Z2506" s="5" t="e">
        <f t="shared" si="194"/>
        <v>#DIV/0!</v>
      </c>
    </row>
    <row r="2507" spans="1:26" x14ac:dyDescent="0.35">
      <c r="A2507">
        <v>3438121496.30304</v>
      </c>
      <c r="B2507">
        <v>84.94</v>
      </c>
      <c r="C2507">
        <v>0</v>
      </c>
      <c r="D2507">
        <v>573.6</v>
      </c>
      <c r="E2507">
        <v>23.01</v>
      </c>
      <c r="F2507">
        <v>15.62</v>
      </c>
      <c r="G2507">
        <v>47.2</v>
      </c>
      <c r="H2507">
        <v>26.6</v>
      </c>
      <c r="I2507">
        <v>86.4</v>
      </c>
      <c r="J2507">
        <v>85.5</v>
      </c>
      <c r="K2507">
        <v>85.1</v>
      </c>
      <c r="L2507">
        <v>86.2</v>
      </c>
      <c r="M2507">
        <v>85.8</v>
      </c>
      <c r="N2507">
        <v>355</v>
      </c>
      <c r="O2507">
        <v>20.6</v>
      </c>
      <c r="P2507">
        <v>20.399999999999999</v>
      </c>
      <c r="Q2507">
        <v>12.8</v>
      </c>
      <c r="R2507">
        <v>1.46</v>
      </c>
      <c r="S2507">
        <v>27.1</v>
      </c>
      <c r="U2507">
        <f>A2507-3438108179</f>
        <v>13317.303040027618</v>
      </c>
      <c r="V2507" s="7">
        <f t="shared" si="191"/>
        <v>41255.614552118517</v>
      </c>
      <c r="W2507" s="4">
        <f t="shared" si="195"/>
        <v>140.11000000000001</v>
      </c>
      <c r="X2507">
        <f t="shared" si="192"/>
        <v>0.1136727451612511</v>
      </c>
      <c r="Y2507">
        <f t="shared" si="193"/>
        <v>-7.3900000000000023</v>
      </c>
      <c r="Z2507" s="5" t="e">
        <f t="shared" si="194"/>
        <v>#DIV/0!</v>
      </c>
    </row>
    <row r="2508" spans="1:26" x14ac:dyDescent="0.35">
      <c r="A2508">
        <v>3438121501.5813498</v>
      </c>
      <c r="B2508">
        <v>84.95</v>
      </c>
      <c r="C2508">
        <v>7.0000000000000007E-2</v>
      </c>
      <c r="D2508">
        <v>713.3</v>
      </c>
      <c r="E2508">
        <v>23.02</v>
      </c>
      <c r="F2508">
        <v>15.61</v>
      </c>
      <c r="G2508">
        <v>45.6</v>
      </c>
      <c r="H2508">
        <v>26.7</v>
      </c>
      <c r="I2508">
        <v>86.4</v>
      </c>
      <c r="J2508">
        <v>85.5</v>
      </c>
      <c r="K2508">
        <v>85.1</v>
      </c>
      <c r="L2508">
        <v>86.2</v>
      </c>
      <c r="M2508">
        <v>85.9</v>
      </c>
      <c r="N2508">
        <v>354</v>
      </c>
      <c r="O2508">
        <v>20.5</v>
      </c>
      <c r="P2508">
        <v>20.3</v>
      </c>
      <c r="Q2508">
        <v>12.8</v>
      </c>
      <c r="R2508">
        <v>1.46</v>
      </c>
      <c r="S2508">
        <v>27.3</v>
      </c>
      <c r="U2508">
        <f>A2508-3438108179</f>
        <v>13322.581349849701</v>
      </c>
      <c r="V2508" s="7">
        <f t="shared" si="191"/>
        <v>41255.614613210069</v>
      </c>
      <c r="W2508" s="4">
        <f t="shared" si="195"/>
        <v>140.12</v>
      </c>
      <c r="X2508">
        <f t="shared" si="192"/>
        <v>0</v>
      </c>
      <c r="Y2508">
        <f t="shared" si="193"/>
        <v>-7.41</v>
      </c>
      <c r="Z2508" s="5">
        <f t="shared" si="194"/>
        <v>29.316238473851698</v>
      </c>
    </row>
    <row r="2509" spans="1:26" x14ac:dyDescent="0.35">
      <c r="A2509">
        <v>3438121506.8976498</v>
      </c>
      <c r="B2509">
        <v>84.95</v>
      </c>
      <c r="C2509">
        <v>0</v>
      </c>
      <c r="D2509">
        <v>738.1</v>
      </c>
      <c r="E2509">
        <v>22.98</v>
      </c>
      <c r="F2509">
        <v>15.64</v>
      </c>
      <c r="G2509">
        <v>48.2</v>
      </c>
      <c r="H2509">
        <v>26.7</v>
      </c>
      <c r="I2509">
        <v>86.4</v>
      </c>
      <c r="J2509">
        <v>85.5</v>
      </c>
      <c r="K2509">
        <v>85.1</v>
      </c>
      <c r="L2509">
        <v>86.3</v>
      </c>
      <c r="M2509">
        <v>85.9</v>
      </c>
      <c r="N2509">
        <v>355</v>
      </c>
      <c r="O2509">
        <v>20.5</v>
      </c>
      <c r="P2509">
        <v>20.3</v>
      </c>
      <c r="Q2509">
        <v>12.8</v>
      </c>
      <c r="R2509">
        <v>1.46</v>
      </c>
      <c r="S2509">
        <v>27.3</v>
      </c>
      <c r="U2509">
        <f>A2509-3438108179</f>
        <v>13327.897649765015</v>
      </c>
      <c r="V2509" s="7">
        <f t="shared" si="191"/>
        <v>41255.614674741322</v>
      </c>
      <c r="W2509" s="4">
        <f t="shared" si="195"/>
        <v>140.12</v>
      </c>
      <c r="X2509">
        <f t="shared" si="192"/>
        <v>0.11286044279538431</v>
      </c>
      <c r="Y2509">
        <f t="shared" si="193"/>
        <v>-7.34</v>
      </c>
      <c r="Z2509" s="5" t="e">
        <f t="shared" si="194"/>
        <v>#DIV/0!</v>
      </c>
    </row>
    <row r="2510" spans="1:26" x14ac:dyDescent="0.35">
      <c r="A2510">
        <v>3438121512.2139502</v>
      </c>
      <c r="B2510">
        <v>84.96</v>
      </c>
      <c r="C2510">
        <v>0</v>
      </c>
      <c r="D2510">
        <v>727.3</v>
      </c>
      <c r="E2510">
        <v>23.02</v>
      </c>
      <c r="F2510">
        <v>15.61</v>
      </c>
      <c r="G2510">
        <v>54.3</v>
      </c>
      <c r="H2510">
        <v>26.7</v>
      </c>
      <c r="I2510">
        <v>86.3</v>
      </c>
      <c r="J2510">
        <v>85.5</v>
      </c>
      <c r="K2510">
        <v>85.1</v>
      </c>
      <c r="L2510">
        <v>86.4</v>
      </c>
      <c r="M2510">
        <v>85.9</v>
      </c>
      <c r="N2510">
        <v>355</v>
      </c>
      <c r="O2510">
        <v>20.5</v>
      </c>
      <c r="P2510">
        <v>20.3</v>
      </c>
      <c r="Q2510">
        <v>12.8</v>
      </c>
      <c r="R2510">
        <v>1.46</v>
      </c>
      <c r="S2510">
        <v>27.4</v>
      </c>
      <c r="U2510">
        <f>A2510-3438108179</f>
        <v>13333.213950157166</v>
      </c>
      <c r="V2510" s="7">
        <f t="shared" si="191"/>
        <v>41255.614736272575</v>
      </c>
      <c r="W2510" s="4">
        <f t="shared" si="195"/>
        <v>140.13</v>
      </c>
      <c r="X2510">
        <f t="shared" si="192"/>
        <v>0</v>
      </c>
      <c r="Y2510">
        <f t="shared" si="193"/>
        <v>-7.41</v>
      </c>
      <c r="Z2510" s="5" t="e">
        <f t="shared" si="194"/>
        <v>#DIV/0!</v>
      </c>
    </row>
    <row r="2511" spans="1:26" x14ac:dyDescent="0.35">
      <c r="A2511">
        <v>3438121517.5322599</v>
      </c>
      <c r="B2511">
        <v>84.96</v>
      </c>
      <c r="C2511">
        <v>0</v>
      </c>
      <c r="D2511">
        <v>727.5</v>
      </c>
      <c r="E2511">
        <v>22.99</v>
      </c>
      <c r="F2511">
        <v>15.64</v>
      </c>
      <c r="G2511">
        <v>61.3</v>
      </c>
      <c r="H2511">
        <v>26.7</v>
      </c>
      <c r="I2511">
        <v>86.3</v>
      </c>
      <c r="J2511">
        <v>85.5</v>
      </c>
      <c r="K2511">
        <v>85.1</v>
      </c>
      <c r="L2511">
        <v>86.5</v>
      </c>
      <c r="M2511">
        <v>85.9</v>
      </c>
      <c r="N2511">
        <v>355</v>
      </c>
      <c r="O2511">
        <v>20.100000000000001</v>
      </c>
      <c r="P2511">
        <v>20.3</v>
      </c>
      <c r="Q2511">
        <v>12.8</v>
      </c>
      <c r="R2511">
        <v>1.46</v>
      </c>
      <c r="S2511">
        <v>27.1</v>
      </c>
      <c r="U2511">
        <f>A2511-3438108179</f>
        <v>13338.532259941101</v>
      </c>
      <c r="V2511" s="7">
        <f t="shared" si="191"/>
        <v>41255.614797827082</v>
      </c>
      <c r="W2511" s="4">
        <f t="shared" si="195"/>
        <v>140.13</v>
      </c>
      <c r="X2511">
        <f t="shared" si="192"/>
        <v>0</v>
      </c>
      <c r="Y2511">
        <f t="shared" si="193"/>
        <v>-7.3499999999999979</v>
      </c>
      <c r="Z2511" s="5" t="e">
        <f t="shared" si="194"/>
        <v>#DIV/0!</v>
      </c>
    </row>
    <row r="2512" spans="1:26" x14ac:dyDescent="0.35">
      <c r="A2512">
        <v>3438121522.8275599</v>
      </c>
      <c r="B2512">
        <v>84.96</v>
      </c>
      <c r="C2512">
        <v>0</v>
      </c>
      <c r="D2512">
        <v>725.6</v>
      </c>
      <c r="E2512">
        <v>22.95</v>
      </c>
      <c r="F2512">
        <v>15.61</v>
      </c>
      <c r="G2512">
        <v>67.900000000000006</v>
      </c>
      <c r="H2512">
        <v>26.7</v>
      </c>
      <c r="I2512">
        <v>86.3</v>
      </c>
      <c r="J2512">
        <v>85.5</v>
      </c>
      <c r="K2512">
        <v>85.1</v>
      </c>
      <c r="L2512">
        <v>86.5</v>
      </c>
      <c r="M2512">
        <v>86</v>
      </c>
      <c r="N2512">
        <v>357</v>
      </c>
      <c r="O2512">
        <v>20.100000000000001</v>
      </c>
      <c r="P2512">
        <v>20.3</v>
      </c>
      <c r="Q2512">
        <v>12.8</v>
      </c>
      <c r="R2512">
        <v>1.46</v>
      </c>
      <c r="S2512">
        <v>27.1</v>
      </c>
      <c r="U2512">
        <f>A2512-3438108179</f>
        <v>13343.827559947968</v>
      </c>
      <c r="V2512" s="7">
        <f t="shared" si="191"/>
        <v>41255.614859115281</v>
      </c>
      <c r="W2512" s="4">
        <f t="shared" si="195"/>
        <v>140.13</v>
      </c>
      <c r="X2512">
        <f t="shared" si="192"/>
        <v>0</v>
      </c>
      <c r="Y2512">
        <f t="shared" si="193"/>
        <v>-7.34</v>
      </c>
      <c r="Z2512" s="5" t="e">
        <f t="shared" si="194"/>
        <v>#DIV/0!</v>
      </c>
    </row>
    <row r="2513" spans="1:26" x14ac:dyDescent="0.35">
      <c r="A2513">
        <v>3438121528.1438599</v>
      </c>
      <c r="B2513">
        <v>84.96</v>
      </c>
      <c r="C2513">
        <v>0</v>
      </c>
      <c r="D2513">
        <v>707.3</v>
      </c>
      <c r="E2513">
        <v>22.97</v>
      </c>
      <c r="F2513">
        <v>15.61</v>
      </c>
      <c r="G2513">
        <v>73.8</v>
      </c>
      <c r="H2513">
        <v>26.7</v>
      </c>
      <c r="I2513">
        <v>86.4</v>
      </c>
      <c r="J2513">
        <v>85.5</v>
      </c>
      <c r="K2513">
        <v>85.2</v>
      </c>
      <c r="L2513">
        <v>86.3</v>
      </c>
      <c r="M2513">
        <v>86</v>
      </c>
      <c r="N2513">
        <v>357</v>
      </c>
      <c r="O2513">
        <v>20.100000000000001</v>
      </c>
      <c r="P2513">
        <v>20.100000000000001</v>
      </c>
      <c r="Q2513">
        <v>12.8</v>
      </c>
      <c r="R2513">
        <v>1.46</v>
      </c>
      <c r="S2513">
        <v>27.2</v>
      </c>
      <c r="U2513">
        <f>A2513-3438108179</f>
        <v>13349.143859863281</v>
      </c>
      <c r="V2513" s="7">
        <f t="shared" si="191"/>
        <v>41255.614920646527</v>
      </c>
      <c r="W2513" s="4">
        <f t="shared" si="195"/>
        <v>140.13</v>
      </c>
      <c r="X2513">
        <f t="shared" si="192"/>
        <v>0</v>
      </c>
      <c r="Y2513">
        <f t="shared" si="193"/>
        <v>-7.3599999999999994</v>
      </c>
      <c r="Z2513" s="5" t="e">
        <f t="shared" si="194"/>
        <v>#DIV/0!</v>
      </c>
    </row>
    <row r="2514" spans="1:26" x14ac:dyDescent="0.35">
      <c r="A2514">
        <v>3438121533.4631701</v>
      </c>
      <c r="B2514">
        <v>84.96</v>
      </c>
      <c r="C2514">
        <v>0</v>
      </c>
      <c r="D2514">
        <v>654.4</v>
      </c>
      <c r="E2514">
        <v>22.96</v>
      </c>
      <c r="F2514">
        <v>15.6</v>
      </c>
      <c r="G2514">
        <v>80</v>
      </c>
      <c r="H2514">
        <v>26.7</v>
      </c>
      <c r="I2514">
        <v>86.5</v>
      </c>
      <c r="J2514">
        <v>85.6</v>
      </c>
      <c r="K2514">
        <v>85.2</v>
      </c>
      <c r="L2514">
        <v>86.2</v>
      </c>
      <c r="M2514">
        <v>86</v>
      </c>
      <c r="N2514">
        <v>358</v>
      </c>
      <c r="O2514">
        <v>20</v>
      </c>
      <c r="P2514">
        <v>20.100000000000001</v>
      </c>
      <c r="Q2514">
        <v>12.8</v>
      </c>
      <c r="R2514">
        <v>1.46</v>
      </c>
      <c r="S2514">
        <v>27.2</v>
      </c>
      <c r="U2514">
        <f>A2514-3438108179</f>
        <v>13354.463170051575</v>
      </c>
      <c r="V2514" s="7">
        <f t="shared" si="191"/>
        <v>41255.614982212617</v>
      </c>
      <c r="W2514" s="4">
        <f t="shared" si="195"/>
        <v>140.13</v>
      </c>
      <c r="X2514">
        <f t="shared" si="192"/>
        <v>0</v>
      </c>
      <c r="Y2514">
        <f t="shared" si="193"/>
        <v>-7.3600000000000012</v>
      </c>
      <c r="Z2514" s="5" t="e">
        <f t="shared" si="194"/>
        <v>#DIV/0!</v>
      </c>
    </row>
    <row r="2515" spans="1:26" x14ac:dyDescent="0.35">
      <c r="A2515">
        <v>3438121538.77947</v>
      </c>
      <c r="B2515">
        <v>84.96</v>
      </c>
      <c r="C2515">
        <v>0</v>
      </c>
      <c r="D2515">
        <v>634.29999999999995</v>
      </c>
      <c r="E2515">
        <v>22.98</v>
      </c>
      <c r="F2515">
        <v>15.64</v>
      </c>
      <c r="G2515">
        <v>83.5</v>
      </c>
      <c r="H2515">
        <v>26.7</v>
      </c>
      <c r="I2515">
        <v>86.5</v>
      </c>
      <c r="J2515">
        <v>85.6</v>
      </c>
      <c r="K2515">
        <v>85.2</v>
      </c>
      <c r="L2515">
        <v>86.2</v>
      </c>
      <c r="M2515">
        <v>86</v>
      </c>
      <c r="N2515">
        <v>358</v>
      </c>
      <c r="O2515">
        <v>19.8</v>
      </c>
      <c r="P2515">
        <v>20.100000000000001</v>
      </c>
      <c r="Q2515">
        <v>12.8</v>
      </c>
      <c r="R2515">
        <v>1.46</v>
      </c>
      <c r="S2515">
        <v>27.2</v>
      </c>
      <c r="U2515">
        <f>A2515-3438108179</f>
        <v>13359.779469966888</v>
      </c>
      <c r="V2515" s="7">
        <f t="shared" si="191"/>
        <v>41255.61504374387</v>
      </c>
      <c r="W2515" s="4">
        <f t="shared" si="195"/>
        <v>140.13</v>
      </c>
      <c r="X2515">
        <f t="shared" si="192"/>
        <v>0</v>
      </c>
      <c r="Y2515">
        <f t="shared" si="193"/>
        <v>-7.34</v>
      </c>
      <c r="Z2515" s="5" t="e">
        <f t="shared" si="194"/>
        <v>#DIV/0!</v>
      </c>
    </row>
    <row r="2516" spans="1:26" x14ac:dyDescent="0.35">
      <c r="A2516">
        <v>3438121544.0957799</v>
      </c>
      <c r="B2516">
        <v>84.96</v>
      </c>
      <c r="C2516">
        <v>0</v>
      </c>
      <c r="D2516">
        <v>622</v>
      </c>
      <c r="E2516">
        <v>23</v>
      </c>
      <c r="F2516">
        <v>15.62</v>
      </c>
      <c r="G2516">
        <v>86.6</v>
      </c>
      <c r="H2516">
        <v>26.7</v>
      </c>
      <c r="I2516">
        <v>86.6</v>
      </c>
      <c r="J2516">
        <v>85.7</v>
      </c>
      <c r="K2516">
        <v>85.2</v>
      </c>
      <c r="L2516">
        <v>86.2</v>
      </c>
      <c r="M2516">
        <v>86.1</v>
      </c>
      <c r="N2516">
        <v>356</v>
      </c>
      <c r="O2516">
        <v>19.5</v>
      </c>
      <c r="P2516">
        <v>20.100000000000001</v>
      </c>
      <c r="Q2516">
        <v>12.8</v>
      </c>
      <c r="R2516">
        <v>1.46</v>
      </c>
      <c r="S2516">
        <v>27</v>
      </c>
      <c r="U2516">
        <f>A2516-3438108179</f>
        <v>13365.095779895782</v>
      </c>
      <c r="V2516" s="7">
        <f t="shared" si="191"/>
        <v>41255.615105275232</v>
      </c>
      <c r="W2516" s="4">
        <f t="shared" si="195"/>
        <v>140.13</v>
      </c>
      <c r="X2516">
        <f t="shared" si="192"/>
        <v>-0.45101762174435472</v>
      </c>
      <c r="Y2516">
        <f t="shared" si="193"/>
        <v>-7.3800000000000008</v>
      </c>
      <c r="Z2516" s="5" t="e">
        <f t="shared" si="194"/>
        <v>#DIV/0!</v>
      </c>
    </row>
    <row r="2517" spans="1:26" x14ac:dyDescent="0.35">
      <c r="A2517">
        <v>3438121549.4170799</v>
      </c>
      <c r="B2517">
        <v>84.92</v>
      </c>
      <c r="C2517">
        <v>0.52</v>
      </c>
      <c r="D2517">
        <v>569.70000000000005</v>
      </c>
      <c r="E2517">
        <v>22.97</v>
      </c>
      <c r="F2517">
        <v>15.61</v>
      </c>
      <c r="G2517">
        <v>89</v>
      </c>
      <c r="H2517">
        <v>26.7</v>
      </c>
      <c r="I2517">
        <v>86.7</v>
      </c>
      <c r="J2517">
        <v>85.7</v>
      </c>
      <c r="K2517">
        <v>85.2</v>
      </c>
      <c r="L2517">
        <v>86.3</v>
      </c>
      <c r="M2517">
        <v>86.1</v>
      </c>
      <c r="N2517">
        <v>356</v>
      </c>
      <c r="O2517">
        <v>19.5</v>
      </c>
      <c r="P2517">
        <v>20.100000000000001</v>
      </c>
      <c r="Q2517">
        <v>12.8</v>
      </c>
      <c r="R2517">
        <v>1.46</v>
      </c>
      <c r="S2517">
        <v>27</v>
      </c>
      <c r="U2517">
        <f>A2517-3438108179</f>
        <v>13370.417079925537</v>
      </c>
      <c r="V2517" s="7">
        <f t="shared" si="191"/>
        <v>41255.615166864351</v>
      </c>
      <c r="W2517" s="4">
        <f t="shared" si="195"/>
        <v>140.09</v>
      </c>
      <c r="X2517">
        <f t="shared" si="192"/>
        <v>-0.45152586374566334</v>
      </c>
      <c r="Y2517">
        <f t="shared" si="193"/>
        <v>-7.3599999999999994</v>
      </c>
      <c r="Z2517" s="5">
        <f t="shared" si="194"/>
        <v>10.71976826760441</v>
      </c>
    </row>
    <row r="2518" spans="1:26" x14ac:dyDescent="0.35">
      <c r="A2518">
        <v>3438121554.7323899</v>
      </c>
      <c r="B2518">
        <v>84.88</v>
      </c>
      <c r="C2518">
        <v>0.53</v>
      </c>
      <c r="D2518">
        <v>571.6</v>
      </c>
      <c r="E2518">
        <v>22.98</v>
      </c>
      <c r="F2518">
        <v>15.61</v>
      </c>
      <c r="G2518">
        <v>90.6</v>
      </c>
      <c r="H2518">
        <v>26.8</v>
      </c>
      <c r="I2518">
        <v>86.7</v>
      </c>
      <c r="J2518">
        <v>85.8</v>
      </c>
      <c r="K2518">
        <v>85.3</v>
      </c>
      <c r="L2518">
        <v>86.3</v>
      </c>
      <c r="M2518">
        <v>86.1</v>
      </c>
      <c r="N2518">
        <v>356</v>
      </c>
      <c r="O2518">
        <v>19.5</v>
      </c>
      <c r="P2518">
        <v>20.100000000000001</v>
      </c>
      <c r="Q2518">
        <v>12.8</v>
      </c>
      <c r="R2518">
        <v>1.46</v>
      </c>
      <c r="S2518">
        <v>27</v>
      </c>
      <c r="U2518">
        <f>A2518-3438108179</f>
        <v>13375.73238992691</v>
      </c>
      <c r="V2518" s="7">
        <f t="shared" si="191"/>
        <v>41255.615228384144</v>
      </c>
      <c r="W2518" s="4">
        <f t="shared" si="195"/>
        <v>140.05000000000001</v>
      </c>
      <c r="X2518">
        <f t="shared" si="192"/>
        <v>-0.4531465380500545</v>
      </c>
      <c r="Y2518">
        <f t="shared" si="193"/>
        <v>-7.370000000000001</v>
      </c>
      <c r="Z2518" s="5">
        <f t="shared" si="194"/>
        <v>10.625367769654083</v>
      </c>
    </row>
    <row r="2519" spans="1:26" x14ac:dyDescent="0.35">
      <c r="A2519">
        <v>3438121560.0286899</v>
      </c>
      <c r="B2519">
        <v>84.84</v>
      </c>
      <c r="C2519">
        <v>0.46</v>
      </c>
      <c r="D2519">
        <v>629.70000000000005</v>
      </c>
      <c r="E2519">
        <v>22.97</v>
      </c>
      <c r="F2519">
        <v>15.64</v>
      </c>
      <c r="G2519">
        <v>91.9</v>
      </c>
      <c r="H2519">
        <v>26.9</v>
      </c>
      <c r="I2519">
        <v>86.7</v>
      </c>
      <c r="J2519">
        <v>85.8</v>
      </c>
      <c r="K2519">
        <v>85.3</v>
      </c>
      <c r="L2519">
        <v>86.4</v>
      </c>
      <c r="M2519">
        <v>86.1</v>
      </c>
      <c r="N2519">
        <v>357</v>
      </c>
      <c r="O2519">
        <v>19.600000000000001</v>
      </c>
      <c r="P2519">
        <v>20.100000000000001</v>
      </c>
      <c r="Q2519">
        <v>12.8</v>
      </c>
      <c r="R2519">
        <v>1.46</v>
      </c>
      <c r="S2519">
        <v>27.1</v>
      </c>
      <c r="U2519">
        <f>A2519-3438108179</f>
        <v>13381.028689861298</v>
      </c>
      <c r="V2519" s="7">
        <f t="shared" si="191"/>
        <v>41255.615289683912</v>
      </c>
      <c r="W2519" s="4">
        <f t="shared" si="195"/>
        <v>140.01</v>
      </c>
      <c r="X2519">
        <f t="shared" si="192"/>
        <v>0.11279679379424591</v>
      </c>
      <c r="Y2519">
        <f t="shared" si="193"/>
        <v>-7.3299999999999983</v>
      </c>
      <c r="Z2519" s="5">
        <f t="shared" si="194"/>
        <v>11.374209764899099</v>
      </c>
    </row>
    <row r="2520" spans="1:26" x14ac:dyDescent="0.35">
      <c r="A2520">
        <v>3438121565.34799</v>
      </c>
      <c r="B2520">
        <v>84.85</v>
      </c>
      <c r="C2520">
        <v>0</v>
      </c>
      <c r="D2520">
        <v>620.5</v>
      </c>
      <c r="E2520">
        <v>23</v>
      </c>
      <c r="F2520">
        <v>15.62</v>
      </c>
      <c r="G2520">
        <v>92.7</v>
      </c>
      <c r="H2520">
        <v>26.9</v>
      </c>
      <c r="I2520">
        <v>86.7</v>
      </c>
      <c r="J2520">
        <v>85.8</v>
      </c>
      <c r="K2520">
        <v>85.4</v>
      </c>
      <c r="L2520">
        <v>86.5</v>
      </c>
      <c r="M2520">
        <v>86.1</v>
      </c>
      <c r="N2520">
        <v>358</v>
      </c>
      <c r="O2520">
        <v>19.600000000000001</v>
      </c>
      <c r="P2520">
        <v>20.100000000000001</v>
      </c>
      <c r="Q2520">
        <v>12.8</v>
      </c>
      <c r="R2520">
        <v>1.46</v>
      </c>
      <c r="S2520">
        <v>27.1</v>
      </c>
      <c r="U2520">
        <f>A2520-3438108179</f>
        <v>13386.347990036011</v>
      </c>
      <c r="V2520" s="7">
        <f t="shared" ref="V2520:V2583" si="196">U2520/60/60/24+$V$22</f>
        <v>41255.615351249886</v>
      </c>
      <c r="W2520" s="4">
        <f t="shared" si="195"/>
        <v>140.01999999999998</v>
      </c>
      <c r="X2520">
        <f t="shared" ref="X2520:X2583" si="197">(B2521-B2520)/((V2521-V2520)*24*60)</f>
        <v>0</v>
      </c>
      <c r="Y2520">
        <f t="shared" ref="Y2520:Y2583" si="198">F2520-E2520</f>
        <v>-7.3800000000000008</v>
      </c>
      <c r="Z2520" s="5" t="e">
        <f t="shared" ref="Z2520:Z2583" si="199">SQRT((E2520-F2520)/C2520*0.005238)*39.37</f>
        <v>#DIV/0!</v>
      </c>
    </row>
    <row r="2521" spans="1:26" x14ac:dyDescent="0.35">
      <c r="A2521">
        <v>3438121570.6683002</v>
      </c>
      <c r="B2521">
        <v>84.85</v>
      </c>
      <c r="C2521">
        <v>0</v>
      </c>
      <c r="D2521">
        <v>607.9</v>
      </c>
      <c r="E2521">
        <v>22.97</v>
      </c>
      <c r="F2521">
        <v>15.63</v>
      </c>
      <c r="G2521">
        <v>92</v>
      </c>
      <c r="H2521">
        <v>27</v>
      </c>
      <c r="I2521">
        <v>86.7</v>
      </c>
      <c r="J2521">
        <v>85.8</v>
      </c>
      <c r="K2521">
        <v>85.4</v>
      </c>
      <c r="L2521">
        <v>86.5</v>
      </c>
      <c r="M2521">
        <v>86.2</v>
      </c>
      <c r="N2521">
        <v>356</v>
      </c>
      <c r="O2521">
        <v>19.600000000000001</v>
      </c>
      <c r="P2521">
        <v>20.100000000000001</v>
      </c>
      <c r="Q2521">
        <v>12.8</v>
      </c>
      <c r="R2521">
        <v>1.47</v>
      </c>
      <c r="S2521">
        <v>27.2</v>
      </c>
      <c r="U2521">
        <f>A2521-3438108179</f>
        <v>13391.668300151825</v>
      </c>
      <c r="V2521" s="7">
        <f t="shared" si="196"/>
        <v>41255.615412827552</v>
      </c>
      <c r="W2521" s="4">
        <f t="shared" si="195"/>
        <v>140.01999999999998</v>
      </c>
      <c r="X2521">
        <f t="shared" si="197"/>
        <v>0.11269087594726512</v>
      </c>
      <c r="Y2521">
        <f t="shared" si="198"/>
        <v>-7.3399999999999981</v>
      </c>
      <c r="Z2521" s="5" t="e">
        <f t="shared" si="199"/>
        <v>#DIV/0!</v>
      </c>
    </row>
    <row r="2522" spans="1:26" x14ac:dyDescent="0.35">
      <c r="A2522">
        <v>3438121575.9926</v>
      </c>
      <c r="B2522">
        <v>84.86</v>
      </c>
      <c r="C2522">
        <v>0.44</v>
      </c>
      <c r="D2522">
        <v>708.6</v>
      </c>
      <c r="E2522">
        <v>22.98</v>
      </c>
      <c r="F2522">
        <v>15.64</v>
      </c>
      <c r="G2522">
        <v>86.3</v>
      </c>
      <c r="H2522">
        <v>27</v>
      </c>
      <c r="I2522">
        <v>86.7</v>
      </c>
      <c r="J2522">
        <v>85.9</v>
      </c>
      <c r="K2522">
        <v>85.4</v>
      </c>
      <c r="L2522">
        <v>86.5</v>
      </c>
      <c r="M2522">
        <v>86.2</v>
      </c>
      <c r="N2522">
        <v>354</v>
      </c>
      <c r="O2522">
        <v>19.7</v>
      </c>
      <c r="P2522">
        <v>20.100000000000001</v>
      </c>
      <c r="Q2522">
        <v>12.8</v>
      </c>
      <c r="R2522">
        <v>1.47</v>
      </c>
      <c r="S2522">
        <v>27.2</v>
      </c>
      <c r="U2522">
        <f>A2522-3438108179</f>
        <v>13396.992599964142</v>
      </c>
      <c r="V2522" s="7">
        <f t="shared" si="196"/>
        <v>41255.615474451391</v>
      </c>
      <c r="W2522" s="4">
        <f t="shared" si="195"/>
        <v>140.03</v>
      </c>
      <c r="X2522">
        <f t="shared" si="197"/>
        <v>0.11273300349694658</v>
      </c>
      <c r="Y2522">
        <f t="shared" si="198"/>
        <v>-7.34</v>
      </c>
      <c r="Z2522" s="5">
        <f t="shared" si="199"/>
        <v>11.637772242157702</v>
      </c>
    </row>
    <row r="2523" spans="1:26" x14ac:dyDescent="0.35">
      <c r="A2523">
        <v>3438121581.3149099</v>
      </c>
      <c r="B2523">
        <v>84.87</v>
      </c>
      <c r="C2523">
        <v>0</v>
      </c>
      <c r="D2523">
        <v>716.7</v>
      </c>
      <c r="E2523">
        <v>22.98</v>
      </c>
      <c r="F2523">
        <v>15.63</v>
      </c>
      <c r="G2523">
        <v>78.3</v>
      </c>
      <c r="H2523">
        <v>27</v>
      </c>
      <c r="I2523">
        <v>86.7</v>
      </c>
      <c r="J2523">
        <v>86</v>
      </c>
      <c r="K2523">
        <v>85.4</v>
      </c>
      <c r="L2523">
        <v>86.5</v>
      </c>
      <c r="M2523">
        <v>86.2</v>
      </c>
      <c r="N2523">
        <v>353</v>
      </c>
      <c r="O2523">
        <v>19.7</v>
      </c>
      <c r="P2523">
        <v>20</v>
      </c>
      <c r="Q2523">
        <v>12.8</v>
      </c>
      <c r="R2523">
        <v>1.47</v>
      </c>
      <c r="S2523">
        <v>27.3</v>
      </c>
      <c r="U2523">
        <f>A2523-3438108179</f>
        <v>13402.314909934998</v>
      </c>
      <c r="V2523" s="7">
        <f t="shared" si="196"/>
        <v>41255.615536052203</v>
      </c>
      <c r="W2523" s="4">
        <f t="shared" si="195"/>
        <v>140.04000000000002</v>
      </c>
      <c r="X2523">
        <f t="shared" si="197"/>
        <v>0</v>
      </c>
      <c r="Y2523">
        <f t="shared" si="198"/>
        <v>-7.35</v>
      </c>
      <c r="Z2523" s="5" t="e">
        <f t="shared" si="199"/>
        <v>#DIV/0!</v>
      </c>
    </row>
    <row r="2524" spans="1:26" x14ac:dyDescent="0.35">
      <c r="A2524">
        <v>3438121586.6312099</v>
      </c>
      <c r="B2524">
        <v>84.87</v>
      </c>
      <c r="C2524">
        <v>0</v>
      </c>
      <c r="D2524">
        <v>719.7</v>
      </c>
      <c r="E2524">
        <v>22.96</v>
      </c>
      <c r="F2524">
        <v>15.58</v>
      </c>
      <c r="G2524">
        <v>68.900000000000006</v>
      </c>
      <c r="H2524">
        <v>27</v>
      </c>
      <c r="I2524">
        <v>86.8</v>
      </c>
      <c r="J2524">
        <v>86</v>
      </c>
      <c r="K2524">
        <v>85.5</v>
      </c>
      <c r="L2524">
        <v>86.6</v>
      </c>
      <c r="M2524">
        <v>86.2</v>
      </c>
      <c r="N2524">
        <v>356</v>
      </c>
      <c r="O2524">
        <v>19.899999999999999</v>
      </c>
      <c r="P2524">
        <v>20</v>
      </c>
      <c r="Q2524">
        <v>12.8</v>
      </c>
      <c r="R2524">
        <v>1.47</v>
      </c>
      <c r="S2524">
        <v>27</v>
      </c>
      <c r="U2524">
        <f>A2524-3438108179</f>
        <v>13407.631209850311</v>
      </c>
      <c r="V2524" s="7">
        <f t="shared" si="196"/>
        <v>41255.615597583448</v>
      </c>
      <c r="W2524" s="4">
        <f t="shared" si="195"/>
        <v>140.04000000000002</v>
      </c>
      <c r="X2524">
        <f t="shared" si="197"/>
        <v>0</v>
      </c>
      <c r="Y2524">
        <f t="shared" si="198"/>
        <v>-7.3800000000000008</v>
      </c>
      <c r="Z2524" s="5" t="e">
        <f t="shared" si="199"/>
        <v>#DIV/0!</v>
      </c>
    </row>
    <row r="2525" spans="1:26" x14ac:dyDescent="0.35">
      <c r="A2525">
        <v>3438121591.95051</v>
      </c>
      <c r="B2525">
        <v>84.87</v>
      </c>
      <c r="C2525">
        <v>0</v>
      </c>
      <c r="D2525">
        <v>717.3</v>
      </c>
      <c r="E2525">
        <v>22.96</v>
      </c>
      <c r="F2525">
        <v>15.61</v>
      </c>
      <c r="G2525">
        <v>60.8</v>
      </c>
      <c r="H2525">
        <v>27</v>
      </c>
      <c r="I2525">
        <v>86.9</v>
      </c>
      <c r="J2525">
        <v>86</v>
      </c>
      <c r="K2525">
        <v>85.5</v>
      </c>
      <c r="L2525">
        <v>86.6</v>
      </c>
      <c r="M2525">
        <v>86.2</v>
      </c>
      <c r="N2525">
        <v>357</v>
      </c>
      <c r="O2525">
        <v>20</v>
      </c>
      <c r="P2525">
        <v>20</v>
      </c>
      <c r="Q2525">
        <v>12.8</v>
      </c>
      <c r="R2525">
        <v>1.47</v>
      </c>
      <c r="S2525">
        <v>27</v>
      </c>
      <c r="U2525">
        <f>A2525-3438108179</f>
        <v>13412.950510025024</v>
      </c>
      <c r="V2525" s="7">
        <f t="shared" si="196"/>
        <v>41255.615659149422</v>
      </c>
      <c r="W2525" s="4">
        <f t="shared" si="195"/>
        <v>140.04000000000002</v>
      </c>
      <c r="X2525">
        <f t="shared" si="197"/>
        <v>0</v>
      </c>
      <c r="Y2525">
        <f t="shared" si="198"/>
        <v>-7.3500000000000014</v>
      </c>
      <c r="Z2525" s="5" t="e">
        <f t="shared" si="199"/>
        <v>#DIV/0!</v>
      </c>
    </row>
    <row r="2526" spans="1:26" x14ac:dyDescent="0.35">
      <c r="A2526">
        <v>3438121597.2698202</v>
      </c>
      <c r="B2526">
        <v>84.87</v>
      </c>
      <c r="C2526">
        <v>0.49</v>
      </c>
      <c r="D2526">
        <v>655.29999999999995</v>
      </c>
      <c r="E2526">
        <v>22.93</v>
      </c>
      <c r="F2526">
        <v>15.61</v>
      </c>
      <c r="G2526">
        <v>54.6</v>
      </c>
      <c r="H2526">
        <v>27.1</v>
      </c>
      <c r="I2526">
        <v>86.9</v>
      </c>
      <c r="J2526">
        <v>86</v>
      </c>
      <c r="K2526">
        <v>85.5</v>
      </c>
      <c r="L2526">
        <v>86.6</v>
      </c>
      <c r="M2526">
        <v>86.2</v>
      </c>
      <c r="N2526">
        <v>357</v>
      </c>
      <c r="O2526">
        <v>20</v>
      </c>
      <c r="P2526">
        <v>19.899999999999999</v>
      </c>
      <c r="Q2526">
        <v>12.8</v>
      </c>
      <c r="R2526">
        <v>1.47</v>
      </c>
      <c r="S2526">
        <v>27.1</v>
      </c>
      <c r="U2526">
        <f>A2526-3438108179</f>
        <v>13418.269820213318</v>
      </c>
      <c r="V2526" s="7">
        <f t="shared" si="196"/>
        <v>41255.615720715512</v>
      </c>
      <c r="W2526" s="4">
        <f t="shared" si="195"/>
        <v>140.04000000000002</v>
      </c>
      <c r="X2526">
        <f t="shared" si="197"/>
        <v>0</v>
      </c>
      <c r="Y2526">
        <f t="shared" si="198"/>
        <v>-7.32</v>
      </c>
      <c r="Z2526" s="5">
        <f t="shared" si="199"/>
        <v>11.013000586440869</v>
      </c>
    </row>
    <row r="2527" spans="1:26" x14ac:dyDescent="0.35">
      <c r="A2527">
        <v>3438121602.5861201</v>
      </c>
      <c r="B2527">
        <v>84.87</v>
      </c>
      <c r="C2527">
        <v>0</v>
      </c>
      <c r="D2527">
        <v>637.9</v>
      </c>
      <c r="E2527">
        <v>22.93</v>
      </c>
      <c r="F2527">
        <v>15.61</v>
      </c>
      <c r="G2527">
        <v>48.4</v>
      </c>
      <c r="H2527">
        <v>27.1</v>
      </c>
      <c r="I2527">
        <v>86.9</v>
      </c>
      <c r="J2527">
        <v>86</v>
      </c>
      <c r="K2527">
        <v>85.5</v>
      </c>
      <c r="L2527">
        <v>86.6</v>
      </c>
      <c r="M2527">
        <v>86.2</v>
      </c>
      <c r="N2527">
        <v>356</v>
      </c>
      <c r="O2527">
        <v>20</v>
      </c>
      <c r="P2527">
        <v>19.899999999999999</v>
      </c>
      <c r="Q2527">
        <v>12.8</v>
      </c>
      <c r="R2527">
        <v>1.47</v>
      </c>
      <c r="S2527">
        <v>27.2</v>
      </c>
      <c r="U2527">
        <f>A2527-3438108179</f>
        <v>13423.586120128632</v>
      </c>
      <c r="V2527" s="7">
        <f t="shared" si="196"/>
        <v>41255.615782246765</v>
      </c>
      <c r="W2527" s="4">
        <f t="shared" si="195"/>
        <v>140.04000000000002</v>
      </c>
      <c r="X2527">
        <f t="shared" si="197"/>
        <v>0</v>
      </c>
      <c r="Y2527">
        <f t="shared" si="198"/>
        <v>-7.32</v>
      </c>
      <c r="Z2527" s="5" t="e">
        <f t="shared" si="199"/>
        <v>#DIV/0!</v>
      </c>
    </row>
    <row r="2528" spans="1:26" x14ac:dyDescent="0.35">
      <c r="A2528">
        <v>3438121607.9044299</v>
      </c>
      <c r="B2528">
        <v>84.87</v>
      </c>
      <c r="C2528">
        <v>0</v>
      </c>
      <c r="D2528">
        <v>605.1</v>
      </c>
      <c r="E2528">
        <v>22.94</v>
      </c>
      <c r="F2528">
        <v>15.6</v>
      </c>
      <c r="G2528">
        <v>46.3</v>
      </c>
      <c r="H2528">
        <v>27.1</v>
      </c>
      <c r="I2528">
        <v>87</v>
      </c>
      <c r="J2528">
        <v>86</v>
      </c>
      <c r="K2528">
        <v>85.5</v>
      </c>
      <c r="L2528">
        <v>86.6</v>
      </c>
      <c r="M2528">
        <v>86.3</v>
      </c>
      <c r="N2528">
        <v>355</v>
      </c>
      <c r="O2528">
        <v>20</v>
      </c>
      <c r="P2528">
        <v>19.8</v>
      </c>
      <c r="Q2528">
        <v>12.8</v>
      </c>
      <c r="R2528">
        <v>1.47</v>
      </c>
      <c r="S2528">
        <v>27.2</v>
      </c>
      <c r="U2528">
        <f>A2528-3438108179</f>
        <v>13428.904429912567</v>
      </c>
      <c r="V2528" s="7">
        <f t="shared" si="196"/>
        <v>41255.615843801272</v>
      </c>
      <c r="W2528" s="4">
        <f t="shared" si="195"/>
        <v>140.04000000000002</v>
      </c>
      <c r="X2528">
        <f t="shared" si="197"/>
        <v>-0.67678076276611665</v>
      </c>
      <c r="Y2528">
        <f t="shared" si="198"/>
        <v>-7.3400000000000016</v>
      </c>
      <c r="Z2528" s="5" t="e">
        <f t="shared" si="199"/>
        <v>#DIV/0!</v>
      </c>
    </row>
    <row r="2529" spans="1:26" x14ac:dyDescent="0.35">
      <c r="A2529">
        <v>3438121613.2237301</v>
      </c>
      <c r="B2529">
        <v>84.81</v>
      </c>
      <c r="C2529">
        <v>0.8</v>
      </c>
      <c r="D2529">
        <v>587.5</v>
      </c>
      <c r="E2529">
        <v>22.96</v>
      </c>
      <c r="F2529">
        <v>15.63</v>
      </c>
      <c r="G2529">
        <v>46.1</v>
      </c>
      <c r="H2529">
        <v>27.1</v>
      </c>
      <c r="I2529">
        <v>87.1</v>
      </c>
      <c r="J2529">
        <v>86.1</v>
      </c>
      <c r="K2529">
        <v>85.6</v>
      </c>
      <c r="L2529">
        <v>86.6</v>
      </c>
      <c r="M2529">
        <v>86.3</v>
      </c>
      <c r="N2529">
        <v>356</v>
      </c>
      <c r="O2529">
        <v>20</v>
      </c>
      <c r="P2529">
        <v>19.7</v>
      </c>
      <c r="Q2529">
        <v>12.8</v>
      </c>
      <c r="R2529">
        <v>1.47</v>
      </c>
      <c r="S2529">
        <v>27.2</v>
      </c>
      <c r="U2529">
        <f>A2529-3438108179</f>
        <v>13434.22373008728</v>
      </c>
      <c r="V2529" s="7">
        <f t="shared" si="196"/>
        <v>41255.615905367245</v>
      </c>
      <c r="W2529" s="4">
        <f t="shared" si="195"/>
        <v>139.98000000000002</v>
      </c>
      <c r="X2529">
        <f t="shared" si="197"/>
        <v>-0.79002160487083695</v>
      </c>
      <c r="Y2529">
        <f t="shared" si="198"/>
        <v>-7.33</v>
      </c>
      <c r="Z2529" s="5">
        <f t="shared" si="199"/>
        <v>8.6249215921744753</v>
      </c>
    </row>
    <row r="2530" spans="1:26" x14ac:dyDescent="0.35">
      <c r="A2530">
        <v>3438121618.54004</v>
      </c>
      <c r="B2530">
        <v>84.74</v>
      </c>
      <c r="C2530">
        <v>0.8</v>
      </c>
      <c r="D2530">
        <v>574.4</v>
      </c>
      <c r="E2530">
        <v>22.97</v>
      </c>
      <c r="F2530">
        <v>15.62</v>
      </c>
      <c r="G2530">
        <v>50.2</v>
      </c>
      <c r="H2530">
        <v>27.2</v>
      </c>
      <c r="I2530">
        <v>87.1</v>
      </c>
      <c r="J2530">
        <v>86.1</v>
      </c>
      <c r="K2530">
        <v>85.7</v>
      </c>
      <c r="L2530">
        <v>86.6</v>
      </c>
      <c r="M2530">
        <v>86.4</v>
      </c>
      <c r="N2530">
        <v>357</v>
      </c>
      <c r="O2530">
        <v>19.899999999999999</v>
      </c>
      <c r="P2530">
        <v>19.7</v>
      </c>
      <c r="Q2530">
        <v>12.8</v>
      </c>
      <c r="R2530">
        <v>1.47</v>
      </c>
      <c r="S2530">
        <v>27.4</v>
      </c>
      <c r="U2530">
        <f>A2530-3438108179</f>
        <v>13439.540040016174</v>
      </c>
      <c r="V2530" s="7">
        <f t="shared" si="196"/>
        <v>41255.615966898615</v>
      </c>
      <c r="W2530" s="4">
        <f t="shared" si="195"/>
        <v>139.91</v>
      </c>
      <c r="X2530">
        <f t="shared" si="197"/>
        <v>-0.79032047001719274</v>
      </c>
      <c r="Y2530">
        <f t="shared" si="198"/>
        <v>-7.35</v>
      </c>
      <c r="Z2530" s="5">
        <f t="shared" si="199"/>
        <v>8.6366801819456338</v>
      </c>
    </row>
    <row r="2531" spans="1:26" x14ac:dyDescent="0.35">
      <c r="A2531">
        <v>3438121623.8543401</v>
      </c>
      <c r="B2531">
        <v>84.67</v>
      </c>
      <c r="C2531">
        <v>0.8</v>
      </c>
      <c r="D2531">
        <v>588.4</v>
      </c>
      <c r="E2531">
        <v>22.98</v>
      </c>
      <c r="F2531">
        <v>15.64</v>
      </c>
      <c r="G2531">
        <v>57.3</v>
      </c>
      <c r="H2531">
        <v>27.2</v>
      </c>
      <c r="I2531">
        <v>87.2</v>
      </c>
      <c r="J2531">
        <v>86.1</v>
      </c>
      <c r="K2531">
        <v>85.7</v>
      </c>
      <c r="L2531">
        <v>86.6</v>
      </c>
      <c r="M2531">
        <v>86.5</v>
      </c>
      <c r="N2531">
        <v>357</v>
      </c>
      <c r="O2531">
        <v>19.899999999999999</v>
      </c>
      <c r="P2531">
        <v>19.5</v>
      </c>
      <c r="Q2531">
        <v>12.8</v>
      </c>
      <c r="R2531">
        <v>1.47</v>
      </c>
      <c r="S2531">
        <v>27.4</v>
      </c>
      <c r="U2531">
        <f>A2531-3438108179</f>
        <v>13444.854340076447</v>
      </c>
      <c r="V2531" s="7">
        <f t="shared" si="196"/>
        <v>41255.616028406715</v>
      </c>
      <c r="W2531" s="4">
        <f t="shared" si="195"/>
        <v>139.84</v>
      </c>
      <c r="X2531">
        <f t="shared" si="197"/>
        <v>-0.67665353381653581</v>
      </c>
      <c r="Y2531">
        <f t="shared" si="198"/>
        <v>-7.34</v>
      </c>
      <c r="Z2531" s="5">
        <f t="shared" si="199"/>
        <v>8.6308028895453859</v>
      </c>
    </row>
    <row r="2532" spans="1:26" x14ac:dyDescent="0.35">
      <c r="A2532">
        <v>3438121629.1746402</v>
      </c>
      <c r="B2532">
        <v>84.61</v>
      </c>
      <c r="C2532">
        <v>0.42</v>
      </c>
      <c r="D2532">
        <v>625.9</v>
      </c>
      <c r="E2532">
        <v>22.98</v>
      </c>
      <c r="F2532">
        <v>15.61</v>
      </c>
      <c r="G2532">
        <v>65.3</v>
      </c>
      <c r="H2532">
        <v>27.2</v>
      </c>
      <c r="I2532">
        <v>87.2</v>
      </c>
      <c r="J2532">
        <v>86.1</v>
      </c>
      <c r="K2532">
        <v>85.7</v>
      </c>
      <c r="L2532">
        <v>86.6</v>
      </c>
      <c r="M2532">
        <v>86.5</v>
      </c>
      <c r="N2532">
        <v>356</v>
      </c>
      <c r="O2532">
        <v>19.899999999999999</v>
      </c>
      <c r="P2532">
        <v>19.3</v>
      </c>
      <c r="Q2532">
        <v>12.8</v>
      </c>
      <c r="R2532">
        <v>1.47</v>
      </c>
      <c r="S2532">
        <v>27.5</v>
      </c>
      <c r="U2532">
        <f>A2532-3438108179</f>
        <v>13450.17464017868</v>
      </c>
      <c r="V2532" s="7">
        <f t="shared" si="196"/>
        <v>41255.616089984265</v>
      </c>
      <c r="W2532" s="4">
        <f t="shared" si="195"/>
        <v>139.78</v>
      </c>
      <c r="X2532">
        <f t="shared" si="197"/>
        <v>-0.11283901392774272</v>
      </c>
      <c r="Y2532">
        <f t="shared" si="198"/>
        <v>-7.370000000000001</v>
      </c>
      <c r="Z2532" s="5">
        <f t="shared" si="199"/>
        <v>11.935957412415048</v>
      </c>
    </row>
    <row r="2533" spans="1:26" x14ac:dyDescent="0.35">
      <c r="A2533">
        <v>3438121634.49195</v>
      </c>
      <c r="B2533">
        <v>84.6</v>
      </c>
      <c r="C2533">
        <v>0</v>
      </c>
      <c r="D2533">
        <v>636.4</v>
      </c>
      <c r="E2533">
        <v>22.95</v>
      </c>
      <c r="F2533">
        <v>15.61</v>
      </c>
      <c r="G2533">
        <v>72.099999999999994</v>
      </c>
      <c r="H2533">
        <v>27.3</v>
      </c>
      <c r="I2533">
        <v>87.2</v>
      </c>
      <c r="J2533">
        <v>86.1</v>
      </c>
      <c r="K2533">
        <v>85.7</v>
      </c>
      <c r="L2533">
        <v>86.6</v>
      </c>
      <c r="M2533">
        <v>86.4</v>
      </c>
      <c r="N2533">
        <v>356</v>
      </c>
      <c r="O2533">
        <v>19.899999999999999</v>
      </c>
      <c r="P2533">
        <v>19.399999999999999</v>
      </c>
      <c r="Q2533">
        <v>12.8</v>
      </c>
      <c r="R2533">
        <v>1.47</v>
      </c>
      <c r="S2533">
        <v>27.6</v>
      </c>
      <c r="U2533">
        <f>A2533-3438108179</f>
        <v>13455.491950035095</v>
      </c>
      <c r="V2533" s="7">
        <f t="shared" si="196"/>
        <v>41255.616151527203</v>
      </c>
      <c r="W2533" s="4">
        <f t="shared" si="195"/>
        <v>139.76999999999998</v>
      </c>
      <c r="X2533">
        <f t="shared" si="197"/>
        <v>0.11281801993049115</v>
      </c>
      <c r="Y2533">
        <f t="shared" si="198"/>
        <v>-7.34</v>
      </c>
      <c r="Z2533" s="5" t="e">
        <f t="shared" si="199"/>
        <v>#DIV/0!</v>
      </c>
    </row>
    <row r="2534" spans="1:26" x14ac:dyDescent="0.35">
      <c r="A2534">
        <v>3438121639.8102498</v>
      </c>
      <c r="B2534">
        <v>84.61</v>
      </c>
      <c r="C2534">
        <v>0</v>
      </c>
      <c r="D2534">
        <v>609.4</v>
      </c>
      <c r="E2534">
        <v>22.96</v>
      </c>
      <c r="F2534">
        <v>15.58</v>
      </c>
      <c r="G2534">
        <v>77.599999999999994</v>
      </c>
      <c r="H2534">
        <v>27.3</v>
      </c>
      <c r="I2534">
        <v>87.2</v>
      </c>
      <c r="J2534">
        <v>86.2</v>
      </c>
      <c r="K2534">
        <v>85.7</v>
      </c>
      <c r="L2534">
        <v>86.7</v>
      </c>
      <c r="M2534">
        <v>86.2</v>
      </c>
      <c r="N2534">
        <v>352</v>
      </c>
      <c r="O2534">
        <v>19.8</v>
      </c>
      <c r="P2534">
        <v>19.5</v>
      </c>
      <c r="Q2534">
        <v>12.8</v>
      </c>
      <c r="R2534">
        <v>1.47</v>
      </c>
      <c r="S2534">
        <v>27.6</v>
      </c>
      <c r="U2534">
        <f>A2534-3438108179</f>
        <v>13460.81024980545</v>
      </c>
      <c r="V2534" s="7">
        <f t="shared" si="196"/>
        <v>41255.616213081594</v>
      </c>
      <c r="W2534" s="4">
        <f t="shared" si="195"/>
        <v>139.78</v>
      </c>
      <c r="X2534">
        <f t="shared" si="197"/>
        <v>0.11283900058727163</v>
      </c>
      <c r="Y2534">
        <f t="shared" si="198"/>
        <v>-7.3800000000000008</v>
      </c>
      <c r="Z2534" s="5" t="e">
        <f t="shared" si="199"/>
        <v>#DIV/0!</v>
      </c>
    </row>
    <row r="2535" spans="1:26" x14ac:dyDescent="0.35">
      <c r="A2535">
        <v>3438121645.1275601</v>
      </c>
      <c r="B2535">
        <v>84.62</v>
      </c>
      <c r="C2535">
        <v>0.04</v>
      </c>
      <c r="D2535">
        <v>725.3</v>
      </c>
      <c r="E2535">
        <v>22.94</v>
      </c>
      <c r="F2535">
        <v>15.62</v>
      </c>
      <c r="G2535">
        <v>82.7</v>
      </c>
      <c r="H2535">
        <v>27.3</v>
      </c>
      <c r="I2535">
        <v>87.2</v>
      </c>
      <c r="J2535">
        <v>86.2</v>
      </c>
      <c r="K2535">
        <v>85.7</v>
      </c>
      <c r="L2535">
        <v>86.7</v>
      </c>
      <c r="M2535">
        <v>86.2</v>
      </c>
      <c r="N2535">
        <v>352</v>
      </c>
      <c r="O2535">
        <v>19.8</v>
      </c>
      <c r="P2535">
        <v>19.600000000000001</v>
      </c>
      <c r="Q2535">
        <v>12.8</v>
      </c>
      <c r="R2535">
        <v>1.47</v>
      </c>
      <c r="S2535">
        <v>27.6</v>
      </c>
      <c r="U2535">
        <f>A2535-3438108179</f>
        <v>13466.127560138702</v>
      </c>
      <c r="V2535" s="7">
        <f t="shared" si="196"/>
        <v>41255.616274624539</v>
      </c>
      <c r="W2535" s="4">
        <f t="shared" si="195"/>
        <v>139.79000000000002</v>
      </c>
      <c r="X2535">
        <f t="shared" si="197"/>
        <v>0</v>
      </c>
      <c r="Y2535">
        <f t="shared" si="198"/>
        <v>-7.3200000000000021</v>
      </c>
      <c r="Z2535" s="5">
        <f t="shared" si="199"/>
        <v>38.54550205254305</v>
      </c>
    </row>
    <row r="2536" spans="1:26" x14ac:dyDescent="0.35">
      <c r="A2536">
        <v>3438121650.3838601</v>
      </c>
      <c r="B2536">
        <v>84.62</v>
      </c>
      <c r="C2536">
        <v>0</v>
      </c>
      <c r="D2536">
        <v>719</v>
      </c>
      <c r="E2536">
        <v>22.93</v>
      </c>
      <c r="F2536">
        <v>15.63</v>
      </c>
      <c r="G2536">
        <v>86.3</v>
      </c>
      <c r="H2536">
        <v>27.3</v>
      </c>
      <c r="I2536">
        <v>87.3</v>
      </c>
      <c r="J2536">
        <v>86.2</v>
      </c>
      <c r="K2536">
        <v>85.8</v>
      </c>
      <c r="L2536">
        <v>86.7</v>
      </c>
      <c r="M2536">
        <v>86.3</v>
      </c>
      <c r="N2536">
        <v>355</v>
      </c>
      <c r="O2536">
        <v>19.899999999999999</v>
      </c>
      <c r="P2536">
        <v>19.600000000000001</v>
      </c>
      <c r="Q2536">
        <v>12.8</v>
      </c>
      <c r="R2536">
        <v>1.47</v>
      </c>
      <c r="S2536">
        <v>27.7</v>
      </c>
      <c r="U2536">
        <f>A2536-3438108179</f>
        <v>13471.383860111237</v>
      </c>
      <c r="V2536" s="7">
        <f t="shared" si="196"/>
        <v>41255.616335461345</v>
      </c>
      <c r="W2536" s="4">
        <f t="shared" si="195"/>
        <v>139.79000000000002</v>
      </c>
      <c r="X2536">
        <f t="shared" si="197"/>
        <v>0</v>
      </c>
      <c r="Y2536">
        <f t="shared" si="198"/>
        <v>-7.2999999999999989</v>
      </c>
      <c r="Z2536" s="5" t="e">
        <f t="shared" si="199"/>
        <v>#DIV/0!</v>
      </c>
    </row>
    <row r="2537" spans="1:26" x14ac:dyDescent="0.35">
      <c r="A2537">
        <v>3438121655.7021599</v>
      </c>
      <c r="B2537">
        <v>84.62</v>
      </c>
      <c r="C2537">
        <v>0</v>
      </c>
      <c r="D2537">
        <v>718.7</v>
      </c>
      <c r="E2537">
        <v>22.95</v>
      </c>
      <c r="F2537">
        <v>15.64</v>
      </c>
      <c r="G2537">
        <v>88.8</v>
      </c>
      <c r="H2537">
        <v>27.3</v>
      </c>
      <c r="I2537">
        <v>87.4</v>
      </c>
      <c r="J2537">
        <v>86.3</v>
      </c>
      <c r="K2537">
        <v>85.8</v>
      </c>
      <c r="L2537">
        <v>86.7</v>
      </c>
      <c r="M2537">
        <v>86.4</v>
      </c>
      <c r="N2537">
        <v>356</v>
      </c>
      <c r="O2537">
        <v>19.899999999999999</v>
      </c>
      <c r="P2537">
        <v>19.600000000000001</v>
      </c>
      <c r="Q2537">
        <v>12.8</v>
      </c>
      <c r="R2537">
        <v>1.47</v>
      </c>
      <c r="S2537">
        <v>27.7</v>
      </c>
      <c r="U2537">
        <f>A2537-3438108179</f>
        <v>13476.702159881592</v>
      </c>
      <c r="V2537" s="7">
        <f t="shared" si="196"/>
        <v>41255.616397015743</v>
      </c>
      <c r="W2537" s="4">
        <f t="shared" si="195"/>
        <v>139.79000000000002</v>
      </c>
      <c r="X2537">
        <f t="shared" si="197"/>
        <v>0</v>
      </c>
      <c r="Y2537">
        <f t="shared" si="198"/>
        <v>-7.3099999999999987</v>
      </c>
      <c r="Z2537" s="5" t="e">
        <f t="shared" si="199"/>
        <v>#DIV/0!</v>
      </c>
    </row>
    <row r="2538" spans="1:26" x14ac:dyDescent="0.35">
      <c r="A2538">
        <v>3438121661.0204601</v>
      </c>
      <c r="B2538">
        <v>84.62</v>
      </c>
      <c r="C2538">
        <v>0</v>
      </c>
      <c r="D2538">
        <v>712.7</v>
      </c>
      <c r="E2538">
        <v>22.94</v>
      </c>
      <c r="F2538">
        <v>15.62</v>
      </c>
      <c r="G2538">
        <v>90.2</v>
      </c>
      <c r="H2538">
        <v>27.3</v>
      </c>
      <c r="I2538">
        <v>87.4</v>
      </c>
      <c r="J2538">
        <v>86.4</v>
      </c>
      <c r="K2538">
        <v>85.8</v>
      </c>
      <c r="L2538">
        <v>86.7</v>
      </c>
      <c r="M2538">
        <v>86.4</v>
      </c>
      <c r="N2538">
        <v>356</v>
      </c>
      <c r="O2538">
        <v>19.8</v>
      </c>
      <c r="P2538">
        <v>19.7</v>
      </c>
      <c r="Q2538">
        <v>12.8</v>
      </c>
      <c r="R2538">
        <v>1.47</v>
      </c>
      <c r="S2538">
        <v>27.8</v>
      </c>
      <c r="U2538">
        <f>A2538-3438108179</f>
        <v>13482.020460128784</v>
      </c>
      <c r="V2538" s="7">
        <f t="shared" si="196"/>
        <v>41255.616458570141</v>
      </c>
      <c r="W2538" s="4">
        <f t="shared" si="195"/>
        <v>139.79000000000002</v>
      </c>
      <c r="X2538">
        <f t="shared" si="197"/>
        <v>0</v>
      </c>
      <c r="Y2538">
        <f t="shared" si="198"/>
        <v>-7.3200000000000021</v>
      </c>
      <c r="Z2538" s="5" t="e">
        <f t="shared" si="199"/>
        <v>#DIV/0!</v>
      </c>
    </row>
    <row r="2539" spans="1:26" x14ac:dyDescent="0.35">
      <c r="A2539">
        <v>3438121666.3357701</v>
      </c>
      <c r="B2539">
        <v>84.62</v>
      </c>
      <c r="C2539">
        <v>0</v>
      </c>
      <c r="D2539">
        <v>652.20000000000005</v>
      </c>
      <c r="E2539">
        <v>22.93</v>
      </c>
      <c r="F2539">
        <v>15.63</v>
      </c>
      <c r="G2539">
        <v>91.6</v>
      </c>
      <c r="H2539">
        <v>27.3</v>
      </c>
      <c r="I2539">
        <v>87.5</v>
      </c>
      <c r="J2539">
        <v>86.4</v>
      </c>
      <c r="K2539">
        <v>85.9</v>
      </c>
      <c r="L2539">
        <v>86.9</v>
      </c>
      <c r="M2539">
        <v>86.5</v>
      </c>
      <c r="N2539">
        <v>354</v>
      </c>
      <c r="O2539">
        <v>19.8</v>
      </c>
      <c r="P2539">
        <v>19.600000000000001</v>
      </c>
      <c r="Q2539">
        <v>12.8</v>
      </c>
      <c r="R2539">
        <v>1.47</v>
      </c>
      <c r="S2539">
        <v>27.8</v>
      </c>
      <c r="U2539">
        <f>A2539-3438108179</f>
        <v>13487.335770130157</v>
      </c>
      <c r="V2539" s="7">
        <f t="shared" si="196"/>
        <v>41255.616520089934</v>
      </c>
      <c r="W2539" s="4">
        <f t="shared" si="195"/>
        <v>139.79000000000002</v>
      </c>
      <c r="X2539">
        <f t="shared" si="197"/>
        <v>0.11279680712473901</v>
      </c>
      <c r="Y2539">
        <f t="shared" si="198"/>
        <v>-7.2999999999999989</v>
      </c>
      <c r="Z2539" s="5" t="e">
        <f t="shared" si="199"/>
        <v>#DIV/0!</v>
      </c>
    </row>
    <row r="2540" spans="1:26" x14ac:dyDescent="0.35">
      <c r="A2540">
        <v>3438121671.6550698</v>
      </c>
      <c r="B2540">
        <v>84.63</v>
      </c>
      <c r="C2540">
        <v>0</v>
      </c>
      <c r="D2540">
        <v>637.1</v>
      </c>
      <c r="E2540">
        <v>22.95</v>
      </c>
      <c r="F2540">
        <v>15.62</v>
      </c>
      <c r="G2540">
        <v>92.6</v>
      </c>
      <c r="H2540">
        <v>27.3</v>
      </c>
      <c r="I2540">
        <v>87.6</v>
      </c>
      <c r="J2540">
        <v>86.5</v>
      </c>
      <c r="K2540">
        <v>86</v>
      </c>
      <c r="L2540">
        <v>86.8</v>
      </c>
      <c r="M2540">
        <v>86.6</v>
      </c>
      <c r="N2540">
        <v>354</v>
      </c>
      <c r="O2540">
        <v>19.5</v>
      </c>
      <c r="P2540">
        <v>19.399999999999999</v>
      </c>
      <c r="Q2540">
        <v>12.8</v>
      </c>
      <c r="R2540">
        <v>1.47</v>
      </c>
      <c r="S2540">
        <v>27.7</v>
      </c>
      <c r="U2540">
        <f>A2540-3438108179</f>
        <v>13492.655069828033</v>
      </c>
      <c r="V2540" s="7">
        <f t="shared" si="196"/>
        <v>41255.616581655901</v>
      </c>
      <c r="W2540" s="4">
        <f t="shared" si="195"/>
        <v>139.80000000000001</v>
      </c>
      <c r="X2540">
        <f t="shared" si="197"/>
        <v>0</v>
      </c>
      <c r="Y2540">
        <f t="shared" si="198"/>
        <v>-7.33</v>
      </c>
      <c r="Z2540" s="5" t="e">
        <f t="shared" si="199"/>
        <v>#DIV/0!</v>
      </c>
    </row>
    <row r="2541" spans="1:26" x14ac:dyDescent="0.35">
      <c r="A2541">
        <v>3438121676.9703798</v>
      </c>
      <c r="B2541">
        <v>84.63</v>
      </c>
      <c r="C2541">
        <v>0</v>
      </c>
      <c r="D2541">
        <v>637.5</v>
      </c>
      <c r="E2541">
        <v>22.91</v>
      </c>
      <c r="F2541">
        <v>15.6</v>
      </c>
      <c r="G2541">
        <v>92.9</v>
      </c>
      <c r="H2541">
        <v>27.4</v>
      </c>
      <c r="I2541">
        <v>87.7</v>
      </c>
      <c r="J2541">
        <v>86.5</v>
      </c>
      <c r="K2541">
        <v>86</v>
      </c>
      <c r="L2541">
        <v>86.7</v>
      </c>
      <c r="M2541">
        <v>86.8</v>
      </c>
      <c r="N2541">
        <v>355</v>
      </c>
      <c r="O2541">
        <v>19.5</v>
      </c>
      <c r="P2541">
        <v>19.399999999999999</v>
      </c>
      <c r="Q2541">
        <v>12.8</v>
      </c>
      <c r="R2541">
        <v>1.47</v>
      </c>
      <c r="S2541">
        <v>27.7</v>
      </c>
      <c r="U2541">
        <f>A2541-3438108179</f>
        <v>13497.970379829407</v>
      </c>
      <c r="V2541" s="7">
        <f t="shared" si="196"/>
        <v>41255.616643175694</v>
      </c>
      <c r="W2541" s="4">
        <f t="shared" si="195"/>
        <v>139.80000000000001</v>
      </c>
      <c r="X2541">
        <f t="shared" si="197"/>
        <v>0</v>
      </c>
      <c r="Y2541">
        <f t="shared" si="198"/>
        <v>-7.3100000000000005</v>
      </c>
      <c r="Z2541" s="5" t="e">
        <f t="shared" si="199"/>
        <v>#DIV/0!</v>
      </c>
    </row>
    <row r="2542" spans="1:26" x14ac:dyDescent="0.35">
      <c r="A2542">
        <v>3438121682.2866802</v>
      </c>
      <c r="B2542">
        <v>84.63</v>
      </c>
      <c r="C2542">
        <v>0</v>
      </c>
      <c r="D2542">
        <v>610.4</v>
      </c>
      <c r="E2542">
        <v>22.92</v>
      </c>
      <c r="F2542">
        <v>15.64</v>
      </c>
      <c r="G2542">
        <v>89.7</v>
      </c>
      <c r="H2542">
        <v>27.2</v>
      </c>
      <c r="I2542">
        <v>87.8</v>
      </c>
      <c r="J2542">
        <v>86.5</v>
      </c>
      <c r="K2542">
        <v>86.2</v>
      </c>
      <c r="L2542">
        <v>86.7</v>
      </c>
      <c r="M2542">
        <v>86.5</v>
      </c>
      <c r="N2542">
        <v>355</v>
      </c>
      <c r="O2542">
        <v>19.5</v>
      </c>
      <c r="P2542">
        <v>19.5</v>
      </c>
      <c r="Q2542">
        <v>12.8</v>
      </c>
      <c r="R2542">
        <v>1.47</v>
      </c>
      <c r="S2542">
        <v>27.8</v>
      </c>
      <c r="U2542">
        <f>A2542-3438108179</f>
        <v>13503.286680221558</v>
      </c>
      <c r="V2542" s="7">
        <f t="shared" si="196"/>
        <v>41255.616704706947</v>
      </c>
      <c r="W2542" s="4">
        <f t="shared" si="195"/>
        <v>139.80000000000001</v>
      </c>
      <c r="X2542">
        <f t="shared" si="197"/>
        <v>-0.45127117290884999</v>
      </c>
      <c r="Y2542">
        <f t="shared" si="198"/>
        <v>-7.2800000000000011</v>
      </c>
      <c r="Z2542" s="5" t="e">
        <f t="shared" si="199"/>
        <v>#DIV/0!</v>
      </c>
    </row>
    <row r="2543" spans="1:26" x14ac:dyDescent="0.35">
      <c r="A2543">
        <v>3438121687.60499</v>
      </c>
      <c r="B2543">
        <v>84.59</v>
      </c>
      <c r="C2543">
        <v>0.77</v>
      </c>
      <c r="D2543">
        <v>606.79999999999995</v>
      </c>
      <c r="E2543">
        <v>22.93</v>
      </c>
      <c r="F2543">
        <v>15.64</v>
      </c>
      <c r="G2543">
        <v>81.8</v>
      </c>
      <c r="H2543">
        <v>27.2</v>
      </c>
      <c r="I2543">
        <v>87.6</v>
      </c>
      <c r="J2543">
        <v>86.4</v>
      </c>
      <c r="K2543">
        <v>85.9</v>
      </c>
      <c r="L2543">
        <v>86.8</v>
      </c>
      <c r="M2543">
        <v>86.6</v>
      </c>
      <c r="N2543">
        <v>357</v>
      </c>
      <c r="O2543">
        <v>19.5</v>
      </c>
      <c r="P2543">
        <v>19.5</v>
      </c>
      <c r="Q2543">
        <v>12.8</v>
      </c>
      <c r="R2543">
        <v>1.47</v>
      </c>
      <c r="S2543">
        <v>27.8</v>
      </c>
      <c r="U2543">
        <f>A2543-3438108179</f>
        <v>13508.604990005493</v>
      </c>
      <c r="V2543" s="7">
        <f t="shared" si="196"/>
        <v>41255.616766261461</v>
      </c>
      <c r="W2543" s="4">
        <f t="shared" si="195"/>
        <v>139.76</v>
      </c>
      <c r="X2543">
        <f t="shared" si="197"/>
        <v>-0.78972604616456499</v>
      </c>
      <c r="Y2543">
        <f t="shared" si="198"/>
        <v>-7.2899999999999991</v>
      </c>
      <c r="Z2543" s="5">
        <f t="shared" si="199"/>
        <v>8.767314048142147</v>
      </c>
    </row>
    <row r="2544" spans="1:26" x14ac:dyDescent="0.35">
      <c r="A2544">
        <v>3438121692.9232898</v>
      </c>
      <c r="B2544">
        <v>84.52</v>
      </c>
      <c r="C2544">
        <v>0.8</v>
      </c>
      <c r="D2544">
        <v>610.29999999999995</v>
      </c>
      <c r="E2544">
        <v>22.9</v>
      </c>
      <c r="F2544">
        <v>15.65</v>
      </c>
      <c r="G2544">
        <v>73.2</v>
      </c>
      <c r="H2544">
        <v>27.3</v>
      </c>
      <c r="I2544">
        <v>87.6</v>
      </c>
      <c r="J2544">
        <v>86.2</v>
      </c>
      <c r="K2544">
        <v>85.9</v>
      </c>
      <c r="L2544">
        <v>86.9</v>
      </c>
      <c r="M2544">
        <v>86.7</v>
      </c>
      <c r="N2544">
        <v>356</v>
      </c>
      <c r="O2544">
        <v>19.2</v>
      </c>
      <c r="P2544">
        <v>19.5</v>
      </c>
      <c r="Q2544">
        <v>12.8</v>
      </c>
      <c r="R2544">
        <v>1.47</v>
      </c>
      <c r="S2544">
        <v>27.5</v>
      </c>
      <c r="U2544">
        <f>A2544-3438108179</f>
        <v>13513.923289775848</v>
      </c>
      <c r="V2544" s="7">
        <f t="shared" si="196"/>
        <v>41255.616827815858</v>
      </c>
      <c r="W2544" s="4">
        <f t="shared" si="195"/>
        <v>139.69</v>
      </c>
      <c r="X2544">
        <f t="shared" si="197"/>
        <v>-0.78972604616440467</v>
      </c>
      <c r="Y2544">
        <f t="shared" si="198"/>
        <v>-7.2499999999999982</v>
      </c>
      <c r="Z2544" s="5">
        <f t="shared" si="199"/>
        <v>8.5777260445258712</v>
      </c>
    </row>
    <row r="2545" spans="1:26" x14ac:dyDescent="0.35">
      <c r="A2545">
        <v>3438121698.24159</v>
      </c>
      <c r="B2545">
        <v>84.45</v>
      </c>
      <c r="C2545">
        <v>0.81</v>
      </c>
      <c r="D2545">
        <v>630</v>
      </c>
      <c r="E2545">
        <v>22.91</v>
      </c>
      <c r="F2545">
        <v>15.63</v>
      </c>
      <c r="G2545">
        <v>64.2</v>
      </c>
      <c r="H2545">
        <v>27.3</v>
      </c>
      <c r="I2545">
        <v>87.8</v>
      </c>
      <c r="J2545">
        <v>86.2</v>
      </c>
      <c r="K2545">
        <v>86</v>
      </c>
      <c r="L2545">
        <v>86.9</v>
      </c>
      <c r="M2545">
        <v>86.8</v>
      </c>
      <c r="N2545">
        <v>355</v>
      </c>
      <c r="O2545">
        <v>18.899999999999999</v>
      </c>
      <c r="P2545">
        <v>19.399999999999999</v>
      </c>
      <c r="Q2545">
        <v>12.8</v>
      </c>
      <c r="R2545">
        <v>1.47</v>
      </c>
      <c r="S2545">
        <v>27.6</v>
      </c>
      <c r="U2545">
        <f>A2545-3438108179</f>
        <v>13519.241590023041</v>
      </c>
      <c r="V2545" s="7">
        <f t="shared" si="196"/>
        <v>41255.616889370256</v>
      </c>
      <c r="W2545" s="4">
        <f t="shared" si="195"/>
        <v>139.62</v>
      </c>
      <c r="X2545">
        <f t="shared" si="197"/>
        <v>-0.67716137560352863</v>
      </c>
      <c r="Y2545">
        <f t="shared" si="198"/>
        <v>-7.2799999999999994</v>
      </c>
      <c r="Z2545" s="5">
        <f t="shared" si="199"/>
        <v>8.5422316011059607</v>
      </c>
    </row>
    <row r="2546" spans="1:26" x14ac:dyDescent="0.35">
      <c r="A2546">
        <v>3438121703.5579</v>
      </c>
      <c r="B2546">
        <v>84.39</v>
      </c>
      <c r="C2546">
        <v>0.69</v>
      </c>
      <c r="D2546">
        <v>689.8</v>
      </c>
      <c r="E2546">
        <v>22.91</v>
      </c>
      <c r="F2546">
        <v>15.63</v>
      </c>
      <c r="G2546">
        <v>57</v>
      </c>
      <c r="H2546">
        <v>27.4</v>
      </c>
      <c r="I2546">
        <v>87.8</v>
      </c>
      <c r="J2546">
        <v>86.4</v>
      </c>
      <c r="K2546">
        <v>86.1</v>
      </c>
      <c r="L2546">
        <v>87</v>
      </c>
      <c r="M2546">
        <v>86.9</v>
      </c>
      <c r="N2546">
        <v>356</v>
      </c>
      <c r="O2546">
        <v>18.899999999999999</v>
      </c>
      <c r="P2546">
        <v>19.3</v>
      </c>
      <c r="Q2546">
        <v>12.8</v>
      </c>
      <c r="R2546">
        <v>1.47</v>
      </c>
      <c r="S2546">
        <v>27.7</v>
      </c>
      <c r="U2546">
        <f>A2546-3438108179</f>
        <v>13524.557899951935</v>
      </c>
      <c r="V2546" s="7">
        <f t="shared" si="196"/>
        <v>41255.616950901625</v>
      </c>
      <c r="W2546" s="4">
        <f t="shared" si="195"/>
        <v>139.56</v>
      </c>
      <c r="X2546">
        <f t="shared" si="197"/>
        <v>0</v>
      </c>
      <c r="Y2546">
        <f t="shared" si="198"/>
        <v>-7.2799999999999994</v>
      </c>
      <c r="Z2546" s="5">
        <f t="shared" si="199"/>
        <v>9.2552745469982156</v>
      </c>
    </row>
    <row r="2547" spans="1:26" x14ac:dyDescent="0.35">
      <c r="A2547">
        <v>3438121708.8762002</v>
      </c>
      <c r="B2547">
        <v>84.39</v>
      </c>
      <c r="C2547">
        <v>0</v>
      </c>
      <c r="D2547">
        <v>664.2</v>
      </c>
      <c r="E2547">
        <v>22.9</v>
      </c>
      <c r="F2547">
        <v>15.65</v>
      </c>
      <c r="G2547">
        <v>51.6</v>
      </c>
      <c r="H2547">
        <v>27.5</v>
      </c>
      <c r="I2547">
        <v>87.8</v>
      </c>
      <c r="J2547">
        <v>86.6</v>
      </c>
      <c r="K2547">
        <v>86.1</v>
      </c>
      <c r="L2547">
        <v>86.7</v>
      </c>
      <c r="M2547">
        <v>86.7</v>
      </c>
      <c r="N2547">
        <v>355</v>
      </c>
      <c r="O2547">
        <v>19</v>
      </c>
      <c r="P2547">
        <v>19.3</v>
      </c>
      <c r="Q2547">
        <v>12.8</v>
      </c>
      <c r="R2547">
        <v>1.47</v>
      </c>
      <c r="S2547">
        <v>27.9</v>
      </c>
      <c r="U2547">
        <f>A2547-3438108179</f>
        <v>13529.876200199127</v>
      </c>
      <c r="V2547" s="7">
        <f t="shared" si="196"/>
        <v>41255.617012456023</v>
      </c>
      <c r="W2547" s="4">
        <f t="shared" si="195"/>
        <v>139.56</v>
      </c>
      <c r="X2547">
        <f t="shared" si="197"/>
        <v>0.11281779322729266</v>
      </c>
      <c r="Y2547">
        <f t="shared" si="198"/>
        <v>-7.2499999999999982</v>
      </c>
      <c r="Z2547" s="5" t="e">
        <f t="shared" si="199"/>
        <v>#DIV/0!</v>
      </c>
    </row>
    <row r="2548" spans="1:26" x14ac:dyDescent="0.35">
      <c r="A2548">
        <v>3438121714.19451</v>
      </c>
      <c r="B2548">
        <v>84.4</v>
      </c>
      <c r="C2548">
        <v>0</v>
      </c>
      <c r="D2548">
        <v>663.3</v>
      </c>
      <c r="E2548">
        <v>22.88</v>
      </c>
      <c r="F2548">
        <v>15.61</v>
      </c>
      <c r="G2548">
        <v>46.6</v>
      </c>
      <c r="H2548">
        <v>27.5</v>
      </c>
      <c r="I2548">
        <v>87.9</v>
      </c>
      <c r="J2548">
        <v>86.6</v>
      </c>
      <c r="K2548">
        <v>86.2</v>
      </c>
      <c r="L2548">
        <v>86.7</v>
      </c>
      <c r="M2548">
        <v>86.7</v>
      </c>
      <c r="N2548">
        <v>355</v>
      </c>
      <c r="O2548">
        <v>19</v>
      </c>
      <c r="P2548">
        <v>19.399999999999999</v>
      </c>
      <c r="Q2548">
        <v>12.8</v>
      </c>
      <c r="R2548">
        <v>1.47</v>
      </c>
      <c r="S2548">
        <v>27.7</v>
      </c>
      <c r="U2548">
        <f>A2548-3438108179</f>
        <v>13535.194509983063</v>
      </c>
      <c r="V2548" s="7">
        <f t="shared" si="196"/>
        <v>41255.617074010537</v>
      </c>
      <c r="W2548" s="4">
        <f t="shared" si="195"/>
        <v>139.57</v>
      </c>
      <c r="X2548">
        <f t="shared" si="197"/>
        <v>-0.68100559780560133</v>
      </c>
      <c r="Y2548">
        <f t="shared" si="198"/>
        <v>-7.27</v>
      </c>
      <c r="Z2548" s="5" t="e">
        <f t="shared" si="199"/>
        <v>#DIV/0!</v>
      </c>
    </row>
    <row r="2549" spans="1:26" x14ac:dyDescent="0.35">
      <c r="A2549">
        <v>3438121719.4808102</v>
      </c>
      <c r="B2549">
        <v>84.34</v>
      </c>
      <c r="C2549">
        <v>0.81</v>
      </c>
      <c r="D2549">
        <v>620.29999999999995</v>
      </c>
      <c r="E2549">
        <v>22.88</v>
      </c>
      <c r="F2549">
        <v>15.63</v>
      </c>
      <c r="G2549">
        <v>46</v>
      </c>
      <c r="H2549">
        <v>27.5</v>
      </c>
      <c r="I2549">
        <v>87.9</v>
      </c>
      <c r="J2549">
        <v>86.8</v>
      </c>
      <c r="K2549">
        <v>86.2</v>
      </c>
      <c r="L2549">
        <v>86.8</v>
      </c>
      <c r="M2549">
        <v>86.7</v>
      </c>
      <c r="N2549">
        <v>355</v>
      </c>
      <c r="O2549">
        <v>19</v>
      </c>
      <c r="P2549">
        <v>19.5</v>
      </c>
      <c r="Q2549">
        <v>12.8</v>
      </c>
      <c r="R2549">
        <v>1.47</v>
      </c>
      <c r="S2549">
        <v>27.7</v>
      </c>
      <c r="U2549">
        <f>A2549-3438108179</f>
        <v>13540.480810165405</v>
      </c>
      <c r="V2549" s="7">
        <f t="shared" si="196"/>
        <v>41255.617135194567</v>
      </c>
      <c r="W2549" s="4">
        <f t="shared" si="195"/>
        <v>139.51</v>
      </c>
      <c r="X2549">
        <f t="shared" si="197"/>
        <v>-0.79106478280523274</v>
      </c>
      <c r="Y2549">
        <f t="shared" si="198"/>
        <v>-7.2499999999999982</v>
      </c>
      <c r="Z2549" s="5">
        <f t="shared" si="199"/>
        <v>8.5246126790801071</v>
      </c>
    </row>
    <row r="2550" spans="1:26" x14ac:dyDescent="0.35">
      <c r="A2550">
        <v>3438121724.7901101</v>
      </c>
      <c r="B2550">
        <v>84.27</v>
      </c>
      <c r="C2550">
        <v>0.81</v>
      </c>
      <c r="D2550">
        <v>618.70000000000005</v>
      </c>
      <c r="E2550">
        <v>22.89</v>
      </c>
      <c r="F2550">
        <v>15.63</v>
      </c>
      <c r="G2550">
        <v>49.1</v>
      </c>
      <c r="H2550">
        <v>27.3</v>
      </c>
      <c r="I2550">
        <v>87.6</v>
      </c>
      <c r="J2550">
        <v>86.9</v>
      </c>
      <c r="K2550">
        <v>86.3</v>
      </c>
      <c r="L2550">
        <v>86.8</v>
      </c>
      <c r="M2550">
        <v>86.8</v>
      </c>
      <c r="N2550">
        <v>355</v>
      </c>
      <c r="O2550">
        <v>18.7</v>
      </c>
      <c r="P2550">
        <v>19.5</v>
      </c>
      <c r="Q2550">
        <v>12.82</v>
      </c>
      <c r="R2550">
        <v>1.47</v>
      </c>
      <c r="S2550">
        <v>27.7</v>
      </c>
      <c r="U2550">
        <f>A2550-3438108179</f>
        <v>13545.790110111237</v>
      </c>
      <c r="V2550" s="7">
        <f t="shared" si="196"/>
        <v>41255.617196644795</v>
      </c>
      <c r="W2550" s="4">
        <f t="shared" ref="W2550:W2613" si="200">IF(AND(0&lt;=B2550,B2550&lt;500),B2550+55.17,"")</f>
        <v>139.44</v>
      </c>
      <c r="X2550">
        <f t="shared" si="197"/>
        <v>-0.78972455259056762</v>
      </c>
      <c r="Y2550">
        <f t="shared" si="198"/>
        <v>-7.26</v>
      </c>
      <c r="Z2550" s="5">
        <f t="shared" si="199"/>
        <v>8.5304896964476775</v>
      </c>
    </row>
    <row r="2551" spans="1:26" x14ac:dyDescent="0.35">
      <c r="A2551">
        <v>3438121730.1084199</v>
      </c>
      <c r="B2551">
        <v>84.2</v>
      </c>
      <c r="C2551">
        <v>0.8</v>
      </c>
      <c r="D2551">
        <v>618</v>
      </c>
      <c r="E2551">
        <v>22.88</v>
      </c>
      <c r="F2551">
        <v>15.64</v>
      </c>
      <c r="G2551">
        <v>54.4</v>
      </c>
      <c r="H2551">
        <v>27.3</v>
      </c>
      <c r="I2551">
        <v>87.6</v>
      </c>
      <c r="J2551">
        <v>86.9</v>
      </c>
      <c r="K2551">
        <v>86.3</v>
      </c>
      <c r="L2551">
        <v>86.8</v>
      </c>
      <c r="M2551">
        <v>86.8</v>
      </c>
      <c r="N2551">
        <v>357</v>
      </c>
      <c r="O2551">
        <v>18.600000000000001</v>
      </c>
      <c r="P2551">
        <v>19.2</v>
      </c>
      <c r="Q2551">
        <v>12.83</v>
      </c>
      <c r="R2551">
        <v>1.47</v>
      </c>
      <c r="S2551">
        <v>27.9</v>
      </c>
      <c r="U2551">
        <f>A2551-3438108179</f>
        <v>13551.108419895172</v>
      </c>
      <c r="V2551" s="7">
        <f t="shared" si="196"/>
        <v>41255.617258199309</v>
      </c>
      <c r="W2551" s="4">
        <f t="shared" si="200"/>
        <v>139.37</v>
      </c>
      <c r="X2551">
        <f t="shared" si="197"/>
        <v>-1.241698474995</v>
      </c>
      <c r="Y2551">
        <f t="shared" si="198"/>
        <v>-7.2399999999999984</v>
      </c>
      <c r="Z2551" s="5">
        <f t="shared" si="199"/>
        <v>8.5718083300963954</v>
      </c>
    </row>
    <row r="2552" spans="1:26" x14ac:dyDescent="0.35">
      <c r="A2552">
        <v>3438121735.4237199</v>
      </c>
      <c r="B2552">
        <v>84.09</v>
      </c>
      <c r="C2552">
        <v>1.55</v>
      </c>
      <c r="D2552">
        <v>594.4</v>
      </c>
      <c r="E2552">
        <v>22.89</v>
      </c>
      <c r="F2552">
        <v>15.65</v>
      </c>
      <c r="G2552">
        <v>61.9</v>
      </c>
      <c r="H2552">
        <v>27.3</v>
      </c>
      <c r="I2552">
        <v>87.6</v>
      </c>
      <c r="J2552">
        <v>86.9</v>
      </c>
      <c r="K2552">
        <v>86.3</v>
      </c>
      <c r="L2552">
        <v>86.8</v>
      </c>
      <c r="M2552">
        <v>86.9</v>
      </c>
      <c r="N2552">
        <v>357</v>
      </c>
      <c r="O2552">
        <v>18.600000000000001</v>
      </c>
      <c r="P2552">
        <v>19.100000000000001</v>
      </c>
      <c r="Q2552">
        <v>12.83</v>
      </c>
      <c r="R2552">
        <v>1.47</v>
      </c>
      <c r="S2552">
        <v>27.9</v>
      </c>
      <c r="U2552">
        <f>A2552-3438108179</f>
        <v>13556.423719882965</v>
      </c>
      <c r="V2552" s="7">
        <f t="shared" si="196"/>
        <v>41255.617319718986</v>
      </c>
      <c r="W2552" s="4">
        <f t="shared" si="200"/>
        <v>139.26</v>
      </c>
      <c r="X2552">
        <f t="shared" si="197"/>
        <v>-1.9175454945039438</v>
      </c>
      <c r="Y2552">
        <f t="shared" si="198"/>
        <v>-7.24</v>
      </c>
      <c r="Z2552" s="5">
        <f t="shared" si="199"/>
        <v>6.1581688961703538</v>
      </c>
    </row>
    <row r="2553" spans="1:26" x14ac:dyDescent="0.35">
      <c r="A2553">
        <v>3438121740.7430201</v>
      </c>
      <c r="B2553">
        <v>83.92</v>
      </c>
      <c r="C2553">
        <v>2.17</v>
      </c>
      <c r="D2553">
        <v>595.5</v>
      </c>
      <c r="E2553">
        <v>22.89</v>
      </c>
      <c r="F2553">
        <v>15.65</v>
      </c>
      <c r="G2553">
        <v>69</v>
      </c>
      <c r="H2553">
        <v>27.3</v>
      </c>
      <c r="I2553">
        <v>87.6</v>
      </c>
      <c r="J2553">
        <v>86.8</v>
      </c>
      <c r="K2553">
        <v>86.2</v>
      </c>
      <c r="L2553">
        <v>86.8</v>
      </c>
      <c r="M2553">
        <v>86.9</v>
      </c>
      <c r="N2553">
        <v>358</v>
      </c>
      <c r="O2553">
        <v>18.600000000000001</v>
      </c>
      <c r="P2553">
        <v>19.100000000000001</v>
      </c>
      <c r="Q2553">
        <v>12.83</v>
      </c>
      <c r="R2553">
        <v>1.47</v>
      </c>
      <c r="S2553">
        <v>27.9</v>
      </c>
      <c r="U2553">
        <f>A2553-3438108179</f>
        <v>13561.743020057678</v>
      </c>
      <c r="V2553" s="7">
        <f t="shared" si="196"/>
        <v>41255.617381284959</v>
      </c>
      <c r="W2553" s="4">
        <f t="shared" si="200"/>
        <v>139.09</v>
      </c>
      <c r="X2553">
        <f t="shared" si="197"/>
        <v>-2.028431935082204</v>
      </c>
      <c r="Y2553">
        <f t="shared" si="198"/>
        <v>-7.24</v>
      </c>
      <c r="Z2553" s="5">
        <f t="shared" si="199"/>
        <v>5.2046026439351873</v>
      </c>
    </row>
    <row r="2554" spans="1:26" x14ac:dyDescent="0.35">
      <c r="A2554">
        <v>3438121746.0673299</v>
      </c>
      <c r="B2554">
        <v>83.74</v>
      </c>
      <c r="C2554">
        <v>2.15</v>
      </c>
      <c r="D2554">
        <v>599.70000000000005</v>
      </c>
      <c r="E2554">
        <v>22.86</v>
      </c>
      <c r="F2554">
        <v>15.63</v>
      </c>
      <c r="G2554">
        <v>74.7</v>
      </c>
      <c r="H2554">
        <v>27.3</v>
      </c>
      <c r="I2554">
        <v>87.5</v>
      </c>
      <c r="J2554">
        <v>86.8</v>
      </c>
      <c r="K2554">
        <v>86.2</v>
      </c>
      <c r="L2554">
        <v>86.8</v>
      </c>
      <c r="M2554">
        <v>86.8</v>
      </c>
      <c r="N2554">
        <v>357</v>
      </c>
      <c r="O2554">
        <v>18.5</v>
      </c>
      <c r="P2554">
        <v>19.100000000000001</v>
      </c>
      <c r="Q2554">
        <v>12.83</v>
      </c>
      <c r="R2554">
        <v>1.48</v>
      </c>
      <c r="S2554">
        <v>27.9</v>
      </c>
      <c r="U2554">
        <f>A2554-3438108179</f>
        <v>13567.067329883575</v>
      </c>
      <c r="V2554" s="7">
        <f t="shared" si="196"/>
        <v>41255.617442908915</v>
      </c>
      <c r="W2554" s="4">
        <f t="shared" si="200"/>
        <v>138.91</v>
      </c>
      <c r="X2554">
        <f t="shared" si="197"/>
        <v>-1.1288167954499415</v>
      </c>
      <c r="Y2554">
        <f t="shared" si="198"/>
        <v>-7.2299999999999986</v>
      </c>
      <c r="Z2554" s="5">
        <f t="shared" si="199"/>
        <v>5.2251417962602735</v>
      </c>
    </row>
    <row r="2555" spans="1:26" x14ac:dyDescent="0.35">
      <c r="A2555">
        <v>3438121751.3826299</v>
      </c>
      <c r="B2555">
        <v>83.64</v>
      </c>
      <c r="C2555">
        <v>0.49</v>
      </c>
      <c r="D2555">
        <v>695.7</v>
      </c>
      <c r="E2555">
        <v>22.86</v>
      </c>
      <c r="F2555">
        <v>15.62</v>
      </c>
      <c r="G2555">
        <v>80.400000000000006</v>
      </c>
      <c r="H2555">
        <v>27.4</v>
      </c>
      <c r="I2555">
        <v>87.5</v>
      </c>
      <c r="J2555">
        <v>86.8</v>
      </c>
      <c r="K2555">
        <v>86.2</v>
      </c>
      <c r="L2555">
        <v>86.8</v>
      </c>
      <c r="M2555">
        <v>86.8</v>
      </c>
      <c r="N2555">
        <v>353</v>
      </c>
      <c r="O2555">
        <v>18.5</v>
      </c>
      <c r="P2555">
        <v>19.100000000000001</v>
      </c>
      <c r="Q2555">
        <v>12.81</v>
      </c>
      <c r="R2555">
        <v>1.48</v>
      </c>
      <c r="S2555">
        <v>27.9</v>
      </c>
      <c r="U2555">
        <f>A2555-3438108179</f>
        <v>13572.382629871368</v>
      </c>
      <c r="V2555" s="7">
        <f t="shared" si="196"/>
        <v>41255.617504428592</v>
      </c>
      <c r="W2555" s="4">
        <f t="shared" si="200"/>
        <v>138.81</v>
      </c>
      <c r="X2555">
        <f t="shared" si="197"/>
        <v>0</v>
      </c>
      <c r="Y2555">
        <f t="shared" si="198"/>
        <v>-7.24</v>
      </c>
      <c r="Z2555" s="5">
        <f t="shared" si="199"/>
        <v>10.952654923539715</v>
      </c>
    </row>
    <row r="2556" spans="1:26" x14ac:dyDescent="0.35">
      <c r="A2556">
        <v>3438121756.7009401</v>
      </c>
      <c r="B2556">
        <v>83.64</v>
      </c>
      <c r="C2556">
        <v>0</v>
      </c>
      <c r="D2556">
        <v>667.5</v>
      </c>
      <c r="E2556">
        <v>22.85</v>
      </c>
      <c r="F2556">
        <v>15.61</v>
      </c>
      <c r="G2556">
        <v>84.7</v>
      </c>
      <c r="H2556">
        <v>27.4</v>
      </c>
      <c r="I2556">
        <v>87.5</v>
      </c>
      <c r="J2556">
        <v>86.8</v>
      </c>
      <c r="K2556">
        <v>86.2</v>
      </c>
      <c r="L2556">
        <v>86.8</v>
      </c>
      <c r="M2556">
        <v>86.8</v>
      </c>
      <c r="N2556">
        <v>354</v>
      </c>
      <c r="O2556">
        <v>18.600000000000001</v>
      </c>
      <c r="P2556">
        <v>19.2</v>
      </c>
      <c r="Q2556">
        <v>12.8</v>
      </c>
      <c r="R2556">
        <v>1.48</v>
      </c>
      <c r="S2556">
        <v>28</v>
      </c>
      <c r="U2556">
        <f>A2556-3438108179</f>
        <v>13577.700940132141</v>
      </c>
      <c r="V2556" s="7">
        <f t="shared" si="196"/>
        <v>41255.617565983106</v>
      </c>
      <c r="W2556" s="4">
        <f t="shared" si="200"/>
        <v>138.81</v>
      </c>
      <c r="X2556">
        <f t="shared" si="197"/>
        <v>0</v>
      </c>
      <c r="Y2556">
        <f t="shared" si="198"/>
        <v>-7.240000000000002</v>
      </c>
      <c r="Z2556" s="5" t="e">
        <f t="shared" si="199"/>
        <v>#DIV/0!</v>
      </c>
    </row>
    <row r="2557" spans="1:26" x14ac:dyDescent="0.35">
      <c r="A2557">
        <v>3438121761.9992399</v>
      </c>
      <c r="B2557">
        <v>83.64</v>
      </c>
      <c r="C2557">
        <v>0</v>
      </c>
      <c r="D2557">
        <v>631.1</v>
      </c>
      <c r="E2557">
        <v>22.86</v>
      </c>
      <c r="F2557">
        <v>15.64</v>
      </c>
      <c r="G2557">
        <v>87.6</v>
      </c>
      <c r="H2557">
        <v>27.4</v>
      </c>
      <c r="I2557">
        <v>87.5</v>
      </c>
      <c r="J2557">
        <v>86.7</v>
      </c>
      <c r="K2557">
        <v>86.1</v>
      </c>
      <c r="L2557">
        <v>86.8</v>
      </c>
      <c r="M2557">
        <v>86.8</v>
      </c>
      <c r="N2557">
        <v>354</v>
      </c>
      <c r="O2557">
        <v>18.7</v>
      </c>
      <c r="P2557">
        <v>19.2</v>
      </c>
      <c r="Q2557">
        <v>12.8</v>
      </c>
      <c r="R2557">
        <v>1.48</v>
      </c>
      <c r="S2557">
        <v>28.1</v>
      </c>
      <c r="U2557">
        <f>A2557-3438108179</f>
        <v>13582.99923992157</v>
      </c>
      <c r="V2557" s="7">
        <f t="shared" si="196"/>
        <v>41255.617627306019</v>
      </c>
      <c r="W2557" s="4">
        <f t="shared" si="200"/>
        <v>138.81</v>
      </c>
      <c r="X2557">
        <f t="shared" si="197"/>
        <v>0</v>
      </c>
      <c r="Y2557">
        <f t="shared" si="198"/>
        <v>-7.2199999999999989</v>
      </c>
      <c r="Z2557" s="5" t="e">
        <f t="shared" si="199"/>
        <v>#DIV/0!</v>
      </c>
    </row>
    <row r="2558" spans="1:26" x14ac:dyDescent="0.35">
      <c r="A2558">
        <v>3438121767.3165398</v>
      </c>
      <c r="B2558">
        <v>83.64</v>
      </c>
      <c r="C2558">
        <v>0</v>
      </c>
      <c r="D2558">
        <v>631.79999999999995</v>
      </c>
      <c r="E2558">
        <v>22.85</v>
      </c>
      <c r="F2558">
        <v>15.64</v>
      </c>
      <c r="G2558">
        <v>89.1</v>
      </c>
      <c r="H2558">
        <v>27.4</v>
      </c>
      <c r="I2558">
        <v>87.5</v>
      </c>
      <c r="J2558">
        <v>86.7</v>
      </c>
      <c r="K2558">
        <v>86.1</v>
      </c>
      <c r="L2558">
        <v>86.8</v>
      </c>
      <c r="M2558">
        <v>86.8</v>
      </c>
      <c r="N2558">
        <v>354</v>
      </c>
      <c r="O2558">
        <v>18.8</v>
      </c>
      <c r="P2558">
        <v>19.2</v>
      </c>
      <c r="Q2558">
        <v>12.8</v>
      </c>
      <c r="R2558">
        <v>1.48</v>
      </c>
      <c r="S2558">
        <v>28</v>
      </c>
      <c r="U2558">
        <f>A2558-3438108179</f>
        <v>13588.316539764404</v>
      </c>
      <c r="V2558" s="7">
        <f t="shared" si="196"/>
        <v>41255.617688848841</v>
      </c>
      <c r="W2558" s="4">
        <f t="shared" si="200"/>
        <v>138.81</v>
      </c>
      <c r="X2558">
        <f t="shared" si="197"/>
        <v>0</v>
      </c>
      <c r="Y2558">
        <f t="shared" si="198"/>
        <v>-7.2100000000000009</v>
      </c>
      <c r="Z2558" s="5" t="e">
        <f t="shared" si="199"/>
        <v>#DIV/0!</v>
      </c>
    </row>
    <row r="2559" spans="1:26" x14ac:dyDescent="0.35">
      <c r="A2559">
        <v>3438121772.6388502</v>
      </c>
      <c r="B2559">
        <v>83.64</v>
      </c>
      <c r="C2559">
        <v>0</v>
      </c>
      <c r="D2559">
        <v>622.9</v>
      </c>
      <c r="E2559">
        <v>22.82</v>
      </c>
      <c r="F2559">
        <v>15.62</v>
      </c>
      <c r="G2559">
        <v>90.8</v>
      </c>
      <c r="H2559">
        <v>27.4</v>
      </c>
      <c r="I2559">
        <v>87.6</v>
      </c>
      <c r="J2559">
        <v>86.7</v>
      </c>
      <c r="K2559">
        <v>86.2</v>
      </c>
      <c r="L2559">
        <v>87</v>
      </c>
      <c r="M2559">
        <v>86.7</v>
      </c>
      <c r="N2559">
        <v>354</v>
      </c>
      <c r="O2559">
        <v>18.600000000000001</v>
      </c>
      <c r="P2559">
        <v>19.2</v>
      </c>
      <c r="Q2559">
        <v>12.8</v>
      </c>
      <c r="R2559">
        <v>1.48</v>
      </c>
      <c r="S2559">
        <v>27.8</v>
      </c>
      <c r="U2559">
        <f>A2559-3438108179</f>
        <v>13593.638850212097</v>
      </c>
      <c r="V2559" s="7">
        <f t="shared" si="196"/>
        <v>41255.617750449659</v>
      </c>
      <c r="W2559" s="4">
        <f t="shared" si="200"/>
        <v>138.81</v>
      </c>
      <c r="X2559">
        <f t="shared" si="197"/>
        <v>0.11283922737570903</v>
      </c>
      <c r="Y2559">
        <f t="shared" si="198"/>
        <v>-7.2000000000000011</v>
      </c>
      <c r="Z2559" s="5" t="e">
        <f t="shared" si="199"/>
        <v>#DIV/0!</v>
      </c>
    </row>
    <row r="2560" spans="1:26" x14ac:dyDescent="0.35">
      <c r="A2560">
        <v>3438121777.9561501</v>
      </c>
      <c r="B2560">
        <v>83.65</v>
      </c>
      <c r="C2560">
        <v>0</v>
      </c>
      <c r="D2560">
        <v>615.5</v>
      </c>
      <c r="E2560">
        <v>22.83</v>
      </c>
      <c r="F2560">
        <v>15.61</v>
      </c>
      <c r="G2560">
        <v>92</v>
      </c>
      <c r="H2560">
        <v>27.4</v>
      </c>
      <c r="I2560">
        <v>87.6</v>
      </c>
      <c r="J2560">
        <v>86.6</v>
      </c>
      <c r="K2560">
        <v>86.2</v>
      </c>
      <c r="L2560">
        <v>87.1</v>
      </c>
      <c r="M2560">
        <v>86.7</v>
      </c>
      <c r="N2560">
        <v>354</v>
      </c>
      <c r="O2560">
        <v>18.399999999999999</v>
      </c>
      <c r="P2560">
        <v>19.3</v>
      </c>
      <c r="Q2560">
        <v>12.81</v>
      </c>
      <c r="R2560">
        <v>1.48</v>
      </c>
      <c r="S2560">
        <v>27.9</v>
      </c>
      <c r="U2560">
        <f>A2560-3438108179</f>
        <v>13598.956150054932</v>
      </c>
      <c r="V2560" s="7">
        <f t="shared" si="196"/>
        <v>41255.617811992481</v>
      </c>
      <c r="W2560" s="4">
        <f t="shared" si="200"/>
        <v>138.82</v>
      </c>
      <c r="X2560">
        <f t="shared" si="197"/>
        <v>0</v>
      </c>
      <c r="Y2560">
        <f t="shared" si="198"/>
        <v>-7.2199999999999989</v>
      </c>
      <c r="Z2560" s="5" t="e">
        <f t="shared" si="199"/>
        <v>#DIV/0!</v>
      </c>
    </row>
    <row r="2561" spans="1:26" x14ac:dyDescent="0.35">
      <c r="A2561">
        <v>3438121783.2714601</v>
      </c>
      <c r="B2561">
        <v>83.65</v>
      </c>
      <c r="C2561">
        <v>0</v>
      </c>
      <c r="D2561">
        <v>625.5</v>
      </c>
      <c r="E2561">
        <v>22.83</v>
      </c>
      <c r="F2561">
        <v>15.59</v>
      </c>
      <c r="G2561">
        <v>92.8</v>
      </c>
      <c r="H2561">
        <v>27.4</v>
      </c>
      <c r="I2561">
        <v>87.7</v>
      </c>
      <c r="J2561">
        <v>86.4</v>
      </c>
      <c r="K2561">
        <v>86.2</v>
      </c>
      <c r="L2561">
        <v>86.9</v>
      </c>
      <c r="M2561">
        <v>86.8</v>
      </c>
      <c r="N2561">
        <v>354</v>
      </c>
      <c r="O2561">
        <v>17.899999999999999</v>
      </c>
      <c r="P2561">
        <v>19.3</v>
      </c>
      <c r="Q2561">
        <v>12.81</v>
      </c>
      <c r="R2561">
        <v>1.48</v>
      </c>
      <c r="S2561">
        <v>28</v>
      </c>
      <c r="U2561">
        <f>A2561-3438108179</f>
        <v>13604.271460056305</v>
      </c>
      <c r="V2561" s="7">
        <f t="shared" si="196"/>
        <v>41255.617873512274</v>
      </c>
      <c r="W2561" s="4">
        <f t="shared" si="200"/>
        <v>138.82</v>
      </c>
      <c r="X2561">
        <f t="shared" si="197"/>
        <v>0</v>
      </c>
      <c r="Y2561">
        <f t="shared" si="198"/>
        <v>-7.2399999999999984</v>
      </c>
      <c r="Z2561" s="5" t="e">
        <f t="shared" si="199"/>
        <v>#DIV/0!</v>
      </c>
    </row>
    <row r="2562" spans="1:26" x14ac:dyDescent="0.35">
      <c r="A2562">
        <v>3438121788.58776</v>
      </c>
      <c r="B2562">
        <v>83.65</v>
      </c>
      <c r="C2562">
        <v>0</v>
      </c>
      <c r="D2562">
        <v>628.6</v>
      </c>
      <c r="E2562">
        <v>22.87</v>
      </c>
      <c r="F2562">
        <v>15.62</v>
      </c>
      <c r="G2562">
        <v>92.2</v>
      </c>
      <c r="H2562">
        <v>27.4</v>
      </c>
      <c r="I2562">
        <v>87.8</v>
      </c>
      <c r="J2562">
        <v>86.4</v>
      </c>
      <c r="K2562">
        <v>86.3</v>
      </c>
      <c r="L2562">
        <v>86.9</v>
      </c>
      <c r="M2562">
        <v>86.8</v>
      </c>
      <c r="N2562">
        <v>354</v>
      </c>
      <c r="O2562">
        <v>17.899999999999999</v>
      </c>
      <c r="P2562">
        <v>19.3</v>
      </c>
      <c r="Q2562">
        <v>12.81</v>
      </c>
      <c r="R2562">
        <v>1.48</v>
      </c>
      <c r="S2562">
        <v>27.9</v>
      </c>
      <c r="U2562">
        <f>A2562-3438108179</f>
        <v>13609.587759971619</v>
      </c>
      <c r="V2562" s="7">
        <f t="shared" si="196"/>
        <v>41255.61793504352</v>
      </c>
      <c r="W2562" s="4">
        <f t="shared" si="200"/>
        <v>138.82</v>
      </c>
      <c r="X2562">
        <f t="shared" si="197"/>
        <v>0</v>
      </c>
      <c r="Y2562">
        <f t="shared" si="198"/>
        <v>-7.2500000000000018</v>
      </c>
      <c r="Z2562" s="5" t="e">
        <f t="shared" si="199"/>
        <v>#DIV/0!</v>
      </c>
    </row>
    <row r="2563" spans="1:26" x14ac:dyDescent="0.35">
      <c r="A2563">
        <v>3438121793.9040699</v>
      </c>
      <c r="B2563">
        <v>83.65</v>
      </c>
      <c r="C2563">
        <v>0</v>
      </c>
      <c r="D2563">
        <v>630.9</v>
      </c>
      <c r="E2563">
        <v>22.85</v>
      </c>
      <c r="F2563">
        <v>15.63</v>
      </c>
      <c r="G2563">
        <v>86.6</v>
      </c>
      <c r="H2563">
        <v>27.4</v>
      </c>
      <c r="I2563">
        <v>87.8</v>
      </c>
      <c r="J2563">
        <v>86.5</v>
      </c>
      <c r="K2563">
        <v>86.4</v>
      </c>
      <c r="L2563">
        <v>86.9</v>
      </c>
      <c r="M2563">
        <v>86.8</v>
      </c>
      <c r="N2563">
        <v>354</v>
      </c>
      <c r="O2563">
        <v>18</v>
      </c>
      <c r="P2563">
        <v>19.3</v>
      </c>
      <c r="Q2563">
        <v>12.81</v>
      </c>
      <c r="R2563">
        <v>1.48</v>
      </c>
      <c r="S2563">
        <v>27.8</v>
      </c>
      <c r="U2563">
        <f>A2563-3438108179</f>
        <v>13614.904069900513</v>
      </c>
      <c r="V2563" s="7">
        <f t="shared" si="196"/>
        <v>41255.617996574882</v>
      </c>
      <c r="W2563" s="4">
        <f t="shared" si="200"/>
        <v>138.82</v>
      </c>
      <c r="X2563">
        <f t="shared" si="197"/>
        <v>0</v>
      </c>
      <c r="Y2563">
        <f t="shared" si="198"/>
        <v>-7.2200000000000006</v>
      </c>
      <c r="Z2563" s="5" t="e">
        <f t="shared" si="199"/>
        <v>#DIV/0!</v>
      </c>
    </row>
    <row r="2564" spans="1:26" x14ac:dyDescent="0.35">
      <c r="A2564">
        <v>3438121799.2193699</v>
      </c>
      <c r="B2564">
        <v>83.65</v>
      </c>
      <c r="C2564">
        <v>0</v>
      </c>
      <c r="D2564">
        <v>635.70000000000005</v>
      </c>
      <c r="E2564">
        <v>22.82</v>
      </c>
      <c r="F2564">
        <v>15.62</v>
      </c>
      <c r="G2564">
        <v>78.3</v>
      </c>
      <c r="H2564">
        <v>27.5</v>
      </c>
      <c r="I2564">
        <v>87.9</v>
      </c>
      <c r="J2564">
        <v>86.6</v>
      </c>
      <c r="K2564">
        <v>86.4</v>
      </c>
      <c r="L2564">
        <v>87</v>
      </c>
      <c r="M2564">
        <v>86.9</v>
      </c>
      <c r="N2564">
        <v>354</v>
      </c>
      <c r="O2564">
        <v>17.899999999999999</v>
      </c>
      <c r="P2564">
        <v>19</v>
      </c>
      <c r="Q2564">
        <v>12.81</v>
      </c>
      <c r="R2564">
        <v>1.48</v>
      </c>
      <c r="S2564">
        <v>27.8</v>
      </c>
      <c r="U2564">
        <f>A2564-3438108179</f>
        <v>13620.219369888306</v>
      </c>
      <c r="V2564" s="7">
        <f t="shared" si="196"/>
        <v>41255.618058094558</v>
      </c>
      <c r="W2564" s="4">
        <f t="shared" si="200"/>
        <v>138.82</v>
      </c>
      <c r="X2564">
        <f t="shared" si="197"/>
        <v>0.11279679379424591</v>
      </c>
      <c r="Y2564">
        <f t="shared" si="198"/>
        <v>-7.2000000000000011</v>
      </c>
      <c r="Z2564" s="5" t="e">
        <f t="shared" si="199"/>
        <v>#DIV/0!</v>
      </c>
    </row>
    <row r="2565" spans="1:26" x14ac:dyDescent="0.35">
      <c r="A2565">
        <v>3438121804.5386701</v>
      </c>
      <c r="B2565">
        <v>83.66</v>
      </c>
      <c r="C2565">
        <v>0</v>
      </c>
      <c r="D2565">
        <v>632</v>
      </c>
      <c r="E2565">
        <v>22.85</v>
      </c>
      <c r="F2565">
        <v>15.64</v>
      </c>
      <c r="G2565">
        <v>69.5</v>
      </c>
      <c r="H2565">
        <v>27.6</v>
      </c>
      <c r="I2565">
        <v>87.9</v>
      </c>
      <c r="J2565">
        <v>86.7</v>
      </c>
      <c r="K2565">
        <v>86.4</v>
      </c>
      <c r="L2565">
        <v>86.7</v>
      </c>
      <c r="M2565">
        <v>86.9</v>
      </c>
      <c r="N2565">
        <v>354</v>
      </c>
      <c r="O2565">
        <v>17.8</v>
      </c>
      <c r="P2565">
        <v>19</v>
      </c>
      <c r="Q2565">
        <v>12.81</v>
      </c>
      <c r="R2565">
        <v>1.48</v>
      </c>
      <c r="S2565">
        <v>28</v>
      </c>
      <c r="U2565">
        <f>A2565-3438108179</f>
        <v>13625.538670063019</v>
      </c>
      <c r="V2565" s="7">
        <f t="shared" si="196"/>
        <v>41255.618119660532</v>
      </c>
      <c r="W2565" s="4">
        <f t="shared" si="200"/>
        <v>138.82999999999998</v>
      </c>
      <c r="X2565">
        <f t="shared" si="197"/>
        <v>0</v>
      </c>
      <c r="Y2565">
        <f t="shared" si="198"/>
        <v>-7.2100000000000009</v>
      </c>
      <c r="Z2565" s="5" t="e">
        <f t="shared" si="199"/>
        <v>#DIV/0!</v>
      </c>
    </row>
    <row r="2566" spans="1:26" x14ac:dyDescent="0.35">
      <c r="A2566">
        <v>3438121809.8559799</v>
      </c>
      <c r="B2566">
        <v>83.66</v>
      </c>
      <c r="C2566">
        <v>0</v>
      </c>
      <c r="D2566">
        <v>631.9</v>
      </c>
      <c r="E2566">
        <v>22.81</v>
      </c>
      <c r="F2566">
        <v>15.58</v>
      </c>
      <c r="G2566">
        <v>60.9</v>
      </c>
      <c r="H2566">
        <v>27.6</v>
      </c>
      <c r="I2566">
        <v>87.9</v>
      </c>
      <c r="J2566">
        <v>86.8</v>
      </c>
      <c r="K2566">
        <v>86.5</v>
      </c>
      <c r="L2566">
        <v>86.7</v>
      </c>
      <c r="M2566">
        <v>86.9</v>
      </c>
      <c r="N2566">
        <v>352</v>
      </c>
      <c r="O2566">
        <v>17.899999999999999</v>
      </c>
      <c r="P2566">
        <v>19</v>
      </c>
      <c r="Q2566">
        <v>12.82</v>
      </c>
      <c r="R2566">
        <v>1.48</v>
      </c>
      <c r="S2566">
        <v>27.7</v>
      </c>
      <c r="U2566">
        <f>A2566-3438108179</f>
        <v>13630.855979919434</v>
      </c>
      <c r="V2566" s="7">
        <f t="shared" si="196"/>
        <v>41255.61818120347</v>
      </c>
      <c r="W2566" s="4">
        <f t="shared" si="200"/>
        <v>138.82999999999998</v>
      </c>
      <c r="X2566">
        <f t="shared" si="197"/>
        <v>0</v>
      </c>
      <c r="Y2566">
        <f t="shared" si="198"/>
        <v>-7.2299999999999986</v>
      </c>
      <c r="Z2566" s="5" t="e">
        <f t="shared" si="199"/>
        <v>#DIV/0!</v>
      </c>
    </row>
    <row r="2567" spans="1:26" x14ac:dyDescent="0.35">
      <c r="A2567">
        <v>3438121815.1752801</v>
      </c>
      <c r="B2567">
        <v>83.66</v>
      </c>
      <c r="C2567">
        <v>0</v>
      </c>
      <c r="D2567">
        <v>629.4</v>
      </c>
      <c r="E2567">
        <v>22.82</v>
      </c>
      <c r="F2567">
        <v>15.65</v>
      </c>
      <c r="G2567">
        <v>54.1</v>
      </c>
      <c r="H2567">
        <v>27.6</v>
      </c>
      <c r="I2567">
        <v>88</v>
      </c>
      <c r="J2567">
        <v>86.9</v>
      </c>
      <c r="K2567">
        <v>86.5</v>
      </c>
      <c r="L2567">
        <v>86.8</v>
      </c>
      <c r="M2567">
        <v>86.9</v>
      </c>
      <c r="N2567">
        <v>352</v>
      </c>
      <c r="O2567">
        <v>18.100000000000001</v>
      </c>
      <c r="P2567">
        <v>19.100000000000001</v>
      </c>
      <c r="Q2567">
        <v>12.83</v>
      </c>
      <c r="R2567">
        <v>1.48</v>
      </c>
      <c r="S2567">
        <v>27.7</v>
      </c>
      <c r="U2567">
        <f>A2567-3438108179</f>
        <v>13636.175280094147</v>
      </c>
      <c r="V2567" s="7">
        <f t="shared" si="196"/>
        <v>41255.618242769444</v>
      </c>
      <c r="W2567" s="4">
        <f t="shared" si="200"/>
        <v>138.82999999999998</v>
      </c>
      <c r="X2567">
        <f t="shared" si="197"/>
        <v>0</v>
      </c>
      <c r="Y2567">
        <f t="shared" si="198"/>
        <v>-7.17</v>
      </c>
      <c r="Z2567" s="5" t="e">
        <f t="shared" si="199"/>
        <v>#DIV/0!</v>
      </c>
    </row>
    <row r="2568" spans="1:26" x14ac:dyDescent="0.35">
      <c r="A2568">
        <v>3438121820.4935899</v>
      </c>
      <c r="B2568">
        <v>83.66</v>
      </c>
      <c r="C2568">
        <v>0</v>
      </c>
      <c r="D2568">
        <v>609.9</v>
      </c>
      <c r="E2568">
        <v>22.84</v>
      </c>
      <c r="F2568">
        <v>15.59</v>
      </c>
      <c r="G2568">
        <v>49.1</v>
      </c>
      <c r="H2568">
        <v>27.6</v>
      </c>
      <c r="I2568">
        <v>88</v>
      </c>
      <c r="J2568">
        <v>86.9</v>
      </c>
      <c r="K2568">
        <v>86.5</v>
      </c>
      <c r="L2568">
        <v>86.8</v>
      </c>
      <c r="M2568">
        <v>86.9</v>
      </c>
      <c r="N2568">
        <v>352</v>
      </c>
      <c r="O2568">
        <v>18</v>
      </c>
      <c r="P2568">
        <v>19.100000000000001</v>
      </c>
      <c r="Q2568">
        <v>12.83</v>
      </c>
      <c r="R2568">
        <v>1.48</v>
      </c>
      <c r="S2568">
        <v>27.7</v>
      </c>
      <c r="U2568">
        <f>A2568-3438108179</f>
        <v>13641.493589878082</v>
      </c>
      <c r="V2568" s="7">
        <f t="shared" si="196"/>
        <v>41255.618304323958</v>
      </c>
      <c r="W2568" s="4">
        <f t="shared" si="200"/>
        <v>138.82999999999998</v>
      </c>
      <c r="X2568">
        <f t="shared" si="197"/>
        <v>0</v>
      </c>
      <c r="Y2568">
        <f t="shared" si="198"/>
        <v>-7.25</v>
      </c>
      <c r="Z2568" s="5" t="e">
        <f t="shared" si="199"/>
        <v>#DIV/0!</v>
      </c>
    </row>
    <row r="2569" spans="1:26" x14ac:dyDescent="0.35">
      <c r="A2569">
        <v>3438121825.8098898</v>
      </c>
      <c r="B2569">
        <v>83.66</v>
      </c>
      <c r="C2569">
        <v>0</v>
      </c>
      <c r="D2569">
        <v>608.70000000000005</v>
      </c>
      <c r="E2569">
        <v>22.82</v>
      </c>
      <c r="F2569">
        <v>15.59</v>
      </c>
      <c r="G2569">
        <v>46.3</v>
      </c>
      <c r="H2569">
        <v>27.7</v>
      </c>
      <c r="I2569">
        <v>88</v>
      </c>
      <c r="J2569">
        <v>86.9</v>
      </c>
      <c r="K2569">
        <v>86.5</v>
      </c>
      <c r="L2569">
        <v>86.7</v>
      </c>
      <c r="M2569">
        <v>86.9</v>
      </c>
      <c r="N2569">
        <v>351</v>
      </c>
      <c r="O2569">
        <v>18</v>
      </c>
      <c r="P2569">
        <v>19.100000000000001</v>
      </c>
      <c r="Q2569">
        <v>12.83</v>
      </c>
      <c r="R2569">
        <v>1.48</v>
      </c>
      <c r="S2569">
        <v>27.8</v>
      </c>
      <c r="U2569">
        <f>A2569-3438108179</f>
        <v>13646.809889793396</v>
      </c>
      <c r="V2569" s="7">
        <f t="shared" si="196"/>
        <v>41255.618365855211</v>
      </c>
      <c r="W2569" s="4">
        <f t="shared" si="200"/>
        <v>138.82999999999998</v>
      </c>
      <c r="X2569">
        <f t="shared" si="197"/>
        <v>0</v>
      </c>
      <c r="Y2569">
        <f t="shared" si="198"/>
        <v>-7.23</v>
      </c>
      <c r="Z2569" s="5" t="e">
        <f t="shared" si="199"/>
        <v>#DIV/0!</v>
      </c>
    </row>
    <row r="2570" spans="1:26" x14ac:dyDescent="0.35">
      <c r="A2570">
        <v>3438121831.1261902</v>
      </c>
      <c r="B2570">
        <v>83.66</v>
      </c>
      <c r="C2570">
        <v>0</v>
      </c>
      <c r="D2570">
        <v>608.4</v>
      </c>
      <c r="E2570">
        <v>22.8</v>
      </c>
      <c r="F2570">
        <v>15.58</v>
      </c>
      <c r="G2570">
        <v>46.7</v>
      </c>
      <c r="H2570">
        <v>27.7</v>
      </c>
      <c r="I2570">
        <v>87.9</v>
      </c>
      <c r="J2570">
        <v>86.9</v>
      </c>
      <c r="K2570">
        <v>86.5</v>
      </c>
      <c r="L2570">
        <v>86.6</v>
      </c>
      <c r="M2570">
        <v>86.9</v>
      </c>
      <c r="N2570">
        <v>350</v>
      </c>
      <c r="O2570">
        <v>18</v>
      </c>
      <c r="P2570">
        <v>19.100000000000001</v>
      </c>
      <c r="Q2570">
        <v>12.83</v>
      </c>
      <c r="R2570">
        <v>1.48</v>
      </c>
      <c r="S2570">
        <v>27.9</v>
      </c>
      <c r="U2570">
        <f>A2570-3438108179</f>
        <v>13652.126190185547</v>
      </c>
      <c r="V2570" s="7">
        <f t="shared" si="196"/>
        <v>41255.618427386464</v>
      </c>
      <c r="W2570" s="4">
        <f t="shared" si="200"/>
        <v>138.82999999999998</v>
      </c>
      <c r="X2570">
        <f t="shared" si="197"/>
        <v>0.1128178065627497</v>
      </c>
      <c r="Y2570">
        <f t="shared" si="198"/>
        <v>-7.2200000000000006</v>
      </c>
      <c r="Z2570" s="5" t="e">
        <f t="shared" si="199"/>
        <v>#DIV/0!</v>
      </c>
    </row>
    <row r="2571" spans="1:26" x14ac:dyDescent="0.35">
      <c r="A2571">
        <v>3438121836.4445</v>
      </c>
      <c r="B2571">
        <v>83.67</v>
      </c>
      <c r="C2571">
        <v>0</v>
      </c>
      <c r="D2571">
        <v>608.79999999999995</v>
      </c>
      <c r="E2571">
        <v>22.79</v>
      </c>
      <c r="F2571">
        <v>15.58</v>
      </c>
      <c r="G2571">
        <v>52</v>
      </c>
      <c r="H2571">
        <v>27.7</v>
      </c>
      <c r="I2571">
        <v>87.7</v>
      </c>
      <c r="J2571">
        <v>86.9</v>
      </c>
      <c r="K2571">
        <v>86.5</v>
      </c>
      <c r="L2571">
        <v>86.6</v>
      </c>
      <c r="M2571">
        <v>86.9</v>
      </c>
      <c r="N2571">
        <v>351</v>
      </c>
      <c r="O2571">
        <v>18.100000000000001</v>
      </c>
      <c r="P2571">
        <v>19</v>
      </c>
      <c r="Q2571">
        <v>12.83</v>
      </c>
      <c r="R2571">
        <v>1.48</v>
      </c>
      <c r="S2571">
        <v>27.7</v>
      </c>
      <c r="U2571">
        <f>A2571-3438108179</f>
        <v>13657.444499969482</v>
      </c>
      <c r="V2571" s="7">
        <f t="shared" si="196"/>
        <v>41255.618488940971</v>
      </c>
      <c r="W2571" s="4">
        <f t="shared" si="200"/>
        <v>138.84</v>
      </c>
      <c r="X2571">
        <f t="shared" si="197"/>
        <v>-0.3385813283864737</v>
      </c>
      <c r="Y2571">
        <f t="shared" si="198"/>
        <v>-7.2099999999999991</v>
      </c>
      <c r="Z2571" s="5" t="e">
        <f t="shared" si="199"/>
        <v>#DIV/0!</v>
      </c>
    </row>
    <row r="2572" spans="1:26" x14ac:dyDescent="0.35">
      <c r="A2572">
        <v>3438121841.7607999</v>
      </c>
      <c r="B2572">
        <v>83.64</v>
      </c>
      <c r="C2572">
        <v>1.1399999999999999</v>
      </c>
      <c r="D2572">
        <v>620.1</v>
      </c>
      <c r="E2572">
        <v>22.81</v>
      </c>
      <c r="F2572">
        <v>15.59</v>
      </c>
      <c r="G2572">
        <v>58.5</v>
      </c>
      <c r="H2572">
        <v>27.8</v>
      </c>
      <c r="I2572">
        <v>84.7</v>
      </c>
      <c r="J2572">
        <v>86.9</v>
      </c>
      <c r="K2572">
        <v>86.5</v>
      </c>
      <c r="L2572">
        <v>86.6</v>
      </c>
      <c r="M2572">
        <v>86.9</v>
      </c>
      <c r="N2572">
        <v>352</v>
      </c>
      <c r="O2572">
        <v>18.2</v>
      </c>
      <c r="P2572">
        <v>18.8</v>
      </c>
      <c r="Q2572">
        <v>12.83</v>
      </c>
      <c r="R2572">
        <v>1.48</v>
      </c>
      <c r="S2572">
        <v>27.5</v>
      </c>
      <c r="U2572">
        <f>A2572-3438108179</f>
        <v>13662.760799884796</v>
      </c>
      <c r="V2572" s="7">
        <f t="shared" si="196"/>
        <v>41255.618550472223</v>
      </c>
      <c r="W2572" s="4">
        <f t="shared" si="200"/>
        <v>138.81</v>
      </c>
      <c r="X2572">
        <f t="shared" si="197"/>
        <v>-1.3538135187268707</v>
      </c>
      <c r="Y2572">
        <f t="shared" si="198"/>
        <v>-7.2199999999999989</v>
      </c>
      <c r="Z2572" s="5">
        <f t="shared" si="199"/>
        <v>7.1707459277679044</v>
      </c>
    </row>
    <row r="2573" spans="1:26" x14ac:dyDescent="0.35">
      <c r="A2573">
        <v>3438121847.0791101</v>
      </c>
      <c r="B2573">
        <v>83.52</v>
      </c>
      <c r="C2573">
        <v>1.28</v>
      </c>
      <c r="D2573">
        <v>612.6</v>
      </c>
      <c r="E2573">
        <v>22.79</v>
      </c>
      <c r="F2573">
        <v>15.61</v>
      </c>
      <c r="G2573">
        <v>66.2</v>
      </c>
      <c r="H2573">
        <v>27.8</v>
      </c>
      <c r="I2573">
        <v>78.400000000000006</v>
      </c>
      <c r="J2573">
        <v>86.9</v>
      </c>
      <c r="K2573">
        <v>86.5</v>
      </c>
      <c r="L2573">
        <v>86.6</v>
      </c>
      <c r="M2573">
        <v>86.5</v>
      </c>
      <c r="N2573">
        <v>353</v>
      </c>
      <c r="O2573">
        <v>18.399999999999999</v>
      </c>
      <c r="P2573">
        <v>18.600000000000001</v>
      </c>
      <c r="Q2573">
        <v>12.83</v>
      </c>
      <c r="R2573">
        <v>1.48</v>
      </c>
      <c r="S2573">
        <v>27.5</v>
      </c>
      <c r="U2573">
        <f>A2573-3438108179</f>
        <v>13668.079110145569</v>
      </c>
      <c r="V2573" s="7">
        <f t="shared" si="196"/>
        <v>41255.618612026738</v>
      </c>
      <c r="W2573" s="4">
        <f t="shared" si="200"/>
        <v>138.69</v>
      </c>
      <c r="X2573">
        <f t="shared" si="197"/>
        <v>-1.3540707285077067</v>
      </c>
      <c r="Y2573">
        <f t="shared" si="198"/>
        <v>-7.18</v>
      </c>
      <c r="Z2573" s="5">
        <f t="shared" si="199"/>
        <v>6.7484712049167559</v>
      </c>
    </row>
    <row r="2574" spans="1:26" x14ac:dyDescent="0.35">
      <c r="A2574">
        <v>3438121852.39641</v>
      </c>
      <c r="B2574">
        <v>83.4</v>
      </c>
      <c r="C2574">
        <v>1.4</v>
      </c>
      <c r="D2574">
        <v>622.4</v>
      </c>
      <c r="E2574">
        <v>22.8</v>
      </c>
      <c r="F2574">
        <v>15.61</v>
      </c>
      <c r="G2574">
        <v>72.400000000000006</v>
      </c>
      <c r="H2574">
        <v>27.8</v>
      </c>
      <c r="I2574">
        <v>70.3</v>
      </c>
      <c r="J2574">
        <v>86.9</v>
      </c>
      <c r="K2574">
        <v>86.5</v>
      </c>
      <c r="L2574">
        <v>86.7</v>
      </c>
      <c r="M2574">
        <v>85.3</v>
      </c>
      <c r="N2574">
        <v>354</v>
      </c>
      <c r="O2574">
        <v>18.399999999999999</v>
      </c>
      <c r="P2574">
        <v>18.3</v>
      </c>
      <c r="Q2574">
        <v>12.83</v>
      </c>
      <c r="R2574">
        <v>1.48</v>
      </c>
      <c r="S2574">
        <v>27.5</v>
      </c>
      <c r="U2574">
        <f>A2574-3438108179</f>
        <v>13673.396409988403</v>
      </c>
      <c r="V2574" s="7">
        <f t="shared" si="196"/>
        <v>41255.618673569559</v>
      </c>
      <c r="W2574" s="4">
        <f t="shared" si="200"/>
        <v>138.57</v>
      </c>
      <c r="X2574">
        <f t="shared" si="197"/>
        <v>-1.3517800934466926</v>
      </c>
      <c r="Y2574">
        <f t="shared" si="198"/>
        <v>-7.1900000000000013</v>
      </c>
      <c r="Z2574" s="5">
        <f t="shared" si="199"/>
        <v>6.4572646934738769</v>
      </c>
    </row>
    <row r="2575" spans="1:26" x14ac:dyDescent="0.35">
      <c r="A2575">
        <v>3438121857.7227201</v>
      </c>
      <c r="B2575">
        <v>83.28</v>
      </c>
      <c r="C2575">
        <v>1.5</v>
      </c>
      <c r="D2575">
        <v>623.70000000000005</v>
      </c>
      <c r="E2575">
        <v>22.8</v>
      </c>
      <c r="F2575">
        <v>15.63</v>
      </c>
      <c r="G2575">
        <v>78.5</v>
      </c>
      <c r="H2575">
        <v>27.7</v>
      </c>
      <c r="I2575">
        <v>61.7</v>
      </c>
      <c r="J2575">
        <v>86.9</v>
      </c>
      <c r="K2575">
        <v>86.5</v>
      </c>
      <c r="L2575">
        <v>86.7</v>
      </c>
      <c r="M2575">
        <v>83.8</v>
      </c>
      <c r="N2575">
        <v>354</v>
      </c>
      <c r="O2575">
        <v>18.5</v>
      </c>
      <c r="P2575">
        <v>18</v>
      </c>
      <c r="Q2575">
        <v>12.83</v>
      </c>
      <c r="R2575">
        <v>1.48</v>
      </c>
      <c r="S2575">
        <v>27.5</v>
      </c>
      <c r="U2575">
        <f>A2575-3438108179</f>
        <v>13678.722720146179</v>
      </c>
      <c r="V2575" s="7">
        <f t="shared" si="196"/>
        <v>41255.618735216667</v>
      </c>
      <c r="W2575" s="4">
        <f t="shared" si="200"/>
        <v>138.44999999999999</v>
      </c>
      <c r="X2575">
        <f t="shared" si="197"/>
        <v>-1.5857134318690516</v>
      </c>
      <c r="Y2575">
        <f t="shared" si="198"/>
        <v>-7.17</v>
      </c>
      <c r="Z2575" s="5">
        <f t="shared" si="199"/>
        <v>6.2296279490284157</v>
      </c>
    </row>
    <row r="2576" spans="1:26" x14ac:dyDescent="0.35">
      <c r="A2576">
        <v>3438121863.02002</v>
      </c>
      <c r="B2576">
        <v>83.14</v>
      </c>
      <c r="C2576">
        <v>1.5</v>
      </c>
      <c r="D2576">
        <v>611.6</v>
      </c>
      <c r="E2576">
        <v>22.81</v>
      </c>
      <c r="F2576">
        <v>15.63</v>
      </c>
      <c r="G2576">
        <v>82.5</v>
      </c>
      <c r="H2576">
        <v>27.7</v>
      </c>
      <c r="I2576">
        <v>55.5</v>
      </c>
      <c r="J2576">
        <v>86.8</v>
      </c>
      <c r="K2576">
        <v>86.4</v>
      </c>
      <c r="L2576">
        <v>86.7</v>
      </c>
      <c r="M2576">
        <v>82</v>
      </c>
      <c r="N2576">
        <v>352</v>
      </c>
      <c r="O2576">
        <v>18.600000000000001</v>
      </c>
      <c r="P2576">
        <v>17.8</v>
      </c>
      <c r="Q2576">
        <v>12.83</v>
      </c>
      <c r="R2576">
        <v>1.48</v>
      </c>
      <c r="S2576">
        <v>27.5</v>
      </c>
      <c r="U2576">
        <f>A2576-3438108179</f>
        <v>13684.020020008087</v>
      </c>
      <c r="V2576" s="7">
        <f t="shared" si="196"/>
        <v>41255.618796528011</v>
      </c>
      <c r="W2576" s="4">
        <f t="shared" si="200"/>
        <v>138.31</v>
      </c>
      <c r="X2576">
        <f t="shared" si="197"/>
        <v>-1.5791551131208854</v>
      </c>
      <c r="Y2576">
        <f t="shared" si="198"/>
        <v>-7.1799999999999979</v>
      </c>
      <c r="Z2576" s="5">
        <f t="shared" si="199"/>
        <v>6.233970666843403</v>
      </c>
    </row>
    <row r="2577" spans="1:26" x14ac:dyDescent="0.35">
      <c r="A2577">
        <v>3438121868.3393202</v>
      </c>
      <c r="B2577">
        <v>83</v>
      </c>
      <c r="C2577">
        <v>1.5</v>
      </c>
      <c r="D2577">
        <v>609.4</v>
      </c>
      <c r="E2577">
        <v>22.77</v>
      </c>
      <c r="F2577">
        <v>15.6</v>
      </c>
      <c r="G2577">
        <v>85.6</v>
      </c>
      <c r="H2577">
        <v>27.7</v>
      </c>
      <c r="I2577">
        <v>52.2</v>
      </c>
      <c r="J2577">
        <v>86.8</v>
      </c>
      <c r="K2577">
        <v>86.4</v>
      </c>
      <c r="L2577">
        <v>86.7</v>
      </c>
      <c r="M2577">
        <v>80.3</v>
      </c>
      <c r="N2577">
        <v>352</v>
      </c>
      <c r="O2577">
        <v>18.600000000000001</v>
      </c>
      <c r="P2577">
        <v>17.600000000000001</v>
      </c>
      <c r="Q2577">
        <v>12.83</v>
      </c>
      <c r="R2577">
        <v>1.48</v>
      </c>
      <c r="S2577">
        <v>27.5</v>
      </c>
      <c r="U2577">
        <f>A2577-3438108179</f>
        <v>13689.3393201828</v>
      </c>
      <c r="V2577" s="7">
        <f t="shared" si="196"/>
        <v>41255.618858093985</v>
      </c>
      <c r="W2577" s="4">
        <f t="shared" si="200"/>
        <v>138.17000000000002</v>
      </c>
      <c r="X2577">
        <f t="shared" si="197"/>
        <v>-1.3543229113529507</v>
      </c>
      <c r="Y2577">
        <f t="shared" si="198"/>
        <v>-7.17</v>
      </c>
      <c r="Z2577" s="5">
        <f t="shared" si="199"/>
        <v>6.2296279490284157</v>
      </c>
    </row>
    <row r="2578" spans="1:26" x14ac:dyDescent="0.35">
      <c r="A2578">
        <v>3438121873.6556301</v>
      </c>
      <c r="B2578">
        <v>82.88</v>
      </c>
      <c r="C2578">
        <v>1.5</v>
      </c>
      <c r="D2578">
        <v>599.5</v>
      </c>
      <c r="E2578">
        <v>22.77</v>
      </c>
      <c r="F2578">
        <v>15.6</v>
      </c>
      <c r="G2578">
        <v>88.2</v>
      </c>
      <c r="H2578">
        <v>27.7</v>
      </c>
      <c r="I2578">
        <v>52.4</v>
      </c>
      <c r="J2578">
        <v>86.8</v>
      </c>
      <c r="K2578">
        <v>86.4</v>
      </c>
      <c r="L2578">
        <v>86.7</v>
      </c>
      <c r="M2578">
        <v>79</v>
      </c>
      <c r="N2578">
        <v>353</v>
      </c>
      <c r="O2578">
        <v>18.7</v>
      </c>
      <c r="P2578">
        <v>17.600000000000001</v>
      </c>
      <c r="Q2578">
        <v>12.83</v>
      </c>
      <c r="R2578">
        <v>1.48</v>
      </c>
      <c r="S2578">
        <v>27.6</v>
      </c>
      <c r="U2578">
        <f>A2578-3438108179</f>
        <v>13694.655630111694</v>
      </c>
      <c r="V2578" s="7">
        <f t="shared" si="196"/>
        <v>41255.618919625347</v>
      </c>
      <c r="W2578" s="4">
        <f t="shared" si="200"/>
        <v>138.05000000000001</v>
      </c>
      <c r="X2578">
        <f t="shared" si="197"/>
        <v>-1.5791551131208854</v>
      </c>
      <c r="Y2578">
        <f t="shared" si="198"/>
        <v>-7.17</v>
      </c>
      <c r="Z2578" s="5">
        <f t="shared" si="199"/>
        <v>6.2296279490284157</v>
      </c>
    </row>
    <row r="2579" spans="1:26" x14ac:dyDescent="0.35">
      <c r="A2579">
        <v>3438121878.9749298</v>
      </c>
      <c r="B2579">
        <v>82.74</v>
      </c>
      <c r="C2579">
        <v>1.5</v>
      </c>
      <c r="D2579">
        <v>633.1</v>
      </c>
      <c r="E2579">
        <v>22.76</v>
      </c>
      <c r="F2579">
        <v>15.62</v>
      </c>
      <c r="G2579">
        <v>90</v>
      </c>
      <c r="H2579">
        <v>27.7</v>
      </c>
      <c r="I2579">
        <v>57.5</v>
      </c>
      <c r="J2579">
        <v>86.8</v>
      </c>
      <c r="K2579">
        <v>86.4</v>
      </c>
      <c r="L2579">
        <v>86.7</v>
      </c>
      <c r="M2579">
        <v>78.7</v>
      </c>
      <c r="N2579">
        <v>352</v>
      </c>
      <c r="O2579">
        <v>18.899999999999999</v>
      </c>
      <c r="P2579">
        <v>17.600000000000001</v>
      </c>
      <c r="Q2579">
        <v>12.83</v>
      </c>
      <c r="R2579">
        <v>1.48</v>
      </c>
      <c r="S2579">
        <v>27.6</v>
      </c>
      <c r="U2579">
        <f>A2579-3438108179</f>
        <v>13699.97492980957</v>
      </c>
      <c r="V2579" s="7">
        <f t="shared" si="196"/>
        <v>41255.618981191321</v>
      </c>
      <c r="W2579" s="4">
        <f t="shared" si="200"/>
        <v>137.91</v>
      </c>
      <c r="X2579">
        <f t="shared" si="197"/>
        <v>-1.4658045000159627</v>
      </c>
      <c r="Y2579">
        <f t="shared" si="198"/>
        <v>-7.1400000000000023</v>
      </c>
      <c r="Z2579" s="5">
        <f t="shared" si="199"/>
        <v>6.2165815934540758</v>
      </c>
    </row>
    <row r="2580" spans="1:26" x14ac:dyDescent="0.35">
      <c r="A2580">
        <v>3438121884.2962399</v>
      </c>
      <c r="B2580">
        <v>82.61</v>
      </c>
      <c r="C2580">
        <v>1.5</v>
      </c>
      <c r="D2580">
        <v>626.70000000000005</v>
      </c>
      <c r="E2580">
        <v>22.71</v>
      </c>
      <c r="F2580">
        <v>15.63</v>
      </c>
      <c r="G2580">
        <v>91.4</v>
      </c>
      <c r="H2580">
        <v>27.7</v>
      </c>
      <c r="I2580">
        <v>63.1</v>
      </c>
      <c r="J2580">
        <v>86.7</v>
      </c>
      <c r="K2580">
        <v>86.4</v>
      </c>
      <c r="L2580">
        <v>86.7</v>
      </c>
      <c r="M2580">
        <v>79.2</v>
      </c>
      <c r="N2580">
        <v>352</v>
      </c>
      <c r="O2580">
        <v>19</v>
      </c>
      <c r="P2580">
        <v>17.5</v>
      </c>
      <c r="Q2580">
        <v>12.83</v>
      </c>
      <c r="R2580">
        <v>1.48</v>
      </c>
      <c r="S2580">
        <v>27.6</v>
      </c>
      <c r="U2580">
        <f>A2580-3438108179</f>
        <v>13705.296239852905</v>
      </c>
      <c r="V2580" s="7">
        <f t="shared" si="196"/>
        <v>41255.619042780556</v>
      </c>
      <c r="W2580" s="4">
        <f t="shared" si="200"/>
        <v>137.78</v>
      </c>
      <c r="X2580">
        <f t="shared" si="197"/>
        <v>-1.4674618340849561</v>
      </c>
      <c r="Y2580">
        <f t="shared" si="198"/>
        <v>-7.08</v>
      </c>
      <c r="Z2580" s="5">
        <f t="shared" si="199"/>
        <v>6.190406396803362</v>
      </c>
    </row>
    <row r="2581" spans="1:26" x14ac:dyDescent="0.35">
      <c r="A2581">
        <v>3438121889.6115398</v>
      </c>
      <c r="B2581">
        <v>82.48</v>
      </c>
      <c r="C2581">
        <v>1.51</v>
      </c>
      <c r="D2581">
        <v>628</v>
      </c>
      <c r="E2581">
        <v>22.74</v>
      </c>
      <c r="F2581">
        <v>15.64</v>
      </c>
      <c r="G2581">
        <v>92.4</v>
      </c>
      <c r="H2581">
        <v>27.6</v>
      </c>
      <c r="I2581">
        <v>68.3</v>
      </c>
      <c r="J2581">
        <v>86.7</v>
      </c>
      <c r="K2581">
        <v>86.4</v>
      </c>
      <c r="L2581">
        <v>86.7</v>
      </c>
      <c r="M2581">
        <v>80.3</v>
      </c>
      <c r="N2581">
        <v>352</v>
      </c>
      <c r="O2581">
        <v>19.100000000000001</v>
      </c>
      <c r="P2581">
        <v>17.7</v>
      </c>
      <c r="Q2581">
        <v>12.83</v>
      </c>
      <c r="R2581">
        <v>1.48</v>
      </c>
      <c r="S2581">
        <v>27.6</v>
      </c>
      <c r="U2581">
        <f>A2581-3438108179</f>
        <v>13710.611539840698</v>
      </c>
      <c r="V2581" s="7">
        <f t="shared" si="196"/>
        <v>41255.619104300233</v>
      </c>
      <c r="W2581" s="4">
        <f t="shared" si="200"/>
        <v>137.65</v>
      </c>
      <c r="X2581">
        <f t="shared" si="197"/>
        <v>-1.5800461991368238</v>
      </c>
      <c r="Y2581">
        <f t="shared" si="198"/>
        <v>-7.0999999999999979</v>
      </c>
      <c r="Z2581" s="5">
        <f t="shared" si="199"/>
        <v>6.1785826784935169</v>
      </c>
    </row>
    <row r="2582" spans="1:26" x14ac:dyDescent="0.35">
      <c r="A2582">
        <v>3438121894.9278402</v>
      </c>
      <c r="B2582">
        <v>82.34</v>
      </c>
      <c r="C2582">
        <v>1.5</v>
      </c>
      <c r="D2582">
        <v>627.6</v>
      </c>
      <c r="E2582">
        <v>22.7</v>
      </c>
      <c r="F2582">
        <v>15.62</v>
      </c>
      <c r="G2582">
        <v>92.6</v>
      </c>
      <c r="H2582">
        <v>27.6</v>
      </c>
      <c r="I2582">
        <v>73.7</v>
      </c>
      <c r="J2582">
        <v>86.7</v>
      </c>
      <c r="K2582">
        <v>86.3</v>
      </c>
      <c r="L2582">
        <v>86.7</v>
      </c>
      <c r="M2582">
        <v>81.400000000000006</v>
      </c>
      <c r="N2582">
        <v>352</v>
      </c>
      <c r="O2582">
        <v>19.100000000000001</v>
      </c>
      <c r="P2582">
        <v>17.899999999999999</v>
      </c>
      <c r="Q2582">
        <v>12.83</v>
      </c>
      <c r="R2582">
        <v>1.49</v>
      </c>
      <c r="S2582">
        <v>27.6</v>
      </c>
      <c r="U2582">
        <f>A2582-3438108179</f>
        <v>13715.927840232849</v>
      </c>
      <c r="V2582" s="7">
        <f t="shared" si="196"/>
        <v>41255.619165831486</v>
      </c>
      <c r="W2582" s="4">
        <f t="shared" si="200"/>
        <v>137.51</v>
      </c>
      <c r="X2582">
        <f t="shared" si="197"/>
        <v>-1.4718897586642377</v>
      </c>
      <c r="Y2582">
        <f t="shared" si="198"/>
        <v>-7.08</v>
      </c>
      <c r="Z2582" s="5">
        <f t="shared" si="199"/>
        <v>6.190406396803362</v>
      </c>
    </row>
    <row r="2583" spans="1:26" x14ac:dyDescent="0.35">
      <c r="A2583">
        <v>3438121900.22715</v>
      </c>
      <c r="B2583">
        <v>82.21</v>
      </c>
      <c r="C2583">
        <v>1.5</v>
      </c>
      <c r="D2583">
        <v>629.70000000000005</v>
      </c>
      <c r="E2583">
        <v>22.73</v>
      </c>
      <c r="F2583">
        <v>15.62</v>
      </c>
      <c r="G2583">
        <v>88.8</v>
      </c>
      <c r="H2583">
        <v>27.6</v>
      </c>
      <c r="I2583">
        <v>77.2</v>
      </c>
      <c r="J2583">
        <v>86.6</v>
      </c>
      <c r="K2583">
        <v>86.3</v>
      </c>
      <c r="L2583">
        <v>86.7</v>
      </c>
      <c r="M2583">
        <v>82.6</v>
      </c>
      <c r="N2583">
        <v>353</v>
      </c>
      <c r="O2583">
        <v>18.899999999999999</v>
      </c>
      <c r="P2583">
        <v>18.2</v>
      </c>
      <c r="Q2583">
        <v>12.83</v>
      </c>
      <c r="R2583">
        <v>1.49</v>
      </c>
      <c r="S2583">
        <v>27.6</v>
      </c>
      <c r="U2583">
        <f>A2583-3438108179</f>
        <v>13721.227149963379</v>
      </c>
      <c r="V2583" s="7">
        <f t="shared" si="196"/>
        <v>41255.619227166091</v>
      </c>
      <c r="W2583" s="4">
        <f t="shared" si="200"/>
        <v>137.38</v>
      </c>
      <c r="X2583">
        <f t="shared" si="197"/>
        <v>-1.4674618340849561</v>
      </c>
      <c r="Y2583">
        <f t="shared" si="198"/>
        <v>-7.1100000000000012</v>
      </c>
      <c r="Z2583" s="5">
        <f t="shared" si="199"/>
        <v>6.2035078006582696</v>
      </c>
    </row>
    <row r="2584" spans="1:26" x14ac:dyDescent="0.35">
      <c r="A2584">
        <v>3438121905.54245</v>
      </c>
      <c r="B2584">
        <v>82.08</v>
      </c>
      <c r="C2584">
        <v>1.5</v>
      </c>
      <c r="D2584">
        <v>628.70000000000005</v>
      </c>
      <c r="E2584">
        <v>22.73</v>
      </c>
      <c r="F2584">
        <v>15.64</v>
      </c>
      <c r="G2584">
        <v>82</v>
      </c>
      <c r="H2584">
        <v>27.6</v>
      </c>
      <c r="I2584">
        <v>80.099999999999994</v>
      </c>
      <c r="J2584">
        <v>86.6</v>
      </c>
      <c r="K2584">
        <v>86.3</v>
      </c>
      <c r="L2584">
        <v>86.7</v>
      </c>
      <c r="M2584">
        <v>83.5</v>
      </c>
      <c r="N2584">
        <v>353</v>
      </c>
      <c r="O2584">
        <v>18.600000000000001</v>
      </c>
      <c r="P2584">
        <v>18.399999999999999</v>
      </c>
      <c r="Q2584">
        <v>12.83</v>
      </c>
      <c r="R2584">
        <v>1.49</v>
      </c>
      <c r="S2584">
        <v>27.6</v>
      </c>
      <c r="U2584">
        <f>A2584-3438108179</f>
        <v>13726.542449951172</v>
      </c>
      <c r="V2584" s="7">
        <f t="shared" ref="V2584:V2647" si="201">U2584/60/60/24+$V$22</f>
        <v>41255.619288685768</v>
      </c>
      <c r="W2584" s="4">
        <f t="shared" si="200"/>
        <v>137.25</v>
      </c>
      <c r="X2584">
        <f t="shared" ref="X2584:X2647" si="202">(B2585-B2584)/((V2585-V2584)*24*60)</f>
        <v>-1.4663583193264793</v>
      </c>
      <c r="Y2584">
        <f t="shared" ref="Y2584:Y2647" si="203">F2584-E2584</f>
        <v>-7.09</v>
      </c>
      <c r="Z2584" s="5">
        <f t="shared" ref="Z2584:Z2647" si="204">SQRT((E2584-F2584)/C2584*0.005238)*39.37</f>
        <v>6.1947766101234016</v>
      </c>
    </row>
    <row r="2585" spans="1:26" x14ac:dyDescent="0.35">
      <c r="A2585">
        <v>3438121910.8617501</v>
      </c>
      <c r="B2585">
        <v>81.95</v>
      </c>
      <c r="C2585">
        <v>1.5</v>
      </c>
      <c r="D2585">
        <v>630.5</v>
      </c>
      <c r="E2585">
        <v>22.7</v>
      </c>
      <c r="F2585">
        <v>15.62</v>
      </c>
      <c r="G2585">
        <v>73.400000000000006</v>
      </c>
      <c r="H2585">
        <v>27.6</v>
      </c>
      <c r="I2585">
        <v>81.599999999999994</v>
      </c>
      <c r="J2585">
        <v>86.6</v>
      </c>
      <c r="K2585">
        <v>86.3</v>
      </c>
      <c r="L2585">
        <v>86.7</v>
      </c>
      <c r="M2585">
        <v>84.3</v>
      </c>
      <c r="N2585">
        <v>353</v>
      </c>
      <c r="O2585">
        <v>18.2</v>
      </c>
      <c r="P2585">
        <v>18.600000000000001</v>
      </c>
      <c r="Q2585">
        <v>12.84</v>
      </c>
      <c r="R2585">
        <v>1.49</v>
      </c>
      <c r="S2585">
        <v>27.5</v>
      </c>
      <c r="U2585">
        <f>A2585-3438108179</f>
        <v>13731.861750125885</v>
      </c>
      <c r="V2585" s="7">
        <f t="shared" si="201"/>
        <v>41255.619350251742</v>
      </c>
      <c r="W2585" s="4">
        <f t="shared" si="200"/>
        <v>137.12</v>
      </c>
      <c r="X2585">
        <f t="shared" si="202"/>
        <v>-1.5782620489564512</v>
      </c>
      <c r="Y2585">
        <f t="shared" si="203"/>
        <v>-7.08</v>
      </c>
      <c r="Z2585" s="5">
        <f t="shared" si="204"/>
        <v>6.190406396803362</v>
      </c>
    </row>
    <row r="2586" spans="1:26" x14ac:dyDescent="0.35">
      <c r="A2586">
        <v>3438121916.1840601</v>
      </c>
      <c r="B2586">
        <v>81.81</v>
      </c>
      <c r="C2586">
        <v>1.49</v>
      </c>
      <c r="D2586">
        <v>627.70000000000005</v>
      </c>
      <c r="E2586">
        <v>22.67</v>
      </c>
      <c r="F2586">
        <v>15.6</v>
      </c>
      <c r="G2586">
        <v>64.900000000000006</v>
      </c>
      <c r="H2586">
        <v>27.6</v>
      </c>
      <c r="I2586">
        <v>83</v>
      </c>
      <c r="J2586">
        <v>86.6</v>
      </c>
      <c r="K2586">
        <v>86.3</v>
      </c>
      <c r="L2586">
        <v>86.7</v>
      </c>
      <c r="M2586">
        <v>84.8</v>
      </c>
      <c r="N2586">
        <v>352</v>
      </c>
      <c r="O2586">
        <v>17.8</v>
      </c>
      <c r="P2586">
        <v>18.600000000000001</v>
      </c>
      <c r="Q2586">
        <v>12.84</v>
      </c>
      <c r="R2586">
        <v>1.49</v>
      </c>
      <c r="S2586">
        <v>27.4</v>
      </c>
      <c r="U2586">
        <f>A2586-3438108179</f>
        <v>13737.184060096741</v>
      </c>
      <c r="V2586" s="7">
        <f t="shared" si="201"/>
        <v>41255.619411852553</v>
      </c>
      <c r="W2586" s="4">
        <f t="shared" si="200"/>
        <v>136.98000000000002</v>
      </c>
      <c r="X2586">
        <f t="shared" si="202"/>
        <v>-1.5803437005379175</v>
      </c>
      <c r="Y2586">
        <f t="shared" si="203"/>
        <v>-7.0700000000000021</v>
      </c>
      <c r="Z2586" s="5">
        <f t="shared" si="204"/>
        <v>6.206756883097257</v>
      </c>
    </row>
    <row r="2587" spans="1:26" x14ac:dyDescent="0.35">
      <c r="A2587">
        <v>3438121921.4993601</v>
      </c>
      <c r="B2587">
        <v>81.67</v>
      </c>
      <c r="C2587">
        <v>1.5</v>
      </c>
      <c r="D2587">
        <v>627.79999999999995</v>
      </c>
      <c r="E2587">
        <v>22.67</v>
      </c>
      <c r="F2587">
        <v>15.6</v>
      </c>
      <c r="G2587">
        <v>57.7</v>
      </c>
      <c r="H2587">
        <v>27.6</v>
      </c>
      <c r="I2587">
        <v>83.9</v>
      </c>
      <c r="J2587">
        <v>86.6</v>
      </c>
      <c r="K2587">
        <v>86.3</v>
      </c>
      <c r="L2587">
        <v>86.7</v>
      </c>
      <c r="M2587">
        <v>85.1</v>
      </c>
      <c r="N2587">
        <v>351</v>
      </c>
      <c r="O2587">
        <v>17.399999999999999</v>
      </c>
      <c r="P2587">
        <v>18.7</v>
      </c>
      <c r="Q2587">
        <v>12.84</v>
      </c>
      <c r="R2587">
        <v>1.49</v>
      </c>
      <c r="S2587">
        <v>27.4</v>
      </c>
      <c r="U2587">
        <f>A2587-3438108179</f>
        <v>13742.499360084534</v>
      </c>
      <c r="V2587" s="7">
        <f t="shared" si="201"/>
        <v>41255.619473372222</v>
      </c>
      <c r="W2587" s="4">
        <f t="shared" si="200"/>
        <v>136.84</v>
      </c>
      <c r="X2587">
        <f t="shared" si="202"/>
        <v>-1.3533045091457576</v>
      </c>
      <c r="Y2587">
        <f t="shared" si="203"/>
        <v>-7.0700000000000021</v>
      </c>
      <c r="Z2587" s="5">
        <f t="shared" si="204"/>
        <v>6.1860330960831433</v>
      </c>
    </row>
    <row r="2588" spans="1:26" x14ac:dyDescent="0.35">
      <c r="A2588">
        <v>3438121926.8196702</v>
      </c>
      <c r="B2588">
        <v>81.55</v>
      </c>
      <c r="C2588">
        <v>1.52</v>
      </c>
      <c r="D2588">
        <v>629.9</v>
      </c>
      <c r="E2588">
        <v>22.66</v>
      </c>
      <c r="F2588">
        <v>15.56</v>
      </c>
      <c r="G2588">
        <v>50.9</v>
      </c>
      <c r="H2588">
        <v>27.6</v>
      </c>
      <c r="I2588">
        <v>84.5</v>
      </c>
      <c r="J2588">
        <v>86.6</v>
      </c>
      <c r="K2588">
        <v>86.2</v>
      </c>
      <c r="L2588">
        <v>86.7</v>
      </c>
      <c r="M2588">
        <v>85.4</v>
      </c>
      <c r="N2588">
        <v>351</v>
      </c>
      <c r="O2588">
        <v>17</v>
      </c>
      <c r="P2588">
        <v>18.7</v>
      </c>
      <c r="Q2588">
        <v>12.84</v>
      </c>
      <c r="R2588">
        <v>1.49</v>
      </c>
      <c r="S2588">
        <v>27.4</v>
      </c>
      <c r="U2588">
        <f>A2588-3438108179</f>
        <v>13747.819670200348</v>
      </c>
      <c r="V2588" s="7">
        <f t="shared" si="201"/>
        <v>41255.619534949888</v>
      </c>
      <c r="W2588" s="4">
        <f t="shared" si="200"/>
        <v>136.72</v>
      </c>
      <c r="X2588">
        <f t="shared" si="202"/>
        <v>-1.5794520923289697</v>
      </c>
      <c r="Y2588">
        <f t="shared" si="203"/>
        <v>-7.1</v>
      </c>
      <c r="Z2588" s="5">
        <f t="shared" si="204"/>
        <v>6.158224854851265</v>
      </c>
    </row>
    <row r="2589" spans="1:26" x14ac:dyDescent="0.35">
      <c r="A2589">
        <v>3438121932.13797</v>
      </c>
      <c r="B2589">
        <v>81.41</v>
      </c>
      <c r="C2589">
        <v>1.5</v>
      </c>
      <c r="D2589">
        <v>627.20000000000005</v>
      </c>
      <c r="E2589">
        <v>22.69</v>
      </c>
      <c r="F2589">
        <v>15.6</v>
      </c>
      <c r="G2589">
        <v>47.4</v>
      </c>
      <c r="H2589">
        <v>27.5</v>
      </c>
      <c r="I2589">
        <v>85</v>
      </c>
      <c r="J2589">
        <v>86.6</v>
      </c>
      <c r="K2589">
        <v>86.2</v>
      </c>
      <c r="L2589">
        <v>86.7</v>
      </c>
      <c r="M2589">
        <v>85.6</v>
      </c>
      <c r="N2589">
        <v>351</v>
      </c>
      <c r="O2589">
        <v>16.7</v>
      </c>
      <c r="P2589">
        <v>18.7</v>
      </c>
      <c r="Q2589">
        <v>12.84</v>
      </c>
      <c r="R2589">
        <v>1.49</v>
      </c>
      <c r="S2589">
        <v>27.5</v>
      </c>
      <c r="U2589">
        <f>A2589-3438108179</f>
        <v>13753.137969970703</v>
      </c>
      <c r="V2589" s="7">
        <f t="shared" si="201"/>
        <v>41255.619596504286</v>
      </c>
      <c r="W2589" s="4">
        <f t="shared" si="200"/>
        <v>136.57999999999998</v>
      </c>
      <c r="X2589">
        <f t="shared" si="202"/>
        <v>-1.4699480824915832</v>
      </c>
      <c r="Y2589">
        <f t="shared" si="203"/>
        <v>-7.0900000000000016</v>
      </c>
      <c r="Z2589" s="5">
        <f t="shared" si="204"/>
        <v>6.1947766101234025</v>
      </c>
    </row>
    <row r="2590" spans="1:26" x14ac:dyDescent="0.35">
      <c r="A2590">
        <v>3438121937.4442801</v>
      </c>
      <c r="B2590">
        <v>81.28</v>
      </c>
      <c r="C2590">
        <v>1.5</v>
      </c>
      <c r="D2590">
        <v>626.70000000000005</v>
      </c>
      <c r="E2590">
        <v>22.69</v>
      </c>
      <c r="F2590">
        <v>15.59</v>
      </c>
      <c r="G2590">
        <v>46</v>
      </c>
      <c r="H2590">
        <v>27.5</v>
      </c>
      <c r="I2590">
        <v>85.3</v>
      </c>
      <c r="J2590">
        <v>86.6</v>
      </c>
      <c r="K2590">
        <v>86.2</v>
      </c>
      <c r="L2590">
        <v>86.7</v>
      </c>
      <c r="M2590">
        <v>85.8</v>
      </c>
      <c r="N2590">
        <v>352</v>
      </c>
      <c r="O2590">
        <v>16.5</v>
      </c>
      <c r="P2590">
        <v>18.7</v>
      </c>
      <c r="Q2590">
        <v>12.84</v>
      </c>
      <c r="R2590">
        <v>1.49</v>
      </c>
      <c r="S2590">
        <v>27.5</v>
      </c>
      <c r="U2590">
        <f>A2590-3438108179</f>
        <v>13758.444280147552</v>
      </c>
      <c r="V2590" s="7">
        <f t="shared" si="201"/>
        <v>41255.61965791991</v>
      </c>
      <c r="W2590" s="4">
        <f t="shared" si="200"/>
        <v>136.44999999999999</v>
      </c>
      <c r="X2590">
        <f t="shared" si="202"/>
        <v>-1.4674618340849561</v>
      </c>
      <c r="Y2590">
        <f t="shared" si="203"/>
        <v>-7.1000000000000014</v>
      </c>
      <c r="Z2590" s="5">
        <f t="shared" si="204"/>
        <v>6.19914374257284</v>
      </c>
    </row>
    <row r="2591" spans="1:26" x14ac:dyDescent="0.35">
      <c r="A2591">
        <v>3438121942.7595801</v>
      </c>
      <c r="B2591">
        <v>81.150000000000006</v>
      </c>
      <c r="C2591">
        <v>1.49</v>
      </c>
      <c r="D2591">
        <v>642.6</v>
      </c>
      <c r="E2591">
        <v>22.66</v>
      </c>
      <c r="F2591">
        <v>15.63</v>
      </c>
      <c r="G2591">
        <v>49</v>
      </c>
      <c r="H2591">
        <v>27.5</v>
      </c>
      <c r="I2591">
        <v>85.6</v>
      </c>
      <c r="J2591">
        <v>86.5</v>
      </c>
      <c r="K2591">
        <v>86.2</v>
      </c>
      <c r="L2591">
        <v>86.7</v>
      </c>
      <c r="M2591">
        <v>85.9</v>
      </c>
      <c r="N2591">
        <v>353</v>
      </c>
      <c r="O2591">
        <v>16.399999999999999</v>
      </c>
      <c r="P2591">
        <v>18.8</v>
      </c>
      <c r="Q2591">
        <v>12.85</v>
      </c>
      <c r="R2591">
        <v>1.49</v>
      </c>
      <c r="S2591">
        <v>27.5</v>
      </c>
      <c r="U2591">
        <f>A2591-3438108179</f>
        <v>13763.759580135345</v>
      </c>
      <c r="V2591" s="7">
        <f t="shared" si="201"/>
        <v>41255.619719439586</v>
      </c>
      <c r="W2591" s="4">
        <f t="shared" si="200"/>
        <v>136.32</v>
      </c>
      <c r="X2591">
        <f t="shared" si="202"/>
        <v>-1.4663584926230497</v>
      </c>
      <c r="Y2591">
        <f t="shared" si="203"/>
        <v>-7.0299999999999994</v>
      </c>
      <c r="Z2591" s="5">
        <f t="shared" si="204"/>
        <v>6.1891739670823105</v>
      </c>
    </row>
    <row r="2592" spans="1:26" x14ac:dyDescent="0.35">
      <c r="A2592">
        <v>3438121948.0788798</v>
      </c>
      <c r="B2592">
        <v>81.02</v>
      </c>
      <c r="C2592">
        <v>1.5</v>
      </c>
      <c r="D2592">
        <v>642.79999999999995</v>
      </c>
      <c r="E2592">
        <v>22.7</v>
      </c>
      <c r="F2592">
        <v>15.59</v>
      </c>
      <c r="G2592">
        <v>55.1</v>
      </c>
      <c r="H2592">
        <v>27.5</v>
      </c>
      <c r="I2592">
        <v>85.8</v>
      </c>
      <c r="J2592">
        <v>86.5</v>
      </c>
      <c r="K2592">
        <v>86.1</v>
      </c>
      <c r="L2592">
        <v>86.7</v>
      </c>
      <c r="M2592">
        <v>86</v>
      </c>
      <c r="N2592">
        <v>352</v>
      </c>
      <c r="O2592">
        <v>16.399999999999999</v>
      </c>
      <c r="P2592">
        <v>18.8</v>
      </c>
      <c r="Q2592">
        <v>12.85</v>
      </c>
      <c r="R2592">
        <v>1.49</v>
      </c>
      <c r="S2592">
        <v>27.5</v>
      </c>
      <c r="U2592">
        <f>A2592-3438108179</f>
        <v>13769.078879833221</v>
      </c>
      <c r="V2592" s="7">
        <f t="shared" si="201"/>
        <v>41255.619781005553</v>
      </c>
      <c r="W2592" s="4">
        <f t="shared" si="200"/>
        <v>136.19</v>
      </c>
      <c r="X2592">
        <f t="shared" si="202"/>
        <v>-1.5803405231095811</v>
      </c>
      <c r="Y2592">
        <f t="shared" si="203"/>
        <v>-7.1099999999999994</v>
      </c>
      <c r="Z2592" s="5">
        <f t="shared" si="204"/>
        <v>6.2035078006582687</v>
      </c>
    </row>
    <row r="2593" spans="1:26" x14ac:dyDescent="0.35">
      <c r="A2593">
        <v>3438121953.3941898</v>
      </c>
      <c r="B2593">
        <v>80.88</v>
      </c>
      <c r="C2593">
        <v>1.5</v>
      </c>
      <c r="D2593">
        <v>637.9</v>
      </c>
      <c r="E2593">
        <v>22.7</v>
      </c>
      <c r="F2593">
        <v>15.58</v>
      </c>
      <c r="G2593">
        <v>61.9</v>
      </c>
      <c r="H2593">
        <v>27.5</v>
      </c>
      <c r="I2593">
        <v>86</v>
      </c>
      <c r="J2593">
        <v>86.5</v>
      </c>
      <c r="K2593">
        <v>86.1</v>
      </c>
      <c r="L2593">
        <v>86.7</v>
      </c>
      <c r="M2593">
        <v>86</v>
      </c>
      <c r="N2593">
        <v>352</v>
      </c>
      <c r="O2593">
        <v>16.399999999999999</v>
      </c>
      <c r="P2593">
        <v>18.8</v>
      </c>
      <c r="Q2593">
        <v>12.85</v>
      </c>
      <c r="R2593">
        <v>1.49</v>
      </c>
      <c r="S2593">
        <v>27.5</v>
      </c>
      <c r="U2593">
        <f>A2593-3438108179</f>
        <v>13774.394189834595</v>
      </c>
      <c r="V2593" s="7">
        <f t="shared" si="201"/>
        <v>41255.619842525346</v>
      </c>
      <c r="W2593" s="4">
        <f t="shared" si="200"/>
        <v>136.05000000000001</v>
      </c>
      <c r="X2593">
        <f t="shared" si="202"/>
        <v>-1.5794519056319092</v>
      </c>
      <c r="Y2593">
        <f t="shared" si="203"/>
        <v>-7.1199999999999992</v>
      </c>
      <c r="Z2593" s="5">
        <f t="shared" si="204"/>
        <v>6.2078687908634143</v>
      </c>
    </row>
    <row r="2594" spans="1:26" x14ac:dyDescent="0.35">
      <c r="A2594">
        <v>3438121958.7124901</v>
      </c>
      <c r="B2594">
        <v>80.739999999999995</v>
      </c>
      <c r="C2594">
        <v>1.49</v>
      </c>
      <c r="D2594">
        <v>640.6</v>
      </c>
      <c r="E2594">
        <v>22.67</v>
      </c>
      <c r="F2594">
        <v>15.61</v>
      </c>
      <c r="G2594">
        <v>69.5</v>
      </c>
      <c r="H2594">
        <v>27.5</v>
      </c>
      <c r="I2594">
        <v>86.1</v>
      </c>
      <c r="J2594">
        <v>86.5</v>
      </c>
      <c r="K2594">
        <v>86.1</v>
      </c>
      <c r="L2594">
        <v>86.7</v>
      </c>
      <c r="M2594">
        <v>86</v>
      </c>
      <c r="N2594">
        <v>352</v>
      </c>
      <c r="O2594">
        <v>16.399999999999999</v>
      </c>
      <c r="P2594">
        <v>18.8</v>
      </c>
      <c r="Q2594">
        <v>12.85</v>
      </c>
      <c r="R2594">
        <v>1.49</v>
      </c>
      <c r="S2594">
        <v>27.5</v>
      </c>
      <c r="U2594">
        <f>A2594-3438108179</f>
        <v>13779.712490081787</v>
      </c>
      <c r="V2594" s="7">
        <f t="shared" si="201"/>
        <v>41255.619904079751</v>
      </c>
      <c r="W2594" s="4">
        <f t="shared" si="200"/>
        <v>135.91</v>
      </c>
      <c r="X2594">
        <f t="shared" si="202"/>
        <v>-1.3535591260478534</v>
      </c>
      <c r="Y2594">
        <f t="shared" si="203"/>
        <v>-7.0600000000000023</v>
      </c>
      <c r="Z2594" s="5">
        <f t="shared" si="204"/>
        <v>6.2023658270944262</v>
      </c>
    </row>
    <row r="2595" spans="1:26" x14ac:dyDescent="0.35">
      <c r="A2595">
        <v>3438121964.0317998</v>
      </c>
      <c r="B2595">
        <v>80.62</v>
      </c>
      <c r="C2595">
        <v>1.51</v>
      </c>
      <c r="D2595">
        <v>630.5</v>
      </c>
      <c r="E2595">
        <v>22.65</v>
      </c>
      <c r="F2595">
        <v>15.61</v>
      </c>
      <c r="G2595">
        <v>75.599999999999994</v>
      </c>
      <c r="H2595">
        <v>27.4</v>
      </c>
      <c r="I2595">
        <v>86.2</v>
      </c>
      <c r="J2595">
        <v>86.5</v>
      </c>
      <c r="K2595">
        <v>86.1</v>
      </c>
      <c r="L2595">
        <v>86.7</v>
      </c>
      <c r="M2595">
        <v>86.1</v>
      </c>
      <c r="N2595">
        <v>352</v>
      </c>
      <c r="O2595">
        <v>16.5</v>
      </c>
      <c r="P2595">
        <v>18.7</v>
      </c>
      <c r="Q2595">
        <v>12.85</v>
      </c>
      <c r="R2595">
        <v>1.49</v>
      </c>
      <c r="S2595">
        <v>27.5</v>
      </c>
      <c r="U2595">
        <f>A2595-3438108179</f>
        <v>13785.031799793243</v>
      </c>
      <c r="V2595" s="7">
        <f t="shared" si="201"/>
        <v>41255.619965645834</v>
      </c>
      <c r="W2595" s="4">
        <f t="shared" si="200"/>
        <v>135.79000000000002</v>
      </c>
      <c r="X2595">
        <f t="shared" si="202"/>
        <v>-1.5872116317075626</v>
      </c>
      <c r="Y2595">
        <f t="shared" si="203"/>
        <v>-7.0399999999999991</v>
      </c>
      <c r="Z2595" s="5">
        <f t="shared" si="204"/>
        <v>6.1524206018588714</v>
      </c>
    </row>
    <row r="2596" spans="1:26" x14ac:dyDescent="0.35">
      <c r="A2596">
        <v>3438121969.3241</v>
      </c>
      <c r="B2596">
        <v>80.48</v>
      </c>
      <c r="C2596">
        <v>1.52</v>
      </c>
      <c r="D2596">
        <v>625</v>
      </c>
      <c r="E2596">
        <v>22.63</v>
      </c>
      <c r="F2596">
        <v>15.63</v>
      </c>
      <c r="G2596">
        <v>80.099999999999994</v>
      </c>
      <c r="H2596">
        <v>27.4</v>
      </c>
      <c r="I2596">
        <v>86.2</v>
      </c>
      <c r="J2596">
        <v>86.5</v>
      </c>
      <c r="K2596">
        <v>86.1</v>
      </c>
      <c r="L2596">
        <v>86.7</v>
      </c>
      <c r="M2596">
        <v>86.1</v>
      </c>
      <c r="N2596">
        <v>352</v>
      </c>
      <c r="O2596">
        <v>16.600000000000001</v>
      </c>
      <c r="P2596">
        <v>18.5</v>
      </c>
      <c r="Q2596">
        <v>12.85</v>
      </c>
      <c r="R2596">
        <v>1.49</v>
      </c>
      <c r="S2596">
        <v>27.5</v>
      </c>
      <c r="U2596">
        <f>A2596-3438108179</f>
        <v>13790.324100017548</v>
      </c>
      <c r="V2596" s="7">
        <f t="shared" si="201"/>
        <v>41255.620026899305</v>
      </c>
      <c r="W2596" s="4">
        <f t="shared" si="200"/>
        <v>135.65</v>
      </c>
      <c r="X2596">
        <f t="shared" si="202"/>
        <v>-1.5794520923289697</v>
      </c>
      <c r="Y2596">
        <f t="shared" si="203"/>
        <v>-6.9999999999999982</v>
      </c>
      <c r="Z2596" s="5">
        <f t="shared" si="204"/>
        <v>6.1147032857931425</v>
      </c>
    </row>
    <row r="2597" spans="1:26" x14ac:dyDescent="0.35">
      <c r="A2597">
        <v>3438121974.6423998</v>
      </c>
      <c r="B2597">
        <v>80.34</v>
      </c>
      <c r="C2597">
        <v>1.51</v>
      </c>
      <c r="D2597">
        <v>622.6</v>
      </c>
      <c r="E2597">
        <v>22.61</v>
      </c>
      <c r="F2597">
        <v>15.57</v>
      </c>
      <c r="G2597">
        <v>83.9</v>
      </c>
      <c r="H2597">
        <v>27.4</v>
      </c>
      <c r="I2597">
        <v>86.3</v>
      </c>
      <c r="J2597">
        <v>86.5</v>
      </c>
      <c r="K2597">
        <v>86.1</v>
      </c>
      <c r="L2597">
        <v>86.7</v>
      </c>
      <c r="M2597">
        <v>86.1</v>
      </c>
      <c r="N2597">
        <v>351</v>
      </c>
      <c r="O2597">
        <v>16.8</v>
      </c>
      <c r="P2597">
        <v>18.3</v>
      </c>
      <c r="Q2597">
        <v>12.85</v>
      </c>
      <c r="R2597">
        <v>1.49</v>
      </c>
      <c r="S2597">
        <v>27.5</v>
      </c>
      <c r="U2597">
        <f>A2597-3438108179</f>
        <v>13795.642399787903</v>
      </c>
      <c r="V2597" s="7">
        <f t="shared" si="201"/>
        <v>41255.620088453703</v>
      </c>
      <c r="W2597" s="4">
        <f t="shared" si="200"/>
        <v>135.51</v>
      </c>
      <c r="X2597">
        <f t="shared" si="202"/>
        <v>-1.3535589660827017</v>
      </c>
      <c r="Y2597">
        <f t="shared" si="203"/>
        <v>-7.0399999999999991</v>
      </c>
      <c r="Z2597" s="5">
        <f t="shared" si="204"/>
        <v>6.1524206018588714</v>
      </c>
    </row>
    <row r="2598" spans="1:26" x14ac:dyDescent="0.35">
      <c r="A2598">
        <v>3438121979.96171</v>
      </c>
      <c r="B2598">
        <v>80.22</v>
      </c>
      <c r="C2598">
        <v>1.49</v>
      </c>
      <c r="D2598">
        <v>635.79999999999995</v>
      </c>
      <c r="E2598">
        <v>22.59</v>
      </c>
      <c r="F2598">
        <v>15.58</v>
      </c>
      <c r="G2598">
        <v>87</v>
      </c>
      <c r="H2598">
        <v>27.3</v>
      </c>
      <c r="I2598">
        <v>86.4</v>
      </c>
      <c r="J2598">
        <v>86.4</v>
      </c>
      <c r="K2598">
        <v>86.1</v>
      </c>
      <c r="L2598">
        <v>86.7</v>
      </c>
      <c r="M2598">
        <v>86.1</v>
      </c>
      <c r="N2598">
        <v>351</v>
      </c>
      <c r="O2598">
        <v>16.8</v>
      </c>
      <c r="P2598">
        <v>18.100000000000001</v>
      </c>
      <c r="Q2598">
        <v>12.84</v>
      </c>
      <c r="R2598">
        <v>1.49</v>
      </c>
      <c r="S2598">
        <v>27.5</v>
      </c>
      <c r="U2598">
        <f>A2598-3438108179</f>
        <v>13800.961709976196</v>
      </c>
      <c r="V2598" s="7">
        <f t="shared" si="201"/>
        <v>41255.620150019793</v>
      </c>
      <c r="W2598" s="4">
        <f t="shared" si="200"/>
        <v>135.38999999999999</v>
      </c>
      <c r="X2598">
        <f t="shared" si="202"/>
        <v>-1.5800461991368238</v>
      </c>
      <c r="Y2598">
        <f t="shared" si="203"/>
        <v>-7.01</v>
      </c>
      <c r="Z2598" s="5">
        <f t="shared" si="204"/>
        <v>6.1803637505632709</v>
      </c>
    </row>
    <row r="2599" spans="1:26" x14ac:dyDescent="0.35">
      <c r="A2599">
        <v>3438121985.2780099</v>
      </c>
      <c r="B2599">
        <v>80.08</v>
      </c>
      <c r="C2599">
        <v>1.48</v>
      </c>
      <c r="D2599">
        <v>635</v>
      </c>
      <c r="E2599">
        <v>22.56</v>
      </c>
      <c r="F2599">
        <v>15.58</v>
      </c>
      <c r="G2599">
        <v>89.3</v>
      </c>
      <c r="H2599">
        <v>27.3</v>
      </c>
      <c r="I2599">
        <v>86.5</v>
      </c>
      <c r="J2599">
        <v>86.4</v>
      </c>
      <c r="K2599">
        <v>86</v>
      </c>
      <c r="L2599">
        <v>86.7</v>
      </c>
      <c r="M2599">
        <v>86.2</v>
      </c>
      <c r="N2599">
        <v>351</v>
      </c>
      <c r="O2599">
        <v>16.8</v>
      </c>
      <c r="P2599">
        <v>17.899999999999999</v>
      </c>
      <c r="Q2599">
        <v>12.84</v>
      </c>
      <c r="R2599">
        <v>1.49</v>
      </c>
      <c r="S2599">
        <v>27.5</v>
      </c>
      <c r="U2599">
        <f>A2599-3438108179</f>
        <v>13806.27800989151</v>
      </c>
      <c r="V2599" s="7">
        <f t="shared" si="201"/>
        <v>41255.620211551046</v>
      </c>
      <c r="W2599" s="4">
        <f t="shared" si="200"/>
        <v>135.25</v>
      </c>
      <c r="X2599">
        <f t="shared" si="202"/>
        <v>-1.4666313119540029</v>
      </c>
      <c r="Y2599">
        <f t="shared" si="203"/>
        <v>-6.9799999999999986</v>
      </c>
      <c r="Z2599" s="5">
        <f t="shared" si="204"/>
        <v>6.1879246324484392</v>
      </c>
    </row>
    <row r="2600" spans="1:26" x14ac:dyDescent="0.35">
      <c r="A2600">
        <v>3438121990.5963202</v>
      </c>
      <c r="B2600">
        <v>79.95</v>
      </c>
      <c r="C2600">
        <v>1.5</v>
      </c>
      <c r="D2600">
        <v>637.1</v>
      </c>
      <c r="E2600">
        <v>22.55</v>
      </c>
      <c r="F2600">
        <v>15.57</v>
      </c>
      <c r="G2600">
        <v>90.7</v>
      </c>
      <c r="H2600">
        <v>27.2</v>
      </c>
      <c r="I2600">
        <v>86.6</v>
      </c>
      <c r="J2600">
        <v>86.4</v>
      </c>
      <c r="K2600">
        <v>85.9</v>
      </c>
      <c r="L2600">
        <v>86.7</v>
      </c>
      <c r="M2600">
        <v>86.2</v>
      </c>
      <c r="N2600">
        <v>351</v>
      </c>
      <c r="O2600">
        <v>16.600000000000001</v>
      </c>
      <c r="P2600">
        <v>17.8</v>
      </c>
      <c r="Q2600">
        <v>12.84</v>
      </c>
      <c r="R2600">
        <v>1.49</v>
      </c>
      <c r="S2600">
        <v>27.5</v>
      </c>
      <c r="U2600">
        <f>A2600-3438108179</f>
        <v>13811.596320152283</v>
      </c>
      <c r="V2600" s="7">
        <f t="shared" si="201"/>
        <v>41255.62027310556</v>
      </c>
      <c r="W2600" s="4">
        <f t="shared" si="200"/>
        <v>135.12</v>
      </c>
      <c r="X2600">
        <f t="shared" si="202"/>
        <v>-1.4671859298334804</v>
      </c>
      <c r="Y2600">
        <f t="shared" si="203"/>
        <v>-6.98</v>
      </c>
      <c r="Z2600" s="5">
        <f t="shared" si="204"/>
        <v>6.1465333676881633</v>
      </c>
    </row>
    <row r="2601" spans="1:26" x14ac:dyDescent="0.35">
      <c r="A2601">
        <v>3438121995.9126201</v>
      </c>
      <c r="B2601">
        <v>79.819999999999993</v>
      </c>
      <c r="C2601">
        <v>1.5</v>
      </c>
      <c r="D2601">
        <v>637.4</v>
      </c>
      <c r="E2601">
        <v>22.59</v>
      </c>
      <c r="F2601">
        <v>15.58</v>
      </c>
      <c r="G2601">
        <v>91.9</v>
      </c>
      <c r="H2601">
        <v>27.2</v>
      </c>
      <c r="I2601">
        <v>86.6</v>
      </c>
      <c r="J2601">
        <v>86.4</v>
      </c>
      <c r="K2601">
        <v>85.9</v>
      </c>
      <c r="L2601">
        <v>86.7</v>
      </c>
      <c r="M2601">
        <v>86.2</v>
      </c>
      <c r="N2601">
        <v>351</v>
      </c>
      <c r="O2601">
        <v>16.3</v>
      </c>
      <c r="P2601">
        <v>17.600000000000001</v>
      </c>
      <c r="Q2601">
        <v>12.84</v>
      </c>
      <c r="R2601">
        <v>1.49</v>
      </c>
      <c r="S2601">
        <v>27.5</v>
      </c>
      <c r="U2601">
        <f>A2601-3438108179</f>
        <v>13816.912620067596</v>
      </c>
      <c r="V2601" s="7">
        <f t="shared" si="201"/>
        <v>41255.620334636806</v>
      </c>
      <c r="W2601" s="4">
        <f t="shared" si="200"/>
        <v>134.99</v>
      </c>
      <c r="X2601">
        <f t="shared" si="202"/>
        <v>-1.4671857563412791</v>
      </c>
      <c r="Y2601">
        <f t="shared" si="203"/>
        <v>-7.01</v>
      </c>
      <c r="Z2601" s="5">
        <f t="shared" si="204"/>
        <v>6.1597280877769265</v>
      </c>
    </row>
    <row r="2602" spans="1:26" x14ac:dyDescent="0.35">
      <c r="A2602">
        <v>3438122001.22892</v>
      </c>
      <c r="B2602">
        <v>79.69</v>
      </c>
      <c r="C2602">
        <v>1.51</v>
      </c>
      <c r="D2602">
        <v>635.1</v>
      </c>
      <c r="E2602">
        <v>22.59</v>
      </c>
      <c r="F2602">
        <v>15.62</v>
      </c>
      <c r="G2602">
        <v>92.7</v>
      </c>
      <c r="H2602">
        <v>27.2</v>
      </c>
      <c r="I2602">
        <v>86.7</v>
      </c>
      <c r="J2602">
        <v>86.4</v>
      </c>
      <c r="K2602">
        <v>85.9</v>
      </c>
      <c r="L2602">
        <v>86.7</v>
      </c>
      <c r="M2602">
        <v>86.2</v>
      </c>
      <c r="N2602">
        <v>351</v>
      </c>
      <c r="O2602">
        <v>16.100000000000001</v>
      </c>
      <c r="P2602">
        <v>17.5</v>
      </c>
      <c r="Q2602">
        <v>12.85</v>
      </c>
      <c r="R2602">
        <v>1.49</v>
      </c>
      <c r="S2602">
        <v>27.5</v>
      </c>
      <c r="U2602">
        <f>A2602-3438108179</f>
        <v>13822.22891998291</v>
      </c>
      <c r="V2602" s="7">
        <f t="shared" si="201"/>
        <v>41255.620396168059</v>
      </c>
      <c r="W2602" s="4">
        <f t="shared" si="200"/>
        <v>134.86000000000001</v>
      </c>
      <c r="X2602">
        <f t="shared" si="202"/>
        <v>-1.5791521270964319</v>
      </c>
      <c r="Y2602">
        <f t="shared" si="203"/>
        <v>-6.9700000000000006</v>
      </c>
      <c r="Z2602" s="5">
        <f t="shared" si="204"/>
        <v>6.1217568693342477</v>
      </c>
    </row>
    <row r="2603" spans="1:26" x14ac:dyDescent="0.35">
      <c r="A2603">
        <v>3438122006.5482302</v>
      </c>
      <c r="B2603">
        <v>79.55</v>
      </c>
      <c r="C2603">
        <v>1.5</v>
      </c>
      <c r="D2603">
        <v>631.1</v>
      </c>
      <c r="E2603">
        <v>22.56</v>
      </c>
      <c r="F2603">
        <v>15.6</v>
      </c>
      <c r="G2603">
        <v>90.9</v>
      </c>
      <c r="H2603">
        <v>27.2</v>
      </c>
      <c r="I2603">
        <v>86.7</v>
      </c>
      <c r="J2603">
        <v>86.4</v>
      </c>
      <c r="K2603">
        <v>85.9</v>
      </c>
      <c r="L2603">
        <v>86.7</v>
      </c>
      <c r="M2603">
        <v>86.2</v>
      </c>
      <c r="N2603">
        <v>351</v>
      </c>
      <c r="O2603">
        <v>16.100000000000001</v>
      </c>
      <c r="P2603">
        <v>17.399999999999999</v>
      </c>
      <c r="Q2603">
        <v>12.85</v>
      </c>
      <c r="R2603">
        <v>1.49</v>
      </c>
      <c r="S2603">
        <v>27.5</v>
      </c>
      <c r="U2603">
        <f>A2603-3438108179</f>
        <v>13827.548230171204</v>
      </c>
      <c r="V2603" s="7">
        <f t="shared" si="201"/>
        <v>41255.620457734149</v>
      </c>
      <c r="W2603" s="4">
        <f t="shared" si="200"/>
        <v>134.72</v>
      </c>
      <c r="X2603">
        <f t="shared" si="202"/>
        <v>-1.5803435136300146</v>
      </c>
      <c r="Y2603">
        <f t="shared" si="203"/>
        <v>-6.9599999999999991</v>
      </c>
      <c r="Z2603" s="5">
        <f t="shared" si="204"/>
        <v>6.1377211289376765</v>
      </c>
    </row>
    <row r="2604" spans="1:26" x14ac:dyDescent="0.35">
      <c r="A2604">
        <v>3438122011.8635302</v>
      </c>
      <c r="B2604">
        <v>79.41</v>
      </c>
      <c r="C2604">
        <v>1.5</v>
      </c>
      <c r="D2604">
        <v>626.29999999999995</v>
      </c>
      <c r="E2604">
        <v>22.58</v>
      </c>
      <c r="F2604">
        <v>15.6</v>
      </c>
      <c r="G2604">
        <v>84.7</v>
      </c>
      <c r="H2604">
        <v>27.2</v>
      </c>
      <c r="I2604">
        <v>86.7</v>
      </c>
      <c r="J2604">
        <v>86.4</v>
      </c>
      <c r="K2604">
        <v>85.9</v>
      </c>
      <c r="L2604">
        <v>86.7</v>
      </c>
      <c r="M2604">
        <v>86.2</v>
      </c>
      <c r="N2604">
        <v>352</v>
      </c>
      <c r="O2604">
        <v>16</v>
      </c>
      <c r="P2604">
        <v>17.3</v>
      </c>
      <c r="Q2604">
        <v>12.85</v>
      </c>
      <c r="R2604">
        <v>1.49</v>
      </c>
      <c r="S2604">
        <v>27.4</v>
      </c>
      <c r="U2604">
        <f>A2604-3438108179</f>
        <v>13832.863530158997</v>
      </c>
      <c r="V2604" s="7">
        <f t="shared" si="201"/>
        <v>41255.620519253825</v>
      </c>
      <c r="W2604" s="4">
        <f t="shared" si="200"/>
        <v>134.57999999999998</v>
      </c>
      <c r="X2604">
        <f t="shared" si="202"/>
        <v>-1.3543229113527901</v>
      </c>
      <c r="Y2604">
        <f t="shared" si="203"/>
        <v>-6.9799999999999986</v>
      </c>
      <c r="Z2604" s="5">
        <f t="shared" si="204"/>
        <v>6.1465333676881624</v>
      </c>
    </row>
    <row r="2605" spans="1:26" x14ac:dyDescent="0.35">
      <c r="A2605">
        <v>3438122017.1798401</v>
      </c>
      <c r="B2605">
        <v>79.290000000000006</v>
      </c>
      <c r="C2605">
        <v>1.5</v>
      </c>
      <c r="D2605">
        <v>628.4</v>
      </c>
      <c r="E2605">
        <v>22.59</v>
      </c>
      <c r="F2605">
        <v>15.61</v>
      </c>
      <c r="G2605">
        <v>77.2</v>
      </c>
      <c r="H2605">
        <v>27.2</v>
      </c>
      <c r="I2605">
        <v>86.7</v>
      </c>
      <c r="J2605">
        <v>86.4</v>
      </c>
      <c r="K2605">
        <v>85.9</v>
      </c>
      <c r="L2605">
        <v>86.8</v>
      </c>
      <c r="M2605">
        <v>86.2</v>
      </c>
      <c r="N2605">
        <v>353</v>
      </c>
      <c r="O2605">
        <v>15.9</v>
      </c>
      <c r="P2605">
        <v>17.2</v>
      </c>
      <c r="Q2605">
        <v>12.85</v>
      </c>
      <c r="R2605">
        <v>1.49</v>
      </c>
      <c r="S2605">
        <v>27.4</v>
      </c>
      <c r="U2605">
        <f>A2605-3438108179</f>
        <v>13838.179840087891</v>
      </c>
      <c r="V2605" s="7">
        <f t="shared" si="201"/>
        <v>41255.620580785187</v>
      </c>
      <c r="W2605" s="4">
        <f t="shared" si="200"/>
        <v>134.46</v>
      </c>
      <c r="X2605">
        <f t="shared" si="202"/>
        <v>-1.5791552997477887</v>
      </c>
      <c r="Y2605">
        <f t="shared" si="203"/>
        <v>-6.98</v>
      </c>
      <c r="Z2605" s="5">
        <f t="shared" si="204"/>
        <v>6.1465333676881633</v>
      </c>
    </row>
    <row r="2606" spans="1:26" x14ac:dyDescent="0.35">
      <c r="A2606">
        <v>3438122022.4991398</v>
      </c>
      <c r="B2606">
        <v>79.150000000000006</v>
      </c>
      <c r="C2606">
        <v>1.49</v>
      </c>
      <c r="D2606">
        <v>629.20000000000005</v>
      </c>
      <c r="E2606">
        <v>22.59</v>
      </c>
      <c r="F2606">
        <v>15.62</v>
      </c>
      <c r="G2606">
        <v>67.8</v>
      </c>
      <c r="H2606">
        <v>27.2</v>
      </c>
      <c r="I2606">
        <v>86.7</v>
      </c>
      <c r="J2606">
        <v>86.4</v>
      </c>
      <c r="K2606">
        <v>85.9</v>
      </c>
      <c r="L2606">
        <v>86.8</v>
      </c>
      <c r="M2606">
        <v>86.3</v>
      </c>
      <c r="N2606">
        <v>353</v>
      </c>
      <c r="O2606">
        <v>15.9</v>
      </c>
      <c r="P2606">
        <v>17.100000000000001</v>
      </c>
      <c r="Q2606">
        <v>12.85</v>
      </c>
      <c r="R2606">
        <v>1.49</v>
      </c>
      <c r="S2606">
        <v>27.4</v>
      </c>
      <c r="U2606">
        <f>A2606-3438108179</f>
        <v>13843.499139785767</v>
      </c>
      <c r="V2606" s="7">
        <f t="shared" si="201"/>
        <v>41255.620642351154</v>
      </c>
      <c r="W2606" s="4">
        <f t="shared" si="200"/>
        <v>134.32</v>
      </c>
      <c r="X2606">
        <f t="shared" si="202"/>
        <v>-1.4674618340851167</v>
      </c>
      <c r="Y2606">
        <f t="shared" si="203"/>
        <v>-6.9700000000000006</v>
      </c>
      <c r="Z2606" s="5">
        <f t="shared" si="204"/>
        <v>6.162705532329996</v>
      </c>
    </row>
    <row r="2607" spans="1:26" x14ac:dyDescent="0.35">
      <c r="A2607">
        <v>3438122027.8144398</v>
      </c>
      <c r="B2607">
        <v>79.02</v>
      </c>
      <c r="C2607">
        <v>1.49</v>
      </c>
      <c r="D2607">
        <v>633.1</v>
      </c>
      <c r="E2607">
        <v>22.6</v>
      </c>
      <c r="F2607">
        <v>15.63</v>
      </c>
      <c r="G2607">
        <v>59.9</v>
      </c>
      <c r="H2607">
        <v>27.2</v>
      </c>
      <c r="I2607">
        <v>86.7</v>
      </c>
      <c r="J2607">
        <v>86.4</v>
      </c>
      <c r="K2607">
        <v>85.9</v>
      </c>
      <c r="L2607">
        <v>86.8</v>
      </c>
      <c r="M2607">
        <v>86.3</v>
      </c>
      <c r="N2607">
        <v>352</v>
      </c>
      <c r="O2607">
        <v>15.8</v>
      </c>
      <c r="P2607">
        <v>17.100000000000001</v>
      </c>
      <c r="Q2607">
        <v>12.84</v>
      </c>
      <c r="R2607">
        <v>1.49</v>
      </c>
      <c r="S2607">
        <v>27.4</v>
      </c>
      <c r="U2607">
        <f>A2607-3438108179</f>
        <v>13848.81443977356</v>
      </c>
      <c r="V2607" s="7">
        <f t="shared" si="201"/>
        <v>41255.620703870831</v>
      </c>
      <c r="W2607" s="4">
        <f t="shared" si="200"/>
        <v>134.19</v>
      </c>
      <c r="X2607">
        <f t="shared" si="202"/>
        <v>-1.4663555465894866</v>
      </c>
      <c r="Y2607">
        <f t="shared" si="203"/>
        <v>-6.9700000000000006</v>
      </c>
      <c r="Z2607" s="5">
        <f t="shared" si="204"/>
        <v>6.162705532329996</v>
      </c>
    </row>
    <row r="2608" spans="1:26" x14ac:dyDescent="0.35">
      <c r="A2608">
        <v>3438122033.13375</v>
      </c>
      <c r="B2608">
        <v>78.89</v>
      </c>
      <c r="C2608">
        <v>1.5</v>
      </c>
      <c r="D2608">
        <v>636.29999999999995</v>
      </c>
      <c r="E2608">
        <v>22.56</v>
      </c>
      <c r="F2608">
        <v>15.61</v>
      </c>
      <c r="G2608">
        <v>52.9</v>
      </c>
      <c r="H2608">
        <v>27.2</v>
      </c>
      <c r="I2608">
        <v>86.7</v>
      </c>
      <c r="J2608">
        <v>86.4</v>
      </c>
      <c r="K2608">
        <v>86</v>
      </c>
      <c r="L2608">
        <v>86.8</v>
      </c>
      <c r="M2608">
        <v>86.3</v>
      </c>
      <c r="N2608">
        <v>352</v>
      </c>
      <c r="O2608">
        <v>15.4</v>
      </c>
      <c r="P2608">
        <v>17</v>
      </c>
      <c r="Q2608">
        <v>12.84</v>
      </c>
      <c r="R2608">
        <v>1.49</v>
      </c>
      <c r="S2608">
        <v>27.4</v>
      </c>
      <c r="U2608">
        <f>A2608-3438108179</f>
        <v>13854.133749961853</v>
      </c>
      <c r="V2608" s="7">
        <f t="shared" si="201"/>
        <v>41255.620765436921</v>
      </c>
      <c r="W2608" s="4">
        <f t="shared" si="200"/>
        <v>134.06</v>
      </c>
      <c r="X2608">
        <f t="shared" si="202"/>
        <v>-1.4658070975032469</v>
      </c>
      <c r="Y2608">
        <f t="shared" si="203"/>
        <v>-6.9499999999999993</v>
      </c>
      <c r="Z2608" s="5">
        <f t="shared" si="204"/>
        <v>6.1333102615846853</v>
      </c>
    </row>
    <row r="2609" spans="1:26" x14ac:dyDescent="0.35">
      <c r="A2609">
        <v>3438122038.45505</v>
      </c>
      <c r="B2609">
        <v>78.760000000000005</v>
      </c>
      <c r="C2609">
        <v>1.5</v>
      </c>
      <c r="D2609">
        <v>624.20000000000005</v>
      </c>
      <c r="E2609">
        <v>22.57</v>
      </c>
      <c r="F2609">
        <v>15.59</v>
      </c>
      <c r="G2609">
        <v>48.6</v>
      </c>
      <c r="H2609">
        <v>27.2</v>
      </c>
      <c r="I2609">
        <v>86.8</v>
      </c>
      <c r="J2609">
        <v>86.4</v>
      </c>
      <c r="K2609">
        <v>86</v>
      </c>
      <c r="L2609">
        <v>86.8</v>
      </c>
      <c r="M2609">
        <v>86.3</v>
      </c>
      <c r="N2609">
        <v>352</v>
      </c>
      <c r="O2609">
        <v>15.1</v>
      </c>
      <c r="P2609">
        <v>17</v>
      </c>
      <c r="Q2609">
        <v>12.84</v>
      </c>
      <c r="R2609">
        <v>1.49</v>
      </c>
      <c r="S2609">
        <v>27.4</v>
      </c>
      <c r="U2609">
        <f>A2609-3438108179</f>
        <v>13859.455049991608</v>
      </c>
      <c r="V2609" s="7">
        <f t="shared" si="201"/>
        <v>41255.620827026047</v>
      </c>
      <c r="W2609" s="4">
        <f t="shared" si="200"/>
        <v>133.93</v>
      </c>
      <c r="X2609">
        <f t="shared" si="202"/>
        <v>-1.5806379483883539</v>
      </c>
      <c r="Y2609">
        <f t="shared" si="203"/>
        <v>-6.98</v>
      </c>
      <c r="Z2609" s="5">
        <f t="shared" si="204"/>
        <v>6.1465333676881633</v>
      </c>
    </row>
    <row r="2610" spans="1:26" x14ac:dyDescent="0.35">
      <c r="A2610">
        <v>3438122043.7693601</v>
      </c>
      <c r="B2610">
        <v>78.62</v>
      </c>
      <c r="C2610">
        <v>1.51</v>
      </c>
      <c r="D2610">
        <v>625.9</v>
      </c>
      <c r="E2610">
        <v>22.58</v>
      </c>
      <c r="F2610">
        <v>15.61</v>
      </c>
      <c r="G2610">
        <v>46.1</v>
      </c>
      <c r="H2610">
        <v>27.2</v>
      </c>
      <c r="I2610">
        <v>86.9</v>
      </c>
      <c r="J2610">
        <v>86.4</v>
      </c>
      <c r="K2610">
        <v>86</v>
      </c>
      <c r="L2610">
        <v>86.8</v>
      </c>
      <c r="M2610">
        <v>86.3</v>
      </c>
      <c r="N2610">
        <v>352</v>
      </c>
      <c r="O2610">
        <v>15</v>
      </c>
      <c r="P2610">
        <v>17</v>
      </c>
      <c r="Q2610">
        <v>12.85</v>
      </c>
      <c r="R2610">
        <v>1.49</v>
      </c>
      <c r="S2610">
        <v>27.6</v>
      </c>
      <c r="U2610">
        <f>A2610-3438108179</f>
        <v>13864.76936006546</v>
      </c>
      <c r="V2610" s="7">
        <f t="shared" si="201"/>
        <v>41255.620888534264</v>
      </c>
      <c r="W2610" s="4">
        <f t="shared" si="200"/>
        <v>133.79000000000002</v>
      </c>
      <c r="X2610">
        <f t="shared" si="202"/>
        <v>-1.4671859298334804</v>
      </c>
      <c r="Y2610">
        <f t="shared" si="203"/>
        <v>-6.9699999999999989</v>
      </c>
      <c r="Z2610" s="5">
        <f t="shared" si="204"/>
        <v>6.1217568693342477</v>
      </c>
    </row>
    <row r="2611" spans="1:26" x14ac:dyDescent="0.35">
      <c r="A2611">
        <v>3438122049.08566</v>
      </c>
      <c r="B2611">
        <v>78.489999999999995</v>
      </c>
      <c r="C2611">
        <v>1.5</v>
      </c>
      <c r="D2611">
        <v>623.9</v>
      </c>
      <c r="E2611">
        <v>22.58</v>
      </c>
      <c r="F2611">
        <v>15.6</v>
      </c>
      <c r="G2611">
        <v>47.7</v>
      </c>
      <c r="H2611">
        <v>27.1</v>
      </c>
      <c r="I2611">
        <v>86.9</v>
      </c>
      <c r="J2611">
        <v>86.4</v>
      </c>
      <c r="K2611">
        <v>85.9</v>
      </c>
      <c r="L2611">
        <v>86.8</v>
      </c>
      <c r="M2611">
        <v>86.3</v>
      </c>
      <c r="N2611">
        <v>352</v>
      </c>
      <c r="O2611">
        <v>15</v>
      </c>
      <c r="P2611">
        <v>17</v>
      </c>
      <c r="Q2611">
        <v>12.85</v>
      </c>
      <c r="R2611">
        <v>1.49</v>
      </c>
      <c r="S2611">
        <v>27.6</v>
      </c>
      <c r="U2611">
        <f>A2611-3438108179</f>
        <v>13870.085659980774</v>
      </c>
      <c r="V2611" s="7">
        <f t="shared" si="201"/>
        <v>41255.62095006551</v>
      </c>
      <c r="W2611" s="4">
        <f t="shared" si="200"/>
        <v>133.66</v>
      </c>
      <c r="X2611">
        <f t="shared" si="202"/>
        <v>-1.4663555465894866</v>
      </c>
      <c r="Y2611">
        <f t="shared" si="203"/>
        <v>-6.9799999999999986</v>
      </c>
      <c r="Z2611" s="5">
        <f t="shared" si="204"/>
        <v>6.1465333676881624</v>
      </c>
    </row>
    <row r="2612" spans="1:26" x14ac:dyDescent="0.35">
      <c r="A2612">
        <v>3438122054.4049702</v>
      </c>
      <c r="B2612">
        <v>78.36</v>
      </c>
      <c r="C2612">
        <v>1.5</v>
      </c>
      <c r="D2612">
        <v>623</v>
      </c>
      <c r="E2612">
        <v>22.55</v>
      </c>
      <c r="F2612">
        <v>15.62</v>
      </c>
      <c r="G2612">
        <v>52.3</v>
      </c>
      <c r="H2612">
        <v>27.1</v>
      </c>
      <c r="I2612">
        <v>86.9</v>
      </c>
      <c r="J2612">
        <v>86.4</v>
      </c>
      <c r="K2612">
        <v>85.9</v>
      </c>
      <c r="L2612">
        <v>86.8</v>
      </c>
      <c r="M2612">
        <v>86.3</v>
      </c>
      <c r="N2612">
        <v>351</v>
      </c>
      <c r="O2612">
        <v>15.3</v>
      </c>
      <c r="P2612">
        <v>16.899999999999999</v>
      </c>
      <c r="Q2612">
        <v>12.85</v>
      </c>
      <c r="R2612">
        <v>1.49</v>
      </c>
      <c r="S2612">
        <v>27.5</v>
      </c>
      <c r="U2612">
        <f>A2612-3438108179</f>
        <v>13875.404970169067</v>
      </c>
      <c r="V2612" s="7">
        <f t="shared" si="201"/>
        <v>41255.6210116316</v>
      </c>
      <c r="W2612" s="4">
        <f t="shared" si="200"/>
        <v>133.53</v>
      </c>
      <c r="X2612">
        <f t="shared" si="202"/>
        <v>-1.5803435136300146</v>
      </c>
      <c r="Y2612">
        <f t="shared" si="203"/>
        <v>-6.9300000000000015</v>
      </c>
      <c r="Z2612" s="5">
        <f t="shared" si="204"/>
        <v>6.1244789967281301</v>
      </c>
    </row>
    <row r="2613" spans="1:26" x14ac:dyDescent="0.35">
      <c r="A2613">
        <v>3438122059.7202702</v>
      </c>
      <c r="B2613">
        <v>78.22</v>
      </c>
      <c r="C2613">
        <v>1.5</v>
      </c>
      <c r="D2613">
        <v>626.6</v>
      </c>
      <c r="E2613">
        <v>22.59</v>
      </c>
      <c r="F2613">
        <v>15.59</v>
      </c>
      <c r="G2613">
        <v>59.4</v>
      </c>
      <c r="H2613">
        <v>27.1</v>
      </c>
      <c r="I2613">
        <v>86.8</v>
      </c>
      <c r="J2613">
        <v>86.4</v>
      </c>
      <c r="K2613">
        <v>85.8</v>
      </c>
      <c r="L2613">
        <v>86.8</v>
      </c>
      <c r="M2613">
        <v>86.3</v>
      </c>
      <c r="N2613">
        <v>350</v>
      </c>
      <c r="O2613">
        <v>15.5</v>
      </c>
      <c r="P2613">
        <v>16.8</v>
      </c>
      <c r="Q2613">
        <v>12.85</v>
      </c>
      <c r="R2613">
        <v>1.49</v>
      </c>
      <c r="S2613">
        <v>27.5</v>
      </c>
      <c r="U2613">
        <f>A2613-3438108179</f>
        <v>13880.72027015686</v>
      </c>
      <c r="V2613" s="7">
        <f t="shared" si="201"/>
        <v>41255.621073151277</v>
      </c>
      <c r="W2613" s="4">
        <f t="shared" si="200"/>
        <v>133.38999999999999</v>
      </c>
      <c r="X2613">
        <f t="shared" si="202"/>
        <v>-1.4671857563412791</v>
      </c>
      <c r="Y2613">
        <f t="shared" si="203"/>
        <v>-7</v>
      </c>
      <c r="Z2613" s="5">
        <f t="shared" si="204"/>
        <v>6.1553329904725711</v>
      </c>
    </row>
    <row r="2614" spans="1:26" x14ac:dyDescent="0.35">
      <c r="A2614">
        <v>3438122065.0365701</v>
      </c>
      <c r="B2614">
        <v>78.09</v>
      </c>
      <c r="C2614">
        <v>1.49</v>
      </c>
      <c r="D2614">
        <v>628.5</v>
      </c>
      <c r="E2614">
        <v>22.53</v>
      </c>
      <c r="F2614">
        <v>15.61</v>
      </c>
      <c r="G2614">
        <v>66.400000000000006</v>
      </c>
      <c r="H2614">
        <v>27</v>
      </c>
      <c r="I2614">
        <v>86.8</v>
      </c>
      <c r="J2614">
        <v>86.4</v>
      </c>
      <c r="K2614">
        <v>85.8</v>
      </c>
      <c r="L2614">
        <v>86.8</v>
      </c>
      <c r="M2614">
        <v>86.3</v>
      </c>
      <c r="N2614">
        <v>352</v>
      </c>
      <c r="O2614">
        <v>15.7</v>
      </c>
      <c r="P2614">
        <v>16.8</v>
      </c>
      <c r="Q2614">
        <v>12.85</v>
      </c>
      <c r="R2614">
        <v>1.49</v>
      </c>
      <c r="S2614">
        <v>27.6</v>
      </c>
      <c r="U2614">
        <f>A2614-3438108179</f>
        <v>13886.036570072174</v>
      </c>
      <c r="V2614" s="7">
        <f t="shared" si="201"/>
        <v>41255.621134682529</v>
      </c>
      <c r="W2614" s="4">
        <f t="shared" ref="W2614:W2677" si="205">IF(AND(0&lt;=B2614,B2614&lt;500),B2614+55.17,"")</f>
        <v>133.26</v>
      </c>
      <c r="X2614">
        <f t="shared" si="202"/>
        <v>-1.4663557198854018</v>
      </c>
      <c r="Y2614">
        <f t="shared" si="203"/>
        <v>-6.9200000000000017</v>
      </c>
      <c r="Z2614" s="5">
        <f t="shared" si="204"/>
        <v>6.1405613517314945</v>
      </c>
    </row>
    <row r="2615" spans="1:26" x14ac:dyDescent="0.35">
      <c r="A2615">
        <v>3438122070.3558798</v>
      </c>
      <c r="B2615">
        <v>77.959999999999994</v>
      </c>
      <c r="C2615">
        <v>1.49</v>
      </c>
      <c r="D2615">
        <v>631</v>
      </c>
      <c r="E2615">
        <v>22.52</v>
      </c>
      <c r="F2615">
        <v>15.61</v>
      </c>
      <c r="G2615">
        <v>72.7</v>
      </c>
      <c r="H2615">
        <v>27</v>
      </c>
      <c r="I2615">
        <v>86.8</v>
      </c>
      <c r="J2615">
        <v>86.4</v>
      </c>
      <c r="K2615">
        <v>85.8</v>
      </c>
      <c r="L2615">
        <v>86.8</v>
      </c>
      <c r="M2615">
        <v>86.3</v>
      </c>
      <c r="N2615">
        <v>353</v>
      </c>
      <c r="O2615">
        <v>15.8</v>
      </c>
      <c r="P2615">
        <v>16.7</v>
      </c>
      <c r="Q2615">
        <v>12.85</v>
      </c>
      <c r="R2615">
        <v>1.49</v>
      </c>
      <c r="S2615">
        <v>27.7</v>
      </c>
      <c r="U2615">
        <f>A2615-3438108179</f>
        <v>13891.35587978363</v>
      </c>
      <c r="V2615" s="7">
        <f t="shared" si="201"/>
        <v>41255.621196248612</v>
      </c>
      <c r="W2615" s="4">
        <f t="shared" si="205"/>
        <v>133.13</v>
      </c>
      <c r="X2615">
        <f t="shared" si="202"/>
        <v>-1.5800461991368238</v>
      </c>
      <c r="Y2615">
        <f t="shared" si="203"/>
        <v>-6.91</v>
      </c>
      <c r="Z2615" s="5">
        <f t="shared" si="204"/>
        <v>6.1361229258883068</v>
      </c>
    </row>
    <row r="2616" spans="1:26" x14ac:dyDescent="0.35">
      <c r="A2616">
        <v>3438122075.6721802</v>
      </c>
      <c r="B2616">
        <v>77.819999999999993</v>
      </c>
      <c r="C2616">
        <v>1.5</v>
      </c>
      <c r="D2616">
        <v>631.1</v>
      </c>
      <c r="E2616">
        <v>22.54</v>
      </c>
      <c r="F2616">
        <v>15.61</v>
      </c>
      <c r="G2616">
        <v>79</v>
      </c>
      <c r="H2616">
        <v>27</v>
      </c>
      <c r="I2616">
        <v>86.8</v>
      </c>
      <c r="J2616">
        <v>86.4</v>
      </c>
      <c r="K2616">
        <v>85.8</v>
      </c>
      <c r="L2616">
        <v>86.8</v>
      </c>
      <c r="M2616">
        <v>86.3</v>
      </c>
      <c r="N2616">
        <v>352</v>
      </c>
      <c r="O2616">
        <v>15.8</v>
      </c>
      <c r="P2616">
        <v>16.7</v>
      </c>
      <c r="Q2616">
        <v>12.85</v>
      </c>
      <c r="R2616">
        <v>1.49</v>
      </c>
      <c r="S2616">
        <v>27.8</v>
      </c>
      <c r="U2616">
        <f>A2616-3438108179</f>
        <v>13896.672180175781</v>
      </c>
      <c r="V2616" s="7">
        <f t="shared" si="201"/>
        <v>41255.621257779865</v>
      </c>
      <c r="W2616" s="4">
        <f t="shared" si="205"/>
        <v>132.99</v>
      </c>
      <c r="X2616">
        <f t="shared" si="202"/>
        <v>-1.467459057173125</v>
      </c>
      <c r="Y2616">
        <f t="shared" si="203"/>
        <v>-6.93</v>
      </c>
      <c r="Z2616" s="5">
        <f t="shared" si="204"/>
        <v>6.1244789967281283</v>
      </c>
    </row>
    <row r="2617" spans="1:26" x14ac:dyDescent="0.35">
      <c r="A2617">
        <v>3438122080.9874902</v>
      </c>
      <c r="B2617">
        <v>77.69</v>
      </c>
      <c r="C2617">
        <v>1.52</v>
      </c>
      <c r="D2617">
        <v>634.1</v>
      </c>
      <c r="E2617">
        <v>22.54</v>
      </c>
      <c r="F2617">
        <v>15.6</v>
      </c>
      <c r="G2617">
        <v>82.7</v>
      </c>
      <c r="H2617">
        <v>27</v>
      </c>
      <c r="I2617">
        <v>86.8</v>
      </c>
      <c r="J2617">
        <v>86.3</v>
      </c>
      <c r="K2617">
        <v>85.8</v>
      </c>
      <c r="L2617">
        <v>86.8</v>
      </c>
      <c r="M2617">
        <v>86.3</v>
      </c>
      <c r="N2617">
        <v>352</v>
      </c>
      <c r="O2617">
        <v>15.9</v>
      </c>
      <c r="P2617">
        <v>16.7</v>
      </c>
      <c r="Q2617">
        <v>12.85</v>
      </c>
      <c r="R2617">
        <v>1.49</v>
      </c>
      <c r="S2617">
        <v>27.8</v>
      </c>
      <c r="U2617">
        <f>A2617-3438108179</f>
        <v>13901.987490177155</v>
      </c>
      <c r="V2617" s="7">
        <f t="shared" si="201"/>
        <v>41255.621319299658</v>
      </c>
      <c r="W2617" s="4">
        <f t="shared" si="205"/>
        <v>132.86000000000001</v>
      </c>
      <c r="X2617">
        <f t="shared" si="202"/>
        <v>-1.4663584926228894</v>
      </c>
      <c r="Y2617">
        <f t="shared" si="203"/>
        <v>-6.9399999999999995</v>
      </c>
      <c r="Z2617" s="5">
        <f t="shared" si="204"/>
        <v>6.0884410171667431</v>
      </c>
    </row>
    <row r="2618" spans="1:26" x14ac:dyDescent="0.35">
      <c r="A2618">
        <v>3438122086.3067899</v>
      </c>
      <c r="B2618">
        <v>77.56</v>
      </c>
      <c r="C2618">
        <v>1.51</v>
      </c>
      <c r="D2618">
        <v>632.29999999999995</v>
      </c>
      <c r="E2618">
        <v>22.51</v>
      </c>
      <c r="F2618">
        <v>15.59</v>
      </c>
      <c r="G2618">
        <v>86</v>
      </c>
      <c r="H2618">
        <v>27</v>
      </c>
      <c r="I2618">
        <v>86.8</v>
      </c>
      <c r="J2618">
        <v>86.3</v>
      </c>
      <c r="K2618">
        <v>85.8</v>
      </c>
      <c r="L2618">
        <v>86.8</v>
      </c>
      <c r="M2618">
        <v>86.3</v>
      </c>
      <c r="N2618">
        <v>352</v>
      </c>
      <c r="O2618">
        <v>16</v>
      </c>
      <c r="P2618">
        <v>16.7</v>
      </c>
      <c r="Q2618">
        <v>12.85</v>
      </c>
      <c r="R2618">
        <v>1.49</v>
      </c>
      <c r="S2618">
        <v>27.7</v>
      </c>
      <c r="U2618">
        <f>A2618-3438108179</f>
        <v>13907.306789875031</v>
      </c>
      <c r="V2618" s="7">
        <f t="shared" si="201"/>
        <v>41255.621380865625</v>
      </c>
      <c r="W2618" s="4">
        <f t="shared" si="205"/>
        <v>132.73000000000002</v>
      </c>
      <c r="X2618">
        <f t="shared" si="202"/>
        <v>-1.5908185851514816</v>
      </c>
      <c r="Y2618">
        <f t="shared" si="203"/>
        <v>-6.9200000000000017</v>
      </c>
      <c r="Z2618" s="5">
        <f t="shared" si="204"/>
        <v>6.0997598277778264</v>
      </c>
    </row>
    <row r="2619" spans="1:26" x14ac:dyDescent="0.35">
      <c r="A2619">
        <v>3438122091.58709</v>
      </c>
      <c r="B2619">
        <v>77.42</v>
      </c>
      <c r="C2619">
        <v>1.49</v>
      </c>
      <c r="D2619">
        <v>632.79999999999995</v>
      </c>
      <c r="E2619">
        <v>22.53</v>
      </c>
      <c r="F2619">
        <v>15.57</v>
      </c>
      <c r="G2619">
        <v>88.4</v>
      </c>
      <c r="H2619">
        <v>27</v>
      </c>
      <c r="I2619">
        <v>86.8</v>
      </c>
      <c r="J2619">
        <v>86.3</v>
      </c>
      <c r="K2619">
        <v>85.7</v>
      </c>
      <c r="L2619">
        <v>86.8</v>
      </c>
      <c r="M2619">
        <v>86.3</v>
      </c>
      <c r="N2619">
        <v>351</v>
      </c>
      <c r="O2619">
        <v>16.100000000000001</v>
      </c>
      <c r="P2619">
        <v>16.7</v>
      </c>
      <c r="Q2619">
        <v>12.85</v>
      </c>
      <c r="R2619">
        <v>1.49</v>
      </c>
      <c r="S2619">
        <v>27.7</v>
      </c>
      <c r="U2619">
        <f>A2619-3438108179</f>
        <v>13912.587090015411</v>
      </c>
      <c r="V2619" s="7">
        <f t="shared" si="201"/>
        <v>41255.621441980213</v>
      </c>
      <c r="W2619" s="4">
        <f t="shared" si="205"/>
        <v>132.59</v>
      </c>
      <c r="X2619">
        <f t="shared" si="202"/>
        <v>-1.4674592307298067</v>
      </c>
      <c r="Y2619">
        <f t="shared" si="203"/>
        <v>-6.9600000000000009</v>
      </c>
      <c r="Z2619" s="5">
        <f t="shared" si="204"/>
        <v>6.1582830663622712</v>
      </c>
    </row>
    <row r="2620" spans="1:26" x14ac:dyDescent="0.35">
      <c r="A2620">
        <v>3438122096.9024</v>
      </c>
      <c r="B2620">
        <v>77.290000000000006</v>
      </c>
      <c r="C2620">
        <v>1.5</v>
      </c>
      <c r="D2620">
        <v>633.79999999999995</v>
      </c>
      <c r="E2620">
        <v>22.51</v>
      </c>
      <c r="F2620">
        <v>15.61</v>
      </c>
      <c r="G2620">
        <v>90</v>
      </c>
      <c r="H2620">
        <v>27</v>
      </c>
      <c r="I2620">
        <v>86.8</v>
      </c>
      <c r="J2620">
        <v>86.3</v>
      </c>
      <c r="K2620">
        <v>85.7</v>
      </c>
      <c r="L2620">
        <v>86.8</v>
      </c>
      <c r="M2620">
        <v>86.3</v>
      </c>
      <c r="N2620">
        <v>351</v>
      </c>
      <c r="O2620">
        <v>16.100000000000001</v>
      </c>
      <c r="P2620">
        <v>16.7</v>
      </c>
      <c r="Q2620">
        <v>12.85</v>
      </c>
      <c r="R2620">
        <v>1.49</v>
      </c>
      <c r="S2620">
        <v>27.7</v>
      </c>
      <c r="U2620">
        <f>A2620-3438108179</f>
        <v>13917.902400016785</v>
      </c>
      <c r="V2620" s="7">
        <f t="shared" si="201"/>
        <v>41255.621503499999</v>
      </c>
      <c r="W2620" s="4">
        <f t="shared" si="205"/>
        <v>132.46</v>
      </c>
      <c r="X2620">
        <f t="shared" si="202"/>
        <v>-1.3535613655663541</v>
      </c>
      <c r="Y2620">
        <f t="shared" si="203"/>
        <v>-6.9000000000000021</v>
      </c>
      <c r="Z2620" s="5">
        <f t="shared" si="204"/>
        <v>6.1112081707400545</v>
      </c>
    </row>
    <row r="2621" spans="1:26" x14ac:dyDescent="0.35">
      <c r="A2621">
        <v>3438122102.2217002</v>
      </c>
      <c r="B2621">
        <v>77.17</v>
      </c>
      <c r="C2621">
        <v>1.5</v>
      </c>
      <c r="D2621">
        <v>635.9</v>
      </c>
      <c r="E2621">
        <v>22.51</v>
      </c>
      <c r="F2621">
        <v>15.62</v>
      </c>
      <c r="G2621">
        <v>91.3</v>
      </c>
      <c r="H2621">
        <v>27</v>
      </c>
      <c r="I2621">
        <v>86.8</v>
      </c>
      <c r="J2621">
        <v>86.3</v>
      </c>
      <c r="K2621">
        <v>85.8</v>
      </c>
      <c r="L2621">
        <v>86.8</v>
      </c>
      <c r="M2621">
        <v>86.3</v>
      </c>
      <c r="N2621">
        <v>351</v>
      </c>
      <c r="O2621">
        <v>16.2</v>
      </c>
      <c r="P2621">
        <v>16.8</v>
      </c>
      <c r="Q2621">
        <v>12.85</v>
      </c>
      <c r="R2621">
        <v>1.49</v>
      </c>
      <c r="S2621">
        <v>27.7</v>
      </c>
      <c r="U2621">
        <f>A2621-3438108179</f>
        <v>13923.221700191498</v>
      </c>
      <c r="V2621" s="7">
        <f t="shared" si="201"/>
        <v>41255.62156506598</v>
      </c>
      <c r="W2621" s="4">
        <f t="shared" si="205"/>
        <v>132.34</v>
      </c>
      <c r="X2621">
        <f t="shared" si="202"/>
        <v>-1.5797491832591248</v>
      </c>
      <c r="Y2621">
        <f t="shared" si="203"/>
        <v>-6.8900000000000023</v>
      </c>
      <c r="Z2621" s="5">
        <f t="shared" si="204"/>
        <v>6.1067781533613941</v>
      </c>
    </row>
    <row r="2622" spans="1:26" x14ac:dyDescent="0.35">
      <c r="A2622">
        <v>3438122107.539</v>
      </c>
      <c r="B2622">
        <v>77.03</v>
      </c>
      <c r="C2622">
        <v>1.5</v>
      </c>
      <c r="D2622">
        <v>639.9</v>
      </c>
      <c r="E2622">
        <v>22.51</v>
      </c>
      <c r="F2622">
        <v>15.62</v>
      </c>
      <c r="G2622">
        <v>92.1</v>
      </c>
      <c r="H2622">
        <v>26.9</v>
      </c>
      <c r="I2622">
        <v>86.8</v>
      </c>
      <c r="J2622">
        <v>86.3</v>
      </c>
      <c r="K2622">
        <v>85.8</v>
      </c>
      <c r="L2622">
        <v>86.8</v>
      </c>
      <c r="M2622">
        <v>86.3</v>
      </c>
      <c r="N2622">
        <v>351</v>
      </c>
      <c r="O2622">
        <v>16</v>
      </c>
      <c r="P2622">
        <v>16.8</v>
      </c>
      <c r="Q2622">
        <v>12.85</v>
      </c>
      <c r="R2622">
        <v>1.49</v>
      </c>
      <c r="S2622">
        <v>27.7</v>
      </c>
      <c r="U2622">
        <f>A2622-3438108179</f>
        <v>13928.539000034332</v>
      </c>
      <c r="V2622" s="7">
        <f t="shared" si="201"/>
        <v>41255.621626608801</v>
      </c>
      <c r="W2622" s="4">
        <f t="shared" si="205"/>
        <v>132.19999999999999</v>
      </c>
      <c r="X2622">
        <f t="shared" si="202"/>
        <v>-1.5797461949875962</v>
      </c>
      <c r="Y2622">
        <f t="shared" si="203"/>
        <v>-6.8900000000000023</v>
      </c>
      <c r="Z2622" s="5">
        <f t="shared" si="204"/>
        <v>6.1067781533613941</v>
      </c>
    </row>
    <row r="2623" spans="1:26" x14ac:dyDescent="0.35">
      <c r="A2623">
        <v>3438122112.8563099</v>
      </c>
      <c r="B2623">
        <v>76.89</v>
      </c>
      <c r="C2623">
        <v>1.5</v>
      </c>
      <c r="D2623">
        <v>640.70000000000005</v>
      </c>
      <c r="E2623">
        <v>22.48</v>
      </c>
      <c r="F2623">
        <v>15.61</v>
      </c>
      <c r="G2623">
        <v>91.6</v>
      </c>
      <c r="H2623">
        <v>26.9</v>
      </c>
      <c r="I2623">
        <v>86.8</v>
      </c>
      <c r="J2623">
        <v>86.3</v>
      </c>
      <c r="K2623">
        <v>85.8</v>
      </c>
      <c r="L2623">
        <v>86.8</v>
      </c>
      <c r="M2623">
        <v>86.3</v>
      </c>
      <c r="N2623">
        <v>351</v>
      </c>
      <c r="O2623">
        <v>16</v>
      </c>
      <c r="P2623">
        <v>16.8</v>
      </c>
      <c r="Q2623">
        <v>12.85</v>
      </c>
      <c r="R2623">
        <v>1.5</v>
      </c>
      <c r="S2623">
        <v>27.6</v>
      </c>
      <c r="U2623">
        <f>A2623-3438108179</f>
        <v>13933.856309890747</v>
      </c>
      <c r="V2623" s="7">
        <f t="shared" si="201"/>
        <v>41255.621688151739</v>
      </c>
      <c r="W2623" s="4">
        <f t="shared" si="205"/>
        <v>132.06</v>
      </c>
      <c r="X2623">
        <f t="shared" si="202"/>
        <v>-1.5794520923289697</v>
      </c>
      <c r="Y2623">
        <f t="shared" si="203"/>
        <v>-6.870000000000001</v>
      </c>
      <c r="Z2623" s="5">
        <f t="shared" si="204"/>
        <v>6.0979084636353802</v>
      </c>
    </row>
    <row r="2624" spans="1:26" x14ac:dyDescent="0.35">
      <c r="A2624">
        <v>3438122118.1746101</v>
      </c>
      <c r="B2624">
        <v>76.75</v>
      </c>
      <c r="C2624">
        <v>1.5</v>
      </c>
      <c r="D2624">
        <v>639.29999999999995</v>
      </c>
      <c r="E2624">
        <v>22.48</v>
      </c>
      <c r="F2624">
        <v>15.58</v>
      </c>
      <c r="G2624">
        <v>86.5</v>
      </c>
      <c r="H2624">
        <v>26.9</v>
      </c>
      <c r="I2624">
        <v>86.7</v>
      </c>
      <c r="J2624">
        <v>86.3</v>
      </c>
      <c r="K2624">
        <v>85.8</v>
      </c>
      <c r="L2624">
        <v>86.8</v>
      </c>
      <c r="M2624">
        <v>86.3</v>
      </c>
      <c r="N2624">
        <v>351</v>
      </c>
      <c r="O2624">
        <v>15.9</v>
      </c>
      <c r="P2624">
        <v>16.7</v>
      </c>
      <c r="Q2624">
        <v>12.85</v>
      </c>
      <c r="R2624">
        <v>1.5</v>
      </c>
      <c r="S2624">
        <v>27.6</v>
      </c>
      <c r="U2624">
        <f>A2624-3438108179</f>
        <v>13939.174610137939</v>
      </c>
      <c r="V2624" s="7">
        <f t="shared" si="201"/>
        <v>41255.621749706137</v>
      </c>
      <c r="W2624" s="4">
        <f t="shared" si="205"/>
        <v>131.92000000000002</v>
      </c>
      <c r="X2624">
        <f t="shared" si="202"/>
        <v>-1.3540681671322712</v>
      </c>
      <c r="Y2624">
        <f t="shared" si="203"/>
        <v>-6.9</v>
      </c>
      <c r="Z2624" s="5">
        <f t="shared" si="204"/>
        <v>6.1112081707400536</v>
      </c>
    </row>
    <row r="2625" spans="1:26" x14ac:dyDescent="0.35">
      <c r="A2625">
        <v>3438122123.49192</v>
      </c>
      <c r="B2625">
        <v>76.63</v>
      </c>
      <c r="C2625">
        <v>1.51</v>
      </c>
      <c r="D2625">
        <v>639.79999999999995</v>
      </c>
      <c r="E2625">
        <v>22.48</v>
      </c>
      <c r="F2625">
        <v>15.63</v>
      </c>
      <c r="G2625">
        <v>78.400000000000006</v>
      </c>
      <c r="H2625">
        <v>26.9</v>
      </c>
      <c r="I2625">
        <v>86.7</v>
      </c>
      <c r="J2625">
        <v>86.3</v>
      </c>
      <c r="K2625">
        <v>85.8</v>
      </c>
      <c r="L2625">
        <v>86.8</v>
      </c>
      <c r="M2625">
        <v>86.3</v>
      </c>
      <c r="N2625">
        <v>351</v>
      </c>
      <c r="O2625">
        <v>15.8</v>
      </c>
      <c r="P2625">
        <v>16.7</v>
      </c>
      <c r="Q2625">
        <v>12.85</v>
      </c>
      <c r="R2625">
        <v>1.5</v>
      </c>
      <c r="S2625">
        <v>27.6</v>
      </c>
      <c r="U2625">
        <f>A2625-3438108179</f>
        <v>13944.491919994354</v>
      </c>
      <c r="V2625" s="7">
        <f t="shared" si="201"/>
        <v>41255.621811249075</v>
      </c>
      <c r="W2625" s="4">
        <f t="shared" si="205"/>
        <v>131.80000000000001</v>
      </c>
      <c r="X2625">
        <f t="shared" si="202"/>
        <v>-1.5938371798764779</v>
      </c>
      <c r="Y2625">
        <f t="shared" si="203"/>
        <v>-6.85</v>
      </c>
      <c r="Z2625" s="5">
        <f t="shared" si="204"/>
        <v>6.0688300241179727</v>
      </c>
    </row>
    <row r="2626" spans="1:26" x14ac:dyDescent="0.35">
      <c r="A2626">
        <v>3438122128.7622199</v>
      </c>
      <c r="B2626">
        <v>76.489999999999995</v>
      </c>
      <c r="C2626">
        <v>1.51</v>
      </c>
      <c r="D2626">
        <v>641.20000000000005</v>
      </c>
      <c r="E2626">
        <v>22.47</v>
      </c>
      <c r="F2626">
        <v>15.61</v>
      </c>
      <c r="G2626">
        <v>69.599999999999994</v>
      </c>
      <c r="H2626">
        <v>26.9</v>
      </c>
      <c r="I2626">
        <v>86.7</v>
      </c>
      <c r="J2626">
        <v>86.4</v>
      </c>
      <c r="K2626">
        <v>85.8</v>
      </c>
      <c r="L2626">
        <v>86.8</v>
      </c>
      <c r="M2626">
        <v>86.3</v>
      </c>
      <c r="N2626">
        <v>351</v>
      </c>
      <c r="O2626">
        <v>15.9</v>
      </c>
      <c r="P2626">
        <v>16.600000000000001</v>
      </c>
      <c r="Q2626">
        <v>12.85</v>
      </c>
      <c r="R2626">
        <v>1.5</v>
      </c>
      <c r="S2626">
        <v>27.6</v>
      </c>
      <c r="U2626">
        <f>A2626-3438108179</f>
        <v>13949.762219905853</v>
      </c>
      <c r="V2626" s="7">
        <f t="shared" si="201"/>
        <v>41255.621872247917</v>
      </c>
      <c r="W2626" s="4">
        <f t="shared" si="205"/>
        <v>131.66</v>
      </c>
      <c r="X2626">
        <f t="shared" si="202"/>
        <v>-1.474954179863309</v>
      </c>
      <c r="Y2626">
        <f t="shared" si="203"/>
        <v>-6.8599999999999994</v>
      </c>
      <c r="Z2626" s="5">
        <f t="shared" si="204"/>
        <v>6.0732582115178939</v>
      </c>
    </row>
    <row r="2627" spans="1:26" x14ac:dyDescent="0.35">
      <c r="A2627">
        <v>3438122134.0505199</v>
      </c>
      <c r="B2627">
        <v>76.36</v>
      </c>
      <c r="C2627">
        <v>1.49</v>
      </c>
      <c r="D2627">
        <v>645.1</v>
      </c>
      <c r="E2627">
        <v>22.49</v>
      </c>
      <c r="F2627">
        <v>15.59</v>
      </c>
      <c r="G2627">
        <v>61.5</v>
      </c>
      <c r="H2627">
        <v>26.9</v>
      </c>
      <c r="I2627">
        <v>86.7</v>
      </c>
      <c r="J2627">
        <v>86.4</v>
      </c>
      <c r="K2627">
        <v>85.8</v>
      </c>
      <c r="L2627">
        <v>86.8</v>
      </c>
      <c r="M2627">
        <v>86.3</v>
      </c>
      <c r="N2627">
        <v>351</v>
      </c>
      <c r="O2627">
        <v>15.7</v>
      </c>
      <c r="P2627">
        <v>16.600000000000001</v>
      </c>
      <c r="Q2627">
        <v>12.85</v>
      </c>
      <c r="R2627">
        <v>1.5</v>
      </c>
      <c r="S2627">
        <v>27.6</v>
      </c>
      <c r="U2627">
        <f>A2627-3438108179</f>
        <v>13955.050519943237</v>
      </c>
      <c r="V2627" s="7">
        <f t="shared" si="201"/>
        <v>41255.621933455091</v>
      </c>
      <c r="W2627" s="4">
        <f t="shared" si="205"/>
        <v>131.53</v>
      </c>
      <c r="X2627">
        <f t="shared" si="202"/>
        <v>-1.4671857563412791</v>
      </c>
      <c r="Y2627">
        <f t="shared" si="203"/>
        <v>-6.8999999999999986</v>
      </c>
      <c r="Z2627" s="5">
        <f t="shared" si="204"/>
        <v>6.1316812872853745</v>
      </c>
    </row>
    <row r="2628" spans="1:26" x14ac:dyDescent="0.35">
      <c r="A2628">
        <v>3438122139.3668199</v>
      </c>
      <c r="B2628">
        <v>76.23</v>
      </c>
      <c r="C2628">
        <v>1.5</v>
      </c>
      <c r="D2628">
        <v>645.6</v>
      </c>
      <c r="E2628">
        <v>22.49</v>
      </c>
      <c r="F2628">
        <v>15.64</v>
      </c>
      <c r="G2628">
        <v>54.5</v>
      </c>
      <c r="H2628">
        <v>26.9</v>
      </c>
      <c r="I2628">
        <v>86.7</v>
      </c>
      <c r="J2628">
        <v>86.4</v>
      </c>
      <c r="K2628">
        <v>85.8</v>
      </c>
      <c r="L2628">
        <v>86.8</v>
      </c>
      <c r="M2628">
        <v>86.3</v>
      </c>
      <c r="N2628">
        <v>350</v>
      </c>
      <c r="O2628">
        <v>15.5</v>
      </c>
      <c r="P2628">
        <v>16.600000000000001</v>
      </c>
      <c r="Q2628">
        <v>12.85</v>
      </c>
      <c r="R2628">
        <v>1.5</v>
      </c>
      <c r="S2628">
        <v>27.6</v>
      </c>
      <c r="U2628">
        <f>A2628-3438108179</f>
        <v>13960.366819858551</v>
      </c>
      <c r="V2628" s="7">
        <f t="shared" si="201"/>
        <v>41255.621994986344</v>
      </c>
      <c r="W2628" s="4">
        <f t="shared" si="205"/>
        <v>131.4</v>
      </c>
      <c r="X2628">
        <f t="shared" si="202"/>
        <v>-1.4666313119541632</v>
      </c>
      <c r="Y2628">
        <f t="shared" si="203"/>
        <v>-6.8499999999999979</v>
      </c>
      <c r="Z2628" s="5">
        <f t="shared" si="204"/>
        <v>6.0890258537289839</v>
      </c>
    </row>
    <row r="2629" spans="1:26" x14ac:dyDescent="0.35">
      <c r="A2629">
        <v>3438122144.6851301</v>
      </c>
      <c r="B2629">
        <v>76.099999999999994</v>
      </c>
      <c r="C2629">
        <v>1.51</v>
      </c>
      <c r="D2629">
        <v>646.29999999999995</v>
      </c>
      <c r="E2629">
        <v>22.45</v>
      </c>
      <c r="F2629">
        <v>15.59</v>
      </c>
      <c r="G2629">
        <v>48.7</v>
      </c>
      <c r="H2629">
        <v>26.9</v>
      </c>
      <c r="I2629">
        <v>86.7</v>
      </c>
      <c r="J2629">
        <v>86.3</v>
      </c>
      <c r="K2629">
        <v>85.7</v>
      </c>
      <c r="L2629">
        <v>86.8</v>
      </c>
      <c r="M2629">
        <v>86.3</v>
      </c>
      <c r="N2629">
        <v>351</v>
      </c>
      <c r="O2629">
        <v>15.5</v>
      </c>
      <c r="P2629">
        <v>16.600000000000001</v>
      </c>
      <c r="Q2629">
        <v>12.85</v>
      </c>
      <c r="R2629">
        <v>1.5</v>
      </c>
      <c r="S2629">
        <v>27.6</v>
      </c>
      <c r="U2629">
        <f>A2629-3438108179</f>
        <v>13965.685130119324</v>
      </c>
      <c r="V2629" s="7">
        <f t="shared" si="201"/>
        <v>41255.622056540858</v>
      </c>
      <c r="W2629" s="4">
        <f t="shared" si="205"/>
        <v>131.26999999999998</v>
      </c>
      <c r="X2629">
        <f t="shared" si="202"/>
        <v>-1.5794520923289697</v>
      </c>
      <c r="Y2629">
        <f t="shared" si="203"/>
        <v>-6.8599999999999994</v>
      </c>
      <c r="Z2629" s="5">
        <f t="shared" si="204"/>
        <v>6.0732582115178939</v>
      </c>
    </row>
    <row r="2630" spans="1:26" x14ac:dyDescent="0.35">
      <c r="A2630">
        <v>3438122150.0034299</v>
      </c>
      <c r="B2630">
        <v>75.959999999999994</v>
      </c>
      <c r="C2630">
        <v>1.5</v>
      </c>
      <c r="D2630">
        <v>647</v>
      </c>
      <c r="E2630">
        <v>22.45</v>
      </c>
      <c r="F2630">
        <v>15.57</v>
      </c>
      <c r="G2630">
        <v>46.3</v>
      </c>
      <c r="H2630">
        <v>26.9</v>
      </c>
      <c r="I2630">
        <v>86.6</v>
      </c>
      <c r="J2630">
        <v>86.2</v>
      </c>
      <c r="K2630">
        <v>85.6</v>
      </c>
      <c r="L2630">
        <v>86.7</v>
      </c>
      <c r="M2630">
        <v>86.3</v>
      </c>
      <c r="N2630">
        <v>351</v>
      </c>
      <c r="O2630">
        <v>15.4</v>
      </c>
      <c r="P2630">
        <v>16.600000000000001</v>
      </c>
      <c r="Q2630">
        <v>12.85</v>
      </c>
      <c r="R2630">
        <v>1.5</v>
      </c>
      <c r="S2630">
        <v>27.5</v>
      </c>
      <c r="U2630">
        <f>A2630-3438108179</f>
        <v>13971.003429889679</v>
      </c>
      <c r="V2630" s="7">
        <f t="shared" si="201"/>
        <v>41255.622118095256</v>
      </c>
      <c r="W2630" s="4">
        <f t="shared" si="205"/>
        <v>131.13</v>
      </c>
      <c r="X2630">
        <f t="shared" si="202"/>
        <v>-1.4724455656581898</v>
      </c>
      <c r="Y2630">
        <f t="shared" si="203"/>
        <v>-6.879999999999999</v>
      </c>
      <c r="Z2630" s="5">
        <f t="shared" si="204"/>
        <v>6.1023449199978845</v>
      </c>
    </row>
    <row r="2631" spans="1:26" x14ac:dyDescent="0.35">
      <c r="A2631">
        <v>3438122155.3007398</v>
      </c>
      <c r="B2631">
        <v>75.83</v>
      </c>
      <c r="C2631">
        <v>1.49</v>
      </c>
      <c r="D2631">
        <v>648.29999999999995</v>
      </c>
      <c r="E2631">
        <v>22.43</v>
      </c>
      <c r="F2631">
        <v>15.62</v>
      </c>
      <c r="G2631">
        <v>46</v>
      </c>
      <c r="H2631">
        <v>26.9</v>
      </c>
      <c r="I2631">
        <v>86.6</v>
      </c>
      <c r="J2631">
        <v>86.2</v>
      </c>
      <c r="K2631">
        <v>85.6</v>
      </c>
      <c r="L2631">
        <v>86.7</v>
      </c>
      <c r="M2631">
        <v>86.2</v>
      </c>
      <c r="N2631">
        <v>351</v>
      </c>
      <c r="O2631">
        <v>15.4</v>
      </c>
      <c r="P2631">
        <v>16.600000000000001</v>
      </c>
      <c r="Q2631">
        <v>12.85</v>
      </c>
      <c r="R2631">
        <v>1.5</v>
      </c>
      <c r="S2631">
        <v>27.5</v>
      </c>
      <c r="U2631">
        <f>A2631-3438108179</f>
        <v>13976.300739765167</v>
      </c>
      <c r="V2631" s="7">
        <f t="shared" si="201"/>
        <v>41255.62217940671</v>
      </c>
      <c r="W2631" s="4">
        <f t="shared" si="205"/>
        <v>131</v>
      </c>
      <c r="X2631">
        <f t="shared" si="202"/>
        <v>-1.4660826566023875</v>
      </c>
      <c r="Y2631">
        <f t="shared" si="203"/>
        <v>-6.8100000000000005</v>
      </c>
      <c r="Z2631" s="5">
        <f t="shared" si="204"/>
        <v>6.0915608044201326</v>
      </c>
    </row>
    <row r="2632" spans="1:26" x14ac:dyDescent="0.35">
      <c r="A2632">
        <v>3438122160.6210399</v>
      </c>
      <c r="B2632">
        <v>75.7</v>
      </c>
      <c r="C2632">
        <v>1.5</v>
      </c>
      <c r="D2632">
        <v>648.29999999999995</v>
      </c>
      <c r="E2632">
        <v>22.42</v>
      </c>
      <c r="F2632">
        <v>15.61</v>
      </c>
      <c r="G2632">
        <v>50.9</v>
      </c>
      <c r="H2632">
        <v>26.9</v>
      </c>
      <c r="I2632">
        <v>86.6</v>
      </c>
      <c r="J2632">
        <v>86.2</v>
      </c>
      <c r="K2632">
        <v>85.5</v>
      </c>
      <c r="L2632">
        <v>86.6</v>
      </c>
      <c r="M2632">
        <v>86.2</v>
      </c>
      <c r="N2632">
        <v>350</v>
      </c>
      <c r="O2632">
        <v>15.3</v>
      </c>
      <c r="P2632">
        <v>16.600000000000001</v>
      </c>
      <c r="Q2632">
        <v>12.85</v>
      </c>
      <c r="R2632">
        <v>1.5</v>
      </c>
      <c r="S2632">
        <v>27.5</v>
      </c>
      <c r="U2632">
        <f>A2632-3438108179</f>
        <v>13981.621039867401</v>
      </c>
      <c r="V2632" s="7">
        <f t="shared" si="201"/>
        <v>41255.622240984259</v>
      </c>
      <c r="W2632" s="4">
        <f t="shared" si="205"/>
        <v>130.87</v>
      </c>
      <c r="X2632">
        <f t="shared" si="202"/>
        <v>-1.5860128831755127</v>
      </c>
      <c r="Y2632">
        <f t="shared" si="203"/>
        <v>-6.8100000000000023</v>
      </c>
      <c r="Z2632" s="5">
        <f t="shared" si="204"/>
        <v>6.0712216464553492</v>
      </c>
    </row>
    <row r="2633" spans="1:26" x14ac:dyDescent="0.35">
      <c r="A2633">
        <v>3438122165.9173398</v>
      </c>
      <c r="B2633">
        <v>75.56</v>
      </c>
      <c r="C2633">
        <v>1.51</v>
      </c>
      <c r="D2633">
        <v>647.70000000000005</v>
      </c>
      <c r="E2633">
        <v>22.43</v>
      </c>
      <c r="F2633">
        <v>15.59</v>
      </c>
      <c r="G2633">
        <v>57.3</v>
      </c>
      <c r="H2633">
        <v>26.9</v>
      </c>
      <c r="I2633">
        <v>86.6</v>
      </c>
      <c r="J2633">
        <v>86.1</v>
      </c>
      <c r="K2633">
        <v>85.5</v>
      </c>
      <c r="L2633">
        <v>86.6</v>
      </c>
      <c r="M2633">
        <v>86.2</v>
      </c>
      <c r="N2633">
        <v>349</v>
      </c>
      <c r="O2633">
        <v>15.3</v>
      </c>
      <c r="P2633">
        <v>16.600000000000001</v>
      </c>
      <c r="Q2633">
        <v>12.85</v>
      </c>
      <c r="R2633">
        <v>1.5</v>
      </c>
      <c r="S2633">
        <v>27.5</v>
      </c>
      <c r="U2633">
        <f>A2633-3438108179</f>
        <v>13986.917339801788</v>
      </c>
      <c r="V2633" s="7">
        <f t="shared" si="201"/>
        <v>41255.622302284028</v>
      </c>
      <c r="W2633" s="4">
        <f t="shared" si="205"/>
        <v>130.73000000000002</v>
      </c>
      <c r="X2633">
        <f t="shared" si="202"/>
        <v>-1.3594368710653053</v>
      </c>
      <c r="Y2633">
        <f t="shared" si="203"/>
        <v>-6.84</v>
      </c>
      <c r="Z2633" s="5">
        <f t="shared" si="204"/>
        <v>6.064398603283097</v>
      </c>
    </row>
    <row r="2634" spans="1:26" x14ac:dyDescent="0.35">
      <c r="A2634">
        <v>3438122171.2136502</v>
      </c>
      <c r="B2634">
        <v>75.44</v>
      </c>
      <c r="C2634">
        <v>1.51</v>
      </c>
      <c r="D2634">
        <v>649.6</v>
      </c>
      <c r="E2634">
        <v>22.42</v>
      </c>
      <c r="F2634">
        <v>15.61</v>
      </c>
      <c r="G2634">
        <v>64.099999999999994</v>
      </c>
      <c r="H2634">
        <v>26.9</v>
      </c>
      <c r="I2634">
        <v>86.6</v>
      </c>
      <c r="J2634">
        <v>86.1</v>
      </c>
      <c r="K2634">
        <v>85.5</v>
      </c>
      <c r="L2634">
        <v>86.6</v>
      </c>
      <c r="M2634">
        <v>86.2</v>
      </c>
      <c r="N2634">
        <v>349</v>
      </c>
      <c r="O2634">
        <v>15.1</v>
      </c>
      <c r="P2634">
        <v>16.600000000000001</v>
      </c>
      <c r="Q2634">
        <v>12.85</v>
      </c>
      <c r="R2634">
        <v>1.5</v>
      </c>
      <c r="S2634">
        <v>27.4</v>
      </c>
      <c r="U2634">
        <f>A2634-3438108179</f>
        <v>13992.213650226593</v>
      </c>
      <c r="V2634" s="7">
        <f t="shared" si="201"/>
        <v>41255.62236358392</v>
      </c>
      <c r="W2634" s="4">
        <f t="shared" si="205"/>
        <v>130.61000000000001</v>
      </c>
      <c r="X2634">
        <f t="shared" si="202"/>
        <v>-1.5791552997477887</v>
      </c>
      <c r="Y2634">
        <f t="shared" si="203"/>
        <v>-6.8100000000000023</v>
      </c>
      <c r="Z2634" s="5">
        <f t="shared" si="204"/>
        <v>6.0510848691041073</v>
      </c>
    </row>
    <row r="2635" spans="1:26" x14ac:dyDescent="0.35">
      <c r="A2635">
        <v>3438122176.5329499</v>
      </c>
      <c r="B2635">
        <v>75.3</v>
      </c>
      <c r="C2635">
        <v>1.5</v>
      </c>
      <c r="D2635">
        <v>650.6</v>
      </c>
      <c r="E2635">
        <v>22.41</v>
      </c>
      <c r="F2635">
        <v>15.61</v>
      </c>
      <c r="G2635">
        <v>71.5</v>
      </c>
      <c r="H2635">
        <v>26.9</v>
      </c>
      <c r="I2635">
        <v>86.6</v>
      </c>
      <c r="J2635">
        <v>86.1</v>
      </c>
      <c r="K2635">
        <v>85.5</v>
      </c>
      <c r="L2635">
        <v>86.6</v>
      </c>
      <c r="M2635">
        <v>86.2</v>
      </c>
      <c r="N2635">
        <v>350</v>
      </c>
      <c r="O2635">
        <v>14.8</v>
      </c>
      <c r="P2635">
        <v>16.600000000000001</v>
      </c>
      <c r="Q2635">
        <v>12.85</v>
      </c>
      <c r="R2635">
        <v>1.5</v>
      </c>
      <c r="S2635">
        <v>27.4</v>
      </c>
      <c r="U2635">
        <f>A2635-3438108179</f>
        <v>13997.532949924469</v>
      </c>
      <c r="V2635" s="7">
        <f t="shared" si="201"/>
        <v>41255.622425149886</v>
      </c>
      <c r="W2635" s="4">
        <f t="shared" si="205"/>
        <v>130.47</v>
      </c>
      <c r="X2635">
        <f t="shared" si="202"/>
        <v>-1.5794520923289697</v>
      </c>
      <c r="Y2635">
        <f t="shared" si="203"/>
        <v>-6.8000000000000007</v>
      </c>
      <c r="Z2635" s="5">
        <f t="shared" si="204"/>
        <v>6.0667624305423393</v>
      </c>
    </row>
    <row r="2636" spans="1:26" x14ac:dyDescent="0.35">
      <c r="A2636">
        <v>3438122181.8512502</v>
      </c>
      <c r="B2636">
        <v>75.16</v>
      </c>
      <c r="C2636">
        <v>1.5</v>
      </c>
      <c r="D2636">
        <v>650.79999999999995</v>
      </c>
      <c r="E2636">
        <v>22.4</v>
      </c>
      <c r="F2636">
        <v>15.62</v>
      </c>
      <c r="G2636">
        <v>77.099999999999994</v>
      </c>
      <c r="H2636">
        <v>26.9</v>
      </c>
      <c r="I2636">
        <v>86.6</v>
      </c>
      <c r="J2636">
        <v>86.1</v>
      </c>
      <c r="K2636">
        <v>85.4</v>
      </c>
      <c r="L2636">
        <v>86.6</v>
      </c>
      <c r="M2636">
        <v>86.2</v>
      </c>
      <c r="N2636">
        <v>350</v>
      </c>
      <c r="O2636">
        <v>14.4</v>
      </c>
      <c r="P2636">
        <v>16.5</v>
      </c>
      <c r="Q2636">
        <v>12.85</v>
      </c>
      <c r="R2636">
        <v>1.5</v>
      </c>
      <c r="S2636">
        <v>27.4</v>
      </c>
      <c r="U2636">
        <f>A2636-3438108179</f>
        <v>14002.851250171661</v>
      </c>
      <c r="V2636" s="7">
        <f t="shared" si="201"/>
        <v>41255.622486704284</v>
      </c>
      <c r="W2636" s="4">
        <f t="shared" si="205"/>
        <v>130.32999999999998</v>
      </c>
      <c r="X2636">
        <f t="shared" si="202"/>
        <v>-1.3533046690507711</v>
      </c>
      <c r="Y2636">
        <f t="shared" si="203"/>
        <v>-6.7799999999999994</v>
      </c>
      <c r="Z2636" s="5">
        <f t="shared" si="204"/>
        <v>6.0578341513402281</v>
      </c>
    </row>
    <row r="2637" spans="1:26" x14ac:dyDescent="0.35">
      <c r="A2637">
        <v>3438122187.1715598</v>
      </c>
      <c r="B2637">
        <v>75.040000000000006</v>
      </c>
      <c r="C2637">
        <v>1.5</v>
      </c>
      <c r="D2637">
        <v>647.9</v>
      </c>
      <c r="E2637">
        <v>22.41</v>
      </c>
      <c r="F2637">
        <v>15.64</v>
      </c>
      <c r="G2637">
        <v>82.3</v>
      </c>
      <c r="H2637">
        <v>26.8</v>
      </c>
      <c r="I2637">
        <v>86.6</v>
      </c>
      <c r="J2637">
        <v>86.1</v>
      </c>
      <c r="K2637">
        <v>85.4</v>
      </c>
      <c r="L2637">
        <v>86.6</v>
      </c>
      <c r="M2637">
        <v>86.2</v>
      </c>
      <c r="N2637">
        <v>350</v>
      </c>
      <c r="O2637">
        <v>14</v>
      </c>
      <c r="P2637">
        <v>16.5</v>
      </c>
      <c r="Q2637">
        <v>12.85</v>
      </c>
      <c r="R2637">
        <v>1.5</v>
      </c>
      <c r="S2637">
        <v>27.4</v>
      </c>
      <c r="U2637">
        <f>A2637-3438108179</f>
        <v>14008.171559810638</v>
      </c>
      <c r="V2637" s="7">
        <f t="shared" si="201"/>
        <v>41255.622548281943</v>
      </c>
      <c r="W2637" s="4">
        <f t="shared" si="205"/>
        <v>130.21</v>
      </c>
      <c r="X2637">
        <f t="shared" si="202"/>
        <v>-1.583919283722703</v>
      </c>
      <c r="Y2637">
        <f t="shared" si="203"/>
        <v>-6.77</v>
      </c>
      <c r="Z2637" s="5">
        <f t="shared" si="204"/>
        <v>6.0533650735269546</v>
      </c>
    </row>
    <row r="2638" spans="1:26" x14ac:dyDescent="0.35">
      <c r="A2638">
        <v>3438122192.4748602</v>
      </c>
      <c r="B2638">
        <v>74.900000000000006</v>
      </c>
      <c r="C2638">
        <v>1.5</v>
      </c>
      <c r="D2638">
        <v>646.1</v>
      </c>
      <c r="E2638">
        <v>22.41</v>
      </c>
      <c r="F2638">
        <v>15.61</v>
      </c>
      <c r="G2638">
        <v>84.6</v>
      </c>
      <c r="H2638">
        <v>26.8</v>
      </c>
      <c r="I2638">
        <v>86.6</v>
      </c>
      <c r="J2638">
        <v>86.1</v>
      </c>
      <c r="K2638">
        <v>85.4</v>
      </c>
      <c r="L2638">
        <v>86.6</v>
      </c>
      <c r="M2638">
        <v>86.1</v>
      </c>
      <c r="N2638">
        <v>351</v>
      </c>
      <c r="O2638">
        <v>13.7</v>
      </c>
      <c r="P2638">
        <v>16.5</v>
      </c>
      <c r="Q2638">
        <v>12.85</v>
      </c>
      <c r="R2638">
        <v>1.5</v>
      </c>
      <c r="S2638">
        <v>27.4</v>
      </c>
      <c r="U2638">
        <f>A2638-3438108179</f>
        <v>14013.474860191345</v>
      </c>
      <c r="V2638" s="7">
        <f t="shared" si="201"/>
        <v>41255.622609662736</v>
      </c>
      <c r="W2638" s="4">
        <f t="shared" si="205"/>
        <v>130.07</v>
      </c>
      <c r="X2638">
        <f t="shared" si="202"/>
        <v>-1.4671831539657498</v>
      </c>
      <c r="Y2638">
        <f t="shared" si="203"/>
        <v>-6.8000000000000007</v>
      </c>
      <c r="Z2638" s="5">
        <f t="shared" si="204"/>
        <v>6.0667624305423393</v>
      </c>
    </row>
    <row r="2639" spans="1:26" x14ac:dyDescent="0.35">
      <c r="A2639">
        <v>3438122197.7911701</v>
      </c>
      <c r="B2639">
        <v>74.77</v>
      </c>
      <c r="C2639">
        <v>1.5</v>
      </c>
      <c r="D2639">
        <v>646.1</v>
      </c>
      <c r="E2639">
        <v>22.42</v>
      </c>
      <c r="F2639">
        <v>15.59</v>
      </c>
      <c r="G2639">
        <v>87.4</v>
      </c>
      <c r="H2639">
        <v>26.8</v>
      </c>
      <c r="I2639">
        <v>86.6</v>
      </c>
      <c r="J2639">
        <v>86.1</v>
      </c>
      <c r="K2639">
        <v>85.4</v>
      </c>
      <c r="L2639">
        <v>86.6</v>
      </c>
      <c r="M2639">
        <v>86.1</v>
      </c>
      <c r="N2639">
        <v>350</v>
      </c>
      <c r="O2639">
        <v>13.6</v>
      </c>
      <c r="P2639">
        <v>16.5</v>
      </c>
      <c r="Q2639">
        <v>12.85</v>
      </c>
      <c r="R2639">
        <v>1.5</v>
      </c>
      <c r="S2639">
        <v>27.4</v>
      </c>
      <c r="U2639">
        <f>A2639-3438108179</f>
        <v>14018.791170120239</v>
      </c>
      <c r="V2639" s="7">
        <f t="shared" si="201"/>
        <v>41255.622671194098</v>
      </c>
      <c r="W2639" s="4">
        <f t="shared" si="205"/>
        <v>129.94</v>
      </c>
      <c r="X2639">
        <f t="shared" si="202"/>
        <v>-1.5803435136300146</v>
      </c>
      <c r="Y2639">
        <f t="shared" si="203"/>
        <v>-6.8300000000000018</v>
      </c>
      <c r="Z2639" s="5">
        <f t="shared" si="204"/>
        <v>6.0801302670159956</v>
      </c>
    </row>
    <row r="2640" spans="1:26" x14ac:dyDescent="0.35">
      <c r="A2640">
        <v>3438122203.1064701</v>
      </c>
      <c r="B2640">
        <v>74.63</v>
      </c>
      <c r="C2640">
        <v>1.5</v>
      </c>
      <c r="D2640">
        <v>645.6</v>
      </c>
      <c r="E2640">
        <v>22.43</v>
      </c>
      <c r="F2640">
        <v>15.61</v>
      </c>
      <c r="G2640">
        <v>89.3</v>
      </c>
      <c r="H2640">
        <v>26.8</v>
      </c>
      <c r="I2640">
        <v>86.6</v>
      </c>
      <c r="J2640">
        <v>86.1</v>
      </c>
      <c r="K2640">
        <v>85.4</v>
      </c>
      <c r="L2640">
        <v>86.6</v>
      </c>
      <c r="M2640">
        <v>86.1</v>
      </c>
      <c r="N2640">
        <v>350</v>
      </c>
      <c r="O2640">
        <v>13.8</v>
      </c>
      <c r="P2640">
        <v>16.5</v>
      </c>
      <c r="Q2640">
        <v>12.85</v>
      </c>
      <c r="R2640">
        <v>1.5</v>
      </c>
      <c r="S2640">
        <v>27.4</v>
      </c>
      <c r="U2640">
        <f>A2640-3438108179</f>
        <v>14024.106470108032</v>
      </c>
      <c r="V2640" s="7">
        <f t="shared" si="201"/>
        <v>41255.622732713775</v>
      </c>
      <c r="W2640" s="4">
        <f t="shared" si="205"/>
        <v>129.80000000000001</v>
      </c>
      <c r="X2640">
        <f t="shared" si="202"/>
        <v>-1.4666340857339861</v>
      </c>
      <c r="Y2640">
        <f t="shared" si="203"/>
        <v>-6.82</v>
      </c>
      <c r="Z2640" s="5">
        <f t="shared" si="204"/>
        <v>6.0756775895480164</v>
      </c>
    </row>
    <row r="2641" spans="1:26" x14ac:dyDescent="0.35">
      <c r="A2641">
        <v>3438122208.4247699</v>
      </c>
      <c r="B2641">
        <v>74.5</v>
      </c>
      <c r="C2641">
        <v>1.51</v>
      </c>
      <c r="D2641">
        <v>645</v>
      </c>
      <c r="E2641">
        <v>22.45</v>
      </c>
      <c r="F2641">
        <v>15.63</v>
      </c>
      <c r="G2641">
        <v>90.7</v>
      </c>
      <c r="H2641">
        <v>26.7</v>
      </c>
      <c r="I2641">
        <v>86.5</v>
      </c>
      <c r="J2641">
        <v>86.1</v>
      </c>
      <c r="K2641">
        <v>85.4</v>
      </c>
      <c r="L2641">
        <v>86.6</v>
      </c>
      <c r="M2641">
        <v>86.1</v>
      </c>
      <c r="N2641">
        <v>350</v>
      </c>
      <c r="O2641">
        <v>13.8</v>
      </c>
      <c r="P2641">
        <v>16.399999999999999</v>
      </c>
      <c r="Q2641">
        <v>12.85</v>
      </c>
      <c r="R2641">
        <v>1.5</v>
      </c>
      <c r="S2641">
        <v>27.4</v>
      </c>
      <c r="U2641">
        <f>A2641-3438108179</f>
        <v>14029.424769878387</v>
      </c>
      <c r="V2641" s="7">
        <f t="shared" si="201"/>
        <v>41255.622794268173</v>
      </c>
      <c r="W2641" s="4">
        <f t="shared" si="205"/>
        <v>129.67000000000002</v>
      </c>
      <c r="X2641">
        <f t="shared" si="202"/>
        <v>-1.4671831539655895</v>
      </c>
      <c r="Y2641">
        <f t="shared" si="203"/>
        <v>-6.8199999999999985</v>
      </c>
      <c r="Z2641" s="5">
        <f t="shared" si="204"/>
        <v>6.055526032908654</v>
      </c>
    </row>
    <row r="2642" spans="1:26" x14ac:dyDescent="0.35">
      <c r="A2642">
        <v>3438122213.7410798</v>
      </c>
      <c r="B2642">
        <v>74.37</v>
      </c>
      <c r="C2642">
        <v>1.51</v>
      </c>
      <c r="D2642">
        <v>644.4</v>
      </c>
      <c r="E2642">
        <v>22.45</v>
      </c>
      <c r="F2642">
        <v>15.61</v>
      </c>
      <c r="G2642">
        <v>91.6</v>
      </c>
      <c r="H2642">
        <v>26.7</v>
      </c>
      <c r="I2642">
        <v>86.5</v>
      </c>
      <c r="J2642">
        <v>86.1</v>
      </c>
      <c r="K2642">
        <v>85.4</v>
      </c>
      <c r="L2642">
        <v>86.6</v>
      </c>
      <c r="M2642">
        <v>86.1</v>
      </c>
      <c r="N2642">
        <v>350</v>
      </c>
      <c r="O2642">
        <v>13.7</v>
      </c>
      <c r="P2642">
        <v>16.399999999999999</v>
      </c>
      <c r="Q2642">
        <v>12.85</v>
      </c>
      <c r="R2642">
        <v>1.5</v>
      </c>
      <c r="S2642">
        <v>27.4</v>
      </c>
      <c r="U2642">
        <f>A2642-3438108179</f>
        <v>14034.741079807281</v>
      </c>
      <c r="V2642" s="7">
        <f t="shared" si="201"/>
        <v>41255.622855799535</v>
      </c>
      <c r="W2642" s="4">
        <f t="shared" si="205"/>
        <v>129.54000000000002</v>
      </c>
      <c r="X2642">
        <f t="shared" si="202"/>
        <v>-1.5800460122992854</v>
      </c>
      <c r="Y2642">
        <f t="shared" si="203"/>
        <v>-6.84</v>
      </c>
      <c r="Z2642" s="5">
        <f t="shared" si="204"/>
        <v>6.064398603283097</v>
      </c>
    </row>
    <row r="2643" spans="1:26" x14ac:dyDescent="0.35">
      <c r="A2643">
        <v>3438122219.0573802</v>
      </c>
      <c r="B2643">
        <v>74.23</v>
      </c>
      <c r="C2643">
        <v>1.49</v>
      </c>
      <c r="D2643">
        <v>647.20000000000005</v>
      </c>
      <c r="E2643">
        <v>22.47</v>
      </c>
      <c r="F2643">
        <v>15.61</v>
      </c>
      <c r="G2643">
        <v>92</v>
      </c>
      <c r="H2643">
        <v>26.7</v>
      </c>
      <c r="I2643">
        <v>86.5</v>
      </c>
      <c r="J2643">
        <v>86</v>
      </c>
      <c r="K2643">
        <v>85.4</v>
      </c>
      <c r="L2643">
        <v>86.6</v>
      </c>
      <c r="M2643">
        <v>86.1</v>
      </c>
      <c r="N2643">
        <v>349</v>
      </c>
      <c r="O2643">
        <v>13.4</v>
      </c>
      <c r="P2643">
        <v>16.399999999999999</v>
      </c>
      <c r="Q2643">
        <v>12.85</v>
      </c>
      <c r="R2643">
        <v>1.5</v>
      </c>
      <c r="S2643">
        <v>27.4</v>
      </c>
      <c r="U2643">
        <f>A2643-3438108179</f>
        <v>14040.057380199432</v>
      </c>
      <c r="V2643" s="7">
        <f t="shared" si="201"/>
        <v>41255.622917330795</v>
      </c>
      <c r="W2643" s="4">
        <f t="shared" si="205"/>
        <v>129.4</v>
      </c>
      <c r="X2643">
        <f t="shared" si="202"/>
        <v>-1.3538136787523551</v>
      </c>
      <c r="Y2643">
        <f t="shared" si="203"/>
        <v>-6.8599999999999994</v>
      </c>
      <c r="Z2643" s="5">
        <f t="shared" si="204"/>
        <v>6.1138824651590955</v>
      </c>
    </row>
    <row r="2644" spans="1:26" x14ac:dyDescent="0.35">
      <c r="A2644">
        <v>3438122224.37569</v>
      </c>
      <c r="B2644">
        <v>74.11</v>
      </c>
      <c r="C2644">
        <v>1.49</v>
      </c>
      <c r="D2644">
        <v>643.79999999999995</v>
      </c>
      <c r="E2644">
        <v>22.42</v>
      </c>
      <c r="F2644">
        <v>15.6</v>
      </c>
      <c r="G2644">
        <v>89.3</v>
      </c>
      <c r="H2644">
        <v>26.7</v>
      </c>
      <c r="I2644">
        <v>86.5</v>
      </c>
      <c r="J2644">
        <v>86</v>
      </c>
      <c r="K2644">
        <v>85.4</v>
      </c>
      <c r="L2644">
        <v>86.6</v>
      </c>
      <c r="M2644">
        <v>86.1</v>
      </c>
      <c r="N2644">
        <v>350</v>
      </c>
      <c r="O2644">
        <v>13.1</v>
      </c>
      <c r="P2644">
        <v>16.399999999999999</v>
      </c>
      <c r="Q2644">
        <v>12.85</v>
      </c>
      <c r="R2644">
        <v>1.5</v>
      </c>
      <c r="S2644">
        <v>27.4</v>
      </c>
      <c r="U2644">
        <f>A2644-3438108179</f>
        <v>14045.375689983368</v>
      </c>
      <c r="V2644" s="7">
        <f t="shared" si="201"/>
        <v>41255.622978885302</v>
      </c>
      <c r="W2644" s="4">
        <f t="shared" si="205"/>
        <v>129.28</v>
      </c>
      <c r="X2644">
        <f t="shared" si="202"/>
        <v>-1.5797491832591248</v>
      </c>
      <c r="Y2644">
        <f t="shared" si="203"/>
        <v>-6.8200000000000021</v>
      </c>
      <c r="Z2644" s="5">
        <f t="shared" si="204"/>
        <v>6.0960316753371702</v>
      </c>
    </row>
    <row r="2645" spans="1:26" x14ac:dyDescent="0.35">
      <c r="A2645">
        <v>3438122229.6929898</v>
      </c>
      <c r="B2645">
        <v>73.97</v>
      </c>
      <c r="C2645">
        <v>1.5</v>
      </c>
      <c r="D2645">
        <v>641.4</v>
      </c>
      <c r="E2645">
        <v>22.4</v>
      </c>
      <c r="F2645">
        <v>15.63</v>
      </c>
      <c r="G2645">
        <v>83.5</v>
      </c>
      <c r="H2645">
        <v>26.7</v>
      </c>
      <c r="I2645">
        <v>86.5</v>
      </c>
      <c r="J2645">
        <v>86</v>
      </c>
      <c r="K2645">
        <v>85.4</v>
      </c>
      <c r="L2645">
        <v>86.6</v>
      </c>
      <c r="M2645">
        <v>86.1</v>
      </c>
      <c r="N2645">
        <v>350</v>
      </c>
      <c r="O2645">
        <v>12.9</v>
      </c>
      <c r="P2645">
        <v>16.399999999999999</v>
      </c>
      <c r="Q2645">
        <v>12.85</v>
      </c>
      <c r="R2645">
        <v>1.5</v>
      </c>
      <c r="S2645">
        <v>27.3</v>
      </c>
      <c r="U2645">
        <f>A2645-3438108179</f>
        <v>14050.692989826202</v>
      </c>
      <c r="V2645" s="7">
        <f t="shared" si="201"/>
        <v>41255.623040428123</v>
      </c>
      <c r="W2645" s="4">
        <f t="shared" si="205"/>
        <v>129.13999999999999</v>
      </c>
      <c r="X2645">
        <f t="shared" si="202"/>
        <v>-1.5794489184849412</v>
      </c>
      <c r="Y2645">
        <f t="shared" si="203"/>
        <v>-6.7699999999999978</v>
      </c>
      <c r="Z2645" s="5">
        <f t="shared" si="204"/>
        <v>6.0533650735269537</v>
      </c>
    </row>
    <row r="2646" spans="1:26" x14ac:dyDescent="0.35">
      <c r="A2646">
        <v>3438122235.0113001</v>
      </c>
      <c r="B2646">
        <v>73.83</v>
      </c>
      <c r="C2646">
        <v>1.51</v>
      </c>
      <c r="D2646">
        <v>640.29999999999995</v>
      </c>
      <c r="E2646">
        <v>22.38</v>
      </c>
      <c r="F2646">
        <v>15.64</v>
      </c>
      <c r="G2646">
        <v>75.2</v>
      </c>
      <c r="H2646">
        <v>26.7</v>
      </c>
      <c r="I2646">
        <v>86.5</v>
      </c>
      <c r="J2646">
        <v>86</v>
      </c>
      <c r="K2646">
        <v>85.3</v>
      </c>
      <c r="L2646">
        <v>86.5</v>
      </c>
      <c r="M2646">
        <v>86.1</v>
      </c>
      <c r="N2646">
        <v>350</v>
      </c>
      <c r="O2646">
        <v>12.8</v>
      </c>
      <c r="P2646">
        <v>16.399999999999999</v>
      </c>
      <c r="Q2646">
        <v>12.85</v>
      </c>
      <c r="R2646">
        <v>1.5</v>
      </c>
      <c r="S2646">
        <v>27.3</v>
      </c>
      <c r="U2646">
        <f>A2646-3438108179</f>
        <v>14056.011300086975</v>
      </c>
      <c r="V2646" s="7">
        <f t="shared" si="201"/>
        <v>41255.623101982645</v>
      </c>
      <c r="W2646" s="4">
        <f t="shared" si="205"/>
        <v>129</v>
      </c>
      <c r="X2646">
        <f t="shared" si="202"/>
        <v>-1.4663584926228894</v>
      </c>
      <c r="Y2646">
        <f t="shared" si="203"/>
        <v>-6.7399999999999984</v>
      </c>
      <c r="Z2646" s="5">
        <f t="shared" si="204"/>
        <v>6.01990498248637</v>
      </c>
    </row>
    <row r="2647" spans="1:26" x14ac:dyDescent="0.35">
      <c r="A2647">
        <v>3438122240.3305998</v>
      </c>
      <c r="B2647">
        <v>73.7</v>
      </c>
      <c r="C2647">
        <v>1.5</v>
      </c>
      <c r="D2647">
        <v>640.29999999999995</v>
      </c>
      <c r="E2647">
        <v>22.4</v>
      </c>
      <c r="F2647">
        <v>15.63</v>
      </c>
      <c r="G2647">
        <v>66.400000000000006</v>
      </c>
      <c r="H2647">
        <v>26.7</v>
      </c>
      <c r="I2647">
        <v>86.5</v>
      </c>
      <c r="J2647">
        <v>86</v>
      </c>
      <c r="K2647">
        <v>85.3</v>
      </c>
      <c r="L2647">
        <v>86.5</v>
      </c>
      <c r="M2647">
        <v>86.1</v>
      </c>
      <c r="N2647">
        <v>350</v>
      </c>
      <c r="O2647">
        <v>12.6</v>
      </c>
      <c r="P2647">
        <v>16.399999999999999</v>
      </c>
      <c r="Q2647">
        <v>12.85</v>
      </c>
      <c r="R2647">
        <v>1.5</v>
      </c>
      <c r="S2647">
        <v>27.3</v>
      </c>
      <c r="U2647">
        <f>A2647-3438108179</f>
        <v>14061.330599784851</v>
      </c>
      <c r="V2647" s="7">
        <f t="shared" si="201"/>
        <v>41255.623163548611</v>
      </c>
      <c r="W2647" s="4">
        <f t="shared" si="205"/>
        <v>128.87</v>
      </c>
      <c r="X2647">
        <f t="shared" si="202"/>
        <v>-1.4671857563414394</v>
      </c>
      <c r="Y2647">
        <f t="shared" si="203"/>
        <v>-6.7699999999999978</v>
      </c>
      <c r="Z2647" s="5">
        <f t="shared" si="204"/>
        <v>6.0533650735269537</v>
      </c>
    </row>
    <row r="2648" spans="1:26" x14ac:dyDescent="0.35">
      <c r="A2648">
        <v>3438122245.6469002</v>
      </c>
      <c r="B2648">
        <v>73.569999999999993</v>
      </c>
      <c r="C2648">
        <v>1.51</v>
      </c>
      <c r="D2648">
        <v>643.20000000000005</v>
      </c>
      <c r="E2648">
        <v>22.35</v>
      </c>
      <c r="F2648">
        <v>15.62</v>
      </c>
      <c r="G2648">
        <v>58.2</v>
      </c>
      <c r="H2648">
        <v>26.7</v>
      </c>
      <c r="I2648">
        <v>86.5</v>
      </c>
      <c r="J2648">
        <v>85.9</v>
      </c>
      <c r="K2648">
        <v>85.3</v>
      </c>
      <c r="L2648">
        <v>86.5</v>
      </c>
      <c r="M2648">
        <v>86.1</v>
      </c>
      <c r="N2648">
        <v>349</v>
      </c>
      <c r="O2648">
        <v>12.7</v>
      </c>
      <c r="P2648">
        <v>16.3</v>
      </c>
      <c r="Q2648">
        <v>12.85</v>
      </c>
      <c r="R2648">
        <v>1.5</v>
      </c>
      <c r="S2648">
        <v>27.3</v>
      </c>
      <c r="U2648">
        <f>A2648-3438108179</f>
        <v>14066.646900177002</v>
      </c>
      <c r="V2648" s="7">
        <f t="shared" ref="V2648:V2711" si="206">U2648/60/60/24+$V$22</f>
        <v>41255.623225079864</v>
      </c>
      <c r="W2648" s="4">
        <f t="shared" si="205"/>
        <v>128.74</v>
      </c>
      <c r="X2648">
        <f t="shared" ref="X2648:X2711" si="207">(B2649-B2648)/((V2649-V2648)*24*60)</f>
        <v>-1.4671829804742051</v>
      </c>
      <c r="Y2648">
        <f t="shared" ref="Y2648:Y2711" si="208">F2648-E2648</f>
        <v>-6.7300000000000022</v>
      </c>
      <c r="Z2648" s="5">
        <f t="shared" ref="Z2648:Z2711" si="209">SQRT((E2648-F2648)/C2648*0.005238)*39.37</f>
        <v>6.0154375199174384</v>
      </c>
    </row>
    <row r="2649" spans="1:26" x14ac:dyDescent="0.35">
      <c r="A2649">
        <v>3438122250.9632101</v>
      </c>
      <c r="B2649">
        <v>73.44</v>
      </c>
      <c r="C2649">
        <v>1.5</v>
      </c>
      <c r="D2649">
        <v>641.9</v>
      </c>
      <c r="E2649">
        <v>22.34</v>
      </c>
      <c r="F2649">
        <v>15.58</v>
      </c>
      <c r="G2649">
        <v>51.9</v>
      </c>
      <c r="H2649">
        <v>26.7</v>
      </c>
      <c r="I2649">
        <v>86.5</v>
      </c>
      <c r="J2649">
        <v>85.9</v>
      </c>
      <c r="K2649">
        <v>85.3</v>
      </c>
      <c r="L2649">
        <v>86.5</v>
      </c>
      <c r="M2649">
        <v>86.1</v>
      </c>
      <c r="N2649">
        <v>348</v>
      </c>
      <c r="O2649">
        <v>12.7</v>
      </c>
      <c r="P2649">
        <v>16.3</v>
      </c>
      <c r="Q2649">
        <v>12.85</v>
      </c>
      <c r="R2649">
        <v>1.5</v>
      </c>
      <c r="S2649">
        <v>27.3</v>
      </c>
      <c r="U2649">
        <f>A2649-3438108179</f>
        <v>14071.963210105896</v>
      </c>
      <c r="V2649" s="7">
        <f t="shared" si="206"/>
        <v>41255.623286611233</v>
      </c>
      <c r="W2649" s="4">
        <f t="shared" si="205"/>
        <v>128.61000000000001</v>
      </c>
      <c r="X2649">
        <f t="shared" si="207"/>
        <v>-1.5794522790260745</v>
      </c>
      <c r="Y2649">
        <f t="shared" si="208"/>
        <v>-6.76</v>
      </c>
      <c r="Z2649" s="5">
        <f t="shared" si="209"/>
        <v>6.0488926938447172</v>
      </c>
    </row>
    <row r="2650" spans="1:26" x14ac:dyDescent="0.35">
      <c r="A2650">
        <v>3438122256.2815099</v>
      </c>
      <c r="B2650">
        <v>73.3</v>
      </c>
      <c r="C2650">
        <v>1.5</v>
      </c>
      <c r="D2650">
        <v>642</v>
      </c>
      <c r="E2650">
        <v>22.34</v>
      </c>
      <c r="F2650">
        <v>15.61</v>
      </c>
      <c r="G2650">
        <v>47</v>
      </c>
      <c r="H2650">
        <v>26.7</v>
      </c>
      <c r="I2650">
        <v>86.5</v>
      </c>
      <c r="J2650">
        <v>85.9</v>
      </c>
      <c r="K2650">
        <v>85.3</v>
      </c>
      <c r="L2650">
        <v>86.5</v>
      </c>
      <c r="M2650">
        <v>86</v>
      </c>
      <c r="N2650">
        <v>349</v>
      </c>
      <c r="O2650">
        <v>12.7</v>
      </c>
      <c r="P2650">
        <v>16.3</v>
      </c>
      <c r="Q2650">
        <v>12.85</v>
      </c>
      <c r="R2650">
        <v>1.5</v>
      </c>
      <c r="S2650">
        <v>27.3</v>
      </c>
      <c r="U2650">
        <f>A2650-3438108179</f>
        <v>14077.281509876251</v>
      </c>
      <c r="V2650" s="7">
        <f t="shared" si="206"/>
        <v>41255.623348165624</v>
      </c>
      <c r="W2650" s="4">
        <f t="shared" si="205"/>
        <v>128.47</v>
      </c>
      <c r="X2650">
        <f t="shared" si="207"/>
        <v>-1.3543227512068969</v>
      </c>
      <c r="Y2650">
        <f t="shared" si="208"/>
        <v>-6.73</v>
      </c>
      <c r="Z2650" s="5">
        <f t="shared" si="209"/>
        <v>6.0354556701548221</v>
      </c>
    </row>
    <row r="2651" spans="1:26" x14ac:dyDescent="0.35">
      <c r="A2651">
        <v>3438122261.5978198</v>
      </c>
      <c r="B2651">
        <v>73.180000000000007</v>
      </c>
      <c r="C2651">
        <v>1.49</v>
      </c>
      <c r="D2651">
        <v>642.79999999999995</v>
      </c>
      <c r="E2651">
        <v>22.31</v>
      </c>
      <c r="F2651">
        <v>15.6</v>
      </c>
      <c r="G2651">
        <v>45.6</v>
      </c>
      <c r="H2651">
        <v>26.7</v>
      </c>
      <c r="I2651">
        <v>86.5</v>
      </c>
      <c r="J2651">
        <v>85.9</v>
      </c>
      <c r="K2651">
        <v>85.3</v>
      </c>
      <c r="L2651">
        <v>86.4</v>
      </c>
      <c r="M2651">
        <v>86</v>
      </c>
      <c r="N2651">
        <v>349</v>
      </c>
      <c r="O2651">
        <v>12.7</v>
      </c>
      <c r="P2651">
        <v>16.3</v>
      </c>
      <c r="Q2651">
        <v>12.85</v>
      </c>
      <c r="R2651">
        <v>1.5</v>
      </c>
      <c r="S2651">
        <v>27.3</v>
      </c>
      <c r="U2651">
        <f>A2651-3438108179</f>
        <v>14082.597819805145</v>
      </c>
      <c r="V2651" s="7">
        <f t="shared" si="206"/>
        <v>41255.623409696993</v>
      </c>
      <c r="W2651" s="4">
        <f t="shared" si="205"/>
        <v>128.35000000000002</v>
      </c>
      <c r="X2651">
        <f t="shared" si="207"/>
        <v>-1.5791551131208854</v>
      </c>
      <c r="Y2651">
        <f t="shared" si="208"/>
        <v>-6.7099999999999991</v>
      </c>
      <c r="Z2651" s="5">
        <f t="shared" si="209"/>
        <v>6.0466702825838965</v>
      </c>
    </row>
    <row r="2652" spans="1:26" x14ac:dyDescent="0.35">
      <c r="A2652">
        <v>3438122266.91712</v>
      </c>
      <c r="B2652">
        <v>73.040000000000006</v>
      </c>
      <c r="C2652">
        <v>1.49</v>
      </c>
      <c r="D2652">
        <v>644.20000000000005</v>
      </c>
      <c r="E2652">
        <v>22.36</v>
      </c>
      <c r="F2652">
        <v>15.63</v>
      </c>
      <c r="G2652">
        <v>47.7</v>
      </c>
      <c r="H2652">
        <v>26.6</v>
      </c>
      <c r="I2652">
        <v>86.5</v>
      </c>
      <c r="J2652">
        <v>85.9</v>
      </c>
      <c r="K2652">
        <v>85.2</v>
      </c>
      <c r="L2652">
        <v>86.4</v>
      </c>
      <c r="M2652">
        <v>86</v>
      </c>
      <c r="N2652">
        <v>350</v>
      </c>
      <c r="O2652">
        <v>12.7</v>
      </c>
      <c r="P2652">
        <v>16.3</v>
      </c>
      <c r="Q2652">
        <v>12.85</v>
      </c>
      <c r="R2652">
        <v>1.5</v>
      </c>
      <c r="S2652">
        <v>27.2</v>
      </c>
      <c r="U2652">
        <f>A2652-3438108179</f>
        <v>14087.917119979858</v>
      </c>
      <c r="V2652" s="7">
        <f t="shared" si="206"/>
        <v>41255.623471262967</v>
      </c>
      <c r="W2652" s="4">
        <f t="shared" si="205"/>
        <v>128.21</v>
      </c>
      <c r="X2652">
        <f t="shared" si="207"/>
        <v>-1.5794520923289697</v>
      </c>
      <c r="Y2652">
        <f t="shared" si="208"/>
        <v>-6.7299999999999986</v>
      </c>
      <c r="Z2652" s="5">
        <f t="shared" si="209"/>
        <v>6.0556750087678992</v>
      </c>
    </row>
    <row r="2653" spans="1:26" x14ac:dyDescent="0.35">
      <c r="A2653">
        <v>3438122272.2354202</v>
      </c>
      <c r="B2653">
        <v>72.900000000000006</v>
      </c>
      <c r="C2653">
        <v>1.5</v>
      </c>
      <c r="D2653">
        <v>643.5</v>
      </c>
      <c r="E2653">
        <v>22.34</v>
      </c>
      <c r="F2653">
        <v>15.62</v>
      </c>
      <c r="G2653">
        <v>52.2</v>
      </c>
      <c r="H2653">
        <v>26.6</v>
      </c>
      <c r="I2653">
        <v>86.4</v>
      </c>
      <c r="J2653">
        <v>85.9</v>
      </c>
      <c r="K2653">
        <v>85.2</v>
      </c>
      <c r="L2653">
        <v>86.4</v>
      </c>
      <c r="M2653">
        <v>85.9</v>
      </c>
      <c r="N2653">
        <v>350</v>
      </c>
      <c r="O2653">
        <v>12.8</v>
      </c>
      <c r="P2653">
        <v>16.3</v>
      </c>
      <c r="Q2653">
        <v>12.85</v>
      </c>
      <c r="R2653">
        <v>1.5</v>
      </c>
      <c r="S2653">
        <v>27.2</v>
      </c>
      <c r="U2653">
        <f>A2653-3438108179</f>
        <v>14093.235420227051</v>
      </c>
      <c r="V2653" s="7">
        <f t="shared" si="206"/>
        <v>41255.623532817364</v>
      </c>
      <c r="W2653" s="4">
        <f t="shared" si="205"/>
        <v>128.07</v>
      </c>
      <c r="X2653">
        <f t="shared" si="207"/>
        <v>-1.3543227512070573</v>
      </c>
      <c r="Y2653">
        <f t="shared" si="208"/>
        <v>-6.7200000000000006</v>
      </c>
      <c r="Z2653" s="5">
        <f t="shared" si="209"/>
        <v>6.0309700094309866</v>
      </c>
    </row>
    <row r="2654" spans="1:26" x14ac:dyDescent="0.35">
      <c r="A2654">
        <v>3438122277.5517302</v>
      </c>
      <c r="B2654">
        <v>72.78</v>
      </c>
      <c r="C2654">
        <v>1.51</v>
      </c>
      <c r="D2654">
        <v>643.29999999999995</v>
      </c>
      <c r="E2654">
        <v>22.35</v>
      </c>
      <c r="F2654">
        <v>15.57</v>
      </c>
      <c r="G2654">
        <v>60.3</v>
      </c>
      <c r="H2654">
        <v>26.6</v>
      </c>
      <c r="I2654">
        <v>86.4</v>
      </c>
      <c r="J2654">
        <v>85.9</v>
      </c>
      <c r="K2654">
        <v>85.2</v>
      </c>
      <c r="L2654">
        <v>86.4</v>
      </c>
      <c r="M2654">
        <v>85.9</v>
      </c>
      <c r="N2654">
        <v>346</v>
      </c>
      <c r="O2654">
        <v>13.1</v>
      </c>
      <c r="P2654">
        <v>16.2</v>
      </c>
      <c r="Q2654">
        <v>12.85</v>
      </c>
      <c r="R2654">
        <v>1.5</v>
      </c>
      <c r="S2654">
        <v>27.2</v>
      </c>
      <c r="U2654">
        <f>A2654-3438108179</f>
        <v>14098.551730155945</v>
      </c>
      <c r="V2654" s="7">
        <f t="shared" si="206"/>
        <v>41255.623594348734</v>
      </c>
      <c r="W2654" s="4">
        <f t="shared" si="205"/>
        <v>127.95</v>
      </c>
      <c r="X2654">
        <f t="shared" si="207"/>
        <v>-1.5794522790260745</v>
      </c>
      <c r="Y2654">
        <f t="shared" si="208"/>
        <v>-6.7800000000000011</v>
      </c>
      <c r="Z2654" s="5">
        <f t="shared" si="209"/>
        <v>6.0377417770801793</v>
      </c>
    </row>
    <row r="2655" spans="1:26" x14ac:dyDescent="0.35">
      <c r="A2655">
        <v>3438122282.8700299</v>
      </c>
      <c r="B2655">
        <v>72.64</v>
      </c>
      <c r="C2655">
        <v>1.51</v>
      </c>
      <c r="D2655">
        <v>644.9</v>
      </c>
      <c r="E2655">
        <v>22.31</v>
      </c>
      <c r="F2655">
        <v>15.51</v>
      </c>
      <c r="G2655">
        <v>67.2</v>
      </c>
      <c r="H2655">
        <v>26.6</v>
      </c>
      <c r="I2655">
        <v>86.4</v>
      </c>
      <c r="J2655">
        <v>85.9</v>
      </c>
      <c r="K2655">
        <v>85.2</v>
      </c>
      <c r="L2655">
        <v>86.4</v>
      </c>
      <c r="M2655">
        <v>85.9</v>
      </c>
      <c r="N2655">
        <v>345</v>
      </c>
      <c r="O2655">
        <v>13.3</v>
      </c>
      <c r="P2655">
        <v>16.100000000000001</v>
      </c>
      <c r="Q2655">
        <v>12.85</v>
      </c>
      <c r="R2655">
        <v>1.5</v>
      </c>
      <c r="S2655">
        <v>27.2</v>
      </c>
      <c r="U2655">
        <f>A2655-3438108179</f>
        <v>14103.8700299263</v>
      </c>
      <c r="V2655" s="7">
        <f t="shared" si="206"/>
        <v>41255.623655903124</v>
      </c>
      <c r="W2655" s="4">
        <f t="shared" si="205"/>
        <v>127.81</v>
      </c>
      <c r="X2655">
        <f t="shared" si="207"/>
        <v>-1.4663555465894866</v>
      </c>
      <c r="Y2655">
        <f t="shared" si="208"/>
        <v>-6.7999999999999989</v>
      </c>
      <c r="Z2655" s="5">
        <f t="shared" si="209"/>
        <v>6.0466404433343701</v>
      </c>
    </row>
    <row r="2656" spans="1:26" x14ac:dyDescent="0.35">
      <c r="A2656">
        <v>3438122288.1893401</v>
      </c>
      <c r="B2656">
        <v>72.510000000000005</v>
      </c>
      <c r="C2656">
        <v>1.51</v>
      </c>
      <c r="D2656">
        <v>647.29999999999995</v>
      </c>
      <c r="E2656">
        <v>22.32</v>
      </c>
      <c r="F2656">
        <v>15.51</v>
      </c>
      <c r="G2656">
        <v>73.599999999999994</v>
      </c>
      <c r="H2656">
        <v>26.6</v>
      </c>
      <c r="I2656">
        <v>86.4</v>
      </c>
      <c r="J2656">
        <v>85.9</v>
      </c>
      <c r="K2656">
        <v>85.2</v>
      </c>
      <c r="L2656">
        <v>86.4</v>
      </c>
      <c r="M2656">
        <v>85.9</v>
      </c>
      <c r="N2656">
        <v>345</v>
      </c>
      <c r="O2656">
        <v>13.7</v>
      </c>
      <c r="P2656">
        <v>16</v>
      </c>
      <c r="Q2656">
        <v>12.85</v>
      </c>
      <c r="R2656">
        <v>1.5</v>
      </c>
      <c r="S2656">
        <v>27.1</v>
      </c>
      <c r="U2656">
        <f>A2656-3438108179</f>
        <v>14109.189340114594</v>
      </c>
      <c r="V2656" s="7">
        <f t="shared" si="206"/>
        <v>41255.623717469214</v>
      </c>
      <c r="W2656" s="4">
        <f t="shared" si="205"/>
        <v>127.68</v>
      </c>
      <c r="X2656">
        <f t="shared" si="207"/>
        <v>-1.5800461991368238</v>
      </c>
      <c r="Y2656">
        <f t="shared" si="208"/>
        <v>-6.8100000000000005</v>
      </c>
      <c r="Z2656" s="5">
        <f t="shared" si="209"/>
        <v>6.0510848691041055</v>
      </c>
    </row>
    <row r="2657" spans="1:26" x14ac:dyDescent="0.35">
      <c r="A2657">
        <v>3438122293.50564</v>
      </c>
      <c r="B2657">
        <v>72.37</v>
      </c>
      <c r="C2657">
        <v>1.49</v>
      </c>
      <c r="D2657">
        <v>644.79999999999995</v>
      </c>
      <c r="E2657">
        <v>22.3</v>
      </c>
      <c r="F2657">
        <v>15.52</v>
      </c>
      <c r="G2657">
        <v>79.099999999999994</v>
      </c>
      <c r="H2657">
        <v>26.6</v>
      </c>
      <c r="I2657">
        <v>86.4</v>
      </c>
      <c r="J2657">
        <v>85.9</v>
      </c>
      <c r="K2657">
        <v>85.2</v>
      </c>
      <c r="L2657">
        <v>86.4</v>
      </c>
      <c r="M2657">
        <v>85.9</v>
      </c>
      <c r="N2657">
        <v>345</v>
      </c>
      <c r="O2657">
        <v>14.1</v>
      </c>
      <c r="P2657">
        <v>16</v>
      </c>
      <c r="Q2657">
        <v>12.85</v>
      </c>
      <c r="R2657">
        <v>1.5</v>
      </c>
      <c r="S2657">
        <v>27.1</v>
      </c>
      <c r="U2657">
        <f>A2657-3438108179</f>
        <v>14114.505640029907</v>
      </c>
      <c r="V2657" s="7">
        <f t="shared" si="206"/>
        <v>41255.623779000467</v>
      </c>
      <c r="W2657" s="4">
        <f t="shared" si="205"/>
        <v>127.54</v>
      </c>
      <c r="X2657">
        <f t="shared" si="207"/>
        <v>-1.3535589660827017</v>
      </c>
      <c r="Y2657">
        <f t="shared" si="208"/>
        <v>-6.7800000000000011</v>
      </c>
      <c r="Z2657" s="5">
        <f t="shared" si="209"/>
        <v>6.0781284599495207</v>
      </c>
    </row>
    <row r="2658" spans="1:26" x14ac:dyDescent="0.35">
      <c r="A2658">
        <v>3438122298.8249502</v>
      </c>
      <c r="B2658">
        <v>72.25</v>
      </c>
      <c r="C2658">
        <v>1.5</v>
      </c>
      <c r="D2658">
        <v>645.29999999999995</v>
      </c>
      <c r="E2658">
        <v>22.29</v>
      </c>
      <c r="F2658">
        <v>15.5</v>
      </c>
      <c r="G2658">
        <v>83.3</v>
      </c>
      <c r="H2658">
        <v>26.6</v>
      </c>
      <c r="I2658">
        <v>86.4</v>
      </c>
      <c r="J2658">
        <v>85.9</v>
      </c>
      <c r="K2658">
        <v>85.2</v>
      </c>
      <c r="L2658">
        <v>86.4</v>
      </c>
      <c r="M2658">
        <v>85.9</v>
      </c>
      <c r="N2658">
        <v>344</v>
      </c>
      <c r="O2658">
        <v>14.4</v>
      </c>
      <c r="P2658">
        <v>15.9</v>
      </c>
      <c r="Q2658">
        <v>12.85</v>
      </c>
      <c r="R2658">
        <v>1.5</v>
      </c>
      <c r="S2658">
        <v>27</v>
      </c>
      <c r="U2658">
        <f>A2658-3438108179</f>
        <v>14119.824950218201</v>
      </c>
      <c r="V2658" s="7">
        <f t="shared" si="206"/>
        <v>41255.623840566557</v>
      </c>
      <c r="W2658" s="4">
        <f t="shared" si="205"/>
        <v>127.42</v>
      </c>
      <c r="X2658">
        <f t="shared" si="207"/>
        <v>-1.5791552997477887</v>
      </c>
      <c r="Y2658">
        <f t="shared" si="208"/>
        <v>-6.7899999999999991</v>
      </c>
      <c r="Z2658" s="5">
        <f t="shared" si="209"/>
        <v>6.0622999345868722</v>
      </c>
    </row>
    <row r="2659" spans="1:26" x14ac:dyDescent="0.35">
      <c r="A2659">
        <v>3438122304.1442499</v>
      </c>
      <c r="B2659">
        <v>72.11</v>
      </c>
      <c r="C2659">
        <v>1.49</v>
      </c>
      <c r="D2659">
        <v>645.6</v>
      </c>
      <c r="E2659">
        <v>22.29</v>
      </c>
      <c r="F2659">
        <v>15.5</v>
      </c>
      <c r="G2659">
        <v>86.3</v>
      </c>
      <c r="H2659">
        <v>26.6</v>
      </c>
      <c r="I2659">
        <v>86.4</v>
      </c>
      <c r="J2659">
        <v>85.9</v>
      </c>
      <c r="K2659">
        <v>85.1</v>
      </c>
      <c r="L2659">
        <v>86.4</v>
      </c>
      <c r="M2659">
        <v>85.9</v>
      </c>
      <c r="N2659">
        <v>353</v>
      </c>
      <c r="O2659">
        <v>14.8</v>
      </c>
      <c r="P2659">
        <v>15.5</v>
      </c>
      <c r="Q2659">
        <v>12.85</v>
      </c>
      <c r="R2659">
        <v>1.5</v>
      </c>
      <c r="S2659">
        <v>27</v>
      </c>
      <c r="U2659">
        <f>A2659-3438108179</f>
        <v>14125.144249916077</v>
      </c>
      <c r="V2659" s="7">
        <f t="shared" si="206"/>
        <v>41255.623902132524</v>
      </c>
      <c r="W2659" s="4">
        <f t="shared" si="205"/>
        <v>127.28</v>
      </c>
      <c r="X2659">
        <f t="shared" si="207"/>
        <v>-1.5803435136300146</v>
      </c>
      <c r="Y2659">
        <f t="shared" si="208"/>
        <v>-6.7899999999999991</v>
      </c>
      <c r="Z2659" s="5">
        <f t="shared" si="209"/>
        <v>6.0826092039859629</v>
      </c>
    </row>
    <row r="2660" spans="1:26" x14ac:dyDescent="0.35">
      <c r="A2660">
        <v>3438122309.4595499</v>
      </c>
      <c r="B2660">
        <v>71.97</v>
      </c>
      <c r="C2660">
        <v>1.5</v>
      </c>
      <c r="D2660">
        <v>641.29999999999995</v>
      </c>
      <c r="E2660">
        <v>21.29</v>
      </c>
      <c r="F2660">
        <v>15.31</v>
      </c>
      <c r="G2660">
        <v>88</v>
      </c>
      <c r="H2660">
        <v>26.6</v>
      </c>
      <c r="I2660">
        <v>86.3</v>
      </c>
      <c r="J2660">
        <v>86.1</v>
      </c>
      <c r="K2660">
        <v>85.1</v>
      </c>
      <c r="L2660">
        <v>86.4</v>
      </c>
      <c r="M2660">
        <v>85.8</v>
      </c>
      <c r="N2660">
        <v>403</v>
      </c>
      <c r="O2660">
        <v>15</v>
      </c>
      <c r="P2660">
        <v>12.5</v>
      </c>
      <c r="Q2660">
        <v>12.85</v>
      </c>
      <c r="R2660">
        <v>1.5</v>
      </c>
      <c r="S2660">
        <v>27</v>
      </c>
      <c r="U2660">
        <f>A2660-3438108179</f>
        <v>14130.45954990387</v>
      </c>
      <c r="V2660" s="7">
        <f t="shared" si="206"/>
        <v>41255.6239636522</v>
      </c>
      <c r="W2660" s="4">
        <f t="shared" si="205"/>
        <v>127.14</v>
      </c>
      <c r="X2660">
        <f t="shared" si="207"/>
        <v>-1.3492469651627867</v>
      </c>
      <c r="Y2660">
        <f t="shared" si="208"/>
        <v>-5.9799999999999986</v>
      </c>
      <c r="Z2660" s="5">
        <f t="shared" si="209"/>
        <v>5.6892251902437456</v>
      </c>
    </row>
    <row r="2661" spans="1:26" x14ac:dyDescent="0.35">
      <c r="A2661">
        <v>3438122314.7958598</v>
      </c>
      <c r="B2661">
        <v>71.849999999999994</v>
      </c>
      <c r="C2661">
        <v>1.49</v>
      </c>
      <c r="D2661">
        <v>646.1</v>
      </c>
      <c r="E2661">
        <v>21.61</v>
      </c>
      <c r="F2661">
        <v>15.37</v>
      </c>
      <c r="G2661">
        <v>89.7</v>
      </c>
      <c r="H2661">
        <v>26.6</v>
      </c>
      <c r="I2661">
        <v>86.3</v>
      </c>
      <c r="J2661">
        <v>86.2</v>
      </c>
      <c r="K2661">
        <v>85.1</v>
      </c>
      <c r="L2661">
        <v>86.5</v>
      </c>
      <c r="M2661">
        <v>85.8</v>
      </c>
      <c r="N2661">
        <v>395</v>
      </c>
      <c r="O2661">
        <v>15.2</v>
      </c>
      <c r="P2661">
        <v>13.1</v>
      </c>
      <c r="Q2661">
        <v>12.85</v>
      </c>
      <c r="R2661">
        <v>1.5</v>
      </c>
      <c r="S2661">
        <v>27</v>
      </c>
      <c r="U2661">
        <f>A2661-3438108179</f>
        <v>14135.79585981369</v>
      </c>
      <c r="V2661" s="7">
        <f t="shared" si="206"/>
        <v>41255.624025415047</v>
      </c>
      <c r="W2661" s="4">
        <f t="shared" si="205"/>
        <v>127.02</v>
      </c>
      <c r="X2661">
        <f t="shared" si="207"/>
        <v>-1.5776720769843782</v>
      </c>
      <c r="Y2661">
        <f t="shared" si="208"/>
        <v>-6.24</v>
      </c>
      <c r="Z2661" s="5">
        <f t="shared" si="209"/>
        <v>5.8310574792451151</v>
      </c>
    </row>
    <row r="2662" spans="1:26" x14ac:dyDescent="0.35">
      <c r="A2662">
        <v>3438122320.1201601</v>
      </c>
      <c r="B2662">
        <v>71.709999999999994</v>
      </c>
      <c r="C2662">
        <v>1.51</v>
      </c>
      <c r="D2662">
        <v>668.1</v>
      </c>
      <c r="E2662">
        <v>21.52</v>
      </c>
      <c r="F2662">
        <v>15.36</v>
      </c>
      <c r="G2662">
        <v>91</v>
      </c>
      <c r="H2662">
        <v>26.6</v>
      </c>
      <c r="I2662">
        <v>86.2</v>
      </c>
      <c r="J2662">
        <v>86.3</v>
      </c>
      <c r="K2662">
        <v>85.1</v>
      </c>
      <c r="L2662">
        <v>86.6</v>
      </c>
      <c r="M2662">
        <v>85.8</v>
      </c>
      <c r="N2662">
        <v>397</v>
      </c>
      <c r="O2662">
        <v>15.4</v>
      </c>
      <c r="P2662">
        <v>13.1</v>
      </c>
      <c r="Q2662">
        <v>12.85</v>
      </c>
      <c r="R2662">
        <v>1.51</v>
      </c>
      <c r="S2662">
        <v>27</v>
      </c>
      <c r="U2662">
        <f>A2662-3438108179</f>
        <v>14141.120160102844</v>
      </c>
      <c r="V2662" s="7">
        <f t="shared" si="206"/>
        <v>41255.624087038894</v>
      </c>
      <c r="W2662" s="4">
        <f t="shared" si="205"/>
        <v>126.88</v>
      </c>
      <c r="X2662">
        <f t="shared" si="207"/>
        <v>-1.4677352377891286</v>
      </c>
      <c r="Y2662">
        <f t="shared" si="208"/>
        <v>-6.16</v>
      </c>
      <c r="Z2662" s="5">
        <f t="shared" si="209"/>
        <v>5.7550624978713563</v>
      </c>
    </row>
    <row r="2663" spans="1:26" x14ac:dyDescent="0.35">
      <c r="A2663">
        <v>3438122325.4344702</v>
      </c>
      <c r="B2663">
        <v>71.58</v>
      </c>
      <c r="C2663">
        <v>1.51</v>
      </c>
      <c r="D2663">
        <v>652.1</v>
      </c>
      <c r="E2663">
        <v>21.52</v>
      </c>
      <c r="F2663">
        <v>15.36</v>
      </c>
      <c r="G2663">
        <v>92.1</v>
      </c>
      <c r="H2663">
        <v>26.5</v>
      </c>
      <c r="I2663">
        <v>86.1</v>
      </c>
      <c r="J2663">
        <v>86.6</v>
      </c>
      <c r="K2663">
        <v>85</v>
      </c>
      <c r="L2663">
        <v>86.6</v>
      </c>
      <c r="M2663">
        <v>85.8</v>
      </c>
      <c r="N2663">
        <v>398</v>
      </c>
      <c r="O2663">
        <v>15.7</v>
      </c>
      <c r="P2663">
        <v>13</v>
      </c>
      <c r="Q2663">
        <v>12.85</v>
      </c>
      <c r="R2663">
        <v>1.51</v>
      </c>
      <c r="S2663">
        <v>27</v>
      </c>
      <c r="U2663">
        <f>A2663-3438108179</f>
        <v>14146.434470176697</v>
      </c>
      <c r="V2663" s="7">
        <f t="shared" si="206"/>
        <v>41255.624148547111</v>
      </c>
      <c r="W2663" s="4">
        <f t="shared" si="205"/>
        <v>126.75</v>
      </c>
      <c r="X2663">
        <f t="shared" si="207"/>
        <v>-0.34030967909505005</v>
      </c>
      <c r="Y2663">
        <f t="shared" si="208"/>
        <v>-6.16</v>
      </c>
      <c r="Z2663" s="5">
        <f t="shared" si="209"/>
        <v>5.7550624978713563</v>
      </c>
    </row>
    <row r="2664" spans="1:26" x14ac:dyDescent="0.35">
      <c r="A2664">
        <v>3438122330.7237701</v>
      </c>
      <c r="B2664">
        <v>71.55</v>
      </c>
      <c r="C2664">
        <v>0</v>
      </c>
      <c r="D2664">
        <v>713.9</v>
      </c>
      <c r="E2664">
        <v>21.48</v>
      </c>
      <c r="F2664">
        <v>15.38</v>
      </c>
      <c r="G2664">
        <v>92.6</v>
      </c>
      <c r="H2664">
        <v>26.5</v>
      </c>
      <c r="I2664">
        <v>86</v>
      </c>
      <c r="J2664">
        <v>86.8</v>
      </c>
      <c r="K2664">
        <v>85</v>
      </c>
      <c r="L2664">
        <v>86.7</v>
      </c>
      <c r="M2664">
        <v>85.8</v>
      </c>
      <c r="N2664">
        <v>403</v>
      </c>
      <c r="O2664">
        <v>15.9</v>
      </c>
      <c r="P2664">
        <v>12.7</v>
      </c>
      <c r="Q2664">
        <v>12.85</v>
      </c>
      <c r="R2664">
        <v>1.51</v>
      </c>
      <c r="S2664">
        <v>26.8</v>
      </c>
      <c r="U2664">
        <f>A2664-3438108179</f>
        <v>14151.723770141602</v>
      </c>
      <c r="V2664" s="7">
        <f t="shared" si="206"/>
        <v>41255.624209765861</v>
      </c>
      <c r="W2664" s="4">
        <f t="shared" si="205"/>
        <v>126.72</v>
      </c>
      <c r="X2664">
        <f t="shared" si="207"/>
        <v>0.1127968071248993</v>
      </c>
      <c r="Y2664">
        <f t="shared" si="208"/>
        <v>-6.1</v>
      </c>
      <c r="Z2664" s="5" t="e">
        <f t="shared" si="209"/>
        <v>#DIV/0!</v>
      </c>
    </row>
    <row r="2665" spans="1:26" x14ac:dyDescent="0.35">
      <c r="A2665">
        <v>3438122336.0430698</v>
      </c>
      <c r="B2665">
        <v>71.56</v>
      </c>
      <c r="C2665">
        <v>0</v>
      </c>
      <c r="D2665">
        <v>708.9</v>
      </c>
      <c r="E2665">
        <v>21.31</v>
      </c>
      <c r="F2665">
        <v>15.34</v>
      </c>
      <c r="G2665">
        <v>90</v>
      </c>
      <c r="H2665">
        <v>26.5</v>
      </c>
      <c r="I2665">
        <v>86</v>
      </c>
      <c r="J2665">
        <v>87</v>
      </c>
      <c r="K2665">
        <v>85</v>
      </c>
      <c r="L2665">
        <v>86.8</v>
      </c>
      <c r="M2665">
        <v>85.8</v>
      </c>
      <c r="N2665">
        <v>413</v>
      </c>
      <c r="O2665">
        <v>15.9</v>
      </c>
      <c r="P2665">
        <v>12.2</v>
      </c>
      <c r="Q2665">
        <v>12.85</v>
      </c>
      <c r="R2665">
        <v>1.51</v>
      </c>
      <c r="S2665">
        <v>26.7</v>
      </c>
      <c r="U2665">
        <f>A2665-3438108179</f>
        <v>14157.043069839478</v>
      </c>
      <c r="V2665" s="7">
        <f t="shared" si="206"/>
        <v>41255.624271331828</v>
      </c>
      <c r="W2665" s="4">
        <f t="shared" si="205"/>
        <v>126.73</v>
      </c>
      <c r="X2665">
        <f t="shared" si="207"/>
        <v>-1.3589237861803873</v>
      </c>
      <c r="Y2665">
        <f t="shared" si="208"/>
        <v>-5.9699999999999989</v>
      </c>
      <c r="Z2665" s="5" t="e">
        <f t="shared" si="209"/>
        <v>#DIV/0!</v>
      </c>
    </row>
    <row r="2666" spans="1:26" x14ac:dyDescent="0.35">
      <c r="A2666">
        <v>3438122341.3413801</v>
      </c>
      <c r="B2666">
        <v>71.44</v>
      </c>
      <c r="C2666">
        <v>1.48</v>
      </c>
      <c r="D2666">
        <v>645</v>
      </c>
      <c r="E2666">
        <v>21.25</v>
      </c>
      <c r="F2666">
        <v>15.32</v>
      </c>
      <c r="G2666">
        <v>85.3</v>
      </c>
      <c r="H2666">
        <v>26.5</v>
      </c>
      <c r="I2666">
        <v>86</v>
      </c>
      <c r="J2666">
        <v>87.3</v>
      </c>
      <c r="K2666">
        <v>85</v>
      </c>
      <c r="L2666">
        <v>86.9</v>
      </c>
      <c r="M2666">
        <v>85.9</v>
      </c>
      <c r="N2666">
        <v>419</v>
      </c>
      <c r="O2666">
        <v>15.9</v>
      </c>
      <c r="P2666">
        <v>12</v>
      </c>
      <c r="Q2666">
        <v>12.85</v>
      </c>
      <c r="R2666">
        <v>1.51</v>
      </c>
      <c r="S2666">
        <v>26.6</v>
      </c>
      <c r="U2666">
        <f>A2666-3438108179</f>
        <v>14162.341380119324</v>
      </c>
      <c r="V2666" s="7">
        <f t="shared" si="206"/>
        <v>41255.624332654865</v>
      </c>
      <c r="W2666" s="4">
        <f t="shared" si="205"/>
        <v>126.61</v>
      </c>
      <c r="X2666">
        <f t="shared" si="207"/>
        <v>-1.4721704044615118</v>
      </c>
      <c r="Y2666">
        <f t="shared" si="208"/>
        <v>-5.93</v>
      </c>
      <c r="Z2666" s="5">
        <f t="shared" si="209"/>
        <v>5.7035420899225038</v>
      </c>
    </row>
    <row r="2667" spans="1:26" x14ac:dyDescent="0.35">
      <c r="A2667">
        <v>3438122346.6396799</v>
      </c>
      <c r="B2667">
        <v>71.31</v>
      </c>
      <c r="C2667">
        <v>1.49</v>
      </c>
      <c r="D2667">
        <v>635.1</v>
      </c>
      <c r="E2667">
        <v>21.2</v>
      </c>
      <c r="F2667">
        <v>15.34</v>
      </c>
      <c r="G2667">
        <v>75.8</v>
      </c>
      <c r="H2667">
        <v>26.5</v>
      </c>
      <c r="I2667">
        <v>86</v>
      </c>
      <c r="J2667">
        <v>87.6</v>
      </c>
      <c r="K2667">
        <v>85</v>
      </c>
      <c r="L2667">
        <v>86.9</v>
      </c>
      <c r="M2667">
        <v>86</v>
      </c>
      <c r="N2667">
        <v>424</v>
      </c>
      <c r="O2667">
        <v>15.8</v>
      </c>
      <c r="P2667">
        <v>11.6</v>
      </c>
      <c r="Q2667">
        <v>12.85</v>
      </c>
      <c r="R2667">
        <v>1.51</v>
      </c>
      <c r="S2667">
        <v>26.6</v>
      </c>
      <c r="U2667">
        <f>A2667-3438108179</f>
        <v>14167.639679908752</v>
      </c>
      <c r="V2667" s="7">
        <f t="shared" si="206"/>
        <v>41255.624393977778</v>
      </c>
      <c r="W2667" s="4">
        <f t="shared" si="205"/>
        <v>126.48</v>
      </c>
      <c r="X2667">
        <f t="shared" si="207"/>
        <v>-1.3543253135458948</v>
      </c>
      <c r="Y2667">
        <f t="shared" si="208"/>
        <v>-5.8599999999999994</v>
      </c>
      <c r="Z2667" s="5">
        <f t="shared" si="209"/>
        <v>5.6507206196321151</v>
      </c>
    </row>
    <row r="2668" spans="1:26" x14ac:dyDescent="0.35">
      <c r="A2668">
        <v>3438122351.9559798</v>
      </c>
      <c r="B2668">
        <v>71.19</v>
      </c>
      <c r="C2668">
        <v>1.49</v>
      </c>
      <c r="D2668">
        <v>640.5</v>
      </c>
      <c r="E2668">
        <v>21.11</v>
      </c>
      <c r="F2668">
        <v>15.29</v>
      </c>
      <c r="G2668">
        <v>66.599999999999994</v>
      </c>
      <c r="H2668">
        <v>26.5</v>
      </c>
      <c r="I2668">
        <v>86</v>
      </c>
      <c r="J2668">
        <v>87.7</v>
      </c>
      <c r="K2668">
        <v>85</v>
      </c>
      <c r="L2668">
        <v>86.9</v>
      </c>
      <c r="M2668">
        <v>86</v>
      </c>
      <c r="N2668">
        <v>430</v>
      </c>
      <c r="O2668">
        <v>15.8</v>
      </c>
      <c r="P2668">
        <v>11.3</v>
      </c>
      <c r="Q2668">
        <v>12.85</v>
      </c>
      <c r="R2668">
        <v>1.51</v>
      </c>
      <c r="S2668">
        <v>26.6</v>
      </c>
      <c r="U2668">
        <f>A2668-3438108179</f>
        <v>14172.955979824066</v>
      </c>
      <c r="V2668" s="7">
        <f t="shared" si="206"/>
        <v>41255.624455509031</v>
      </c>
      <c r="W2668" s="4">
        <f t="shared" si="205"/>
        <v>126.36</v>
      </c>
      <c r="X2668">
        <f t="shared" si="207"/>
        <v>-1.5782622353723268</v>
      </c>
      <c r="Y2668">
        <f t="shared" si="208"/>
        <v>-5.82</v>
      </c>
      <c r="Z2668" s="5">
        <f t="shared" si="209"/>
        <v>5.6314018601117244</v>
      </c>
    </row>
    <row r="2669" spans="1:26" x14ac:dyDescent="0.35">
      <c r="A2669">
        <v>3438122357.2782898</v>
      </c>
      <c r="B2669">
        <v>71.05</v>
      </c>
      <c r="C2669">
        <v>1.5</v>
      </c>
      <c r="D2669">
        <v>640.29999999999995</v>
      </c>
      <c r="E2669">
        <v>21.04</v>
      </c>
      <c r="F2669">
        <v>15.33</v>
      </c>
      <c r="G2669">
        <v>58.8</v>
      </c>
      <c r="H2669">
        <v>26.4</v>
      </c>
      <c r="I2669">
        <v>86</v>
      </c>
      <c r="J2669">
        <v>87.8</v>
      </c>
      <c r="K2669">
        <v>85</v>
      </c>
      <c r="L2669">
        <v>86.9</v>
      </c>
      <c r="M2669">
        <v>86</v>
      </c>
      <c r="N2669">
        <v>435</v>
      </c>
      <c r="O2669">
        <v>15.7</v>
      </c>
      <c r="P2669">
        <v>11.1</v>
      </c>
      <c r="Q2669">
        <v>12.85</v>
      </c>
      <c r="R2669">
        <v>1.51</v>
      </c>
      <c r="S2669">
        <v>26.6</v>
      </c>
      <c r="U2669">
        <f>A2669-3438108179</f>
        <v>14178.278289794922</v>
      </c>
      <c r="V2669" s="7">
        <f t="shared" si="206"/>
        <v>41255.624517109834</v>
      </c>
      <c r="W2669" s="4">
        <f t="shared" si="205"/>
        <v>126.22</v>
      </c>
      <c r="X2669">
        <f t="shared" si="207"/>
        <v>-1.5791551131208854</v>
      </c>
      <c r="Y2669">
        <f t="shared" si="208"/>
        <v>-5.7099999999999991</v>
      </c>
      <c r="Z2669" s="5">
        <f t="shared" si="209"/>
        <v>5.5593060887225842</v>
      </c>
    </row>
    <row r="2670" spans="1:26" x14ac:dyDescent="0.35">
      <c r="A2670">
        <v>3438122362.59759</v>
      </c>
      <c r="B2670">
        <v>70.91</v>
      </c>
      <c r="C2670">
        <v>1.51</v>
      </c>
      <c r="D2670">
        <v>640.20000000000005</v>
      </c>
      <c r="E2670">
        <v>21</v>
      </c>
      <c r="F2670">
        <v>15.31</v>
      </c>
      <c r="G2670">
        <v>52.4</v>
      </c>
      <c r="H2670">
        <v>26.4</v>
      </c>
      <c r="I2670">
        <v>86</v>
      </c>
      <c r="J2670">
        <v>87.9</v>
      </c>
      <c r="K2670">
        <v>84.9</v>
      </c>
      <c r="L2670">
        <v>86.9</v>
      </c>
      <c r="M2670">
        <v>86</v>
      </c>
      <c r="N2670">
        <v>438</v>
      </c>
      <c r="O2670">
        <v>15.6</v>
      </c>
      <c r="P2670">
        <v>11.1</v>
      </c>
      <c r="Q2670">
        <v>12.85</v>
      </c>
      <c r="R2670">
        <v>1.51</v>
      </c>
      <c r="S2670">
        <v>26.5</v>
      </c>
      <c r="U2670">
        <f>A2670-3438108179</f>
        <v>14183.597589969635</v>
      </c>
      <c r="V2670" s="7">
        <f t="shared" si="206"/>
        <v>41255.624578675808</v>
      </c>
      <c r="W2670" s="4">
        <f t="shared" si="205"/>
        <v>126.08</v>
      </c>
      <c r="X2670">
        <f t="shared" si="207"/>
        <v>-1.3543227512068969</v>
      </c>
      <c r="Y2670">
        <f t="shared" si="208"/>
        <v>-5.6899999999999995</v>
      </c>
      <c r="Z2670" s="5">
        <f t="shared" si="209"/>
        <v>5.531154904187539</v>
      </c>
    </row>
    <row r="2671" spans="1:26" x14ac:dyDescent="0.35">
      <c r="A2671">
        <v>3438122367.9138999</v>
      </c>
      <c r="B2671">
        <v>70.790000000000006</v>
      </c>
      <c r="C2671">
        <v>1.5</v>
      </c>
      <c r="D2671">
        <v>642.20000000000005</v>
      </c>
      <c r="E2671">
        <v>20.97</v>
      </c>
      <c r="F2671">
        <v>15.19</v>
      </c>
      <c r="G2671">
        <v>47</v>
      </c>
      <c r="H2671">
        <v>26.4</v>
      </c>
      <c r="I2671">
        <v>86</v>
      </c>
      <c r="J2671">
        <v>87.9</v>
      </c>
      <c r="K2671">
        <v>84.9</v>
      </c>
      <c r="L2671">
        <v>86.9</v>
      </c>
      <c r="M2671">
        <v>86</v>
      </c>
      <c r="N2671">
        <v>393</v>
      </c>
      <c r="O2671">
        <v>15.5</v>
      </c>
      <c r="P2671">
        <v>11</v>
      </c>
      <c r="Q2671">
        <v>12.85</v>
      </c>
      <c r="R2671">
        <v>1.51</v>
      </c>
      <c r="S2671">
        <v>26.5</v>
      </c>
      <c r="U2671">
        <f>A2671-3438108179</f>
        <v>14188.913899898529</v>
      </c>
      <c r="V2671" s="7">
        <f t="shared" si="206"/>
        <v>41255.624640207177</v>
      </c>
      <c r="W2671" s="4">
        <f t="shared" si="205"/>
        <v>125.96000000000001</v>
      </c>
      <c r="X2671">
        <f t="shared" si="207"/>
        <v>-1.5773759529238032</v>
      </c>
      <c r="Y2671">
        <f t="shared" si="208"/>
        <v>-5.7799999999999994</v>
      </c>
      <c r="Z2671" s="5">
        <f t="shared" si="209"/>
        <v>5.5932785940219345</v>
      </c>
    </row>
    <row r="2672" spans="1:26" x14ac:dyDescent="0.35">
      <c r="A2672">
        <v>3438122373.2392001</v>
      </c>
      <c r="B2672">
        <v>70.650000000000006</v>
      </c>
      <c r="C2672">
        <v>1.5</v>
      </c>
      <c r="D2672">
        <v>648</v>
      </c>
      <c r="E2672">
        <v>20.9</v>
      </c>
      <c r="F2672">
        <v>14.35</v>
      </c>
      <c r="G2672">
        <v>45.3</v>
      </c>
      <c r="H2672">
        <v>26.3</v>
      </c>
      <c r="I2672">
        <v>86</v>
      </c>
      <c r="J2672">
        <v>88</v>
      </c>
      <c r="K2672">
        <v>84.8</v>
      </c>
      <c r="L2672">
        <v>86.9</v>
      </c>
      <c r="M2672">
        <v>86</v>
      </c>
      <c r="N2672">
        <v>378</v>
      </c>
      <c r="O2672">
        <v>15.5</v>
      </c>
      <c r="P2672">
        <v>10.7</v>
      </c>
      <c r="Q2672">
        <v>12.85</v>
      </c>
      <c r="R2672">
        <v>1.51</v>
      </c>
      <c r="S2672">
        <v>26.3</v>
      </c>
      <c r="U2672">
        <f>A2672-3438108179</f>
        <v>14194.239200115204</v>
      </c>
      <c r="V2672" s="7">
        <f t="shared" si="206"/>
        <v>41255.624701842593</v>
      </c>
      <c r="W2672" s="4">
        <f t="shared" si="205"/>
        <v>125.82000000000001</v>
      </c>
      <c r="X2672">
        <f t="shared" si="207"/>
        <v>-1.4658043268506313</v>
      </c>
      <c r="Y2672">
        <f t="shared" si="208"/>
        <v>-6.5499999999999989</v>
      </c>
      <c r="Z2672" s="5">
        <f t="shared" si="209"/>
        <v>5.9541967632032442</v>
      </c>
    </row>
    <row r="2673" spans="1:26" x14ac:dyDescent="0.35">
      <c r="A2673">
        <v>3438122378.5605102</v>
      </c>
      <c r="B2673">
        <v>70.52</v>
      </c>
      <c r="C2673">
        <v>1.5</v>
      </c>
      <c r="D2673">
        <v>651.79999999999995</v>
      </c>
      <c r="E2673">
        <v>20.89</v>
      </c>
      <c r="F2673">
        <v>14.47</v>
      </c>
      <c r="G2673">
        <v>45.8</v>
      </c>
      <c r="H2673">
        <v>26.3</v>
      </c>
      <c r="I2673">
        <v>86</v>
      </c>
      <c r="J2673">
        <v>88</v>
      </c>
      <c r="K2673">
        <v>84.8</v>
      </c>
      <c r="L2673">
        <v>86.9</v>
      </c>
      <c r="M2673">
        <v>86</v>
      </c>
      <c r="N2673">
        <v>382</v>
      </c>
      <c r="O2673">
        <v>15.5</v>
      </c>
      <c r="P2673">
        <v>10.6</v>
      </c>
      <c r="Q2673">
        <v>12.85</v>
      </c>
      <c r="R2673">
        <v>1.51</v>
      </c>
      <c r="S2673">
        <v>26.4</v>
      </c>
      <c r="U2673">
        <f>A2673-3438108179</f>
        <v>14199.560510158539</v>
      </c>
      <c r="V2673" s="7">
        <f t="shared" si="206"/>
        <v>41255.624763431835</v>
      </c>
      <c r="W2673" s="4">
        <f t="shared" si="205"/>
        <v>125.69</v>
      </c>
      <c r="X2673">
        <f t="shared" si="207"/>
        <v>-1.5803437005379175</v>
      </c>
      <c r="Y2673">
        <f t="shared" si="208"/>
        <v>-6.42</v>
      </c>
      <c r="Z2673" s="5">
        <f t="shared" si="209"/>
        <v>5.8948131863712181</v>
      </c>
    </row>
    <row r="2674" spans="1:26" x14ac:dyDescent="0.35">
      <c r="A2674">
        <v>3438122383.8758101</v>
      </c>
      <c r="B2674">
        <v>70.38</v>
      </c>
      <c r="C2674">
        <v>1.49</v>
      </c>
      <c r="D2674">
        <v>651.70000000000005</v>
      </c>
      <c r="E2674">
        <v>20.86</v>
      </c>
      <c r="F2674">
        <v>14.49</v>
      </c>
      <c r="G2674">
        <v>51.8</v>
      </c>
      <c r="H2674">
        <v>26.2</v>
      </c>
      <c r="I2674">
        <v>86</v>
      </c>
      <c r="J2674">
        <v>87.9</v>
      </c>
      <c r="K2674">
        <v>84.8</v>
      </c>
      <c r="L2674">
        <v>86.9</v>
      </c>
      <c r="M2674">
        <v>86</v>
      </c>
      <c r="N2674">
        <v>377</v>
      </c>
      <c r="O2674">
        <v>15.6</v>
      </c>
      <c r="P2674">
        <v>10.5</v>
      </c>
      <c r="Q2674">
        <v>12.85</v>
      </c>
      <c r="R2674">
        <v>1.51</v>
      </c>
      <c r="S2674">
        <v>26.3</v>
      </c>
      <c r="U2674">
        <f>A2674-3438108179</f>
        <v>14204.875810146332</v>
      </c>
      <c r="V2674" s="7">
        <f t="shared" si="206"/>
        <v>41255.624824951505</v>
      </c>
      <c r="W2674" s="4">
        <f t="shared" si="205"/>
        <v>125.55</v>
      </c>
      <c r="X2674">
        <f t="shared" si="207"/>
        <v>-1.4671857563412791</v>
      </c>
      <c r="Y2674">
        <f t="shared" si="208"/>
        <v>-6.3699999999999992</v>
      </c>
      <c r="Z2674" s="5">
        <f t="shared" si="209"/>
        <v>5.8914845592791094</v>
      </c>
    </row>
    <row r="2675" spans="1:26" x14ac:dyDescent="0.35">
      <c r="A2675">
        <v>3438122389.1921101</v>
      </c>
      <c r="B2675">
        <v>70.25</v>
      </c>
      <c r="C2675">
        <v>1.49</v>
      </c>
      <c r="D2675">
        <v>650</v>
      </c>
      <c r="E2675">
        <v>20.83</v>
      </c>
      <c r="F2675">
        <v>14.11</v>
      </c>
      <c r="G2675">
        <v>58.1</v>
      </c>
      <c r="H2675">
        <v>26.1</v>
      </c>
      <c r="I2675">
        <v>86.1</v>
      </c>
      <c r="J2675">
        <v>87.5</v>
      </c>
      <c r="K2675">
        <v>84.8</v>
      </c>
      <c r="L2675">
        <v>86.9</v>
      </c>
      <c r="M2675">
        <v>86</v>
      </c>
      <c r="N2675">
        <v>362</v>
      </c>
      <c r="O2675">
        <v>15.6</v>
      </c>
      <c r="P2675">
        <v>10.4</v>
      </c>
      <c r="Q2675">
        <v>12.85</v>
      </c>
      <c r="R2675">
        <v>1.51</v>
      </c>
      <c r="S2675">
        <v>26.2</v>
      </c>
      <c r="U2675">
        <f>A2675-3438108179</f>
        <v>14210.192110061646</v>
      </c>
      <c r="V2675" s="7">
        <f t="shared" si="206"/>
        <v>41255.624886482758</v>
      </c>
      <c r="W2675" s="4">
        <f t="shared" si="205"/>
        <v>125.42</v>
      </c>
      <c r="X2675">
        <f t="shared" si="207"/>
        <v>-1.4641534969009402</v>
      </c>
      <c r="Y2675">
        <f t="shared" si="208"/>
        <v>-6.7199999999999989</v>
      </c>
      <c r="Z2675" s="5">
        <f t="shared" si="209"/>
        <v>6.0511743206628621</v>
      </c>
    </row>
    <row r="2676" spans="1:26" x14ac:dyDescent="0.35">
      <c r="A2676">
        <v>3438122394.5194201</v>
      </c>
      <c r="B2676">
        <v>70.12</v>
      </c>
      <c r="C2676">
        <v>1.49</v>
      </c>
      <c r="D2676">
        <v>655.9</v>
      </c>
      <c r="E2676">
        <v>20.8</v>
      </c>
      <c r="F2676">
        <v>14.13</v>
      </c>
      <c r="G2676">
        <v>65.8</v>
      </c>
      <c r="H2676">
        <v>26.1</v>
      </c>
      <c r="I2676">
        <v>86.3</v>
      </c>
      <c r="J2676">
        <v>86.6</v>
      </c>
      <c r="K2676">
        <v>84.9</v>
      </c>
      <c r="L2676">
        <v>87.2</v>
      </c>
      <c r="M2676">
        <v>86</v>
      </c>
      <c r="N2676">
        <v>364</v>
      </c>
      <c r="O2676">
        <v>15.6</v>
      </c>
      <c r="P2676">
        <v>10.3</v>
      </c>
      <c r="Q2676">
        <v>12.85</v>
      </c>
      <c r="R2676">
        <v>1.51</v>
      </c>
      <c r="S2676">
        <v>26.2</v>
      </c>
      <c r="U2676">
        <f>A2676-3438108179</f>
        <v>14215.519420146942</v>
      </c>
      <c r="V2676" s="7">
        <f t="shared" si="206"/>
        <v>41255.624948141442</v>
      </c>
      <c r="W2676" s="4">
        <f t="shared" si="205"/>
        <v>125.29</v>
      </c>
      <c r="X2676">
        <f t="shared" si="207"/>
        <v>-1.5803437005379175</v>
      </c>
      <c r="Y2676">
        <f t="shared" si="208"/>
        <v>-6.67</v>
      </c>
      <c r="Z2676" s="5">
        <f t="shared" si="209"/>
        <v>6.0286204802771781</v>
      </c>
    </row>
    <row r="2677" spans="1:26" x14ac:dyDescent="0.35">
      <c r="A2677">
        <v>3438122399.8347201</v>
      </c>
      <c r="B2677">
        <v>69.98</v>
      </c>
      <c r="C2677">
        <v>1.51</v>
      </c>
      <c r="D2677">
        <v>659.2</v>
      </c>
      <c r="E2677">
        <v>20.8</v>
      </c>
      <c r="F2677">
        <v>14.3</v>
      </c>
      <c r="G2677">
        <v>72.5</v>
      </c>
      <c r="H2677">
        <v>26</v>
      </c>
      <c r="I2677">
        <v>86.6</v>
      </c>
      <c r="J2677">
        <v>85</v>
      </c>
      <c r="K2677">
        <v>85.3</v>
      </c>
      <c r="L2677">
        <v>87.6</v>
      </c>
      <c r="M2677">
        <v>86</v>
      </c>
      <c r="N2677">
        <v>373</v>
      </c>
      <c r="O2677">
        <v>15.6</v>
      </c>
      <c r="P2677">
        <v>10.3</v>
      </c>
      <c r="Q2677">
        <v>12.85</v>
      </c>
      <c r="R2677">
        <v>1.51</v>
      </c>
      <c r="S2677">
        <v>26.2</v>
      </c>
      <c r="U2677">
        <f>A2677-3438108179</f>
        <v>14220.834720134735</v>
      </c>
      <c r="V2677" s="7">
        <f t="shared" si="206"/>
        <v>41255.625009661111</v>
      </c>
      <c r="W2677" s="4">
        <f t="shared" si="205"/>
        <v>125.15</v>
      </c>
      <c r="X2677">
        <f t="shared" si="207"/>
        <v>-1.3533046690509312</v>
      </c>
      <c r="Y2677">
        <f t="shared" si="208"/>
        <v>-6.5</v>
      </c>
      <c r="Z2677" s="5">
        <f t="shared" si="209"/>
        <v>5.9117541717288651</v>
      </c>
    </row>
    <row r="2678" spans="1:26" x14ac:dyDescent="0.35">
      <c r="A2678">
        <v>3438122405.1550298</v>
      </c>
      <c r="B2678">
        <v>69.86</v>
      </c>
      <c r="C2678">
        <v>1.51</v>
      </c>
      <c r="D2678">
        <v>663</v>
      </c>
      <c r="E2678">
        <v>20.8</v>
      </c>
      <c r="F2678">
        <v>14.31</v>
      </c>
      <c r="G2678">
        <v>77.8</v>
      </c>
      <c r="H2678">
        <v>26</v>
      </c>
      <c r="I2678">
        <v>87.1</v>
      </c>
      <c r="J2678">
        <v>79.900000000000006</v>
      </c>
      <c r="K2678">
        <v>85.8</v>
      </c>
      <c r="L2678">
        <v>88.2</v>
      </c>
      <c r="M2678">
        <v>86</v>
      </c>
      <c r="N2678">
        <v>373</v>
      </c>
      <c r="O2678">
        <v>15.7</v>
      </c>
      <c r="P2678">
        <v>10.3</v>
      </c>
      <c r="Q2678">
        <v>12.85</v>
      </c>
      <c r="R2678">
        <v>1.51</v>
      </c>
      <c r="S2678">
        <v>26.1</v>
      </c>
      <c r="U2678">
        <f>A2678-3438108179</f>
        <v>14226.155029773712</v>
      </c>
      <c r="V2678" s="7">
        <f t="shared" si="206"/>
        <v>41255.62507123877</v>
      </c>
      <c r="W2678" s="4">
        <f t="shared" ref="W2678:W2741" si="210">IF(AND(0&lt;=B2678,B2678&lt;500),B2678+55.17,"")</f>
        <v>125.03</v>
      </c>
      <c r="X2678">
        <f t="shared" si="207"/>
        <v>-1.5794519056319092</v>
      </c>
      <c r="Y2678">
        <f t="shared" si="208"/>
        <v>-6.49</v>
      </c>
      <c r="Z2678" s="5">
        <f t="shared" si="209"/>
        <v>5.907204918133437</v>
      </c>
    </row>
    <row r="2679" spans="1:26" x14ac:dyDescent="0.35">
      <c r="A2679">
        <v>3438122410.47333</v>
      </c>
      <c r="B2679">
        <v>69.72</v>
      </c>
      <c r="C2679">
        <v>1.49</v>
      </c>
      <c r="D2679">
        <v>662.2</v>
      </c>
      <c r="E2679">
        <v>20.78</v>
      </c>
      <c r="F2679">
        <v>14.26</v>
      </c>
      <c r="G2679">
        <v>83.1</v>
      </c>
      <c r="H2679">
        <v>26</v>
      </c>
      <c r="I2679">
        <v>87.6</v>
      </c>
      <c r="J2679">
        <v>73.3</v>
      </c>
      <c r="K2679">
        <v>86.3</v>
      </c>
      <c r="L2679">
        <v>88.8</v>
      </c>
      <c r="M2679">
        <v>85.8</v>
      </c>
      <c r="N2679">
        <v>370</v>
      </c>
      <c r="O2679">
        <v>15.8</v>
      </c>
      <c r="P2679">
        <v>10.3</v>
      </c>
      <c r="Q2679">
        <v>12.85</v>
      </c>
      <c r="R2679">
        <v>1.51</v>
      </c>
      <c r="S2679">
        <v>26.1</v>
      </c>
      <c r="U2679">
        <f>A2679-3438108179</f>
        <v>14231.473330020905</v>
      </c>
      <c r="V2679" s="7">
        <f t="shared" si="206"/>
        <v>41255.625132793175</v>
      </c>
      <c r="W2679" s="4">
        <f t="shared" si="210"/>
        <v>124.89</v>
      </c>
      <c r="X2679">
        <f t="shared" si="207"/>
        <v>-1.5800463859744063</v>
      </c>
      <c r="Y2679">
        <f t="shared" si="208"/>
        <v>-6.5200000000000014</v>
      </c>
      <c r="Z2679" s="5">
        <f t="shared" si="209"/>
        <v>5.9604469298636324</v>
      </c>
    </row>
    <row r="2680" spans="1:26" x14ac:dyDescent="0.35">
      <c r="A2680">
        <v>3438122415.7896299</v>
      </c>
      <c r="B2680">
        <v>69.58</v>
      </c>
      <c r="C2680">
        <v>1.49</v>
      </c>
      <c r="D2680">
        <v>662.2</v>
      </c>
      <c r="E2680">
        <v>20.77</v>
      </c>
      <c r="F2680">
        <v>14.26</v>
      </c>
      <c r="G2680">
        <v>86.1</v>
      </c>
      <c r="H2680">
        <v>26</v>
      </c>
      <c r="I2680">
        <v>88.1</v>
      </c>
      <c r="J2680">
        <v>66</v>
      </c>
      <c r="K2680">
        <v>86.7</v>
      </c>
      <c r="L2680">
        <v>89.4</v>
      </c>
      <c r="M2680">
        <v>85.2</v>
      </c>
      <c r="N2680">
        <v>370</v>
      </c>
      <c r="O2680">
        <v>16</v>
      </c>
      <c r="P2680">
        <v>10.199999999999999</v>
      </c>
      <c r="Q2680">
        <v>12.85</v>
      </c>
      <c r="R2680">
        <v>1.51</v>
      </c>
      <c r="S2680">
        <v>26.1</v>
      </c>
      <c r="U2680">
        <f>A2680-3438108179</f>
        <v>14236.789629936218</v>
      </c>
      <c r="V2680" s="7">
        <f t="shared" si="206"/>
        <v>41255.625194324421</v>
      </c>
      <c r="W2680" s="4">
        <f t="shared" si="210"/>
        <v>124.75</v>
      </c>
      <c r="X2680">
        <f t="shared" si="207"/>
        <v>-1.3543227512070573</v>
      </c>
      <c r="Y2680">
        <f t="shared" si="208"/>
        <v>-6.51</v>
      </c>
      <c r="Z2680" s="5">
        <f t="shared" si="209"/>
        <v>5.9558742809896819</v>
      </c>
    </row>
    <row r="2681" spans="1:26" x14ac:dyDescent="0.35">
      <c r="A2681">
        <v>3438122421.1059399</v>
      </c>
      <c r="B2681">
        <v>69.459999999999994</v>
      </c>
      <c r="C2681">
        <v>1.49</v>
      </c>
      <c r="D2681">
        <v>660.3</v>
      </c>
      <c r="E2681">
        <v>20.76</v>
      </c>
      <c r="F2681">
        <v>14.23</v>
      </c>
      <c r="G2681">
        <v>88</v>
      </c>
      <c r="H2681">
        <v>25.9</v>
      </c>
      <c r="I2681">
        <v>88.5</v>
      </c>
      <c r="J2681">
        <v>59.1</v>
      </c>
      <c r="K2681">
        <v>87.1</v>
      </c>
      <c r="L2681">
        <v>89.9</v>
      </c>
      <c r="M2681">
        <v>84.2</v>
      </c>
      <c r="N2681">
        <v>368</v>
      </c>
      <c r="O2681">
        <v>16.2</v>
      </c>
      <c r="P2681">
        <v>10.199999999999999</v>
      </c>
      <c r="Q2681">
        <v>12.85</v>
      </c>
      <c r="R2681">
        <v>1.51</v>
      </c>
      <c r="S2681">
        <v>26.1</v>
      </c>
      <c r="U2681">
        <f>A2681-3438108179</f>
        <v>14242.105939865112</v>
      </c>
      <c r="V2681" s="7">
        <f t="shared" si="206"/>
        <v>41255.62525585579</v>
      </c>
      <c r="W2681" s="4">
        <f t="shared" si="210"/>
        <v>124.63</v>
      </c>
      <c r="X2681">
        <f t="shared" si="207"/>
        <v>-1.5791551131208854</v>
      </c>
      <c r="Y2681">
        <f t="shared" si="208"/>
        <v>-6.5300000000000011</v>
      </c>
      <c r="Z2681" s="5">
        <f t="shared" si="209"/>
        <v>5.9650160734475177</v>
      </c>
    </row>
    <row r="2682" spans="1:26" x14ac:dyDescent="0.35">
      <c r="A2682">
        <v>3438122426.42524</v>
      </c>
      <c r="B2682">
        <v>69.319999999999993</v>
      </c>
      <c r="C2682">
        <v>1.5</v>
      </c>
      <c r="D2682">
        <v>661.6</v>
      </c>
      <c r="E2682">
        <v>20.76</v>
      </c>
      <c r="F2682">
        <v>14.24</v>
      </c>
      <c r="G2682">
        <v>89.8</v>
      </c>
      <c r="H2682">
        <v>25.8</v>
      </c>
      <c r="I2682">
        <v>88.8</v>
      </c>
      <c r="J2682">
        <v>54.6</v>
      </c>
      <c r="K2682">
        <v>87.5</v>
      </c>
      <c r="L2682">
        <v>90.1</v>
      </c>
      <c r="M2682">
        <v>83</v>
      </c>
      <c r="N2682">
        <v>369</v>
      </c>
      <c r="O2682">
        <v>16.3</v>
      </c>
      <c r="P2682">
        <v>10.199999999999999</v>
      </c>
      <c r="Q2682">
        <v>12.85</v>
      </c>
      <c r="R2682">
        <v>1.51</v>
      </c>
      <c r="S2682">
        <v>26</v>
      </c>
      <c r="U2682">
        <f>A2682-3438108179</f>
        <v>14247.425240039825</v>
      </c>
      <c r="V2682" s="7">
        <f t="shared" si="206"/>
        <v>41255.625317421764</v>
      </c>
      <c r="W2682" s="4">
        <f t="shared" si="210"/>
        <v>124.49</v>
      </c>
      <c r="X2682">
        <f t="shared" si="207"/>
        <v>-1.467459057173125</v>
      </c>
      <c r="Y2682">
        <f t="shared" si="208"/>
        <v>-6.5200000000000014</v>
      </c>
      <c r="Z2682" s="5">
        <f t="shared" si="209"/>
        <v>5.940545548995984</v>
      </c>
    </row>
    <row r="2683" spans="1:26" x14ac:dyDescent="0.35">
      <c r="A2683">
        <v>3438122431.74055</v>
      </c>
      <c r="B2683">
        <v>69.19</v>
      </c>
      <c r="C2683">
        <v>1.5</v>
      </c>
      <c r="D2683">
        <v>662.2</v>
      </c>
      <c r="E2683">
        <v>20.72</v>
      </c>
      <c r="F2683">
        <v>14.23</v>
      </c>
      <c r="G2683">
        <v>91.1</v>
      </c>
      <c r="H2683">
        <v>25.8</v>
      </c>
      <c r="I2683">
        <v>89</v>
      </c>
      <c r="J2683">
        <v>53.8</v>
      </c>
      <c r="K2683">
        <v>87.8</v>
      </c>
      <c r="L2683">
        <v>87.6</v>
      </c>
      <c r="M2683">
        <v>81.8</v>
      </c>
      <c r="N2683">
        <v>369</v>
      </c>
      <c r="O2683">
        <v>16.5</v>
      </c>
      <c r="P2683">
        <v>10.199999999999999</v>
      </c>
      <c r="Q2683">
        <v>12.85</v>
      </c>
      <c r="R2683">
        <v>1.51</v>
      </c>
      <c r="S2683">
        <v>26</v>
      </c>
      <c r="U2683">
        <f>A2683-3438108179</f>
        <v>14252.740550041199</v>
      </c>
      <c r="V2683" s="7">
        <f t="shared" si="206"/>
        <v>41255.625378941557</v>
      </c>
      <c r="W2683" s="4">
        <f t="shared" si="210"/>
        <v>124.36</v>
      </c>
      <c r="X2683">
        <f t="shared" si="207"/>
        <v>-1.5797491832591248</v>
      </c>
      <c r="Y2683">
        <f t="shared" si="208"/>
        <v>-6.4899999999999984</v>
      </c>
      <c r="Z2683" s="5">
        <f t="shared" si="209"/>
        <v>5.9268628923277769</v>
      </c>
    </row>
    <row r="2684" spans="1:26" x14ac:dyDescent="0.35">
      <c r="A2684">
        <v>3438122437.0578499</v>
      </c>
      <c r="B2684">
        <v>69.05</v>
      </c>
      <c r="C2684">
        <v>1.5</v>
      </c>
      <c r="D2684">
        <v>662</v>
      </c>
      <c r="E2684">
        <v>20.74</v>
      </c>
      <c r="F2684">
        <v>14.24</v>
      </c>
      <c r="G2684">
        <v>91.9</v>
      </c>
      <c r="H2684">
        <v>25.8</v>
      </c>
      <c r="I2684">
        <v>89</v>
      </c>
      <c r="J2684">
        <v>56.8</v>
      </c>
      <c r="K2684">
        <v>87.9</v>
      </c>
      <c r="L2684">
        <v>80.599999999999994</v>
      </c>
      <c r="M2684">
        <v>80.7</v>
      </c>
      <c r="N2684">
        <v>369</v>
      </c>
      <c r="O2684">
        <v>16.600000000000001</v>
      </c>
      <c r="P2684">
        <v>10.1</v>
      </c>
      <c r="Q2684">
        <v>12.85</v>
      </c>
      <c r="R2684">
        <v>1.51</v>
      </c>
      <c r="S2684">
        <v>26.1</v>
      </c>
      <c r="U2684">
        <f>A2684-3438108179</f>
        <v>14258.057849884033</v>
      </c>
      <c r="V2684" s="7">
        <f t="shared" si="206"/>
        <v>41255.625440484378</v>
      </c>
      <c r="W2684" s="4">
        <f t="shared" si="210"/>
        <v>124.22</v>
      </c>
      <c r="X2684">
        <f t="shared" si="207"/>
        <v>-1.4644284345671437</v>
      </c>
      <c r="Y2684">
        <f t="shared" si="208"/>
        <v>-6.4999999999999982</v>
      </c>
      <c r="Z2684" s="5">
        <f t="shared" si="209"/>
        <v>5.9314272849121226</v>
      </c>
    </row>
    <row r="2685" spans="1:26" x14ac:dyDescent="0.35">
      <c r="A2685">
        <v>3438122442.38416</v>
      </c>
      <c r="B2685">
        <v>68.92</v>
      </c>
      <c r="C2685">
        <v>1.51</v>
      </c>
      <c r="D2685">
        <v>662.2</v>
      </c>
      <c r="E2685">
        <v>20.7</v>
      </c>
      <c r="F2685">
        <v>14.25</v>
      </c>
      <c r="G2685">
        <v>92</v>
      </c>
      <c r="H2685">
        <v>25.7</v>
      </c>
      <c r="I2685">
        <v>88.4</v>
      </c>
      <c r="J2685">
        <v>61.7</v>
      </c>
      <c r="K2685">
        <v>88</v>
      </c>
      <c r="L2685">
        <v>71.5</v>
      </c>
      <c r="M2685">
        <v>79.599999999999994</v>
      </c>
      <c r="N2685">
        <v>366</v>
      </c>
      <c r="O2685">
        <v>16.7</v>
      </c>
      <c r="P2685">
        <v>10.1</v>
      </c>
      <c r="Q2685">
        <v>12.85</v>
      </c>
      <c r="R2685">
        <v>1.51</v>
      </c>
      <c r="S2685">
        <v>26.1</v>
      </c>
      <c r="U2685">
        <f>A2685-3438108179</f>
        <v>14263.384160041809</v>
      </c>
      <c r="V2685" s="7">
        <f t="shared" si="206"/>
        <v>41255.625502131486</v>
      </c>
      <c r="W2685" s="4">
        <f t="shared" si="210"/>
        <v>124.09</v>
      </c>
      <c r="X2685">
        <f t="shared" si="207"/>
        <v>-1.4674618340849561</v>
      </c>
      <c r="Y2685">
        <f t="shared" si="208"/>
        <v>-6.4499999999999993</v>
      </c>
      <c r="Z2685" s="5">
        <f t="shared" si="209"/>
        <v>5.8889727607015425</v>
      </c>
    </row>
    <row r="2686" spans="1:26" x14ac:dyDescent="0.35">
      <c r="A2686">
        <v>3438122447.69946</v>
      </c>
      <c r="B2686">
        <v>68.790000000000006</v>
      </c>
      <c r="C2686">
        <v>1.51</v>
      </c>
      <c r="D2686">
        <v>661.4</v>
      </c>
      <c r="E2686">
        <v>20.68</v>
      </c>
      <c r="F2686">
        <v>14.24</v>
      </c>
      <c r="G2686">
        <v>88.3</v>
      </c>
      <c r="H2686">
        <v>25.7</v>
      </c>
      <c r="I2686">
        <v>82.6</v>
      </c>
      <c r="J2686">
        <v>66.5</v>
      </c>
      <c r="K2686">
        <v>88</v>
      </c>
      <c r="L2686">
        <v>62.5</v>
      </c>
      <c r="M2686">
        <v>78</v>
      </c>
      <c r="N2686">
        <v>384</v>
      </c>
      <c r="O2686">
        <v>16.899999999999999</v>
      </c>
      <c r="P2686">
        <v>9.6999999999999993</v>
      </c>
      <c r="Q2686">
        <v>12.85</v>
      </c>
      <c r="R2686">
        <v>1.51</v>
      </c>
      <c r="S2686">
        <v>26.2</v>
      </c>
      <c r="U2686">
        <f>A2686-3438108179</f>
        <v>14268.699460029602</v>
      </c>
      <c r="V2686" s="7">
        <f t="shared" si="206"/>
        <v>41255.625563651163</v>
      </c>
      <c r="W2686" s="4">
        <f t="shared" si="210"/>
        <v>123.96000000000001</v>
      </c>
      <c r="X2686">
        <f t="shared" si="207"/>
        <v>-1.5797491832591248</v>
      </c>
      <c r="Y2686">
        <f t="shared" si="208"/>
        <v>-6.4399999999999995</v>
      </c>
      <c r="Z2686" s="5">
        <f t="shared" si="209"/>
        <v>5.8844058947485074</v>
      </c>
    </row>
    <row r="2687" spans="1:26" x14ac:dyDescent="0.35">
      <c r="A2687">
        <v>3438122453.0167599</v>
      </c>
      <c r="B2687">
        <v>68.650000000000006</v>
      </c>
      <c r="C2687">
        <v>1.5</v>
      </c>
      <c r="D2687">
        <v>663.1</v>
      </c>
      <c r="E2687">
        <v>20.25</v>
      </c>
      <c r="F2687">
        <v>14.12</v>
      </c>
      <c r="G2687">
        <v>80.8</v>
      </c>
      <c r="H2687">
        <v>25.6</v>
      </c>
      <c r="I2687">
        <v>74.8</v>
      </c>
      <c r="J2687">
        <v>72.5</v>
      </c>
      <c r="K2687">
        <v>88</v>
      </c>
      <c r="L2687">
        <v>55.4</v>
      </c>
      <c r="M2687">
        <v>76.099999999999994</v>
      </c>
      <c r="N2687">
        <v>402</v>
      </c>
      <c r="O2687">
        <v>16.899999999999999</v>
      </c>
      <c r="P2687">
        <v>8.5</v>
      </c>
      <c r="Q2687">
        <v>12.85</v>
      </c>
      <c r="R2687">
        <v>1.51</v>
      </c>
      <c r="S2687">
        <v>26.3</v>
      </c>
      <c r="U2687">
        <f>A2687-3438108179</f>
        <v>14274.016759872437</v>
      </c>
      <c r="V2687" s="7">
        <f t="shared" si="206"/>
        <v>41255.625625193985</v>
      </c>
      <c r="W2687" s="4">
        <f t="shared" si="210"/>
        <v>123.82000000000001</v>
      </c>
      <c r="X2687">
        <f t="shared" si="207"/>
        <v>-1.3538135187268707</v>
      </c>
      <c r="Y2687">
        <f t="shared" si="208"/>
        <v>-6.1300000000000008</v>
      </c>
      <c r="Z2687" s="5">
        <f t="shared" si="209"/>
        <v>5.7601364256000043</v>
      </c>
    </row>
    <row r="2688" spans="1:26" x14ac:dyDescent="0.35">
      <c r="A2688">
        <v>3438122458.3350701</v>
      </c>
      <c r="B2688">
        <v>68.53</v>
      </c>
      <c r="C2688">
        <v>1.5</v>
      </c>
      <c r="D2688">
        <v>661.9</v>
      </c>
      <c r="E2688">
        <v>20.100000000000001</v>
      </c>
      <c r="F2688">
        <v>14.08</v>
      </c>
      <c r="G2688">
        <v>71.3</v>
      </c>
      <c r="H2688">
        <v>25.6</v>
      </c>
      <c r="I2688">
        <v>66.900000000000006</v>
      </c>
      <c r="J2688">
        <v>77.400000000000006</v>
      </c>
      <c r="K2688">
        <v>88</v>
      </c>
      <c r="L2688">
        <v>49.2</v>
      </c>
      <c r="M2688">
        <v>73.400000000000006</v>
      </c>
      <c r="N2688">
        <v>412</v>
      </c>
      <c r="O2688">
        <v>17</v>
      </c>
      <c r="P2688">
        <v>8.1</v>
      </c>
      <c r="Q2688">
        <v>12.85</v>
      </c>
      <c r="R2688">
        <v>1.51</v>
      </c>
      <c r="S2688">
        <v>26.3</v>
      </c>
      <c r="U2688">
        <f>A2688-3438108179</f>
        <v>14279.335070133209</v>
      </c>
      <c r="V2688" s="7">
        <f t="shared" si="206"/>
        <v>41255.625686748499</v>
      </c>
      <c r="W2688" s="4">
        <f t="shared" si="210"/>
        <v>123.7</v>
      </c>
      <c r="X2688">
        <f t="shared" si="207"/>
        <v>-1.5800463859744063</v>
      </c>
      <c r="Y2688">
        <f t="shared" si="208"/>
        <v>-6.0200000000000014</v>
      </c>
      <c r="Z2688" s="5">
        <f t="shared" si="209"/>
        <v>5.708220986638131</v>
      </c>
    </row>
    <row r="2689" spans="1:26" x14ac:dyDescent="0.35">
      <c r="A2689">
        <v>3438122463.65137</v>
      </c>
      <c r="B2689">
        <v>68.39</v>
      </c>
      <c r="C2689">
        <v>1.51</v>
      </c>
      <c r="D2689">
        <v>663</v>
      </c>
      <c r="E2689">
        <v>20.09</v>
      </c>
      <c r="F2689">
        <v>14.17</v>
      </c>
      <c r="G2689">
        <v>63.2</v>
      </c>
      <c r="H2689">
        <v>25.6</v>
      </c>
      <c r="I2689">
        <v>59.7</v>
      </c>
      <c r="J2689">
        <v>81</v>
      </c>
      <c r="K2689">
        <v>87.9</v>
      </c>
      <c r="L2689">
        <v>47.8</v>
      </c>
      <c r="M2689">
        <v>71.099999999999994</v>
      </c>
      <c r="N2689">
        <v>416</v>
      </c>
      <c r="O2689">
        <v>17</v>
      </c>
      <c r="P2689">
        <v>7.8</v>
      </c>
      <c r="Q2689">
        <v>12.85</v>
      </c>
      <c r="R2689">
        <v>1.51</v>
      </c>
      <c r="S2689">
        <v>26.4</v>
      </c>
      <c r="U2689">
        <f>A2689-3438108179</f>
        <v>14284.651370048523</v>
      </c>
      <c r="V2689" s="7">
        <f t="shared" si="206"/>
        <v>41255.625748279745</v>
      </c>
      <c r="W2689" s="4">
        <f t="shared" si="210"/>
        <v>123.56</v>
      </c>
      <c r="X2689">
        <f t="shared" si="207"/>
        <v>-1.4663555465894866</v>
      </c>
      <c r="Y2689">
        <f t="shared" si="208"/>
        <v>-5.92</v>
      </c>
      <c r="Z2689" s="5">
        <f t="shared" si="209"/>
        <v>5.6418370893880558</v>
      </c>
    </row>
    <row r="2690" spans="1:26" x14ac:dyDescent="0.35">
      <c r="A2690">
        <v>3438122468.9706802</v>
      </c>
      <c r="B2690">
        <v>68.260000000000005</v>
      </c>
      <c r="C2690">
        <v>1.5</v>
      </c>
      <c r="D2690">
        <v>663.1</v>
      </c>
      <c r="E2690">
        <v>20.09</v>
      </c>
      <c r="F2690">
        <v>14.19</v>
      </c>
      <c r="G2690">
        <v>55.3</v>
      </c>
      <c r="H2690">
        <v>25.5</v>
      </c>
      <c r="I2690">
        <v>52.4</v>
      </c>
      <c r="J2690">
        <v>82.8</v>
      </c>
      <c r="K2690">
        <v>86.6</v>
      </c>
      <c r="L2690">
        <v>50.6</v>
      </c>
      <c r="M2690">
        <v>69.3</v>
      </c>
      <c r="N2690">
        <v>417</v>
      </c>
      <c r="O2690">
        <v>17.100000000000001</v>
      </c>
      <c r="P2690">
        <v>7.8</v>
      </c>
      <c r="Q2690">
        <v>12.85</v>
      </c>
      <c r="R2690">
        <v>1.51</v>
      </c>
      <c r="S2690">
        <v>26.5</v>
      </c>
      <c r="U2690">
        <f>A2690-3438108179</f>
        <v>14289.970680236816</v>
      </c>
      <c r="V2690" s="7">
        <f t="shared" si="206"/>
        <v>41255.625809845835</v>
      </c>
      <c r="W2690" s="4">
        <f t="shared" si="210"/>
        <v>123.43</v>
      </c>
      <c r="X2690">
        <f t="shared" si="207"/>
        <v>-1.5791551131208854</v>
      </c>
      <c r="Y2690">
        <f t="shared" si="208"/>
        <v>-5.9</v>
      </c>
      <c r="Z2690" s="5">
        <f t="shared" si="209"/>
        <v>5.651042039422463</v>
      </c>
    </row>
    <row r="2691" spans="1:26" x14ac:dyDescent="0.35">
      <c r="A2691">
        <v>3438122474.2899799</v>
      </c>
      <c r="B2691">
        <v>68.12</v>
      </c>
      <c r="C2691">
        <v>1.49</v>
      </c>
      <c r="D2691">
        <v>659.7</v>
      </c>
      <c r="E2691">
        <v>20.09</v>
      </c>
      <c r="F2691">
        <v>14.18</v>
      </c>
      <c r="G2691">
        <v>48.8</v>
      </c>
      <c r="H2691">
        <v>25.5</v>
      </c>
      <c r="I2691">
        <v>49.6</v>
      </c>
      <c r="J2691">
        <v>85.2</v>
      </c>
      <c r="K2691">
        <v>81.2</v>
      </c>
      <c r="L2691">
        <v>56.8</v>
      </c>
      <c r="M2691">
        <v>68.3</v>
      </c>
      <c r="N2691">
        <v>418</v>
      </c>
      <c r="O2691">
        <v>17.100000000000001</v>
      </c>
      <c r="P2691">
        <v>7.8</v>
      </c>
      <c r="Q2691">
        <v>12.85</v>
      </c>
      <c r="R2691">
        <v>1.51</v>
      </c>
      <c r="S2691">
        <v>26.4</v>
      </c>
      <c r="U2691">
        <f>A2691-3438108179</f>
        <v>14295.289979934692</v>
      </c>
      <c r="V2691" s="7">
        <f t="shared" si="206"/>
        <v>41255.625871411808</v>
      </c>
      <c r="W2691" s="4">
        <f t="shared" si="210"/>
        <v>123.29</v>
      </c>
      <c r="X2691">
        <f t="shared" si="207"/>
        <v>-1.4674590571732855</v>
      </c>
      <c r="Y2691">
        <f t="shared" si="208"/>
        <v>-5.91</v>
      </c>
      <c r="Z2691" s="5">
        <f t="shared" si="209"/>
        <v>5.6747765845861968</v>
      </c>
    </row>
    <row r="2692" spans="1:26" x14ac:dyDescent="0.35">
      <c r="A2692">
        <v>3438122479.6052899</v>
      </c>
      <c r="B2692">
        <v>67.989999999999995</v>
      </c>
      <c r="C2692">
        <v>1.49</v>
      </c>
      <c r="D2692">
        <v>658.3</v>
      </c>
      <c r="E2692">
        <v>20.07</v>
      </c>
      <c r="F2692">
        <v>14.25</v>
      </c>
      <c r="G2692">
        <v>45.8</v>
      </c>
      <c r="H2692">
        <v>25.5</v>
      </c>
      <c r="I2692">
        <v>49.3</v>
      </c>
      <c r="J2692">
        <v>86.7</v>
      </c>
      <c r="K2692">
        <v>74.099999999999994</v>
      </c>
      <c r="L2692">
        <v>62.9</v>
      </c>
      <c r="M2692">
        <v>67.8</v>
      </c>
      <c r="N2692">
        <v>421</v>
      </c>
      <c r="O2692">
        <v>17.100000000000001</v>
      </c>
      <c r="P2692">
        <v>7.7</v>
      </c>
      <c r="Q2692">
        <v>12.85</v>
      </c>
      <c r="R2692">
        <v>1.51</v>
      </c>
      <c r="S2692">
        <v>26.3</v>
      </c>
      <c r="U2692">
        <f>A2692-3438108179</f>
        <v>14300.605289936066</v>
      </c>
      <c r="V2692" s="7">
        <f t="shared" si="206"/>
        <v>41255.625932931602</v>
      </c>
      <c r="W2692" s="4">
        <f t="shared" si="210"/>
        <v>123.16</v>
      </c>
      <c r="X2692">
        <f t="shared" si="207"/>
        <v>-1.4696738538436862</v>
      </c>
      <c r="Y2692">
        <f t="shared" si="208"/>
        <v>-5.82</v>
      </c>
      <c r="Z2692" s="5">
        <f t="shared" si="209"/>
        <v>5.6314018601117244</v>
      </c>
    </row>
    <row r="2693" spans="1:26" x14ac:dyDescent="0.35">
      <c r="A2693">
        <v>3438122484.91259</v>
      </c>
      <c r="B2693">
        <v>67.86</v>
      </c>
      <c r="C2693">
        <v>1.5</v>
      </c>
      <c r="D2693">
        <v>657.2</v>
      </c>
      <c r="E2693">
        <v>20.09</v>
      </c>
      <c r="F2693">
        <v>14.23</v>
      </c>
      <c r="G2693">
        <v>44.5</v>
      </c>
      <c r="H2693">
        <v>25.5</v>
      </c>
      <c r="I2693">
        <v>54.3</v>
      </c>
      <c r="J2693">
        <v>87.9</v>
      </c>
      <c r="K2693">
        <v>66.8</v>
      </c>
      <c r="L2693">
        <v>70.3</v>
      </c>
      <c r="M2693">
        <v>67.8</v>
      </c>
      <c r="N2693">
        <v>419</v>
      </c>
      <c r="O2693">
        <v>17.100000000000001</v>
      </c>
      <c r="P2693">
        <v>7.7</v>
      </c>
      <c r="Q2693">
        <v>12.85</v>
      </c>
      <c r="R2693">
        <v>1.51</v>
      </c>
      <c r="S2693">
        <v>26.2</v>
      </c>
      <c r="U2693">
        <f>A2693-3438108179</f>
        <v>14305.912590026855</v>
      </c>
      <c r="V2693" s="7">
        <f t="shared" si="206"/>
        <v>41255.625994358685</v>
      </c>
      <c r="W2693" s="4">
        <f t="shared" si="210"/>
        <v>123.03</v>
      </c>
      <c r="X2693">
        <f t="shared" si="207"/>
        <v>-1.5791551131208854</v>
      </c>
      <c r="Y2693">
        <f t="shared" si="208"/>
        <v>-5.8599999999999994</v>
      </c>
      <c r="Z2693" s="5">
        <f t="shared" si="209"/>
        <v>5.6318533862599782</v>
      </c>
    </row>
    <row r="2694" spans="1:26" x14ac:dyDescent="0.35">
      <c r="A2694">
        <v>3438122490.2318902</v>
      </c>
      <c r="B2694">
        <v>67.72</v>
      </c>
      <c r="C2694">
        <v>1.5</v>
      </c>
      <c r="D2694">
        <v>658.3</v>
      </c>
      <c r="E2694">
        <v>20.11</v>
      </c>
      <c r="F2694">
        <v>14.21</v>
      </c>
      <c r="G2694">
        <v>47.5</v>
      </c>
      <c r="H2694">
        <v>25.4</v>
      </c>
      <c r="I2694">
        <v>59.7</v>
      </c>
      <c r="J2694">
        <v>88.8</v>
      </c>
      <c r="K2694">
        <v>59.7</v>
      </c>
      <c r="L2694">
        <v>75.400000000000006</v>
      </c>
      <c r="M2694">
        <v>68.5</v>
      </c>
      <c r="N2694">
        <v>419</v>
      </c>
      <c r="O2694">
        <v>17.2</v>
      </c>
      <c r="P2694">
        <v>7.6</v>
      </c>
      <c r="Q2694">
        <v>12.85</v>
      </c>
      <c r="R2694">
        <v>1.51</v>
      </c>
      <c r="S2694">
        <v>26.2</v>
      </c>
      <c r="U2694">
        <f>A2694-3438108179</f>
        <v>14311.231890201569</v>
      </c>
      <c r="V2694" s="7">
        <f t="shared" si="206"/>
        <v>41255.626055924658</v>
      </c>
      <c r="W2694" s="4">
        <f t="shared" si="210"/>
        <v>122.89</v>
      </c>
      <c r="X2694">
        <f t="shared" si="207"/>
        <v>-1.3543229113529507</v>
      </c>
      <c r="Y2694">
        <f t="shared" si="208"/>
        <v>-5.8999999999999986</v>
      </c>
      <c r="Z2694" s="5">
        <f t="shared" si="209"/>
        <v>5.6510420394224621</v>
      </c>
    </row>
    <row r="2695" spans="1:26" x14ac:dyDescent="0.35">
      <c r="A2695">
        <v>3438122495.5482001</v>
      </c>
      <c r="B2695">
        <v>67.599999999999994</v>
      </c>
      <c r="C2695">
        <v>1.48</v>
      </c>
      <c r="D2695">
        <v>657.2</v>
      </c>
      <c r="E2695">
        <v>20.100000000000001</v>
      </c>
      <c r="F2695">
        <v>14.2</v>
      </c>
      <c r="G2695">
        <v>54.2</v>
      </c>
      <c r="H2695">
        <v>25.4</v>
      </c>
      <c r="I2695">
        <v>66</v>
      </c>
      <c r="J2695">
        <v>89.3</v>
      </c>
      <c r="K2695">
        <v>54.3</v>
      </c>
      <c r="L2695">
        <v>80.3</v>
      </c>
      <c r="M2695">
        <v>69.5</v>
      </c>
      <c r="N2695">
        <v>418</v>
      </c>
      <c r="O2695">
        <v>17.2</v>
      </c>
      <c r="P2695">
        <v>7.5</v>
      </c>
      <c r="Q2695">
        <v>12.85</v>
      </c>
      <c r="R2695">
        <v>1.51</v>
      </c>
      <c r="S2695">
        <v>26.2</v>
      </c>
      <c r="U2695">
        <f>A2695-3438108179</f>
        <v>14316.548200130463</v>
      </c>
      <c r="V2695" s="7">
        <f t="shared" si="206"/>
        <v>41255.62611745602</v>
      </c>
      <c r="W2695" s="4">
        <f t="shared" si="210"/>
        <v>122.77</v>
      </c>
      <c r="X2695">
        <f t="shared" si="207"/>
        <v>-1.5791551131208854</v>
      </c>
      <c r="Y2695">
        <f t="shared" si="208"/>
        <v>-5.9000000000000021</v>
      </c>
      <c r="Z2695" s="5">
        <f t="shared" si="209"/>
        <v>5.6890966245410937</v>
      </c>
    </row>
    <row r="2696" spans="1:26" x14ac:dyDescent="0.35">
      <c r="A2696">
        <v>3438122500.8674998</v>
      </c>
      <c r="B2696">
        <v>67.459999999999994</v>
      </c>
      <c r="C2696">
        <v>1.49</v>
      </c>
      <c r="D2696">
        <v>659</v>
      </c>
      <c r="E2696">
        <v>20.11</v>
      </c>
      <c r="F2696">
        <v>14.2</v>
      </c>
      <c r="G2696">
        <v>61.5</v>
      </c>
      <c r="H2696">
        <v>25.4</v>
      </c>
      <c r="I2696">
        <v>71.3</v>
      </c>
      <c r="J2696">
        <v>89.3</v>
      </c>
      <c r="K2696">
        <v>52.2</v>
      </c>
      <c r="L2696">
        <v>82.3</v>
      </c>
      <c r="M2696">
        <v>70.8</v>
      </c>
      <c r="N2696">
        <v>418</v>
      </c>
      <c r="O2696">
        <v>17.2</v>
      </c>
      <c r="P2696">
        <v>7.5</v>
      </c>
      <c r="Q2696">
        <v>12.85</v>
      </c>
      <c r="R2696">
        <v>1.51</v>
      </c>
      <c r="S2696">
        <v>26.1</v>
      </c>
      <c r="U2696">
        <f>A2696-3438108179</f>
        <v>14321.867499828339</v>
      </c>
      <c r="V2696" s="7">
        <f t="shared" si="206"/>
        <v>41255.626179021994</v>
      </c>
      <c r="W2696" s="4">
        <f t="shared" si="210"/>
        <v>122.63</v>
      </c>
      <c r="X2696">
        <f t="shared" si="207"/>
        <v>-1.4658045000159627</v>
      </c>
      <c r="Y2696">
        <f t="shared" si="208"/>
        <v>-5.91</v>
      </c>
      <c r="Z2696" s="5">
        <f t="shared" si="209"/>
        <v>5.6747765845861968</v>
      </c>
    </row>
    <row r="2697" spans="1:26" x14ac:dyDescent="0.35">
      <c r="A2697">
        <v>3438122506.1888099</v>
      </c>
      <c r="B2697">
        <v>67.33</v>
      </c>
      <c r="C2697">
        <v>1.5</v>
      </c>
      <c r="D2697">
        <v>658.7</v>
      </c>
      <c r="E2697">
        <v>20.100000000000001</v>
      </c>
      <c r="F2697">
        <v>14.17</v>
      </c>
      <c r="G2697">
        <v>68.2</v>
      </c>
      <c r="H2697">
        <v>25.3</v>
      </c>
      <c r="I2697">
        <v>75.3</v>
      </c>
      <c r="J2697">
        <v>88.6</v>
      </c>
      <c r="K2697">
        <v>52.6</v>
      </c>
      <c r="L2697">
        <v>84.5</v>
      </c>
      <c r="M2697">
        <v>72.2</v>
      </c>
      <c r="N2697">
        <v>417</v>
      </c>
      <c r="O2697">
        <v>17.100000000000001</v>
      </c>
      <c r="P2697">
        <v>7.5</v>
      </c>
      <c r="Q2697">
        <v>12.81</v>
      </c>
      <c r="R2697">
        <v>1.51</v>
      </c>
      <c r="S2697">
        <v>26.1</v>
      </c>
      <c r="U2697">
        <f>A2697-3438108179</f>
        <v>14327.188809871674</v>
      </c>
      <c r="V2697" s="7">
        <f t="shared" si="206"/>
        <v>41255.626240611229</v>
      </c>
      <c r="W2697" s="4">
        <f t="shared" si="210"/>
        <v>122.5</v>
      </c>
      <c r="X2697">
        <f t="shared" si="207"/>
        <v>-1.4671859298333199</v>
      </c>
      <c r="Y2697">
        <f t="shared" si="208"/>
        <v>-5.9300000000000015</v>
      </c>
      <c r="Z2697" s="5">
        <f t="shared" si="209"/>
        <v>5.6653908785329188</v>
      </c>
    </row>
    <row r="2698" spans="1:26" x14ac:dyDescent="0.35">
      <c r="A2698">
        <v>3438122511.5051098</v>
      </c>
      <c r="B2698">
        <v>67.2</v>
      </c>
      <c r="C2698">
        <v>1.51</v>
      </c>
      <c r="D2698">
        <v>658</v>
      </c>
      <c r="E2698">
        <v>20.11</v>
      </c>
      <c r="F2698">
        <v>14.21</v>
      </c>
      <c r="G2698">
        <v>74.400000000000006</v>
      </c>
      <c r="H2698">
        <v>25.3</v>
      </c>
      <c r="I2698">
        <v>78.400000000000006</v>
      </c>
      <c r="J2698">
        <v>87.4</v>
      </c>
      <c r="K2698">
        <v>56.4</v>
      </c>
      <c r="L2698">
        <v>86.1</v>
      </c>
      <c r="M2698">
        <v>73.900000000000006</v>
      </c>
      <c r="N2698">
        <v>417</v>
      </c>
      <c r="O2698">
        <v>17.100000000000001</v>
      </c>
      <c r="P2698">
        <v>7.4</v>
      </c>
      <c r="Q2698">
        <v>12.74</v>
      </c>
      <c r="R2698">
        <v>1.51</v>
      </c>
      <c r="S2698">
        <v>26.1</v>
      </c>
      <c r="U2698">
        <f>A2698-3438108179</f>
        <v>14332.505109786987</v>
      </c>
      <c r="V2698" s="7">
        <f t="shared" si="206"/>
        <v>41255.626302142475</v>
      </c>
      <c r="W2698" s="4">
        <f t="shared" si="210"/>
        <v>122.37</v>
      </c>
      <c r="X2698">
        <f t="shared" si="207"/>
        <v>-1.4669097824567958</v>
      </c>
      <c r="Y2698">
        <f t="shared" si="208"/>
        <v>-5.8999999999999986</v>
      </c>
      <c r="Z2698" s="5">
        <f t="shared" si="209"/>
        <v>5.6322988964478027</v>
      </c>
    </row>
    <row r="2699" spans="1:26" x14ac:dyDescent="0.35">
      <c r="A2699">
        <v>3438122516.8224101</v>
      </c>
      <c r="B2699">
        <v>67.069999999999993</v>
      </c>
      <c r="C2699">
        <v>1.5</v>
      </c>
      <c r="D2699">
        <v>656.3</v>
      </c>
      <c r="E2699">
        <v>20.12</v>
      </c>
      <c r="F2699">
        <v>14.2</v>
      </c>
      <c r="G2699">
        <v>79.7</v>
      </c>
      <c r="H2699">
        <v>25.3</v>
      </c>
      <c r="I2699">
        <v>81.2</v>
      </c>
      <c r="J2699">
        <v>83.6</v>
      </c>
      <c r="K2699">
        <v>62</v>
      </c>
      <c r="L2699">
        <v>87.1</v>
      </c>
      <c r="M2699">
        <v>75.8</v>
      </c>
      <c r="N2699">
        <v>419</v>
      </c>
      <c r="O2699">
        <v>17.100000000000001</v>
      </c>
      <c r="P2699">
        <v>7.4</v>
      </c>
      <c r="Q2699">
        <v>12.68</v>
      </c>
      <c r="R2699">
        <v>1.51</v>
      </c>
      <c r="S2699">
        <v>26.1</v>
      </c>
      <c r="U2699">
        <f>A2699-3438108179</f>
        <v>14337.822410106659</v>
      </c>
      <c r="V2699" s="7">
        <f t="shared" si="206"/>
        <v>41255.626363685304</v>
      </c>
      <c r="W2699" s="4">
        <f t="shared" si="210"/>
        <v>122.24</v>
      </c>
      <c r="X2699">
        <f t="shared" si="207"/>
        <v>-1.5794491051811352</v>
      </c>
      <c r="Y2699">
        <f t="shared" si="208"/>
        <v>-5.9200000000000017</v>
      </c>
      <c r="Z2699" s="5">
        <f t="shared" si="209"/>
        <v>5.6606119735251248</v>
      </c>
    </row>
    <row r="2700" spans="1:26" x14ac:dyDescent="0.35">
      <c r="A2700">
        <v>3438122522.1407199</v>
      </c>
      <c r="B2700">
        <v>66.930000000000007</v>
      </c>
      <c r="C2700">
        <v>1.49</v>
      </c>
      <c r="D2700">
        <v>654.20000000000005</v>
      </c>
      <c r="E2700">
        <v>20.100000000000001</v>
      </c>
      <c r="F2700">
        <v>14.22</v>
      </c>
      <c r="G2700">
        <v>83.1</v>
      </c>
      <c r="H2700">
        <v>25.3</v>
      </c>
      <c r="I2700">
        <v>83.1</v>
      </c>
      <c r="J2700">
        <v>76.7</v>
      </c>
      <c r="K2700">
        <v>67.7</v>
      </c>
      <c r="L2700">
        <v>87.8</v>
      </c>
      <c r="M2700">
        <v>77.400000000000006</v>
      </c>
      <c r="N2700">
        <v>420</v>
      </c>
      <c r="O2700">
        <v>17.100000000000001</v>
      </c>
      <c r="P2700">
        <v>7.3</v>
      </c>
      <c r="Q2700">
        <v>12.62</v>
      </c>
      <c r="R2700">
        <v>1.51</v>
      </c>
      <c r="S2700">
        <v>26.1</v>
      </c>
      <c r="U2700">
        <f>A2700-3438108179</f>
        <v>14343.140719890594</v>
      </c>
      <c r="V2700" s="7">
        <f t="shared" si="206"/>
        <v>41255.626425239818</v>
      </c>
      <c r="W2700" s="4">
        <f t="shared" si="210"/>
        <v>122.10000000000001</v>
      </c>
      <c r="X2700">
        <f t="shared" si="207"/>
        <v>-1.5800463859744063</v>
      </c>
      <c r="Y2700">
        <f t="shared" si="208"/>
        <v>-5.8800000000000008</v>
      </c>
      <c r="Z2700" s="5">
        <f t="shared" si="209"/>
        <v>5.6603552738912475</v>
      </c>
    </row>
    <row r="2701" spans="1:26" x14ac:dyDescent="0.35">
      <c r="A2701">
        <v>3438122527.4570198</v>
      </c>
      <c r="B2701">
        <v>66.790000000000006</v>
      </c>
      <c r="C2701">
        <v>1.49</v>
      </c>
      <c r="D2701">
        <v>653.20000000000005</v>
      </c>
      <c r="E2701">
        <v>20.079999999999998</v>
      </c>
      <c r="F2701">
        <v>14.2</v>
      </c>
      <c r="G2701">
        <v>85.8</v>
      </c>
      <c r="H2701">
        <v>25.2</v>
      </c>
      <c r="I2701">
        <v>84.3</v>
      </c>
      <c r="J2701">
        <v>68.400000000000006</v>
      </c>
      <c r="K2701">
        <v>72.3</v>
      </c>
      <c r="L2701">
        <v>88.4</v>
      </c>
      <c r="M2701">
        <v>78.5</v>
      </c>
      <c r="N2701">
        <v>419</v>
      </c>
      <c r="O2701">
        <v>17.100000000000001</v>
      </c>
      <c r="P2701">
        <v>7.3</v>
      </c>
      <c r="Q2701">
        <v>12.54</v>
      </c>
      <c r="R2701">
        <v>1.51</v>
      </c>
      <c r="S2701">
        <v>25.8</v>
      </c>
      <c r="U2701">
        <f>A2701-3438108179</f>
        <v>14348.457019805908</v>
      </c>
      <c r="V2701" s="7">
        <f t="shared" si="206"/>
        <v>41255.626486771063</v>
      </c>
      <c r="W2701" s="4">
        <f t="shared" si="210"/>
        <v>121.96000000000001</v>
      </c>
      <c r="X2701">
        <f t="shared" si="207"/>
        <v>-1.3538133587014238</v>
      </c>
      <c r="Y2701">
        <f t="shared" si="208"/>
        <v>-5.879999999999999</v>
      </c>
      <c r="Z2701" s="5">
        <f t="shared" si="209"/>
        <v>5.6603552738912466</v>
      </c>
    </row>
    <row r="2702" spans="1:26" x14ac:dyDescent="0.35">
      <c r="A2702">
        <v>3438122532.7753301</v>
      </c>
      <c r="B2702">
        <v>66.67</v>
      </c>
      <c r="C2702">
        <v>1.49</v>
      </c>
      <c r="D2702">
        <v>655</v>
      </c>
      <c r="E2702">
        <v>20.07</v>
      </c>
      <c r="F2702">
        <v>14.19</v>
      </c>
      <c r="G2702">
        <v>87.7</v>
      </c>
      <c r="H2702">
        <v>25.2</v>
      </c>
      <c r="I2702">
        <v>85.1</v>
      </c>
      <c r="J2702">
        <v>61.3</v>
      </c>
      <c r="K2702">
        <v>76.099999999999994</v>
      </c>
      <c r="L2702">
        <v>88.7</v>
      </c>
      <c r="M2702">
        <v>78.900000000000006</v>
      </c>
      <c r="N2702">
        <v>419</v>
      </c>
      <c r="O2702">
        <v>17</v>
      </c>
      <c r="P2702">
        <v>7.2</v>
      </c>
      <c r="Q2702">
        <v>12.46</v>
      </c>
      <c r="R2702">
        <v>1.51</v>
      </c>
      <c r="S2702">
        <v>25.8</v>
      </c>
      <c r="U2702">
        <f>A2702-3438108179</f>
        <v>14353.775330066681</v>
      </c>
      <c r="V2702" s="7">
        <f t="shared" si="206"/>
        <v>41255.626548325585</v>
      </c>
      <c r="W2702" s="4">
        <f t="shared" si="210"/>
        <v>121.84</v>
      </c>
      <c r="X2702">
        <f t="shared" si="207"/>
        <v>-1.5794522790260745</v>
      </c>
      <c r="Y2702">
        <f t="shared" si="208"/>
        <v>-5.8800000000000008</v>
      </c>
      <c r="Z2702" s="5">
        <f t="shared" si="209"/>
        <v>5.6603552738912475</v>
      </c>
    </row>
    <row r="2703" spans="1:26" x14ac:dyDescent="0.35">
      <c r="A2703">
        <v>3438122538.0936298</v>
      </c>
      <c r="B2703">
        <v>66.53</v>
      </c>
      <c r="C2703">
        <v>1.5</v>
      </c>
      <c r="D2703">
        <v>655.1</v>
      </c>
      <c r="E2703">
        <v>20.05</v>
      </c>
      <c r="F2703">
        <v>14.2</v>
      </c>
      <c r="G2703">
        <v>89.2</v>
      </c>
      <c r="H2703">
        <v>25.2</v>
      </c>
      <c r="I2703">
        <v>85.8</v>
      </c>
      <c r="J2703">
        <v>55.4</v>
      </c>
      <c r="K2703">
        <v>79.2</v>
      </c>
      <c r="L2703">
        <v>88.9</v>
      </c>
      <c r="M2703">
        <v>78.7</v>
      </c>
      <c r="N2703">
        <v>419</v>
      </c>
      <c r="O2703">
        <v>16.8</v>
      </c>
      <c r="P2703">
        <v>7.2</v>
      </c>
      <c r="Q2703">
        <v>12.4</v>
      </c>
      <c r="R2703">
        <v>1.51</v>
      </c>
      <c r="S2703">
        <v>25.8</v>
      </c>
      <c r="U2703">
        <f>A2703-3438108179</f>
        <v>14359.093629837036</v>
      </c>
      <c r="V2703" s="7">
        <f t="shared" si="206"/>
        <v>41255.626609879975</v>
      </c>
      <c r="W2703" s="4">
        <f t="shared" si="210"/>
        <v>121.7</v>
      </c>
      <c r="X2703">
        <f t="shared" si="207"/>
        <v>-1.4671857563412791</v>
      </c>
      <c r="Y2703">
        <f t="shared" si="208"/>
        <v>-5.8500000000000014</v>
      </c>
      <c r="Z2703" s="5">
        <f t="shared" si="209"/>
        <v>5.6270459987972377</v>
      </c>
    </row>
    <row r="2704" spans="1:26" x14ac:dyDescent="0.35">
      <c r="A2704">
        <v>3438122543.4099302</v>
      </c>
      <c r="B2704">
        <v>66.400000000000006</v>
      </c>
      <c r="C2704">
        <v>1.49</v>
      </c>
      <c r="D2704">
        <v>657.4</v>
      </c>
      <c r="E2704">
        <v>20.03</v>
      </c>
      <c r="F2704">
        <v>14.2</v>
      </c>
      <c r="G2704">
        <v>90.3</v>
      </c>
      <c r="H2704">
        <v>25.2</v>
      </c>
      <c r="I2704">
        <v>86.3</v>
      </c>
      <c r="J2704">
        <v>52.5</v>
      </c>
      <c r="K2704">
        <v>80.8</v>
      </c>
      <c r="L2704">
        <v>89.2</v>
      </c>
      <c r="M2704">
        <v>78.3</v>
      </c>
      <c r="N2704">
        <v>419</v>
      </c>
      <c r="O2704">
        <v>16.5</v>
      </c>
      <c r="P2704">
        <v>7.2</v>
      </c>
      <c r="Q2704">
        <v>12.32</v>
      </c>
      <c r="R2704">
        <v>1.51</v>
      </c>
      <c r="S2704">
        <v>25.9</v>
      </c>
      <c r="U2704">
        <f>A2704-3438108179</f>
        <v>14364.409930229187</v>
      </c>
      <c r="V2704" s="7">
        <f t="shared" si="206"/>
        <v>41255.626671411228</v>
      </c>
      <c r="W2704" s="4">
        <f t="shared" si="210"/>
        <v>121.57000000000001</v>
      </c>
      <c r="X2704">
        <f t="shared" si="207"/>
        <v>-1.4649784468112323</v>
      </c>
      <c r="Y2704">
        <f t="shared" si="208"/>
        <v>-5.8300000000000018</v>
      </c>
      <c r="Z2704" s="5">
        <f t="shared" si="209"/>
        <v>5.6362377578342313</v>
      </c>
    </row>
    <row r="2705" spans="1:26" x14ac:dyDescent="0.35">
      <c r="A2705">
        <v>3438122548.7342401</v>
      </c>
      <c r="B2705">
        <v>66.27</v>
      </c>
      <c r="C2705">
        <v>1.5</v>
      </c>
      <c r="D2705">
        <v>655.20000000000005</v>
      </c>
      <c r="E2705">
        <v>20.02</v>
      </c>
      <c r="F2705">
        <v>14.19</v>
      </c>
      <c r="G2705">
        <v>91</v>
      </c>
      <c r="H2705">
        <v>25.2</v>
      </c>
      <c r="I2705">
        <v>86.6</v>
      </c>
      <c r="J2705">
        <v>52.1</v>
      </c>
      <c r="K2705">
        <v>82.5</v>
      </c>
      <c r="L2705">
        <v>89</v>
      </c>
      <c r="M2705">
        <v>77.900000000000006</v>
      </c>
      <c r="N2705">
        <v>418</v>
      </c>
      <c r="O2705">
        <v>16.5</v>
      </c>
      <c r="P2705">
        <v>7.2</v>
      </c>
      <c r="Q2705">
        <v>12.23</v>
      </c>
      <c r="R2705">
        <v>1.51</v>
      </c>
      <c r="S2705">
        <v>26</v>
      </c>
      <c r="U2705">
        <f>A2705-3438108179</f>
        <v>14369.734240055084</v>
      </c>
      <c r="V2705" s="7">
        <f t="shared" si="206"/>
        <v>41255.626733035191</v>
      </c>
      <c r="W2705" s="4">
        <f t="shared" si="210"/>
        <v>121.44</v>
      </c>
      <c r="X2705">
        <f t="shared" si="207"/>
        <v>-1.4652566360182833</v>
      </c>
      <c r="Y2705">
        <f t="shared" si="208"/>
        <v>-5.83</v>
      </c>
      <c r="Z2705" s="5">
        <f t="shared" si="209"/>
        <v>5.6174188813977537</v>
      </c>
    </row>
    <row r="2706" spans="1:26" x14ac:dyDescent="0.35">
      <c r="A2706">
        <v>3438122554.0575399</v>
      </c>
      <c r="B2706">
        <v>66.14</v>
      </c>
      <c r="C2706">
        <v>1.5</v>
      </c>
      <c r="D2706">
        <v>654.79999999999995</v>
      </c>
      <c r="E2706">
        <v>20.010000000000002</v>
      </c>
      <c r="F2706">
        <v>14.2</v>
      </c>
      <c r="G2706">
        <v>90.7</v>
      </c>
      <c r="H2706">
        <v>25.2</v>
      </c>
      <c r="I2706">
        <v>86.9</v>
      </c>
      <c r="J2706">
        <v>56.2</v>
      </c>
      <c r="K2706">
        <v>83.7</v>
      </c>
      <c r="L2706">
        <v>85.6</v>
      </c>
      <c r="M2706">
        <v>77.8</v>
      </c>
      <c r="N2706">
        <v>418</v>
      </c>
      <c r="O2706">
        <v>16.5</v>
      </c>
      <c r="P2706">
        <v>7.2</v>
      </c>
      <c r="Q2706">
        <v>12.15</v>
      </c>
      <c r="R2706">
        <v>1.51</v>
      </c>
      <c r="S2706">
        <v>26.1</v>
      </c>
      <c r="U2706">
        <f>A2706-3438108179</f>
        <v>14375.05753993988</v>
      </c>
      <c r="V2706" s="7">
        <f t="shared" si="206"/>
        <v>41255.626794647455</v>
      </c>
      <c r="W2706" s="4">
        <f t="shared" si="210"/>
        <v>121.31</v>
      </c>
      <c r="X2706">
        <f t="shared" si="207"/>
        <v>-1.5800433965783889</v>
      </c>
      <c r="Y2706">
        <f t="shared" si="208"/>
        <v>-5.8100000000000023</v>
      </c>
      <c r="Z2706" s="5">
        <f t="shared" si="209"/>
        <v>5.6077752367216007</v>
      </c>
    </row>
    <row r="2707" spans="1:26" x14ac:dyDescent="0.35">
      <c r="A2707">
        <v>3438122559.3738499</v>
      </c>
      <c r="B2707">
        <v>66</v>
      </c>
      <c r="C2707">
        <v>1.5</v>
      </c>
      <c r="D2707">
        <v>654.70000000000005</v>
      </c>
      <c r="E2707">
        <v>20.02</v>
      </c>
      <c r="F2707">
        <v>14.21</v>
      </c>
      <c r="G2707">
        <v>86.1</v>
      </c>
      <c r="H2707">
        <v>25.2</v>
      </c>
      <c r="I2707">
        <v>87.1</v>
      </c>
      <c r="J2707">
        <v>61.5</v>
      </c>
      <c r="K2707">
        <v>84.6</v>
      </c>
      <c r="L2707">
        <v>77.599999999999994</v>
      </c>
      <c r="M2707">
        <v>77.8</v>
      </c>
      <c r="N2707">
        <v>420</v>
      </c>
      <c r="O2707">
        <v>16.5</v>
      </c>
      <c r="P2707">
        <v>7.2</v>
      </c>
      <c r="Q2707">
        <v>12.09</v>
      </c>
      <c r="R2707">
        <v>1.51</v>
      </c>
      <c r="S2707">
        <v>26.1</v>
      </c>
      <c r="U2707">
        <f>A2707-3438108179</f>
        <v>14380.373849868774</v>
      </c>
      <c r="V2707" s="7">
        <f t="shared" si="206"/>
        <v>41255.626856178817</v>
      </c>
      <c r="W2707" s="4">
        <f t="shared" si="210"/>
        <v>121.17</v>
      </c>
      <c r="X2707">
        <f t="shared" si="207"/>
        <v>-1.5824274773399423</v>
      </c>
      <c r="Y2707">
        <f t="shared" si="208"/>
        <v>-5.8099999999999987</v>
      </c>
      <c r="Z2707" s="5">
        <f t="shared" si="209"/>
        <v>5.6077752367215989</v>
      </c>
    </row>
    <row r="2708" spans="1:26" x14ac:dyDescent="0.35">
      <c r="A2708">
        <v>3438122564.6821499</v>
      </c>
      <c r="B2708">
        <v>65.86</v>
      </c>
      <c r="C2708">
        <v>1.49</v>
      </c>
      <c r="D2708">
        <v>656.4</v>
      </c>
      <c r="E2708">
        <v>20.010000000000002</v>
      </c>
      <c r="F2708">
        <v>14.23</v>
      </c>
      <c r="G2708">
        <v>78.099999999999994</v>
      </c>
      <c r="H2708">
        <v>25.2</v>
      </c>
      <c r="I2708">
        <v>87.3</v>
      </c>
      <c r="J2708">
        <v>67.3</v>
      </c>
      <c r="K2708">
        <v>85.3</v>
      </c>
      <c r="L2708">
        <v>67.7</v>
      </c>
      <c r="M2708">
        <v>77.599999999999994</v>
      </c>
      <c r="N2708">
        <v>424</v>
      </c>
      <c r="O2708">
        <v>16.399999999999999</v>
      </c>
      <c r="P2708">
        <v>7.2</v>
      </c>
      <c r="Q2708">
        <v>11.99</v>
      </c>
      <c r="R2708">
        <v>1.51</v>
      </c>
      <c r="S2708">
        <v>25.8</v>
      </c>
      <c r="U2708">
        <f>A2708-3438108179</f>
        <v>14385.682149887085</v>
      </c>
      <c r="V2708" s="7">
        <f t="shared" si="206"/>
        <v>41255.626917617476</v>
      </c>
      <c r="W2708" s="4">
        <f t="shared" si="210"/>
        <v>121.03</v>
      </c>
      <c r="X2708">
        <f t="shared" si="207"/>
        <v>-1.3533045091457576</v>
      </c>
      <c r="Y2708">
        <f t="shared" si="208"/>
        <v>-5.7800000000000011</v>
      </c>
      <c r="Z2708" s="5">
        <f t="shared" si="209"/>
        <v>5.612016598247374</v>
      </c>
    </row>
    <row r="2709" spans="1:26" x14ac:dyDescent="0.35">
      <c r="A2709">
        <v>3438122570.00246</v>
      </c>
      <c r="B2709">
        <v>65.739999999999995</v>
      </c>
      <c r="C2709">
        <v>1.49</v>
      </c>
      <c r="D2709">
        <v>659</v>
      </c>
      <c r="E2709">
        <v>20</v>
      </c>
      <c r="F2709">
        <v>14.28</v>
      </c>
      <c r="G2709">
        <v>69.3</v>
      </c>
      <c r="H2709">
        <v>25.3</v>
      </c>
      <c r="I2709">
        <v>87.4</v>
      </c>
      <c r="J2709">
        <v>73</v>
      </c>
      <c r="K2709">
        <v>85.6</v>
      </c>
      <c r="L2709">
        <v>59.2</v>
      </c>
      <c r="M2709">
        <v>76.900000000000006</v>
      </c>
      <c r="N2709">
        <v>424</v>
      </c>
      <c r="O2709">
        <v>16.399999999999999</v>
      </c>
      <c r="P2709">
        <v>7.2</v>
      </c>
      <c r="Q2709">
        <v>11.92</v>
      </c>
      <c r="R2709">
        <v>1.51</v>
      </c>
      <c r="S2709">
        <v>25.8</v>
      </c>
      <c r="U2709">
        <f>A2709-3438108179</f>
        <v>14391.002460002899</v>
      </c>
      <c r="V2709" s="7">
        <f t="shared" si="206"/>
        <v>41255.626979195142</v>
      </c>
      <c r="W2709" s="4">
        <f t="shared" si="210"/>
        <v>120.91</v>
      </c>
      <c r="X2709">
        <f t="shared" si="207"/>
        <v>-1.4658072706693932</v>
      </c>
      <c r="Y2709">
        <f t="shared" si="208"/>
        <v>-5.7200000000000006</v>
      </c>
      <c r="Z2709" s="5">
        <f t="shared" si="209"/>
        <v>5.5828124975146141</v>
      </c>
    </row>
    <row r="2710" spans="1:26" x14ac:dyDescent="0.35">
      <c r="A2710">
        <v>3438122575.32376</v>
      </c>
      <c r="B2710">
        <v>65.61</v>
      </c>
      <c r="C2710">
        <v>1.5</v>
      </c>
      <c r="D2710">
        <v>658.1</v>
      </c>
      <c r="E2710">
        <v>19.98</v>
      </c>
      <c r="F2710">
        <v>14.27</v>
      </c>
      <c r="G2710">
        <v>61.1</v>
      </c>
      <c r="H2710">
        <v>25.3</v>
      </c>
      <c r="I2710">
        <v>87.4</v>
      </c>
      <c r="J2710">
        <v>77.5</v>
      </c>
      <c r="K2710">
        <v>86</v>
      </c>
      <c r="L2710">
        <v>52.4</v>
      </c>
      <c r="M2710">
        <v>76.099999999999994</v>
      </c>
      <c r="N2710">
        <v>424</v>
      </c>
      <c r="O2710">
        <v>16.399999999999999</v>
      </c>
      <c r="P2710">
        <v>7.2</v>
      </c>
      <c r="Q2710">
        <v>11.84</v>
      </c>
      <c r="R2710">
        <v>1.51</v>
      </c>
      <c r="S2710">
        <v>25.9</v>
      </c>
      <c r="U2710">
        <f>A2710-3438108179</f>
        <v>14396.323760032654</v>
      </c>
      <c r="V2710" s="7">
        <f t="shared" si="206"/>
        <v>41255.62704078426</v>
      </c>
      <c r="W2710" s="4">
        <f t="shared" si="210"/>
        <v>120.78</v>
      </c>
      <c r="X2710">
        <f t="shared" si="207"/>
        <v>-1.5800461991368238</v>
      </c>
      <c r="Y2710">
        <f t="shared" si="208"/>
        <v>-5.7100000000000009</v>
      </c>
      <c r="Z2710" s="5">
        <f t="shared" si="209"/>
        <v>5.5593060887225842</v>
      </c>
    </row>
    <row r="2711" spans="1:26" x14ac:dyDescent="0.35">
      <c r="A2711">
        <v>3438122580.6400599</v>
      </c>
      <c r="B2711">
        <v>65.47</v>
      </c>
      <c r="C2711">
        <v>1.5</v>
      </c>
      <c r="D2711">
        <v>659.3</v>
      </c>
      <c r="E2711">
        <v>19.98</v>
      </c>
      <c r="F2711">
        <v>14.32</v>
      </c>
      <c r="G2711">
        <v>53.9</v>
      </c>
      <c r="H2711">
        <v>25.3</v>
      </c>
      <c r="I2711">
        <v>87.5</v>
      </c>
      <c r="J2711">
        <v>80.8</v>
      </c>
      <c r="K2711">
        <v>86.2</v>
      </c>
      <c r="L2711">
        <v>48.4</v>
      </c>
      <c r="M2711">
        <v>75.3</v>
      </c>
      <c r="N2711">
        <v>426</v>
      </c>
      <c r="O2711">
        <v>16.3</v>
      </c>
      <c r="P2711">
        <v>7.2</v>
      </c>
      <c r="Q2711">
        <v>11.78</v>
      </c>
      <c r="R2711">
        <v>1.51</v>
      </c>
      <c r="S2711">
        <v>26</v>
      </c>
      <c r="U2711">
        <f>A2711-3438108179</f>
        <v>14401.640059947968</v>
      </c>
      <c r="V2711" s="7">
        <f t="shared" si="206"/>
        <v>41255.627102315513</v>
      </c>
      <c r="W2711" s="4">
        <f t="shared" si="210"/>
        <v>120.64</v>
      </c>
      <c r="X2711">
        <f t="shared" si="207"/>
        <v>-1.3545777514429971</v>
      </c>
      <c r="Y2711">
        <f t="shared" si="208"/>
        <v>-5.66</v>
      </c>
      <c r="Z2711" s="5">
        <f t="shared" si="209"/>
        <v>5.5349123506491047</v>
      </c>
    </row>
    <row r="2712" spans="1:26" x14ac:dyDescent="0.35">
      <c r="A2712">
        <v>3438122585.9553699</v>
      </c>
      <c r="B2712">
        <v>65.349999999999994</v>
      </c>
      <c r="C2712">
        <v>1.49</v>
      </c>
      <c r="D2712">
        <v>658.4</v>
      </c>
      <c r="E2712">
        <v>19.989999999999998</v>
      </c>
      <c r="F2712">
        <v>14.28</v>
      </c>
      <c r="G2712">
        <v>48.2</v>
      </c>
      <c r="H2712">
        <v>25.3</v>
      </c>
      <c r="I2712">
        <v>87.6</v>
      </c>
      <c r="J2712">
        <v>84.1</v>
      </c>
      <c r="K2712">
        <v>86.2</v>
      </c>
      <c r="L2712">
        <v>47.7</v>
      </c>
      <c r="M2712">
        <v>74.900000000000006</v>
      </c>
      <c r="N2712">
        <v>426</v>
      </c>
      <c r="O2712">
        <v>15.9</v>
      </c>
      <c r="P2712">
        <v>7.2</v>
      </c>
      <c r="Q2712">
        <v>11.68</v>
      </c>
      <c r="R2712">
        <v>1.51</v>
      </c>
      <c r="S2712">
        <v>26</v>
      </c>
      <c r="U2712">
        <f>A2712-3438108179</f>
        <v>14406.955369949341</v>
      </c>
      <c r="V2712" s="7">
        <f t="shared" ref="V2712:V2775" si="211">U2712/60/60/24+$V$22</f>
        <v>41255.627163835299</v>
      </c>
      <c r="W2712" s="4">
        <f t="shared" si="210"/>
        <v>120.52</v>
      </c>
      <c r="X2712">
        <f t="shared" ref="X2712:X2775" si="212">(B2713-B2712)/((V2713-V2712)*24*60)</f>
        <v>-1.5800461991368238</v>
      </c>
      <c r="Y2712">
        <f t="shared" ref="Y2712:Y2775" si="213">F2712-E2712</f>
        <v>-5.7099999999999991</v>
      </c>
      <c r="Z2712" s="5">
        <f t="shared" ref="Z2712:Z2775" si="214">SQRT((E2712-F2712)/C2712*0.005238)*39.37</f>
        <v>5.5779302818912058</v>
      </c>
    </row>
    <row r="2713" spans="1:26" x14ac:dyDescent="0.35">
      <c r="A2713">
        <v>3438122591.2716699</v>
      </c>
      <c r="B2713">
        <v>65.209999999999994</v>
      </c>
      <c r="C2713">
        <v>1.49</v>
      </c>
      <c r="D2713">
        <v>656.9</v>
      </c>
      <c r="E2713">
        <v>20</v>
      </c>
      <c r="F2713">
        <v>14.32</v>
      </c>
      <c r="G2713">
        <v>45.6</v>
      </c>
      <c r="H2713">
        <v>25.2</v>
      </c>
      <c r="I2713">
        <v>87.6</v>
      </c>
      <c r="J2713">
        <v>85.4</v>
      </c>
      <c r="K2713">
        <v>86.4</v>
      </c>
      <c r="L2713">
        <v>52.6</v>
      </c>
      <c r="M2713">
        <v>75.099999999999994</v>
      </c>
      <c r="N2713">
        <v>427</v>
      </c>
      <c r="O2713">
        <v>15.6</v>
      </c>
      <c r="P2713">
        <v>7.2</v>
      </c>
      <c r="Q2713">
        <v>11.61</v>
      </c>
      <c r="R2713">
        <v>1.51</v>
      </c>
      <c r="S2713">
        <v>26</v>
      </c>
      <c r="U2713">
        <f>A2713-3438108179</f>
        <v>14412.271669864655</v>
      </c>
      <c r="V2713" s="7">
        <f t="shared" si="211"/>
        <v>41255.627225366552</v>
      </c>
      <c r="W2713" s="4">
        <f t="shared" si="210"/>
        <v>120.38</v>
      </c>
      <c r="X2713">
        <f t="shared" si="212"/>
        <v>-1.4663555465894866</v>
      </c>
      <c r="Y2713">
        <f t="shared" si="213"/>
        <v>-5.68</v>
      </c>
      <c r="Z2713" s="5">
        <f t="shared" si="214"/>
        <v>5.5632579278098895</v>
      </c>
    </row>
    <row r="2714" spans="1:26" x14ac:dyDescent="0.35">
      <c r="A2714">
        <v>3438122596.5909801</v>
      </c>
      <c r="B2714">
        <v>65.08</v>
      </c>
      <c r="C2714">
        <v>1.49</v>
      </c>
      <c r="D2714">
        <v>657.5</v>
      </c>
      <c r="E2714">
        <v>19.98</v>
      </c>
      <c r="F2714">
        <v>14.32</v>
      </c>
      <c r="G2714">
        <v>45</v>
      </c>
      <c r="H2714">
        <v>25.2</v>
      </c>
      <c r="I2714">
        <v>87.6</v>
      </c>
      <c r="J2714">
        <v>86.9</v>
      </c>
      <c r="K2714">
        <v>86.4</v>
      </c>
      <c r="L2714">
        <v>57.7</v>
      </c>
      <c r="M2714">
        <v>76.2</v>
      </c>
      <c r="N2714">
        <v>427</v>
      </c>
      <c r="O2714">
        <v>15.3</v>
      </c>
      <c r="P2714">
        <v>7.2</v>
      </c>
      <c r="Q2714">
        <v>11.55</v>
      </c>
      <c r="R2714">
        <v>1.51</v>
      </c>
      <c r="S2714">
        <v>26</v>
      </c>
      <c r="U2714">
        <f>A2714-3438108179</f>
        <v>14417.590980052948</v>
      </c>
      <c r="V2714" s="7">
        <f t="shared" si="211"/>
        <v>41255.627286932642</v>
      </c>
      <c r="W2714" s="4">
        <f t="shared" si="210"/>
        <v>120.25</v>
      </c>
      <c r="X2714">
        <f t="shared" si="212"/>
        <v>-0.22572091228201221</v>
      </c>
      <c r="Y2714">
        <f t="shared" si="213"/>
        <v>-5.66</v>
      </c>
      <c r="Z2714" s="5">
        <f t="shared" si="214"/>
        <v>5.5534548225232463</v>
      </c>
    </row>
    <row r="2715" spans="1:26" x14ac:dyDescent="0.35">
      <c r="A2715">
        <v>3438122601.90728</v>
      </c>
      <c r="B2715">
        <v>65.06</v>
      </c>
      <c r="C2715">
        <v>0</v>
      </c>
      <c r="D2715">
        <v>713.5</v>
      </c>
      <c r="E2715">
        <v>19.989999999999998</v>
      </c>
      <c r="F2715">
        <v>14.3</v>
      </c>
      <c r="G2715">
        <v>50.2</v>
      </c>
      <c r="H2715">
        <v>25.2</v>
      </c>
      <c r="I2715">
        <v>87.7</v>
      </c>
      <c r="J2715">
        <v>87.9</v>
      </c>
      <c r="K2715">
        <v>86.5</v>
      </c>
      <c r="L2715">
        <v>65.900000000000006</v>
      </c>
      <c r="M2715">
        <v>78</v>
      </c>
      <c r="N2715">
        <v>427</v>
      </c>
      <c r="O2715">
        <v>15.1</v>
      </c>
      <c r="P2715">
        <v>7.2</v>
      </c>
      <c r="Q2715">
        <v>11.54</v>
      </c>
      <c r="R2715">
        <v>1.51</v>
      </c>
      <c r="S2715">
        <v>26</v>
      </c>
      <c r="U2715">
        <f>A2715-3438108179</f>
        <v>14422.907279968262</v>
      </c>
      <c r="V2715" s="7">
        <f t="shared" si="211"/>
        <v>41255.627348463888</v>
      </c>
      <c r="W2715" s="4">
        <f t="shared" si="210"/>
        <v>120.23</v>
      </c>
      <c r="X2715">
        <f t="shared" si="212"/>
        <v>0</v>
      </c>
      <c r="Y2715">
        <f t="shared" si="213"/>
        <v>-5.6899999999999977</v>
      </c>
      <c r="Z2715" s="5" t="e">
        <f t="shared" si="214"/>
        <v>#DIV/0!</v>
      </c>
    </row>
    <row r="2716" spans="1:26" x14ac:dyDescent="0.35">
      <c r="A2716">
        <v>3438122607.22158</v>
      </c>
      <c r="B2716">
        <v>65.06</v>
      </c>
      <c r="C2716">
        <v>0</v>
      </c>
      <c r="D2716">
        <v>689.9</v>
      </c>
      <c r="E2716">
        <v>19.98</v>
      </c>
      <c r="F2716">
        <v>14.29</v>
      </c>
      <c r="G2716">
        <v>56.5</v>
      </c>
      <c r="H2716">
        <v>25.1</v>
      </c>
      <c r="I2716">
        <v>87.7</v>
      </c>
      <c r="J2716">
        <v>88.8</v>
      </c>
      <c r="K2716">
        <v>86.5</v>
      </c>
      <c r="L2716">
        <v>71.599999999999994</v>
      </c>
      <c r="M2716">
        <v>80</v>
      </c>
      <c r="N2716">
        <v>426</v>
      </c>
      <c r="O2716">
        <v>14.9</v>
      </c>
      <c r="P2716">
        <v>7.2</v>
      </c>
      <c r="Q2716">
        <v>11.49</v>
      </c>
      <c r="R2716">
        <v>1.51</v>
      </c>
      <c r="S2716">
        <v>26</v>
      </c>
      <c r="U2716">
        <f>A2716-3438108179</f>
        <v>14428.221580028534</v>
      </c>
      <c r="V2716" s="7">
        <f t="shared" si="211"/>
        <v>41255.627409971996</v>
      </c>
      <c r="W2716" s="4">
        <f t="shared" si="210"/>
        <v>120.23</v>
      </c>
      <c r="X2716">
        <f t="shared" si="212"/>
        <v>0</v>
      </c>
      <c r="Y2716">
        <f t="shared" si="213"/>
        <v>-5.6900000000000013</v>
      </c>
      <c r="Z2716" s="5" t="e">
        <f t="shared" si="214"/>
        <v>#DIV/0!</v>
      </c>
    </row>
    <row r="2717" spans="1:26" x14ac:dyDescent="0.35">
      <c r="A2717">
        <v>3438122612.5418901</v>
      </c>
      <c r="B2717">
        <v>65.06</v>
      </c>
      <c r="C2717">
        <v>0</v>
      </c>
      <c r="D2717">
        <v>669.8</v>
      </c>
      <c r="E2717">
        <v>19.989999999999998</v>
      </c>
      <c r="F2717">
        <v>14.34</v>
      </c>
      <c r="G2717">
        <v>63.1</v>
      </c>
      <c r="H2717">
        <v>25.1</v>
      </c>
      <c r="I2717">
        <v>87.8</v>
      </c>
      <c r="J2717">
        <v>89.2</v>
      </c>
      <c r="K2717">
        <v>86.6</v>
      </c>
      <c r="L2717">
        <v>77</v>
      </c>
      <c r="M2717">
        <v>81.7</v>
      </c>
      <c r="N2717">
        <v>433</v>
      </c>
      <c r="O2717">
        <v>14.8</v>
      </c>
      <c r="P2717">
        <v>7.2</v>
      </c>
      <c r="Q2717">
        <v>11.47</v>
      </c>
      <c r="R2717">
        <v>1.51</v>
      </c>
      <c r="S2717">
        <v>26</v>
      </c>
      <c r="U2717">
        <f>A2717-3438108179</f>
        <v>14433.541890144348</v>
      </c>
      <c r="V2717" s="7">
        <f t="shared" si="211"/>
        <v>41255.627471549655</v>
      </c>
      <c r="W2717" s="4">
        <f t="shared" si="210"/>
        <v>120.23</v>
      </c>
      <c r="X2717">
        <f t="shared" si="212"/>
        <v>0</v>
      </c>
      <c r="Y2717">
        <f t="shared" si="213"/>
        <v>-5.6499999999999986</v>
      </c>
      <c r="Z2717" s="5" t="e">
        <f t="shared" si="214"/>
        <v>#DIV/0!</v>
      </c>
    </row>
    <row r="2718" spans="1:26" x14ac:dyDescent="0.35">
      <c r="A2718">
        <v>3438122617.86519</v>
      </c>
      <c r="B2718">
        <v>65.06</v>
      </c>
      <c r="C2718">
        <v>0</v>
      </c>
      <c r="D2718">
        <v>664.7</v>
      </c>
      <c r="E2718">
        <v>19.97</v>
      </c>
      <c r="F2718">
        <v>14.39</v>
      </c>
      <c r="G2718">
        <v>69.400000000000006</v>
      </c>
      <c r="H2718">
        <v>25.1</v>
      </c>
      <c r="I2718">
        <v>87.9</v>
      </c>
      <c r="J2718">
        <v>89.2</v>
      </c>
      <c r="K2718">
        <v>86.7</v>
      </c>
      <c r="L2718">
        <v>80.599999999999994</v>
      </c>
      <c r="M2718">
        <v>83.4</v>
      </c>
      <c r="N2718">
        <v>436</v>
      </c>
      <c r="O2718">
        <v>14.7</v>
      </c>
      <c r="P2718">
        <v>7.2</v>
      </c>
      <c r="Q2718">
        <v>11.42</v>
      </c>
      <c r="R2718">
        <v>1.51</v>
      </c>
      <c r="S2718">
        <v>25.7</v>
      </c>
      <c r="U2718">
        <f>A2718-3438108179</f>
        <v>14438.865190029144</v>
      </c>
      <c r="V2718" s="7">
        <f t="shared" si="211"/>
        <v>41255.627533161925</v>
      </c>
      <c r="W2718" s="4">
        <f t="shared" si="210"/>
        <v>120.23</v>
      </c>
      <c r="X2718">
        <f t="shared" si="212"/>
        <v>0</v>
      </c>
      <c r="Y2718">
        <f t="shared" si="213"/>
        <v>-5.5799999999999983</v>
      </c>
      <c r="Z2718" s="5" t="e">
        <f t="shared" si="214"/>
        <v>#DIV/0!</v>
      </c>
    </row>
    <row r="2719" spans="1:26" x14ac:dyDescent="0.35">
      <c r="A2719">
        <v>3438122623.1795001</v>
      </c>
      <c r="B2719">
        <v>65.06</v>
      </c>
      <c r="C2719">
        <v>0</v>
      </c>
      <c r="D2719">
        <v>666.2</v>
      </c>
      <c r="E2719">
        <v>20</v>
      </c>
      <c r="F2719">
        <v>14.37</v>
      </c>
      <c r="G2719">
        <v>75.8</v>
      </c>
      <c r="H2719">
        <v>25.1</v>
      </c>
      <c r="I2719">
        <v>87.9</v>
      </c>
      <c r="J2719">
        <v>88.6</v>
      </c>
      <c r="K2719">
        <v>86.7</v>
      </c>
      <c r="L2719">
        <v>83.2</v>
      </c>
      <c r="M2719">
        <v>84.4</v>
      </c>
      <c r="N2719">
        <v>435</v>
      </c>
      <c r="O2719">
        <v>14.2</v>
      </c>
      <c r="P2719">
        <v>7.3</v>
      </c>
      <c r="Q2719">
        <v>11.39</v>
      </c>
      <c r="R2719">
        <v>1.51</v>
      </c>
      <c r="S2719">
        <v>25.9</v>
      </c>
      <c r="U2719">
        <f>A2719-3438108179</f>
        <v>14444.179500102997</v>
      </c>
      <c r="V2719" s="7">
        <f t="shared" si="211"/>
        <v>41255.627594670143</v>
      </c>
      <c r="W2719" s="4">
        <f t="shared" si="210"/>
        <v>120.23</v>
      </c>
      <c r="X2719">
        <f t="shared" si="212"/>
        <v>0.11283922737554868</v>
      </c>
      <c r="Y2719">
        <f t="shared" si="213"/>
        <v>-5.6300000000000008</v>
      </c>
      <c r="Z2719" s="5" t="e">
        <f t="shared" si="214"/>
        <v>#DIV/0!</v>
      </c>
    </row>
    <row r="2720" spans="1:26" x14ac:dyDescent="0.35">
      <c r="A2720">
        <v>3438122628.4967999</v>
      </c>
      <c r="B2720">
        <v>65.069999999999993</v>
      </c>
      <c r="C2720">
        <v>0</v>
      </c>
      <c r="D2720">
        <v>666.8</v>
      </c>
      <c r="E2720">
        <v>19.96</v>
      </c>
      <c r="F2720">
        <v>14.37</v>
      </c>
      <c r="G2720">
        <v>80.8</v>
      </c>
      <c r="H2720">
        <v>25.1</v>
      </c>
      <c r="I2720">
        <v>87.9</v>
      </c>
      <c r="J2720">
        <v>87.4</v>
      </c>
      <c r="K2720">
        <v>86.9</v>
      </c>
      <c r="L2720">
        <v>84.4</v>
      </c>
      <c r="M2720">
        <v>85.3</v>
      </c>
      <c r="N2720">
        <v>436</v>
      </c>
      <c r="O2720">
        <v>14.2</v>
      </c>
      <c r="P2720">
        <v>7.3</v>
      </c>
      <c r="Q2720">
        <v>11.35</v>
      </c>
      <c r="R2720">
        <v>1.51</v>
      </c>
      <c r="S2720">
        <v>25.9</v>
      </c>
      <c r="U2720">
        <f>A2720-3438108179</f>
        <v>14449.496799945831</v>
      </c>
      <c r="V2720" s="7">
        <f t="shared" si="211"/>
        <v>41255.627656212964</v>
      </c>
      <c r="W2720" s="4">
        <f t="shared" si="210"/>
        <v>120.24</v>
      </c>
      <c r="X2720">
        <f t="shared" si="212"/>
        <v>0</v>
      </c>
      <c r="Y2720">
        <f t="shared" si="213"/>
        <v>-5.5900000000000016</v>
      </c>
      <c r="Z2720" s="5" t="e">
        <f t="shared" si="214"/>
        <v>#DIV/0!</v>
      </c>
    </row>
    <row r="2721" spans="1:26" x14ac:dyDescent="0.35">
      <c r="A2721">
        <v>3438122633.7821002</v>
      </c>
      <c r="B2721">
        <v>65.069999999999993</v>
      </c>
      <c r="C2721">
        <v>0</v>
      </c>
      <c r="D2721">
        <v>666.9</v>
      </c>
      <c r="E2721">
        <v>19.96</v>
      </c>
      <c r="F2721">
        <v>14.34</v>
      </c>
      <c r="G2721">
        <v>84.2</v>
      </c>
      <c r="H2721">
        <v>25.1</v>
      </c>
      <c r="I2721">
        <v>88</v>
      </c>
      <c r="J2721">
        <v>83.8</v>
      </c>
      <c r="K2721">
        <v>86.9</v>
      </c>
      <c r="L2721">
        <v>85.7</v>
      </c>
      <c r="M2721">
        <v>85.7</v>
      </c>
      <c r="N2721">
        <v>437</v>
      </c>
      <c r="O2721">
        <v>14</v>
      </c>
      <c r="P2721">
        <v>7.4</v>
      </c>
      <c r="Q2721">
        <v>11.32</v>
      </c>
      <c r="R2721">
        <v>1.51</v>
      </c>
      <c r="S2721">
        <v>26</v>
      </c>
      <c r="U2721">
        <f>A2721-3438108179</f>
        <v>14454.782100200653</v>
      </c>
      <c r="V2721" s="7">
        <f t="shared" si="211"/>
        <v>41255.627717385418</v>
      </c>
      <c r="W2721" s="4">
        <f t="shared" si="210"/>
        <v>120.24</v>
      </c>
      <c r="X2721">
        <f t="shared" si="212"/>
        <v>0</v>
      </c>
      <c r="Y2721">
        <f t="shared" si="213"/>
        <v>-5.620000000000001</v>
      </c>
      <c r="Z2721" s="5" t="e">
        <f t="shared" si="214"/>
        <v>#DIV/0!</v>
      </c>
    </row>
    <row r="2722" spans="1:26" x14ac:dyDescent="0.35">
      <c r="A2722">
        <v>3438122639.0774102</v>
      </c>
      <c r="B2722">
        <v>65.069999999999993</v>
      </c>
      <c r="C2722">
        <v>0</v>
      </c>
      <c r="D2722">
        <v>667.2</v>
      </c>
      <c r="E2722">
        <v>19.96</v>
      </c>
      <c r="F2722">
        <v>14.36</v>
      </c>
      <c r="G2722">
        <v>85.9</v>
      </c>
      <c r="H2722">
        <v>25.1</v>
      </c>
      <c r="I2722">
        <v>88</v>
      </c>
      <c r="J2722">
        <v>76.7</v>
      </c>
      <c r="K2722">
        <v>86.9</v>
      </c>
      <c r="L2722">
        <v>86.5</v>
      </c>
      <c r="M2722">
        <v>85.8</v>
      </c>
      <c r="N2722">
        <v>437</v>
      </c>
      <c r="O2722">
        <v>13.6</v>
      </c>
      <c r="P2722">
        <v>7.4</v>
      </c>
      <c r="Q2722">
        <v>11.31</v>
      </c>
      <c r="R2722">
        <v>1.51</v>
      </c>
      <c r="S2722">
        <v>25.8</v>
      </c>
      <c r="U2722">
        <f>A2722-3438108179</f>
        <v>14460.0774102211</v>
      </c>
      <c r="V2722" s="7">
        <f t="shared" si="211"/>
        <v>41255.627778673734</v>
      </c>
      <c r="W2722" s="4">
        <f t="shared" si="210"/>
        <v>120.24</v>
      </c>
      <c r="X2722">
        <f t="shared" si="212"/>
        <v>0</v>
      </c>
      <c r="Y2722">
        <f t="shared" si="213"/>
        <v>-5.6000000000000014</v>
      </c>
      <c r="Z2722" s="5" t="e">
        <f t="shared" si="214"/>
        <v>#DIV/0!</v>
      </c>
    </row>
    <row r="2723" spans="1:26" x14ac:dyDescent="0.35">
      <c r="A2723">
        <v>3438122644.3987098</v>
      </c>
      <c r="B2723">
        <v>65.069999999999993</v>
      </c>
      <c r="C2723">
        <v>0</v>
      </c>
      <c r="D2723">
        <v>667.4</v>
      </c>
      <c r="E2723">
        <v>19.96</v>
      </c>
      <c r="F2723">
        <v>14.41</v>
      </c>
      <c r="G2723">
        <v>88.2</v>
      </c>
      <c r="H2723">
        <v>25.1</v>
      </c>
      <c r="I2723">
        <v>88.1</v>
      </c>
      <c r="J2723">
        <v>68.3</v>
      </c>
      <c r="K2723">
        <v>87</v>
      </c>
      <c r="L2723">
        <v>87.1</v>
      </c>
      <c r="M2723">
        <v>85.3</v>
      </c>
      <c r="N2723">
        <v>439</v>
      </c>
      <c r="O2723">
        <v>13.6</v>
      </c>
      <c r="P2723">
        <v>7.4</v>
      </c>
      <c r="Q2723">
        <v>11.27</v>
      </c>
      <c r="R2723">
        <v>1.51</v>
      </c>
      <c r="S2723">
        <v>25.7</v>
      </c>
      <c r="U2723">
        <f>A2723-3438108179</f>
        <v>14465.398709774017</v>
      </c>
      <c r="V2723" s="7">
        <f t="shared" si="211"/>
        <v>41255.627840262845</v>
      </c>
      <c r="W2723" s="4">
        <f t="shared" si="210"/>
        <v>120.24</v>
      </c>
      <c r="X2723">
        <f t="shared" si="212"/>
        <v>0.11309444723502042</v>
      </c>
      <c r="Y2723">
        <f t="shared" si="213"/>
        <v>-5.5500000000000007</v>
      </c>
      <c r="Z2723" s="5" t="e">
        <f t="shared" si="214"/>
        <v>#DIV/0!</v>
      </c>
    </row>
    <row r="2724" spans="1:26" x14ac:dyDescent="0.35">
      <c r="A2724">
        <v>3438122649.70401</v>
      </c>
      <c r="B2724">
        <v>65.08</v>
      </c>
      <c r="C2724">
        <v>0</v>
      </c>
      <c r="D2724">
        <v>666.4</v>
      </c>
      <c r="E2724">
        <v>19.96</v>
      </c>
      <c r="F2724">
        <v>14.42</v>
      </c>
      <c r="G2724">
        <v>89.6</v>
      </c>
      <c r="H2724">
        <v>25.1</v>
      </c>
      <c r="I2724">
        <v>88.1</v>
      </c>
      <c r="J2724">
        <v>61</v>
      </c>
      <c r="K2724">
        <v>87</v>
      </c>
      <c r="L2724">
        <v>87.4</v>
      </c>
      <c r="M2724">
        <v>84</v>
      </c>
      <c r="N2724">
        <v>440</v>
      </c>
      <c r="O2724">
        <v>13.5</v>
      </c>
      <c r="P2724">
        <v>7.4</v>
      </c>
      <c r="Q2724">
        <v>11.25</v>
      </c>
      <c r="R2724">
        <v>1.51</v>
      </c>
      <c r="S2724">
        <v>25.8</v>
      </c>
      <c r="U2724">
        <f>A2724-3438108179</f>
        <v>14470.704010009766</v>
      </c>
      <c r="V2724" s="7">
        <f t="shared" si="211"/>
        <v>41255.627901666783</v>
      </c>
      <c r="W2724" s="4">
        <f t="shared" si="210"/>
        <v>120.25</v>
      </c>
      <c r="X2724">
        <f t="shared" si="212"/>
        <v>0</v>
      </c>
      <c r="Y2724">
        <f t="shared" si="213"/>
        <v>-5.5400000000000009</v>
      </c>
      <c r="Z2724" s="5" t="e">
        <f t="shared" si="214"/>
        <v>#DIV/0!</v>
      </c>
    </row>
    <row r="2725" spans="1:26" x14ac:dyDescent="0.35">
      <c r="A2725">
        <v>3438122655.0233202</v>
      </c>
      <c r="B2725">
        <v>65.08</v>
      </c>
      <c r="C2725">
        <v>0</v>
      </c>
      <c r="D2725">
        <v>666.3</v>
      </c>
      <c r="E2725">
        <v>19.95</v>
      </c>
      <c r="F2725">
        <v>14.44</v>
      </c>
      <c r="G2725">
        <v>90.7</v>
      </c>
      <c r="H2725">
        <v>25.1</v>
      </c>
      <c r="I2725">
        <v>87.9</v>
      </c>
      <c r="J2725">
        <v>54.7</v>
      </c>
      <c r="K2725">
        <v>86.9</v>
      </c>
      <c r="L2725">
        <v>87.7</v>
      </c>
      <c r="M2725">
        <v>82.6</v>
      </c>
      <c r="N2725">
        <v>439</v>
      </c>
      <c r="O2725">
        <v>13.4</v>
      </c>
      <c r="P2725">
        <v>7.4</v>
      </c>
      <c r="Q2725">
        <v>11.21</v>
      </c>
      <c r="R2725">
        <v>1.51</v>
      </c>
      <c r="S2725">
        <v>25.8</v>
      </c>
      <c r="U2725">
        <f>A2725-3438108179</f>
        <v>14476.023320198059</v>
      </c>
      <c r="V2725" s="7">
        <f t="shared" si="211"/>
        <v>41255.627963232873</v>
      </c>
      <c r="W2725" s="4">
        <f t="shared" si="210"/>
        <v>120.25</v>
      </c>
      <c r="X2725">
        <f t="shared" si="212"/>
        <v>0</v>
      </c>
      <c r="Y2725">
        <f t="shared" si="213"/>
        <v>-5.51</v>
      </c>
      <c r="Z2725" s="5" t="e">
        <f t="shared" si="214"/>
        <v>#DIV/0!</v>
      </c>
    </row>
    <row r="2726" spans="1:26" x14ac:dyDescent="0.35">
      <c r="A2726">
        <v>3438122660.3466201</v>
      </c>
      <c r="B2726">
        <v>65.08</v>
      </c>
      <c r="C2726">
        <v>0</v>
      </c>
      <c r="D2726">
        <v>666.6</v>
      </c>
      <c r="E2726">
        <v>19.96</v>
      </c>
      <c r="F2726">
        <v>14.44</v>
      </c>
      <c r="G2726">
        <v>91.4</v>
      </c>
      <c r="H2726">
        <v>25.1</v>
      </c>
      <c r="I2726">
        <v>85.7</v>
      </c>
      <c r="J2726">
        <v>52.4</v>
      </c>
      <c r="K2726">
        <v>86.8</v>
      </c>
      <c r="L2726">
        <v>87.8</v>
      </c>
      <c r="M2726">
        <v>81.099999999999994</v>
      </c>
      <c r="N2726">
        <v>439</v>
      </c>
      <c r="O2726">
        <v>13.3</v>
      </c>
      <c r="P2726">
        <v>7.2</v>
      </c>
      <c r="Q2726">
        <v>11.11</v>
      </c>
      <c r="R2726">
        <v>1.51</v>
      </c>
      <c r="S2726">
        <v>25.6</v>
      </c>
      <c r="U2726">
        <f>A2726-3438108179</f>
        <v>14481.346620082855</v>
      </c>
      <c r="V2726" s="7">
        <f t="shared" si="211"/>
        <v>41255.628024845144</v>
      </c>
      <c r="W2726" s="4">
        <f t="shared" si="210"/>
        <v>120.25</v>
      </c>
      <c r="X2726">
        <f t="shared" si="212"/>
        <v>0</v>
      </c>
      <c r="Y2726">
        <f t="shared" si="213"/>
        <v>-5.5200000000000014</v>
      </c>
      <c r="Z2726" s="5" t="e">
        <f t="shared" si="214"/>
        <v>#DIV/0!</v>
      </c>
    </row>
    <row r="2727" spans="1:26" x14ac:dyDescent="0.35">
      <c r="A2727">
        <v>3438122665.6619301</v>
      </c>
      <c r="B2727">
        <v>65.08</v>
      </c>
      <c r="C2727">
        <v>0</v>
      </c>
      <c r="D2727">
        <v>666.3</v>
      </c>
      <c r="E2727">
        <v>19.96</v>
      </c>
      <c r="F2727">
        <v>14.42</v>
      </c>
      <c r="G2727">
        <v>90.9</v>
      </c>
      <c r="H2727">
        <v>25.1</v>
      </c>
      <c r="I2727">
        <v>80.599999999999994</v>
      </c>
      <c r="J2727">
        <v>52.3</v>
      </c>
      <c r="K2727">
        <v>86.8</v>
      </c>
      <c r="L2727">
        <v>87.9</v>
      </c>
      <c r="M2727">
        <v>79.5</v>
      </c>
      <c r="N2727">
        <v>439</v>
      </c>
      <c r="O2727">
        <v>13</v>
      </c>
      <c r="P2727">
        <v>7</v>
      </c>
      <c r="Q2727">
        <v>11.04</v>
      </c>
      <c r="R2727">
        <v>1.51</v>
      </c>
      <c r="S2727">
        <v>25.7</v>
      </c>
      <c r="U2727">
        <f>A2727-3438108179</f>
        <v>14486.661930084229</v>
      </c>
      <c r="V2727" s="7">
        <f t="shared" si="211"/>
        <v>41255.62808636493</v>
      </c>
      <c r="W2727" s="4">
        <f t="shared" si="210"/>
        <v>120.25</v>
      </c>
      <c r="X2727">
        <f t="shared" si="212"/>
        <v>0</v>
      </c>
      <c r="Y2727">
        <f t="shared" si="213"/>
        <v>-5.5400000000000009</v>
      </c>
      <c r="Z2727" s="5" t="e">
        <f t="shared" si="214"/>
        <v>#DIV/0!</v>
      </c>
    </row>
    <row r="2728" spans="1:26" x14ac:dyDescent="0.35">
      <c r="A2728">
        <v>3438122670.98423</v>
      </c>
      <c r="B2728">
        <v>65.08</v>
      </c>
      <c r="C2728">
        <v>0</v>
      </c>
      <c r="D2728">
        <v>666.8</v>
      </c>
      <c r="E2728">
        <v>19.96</v>
      </c>
      <c r="F2728">
        <v>14.47</v>
      </c>
      <c r="G2728">
        <v>85.8</v>
      </c>
      <c r="H2728">
        <v>25.1</v>
      </c>
      <c r="I2728">
        <v>71.5</v>
      </c>
      <c r="J2728">
        <v>56.8</v>
      </c>
      <c r="K2728">
        <v>86.7</v>
      </c>
      <c r="L2728">
        <v>88</v>
      </c>
      <c r="M2728">
        <v>78.2</v>
      </c>
      <c r="N2728">
        <v>438</v>
      </c>
      <c r="O2728">
        <v>12.5</v>
      </c>
      <c r="P2728">
        <v>7</v>
      </c>
      <c r="Q2728">
        <v>10.96</v>
      </c>
      <c r="R2728">
        <v>1.51</v>
      </c>
      <c r="S2728">
        <v>25.8</v>
      </c>
      <c r="U2728">
        <f>A2728-3438108179</f>
        <v>14491.984230041504</v>
      </c>
      <c r="V2728" s="7">
        <f t="shared" si="211"/>
        <v>41255.628147965625</v>
      </c>
      <c r="W2728" s="4">
        <f t="shared" si="210"/>
        <v>120.25</v>
      </c>
      <c r="X2728">
        <f t="shared" si="212"/>
        <v>0</v>
      </c>
      <c r="Y2728">
        <f t="shared" si="213"/>
        <v>-5.49</v>
      </c>
      <c r="Z2728" s="5" t="e">
        <f t="shared" si="214"/>
        <v>#DIV/0!</v>
      </c>
    </row>
    <row r="2729" spans="1:26" x14ac:dyDescent="0.35">
      <c r="A2729">
        <v>3438122676.30654</v>
      </c>
      <c r="B2729">
        <v>65.08</v>
      </c>
      <c r="C2729">
        <v>0</v>
      </c>
      <c r="D2729">
        <v>667.5</v>
      </c>
      <c r="E2729">
        <v>19.96</v>
      </c>
      <c r="F2729">
        <v>14.43</v>
      </c>
      <c r="G2729">
        <v>77.5</v>
      </c>
      <c r="H2729">
        <v>25.1</v>
      </c>
      <c r="I2729">
        <v>63.3</v>
      </c>
      <c r="J2729">
        <v>62.2</v>
      </c>
      <c r="K2729">
        <v>86.7</v>
      </c>
      <c r="L2729">
        <v>88.1</v>
      </c>
      <c r="M2729">
        <v>76.900000000000006</v>
      </c>
      <c r="N2729">
        <v>437</v>
      </c>
      <c r="O2729">
        <v>12.5</v>
      </c>
      <c r="P2729">
        <v>7</v>
      </c>
      <c r="Q2729">
        <v>10.88</v>
      </c>
      <c r="R2729">
        <v>1.51</v>
      </c>
      <c r="S2729">
        <v>25.6</v>
      </c>
      <c r="U2729">
        <f>A2729-3438108179</f>
        <v>14497.30654001236</v>
      </c>
      <c r="V2729" s="7">
        <f t="shared" si="211"/>
        <v>41255.628209566436</v>
      </c>
      <c r="W2729" s="4">
        <f t="shared" si="210"/>
        <v>120.25</v>
      </c>
      <c r="X2729">
        <f t="shared" si="212"/>
        <v>0</v>
      </c>
      <c r="Y2729">
        <f t="shared" si="213"/>
        <v>-5.5300000000000011</v>
      </c>
      <c r="Z2729" s="5" t="e">
        <f t="shared" si="214"/>
        <v>#DIV/0!</v>
      </c>
    </row>
    <row r="2730" spans="1:26" x14ac:dyDescent="0.35">
      <c r="A2730">
        <v>3438122681.6238399</v>
      </c>
      <c r="B2730">
        <v>65.08</v>
      </c>
      <c r="C2730">
        <v>0</v>
      </c>
      <c r="D2730">
        <v>667.4</v>
      </c>
      <c r="E2730">
        <v>19.95</v>
      </c>
      <c r="F2730">
        <v>14.43</v>
      </c>
      <c r="G2730">
        <v>68.8</v>
      </c>
      <c r="H2730">
        <v>25.1</v>
      </c>
      <c r="I2730">
        <v>56.4</v>
      </c>
      <c r="J2730">
        <v>68.2</v>
      </c>
      <c r="K2730">
        <v>86.6</v>
      </c>
      <c r="L2730">
        <v>88.1</v>
      </c>
      <c r="M2730">
        <v>75.599999999999994</v>
      </c>
      <c r="N2730">
        <v>436</v>
      </c>
      <c r="O2730">
        <v>12.4</v>
      </c>
      <c r="P2730">
        <v>7</v>
      </c>
      <c r="Q2730">
        <v>10.83</v>
      </c>
      <c r="R2730">
        <v>1.51</v>
      </c>
      <c r="S2730">
        <v>25.6</v>
      </c>
      <c r="U2730">
        <f>A2730-3438108179</f>
        <v>14502.623839855194</v>
      </c>
      <c r="V2730" s="7">
        <f t="shared" si="211"/>
        <v>41255.628271109257</v>
      </c>
      <c r="W2730" s="4">
        <f t="shared" si="210"/>
        <v>120.25</v>
      </c>
      <c r="X2730">
        <f t="shared" si="212"/>
        <v>0.11271202230361424</v>
      </c>
      <c r="Y2730">
        <f t="shared" si="213"/>
        <v>-5.52</v>
      </c>
      <c r="Z2730" s="5" t="e">
        <f t="shared" si="214"/>
        <v>#DIV/0!</v>
      </c>
    </row>
    <row r="2731" spans="1:26" x14ac:dyDescent="0.35">
      <c r="A2731">
        <v>3438122686.9471402</v>
      </c>
      <c r="B2731">
        <v>65.09</v>
      </c>
      <c r="C2731">
        <v>0</v>
      </c>
      <c r="D2731">
        <v>667.3</v>
      </c>
      <c r="E2731">
        <v>19.93</v>
      </c>
      <c r="F2731">
        <v>14.48</v>
      </c>
      <c r="G2731">
        <v>61</v>
      </c>
      <c r="H2731">
        <v>25.1</v>
      </c>
      <c r="I2731">
        <v>50.6</v>
      </c>
      <c r="J2731">
        <v>72.5</v>
      </c>
      <c r="K2731">
        <v>86.5</v>
      </c>
      <c r="L2731">
        <v>88.1</v>
      </c>
      <c r="M2731">
        <v>74.8</v>
      </c>
      <c r="N2731">
        <v>437</v>
      </c>
      <c r="O2731">
        <v>12.3</v>
      </c>
      <c r="P2731">
        <v>7</v>
      </c>
      <c r="Q2731">
        <v>10.76</v>
      </c>
      <c r="R2731">
        <v>1.51</v>
      </c>
      <c r="S2731">
        <v>25.5</v>
      </c>
      <c r="U2731">
        <f>A2731-3438108179</f>
        <v>14507.947140216827</v>
      </c>
      <c r="V2731" s="7">
        <f t="shared" si="211"/>
        <v>41255.628332721535</v>
      </c>
      <c r="W2731" s="4">
        <f t="shared" si="210"/>
        <v>120.26</v>
      </c>
      <c r="X2731">
        <f t="shared" si="212"/>
        <v>0</v>
      </c>
      <c r="Y2731">
        <f t="shared" si="213"/>
        <v>-5.4499999999999993</v>
      </c>
      <c r="Z2731" s="5" t="e">
        <f t="shared" si="214"/>
        <v>#DIV/0!</v>
      </c>
    </row>
    <row r="2732" spans="1:26" x14ac:dyDescent="0.35">
      <c r="A2732">
        <v>3438122692.2704501</v>
      </c>
      <c r="B2732">
        <v>65.09</v>
      </c>
      <c r="C2732">
        <v>0</v>
      </c>
      <c r="D2732">
        <v>667.6</v>
      </c>
      <c r="E2732">
        <v>19.940000000000001</v>
      </c>
      <c r="F2732">
        <v>14.48</v>
      </c>
      <c r="G2732">
        <v>53.3</v>
      </c>
      <c r="H2732">
        <v>25.1</v>
      </c>
      <c r="I2732">
        <v>49.8</v>
      </c>
      <c r="J2732">
        <v>77.599999999999994</v>
      </c>
      <c r="K2732">
        <v>86.5</v>
      </c>
      <c r="L2732">
        <v>87.6</v>
      </c>
      <c r="M2732">
        <v>74.400000000000006</v>
      </c>
      <c r="N2732">
        <v>439</v>
      </c>
      <c r="O2732">
        <v>12.3</v>
      </c>
      <c r="P2732">
        <v>7</v>
      </c>
      <c r="Q2732">
        <v>10.7</v>
      </c>
      <c r="R2732">
        <v>1.51</v>
      </c>
      <c r="S2732">
        <v>25.5</v>
      </c>
      <c r="U2732">
        <f>A2732-3438108179</f>
        <v>14513.270450115204</v>
      </c>
      <c r="V2732" s="7">
        <f t="shared" si="211"/>
        <v>41255.628394333915</v>
      </c>
      <c r="W2732" s="4">
        <f t="shared" si="210"/>
        <v>120.26</v>
      </c>
      <c r="X2732">
        <f t="shared" si="212"/>
        <v>0</v>
      </c>
      <c r="Y2732">
        <f t="shared" si="213"/>
        <v>-5.4600000000000009</v>
      </c>
      <c r="Z2732" s="5" t="e">
        <f t="shared" si="214"/>
        <v>#DIV/0!</v>
      </c>
    </row>
    <row r="2733" spans="1:26" x14ac:dyDescent="0.35">
      <c r="A2733">
        <v>3438122697.56675</v>
      </c>
      <c r="B2733">
        <v>65.09</v>
      </c>
      <c r="C2733">
        <v>0</v>
      </c>
      <c r="D2733">
        <v>667.3</v>
      </c>
      <c r="E2733">
        <v>19.95</v>
      </c>
      <c r="F2733">
        <v>14.47</v>
      </c>
      <c r="G2733">
        <v>47.9</v>
      </c>
      <c r="H2733">
        <v>25</v>
      </c>
      <c r="I2733">
        <v>52.7</v>
      </c>
      <c r="J2733">
        <v>80.599999999999994</v>
      </c>
      <c r="K2733">
        <v>86.5</v>
      </c>
      <c r="L2733">
        <v>83.1</v>
      </c>
      <c r="M2733">
        <v>74.5</v>
      </c>
      <c r="N2733">
        <v>439</v>
      </c>
      <c r="O2733">
        <v>12.4</v>
      </c>
      <c r="P2733">
        <v>7.1</v>
      </c>
      <c r="Q2733">
        <v>10.6</v>
      </c>
      <c r="R2733">
        <v>1.51</v>
      </c>
      <c r="S2733">
        <v>25.6</v>
      </c>
      <c r="U2733">
        <f>A2733-3438108179</f>
        <v>14518.566750049591</v>
      </c>
      <c r="V2733" s="7">
        <f t="shared" si="211"/>
        <v>41255.628455633683</v>
      </c>
      <c r="W2733" s="4">
        <f t="shared" si="210"/>
        <v>120.26</v>
      </c>
      <c r="X2733">
        <f t="shared" si="212"/>
        <v>0</v>
      </c>
      <c r="Y2733">
        <f t="shared" si="213"/>
        <v>-5.4799999999999986</v>
      </c>
      <c r="Z2733" s="5" t="e">
        <f t="shared" si="214"/>
        <v>#DIV/0!</v>
      </c>
    </row>
    <row r="2734" spans="1:26" x14ac:dyDescent="0.35">
      <c r="A2734">
        <v>3438122702.8550501</v>
      </c>
      <c r="B2734">
        <v>65.09</v>
      </c>
      <c r="C2734">
        <v>0</v>
      </c>
      <c r="D2734">
        <v>668</v>
      </c>
      <c r="E2734">
        <v>19.93</v>
      </c>
      <c r="F2734">
        <v>14.5</v>
      </c>
      <c r="G2734">
        <v>44.9</v>
      </c>
      <c r="H2734">
        <v>24.9</v>
      </c>
      <c r="I2734">
        <v>58</v>
      </c>
      <c r="J2734">
        <v>83</v>
      </c>
      <c r="K2734">
        <v>86.5</v>
      </c>
      <c r="L2734">
        <v>74</v>
      </c>
      <c r="M2734">
        <v>74.8</v>
      </c>
      <c r="N2734">
        <v>441</v>
      </c>
      <c r="O2734">
        <v>12.7</v>
      </c>
      <c r="P2734">
        <v>7.1</v>
      </c>
      <c r="Q2734">
        <v>10.54</v>
      </c>
      <c r="R2734">
        <v>1.51</v>
      </c>
      <c r="S2734">
        <v>25.8</v>
      </c>
      <c r="U2734">
        <f>A2734-3438108179</f>
        <v>14523.855050086975</v>
      </c>
      <c r="V2734" s="7">
        <f t="shared" si="211"/>
        <v>41255.628516840858</v>
      </c>
      <c r="W2734" s="4">
        <f t="shared" si="210"/>
        <v>120.26</v>
      </c>
      <c r="X2734">
        <f t="shared" si="212"/>
        <v>0</v>
      </c>
      <c r="Y2734">
        <f t="shared" si="213"/>
        <v>-5.43</v>
      </c>
      <c r="Z2734" s="5" t="e">
        <f t="shared" si="214"/>
        <v>#DIV/0!</v>
      </c>
    </row>
    <row r="2735" spans="1:26" x14ac:dyDescent="0.35">
      <c r="A2735">
        <v>3438122708.17136</v>
      </c>
      <c r="B2735">
        <v>65.09</v>
      </c>
      <c r="C2735">
        <v>0</v>
      </c>
      <c r="D2735">
        <v>667.7</v>
      </c>
      <c r="E2735">
        <v>19.93</v>
      </c>
      <c r="F2735">
        <v>14.48</v>
      </c>
      <c r="G2735">
        <v>45</v>
      </c>
      <c r="H2735">
        <v>24.9</v>
      </c>
      <c r="I2735">
        <v>63.5</v>
      </c>
      <c r="J2735">
        <v>84.5</v>
      </c>
      <c r="K2735">
        <v>86.7</v>
      </c>
      <c r="L2735">
        <v>65.099999999999994</v>
      </c>
      <c r="M2735">
        <v>74.8</v>
      </c>
      <c r="N2735">
        <v>442</v>
      </c>
      <c r="O2735">
        <v>13</v>
      </c>
      <c r="P2735">
        <v>7.2</v>
      </c>
      <c r="Q2735">
        <v>10.48</v>
      </c>
      <c r="R2735">
        <v>1.51</v>
      </c>
      <c r="S2735">
        <v>25.7</v>
      </c>
      <c r="U2735">
        <f>A2735-3438108179</f>
        <v>14529.171360015869</v>
      </c>
      <c r="V2735" s="7">
        <f t="shared" si="211"/>
        <v>41255.628578372227</v>
      </c>
      <c r="W2735" s="4">
        <f t="shared" si="210"/>
        <v>120.26</v>
      </c>
      <c r="X2735">
        <f t="shared" si="212"/>
        <v>0.11307314375617111</v>
      </c>
      <c r="Y2735">
        <f t="shared" si="213"/>
        <v>-5.4499999999999993</v>
      </c>
      <c r="Z2735" s="5" t="e">
        <f t="shared" si="214"/>
        <v>#DIV/0!</v>
      </c>
    </row>
    <row r="2736" spans="1:26" x14ac:dyDescent="0.35">
      <c r="A2736">
        <v>3438122713.4776602</v>
      </c>
      <c r="B2736">
        <v>65.099999999999994</v>
      </c>
      <c r="C2736">
        <v>0</v>
      </c>
      <c r="D2736">
        <v>667.7</v>
      </c>
      <c r="E2736">
        <v>19.940000000000001</v>
      </c>
      <c r="F2736">
        <v>14.53</v>
      </c>
      <c r="G2736">
        <v>50</v>
      </c>
      <c r="H2736">
        <v>24.9</v>
      </c>
      <c r="I2736">
        <v>69.599999999999994</v>
      </c>
      <c r="J2736">
        <v>85.9</v>
      </c>
      <c r="K2736">
        <v>86.8</v>
      </c>
      <c r="L2736">
        <v>56.5</v>
      </c>
      <c r="M2736">
        <v>74.599999999999994</v>
      </c>
      <c r="N2736">
        <v>442</v>
      </c>
      <c r="O2736">
        <v>13</v>
      </c>
      <c r="P2736">
        <v>7</v>
      </c>
      <c r="Q2736">
        <v>10.42</v>
      </c>
      <c r="R2736">
        <v>1.51</v>
      </c>
      <c r="S2736">
        <v>25.9</v>
      </c>
      <c r="U2736">
        <f>A2736-3438108179</f>
        <v>14534.477660179138</v>
      </c>
      <c r="V2736" s="7">
        <f t="shared" si="211"/>
        <v>41255.628639787734</v>
      </c>
      <c r="W2736" s="4">
        <f t="shared" si="210"/>
        <v>120.27</v>
      </c>
      <c r="X2736">
        <f t="shared" si="212"/>
        <v>0</v>
      </c>
      <c r="Y2736">
        <f t="shared" si="213"/>
        <v>-5.4100000000000019</v>
      </c>
      <c r="Z2736" s="5" t="e">
        <f t="shared" si="214"/>
        <v>#DIV/0!</v>
      </c>
    </row>
    <row r="2737" spans="1:26" x14ac:dyDescent="0.35">
      <c r="A2737">
        <v>3438122718.77597</v>
      </c>
      <c r="B2737">
        <v>65.099999999999994</v>
      </c>
      <c r="C2737">
        <v>0</v>
      </c>
      <c r="D2737">
        <v>667.9</v>
      </c>
      <c r="E2737">
        <v>19.899999999999999</v>
      </c>
      <c r="F2737">
        <v>14.52</v>
      </c>
      <c r="G2737">
        <v>56.7</v>
      </c>
      <c r="H2737">
        <v>24.9</v>
      </c>
      <c r="I2737">
        <v>73.2</v>
      </c>
      <c r="J2737">
        <v>86.9</v>
      </c>
      <c r="K2737">
        <v>86.9</v>
      </c>
      <c r="L2737">
        <v>49.9</v>
      </c>
      <c r="M2737">
        <v>74.099999999999994</v>
      </c>
      <c r="N2737">
        <v>441</v>
      </c>
      <c r="O2737">
        <v>13.3</v>
      </c>
      <c r="P2737">
        <v>6.9</v>
      </c>
      <c r="Q2737">
        <v>10.32</v>
      </c>
      <c r="R2737">
        <v>1.51</v>
      </c>
      <c r="S2737">
        <v>26.1</v>
      </c>
      <c r="U2737">
        <f>A2737-3438108179</f>
        <v>14539.775969982147</v>
      </c>
      <c r="V2737" s="7">
        <f t="shared" si="211"/>
        <v>41255.628701110763</v>
      </c>
      <c r="W2737" s="4">
        <f t="shared" si="210"/>
        <v>120.27</v>
      </c>
      <c r="X2737">
        <f t="shared" si="212"/>
        <v>0</v>
      </c>
      <c r="Y2737">
        <f t="shared" si="213"/>
        <v>-5.379999999999999</v>
      </c>
      <c r="Z2737" s="5" t="e">
        <f t="shared" si="214"/>
        <v>#DIV/0!</v>
      </c>
    </row>
    <row r="2738" spans="1:26" x14ac:dyDescent="0.35">
      <c r="A2738">
        <v>3438122724.0942702</v>
      </c>
      <c r="B2738">
        <v>65.099999999999994</v>
      </c>
      <c r="C2738">
        <v>0</v>
      </c>
      <c r="D2738">
        <v>667.9</v>
      </c>
      <c r="E2738">
        <v>19.91</v>
      </c>
      <c r="F2738">
        <v>14.52</v>
      </c>
      <c r="G2738">
        <v>63.8</v>
      </c>
      <c r="H2738">
        <v>24.9</v>
      </c>
      <c r="I2738">
        <v>77.5</v>
      </c>
      <c r="J2738">
        <v>87.6</v>
      </c>
      <c r="K2738">
        <v>86.6</v>
      </c>
      <c r="L2738">
        <v>47.4</v>
      </c>
      <c r="M2738">
        <v>73.7</v>
      </c>
      <c r="N2738">
        <v>440</v>
      </c>
      <c r="O2738">
        <v>13</v>
      </c>
      <c r="P2738">
        <v>7</v>
      </c>
      <c r="Q2738">
        <v>10.26</v>
      </c>
      <c r="R2738">
        <v>1.51</v>
      </c>
      <c r="S2738">
        <v>25.8</v>
      </c>
      <c r="U2738">
        <f>A2738-3438108179</f>
        <v>14545.09427022934</v>
      </c>
      <c r="V2738" s="7">
        <f t="shared" si="211"/>
        <v>41255.628762665168</v>
      </c>
      <c r="W2738" s="4">
        <f t="shared" si="210"/>
        <v>120.27</v>
      </c>
      <c r="X2738">
        <f t="shared" si="212"/>
        <v>0</v>
      </c>
      <c r="Y2738">
        <f t="shared" si="213"/>
        <v>-5.3900000000000006</v>
      </c>
      <c r="Z2738" s="5" t="e">
        <f t="shared" si="214"/>
        <v>#DIV/0!</v>
      </c>
    </row>
    <row r="2739" spans="1:26" x14ac:dyDescent="0.35">
      <c r="A2739">
        <v>3438122729.4095702</v>
      </c>
      <c r="B2739">
        <v>65.099999999999994</v>
      </c>
      <c r="C2739">
        <v>0</v>
      </c>
      <c r="D2739">
        <v>668.4</v>
      </c>
      <c r="E2739">
        <v>19.91</v>
      </c>
      <c r="F2739">
        <v>14.49</v>
      </c>
      <c r="G2739">
        <v>70.5</v>
      </c>
      <c r="H2739">
        <v>24.9</v>
      </c>
      <c r="I2739">
        <v>79.400000000000006</v>
      </c>
      <c r="J2739">
        <v>88.1</v>
      </c>
      <c r="K2739">
        <v>86.6</v>
      </c>
      <c r="L2739">
        <v>49.3</v>
      </c>
      <c r="M2739">
        <v>73.599999999999994</v>
      </c>
      <c r="N2739">
        <v>441</v>
      </c>
      <c r="O2739">
        <v>12.8</v>
      </c>
      <c r="P2739">
        <v>7.2</v>
      </c>
      <c r="Q2739">
        <v>10.210000000000001</v>
      </c>
      <c r="R2739">
        <v>1.51</v>
      </c>
      <c r="S2739">
        <v>25.9</v>
      </c>
      <c r="U2739">
        <f>A2739-3438108179</f>
        <v>14550.409570217133</v>
      </c>
      <c r="V2739" s="7">
        <f t="shared" si="211"/>
        <v>41255.628824184845</v>
      </c>
      <c r="W2739" s="4">
        <f t="shared" si="210"/>
        <v>120.27</v>
      </c>
      <c r="X2739">
        <f t="shared" si="212"/>
        <v>0.1128814792869699</v>
      </c>
      <c r="Y2739">
        <f t="shared" si="213"/>
        <v>-5.42</v>
      </c>
      <c r="Z2739" s="5" t="e">
        <f t="shared" si="214"/>
        <v>#DIV/0!</v>
      </c>
    </row>
    <row r="2740" spans="1:26" x14ac:dyDescent="0.35">
      <c r="A2740">
        <v>3438122734.7248802</v>
      </c>
      <c r="B2740">
        <v>65.11</v>
      </c>
      <c r="C2740">
        <v>0</v>
      </c>
      <c r="D2740">
        <v>667.9</v>
      </c>
      <c r="E2740">
        <v>19.899999999999999</v>
      </c>
      <c r="F2740">
        <v>14.49</v>
      </c>
      <c r="G2740">
        <v>76.3</v>
      </c>
      <c r="H2740">
        <v>24.9</v>
      </c>
      <c r="I2740">
        <v>81.3</v>
      </c>
      <c r="J2740">
        <v>88.3</v>
      </c>
      <c r="K2740">
        <v>86.7</v>
      </c>
      <c r="L2740">
        <v>55.2</v>
      </c>
      <c r="M2740">
        <v>74.3</v>
      </c>
      <c r="N2740">
        <v>440</v>
      </c>
      <c r="O2740">
        <v>12.3</v>
      </c>
      <c r="P2740">
        <v>7.2</v>
      </c>
      <c r="Q2740">
        <v>10.119999999999999</v>
      </c>
      <c r="R2740">
        <v>1.51</v>
      </c>
      <c r="S2740">
        <v>26.1</v>
      </c>
      <c r="U2740">
        <f>A2740-3438108179</f>
        <v>14555.724880218506</v>
      </c>
      <c r="V2740" s="7">
        <f t="shared" si="211"/>
        <v>41255.628885704631</v>
      </c>
      <c r="W2740" s="4">
        <f t="shared" si="210"/>
        <v>120.28</v>
      </c>
      <c r="X2740">
        <f t="shared" si="212"/>
        <v>0</v>
      </c>
      <c r="Y2740">
        <f t="shared" si="213"/>
        <v>-5.4099999999999984</v>
      </c>
      <c r="Z2740" s="5" t="e">
        <f t="shared" si="214"/>
        <v>#DIV/0!</v>
      </c>
    </row>
    <row r="2741" spans="1:26" x14ac:dyDescent="0.35">
      <c r="A2741">
        <v>3438122740.04318</v>
      </c>
      <c r="B2741">
        <v>65.11</v>
      </c>
      <c r="C2741">
        <v>0</v>
      </c>
      <c r="D2741">
        <v>667.8</v>
      </c>
      <c r="E2741">
        <v>19.89</v>
      </c>
      <c r="F2741">
        <v>14.49</v>
      </c>
      <c r="G2741">
        <v>81.099999999999994</v>
      </c>
      <c r="H2741">
        <v>24.9</v>
      </c>
      <c r="I2741">
        <v>82.8</v>
      </c>
      <c r="J2741">
        <v>88.1</v>
      </c>
      <c r="K2741">
        <v>86.7</v>
      </c>
      <c r="L2741">
        <v>61.2</v>
      </c>
      <c r="M2741">
        <v>75.900000000000006</v>
      </c>
      <c r="N2741">
        <v>440</v>
      </c>
      <c r="O2741">
        <v>12.1</v>
      </c>
      <c r="P2741">
        <v>7.3</v>
      </c>
      <c r="Q2741">
        <v>10.050000000000001</v>
      </c>
      <c r="R2741">
        <v>1.52</v>
      </c>
      <c r="S2741">
        <v>26.3</v>
      </c>
      <c r="U2741">
        <f>A2741-3438108179</f>
        <v>14561.043179988861</v>
      </c>
      <c r="V2741" s="7">
        <f t="shared" si="211"/>
        <v>41255.628947259029</v>
      </c>
      <c r="W2741" s="4">
        <f t="shared" si="210"/>
        <v>120.28</v>
      </c>
      <c r="X2741">
        <f t="shared" si="212"/>
        <v>0</v>
      </c>
      <c r="Y2741">
        <f t="shared" si="213"/>
        <v>-5.4</v>
      </c>
      <c r="Z2741" s="5" t="e">
        <f t="shared" si="214"/>
        <v>#DIV/0!</v>
      </c>
    </row>
    <row r="2742" spans="1:26" x14ac:dyDescent="0.35">
      <c r="A2742">
        <v>3438122745.35849</v>
      </c>
      <c r="B2742">
        <v>65.11</v>
      </c>
      <c r="C2742">
        <v>0</v>
      </c>
      <c r="D2742">
        <v>668.1</v>
      </c>
      <c r="E2742">
        <v>19.89</v>
      </c>
      <c r="F2742">
        <v>14.46</v>
      </c>
      <c r="G2742">
        <v>83.9</v>
      </c>
      <c r="H2742">
        <v>24.9</v>
      </c>
      <c r="I2742">
        <v>83.8</v>
      </c>
      <c r="J2742">
        <v>87.7</v>
      </c>
      <c r="K2742">
        <v>86.8</v>
      </c>
      <c r="L2742">
        <v>68.3</v>
      </c>
      <c r="M2742">
        <v>77.7</v>
      </c>
      <c r="N2742">
        <v>443</v>
      </c>
      <c r="O2742">
        <v>11.9</v>
      </c>
      <c r="P2742">
        <v>7.3</v>
      </c>
      <c r="Q2742">
        <v>9.9600000000000009</v>
      </c>
      <c r="R2742">
        <v>1.52</v>
      </c>
      <c r="S2742">
        <v>26.8</v>
      </c>
      <c r="U2742">
        <f>A2742-3438108179</f>
        <v>14566.358489990234</v>
      </c>
      <c r="V2742" s="7">
        <f t="shared" si="211"/>
        <v>41255.629008778822</v>
      </c>
      <c r="W2742" s="4">
        <f t="shared" ref="W2742:W2805" si="215">IF(AND(0&lt;=B2742,B2742&lt;500),B2742+55.17,"")</f>
        <v>120.28</v>
      </c>
      <c r="X2742">
        <f t="shared" si="212"/>
        <v>0</v>
      </c>
      <c r="Y2742">
        <f t="shared" si="213"/>
        <v>-5.43</v>
      </c>
      <c r="Z2742" s="5" t="e">
        <f t="shared" si="214"/>
        <v>#DIV/0!</v>
      </c>
    </row>
    <row r="2743" spans="1:26" x14ac:dyDescent="0.35">
      <c r="A2743">
        <v>3438122750.6777902</v>
      </c>
      <c r="B2743">
        <v>65.11</v>
      </c>
      <c r="C2743">
        <v>0</v>
      </c>
      <c r="D2743">
        <v>667.2</v>
      </c>
      <c r="E2743">
        <v>19.88</v>
      </c>
      <c r="F2743">
        <v>14.55</v>
      </c>
      <c r="G2743">
        <v>87</v>
      </c>
      <c r="H2743">
        <v>24.9</v>
      </c>
      <c r="I2743">
        <v>84.5</v>
      </c>
      <c r="J2743">
        <v>86.6</v>
      </c>
      <c r="K2743">
        <v>86.9</v>
      </c>
      <c r="L2743">
        <v>73.900000000000006</v>
      </c>
      <c r="M2743">
        <v>79.5</v>
      </c>
      <c r="N2743">
        <v>446</v>
      </c>
      <c r="O2743">
        <v>11.3</v>
      </c>
      <c r="P2743">
        <v>7</v>
      </c>
      <c r="Q2743">
        <v>9.9</v>
      </c>
      <c r="R2743">
        <v>1.52</v>
      </c>
      <c r="S2743">
        <v>26.7</v>
      </c>
      <c r="U2743">
        <f>A2743-3438108179</f>
        <v>14571.677790164948</v>
      </c>
      <c r="V2743" s="7">
        <f t="shared" si="211"/>
        <v>41255.629070344796</v>
      </c>
      <c r="W2743" s="4">
        <f t="shared" si="215"/>
        <v>120.28</v>
      </c>
      <c r="X2743">
        <f t="shared" si="212"/>
        <v>0</v>
      </c>
      <c r="Y2743">
        <f t="shared" si="213"/>
        <v>-5.3299999999999983</v>
      </c>
      <c r="Z2743" s="5" t="e">
        <f t="shared" si="214"/>
        <v>#DIV/0!</v>
      </c>
    </row>
    <row r="2744" spans="1:26" x14ac:dyDescent="0.35">
      <c r="A2744">
        <v>3438122755.99509</v>
      </c>
      <c r="B2744">
        <v>65.11</v>
      </c>
      <c r="C2744">
        <v>0</v>
      </c>
      <c r="D2744">
        <v>667.3</v>
      </c>
      <c r="E2744">
        <v>19.87</v>
      </c>
      <c r="F2744">
        <v>14.57</v>
      </c>
      <c r="G2744">
        <v>88.3</v>
      </c>
      <c r="H2744">
        <v>24.9</v>
      </c>
      <c r="I2744">
        <v>85</v>
      </c>
      <c r="J2744">
        <v>83.7</v>
      </c>
      <c r="K2744">
        <v>86.8</v>
      </c>
      <c r="L2744">
        <v>77.5</v>
      </c>
      <c r="M2744">
        <v>81</v>
      </c>
      <c r="N2744">
        <v>447</v>
      </c>
      <c r="O2744">
        <v>11.2</v>
      </c>
      <c r="P2744">
        <v>7.1</v>
      </c>
      <c r="Q2744">
        <v>9.7899999999999991</v>
      </c>
      <c r="R2744">
        <v>1.52</v>
      </c>
      <c r="S2744">
        <v>26.8</v>
      </c>
      <c r="U2744">
        <f>A2744-3438108179</f>
        <v>14576.995090007782</v>
      </c>
      <c r="V2744" s="7">
        <f t="shared" si="211"/>
        <v>41255.629131887617</v>
      </c>
      <c r="W2744" s="4">
        <f t="shared" si="215"/>
        <v>120.28</v>
      </c>
      <c r="X2744">
        <f t="shared" si="212"/>
        <v>0</v>
      </c>
      <c r="Y2744">
        <f t="shared" si="213"/>
        <v>-5.3000000000000007</v>
      </c>
      <c r="Z2744" s="5" t="e">
        <f t="shared" si="214"/>
        <v>#DIV/0!</v>
      </c>
    </row>
    <row r="2745" spans="1:26" x14ac:dyDescent="0.35">
      <c r="A2745">
        <v>3438122761.3104</v>
      </c>
      <c r="B2745">
        <v>65.11</v>
      </c>
      <c r="C2745">
        <v>0</v>
      </c>
      <c r="D2745">
        <v>667.9</v>
      </c>
      <c r="E2745">
        <v>19.87</v>
      </c>
      <c r="F2745">
        <v>14.57</v>
      </c>
      <c r="G2745">
        <v>89.6</v>
      </c>
      <c r="H2745">
        <v>24.9</v>
      </c>
      <c r="I2745">
        <v>85.4</v>
      </c>
      <c r="J2745">
        <v>79</v>
      </c>
      <c r="K2745">
        <v>86.7</v>
      </c>
      <c r="L2745">
        <v>81.5</v>
      </c>
      <c r="M2745">
        <v>82.2</v>
      </c>
      <c r="N2745">
        <v>447</v>
      </c>
      <c r="O2745">
        <v>10.8</v>
      </c>
      <c r="P2745">
        <v>7.2</v>
      </c>
      <c r="Q2745">
        <v>9.6999999999999993</v>
      </c>
      <c r="R2745">
        <v>1.52</v>
      </c>
      <c r="S2745">
        <v>26.7</v>
      </c>
      <c r="U2745">
        <f>A2745-3438108179</f>
        <v>14582.310400009155</v>
      </c>
      <c r="V2745" s="7">
        <f t="shared" si="211"/>
        <v>41255.629193407411</v>
      </c>
      <c r="W2745" s="4">
        <f t="shared" si="215"/>
        <v>120.28</v>
      </c>
      <c r="X2745">
        <f t="shared" si="212"/>
        <v>0</v>
      </c>
      <c r="Y2745">
        <f t="shared" si="213"/>
        <v>-5.3000000000000007</v>
      </c>
      <c r="Z2745" s="5" t="e">
        <f t="shared" si="214"/>
        <v>#DIV/0!</v>
      </c>
    </row>
    <row r="2746" spans="1:26" x14ac:dyDescent="0.35">
      <c r="A2746">
        <v>3438122766.6297002</v>
      </c>
      <c r="B2746">
        <v>65.11</v>
      </c>
      <c r="C2746">
        <v>0</v>
      </c>
      <c r="D2746">
        <v>667.6</v>
      </c>
      <c r="E2746">
        <v>19.89</v>
      </c>
      <c r="F2746">
        <v>14.59</v>
      </c>
      <c r="G2746">
        <v>90.5</v>
      </c>
      <c r="H2746">
        <v>24.9</v>
      </c>
      <c r="I2746">
        <v>85.7</v>
      </c>
      <c r="J2746">
        <v>70.3</v>
      </c>
      <c r="K2746">
        <v>86.8</v>
      </c>
      <c r="L2746">
        <v>82.8</v>
      </c>
      <c r="M2746">
        <v>82.2</v>
      </c>
      <c r="N2746">
        <v>448</v>
      </c>
      <c r="O2746">
        <v>10.7</v>
      </c>
      <c r="P2746">
        <v>7.3</v>
      </c>
      <c r="Q2746">
        <v>9.65</v>
      </c>
      <c r="R2746">
        <v>1.52</v>
      </c>
      <c r="S2746">
        <v>26.9</v>
      </c>
      <c r="U2746">
        <f>A2746-3438108179</f>
        <v>14587.629700183868</v>
      </c>
      <c r="V2746" s="7">
        <f t="shared" si="211"/>
        <v>41255.629254973384</v>
      </c>
      <c r="W2746" s="4">
        <f t="shared" si="215"/>
        <v>120.28</v>
      </c>
      <c r="X2746">
        <f t="shared" si="212"/>
        <v>0.11286024261279934</v>
      </c>
      <c r="Y2746">
        <f t="shared" si="213"/>
        <v>-5.3000000000000007</v>
      </c>
      <c r="Z2746" s="5" t="e">
        <f t="shared" si="214"/>
        <v>#DIV/0!</v>
      </c>
    </row>
    <row r="2747" spans="1:26" x14ac:dyDescent="0.35">
      <c r="A2747">
        <v>3438122771.9460101</v>
      </c>
      <c r="B2747">
        <v>65.12</v>
      </c>
      <c r="C2747">
        <v>0</v>
      </c>
      <c r="D2747">
        <v>668.1</v>
      </c>
      <c r="E2747">
        <v>19.87</v>
      </c>
      <c r="F2747">
        <v>14.6</v>
      </c>
      <c r="G2747">
        <v>91.2</v>
      </c>
      <c r="H2747">
        <v>24.9</v>
      </c>
      <c r="I2747">
        <v>86</v>
      </c>
      <c r="J2747">
        <v>62.9</v>
      </c>
      <c r="K2747">
        <v>87</v>
      </c>
      <c r="L2747">
        <v>84.2</v>
      </c>
      <c r="M2747">
        <v>81.900000000000006</v>
      </c>
      <c r="N2747">
        <v>449</v>
      </c>
      <c r="O2747">
        <v>10.4</v>
      </c>
      <c r="P2747">
        <v>7.3</v>
      </c>
      <c r="Q2747">
        <v>9.59</v>
      </c>
      <c r="R2747">
        <v>1.52</v>
      </c>
      <c r="S2747">
        <v>26.7</v>
      </c>
      <c r="U2747">
        <f>A2747-3438108179</f>
        <v>14592.946010112762</v>
      </c>
      <c r="V2747" s="7">
        <f t="shared" si="211"/>
        <v>41255.629316504746</v>
      </c>
      <c r="W2747" s="4">
        <f t="shared" si="215"/>
        <v>120.29</v>
      </c>
      <c r="X2747">
        <f t="shared" si="212"/>
        <v>0</v>
      </c>
      <c r="Y2747">
        <f t="shared" si="213"/>
        <v>-5.2700000000000014</v>
      </c>
      <c r="Z2747" s="5" t="e">
        <f t="shared" si="214"/>
        <v>#DIV/0!</v>
      </c>
    </row>
    <row r="2748" spans="1:26" x14ac:dyDescent="0.35">
      <c r="A2748">
        <v>3438122777.2603102</v>
      </c>
      <c r="B2748">
        <v>65.12</v>
      </c>
      <c r="C2748">
        <v>0</v>
      </c>
      <c r="D2748">
        <v>668.8</v>
      </c>
      <c r="E2748">
        <v>19.87</v>
      </c>
      <c r="F2748">
        <v>14.63</v>
      </c>
      <c r="G2748">
        <v>91</v>
      </c>
      <c r="H2748">
        <v>24.9</v>
      </c>
      <c r="I2748">
        <v>86.2</v>
      </c>
      <c r="J2748">
        <v>56.5</v>
      </c>
      <c r="K2748">
        <v>87</v>
      </c>
      <c r="L2748">
        <v>85</v>
      </c>
      <c r="M2748">
        <v>80.8</v>
      </c>
      <c r="N2748">
        <v>449</v>
      </c>
      <c r="O2748">
        <v>10.4</v>
      </c>
      <c r="P2748">
        <v>7.1</v>
      </c>
      <c r="Q2748">
        <v>9.51</v>
      </c>
      <c r="R2748">
        <v>1.52</v>
      </c>
      <c r="S2748">
        <v>26.9</v>
      </c>
      <c r="U2748">
        <f>A2748-3438108179</f>
        <v>14598.260310173035</v>
      </c>
      <c r="V2748" s="7">
        <f t="shared" si="211"/>
        <v>41255.629378012854</v>
      </c>
      <c r="W2748" s="4">
        <f t="shared" si="215"/>
        <v>120.29</v>
      </c>
      <c r="X2748">
        <f t="shared" si="212"/>
        <v>0</v>
      </c>
      <c r="Y2748">
        <f t="shared" si="213"/>
        <v>-5.24</v>
      </c>
      <c r="Z2748" s="5" t="e">
        <f t="shared" si="214"/>
        <v>#DIV/0!</v>
      </c>
    </row>
    <row r="2749" spans="1:26" x14ac:dyDescent="0.35">
      <c r="A2749">
        <v>3438122782.5816102</v>
      </c>
      <c r="B2749">
        <v>65.12</v>
      </c>
      <c r="C2749">
        <v>0</v>
      </c>
      <c r="D2749">
        <v>669.3</v>
      </c>
      <c r="E2749">
        <v>19.87</v>
      </c>
      <c r="F2749">
        <v>14.62</v>
      </c>
      <c r="G2749">
        <v>86.6</v>
      </c>
      <c r="H2749">
        <v>24.9</v>
      </c>
      <c r="I2749">
        <v>86.2</v>
      </c>
      <c r="J2749">
        <v>52.6</v>
      </c>
      <c r="K2749">
        <v>87.1</v>
      </c>
      <c r="L2749">
        <v>85.6</v>
      </c>
      <c r="M2749">
        <v>79.599999999999994</v>
      </c>
      <c r="N2749">
        <v>449</v>
      </c>
      <c r="O2749">
        <v>10</v>
      </c>
      <c r="P2749">
        <v>7.1</v>
      </c>
      <c r="Q2749">
        <v>9.44</v>
      </c>
      <c r="R2749">
        <v>1.52</v>
      </c>
      <c r="S2749">
        <v>26.8</v>
      </c>
      <c r="U2749">
        <f>A2749-3438108179</f>
        <v>14603.581610202789</v>
      </c>
      <c r="V2749" s="7">
        <f t="shared" si="211"/>
        <v>41255.629439601973</v>
      </c>
      <c r="W2749" s="4">
        <f t="shared" si="215"/>
        <v>120.29</v>
      </c>
      <c r="X2749">
        <f t="shared" si="212"/>
        <v>0</v>
      </c>
      <c r="Y2749">
        <f t="shared" si="213"/>
        <v>-5.2500000000000018</v>
      </c>
      <c r="Z2749" s="5" t="e">
        <f t="shared" si="214"/>
        <v>#DIV/0!</v>
      </c>
    </row>
    <row r="2750" spans="1:26" x14ac:dyDescent="0.35">
      <c r="A2750">
        <v>3438122787.8989201</v>
      </c>
      <c r="B2750">
        <v>65.12</v>
      </c>
      <c r="C2750">
        <v>0</v>
      </c>
      <c r="D2750">
        <v>669.1</v>
      </c>
      <c r="E2750">
        <v>19.850000000000001</v>
      </c>
      <c r="F2750">
        <v>14.64</v>
      </c>
      <c r="G2750">
        <v>78.599999999999994</v>
      </c>
      <c r="H2750">
        <v>24.9</v>
      </c>
      <c r="I2750">
        <v>86.1</v>
      </c>
      <c r="J2750">
        <v>52.3</v>
      </c>
      <c r="K2750">
        <v>87</v>
      </c>
      <c r="L2750">
        <v>86.2</v>
      </c>
      <c r="M2750">
        <v>78.599999999999994</v>
      </c>
      <c r="N2750">
        <v>447</v>
      </c>
      <c r="O2750">
        <v>9.6999999999999993</v>
      </c>
      <c r="P2750">
        <v>7.1</v>
      </c>
      <c r="Q2750">
        <v>9.3800000000000008</v>
      </c>
      <c r="R2750">
        <v>1.52</v>
      </c>
      <c r="S2750">
        <v>26.8</v>
      </c>
      <c r="U2750">
        <f>A2750-3438108179</f>
        <v>14608.898920059204</v>
      </c>
      <c r="V2750" s="7">
        <f t="shared" si="211"/>
        <v>41255.629501144911</v>
      </c>
      <c r="W2750" s="4">
        <f t="shared" si="215"/>
        <v>120.29</v>
      </c>
      <c r="X2750">
        <f t="shared" si="212"/>
        <v>0.11281800659482334</v>
      </c>
      <c r="Y2750">
        <f t="shared" si="213"/>
        <v>-5.2100000000000009</v>
      </c>
      <c r="Z2750" s="5" t="e">
        <f t="shared" si="214"/>
        <v>#DIV/0!</v>
      </c>
    </row>
    <row r="2751" spans="1:26" x14ac:dyDescent="0.35">
      <c r="A2751">
        <v>3438122793.2172198</v>
      </c>
      <c r="B2751">
        <v>65.13</v>
      </c>
      <c r="C2751">
        <v>0</v>
      </c>
      <c r="D2751">
        <v>669.6</v>
      </c>
      <c r="E2751">
        <v>19.86</v>
      </c>
      <c r="F2751">
        <v>14.62</v>
      </c>
      <c r="G2751">
        <v>69.900000000000006</v>
      </c>
      <c r="H2751">
        <v>24.9</v>
      </c>
      <c r="I2751">
        <v>86.1</v>
      </c>
      <c r="J2751">
        <v>55.7</v>
      </c>
      <c r="K2751">
        <v>86.7</v>
      </c>
      <c r="L2751">
        <v>86.2</v>
      </c>
      <c r="M2751">
        <v>78.099999999999994</v>
      </c>
      <c r="N2751">
        <v>449</v>
      </c>
      <c r="O2751">
        <v>9.6</v>
      </c>
      <c r="P2751">
        <v>7.2</v>
      </c>
      <c r="Q2751">
        <v>9.31</v>
      </c>
      <c r="R2751">
        <v>1.52</v>
      </c>
      <c r="S2751">
        <v>26.8</v>
      </c>
      <c r="U2751">
        <f>A2751-3438108179</f>
        <v>14614.217219829559</v>
      </c>
      <c r="V2751" s="7">
        <f t="shared" si="211"/>
        <v>41255.629562699309</v>
      </c>
      <c r="W2751" s="4">
        <f t="shared" si="215"/>
        <v>120.3</v>
      </c>
      <c r="X2751">
        <f t="shared" si="212"/>
        <v>0</v>
      </c>
      <c r="Y2751">
        <f t="shared" si="213"/>
        <v>-5.24</v>
      </c>
      <c r="Z2751" s="5" t="e">
        <f t="shared" si="214"/>
        <v>#DIV/0!</v>
      </c>
    </row>
    <row r="2752" spans="1:26" x14ac:dyDescent="0.35">
      <c r="A2752">
        <v>3438122798.5345302</v>
      </c>
      <c r="B2752">
        <v>65.13</v>
      </c>
      <c r="C2752">
        <v>0</v>
      </c>
      <c r="D2752">
        <v>669.6</v>
      </c>
      <c r="E2752">
        <v>19.829999999999998</v>
      </c>
      <c r="F2752">
        <v>14.62</v>
      </c>
      <c r="G2752">
        <v>61.6</v>
      </c>
      <c r="H2752">
        <v>24.9</v>
      </c>
      <c r="I2752">
        <v>86.2</v>
      </c>
      <c r="J2752">
        <v>61.5</v>
      </c>
      <c r="K2752">
        <v>86.7</v>
      </c>
      <c r="L2752">
        <v>86.6</v>
      </c>
      <c r="M2752">
        <v>78.3</v>
      </c>
      <c r="N2752">
        <v>449</v>
      </c>
      <c r="O2752">
        <v>9.5</v>
      </c>
      <c r="P2752">
        <v>7.3</v>
      </c>
      <c r="Q2752">
        <v>9.2100000000000009</v>
      </c>
      <c r="R2752">
        <v>1.52</v>
      </c>
      <c r="S2752">
        <v>27</v>
      </c>
      <c r="U2752">
        <f>A2752-3438108179</f>
        <v>14619.534530162811</v>
      </c>
      <c r="V2752" s="7">
        <f t="shared" si="211"/>
        <v>41255.629624242247</v>
      </c>
      <c r="W2752" s="4">
        <f t="shared" si="215"/>
        <v>120.3</v>
      </c>
      <c r="X2752">
        <f t="shared" si="212"/>
        <v>0</v>
      </c>
      <c r="Y2752">
        <f t="shared" si="213"/>
        <v>-5.2099999999999991</v>
      </c>
      <c r="Z2752" s="5" t="e">
        <f t="shared" si="214"/>
        <v>#DIV/0!</v>
      </c>
    </row>
    <row r="2753" spans="1:26" x14ac:dyDescent="0.35">
      <c r="A2753">
        <v>3438122803.8508301</v>
      </c>
      <c r="B2753">
        <v>65.13</v>
      </c>
      <c r="C2753">
        <v>0</v>
      </c>
      <c r="D2753">
        <v>670.2</v>
      </c>
      <c r="E2753">
        <v>19.829999999999998</v>
      </c>
      <c r="F2753">
        <v>14.62</v>
      </c>
      <c r="G2753">
        <v>54.5</v>
      </c>
      <c r="H2753">
        <v>24.9</v>
      </c>
      <c r="I2753">
        <v>86.4</v>
      </c>
      <c r="J2753">
        <v>67.599999999999994</v>
      </c>
      <c r="K2753">
        <v>86.8</v>
      </c>
      <c r="L2753">
        <v>87</v>
      </c>
      <c r="M2753">
        <v>79.2</v>
      </c>
      <c r="N2753">
        <v>448</v>
      </c>
      <c r="O2753">
        <v>9.4</v>
      </c>
      <c r="P2753">
        <v>7.2</v>
      </c>
      <c r="Q2753">
        <v>9.16</v>
      </c>
      <c r="R2753">
        <v>1.52</v>
      </c>
      <c r="S2753">
        <v>27</v>
      </c>
      <c r="U2753">
        <f>A2753-3438108179</f>
        <v>14624.850830078125</v>
      </c>
      <c r="V2753" s="7">
        <f t="shared" si="211"/>
        <v>41255.6296857735</v>
      </c>
      <c r="W2753" s="4">
        <f t="shared" si="215"/>
        <v>120.3</v>
      </c>
      <c r="X2753">
        <f t="shared" si="212"/>
        <v>0</v>
      </c>
      <c r="Y2753">
        <f t="shared" si="213"/>
        <v>-5.2099999999999991</v>
      </c>
      <c r="Z2753" s="5" t="e">
        <f t="shared" si="214"/>
        <v>#DIV/0!</v>
      </c>
    </row>
    <row r="2754" spans="1:26" x14ac:dyDescent="0.35">
      <c r="A2754">
        <v>3438122809.1681299</v>
      </c>
      <c r="B2754">
        <v>65.13</v>
      </c>
      <c r="C2754">
        <v>0</v>
      </c>
      <c r="D2754">
        <v>670.7</v>
      </c>
      <c r="E2754">
        <v>19.84</v>
      </c>
      <c r="F2754">
        <v>14.6</v>
      </c>
      <c r="G2754">
        <v>48.4</v>
      </c>
      <c r="H2754">
        <v>24.9</v>
      </c>
      <c r="I2754">
        <v>86.6</v>
      </c>
      <c r="J2754">
        <v>71.900000000000006</v>
      </c>
      <c r="K2754">
        <v>87</v>
      </c>
      <c r="L2754">
        <v>87.3</v>
      </c>
      <c r="M2754">
        <v>80.3</v>
      </c>
      <c r="N2754">
        <v>451</v>
      </c>
      <c r="O2754">
        <v>9</v>
      </c>
      <c r="P2754">
        <v>7</v>
      </c>
      <c r="Q2754">
        <v>9.08</v>
      </c>
      <c r="R2754">
        <v>1.52</v>
      </c>
      <c r="S2754">
        <v>27.2</v>
      </c>
      <c r="U2754">
        <f>A2754-3438108179</f>
        <v>14630.168129920959</v>
      </c>
      <c r="V2754" s="7">
        <f t="shared" si="211"/>
        <v>41255.629747316321</v>
      </c>
      <c r="W2754" s="4">
        <f t="shared" si="215"/>
        <v>120.3</v>
      </c>
      <c r="X2754">
        <f t="shared" si="212"/>
        <v>0</v>
      </c>
      <c r="Y2754">
        <f t="shared" si="213"/>
        <v>-5.24</v>
      </c>
      <c r="Z2754" s="5" t="e">
        <f t="shared" si="214"/>
        <v>#DIV/0!</v>
      </c>
    </row>
    <row r="2755" spans="1:26" x14ac:dyDescent="0.35">
      <c r="A2755">
        <v>3438122814.8174601</v>
      </c>
      <c r="B2755">
        <v>65.13</v>
      </c>
      <c r="C2755">
        <v>0</v>
      </c>
      <c r="D2755">
        <v>670.3</v>
      </c>
      <c r="E2755">
        <v>19.829999999999998</v>
      </c>
      <c r="F2755">
        <v>14.63</v>
      </c>
      <c r="G2755">
        <v>45.7</v>
      </c>
      <c r="H2755">
        <v>24.8</v>
      </c>
      <c r="I2755">
        <v>86.7</v>
      </c>
      <c r="J2755">
        <v>77.5</v>
      </c>
      <c r="K2755">
        <v>87.1</v>
      </c>
      <c r="L2755">
        <v>87.6</v>
      </c>
      <c r="M2755">
        <v>81.599999999999994</v>
      </c>
      <c r="N2755">
        <v>451</v>
      </c>
      <c r="O2755">
        <v>8.9</v>
      </c>
      <c r="P2755">
        <v>7.1</v>
      </c>
      <c r="Q2755">
        <v>9.02</v>
      </c>
      <c r="R2755">
        <v>1.52</v>
      </c>
      <c r="S2755">
        <v>26.9</v>
      </c>
      <c r="U2755">
        <f>A2755-3438108179</f>
        <v>14635.81746006012</v>
      </c>
      <c r="V2755" s="7">
        <f t="shared" si="211"/>
        <v>41255.629812702085</v>
      </c>
      <c r="W2755" s="4">
        <f t="shared" si="215"/>
        <v>120.3</v>
      </c>
      <c r="X2755">
        <f t="shared" si="212"/>
        <v>0.11281800659498367</v>
      </c>
      <c r="Y2755">
        <f t="shared" si="213"/>
        <v>-5.1999999999999975</v>
      </c>
      <c r="Z2755" s="5" t="e">
        <f t="shared" si="214"/>
        <v>#DIV/0!</v>
      </c>
    </row>
    <row r="2756" spans="1:26" x14ac:dyDescent="0.35">
      <c r="A2756">
        <v>3438122820.1357598</v>
      </c>
      <c r="B2756">
        <v>65.14</v>
      </c>
      <c r="C2756">
        <v>0</v>
      </c>
      <c r="D2756">
        <v>669.8</v>
      </c>
      <c r="E2756">
        <v>19.829999999999998</v>
      </c>
      <c r="F2756">
        <v>14.6</v>
      </c>
      <c r="G2756">
        <v>45.3</v>
      </c>
      <c r="H2756">
        <v>24.9</v>
      </c>
      <c r="I2756">
        <v>87</v>
      </c>
      <c r="J2756">
        <v>80.8</v>
      </c>
      <c r="K2756">
        <v>87.3</v>
      </c>
      <c r="L2756">
        <v>87.8</v>
      </c>
      <c r="M2756">
        <v>82.6</v>
      </c>
      <c r="N2756">
        <v>451</v>
      </c>
      <c r="O2756">
        <v>8.9</v>
      </c>
      <c r="P2756">
        <v>7.2</v>
      </c>
      <c r="Q2756">
        <v>8.93</v>
      </c>
      <c r="R2756">
        <v>1.52</v>
      </c>
      <c r="S2756">
        <v>27.1</v>
      </c>
      <c r="U2756">
        <f>A2756-3438108179</f>
        <v>14641.135759830475</v>
      </c>
      <c r="V2756" s="7">
        <f t="shared" si="211"/>
        <v>41255.629874256483</v>
      </c>
      <c r="W2756" s="4">
        <f t="shared" si="215"/>
        <v>120.31</v>
      </c>
      <c r="X2756">
        <f t="shared" si="212"/>
        <v>0</v>
      </c>
      <c r="Y2756">
        <f t="shared" si="213"/>
        <v>-5.2299999999999986</v>
      </c>
      <c r="Z2756" s="5" t="e">
        <f t="shared" si="214"/>
        <v>#DIV/0!</v>
      </c>
    </row>
    <row r="2757" spans="1:26" x14ac:dyDescent="0.35">
      <c r="A2757">
        <v>3438122825.4580698</v>
      </c>
      <c r="B2757">
        <v>65.14</v>
      </c>
      <c r="C2757">
        <v>0</v>
      </c>
      <c r="D2757">
        <v>670.4</v>
      </c>
      <c r="E2757">
        <v>19.8</v>
      </c>
      <c r="F2757">
        <v>14.66</v>
      </c>
      <c r="G2757">
        <v>50.1</v>
      </c>
      <c r="H2757">
        <v>25</v>
      </c>
      <c r="I2757">
        <v>87.2</v>
      </c>
      <c r="J2757">
        <v>83.6</v>
      </c>
      <c r="K2757">
        <v>87.4</v>
      </c>
      <c r="L2757">
        <v>88</v>
      </c>
      <c r="M2757">
        <v>83.7</v>
      </c>
      <c r="N2757">
        <v>454</v>
      </c>
      <c r="O2757">
        <v>9</v>
      </c>
      <c r="P2757">
        <v>7.2</v>
      </c>
      <c r="Q2757">
        <v>8.89</v>
      </c>
      <c r="R2757">
        <v>1.52</v>
      </c>
      <c r="S2757">
        <v>27.3</v>
      </c>
      <c r="U2757">
        <f>A2757-3438108179</f>
        <v>14646.458069801331</v>
      </c>
      <c r="V2757" s="7">
        <f t="shared" si="211"/>
        <v>41255.629935857294</v>
      </c>
      <c r="W2757" s="4">
        <f t="shared" si="215"/>
        <v>120.31</v>
      </c>
      <c r="X2757">
        <f t="shared" si="212"/>
        <v>0</v>
      </c>
      <c r="Y2757">
        <f t="shared" si="213"/>
        <v>-5.1400000000000006</v>
      </c>
      <c r="Z2757" s="5" t="e">
        <f t="shared" si="214"/>
        <v>#DIV/0!</v>
      </c>
    </row>
    <row r="2758" spans="1:26" x14ac:dyDescent="0.35">
      <c r="A2758">
        <v>3438122830.7813702</v>
      </c>
      <c r="B2758">
        <v>65.14</v>
      </c>
      <c r="C2758">
        <v>0</v>
      </c>
      <c r="D2758">
        <v>670</v>
      </c>
      <c r="E2758">
        <v>19.82</v>
      </c>
      <c r="F2758">
        <v>14.64</v>
      </c>
      <c r="G2758">
        <v>55.5</v>
      </c>
      <c r="H2758">
        <v>25.1</v>
      </c>
      <c r="I2758">
        <v>87.3</v>
      </c>
      <c r="J2758">
        <v>84.8</v>
      </c>
      <c r="K2758">
        <v>87.4</v>
      </c>
      <c r="L2758">
        <v>88.1</v>
      </c>
      <c r="M2758">
        <v>84.5</v>
      </c>
      <c r="N2758">
        <v>452</v>
      </c>
      <c r="O2758">
        <v>8.9</v>
      </c>
      <c r="P2758">
        <v>7.3</v>
      </c>
      <c r="Q2758">
        <v>8.7899999999999991</v>
      </c>
      <c r="R2758">
        <v>1.52</v>
      </c>
      <c r="S2758">
        <v>27.4</v>
      </c>
      <c r="U2758">
        <f>A2758-3438108179</f>
        <v>14651.781370162964</v>
      </c>
      <c r="V2758" s="7">
        <f t="shared" si="211"/>
        <v>41255.629997469565</v>
      </c>
      <c r="W2758" s="4">
        <f t="shared" si="215"/>
        <v>120.31</v>
      </c>
      <c r="X2758">
        <f t="shared" si="212"/>
        <v>0</v>
      </c>
      <c r="Y2758">
        <f t="shared" si="213"/>
        <v>-5.18</v>
      </c>
      <c r="Z2758" s="5" t="e">
        <f t="shared" si="214"/>
        <v>#DIV/0!</v>
      </c>
    </row>
    <row r="2759" spans="1:26" x14ac:dyDescent="0.35">
      <c r="A2759">
        <v>3438122836.1006799</v>
      </c>
      <c r="B2759">
        <v>65.14</v>
      </c>
      <c r="C2759">
        <v>0</v>
      </c>
      <c r="D2759">
        <v>670</v>
      </c>
      <c r="E2759">
        <v>19.829999999999998</v>
      </c>
      <c r="F2759">
        <v>14.62</v>
      </c>
      <c r="G2759">
        <v>63.8</v>
      </c>
      <c r="H2759">
        <v>25.1</v>
      </c>
      <c r="I2759">
        <v>87.4</v>
      </c>
      <c r="J2759">
        <v>86.1</v>
      </c>
      <c r="K2759">
        <v>87.5</v>
      </c>
      <c r="L2759">
        <v>88.3</v>
      </c>
      <c r="M2759">
        <v>85.2</v>
      </c>
      <c r="N2759">
        <v>452</v>
      </c>
      <c r="O2759">
        <v>8.9</v>
      </c>
      <c r="P2759">
        <v>7.3</v>
      </c>
      <c r="Q2759">
        <v>8.74</v>
      </c>
      <c r="R2759">
        <v>1.52</v>
      </c>
      <c r="S2759">
        <v>27.4</v>
      </c>
      <c r="U2759">
        <f>A2759-3438108179</f>
        <v>14657.10067987442</v>
      </c>
      <c r="V2759" s="7">
        <f t="shared" si="211"/>
        <v>41255.630059035648</v>
      </c>
      <c r="W2759" s="4">
        <f t="shared" si="215"/>
        <v>120.31</v>
      </c>
      <c r="X2759">
        <f t="shared" si="212"/>
        <v>0</v>
      </c>
      <c r="Y2759">
        <f t="shared" si="213"/>
        <v>-5.2099999999999991</v>
      </c>
      <c r="Z2759" s="5" t="e">
        <f t="shared" si="214"/>
        <v>#DIV/0!</v>
      </c>
    </row>
    <row r="2760" spans="1:26" x14ac:dyDescent="0.35">
      <c r="A2760">
        <v>3438122841.4169798</v>
      </c>
      <c r="B2760">
        <v>65.14</v>
      </c>
      <c r="C2760">
        <v>0</v>
      </c>
      <c r="D2760">
        <v>669.8</v>
      </c>
      <c r="E2760">
        <v>19.829999999999998</v>
      </c>
      <c r="F2760">
        <v>14.64</v>
      </c>
      <c r="G2760">
        <v>70.7</v>
      </c>
      <c r="H2760">
        <v>25.3</v>
      </c>
      <c r="I2760">
        <v>87.5</v>
      </c>
      <c r="J2760">
        <v>87.2</v>
      </c>
      <c r="K2760">
        <v>87.6</v>
      </c>
      <c r="L2760">
        <v>88.5</v>
      </c>
      <c r="M2760">
        <v>85.8</v>
      </c>
      <c r="N2760">
        <v>454</v>
      </c>
      <c r="O2760">
        <v>9</v>
      </c>
      <c r="P2760">
        <v>7.3</v>
      </c>
      <c r="Q2760">
        <v>8.65</v>
      </c>
      <c r="R2760">
        <v>1.52</v>
      </c>
      <c r="S2760">
        <v>27.4</v>
      </c>
      <c r="U2760">
        <f>A2760-3438108179</f>
        <v>14662.416979789734</v>
      </c>
      <c r="V2760" s="7">
        <f t="shared" si="211"/>
        <v>41255.630120566901</v>
      </c>
      <c r="W2760" s="4">
        <f t="shared" si="215"/>
        <v>120.31</v>
      </c>
      <c r="X2760">
        <f t="shared" si="212"/>
        <v>0</v>
      </c>
      <c r="Y2760">
        <f t="shared" si="213"/>
        <v>-5.1899999999999977</v>
      </c>
      <c r="Z2760" s="5" t="e">
        <f t="shared" si="214"/>
        <v>#DIV/0!</v>
      </c>
    </row>
    <row r="2761" spans="1:26" x14ac:dyDescent="0.35">
      <c r="A2761">
        <v>3438122846.73528</v>
      </c>
      <c r="B2761">
        <v>65.14</v>
      </c>
      <c r="C2761">
        <v>0</v>
      </c>
      <c r="D2761">
        <v>669.5</v>
      </c>
      <c r="E2761">
        <v>19.829999999999998</v>
      </c>
      <c r="F2761">
        <v>14.62</v>
      </c>
      <c r="G2761">
        <v>76.2</v>
      </c>
      <c r="H2761">
        <v>25.3</v>
      </c>
      <c r="I2761">
        <v>87.6</v>
      </c>
      <c r="J2761">
        <v>87.9</v>
      </c>
      <c r="K2761">
        <v>87.6</v>
      </c>
      <c r="L2761">
        <v>88.5</v>
      </c>
      <c r="M2761">
        <v>86.2</v>
      </c>
      <c r="N2761">
        <v>453</v>
      </c>
      <c r="O2761">
        <v>9.1</v>
      </c>
      <c r="P2761">
        <v>7.3</v>
      </c>
      <c r="Q2761">
        <v>8.58</v>
      </c>
      <c r="R2761">
        <v>1.52</v>
      </c>
      <c r="S2761">
        <v>27.4</v>
      </c>
      <c r="U2761">
        <f>A2761-3438108179</f>
        <v>14667.735280036926</v>
      </c>
      <c r="V2761" s="7">
        <f t="shared" si="211"/>
        <v>41255.630182121298</v>
      </c>
      <c r="W2761" s="4">
        <f t="shared" si="215"/>
        <v>120.31</v>
      </c>
      <c r="X2761">
        <f t="shared" si="212"/>
        <v>0.11279658050694524</v>
      </c>
      <c r="Y2761">
        <f t="shared" si="213"/>
        <v>-5.2099999999999991</v>
      </c>
      <c r="Z2761" s="5" t="e">
        <f t="shared" si="214"/>
        <v>#DIV/0!</v>
      </c>
    </row>
    <row r="2762" spans="1:26" x14ac:dyDescent="0.35">
      <c r="A2762">
        <v>3438122852.0545902</v>
      </c>
      <c r="B2762">
        <v>65.150000000000006</v>
      </c>
      <c r="C2762">
        <v>0</v>
      </c>
      <c r="D2762">
        <v>669.1</v>
      </c>
      <c r="E2762">
        <v>19.82</v>
      </c>
      <c r="F2762">
        <v>14.61</v>
      </c>
      <c r="G2762">
        <v>81.7</v>
      </c>
      <c r="H2762">
        <v>25.4</v>
      </c>
      <c r="I2762">
        <v>87.7</v>
      </c>
      <c r="J2762">
        <v>88.5</v>
      </c>
      <c r="K2762">
        <v>87.6</v>
      </c>
      <c r="L2762">
        <v>86.6</v>
      </c>
      <c r="M2762">
        <v>86.6</v>
      </c>
      <c r="N2762">
        <v>451</v>
      </c>
      <c r="O2762">
        <v>9.3000000000000007</v>
      </c>
      <c r="P2762">
        <v>7.3</v>
      </c>
      <c r="Q2762">
        <v>8.51</v>
      </c>
      <c r="R2762">
        <v>1.52</v>
      </c>
      <c r="S2762">
        <v>27.4</v>
      </c>
      <c r="U2762">
        <f>A2762-3438108179</f>
        <v>14673.05459022522</v>
      </c>
      <c r="V2762" s="7">
        <f t="shared" si="211"/>
        <v>41255.630243687388</v>
      </c>
      <c r="W2762" s="4">
        <f t="shared" si="215"/>
        <v>120.32000000000001</v>
      </c>
      <c r="X2762">
        <f t="shared" si="212"/>
        <v>0</v>
      </c>
      <c r="Y2762">
        <f t="shared" si="213"/>
        <v>-5.2100000000000009</v>
      </c>
      <c r="Z2762" s="5" t="e">
        <f t="shared" si="214"/>
        <v>#DIV/0!</v>
      </c>
    </row>
    <row r="2763" spans="1:26" x14ac:dyDescent="0.35">
      <c r="A2763">
        <v>3438122857.3718901</v>
      </c>
      <c r="B2763">
        <v>65.150000000000006</v>
      </c>
      <c r="C2763">
        <v>0</v>
      </c>
      <c r="D2763">
        <v>669.4</v>
      </c>
      <c r="E2763">
        <v>19.8</v>
      </c>
      <c r="F2763">
        <v>14.57</v>
      </c>
      <c r="G2763">
        <v>84.7</v>
      </c>
      <c r="H2763">
        <v>25.4</v>
      </c>
      <c r="I2763">
        <v>87.9</v>
      </c>
      <c r="J2763">
        <v>88.7</v>
      </c>
      <c r="K2763">
        <v>87.7</v>
      </c>
      <c r="L2763">
        <v>80.8</v>
      </c>
      <c r="M2763">
        <v>86.7</v>
      </c>
      <c r="N2763">
        <v>450</v>
      </c>
      <c r="O2763">
        <v>9.5</v>
      </c>
      <c r="P2763">
        <v>7.4</v>
      </c>
      <c r="Q2763">
        <v>8.44</v>
      </c>
      <c r="R2763">
        <v>1.52</v>
      </c>
      <c r="S2763">
        <v>27.3</v>
      </c>
      <c r="U2763">
        <f>A2763-3438108179</f>
        <v>14678.371890068054</v>
      </c>
      <c r="V2763" s="7">
        <f t="shared" si="211"/>
        <v>41255.63030523021</v>
      </c>
      <c r="W2763" s="4">
        <f t="shared" si="215"/>
        <v>120.32000000000001</v>
      </c>
      <c r="X2763">
        <f t="shared" si="212"/>
        <v>0</v>
      </c>
      <c r="Y2763">
        <f t="shared" si="213"/>
        <v>-5.23</v>
      </c>
      <c r="Z2763" s="5" t="e">
        <f t="shared" si="214"/>
        <v>#DIV/0!</v>
      </c>
    </row>
    <row r="2764" spans="1:26" x14ac:dyDescent="0.35">
      <c r="A2764">
        <v>3438122862.6911998</v>
      </c>
      <c r="B2764">
        <v>65.150000000000006</v>
      </c>
      <c r="C2764">
        <v>0</v>
      </c>
      <c r="D2764">
        <v>668.5</v>
      </c>
      <c r="E2764">
        <v>19.77</v>
      </c>
      <c r="F2764">
        <v>14.58</v>
      </c>
      <c r="G2764">
        <v>87.5</v>
      </c>
      <c r="H2764">
        <v>25.5</v>
      </c>
      <c r="I2764">
        <v>87.9</v>
      </c>
      <c r="J2764">
        <v>88.6</v>
      </c>
      <c r="K2764">
        <v>87.7</v>
      </c>
      <c r="L2764">
        <v>72.099999999999994</v>
      </c>
      <c r="M2764">
        <v>85.9</v>
      </c>
      <c r="N2764">
        <v>450</v>
      </c>
      <c r="O2764">
        <v>9.8000000000000007</v>
      </c>
      <c r="P2764">
        <v>7.4</v>
      </c>
      <c r="Q2764">
        <v>8.3699999999999992</v>
      </c>
      <c r="R2764">
        <v>1.52</v>
      </c>
      <c r="S2764">
        <v>27.2</v>
      </c>
      <c r="U2764">
        <f>A2764-3438108179</f>
        <v>14683.69119977951</v>
      </c>
      <c r="V2764" s="7">
        <f t="shared" si="211"/>
        <v>41255.630366796293</v>
      </c>
      <c r="W2764" s="4">
        <f t="shared" si="215"/>
        <v>120.32000000000001</v>
      </c>
      <c r="X2764">
        <f t="shared" si="212"/>
        <v>0</v>
      </c>
      <c r="Y2764">
        <f t="shared" si="213"/>
        <v>-5.1899999999999995</v>
      </c>
      <c r="Z2764" s="5" t="e">
        <f t="shared" si="214"/>
        <v>#DIV/0!</v>
      </c>
    </row>
    <row r="2765" spans="1:26" x14ac:dyDescent="0.35">
      <c r="A2765">
        <v>3438122867.9895</v>
      </c>
      <c r="B2765">
        <v>65.150000000000006</v>
      </c>
      <c r="C2765">
        <v>0</v>
      </c>
      <c r="D2765">
        <v>668.5</v>
      </c>
      <c r="E2765">
        <v>19.77</v>
      </c>
      <c r="F2765">
        <v>14.59</v>
      </c>
      <c r="G2765">
        <v>89.2</v>
      </c>
      <c r="H2765">
        <v>25.5</v>
      </c>
      <c r="I2765">
        <v>87.9</v>
      </c>
      <c r="J2765">
        <v>87.9</v>
      </c>
      <c r="K2765">
        <v>87.7</v>
      </c>
      <c r="L2765">
        <v>62.9</v>
      </c>
      <c r="M2765">
        <v>84.5</v>
      </c>
      <c r="N2765">
        <v>449</v>
      </c>
      <c r="O2765">
        <v>10</v>
      </c>
      <c r="P2765">
        <v>7.4</v>
      </c>
      <c r="Q2765">
        <v>8.2899999999999991</v>
      </c>
      <c r="R2765">
        <v>1.52</v>
      </c>
      <c r="S2765">
        <v>27.1</v>
      </c>
      <c r="U2765">
        <f>A2765-3438108179</f>
        <v>14688.989500045776</v>
      </c>
      <c r="V2765" s="7">
        <f t="shared" si="211"/>
        <v>41255.630428119213</v>
      </c>
      <c r="W2765" s="4">
        <f t="shared" si="215"/>
        <v>120.32000000000001</v>
      </c>
      <c r="X2765">
        <f t="shared" si="212"/>
        <v>0.11309446063579988</v>
      </c>
      <c r="Y2765">
        <f t="shared" si="213"/>
        <v>-5.18</v>
      </c>
      <c r="Z2765" s="5" t="e">
        <f t="shared" si="214"/>
        <v>#DIV/0!</v>
      </c>
    </row>
    <row r="2766" spans="1:26" x14ac:dyDescent="0.35">
      <c r="A2766">
        <v>3438122873.2947998</v>
      </c>
      <c r="B2766">
        <v>65.16</v>
      </c>
      <c r="C2766">
        <v>0</v>
      </c>
      <c r="D2766">
        <v>668.2</v>
      </c>
      <c r="E2766">
        <v>19.75</v>
      </c>
      <c r="F2766">
        <v>14.57</v>
      </c>
      <c r="G2766">
        <v>90.7</v>
      </c>
      <c r="H2766">
        <v>25.6</v>
      </c>
      <c r="I2766">
        <v>87.9</v>
      </c>
      <c r="J2766">
        <v>86.4</v>
      </c>
      <c r="K2766">
        <v>87.7</v>
      </c>
      <c r="L2766">
        <v>54.7</v>
      </c>
      <c r="M2766">
        <v>81.400000000000006</v>
      </c>
      <c r="N2766">
        <v>449</v>
      </c>
      <c r="O2766">
        <v>10.199999999999999</v>
      </c>
      <c r="P2766">
        <v>7.4</v>
      </c>
      <c r="Q2766">
        <v>8.24</v>
      </c>
      <c r="R2766">
        <v>1.52</v>
      </c>
      <c r="S2766">
        <v>26.9</v>
      </c>
      <c r="U2766">
        <f>A2766-3438108179</f>
        <v>14694.294799804688</v>
      </c>
      <c r="V2766" s="7">
        <f t="shared" si="211"/>
        <v>41255.630489523144</v>
      </c>
      <c r="W2766" s="4">
        <f t="shared" si="215"/>
        <v>120.33</v>
      </c>
      <c r="X2766">
        <f t="shared" si="212"/>
        <v>0</v>
      </c>
      <c r="Y2766">
        <f t="shared" si="213"/>
        <v>-5.18</v>
      </c>
      <c r="Z2766" s="5" t="e">
        <f t="shared" si="214"/>
        <v>#DIV/0!</v>
      </c>
    </row>
    <row r="2767" spans="1:26" x14ac:dyDescent="0.35">
      <c r="A2767">
        <v>3438122878.6131101</v>
      </c>
      <c r="B2767">
        <v>65.16</v>
      </c>
      <c r="C2767">
        <v>0</v>
      </c>
      <c r="D2767">
        <v>668.3</v>
      </c>
      <c r="E2767">
        <v>19.760000000000002</v>
      </c>
      <c r="F2767">
        <v>14.63</v>
      </c>
      <c r="G2767">
        <v>91.7</v>
      </c>
      <c r="H2767">
        <v>25.6</v>
      </c>
      <c r="I2767">
        <v>87.9</v>
      </c>
      <c r="J2767">
        <v>81.099999999999994</v>
      </c>
      <c r="K2767">
        <v>87.5</v>
      </c>
      <c r="L2767">
        <v>49.6</v>
      </c>
      <c r="M2767">
        <v>79.8</v>
      </c>
      <c r="N2767">
        <v>449</v>
      </c>
      <c r="O2767">
        <v>10.4</v>
      </c>
      <c r="P2767">
        <v>7.3</v>
      </c>
      <c r="Q2767">
        <v>8.1300000000000008</v>
      </c>
      <c r="R2767">
        <v>1.52</v>
      </c>
      <c r="S2767">
        <v>26.8</v>
      </c>
      <c r="U2767">
        <f>A2767-3438108179</f>
        <v>14699.61311006546</v>
      </c>
      <c r="V2767" s="7">
        <f t="shared" si="211"/>
        <v>41255.630551077666</v>
      </c>
      <c r="W2767" s="4">
        <f t="shared" si="215"/>
        <v>120.33</v>
      </c>
      <c r="X2767">
        <f t="shared" si="212"/>
        <v>0</v>
      </c>
      <c r="Y2767">
        <f t="shared" si="213"/>
        <v>-5.1300000000000008</v>
      </c>
      <c r="Z2767" s="5" t="e">
        <f t="shared" si="214"/>
        <v>#DIV/0!</v>
      </c>
    </row>
    <row r="2768" spans="1:26" x14ac:dyDescent="0.35">
      <c r="A2768">
        <v>3438122883.9284101</v>
      </c>
      <c r="B2768">
        <v>65.16</v>
      </c>
      <c r="C2768">
        <v>0</v>
      </c>
      <c r="D2768">
        <v>668.6</v>
      </c>
      <c r="E2768">
        <v>19.760000000000002</v>
      </c>
      <c r="F2768">
        <v>14.65</v>
      </c>
      <c r="G2768">
        <v>92.2</v>
      </c>
      <c r="H2768">
        <v>25.6</v>
      </c>
      <c r="I2768">
        <v>87.9</v>
      </c>
      <c r="J2768">
        <v>74.599999999999994</v>
      </c>
      <c r="K2768">
        <v>87.5</v>
      </c>
      <c r="L2768">
        <v>47.9</v>
      </c>
      <c r="M2768">
        <v>77</v>
      </c>
      <c r="N2768">
        <v>449</v>
      </c>
      <c r="O2768">
        <v>10.8</v>
      </c>
      <c r="P2768">
        <v>7.3</v>
      </c>
      <c r="Q2768">
        <v>8.08</v>
      </c>
      <c r="R2768">
        <v>1.52</v>
      </c>
      <c r="S2768">
        <v>26.7</v>
      </c>
      <c r="U2768">
        <f>A2768-3438108179</f>
        <v>14704.928410053253</v>
      </c>
      <c r="V2768" s="7">
        <f t="shared" si="211"/>
        <v>41255.630612597342</v>
      </c>
      <c r="W2768" s="4">
        <f t="shared" si="215"/>
        <v>120.33</v>
      </c>
      <c r="X2768">
        <f t="shared" si="212"/>
        <v>0</v>
      </c>
      <c r="Y2768">
        <f t="shared" si="213"/>
        <v>-5.1100000000000012</v>
      </c>
      <c r="Z2768" s="5" t="e">
        <f t="shared" si="214"/>
        <v>#DIV/0!</v>
      </c>
    </row>
    <row r="2769" spans="1:26" x14ac:dyDescent="0.35">
      <c r="A2769">
        <v>3438122889.16571</v>
      </c>
      <c r="B2769">
        <v>65.16</v>
      </c>
      <c r="C2769">
        <v>0</v>
      </c>
      <c r="D2769">
        <v>667.7</v>
      </c>
      <c r="E2769">
        <v>19.739999999999998</v>
      </c>
      <c r="F2769">
        <v>14.65</v>
      </c>
      <c r="G2769">
        <v>90.4</v>
      </c>
      <c r="H2769">
        <v>25.7</v>
      </c>
      <c r="I2769">
        <v>87.9</v>
      </c>
      <c r="J2769">
        <v>66.400000000000006</v>
      </c>
      <c r="K2769">
        <v>87.5</v>
      </c>
      <c r="L2769">
        <v>51.3</v>
      </c>
      <c r="M2769">
        <v>75.7</v>
      </c>
      <c r="N2769">
        <v>449</v>
      </c>
      <c r="O2769">
        <v>11.2</v>
      </c>
      <c r="P2769">
        <v>7.3</v>
      </c>
      <c r="Q2769">
        <v>8.01</v>
      </c>
      <c r="R2769">
        <v>1.52</v>
      </c>
      <c r="S2769">
        <v>26.9</v>
      </c>
      <c r="U2769">
        <f>A2769-3438108179</f>
        <v>14710.165709972382</v>
      </c>
      <c r="V2769" s="7">
        <f t="shared" si="211"/>
        <v>41255.63067321424</v>
      </c>
      <c r="W2769" s="4">
        <f t="shared" si="215"/>
        <v>120.33</v>
      </c>
      <c r="X2769">
        <f t="shared" si="212"/>
        <v>0</v>
      </c>
      <c r="Y2769">
        <f t="shared" si="213"/>
        <v>-5.0899999999999981</v>
      </c>
      <c r="Z2769" s="5" t="e">
        <f t="shared" si="214"/>
        <v>#DIV/0!</v>
      </c>
    </row>
    <row r="2770" spans="1:26" x14ac:dyDescent="0.35">
      <c r="A2770">
        <v>3438122894.4850202</v>
      </c>
      <c r="B2770">
        <v>65.16</v>
      </c>
      <c r="C2770">
        <v>0</v>
      </c>
      <c r="D2770">
        <v>667.5</v>
      </c>
      <c r="E2770">
        <v>19.75</v>
      </c>
      <c r="F2770">
        <v>14.65</v>
      </c>
      <c r="G2770">
        <v>84.9</v>
      </c>
      <c r="H2770">
        <v>25.7</v>
      </c>
      <c r="I2770">
        <v>87.9</v>
      </c>
      <c r="J2770">
        <v>59.6</v>
      </c>
      <c r="K2770">
        <v>87.4</v>
      </c>
      <c r="L2770">
        <v>57.4</v>
      </c>
      <c r="M2770">
        <v>74.3</v>
      </c>
      <c r="N2770">
        <v>448</v>
      </c>
      <c r="O2770">
        <v>11.3</v>
      </c>
      <c r="P2770">
        <v>7.3</v>
      </c>
      <c r="Q2770">
        <v>7.95</v>
      </c>
      <c r="R2770">
        <v>1.52</v>
      </c>
      <c r="S2770">
        <v>26.9</v>
      </c>
      <c r="U2770">
        <f>A2770-3438108179</f>
        <v>14715.485020160675</v>
      </c>
      <c r="V2770" s="7">
        <f t="shared" si="211"/>
        <v>41255.63073478033</v>
      </c>
      <c r="W2770" s="4">
        <f t="shared" si="215"/>
        <v>120.33</v>
      </c>
      <c r="X2770">
        <f t="shared" si="212"/>
        <v>0.11288167954505833</v>
      </c>
      <c r="Y2770">
        <f t="shared" si="213"/>
        <v>-5.0999999999999996</v>
      </c>
      <c r="Z2770" s="5" t="e">
        <f t="shared" si="214"/>
        <v>#DIV/0!</v>
      </c>
    </row>
    <row r="2771" spans="1:26" x14ac:dyDescent="0.35">
      <c r="A2771">
        <v>3438122899.8003201</v>
      </c>
      <c r="B2771">
        <v>65.17</v>
      </c>
      <c r="C2771">
        <v>0</v>
      </c>
      <c r="D2771">
        <v>667.6</v>
      </c>
      <c r="E2771">
        <v>19.760000000000002</v>
      </c>
      <c r="F2771">
        <v>14.67</v>
      </c>
      <c r="G2771">
        <v>76.900000000000006</v>
      </c>
      <c r="H2771">
        <v>25.7</v>
      </c>
      <c r="I2771">
        <v>87.9</v>
      </c>
      <c r="J2771">
        <v>54.7</v>
      </c>
      <c r="K2771">
        <v>87.4</v>
      </c>
      <c r="L2771">
        <v>64.599999999999994</v>
      </c>
      <c r="M2771">
        <v>73.8</v>
      </c>
      <c r="N2771">
        <v>448</v>
      </c>
      <c r="O2771">
        <v>11.5</v>
      </c>
      <c r="P2771">
        <v>7.2</v>
      </c>
      <c r="Q2771">
        <v>7.88</v>
      </c>
      <c r="R2771">
        <v>1.52</v>
      </c>
      <c r="S2771">
        <v>26.9</v>
      </c>
      <c r="U2771">
        <f>A2771-3438108179</f>
        <v>14720.800320148468</v>
      </c>
      <c r="V2771" s="7">
        <f t="shared" si="211"/>
        <v>41255.630796300007</v>
      </c>
      <c r="W2771" s="4">
        <f t="shared" si="215"/>
        <v>120.34</v>
      </c>
      <c r="X2771">
        <f t="shared" si="212"/>
        <v>0</v>
      </c>
      <c r="Y2771">
        <f t="shared" si="213"/>
        <v>-5.0900000000000016</v>
      </c>
      <c r="Z2771" s="5" t="e">
        <f t="shared" si="214"/>
        <v>#DIV/0!</v>
      </c>
    </row>
    <row r="2772" spans="1:26" x14ac:dyDescent="0.35">
      <c r="A2772">
        <v>3438122905.1166201</v>
      </c>
      <c r="B2772">
        <v>65.17</v>
      </c>
      <c r="C2772">
        <v>0</v>
      </c>
      <c r="D2772">
        <v>667.7</v>
      </c>
      <c r="E2772">
        <v>19.75</v>
      </c>
      <c r="F2772">
        <v>14.65</v>
      </c>
      <c r="G2772">
        <v>68</v>
      </c>
      <c r="H2772">
        <v>25.7</v>
      </c>
      <c r="I2772">
        <v>88</v>
      </c>
      <c r="J2772">
        <v>53.5</v>
      </c>
      <c r="K2772">
        <v>87.4</v>
      </c>
      <c r="L2772">
        <v>70.599999999999994</v>
      </c>
      <c r="M2772">
        <v>73.8</v>
      </c>
      <c r="N2772">
        <v>447</v>
      </c>
      <c r="O2772">
        <v>11.7</v>
      </c>
      <c r="P2772">
        <v>7.2</v>
      </c>
      <c r="Q2772">
        <v>7.79</v>
      </c>
      <c r="R2772">
        <v>1.52</v>
      </c>
      <c r="S2772">
        <v>26.9</v>
      </c>
      <c r="U2772">
        <f>A2772-3438108179</f>
        <v>14726.116620063782</v>
      </c>
      <c r="V2772" s="7">
        <f t="shared" si="211"/>
        <v>41255.630857831253</v>
      </c>
      <c r="W2772" s="4">
        <f t="shared" si="215"/>
        <v>120.34</v>
      </c>
      <c r="X2772">
        <f t="shared" si="212"/>
        <v>0</v>
      </c>
      <c r="Y2772">
        <f t="shared" si="213"/>
        <v>-5.0999999999999996</v>
      </c>
      <c r="Z2772" s="5" t="e">
        <f t="shared" si="214"/>
        <v>#DIV/0!</v>
      </c>
    </row>
    <row r="2773" spans="1:26" x14ac:dyDescent="0.35">
      <c r="A2773">
        <v>3438122910.4349298</v>
      </c>
      <c r="B2773">
        <v>65.17</v>
      </c>
      <c r="C2773">
        <v>0</v>
      </c>
      <c r="D2773">
        <v>667.6</v>
      </c>
      <c r="E2773">
        <v>19.77</v>
      </c>
      <c r="F2773">
        <v>14.62</v>
      </c>
      <c r="G2773">
        <v>59.5</v>
      </c>
      <c r="H2773">
        <v>25.7</v>
      </c>
      <c r="I2773">
        <v>88</v>
      </c>
      <c r="J2773">
        <v>55.6</v>
      </c>
      <c r="K2773">
        <v>87.4</v>
      </c>
      <c r="L2773">
        <v>76.2</v>
      </c>
      <c r="M2773">
        <v>74.3</v>
      </c>
      <c r="N2773">
        <v>445</v>
      </c>
      <c r="O2773">
        <v>12.2</v>
      </c>
      <c r="P2773">
        <v>7.2</v>
      </c>
      <c r="Q2773">
        <v>7.72</v>
      </c>
      <c r="R2773">
        <v>1.52</v>
      </c>
      <c r="S2773">
        <v>27.2</v>
      </c>
      <c r="U2773">
        <f>A2773-3438108179</f>
        <v>14731.434929847717</v>
      </c>
      <c r="V2773" s="7">
        <f t="shared" si="211"/>
        <v>41255.630919385767</v>
      </c>
      <c r="W2773" s="4">
        <f t="shared" si="215"/>
        <v>120.34</v>
      </c>
      <c r="X2773">
        <f t="shared" si="212"/>
        <v>0</v>
      </c>
      <c r="Y2773">
        <f t="shared" si="213"/>
        <v>-5.15</v>
      </c>
      <c r="Z2773" s="5" t="e">
        <f t="shared" si="214"/>
        <v>#DIV/0!</v>
      </c>
    </row>
    <row r="2774" spans="1:26" x14ac:dyDescent="0.35">
      <c r="A2774">
        <v>3438122915.7512298</v>
      </c>
      <c r="B2774">
        <v>65.17</v>
      </c>
      <c r="C2774">
        <v>0</v>
      </c>
      <c r="D2774">
        <v>667.1</v>
      </c>
      <c r="E2774">
        <v>19.75</v>
      </c>
      <c r="F2774">
        <v>14.66</v>
      </c>
      <c r="G2774">
        <v>52.8</v>
      </c>
      <c r="H2774">
        <v>25.7</v>
      </c>
      <c r="I2774">
        <v>88</v>
      </c>
      <c r="J2774">
        <v>59.8</v>
      </c>
      <c r="K2774">
        <v>87.4</v>
      </c>
      <c r="L2774">
        <v>79.599999999999994</v>
      </c>
      <c r="M2774">
        <v>75.5</v>
      </c>
      <c r="N2774">
        <v>448</v>
      </c>
      <c r="O2774">
        <v>12.2</v>
      </c>
      <c r="P2774">
        <v>7.2</v>
      </c>
      <c r="Q2774">
        <v>7.66</v>
      </c>
      <c r="R2774">
        <v>1.52</v>
      </c>
      <c r="S2774">
        <v>27.1</v>
      </c>
      <c r="U2774">
        <f>A2774-3438108179</f>
        <v>14736.751229763031</v>
      </c>
      <c r="V2774" s="7">
        <f t="shared" si="211"/>
        <v>41255.630980917012</v>
      </c>
      <c r="W2774" s="4">
        <f t="shared" si="215"/>
        <v>120.34</v>
      </c>
      <c r="X2774">
        <f t="shared" si="212"/>
        <v>0</v>
      </c>
      <c r="Y2774">
        <f t="shared" si="213"/>
        <v>-5.09</v>
      </c>
      <c r="Z2774" s="5" t="e">
        <f t="shared" si="214"/>
        <v>#DIV/0!</v>
      </c>
    </row>
    <row r="2775" spans="1:26" x14ac:dyDescent="0.35">
      <c r="A2775">
        <v>3438122921.0675402</v>
      </c>
      <c r="B2775">
        <v>65.17</v>
      </c>
      <c r="C2775">
        <v>0</v>
      </c>
      <c r="D2775">
        <v>668.4</v>
      </c>
      <c r="E2775">
        <v>19.73</v>
      </c>
      <c r="F2775">
        <v>14.67</v>
      </c>
      <c r="G2775">
        <v>47.6</v>
      </c>
      <c r="H2775">
        <v>25.8</v>
      </c>
      <c r="I2775">
        <v>88</v>
      </c>
      <c r="J2775">
        <v>66.099999999999994</v>
      </c>
      <c r="K2775">
        <v>87.3</v>
      </c>
      <c r="L2775">
        <v>82.4</v>
      </c>
      <c r="M2775">
        <v>77</v>
      </c>
      <c r="N2775">
        <v>449</v>
      </c>
      <c r="O2775">
        <v>12.3</v>
      </c>
      <c r="P2775">
        <v>7.2</v>
      </c>
      <c r="Q2775">
        <v>7.56</v>
      </c>
      <c r="R2775">
        <v>1.52</v>
      </c>
      <c r="S2775">
        <v>27</v>
      </c>
      <c r="U2775">
        <f>A2775-3438108179</f>
        <v>14742.067540168762</v>
      </c>
      <c r="V2775" s="7">
        <f t="shared" si="211"/>
        <v>41255.631042448382</v>
      </c>
      <c r="W2775" s="4">
        <f t="shared" si="215"/>
        <v>120.34</v>
      </c>
      <c r="X2775">
        <f t="shared" si="212"/>
        <v>0</v>
      </c>
      <c r="Y2775">
        <f t="shared" si="213"/>
        <v>-5.0600000000000005</v>
      </c>
      <c r="Z2775" s="5" t="e">
        <f t="shared" si="214"/>
        <v>#DIV/0!</v>
      </c>
    </row>
    <row r="2776" spans="1:26" x14ac:dyDescent="0.35">
      <c r="A2776">
        <v>3438122926.3868399</v>
      </c>
      <c r="B2776">
        <v>65.17</v>
      </c>
      <c r="C2776">
        <v>0</v>
      </c>
      <c r="D2776">
        <v>668.2</v>
      </c>
      <c r="E2776">
        <v>19.739999999999998</v>
      </c>
      <c r="F2776">
        <v>14.65</v>
      </c>
      <c r="G2776">
        <v>45.2</v>
      </c>
      <c r="H2776">
        <v>25.8</v>
      </c>
      <c r="I2776">
        <v>87.6</v>
      </c>
      <c r="J2776">
        <v>71.7</v>
      </c>
      <c r="K2776">
        <v>87.3</v>
      </c>
      <c r="L2776">
        <v>83.9</v>
      </c>
      <c r="M2776">
        <v>78.7</v>
      </c>
      <c r="N2776">
        <v>447</v>
      </c>
      <c r="O2776">
        <v>12.5</v>
      </c>
      <c r="P2776">
        <v>7.3</v>
      </c>
      <c r="Q2776">
        <v>7.51</v>
      </c>
      <c r="R2776">
        <v>1.52</v>
      </c>
      <c r="S2776">
        <v>27</v>
      </c>
      <c r="U2776">
        <f>A2776-3438108179</f>
        <v>14747.386839866638</v>
      </c>
      <c r="V2776" s="7">
        <f t="shared" ref="V2776:V2839" si="216">U2776/60/60/24+$V$22</f>
        <v>41255.631104014356</v>
      </c>
      <c r="W2776" s="4">
        <f t="shared" si="215"/>
        <v>120.34</v>
      </c>
      <c r="X2776">
        <f t="shared" ref="X2776:X2839" si="217">(B2777-B2776)/((V2777-V2776)*24*60)</f>
        <v>0.11286045614108629</v>
      </c>
      <c r="Y2776">
        <f t="shared" ref="Y2776:Y2839" si="218">F2776-E2776</f>
        <v>-5.0899999999999981</v>
      </c>
      <c r="Z2776" s="5" t="e">
        <f t="shared" ref="Z2776:Z2839" si="219">SQRT((E2776-F2776)/C2776*0.005238)*39.37</f>
        <v>#DIV/0!</v>
      </c>
    </row>
    <row r="2777" spans="1:26" x14ac:dyDescent="0.35">
      <c r="A2777">
        <v>3438122931.7031398</v>
      </c>
      <c r="B2777">
        <v>65.180000000000007</v>
      </c>
      <c r="C2777">
        <v>0</v>
      </c>
      <c r="D2777">
        <v>668.1</v>
      </c>
      <c r="E2777">
        <v>19.75</v>
      </c>
      <c r="F2777">
        <v>14.62</v>
      </c>
      <c r="G2777">
        <v>45.5</v>
      </c>
      <c r="H2777">
        <v>25.8</v>
      </c>
      <c r="I2777">
        <v>84.1</v>
      </c>
      <c r="J2777">
        <v>75.5</v>
      </c>
      <c r="K2777">
        <v>87.2</v>
      </c>
      <c r="L2777">
        <v>85.5</v>
      </c>
      <c r="M2777">
        <v>80.400000000000006</v>
      </c>
      <c r="N2777">
        <v>448</v>
      </c>
      <c r="O2777">
        <v>12.8</v>
      </c>
      <c r="P2777">
        <v>7.3</v>
      </c>
      <c r="Q2777">
        <v>7.42</v>
      </c>
      <c r="R2777">
        <v>1.52</v>
      </c>
      <c r="S2777">
        <v>27.1</v>
      </c>
      <c r="U2777">
        <f>A2777-3438108179</f>
        <v>14752.703139781952</v>
      </c>
      <c r="V2777" s="7">
        <f t="shared" si="216"/>
        <v>41255.631165545601</v>
      </c>
      <c r="W2777" s="4">
        <f t="shared" si="215"/>
        <v>120.35000000000001</v>
      </c>
      <c r="X2777">
        <f t="shared" si="217"/>
        <v>0</v>
      </c>
      <c r="Y2777">
        <f t="shared" si="218"/>
        <v>-5.1300000000000008</v>
      </c>
      <c r="Z2777" s="5" t="e">
        <f t="shared" si="219"/>
        <v>#DIV/0!</v>
      </c>
    </row>
    <row r="2778" spans="1:26" x14ac:dyDescent="0.35">
      <c r="A2778">
        <v>3438122937.0184498</v>
      </c>
      <c r="B2778">
        <v>65.180000000000007</v>
      </c>
      <c r="C2778">
        <v>0</v>
      </c>
      <c r="D2778">
        <v>667.7</v>
      </c>
      <c r="E2778">
        <v>19.73</v>
      </c>
      <c r="F2778">
        <v>14.68</v>
      </c>
      <c r="G2778">
        <v>51</v>
      </c>
      <c r="H2778">
        <v>25.8</v>
      </c>
      <c r="I2778">
        <v>75.8</v>
      </c>
      <c r="J2778">
        <v>80</v>
      </c>
      <c r="K2778">
        <v>87.2</v>
      </c>
      <c r="L2778">
        <v>86.1</v>
      </c>
      <c r="M2778">
        <v>81.3</v>
      </c>
      <c r="N2778">
        <v>450</v>
      </c>
      <c r="O2778">
        <v>13.2</v>
      </c>
      <c r="P2778">
        <v>7.3</v>
      </c>
      <c r="Q2778">
        <v>7.33</v>
      </c>
      <c r="R2778">
        <v>1.52</v>
      </c>
      <c r="S2778">
        <v>27</v>
      </c>
      <c r="U2778">
        <f>A2778-3438108179</f>
        <v>14758.018449783325</v>
      </c>
      <c r="V2778" s="7">
        <f t="shared" si="216"/>
        <v>41255.631227065394</v>
      </c>
      <c r="W2778" s="4">
        <f t="shared" si="215"/>
        <v>120.35000000000001</v>
      </c>
      <c r="X2778">
        <f t="shared" si="217"/>
        <v>0</v>
      </c>
      <c r="Y2778">
        <f t="shared" si="218"/>
        <v>-5.0500000000000007</v>
      </c>
      <c r="Z2778" s="5" t="e">
        <f t="shared" si="219"/>
        <v>#DIV/0!</v>
      </c>
    </row>
    <row r="2779" spans="1:26" x14ac:dyDescent="0.35">
      <c r="A2779">
        <v>3438122942.33775</v>
      </c>
      <c r="B2779">
        <v>65.180000000000007</v>
      </c>
      <c r="C2779">
        <v>0</v>
      </c>
      <c r="D2779">
        <v>668</v>
      </c>
      <c r="E2779">
        <v>19.73</v>
      </c>
      <c r="F2779">
        <v>14.66</v>
      </c>
      <c r="G2779">
        <v>58</v>
      </c>
      <c r="H2779">
        <v>25.8</v>
      </c>
      <c r="I2779">
        <v>67.3</v>
      </c>
      <c r="J2779">
        <v>81.8</v>
      </c>
      <c r="K2779">
        <v>87.1</v>
      </c>
      <c r="L2779">
        <v>86.6</v>
      </c>
      <c r="M2779">
        <v>81.3</v>
      </c>
      <c r="N2779">
        <v>449</v>
      </c>
      <c r="O2779">
        <v>13.2</v>
      </c>
      <c r="P2779">
        <v>7.3</v>
      </c>
      <c r="Q2779">
        <v>7.26</v>
      </c>
      <c r="R2779">
        <v>1.52</v>
      </c>
      <c r="S2779">
        <v>26.9</v>
      </c>
      <c r="U2779">
        <f>A2779-3438108179</f>
        <v>14763.337749958038</v>
      </c>
      <c r="V2779" s="7">
        <f t="shared" si="216"/>
        <v>41255.631288631368</v>
      </c>
      <c r="W2779" s="4">
        <f t="shared" si="215"/>
        <v>120.35000000000001</v>
      </c>
      <c r="X2779">
        <f t="shared" si="217"/>
        <v>0</v>
      </c>
      <c r="Y2779">
        <f t="shared" si="218"/>
        <v>-5.07</v>
      </c>
      <c r="Z2779" s="5" t="e">
        <f t="shared" si="219"/>
        <v>#DIV/0!</v>
      </c>
    </row>
    <row r="2780" spans="1:26" x14ac:dyDescent="0.35">
      <c r="A2780">
        <v>3438122947.6540599</v>
      </c>
      <c r="B2780">
        <v>65.180000000000007</v>
      </c>
      <c r="C2780">
        <v>0</v>
      </c>
      <c r="D2780">
        <v>667.6</v>
      </c>
      <c r="E2780">
        <v>19.73</v>
      </c>
      <c r="F2780">
        <v>14.66</v>
      </c>
      <c r="G2780">
        <v>65</v>
      </c>
      <c r="H2780">
        <v>25.8</v>
      </c>
      <c r="I2780">
        <v>59.5</v>
      </c>
      <c r="J2780">
        <v>84</v>
      </c>
      <c r="K2780">
        <v>87</v>
      </c>
      <c r="L2780">
        <v>86.9</v>
      </c>
      <c r="M2780">
        <v>80.5</v>
      </c>
      <c r="N2780">
        <v>449</v>
      </c>
      <c r="O2780">
        <v>13.3</v>
      </c>
      <c r="P2780">
        <v>7.4</v>
      </c>
      <c r="Q2780">
        <v>7.21</v>
      </c>
      <c r="R2780">
        <v>1.52</v>
      </c>
      <c r="S2780">
        <v>27.1</v>
      </c>
      <c r="U2780">
        <f>A2780-3438108179</f>
        <v>14768.654059886932</v>
      </c>
      <c r="V2780" s="7">
        <f t="shared" si="216"/>
        <v>41255.63135016273</v>
      </c>
      <c r="W2780" s="4">
        <f t="shared" si="215"/>
        <v>120.35000000000001</v>
      </c>
      <c r="X2780">
        <f t="shared" si="217"/>
        <v>0.11283921403502713</v>
      </c>
      <c r="Y2780">
        <f t="shared" si="218"/>
        <v>-5.07</v>
      </c>
      <c r="Z2780" s="5" t="e">
        <f t="shared" si="219"/>
        <v>#DIV/0!</v>
      </c>
    </row>
    <row r="2781" spans="1:26" x14ac:dyDescent="0.35">
      <c r="A2781">
        <v>3438122952.9713602</v>
      </c>
      <c r="B2781">
        <v>65.19</v>
      </c>
      <c r="C2781">
        <v>0</v>
      </c>
      <c r="D2781">
        <v>667.2</v>
      </c>
      <c r="E2781">
        <v>19.72</v>
      </c>
      <c r="F2781">
        <v>14.63</v>
      </c>
      <c r="G2781">
        <v>71.599999999999994</v>
      </c>
      <c r="H2781">
        <v>25.8</v>
      </c>
      <c r="I2781">
        <v>53.5</v>
      </c>
      <c r="J2781">
        <v>85.1</v>
      </c>
      <c r="K2781">
        <v>86.9</v>
      </c>
      <c r="L2781">
        <v>87.1</v>
      </c>
      <c r="M2781">
        <v>79.400000000000006</v>
      </c>
      <c r="N2781">
        <v>449</v>
      </c>
      <c r="O2781">
        <v>13.4</v>
      </c>
      <c r="P2781">
        <v>7.4</v>
      </c>
      <c r="Q2781">
        <v>7.13</v>
      </c>
      <c r="R2781">
        <v>1.52</v>
      </c>
      <c r="S2781">
        <v>27.2</v>
      </c>
      <c r="U2781">
        <f>A2781-3438108179</f>
        <v>14773.971360206604</v>
      </c>
      <c r="V2781" s="7">
        <f t="shared" si="216"/>
        <v>41255.631411705559</v>
      </c>
      <c r="W2781" s="4">
        <f t="shared" si="215"/>
        <v>120.36</v>
      </c>
      <c r="X2781">
        <f t="shared" si="217"/>
        <v>0</v>
      </c>
      <c r="Y2781">
        <f t="shared" si="218"/>
        <v>-5.0899999999999981</v>
      </c>
      <c r="Z2781" s="5" t="e">
        <f t="shared" si="219"/>
        <v>#DIV/0!</v>
      </c>
    </row>
    <row r="2782" spans="1:26" x14ac:dyDescent="0.35">
      <c r="A2782">
        <v>3438122958.2906599</v>
      </c>
      <c r="B2782">
        <v>65.19</v>
      </c>
      <c r="C2782">
        <v>0</v>
      </c>
      <c r="D2782">
        <v>666.7</v>
      </c>
      <c r="E2782">
        <v>19.739999999999998</v>
      </c>
      <c r="F2782">
        <v>14.67</v>
      </c>
      <c r="G2782">
        <v>77.5</v>
      </c>
      <c r="H2782">
        <v>25.8</v>
      </c>
      <c r="I2782">
        <v>50.4</v>
      </c>
      <c r="J2782">
        <v>86.1</v>
      </c>
      <c r="K2782">
        <v>86.9</v>
      </c>
      <c r="L2782">
        <v>87.4</v>
      </c>
      <c r="M2782">
        <v>78.2</v>
      </c>
      <c r="N2782">
        <v>451</v>
      </c>
      <c r="O2782">
        <v>13.8</v>
      </c>
      <c r="P2782">
        <v>7.5</v>
      </c>
      <c r="Q2782">
        <v>7.06</v>
      </c>
      <c r="R2782">
        <v>1.52</v>
      </c>
      <c r="S2782">
        <v>27</v>
      </c>
      <c r="U2782">
        <f>A2782-3438108179</f>
        <v>14779.29065990448</v>
      </c>
      <c r="V2782" s="7">
        <f t="shared" si="216"/>
        <v>41255.631473271525</v>
      </c>
      <c r="W2782" s="4">
        <f t="shared" si="215"/>
        <v>120.36</v>
      </c>
      <c r="X2782">
        <f t="shared" si="217"/>
        <v>0</v>
      </c>
      <c r="Y2782">
        <f t="shared" si="218"/>
        <v>-5.0699999999999985</v>
      </c>
      <c r="Z2782" s="5" t="e">
        <f t="shared" si="219"/>
        <v>#DIV/0!</v>
      </c>
    </row>
    <row r="2783" spans="1:26" x14ac:dyDescent="0.35">
      <c r="A2783">
        <v>3438122963.6069698</v>
      </c>
      <c r="B2783">
        <v>65.19</v>
      </c>
      <c r="C2783">
        <v>0</v>
      </c>
      <c r="D2783">
        <v>667.2</v>
      </c>
      <c r="E2783">
        <v>19.73</v>
      </c>
      <c r="F2783">
        <v>14.67</v>
      </c>
      <c r="G2783">
        <v>82.9</v>
      </c>
      <c r="H2783">
        <v>25.6</v>
      </c>
      <c r="I2783">
        <v>50.8</v>
      </c>
      <c r="J2783">
        <v>86.9</v>
      </c>
      <c r="K2783">
        <v>86.8</v>
      </c>
      <c r="L2783">
        <v>87.6</v>
      </c>
      <c r="M2783">
        <v>77.5</v>
      </c>
      <c r="N2783">
        <v>451</v>
      </c>
      <c r="O2783">
        <v>13.9</v>
      </c>
      <c r="P2783">
        <v>7.5</v>
      </c>
      <c r="Q2783">
        <v>7</v>
      </c>
      <c r="R2783">
        <v>1.52</v>
      </c>
      <c r="S2783">
        <v>26.8</v>
      </c>
      <c r="U2783">
        <f>A2783-3438108179</f>
        <v>14784.606969833374</v>
      </c>
      <c r="V2783" s="7">
        <f t="shared" si="216"/>
        <v>41255.631534802895</v>
      </c>
      <c r="W2783" s="4">
        <f t="shared" si="215"/>
        <v>120.36</v>
      </c>
      <c r="X2783">
        <f t="shared" si="217"/>
        <v>0</v>
      </c>
      <c r="Y2783">
        <f t="shared" si="218"/>
        <v>-5.0600000000000005</v>
      </c>
      <c r="Z2783" s="5" t="e">
        <f t="shared" si="219"/>
        <v>#DIV/0!</v>
      </c>
    </row>
    <row r="2784" spans="1:26" x14ac:dyDescent="0.35">
      <c r="A2784">
        <v>3438122968.9282699</v>
      </c>
      <c r="B2784">
        <v>65.19</v>
      </c>
      <c r="C2784">
        <v>0</v>
      </c>
      <c r="D2784">
        <v>667.2</v>
      </c>
      <c r="E2784">
        <v>19.75</v>
      </c>
      <c r="F2784">
        <v>14.68</v>
      </c>
      <c r="G2784">
        <v>86.2</v>
      </c>
      <c r="H2784">
        <v>25.6</v>
      </c>
      <c r="I2784">
        <v>55.9</v>
      </c>
      <c r="J2784">
        <v>87.3</v>
      </c>
      <c r="K2784">
        <v>86.8</v>
      </c>
      <c r="L2784">
        <v>87.7</v>
      </c>
      <c r="M2784">
        <v>77.400000000000006</v>
      </c>
      <c r="N2784">
        <v>450</v>
      </c>
      <c r="O2784">
        <v>14</v>
      </c>
      <c r="P2784">
        <v>7.5</v>
      </c>
      <c r="Q2784">
        <v>6.95</v>
      </c>
      <c r="R2784">
        <v>1.52</v>
      </c>
      <c r="S2784">
        <v>26.8</v>
      </c>
      <c r="U2784">
        <f>A2784-3438108179</f>
        <v>14789.928269863129</v>
      </c>
      <c r="V2784" s="7">
        <f t="shared" si="216"/>
        <v>41255.631596392013</v>
      </c>
      <c r="W2784" s="4">
        <f t="shared" si="215"/>
        <v>120.36</v>
      </c>
      <c r="X2784">
        <f t="shared" si="217"/>
        <v>0</v>
      </c>
      <c r="Y2784">
        <f t="shared" si="218"/>
        <v>-5.07</v>
      </c>
      <c r="Z2784" s="5" t="e">
        <f t="shared" si="219"/>
        <v>#DIV/0!</v>
      </c>
    </row>
    <row r="2785" spans="1:26" x14ac:dyDescent="0.35">
      <c r="A2785">
        <v>3438122974.2455802</v>
      </c>
      <c r="B2785">
        <v>65.19</v>
      </c>
      <c r="C2785">
        <v>0</v>
      </c>
      <c r="D2785">
        <v>667.3</v>
      </c>
      <c r="E2785">
        <v>19.73</v>
      </c>
      <c r="F2785">
        <v>14.71</v>
      </c>
      <c r="G2785">
        <v>88</v>
      </c>
      <c r="H2785">
        <v>25.6</v>
      </c>
      <c r="I2785">
        <v>61.2</v>
      </c>
      <c r="J2785">
        <v>87.8</v>
      </c>
      <c r="K2785">
        <v>86.8</v>
      </c>
      <c r="L2785">
        <v>87.8</v>
      </c>
      <c r="M2785">
        <v>78.2</v>
      </c>
      <c r="N2785">
        <v>451</v>
      </c>
      <c r="O2785">
        <v>14</v>
      </c>
      <c r="P2785">
        <v>7.5</v>
      </c>
      <c r="Q2785">
        <v>6.9</v>
      </c>
      <c r="R2785">
        <v>1.52</v>
      </c>
      <c r="S2785">
        <v>27</v>
      </c>
      <c r="U2785">
        <f>A2785-3438108179</f>
        <v>14795.245580196381</v>
      </c>
      <c r="V2785" s="7">
        <f t="shared" si="216"/>
        <v>41255.631657934959</v>
      </c>
      <c r="W2785" s="4">
        <f t="shared" si="215"/>
        <v>120.36</v>
      </c>
      <c r="X2785">
        <f t="shared" si="217"/>
        <v>0.11286045614108629</v>
      </c>
      <c r="Y2785">
        <f t="shared" si="218"/>
        <v>-5.0199999999999996</v>
      </c>
      <c r="Z2785" s="5" t="e">
        <f t="shared" si="219"/>
        <v>#DIV/0!</v>
      </c>
    </row>
    <row r="2786" spans="1:26" x14ac:dyDescent="0.35">
      <c r="A2786">
        <v>3438122979.5618801</v>
      </c>
      <c r="B2786">
        <v>65.2</v>
      </c>
      <c r="C2786">
        <v>0</v>
      </c>
      <c r="D2786">
        <v>667</v>
      </c>
      <c r="E2786">
        <v>19.72</v>
      </c>
      <c r="F2786">
        <v>14.68</v>
      </c>
      <c r="G2786">
        <v>89.6</v>
      </c>
      <c r="H2786">
        <v>25.5</v>
      </c>
      <c r="I2786">
        <v>67.599999999999994</v>
      </c>
      <c r="J2786">
        <v>88.1</v>
      </c>
      <c r="K2786">
        <v>86.8</v>
      </c>
      <c r="L2786">
        <v>87.9</v>
      </c>
      <c r="M2786">
        <v>79.5</v>
      </c>
      <c r="N2786">
        <v>450</v>
      </c>
      <c r="O2786">
        <v>14</v>
      </c>
      <c r="P2786">
        <v>7.6</v>
      </c>
      <c r="Q2786">
        <v>6.8</v>
      </c>
      <c r="R2786">
        <v>1.52</v>
      </c>
      <c r="S2786">
        <v>26.9</v>
      </c>
      <c r="U2786">
        <f>A2786-3438108179</f>
        <v>14800.561880111694</v>
      </c>
      <c r="V2786" s="7">
        <f t="shared" si="216"/>
        <v>41255.631719466204</v>
      </c>
      <c r="W2786" s="4">
        <f t="shared" si="215"/>
        <v>120.37</v>
      </c>
      <c r="X2786">
        <f t="shared" si="217"/>
        <v>0</v>
      </c>
      <c r="Y2786">
        <f t="shared" si="218"/>
        <v>-5.0399999999999991</v>
      </c>
      <c r="Z2786" s="5" t="e">
        <f t="shared" si="219"/>
        <v>#DIV/0!</v>
      </c>
    </row>
    <row r="2787" spans="1:26" x14ac:dyDescent="0.35">
      <c r="A2787">
        <v>3438122984.8811898</v>
      </c>
      <c r="B2787">
        <v>65.2</v>
      </c>
      <c r="C2787">
        <v>0</v>
      </c>
      <c r="D2787">
        <v>667</v>
      </c>
      <c r="E2787">
        <v>19.72</v>
      </c>
      <c r="F2787">
        <v>14.68</v>
      </c>
      <c r="G2787">
        <v>90.2</v>
      </c>
      <c r="H2787">
        <v>25.5</v>
      </c>
      <c r="I2787">
        <v>72.5</v>
      </c>
      <c r="J2787">
        <v>88.4</v>
      </c>
      <c r="K2787">
        <v>86.8</v>
      </c>
      <c r="L2787">
        <v>88</v>
      </c>
      <c r="M2787">
        <v>81</v>
      </c>
      <c r="N2787">
        <v>449</v>
      </c>
      <c r="O2787">
        <v>14.3</v>
      </c>
      <c r="P2787">
        <v>7.6</v>
      </c>
      <c r="Q2787">
        <v>6.74</v>
      </c>
      <c r="R2787">
        <v>1.52</v>
      </c>
      <c r="S2787">
        <v>26.7</v>
      </c>
      <c r="U2787">
        <f>A2787-3438108179</f>
        <v>14805.881189823151</v>
      </c>
      <c r="V2787" s="7">
        <f t="shared" si="216"/>
        <v>41255.631781032294</v>
      </c>
      <c r="W2787" s="4">
        <f t="shared" si="215"/>
        <v>120.37</v>
      </c>
      <c r="X2787">
        <f t="shared" si="217"/>
        <v>0</v>
      </c>
      <c r="Y2787">
        <f t="shared" si="218"/>
        <v>-5.0399999999999991</v>
      </c>
      <c r="Z2787" s="5" t="e">
        <f t="shared" si="219"/>
        <v>#DIV/0!</v>
      </c>
    </row>
    <row r="2788" spans="1:26" x14ac:dyDescent="0.35">
      <c r="A2788">
        <v>3438122990.2014899</v>
      </c>
      <c r="B2788">
        <v>65.2</v>
      </c>
      <c r="C2788">
        <v>0</v>
      </c>
      <c r="D2788">
        <v>666.4</v>
      </c>
      <c r="E2788">
        <v>19.73</v>
      </c>
      <c r="F2788">
        <v>14.65</v>
      </c>
      <c r="G2788">
        <v>90.1</v>
      </c>
      <c r="H2788">
        <v>25.5</v>
      </c>
      <c r="I2788">
        <v>76.400000000000006</v>
      </c>
      <c r="J2788">
        <v>88.2</v>
      </c>
      <c r="K2788">
        <v>86.9</v>
      </c>
      <c r="L2788">
        <v>88</v>
      </c>
      <c r="M2788">
        <v>82.3</v>
      </c>
      <c r="N2788">
        <v>446</v>
      </c>
      <c r="O2788">
        <v>14.5</v>
      </c>
      <c r="P2788">
        <v>7.7</v>
      </c>
      <c r="Q2788">
        <v>6.67</v>
      </c>
      <c r="R2788">
        <v>1.52</v>
      </c>
      <c r="S2788">
        <v>26.7</v>
      </c>
      <c r="U2788">
        <f>A2788-3438108179</f>
        <v>14811.201489925385</v>
      </c>
      <c r="V2788" s="7">
        <f t="shared" si="216"/>
        <v>41255.631842609837</v>
      </c>
      <c r="W2788" s="4">
        <f t="shared" si="215"/>
        <v>120.37</v>
      </c>
      <c r="X2788">
        <f t="shared" si="217"/>
        <v>0</v>
      </c>
      <c r="Y2788">
        <f t="shared" si="218"/>
        <v>-5.08</v>
      </c>
      <c r="Z2788" s="5" t="e">
        <f t="shared" si="219"/>
        <v>#DIV/0!</v>
      </c>
    </row>
    <row r="2789" spans="1:26" x14ac:dyDescent="0.35">
      <c r="A2789">
        <v>3438122996.11483</v>
      </c>
      <c r="B2789">
        <v>65.2</v>
      </c>
      <c r="C2789">
        <v>0</v>
      </c>
      <c r="D2789">
        <v>666.8</v>
      </c>
      <c r="E2789">
        <v>19.71</v>
      </c>
      <c r="F2789">
        <v>14.64</v>
      </c>
      <c r="G2789">
        <v>88.6</v>
      </c>
      <c r="H2789">
        <v>25.5</v>
      </c>
      <c r="I2789">
        <v>79.599999999999994</v>
      </c>
      <c r="J2789">
        <v>87.5</v>
      </c>
      <c r="K2789">
        <v>86.9</v>
      </c>
      <c r="L2789">
        <v>88.1</v>
      </c>
      <c r="M2789">
        <v>83.5</v>
      </c>
      <c r="N2789">
        <v>447</v>
      </c>
      <c r="O2789">
        <v>14.5</v>
      </c>
      <c r="P2789">
        <v>7.8</v>
      </c>
      <c r="Q2789">
        <v>6.6</v>
      </c>
      <c r="R2789">
        <v>1.52</v>
      </c>
      <c r="S2789">
        <v>26.8</v>
      </c>
      <c r="U2789">
        <f>A2789-3438108179</f>
        <v>14817.11483001709</v>
      </c>
      <c r="V2789" s="7">
        <f t="shared" si="216"/>
        <v>41255.631911051278</v>
      </c>
      <c r="W2789" s="4">
        <f t="shared" si="215"/>
        <v>120.37</v>
      </c>
      <c r="X2789">
        <f t="shared" si="217"/>
        <v>0</v>
      </c>
      <c r="Y2789">
        <f t="shared" si="218"/>
        <v>-5.07</v>
      </c>
      <c r="Z2789" s="5" t="e">
        <f t="shared" si="219"/>
        <v>#DIV/0!</v>
      </c>
    </row>
    <row r="2790" spans="1:26" x14ac:dyDescent="0.35">
      <c r="A2790">
        <v>3438123001.4311299</v>
      </c>
      <c r="B2790">
        <v>65.2</v>
      </c>
      <c r="C2790">
        <v>0</v>
      </c>
      <c r="D2790">
        <v>667.5</v>
      </c>
      <c r="E2790">
        <v>19.7</v>
      </c>
      <c r="F2790">
        <v>14.61</v>
      </c>
      <c r="G2790">
        <v>83.6</v>
      </c>
      <c r="H2790">
        <v>25.5</v>
      </c>
      <c r="I2790">
        <v>81.2</v>
      </c>
      <c r="J2790">
        <v>86.1</v>
      </c>
      <c r="K2790">
        <v>86.9</v>
      </c>
      <c r="L2790">
        <v>88.1</v>
      </c>
      <c r="M2790">
        <v>84.1</v>
      </c>
      <c r="N2790">
        <v>446</v>
      </c>
      <c r="O2790">
        <v>14.5</v>
      </c>
      <c r="P2790">
        <v>7.9</v>
      </c>
      <c r="Q2790">
        <v>6.49</v>
      </c>
      <c r="R2790">
        <v>1.52</v>
      </c>
      <c r="S2790">
        <v>26.8</v>
      </c>
      <c r="U2790">
        <f>A2790-3438108179</f>
        <v>14822.431129932404</v>
      </c>
      <c r="V2790" s="7">
        <f t="shared" si="216"/>
        <v>41255.631972582523</v>
      </c>
      <c r="W2790" s="4">
        <f t="shared" si="215"/>
        <v>120.37</v>
      </c>
      <c r="X2790">
        <f t="shared" si="217"/>
        <v>0.11281777989167845</v>
      </c>
      <c r="Y2790">
        <f t="shared" si="218"/>
        <v>-5.09</v>
      </c>
      <c r="Z2790" s="5" t="e">
        <f t="shared" si="219"/>
        <v>#DIV/0!</v>
      </c>
    </row>
    <row r="2791" spans="1:26" x14ac:dyDescent="0.35">
      <c r="A2791">
        <v>3438123006.7494402</v>
      </c>
      <c r="B2791">
        <v>65.209999999999994</v>
      </c>
      <c r="C2791">
        <v>0</v>
      </c>
      <c r="D2791">
        <v>668.3</v>
      </c>
      <c r="E2791">
        <v>19.72</v>
      </c>
      <c r="F2791">
        <v>14.65</v>
      </c>
      <c r="G2791">
        <v>76.3</v>
      </c>
      <c r="H2791">
        <v>25.5</v>
      </c>
      <c r="I2791">
        <v>82.7</v>
      </c>
      <c r="J2791">
        <v>81.7</v>
      </c>
      <c r="K2791">
        <v>86.8</v>
      </c>
      <c r="L2791">
        <v>87.6</v>
      </c>
      <c r="M2791">
        <v>84.6</v>
      </c>
      <c r="N2791">
        <v>447</v>
      </c>
      <c r="O2791">
        <v>14.6</v>
      </c>
      <c r="P2791">
        <v>8</v>
      </c>
      <c r="Q2791">
        <v>6.44</v>
      </c>
      <c r="R2791">
        <v>1.52</v>
      </c>
      <c r="S2791">
        <v>26.8</v>
      </c>
      <c r="U2791">
        <f>A2791-3438108179</f>
        <v>14827.749440193176</v>
      </c>
      <c r="V2791" s="7">
        <f t="shared" si="216"/>
        <v>41255.632034137045</v>
      </c>
      <c r="W2791" s="4">
        <f t="shared" si="215"/>
        <v>120.38</v>
      </c>
      <c r="X2791">
        <f t="shared" si="217"/>
        <v>0</v>
      </c>
      <c r="Y2791">
        <f t="shared" si="218"/>
        <v>-5.0699999999999985</v>
      </c>
      <c r="Z2791" s="5" t="e">
        <f t="shared" si="219"/>
        <v>#DIV/0!</v>
      </c>
    </row>
    <row r="2792" spans="1:26" x14ac:dyDescent="0.35">
      <c r="A2792">
        <v>3438123012.0697398</v>
      </c>
      <c r="B2792">
        <v>65.209999999999994</v>
      </c>
      <c r="C2792">
        <v>0</v>
      </c>
      <c r="D2792">
        <v>669.6</v>
      </c>
      <c r="E2792">
        <v>19.71</v>
      </c>
      <c r="F2792">
        <v>14.69</v>
      </c>
      <c r="G2792">
        <v>68.599999999999994</v>
      </c>
      <c r="H2792">
        <v>25.5</v>
      </c>
      <c r="I2792">
        <v>83.8</v>
      </c>
      <c r="J2792">
        <v>75.2</v>
      </c>
      <c r="K2792">
        <v>86.8</v>
      </c>
      <c r="L2792">
        <v>83</v>
      </c>
      <c r="M2792">
        <v>84.6</v>
      </c>
      <c r="N2792">
        <v>448</v>
      </c>
      <c r="O2792">
        <v>14.3</v>
      </c>
      <c r="P2792">
        <v>8.1999999999999993</v>
      </c>
      <c r="Q2792">
        <v>6.34</v>
      </c>
      <c r="R2792">
        <v>1.52</v>
      </c>
      <c r="S2792">
        <v>26.8</v>
      </c>
      <c r="U2792">
        <f>A2792-3438108179</f>
        <v>14833.069739818573</v>
      </c>
      <c r="V2792" s="7">
        <f t="shared" si="216"/>
        <v>41255.63209571458</v>
      </c>
      <c r="W2792" s="4">
        <f t="shared" si="215"/>
        <v>120.38</v>
      </c>
      <c r="X2792">
        <f t="shared" si="217"/>
        <v>0</v>
      </c>
      <c r="Y2792">
        <f t="shared" si="218"/>
        <v>-5.0200000000000014</v>
      </c>
      <c r="Z2792" s="5" t="e">
        <f t="shared" si="219"/>
        <v>#DIV/0!</v>
      </c>
    </row>
    <row r="2793" spans="1:26" x14ac:dyDescent="0.35">
      <c r="A2793">
        <v>3438123017.3850398</v>
      </c>
      <c r="B2793">
        <v>65.209999999999994</v>
      </c>
      <c r="C2793">
        <v>0</v>
      </c>
      <c r="D2793">
        <v>727</v>
      </c>
      <c r="E2793">
        <v>19.72</v>
      </c>
      <c r="F2793">
        <v>14.7</v>
      </c>
      <c r="G2793">
        <v>61.4</v>
      </c>
      <c r="H2793">
        <v>25.6</v>
      </c>
      <c r="I2793">
        <v>84.5</v>
      </c>
      <c r="J2793">
        <v>67.5</v>
      </c>
      <c r="K2793">
        <v>86.8</v>
      </c>
      <c r="L2793">
        <v>75</v>
      </c>
      <c r="M2793">
        <v>83.5</v>
      </c>
      <c r="N2793">
        <v>449</v>
      </c>
      <c r="O2793">
        <v>14</v>
      </c>
      <c r="P2793">
        <v>8.4</v>
      </c>
      <c r="Q2793">
        <v>6.29</v>
      </c>
      <c r="R2793">
        <v>1.52</v>
      </c>
      <c r="S2793">
        <v>26.7</v>
      </c>
      <c r="U2793">
        <f>A2793-3438108179</f>
        <v>14838.385039806366</v>
      </c>
      <c r="V2793" s="7">
        <f t="shared" si="216"/>
        <v>41255.632157234257</v>
      </c>
      <c r="W2793" s="4">
        <f t="shared" si="215"/>
        <v>120.38</v>
      </c>
      <c r="X2793">
        <f t="shared" si="217"/>
        <v>0.22567800117454326</v>
      </c>
      <c r="Y2793">
        <f t="shared" si="218"/>
        <v>-5.0199999999999996</v>
      </c>
      <c r="Z2793" s="5" t="e">
        <f t="shared" si="219"/>
        <v>#DIV/0!</v>
      </c>
    </row>
    <row r="2794" spans="1:26" x14ac:dyDescent="0.35">
      <c r="A2794">
        <v>3438123022.7023501</v>
      </c>
      <c r="B2794">
        <v>65.23</v>
      </c>
      <c r="C2794">
        <v>0.11</v>
      </c>
      <c r="D2794">
        <v>831.9</v>
      </c>
      <c r="E2794">
        <v>19.7</v>
      </c>
      <c r="F2794">
        <v>14.68</v>
      </c>
      <c r="G2794">
        <v>55.2</v>
      </c>
      <c r="H2794">
        <v>25.7</v>
      </c>
      <c r="I2794">
        <v>85.1</v>
      </c>
      <c r="J2794">
        <v>59.9</v>
      </c>
      <c r="K2794">
        <v>87</v>
      </c>
      <c r="L2794">
        <v>65.3</v>
      </c>
      <c r="M2794">
        <v>80.3</v>
      </c>
      <c r="N2794">
        <v>447</v>
      </c>
      <c r="O2794">
        <v>13.6</v>
      </c>
      <c r="P2794">
        <v>8.5</v>
      </c>
      <c r="Q2794">
        <v>6.23</v>
      </c>
      <c r="R2794">
        <v>1.52</v>
      </c>
      <c r="S2794">
        <v>26.8</v>
      </c>
      <c r="U2794">
        <f>A2794-3438108179</f>
        <v>14843.702350139618</v>
      </c>
      <c r="V2794" s="7">
        <f t="shared" si="216"/>
        <v>41255.632218777202</v>
      </c>
      <c r="W2794" s="4">
        <f t="shared" si="215"/>
        <v>120.4</v>
      </c>
      <c r="X2794">
        <f t="shared" si="217"/>
        <v>0.11266971092302586</v>
      </c>
      <c r="Y2794">
        <f t="shared" si="218"/>
        <v>-5.0199999999999996</v>
      </c>
      <c r="Z2794" s="5">
        <f t="shared" si="219"/>
        <v>19.248800785844484</v>
      </c>
    </row>
    <row r="2795" spans="1:26" x14ac:dyDescent="0.35">
      <c r="A2795">
        <v>3438123028.0276499</v>
      </c>
      <c r="B2795">
        <v>65.239999999999995</v>
      </c>
      <c r="C2795">
        <v>0</v>
      </c>
      <c r="D2795">
        <v>841.3</v>
      </c>
      <c r="E2795">
        <v>19.72</v>
      </c>
      <c r="F2795">
        <v>14.7</v>
      </c>
      <c r="G2795">
        <v>49.4</v>
      </c>
      <c r="H2795">
        <v>25.8</v>
      </c>
      <c r="I2795">
        <v>85.5</v>
      </c>
      <c r="J2795">
        <v>54.6</v>
      </c>
      <c r="K2795">
        <v>87</v>
      </c>
      <c r="L2795">
        <v>57</v>
      </c>
      <c r="M2795">
        <v>76.8</v>
      </c>
      <c r="N2795">
        <v>446</v>
      </c>
      <c r="O2795">
        <v>13.3</v>
      </c>
      <c r="P2795">
        <v>8.6</v>
      </c>
      <c r="Q2795">
        <v>6.14</v>
      </c>
      <c r="R2795">
        <v>1.52</v>
      </c>
      <c r="S2795">
        <v>26.8</v>
      </c>
      <c r="U2795">
        <f>A2795-3438108179</f>
        <v>14849.027649879456</v>
      </c>
      <c r="V2795" s="7">
        <f t="shared" si="216"/>
        <v>41255.632280412618</v>
      </c>
      <c r="W2795" s="4">
        <f t="shared" si="215"/>
        <v>120.41</v>
      </c>
      <c r="X2795">
        <f t="shared" si="217"/>
        <v>0</v>
      </c>
      <c r="Y2795">
        <f t="shared" si="218"/>
        <v>-5.0199999999999996</v>
      </c>
      <c r="Z2795" s="5" t="e">
        <f t="shared" si="219"/>
        <v>#DIV/0!</v>
      </c>
    </row>
    <row r="2796" spans="1:26" x14ac:dyDescent="0.35">
      <c r="A2796">
        <v>3438123033.3439598</v>
      </c>
      <c r="B2796">
        <v>65.239999999999995</v>
      </c>
      <c r="C2796">
        <v>0</v>
      </c>
      <c r="D2796">
        <v>844.5</v>
      </c>
      <c r="E2796">
        <v>19.7</v>
      </c>
      <c r="F2796">
        <v>14.69</v>
      </c>
      <c r="G2796">
        <v>45.8</v>
      </c>
      <c r="H2796">
        <v>25.8</v>
      </c>
      <c r="I2796">
        <v>85.9</v>
      </c>
      <c r="J2796">
        <v>53.1</v>
      </c>
      <c r="K2796">
        <v>87</v>
      </c>
      <c r="L2796">
        <v>50.7</v>
      </c>
      <c r="M2796">
        <v>73.400000000000006</v>
      </c>
      <c r="N2796">
        <v>446</v>
      </c>
      <c r="O2796">
        <v>12.5</v>
      </c>
      <c r="P2796">
        <v>8.8000000000000007</v>
      </c>
      <c r="Q2796">
        <v>6.07</v>
      </c>
      <c r="R2796">
        <v>1.52</v>
      </c>
      <c r="S2796">
        <v>26.9</v>
      </c>
      <c r="U2796">
        <f>A2796-3438108179</f>
        <v>14854.34395980835</v>
      </c>
      <c r="V2796" s="7">
        <f t="shared" si="216"/>
        <v>41255.63234194398</v>
      </c>
      <c r="W2796" s="4">
        <f t="shared" si="215"/>
        <v>120.41</v>
      </c>
      <c r="X2796">
        <f t="shared" si="217"/>
        <v>0</v>
      </c>
      <c r="Y2796">
        <f t="shared" si="218"/>
        <v>-5.01</v>
      </c>
      <c r="Z2796" s="5" t="e">
        <f t="shared" si="219"/>
        <v>#DIV/0!</v>
      </c>
    </row>
    <row r="2797" spans="1:26" x14ac:dyDescent="0.35">
      <c r="A2797">
        <v>3438123038.66326</v>
      </c>
      <c r="B2797">
        <v>65.239999999999995</v>
      </c>
      <c r="C2797">
        <v>0</v>
      </c>
      <c r="D2797">
        <v>845.2</v>
      </c>
      <c r="E2797">
        <v>19.68</v>
      </c>
      <c r="F2797">
        <v>14.73</v>
      </c>
      <c r="G2797">
        <v>41.9</v>
      </c>
      <c r="H2797">
        <v>25.9</v>
      </c>
      <c r="I2797">
        <v>86.2</v>
      </c>
      <c r="J2797">
        <v>55.2</v>
      </c>
      <c r="K2797">
        <v>87</v>
      </c>
      <c r="L2797">
        <v>48.8</v>
      </c>
      <c r="M2797">
        <v>70.599999999999994</v>
      </c>
      <c r="N2797">
        <v>446</v>
      </c>
      <c r="O2797">
        <v>11.6</v>
      </c>
      <c r="P2797">
        <v>8.9</v>
      </c>
      <c r="Q2797">
        <v>6</v>
      </c>
      <c r="R2797">
        <v>1.52</v>
      </c>
      <c r="S2797">
        <v>27</v>
      </c>
      <c r="U2797">
        <f>A2797-3438108179</f>
        <v>14859.663259983063</v>
      </c>
      <c r="V2797" s="7">
        <f t="shared" si="216"/>
        <v>41255.632403509953</v>
      </c>
      <c r="W2797" s="4">
        <f t="shared" si="215"/>
        <v>120.41</v>
      </c>
      <c r="X2797">
        <f t="shared" si="217"/>
        <v>0</v>
      </c>
      <c r="Y2797">
        <f t="shared" si="218"/>
        <v>-4.9499999999999993</v>
      </c>
      <c r="Z2797" s="5" t="e">
        <f t="shared" si="219"/>
        <v>#DIV/0!</v>
      </c>
    </row>
    <row r="2798" spans="1:26" x14ac:dyDescent="0.35">
      <c r="A2798">
        <v>3438123043.9795699</v>
      </c>
      <c r="B2798">
        <v>65.239999999999995</v>
      </c>
      <c r="C2798">
        <v>0</v>
      </c>
      <c r="D2798">
        <v>844.7</v>
      </c>
      <c r="E2798">
        <v>19.68</v>
      </c>
      <c r="F2798">
        <v>14.72</v>
      </c>
      <c r="G2798">
        <v>40.1</v>
      </c>
      <c r="H2798">
        <v>26</v>
      </c>
      <c r="I2798">
        <v>86.3</v>
      </c>
      <c r="J2798">
        <v>59.8</v>
      </c>
      <c r="K2798">
        <v>87</v>
      </c>
      <c r="L2798">
        <v>51</v>
      </c>
      <c r="M2798">
        <v>69.7</v>
      </c>
      <c r="N2798">
        <v>446</v>
      </c>
      <c r="O2798">
        <v>10.8</v>
      </c>
      <c r="P2798">
        <v>9.1</v>
      </c>
      <c r="Q2798">
        <v>5.9</v>
      </c>
      <c r="R2798">
        <v>1.52</v>
      </c>
      <c r="S2798">
        <v>27</v>
      </c>
      <c r="U2798">
        <f>A2798-3438108179</f>
        <v>14864.979569911957</v>
      </c>
      <c r="V2798" s="7">
        <f t="shared" si="216"/>
        <v>41255.632465041323</v>
      </c>
      <c r="W2798" s="4">
        <f t="shared" si="215"/>
        <v>120.41</v>
      </c>
      <c r="X2798">
        <f t="shared" si="217"/>
        <v>0</v>
      </c>
      <c r="Y2798">
        <f t="shared" si="218"/>
        <v>-4.9599999999999991</v>
      </c>
      <c r="Z2798" s="5" t="e">
        <f t="shared" si="219"/>
        <v>#DIV/0!</v>
      </c>
    </row>
    <row r="2799" spans="1:26" x14ac:dyDescent="0.35">
      <c r="A2799">
        <v>3438123049.2958698</v>
      </c>
      <c r="B2799">
        <v>65.239999999999995</v>
      </c>
      <c r="C2799">
        <v>0</v>
      </c>
      <c r="D2799">
        <v>845.1</v>
      </c>
      <c r="E2799">
        <v>19.68</v>
      </c>
      <c r="F2799">
        <v>14.74</v>
      </c>
      <c r="G2799">
        <v>37.6</v>
      </c>
      <c r="H2799">
        <v>26</v>
      </c>
      <c r="I2799">
        <v>86.5</v>
      </c>
      <c r="J2799">
        <v>65.3</v>
      </c>
      <c r="K2799">
        <v>86.8</v>
      </c>
      <c r="L2799">
        <v>56.1</v>
      </c>
      <c r="M2799">
        <v>70.3</v>
      </c>
      <c r="N2799">
        <v>447</v>
      </c>
      <c r="O2799">
        <v>10.199999999999999</v>
      </c>
      <c r="P2799">
        <v>9.1999999999999993</v>
      </c>
      <c r="Q2799">
        <v>5.85</v>
      </c>
      <c r="R2799">
        <v>1.52</v>
      </c>
      <c r="S2799">
        <v>27.2</v>
      </c>
      <c r="U2799">
        <f>A2799-3438108179</f>
        <v>14870.295869827271</v>
      </c>
      <c r="V2799" s="7">
        <f t="shared" si="216"/>
        <v>41255.632526572568</v>
      </c>
      <c r="W2799" s="4">
        <f t="shared" si="215"/>
        <v>120.41</v>
      </c>
      <c r="X2799">
        <f t="shared" si="217"/>
        <v>0</v>
      </c>
      <c r="Y2799">
        <f t="shared" si="218"/>
        <v>-4.9399999999999995</v>
      </c>
      <c r="Z2799" s="5" t="e">
        <f t="shared" si="219"/>
        <v>#DIV/0!</v>
      </c>
    </row>
    <row r="2800" spans="1:26" x14ac:dyDescent="0.35">
      <c r="A2800">
        <v>3438123054.6141701</v>
      </c>
      <c r="B2800">
        <v>65.239999999999995</v>
      </c>
      <c r="C2800">
        <v>0</v>
      </c>
      <c r="D2800">
        <v>843.2</v>
      </c>
      <c r="E2800">
        <v>19.68</v>
      </c>
      <c r="F2800">
        <v>14.74</v>
      </c>
      <c r="G2800">
        <v>35.700000000000003</v>
      </c>
      <c r="H2800">
        <v>25.9</v>
      </c>
      <c r="I2800">
        <v>86.4</v>
      </c>
      <c r="J2800">
        <v>69.5</v>
      </c>
      <c r="K2800">
        <v>86.9</v>
      </c>
      <c r="L2800">
        <v>62.8</v>
      </c>
      <c r="M2800">
        <v>72.099999999999994</v>
      </c>
      <c r="N2800">
        <v>448</v>
      </c>
      <c r="O2800">
        <v>9.9</v>
      </c>
      <c r="P2800">
        <v>9.3000000000000007</v>
      </c>
      <c r="Q2800">
        <v>5.77</v>
      </c>
      <c r="R2800">
        <v>1.52</v>
      </c>
      <c r="S2800">
        <v>27.2</v>
      </c>
      <c r="U2800">
        <f>A2800-3438108179</f>
        <v>14875.614170074463</v>
      </c>
      <c r="V2800" s="7">
        <f t="shared" si="216"/>
        <v>41255.632588126973</v>
      </c>
      <c r="W2800" s="4">
        <f t="shared" si="215"/>
        <v>120.41</v>
      </c>
      <c r="X2800">
        <f t="shared" si="217"/>
        <v>0</v>
      </c>
      <c r="Y2800">
        <f t="shared" si="218"/>
        <v>-4.9399999999999995</v>
      </c>
      <c r="Z2800" s="5" t="e">
        <f t="shared" si="219"/>
        <v>#DIV/0!</v>
      </c>
    </row>
    <row r="2801" spans="1:26" x14ac:dyDescent="0.35">
      <c r="A2801">
        <v>3438123059.9334798</v>
      </c>
      <c r="B2801">
        <v>65.239999999999995</v>
      </c>
      <c r="C2801">
        <v>0</v>
      </c>
      <c r="D2801">
        <v>843.8</v>
      </c>
      <c r="E2801">
        <v>19.66</v>
      </c>
      <c r="F2801">
        <v>14.72</v>
      </c>
      <c r="G2801">
        <v>34.799999999999997</v>
      </c>
      <c r="H2801">
        <v>25.8</v>
      </c>
      <c r="I2801">
        <v>86.6</v>
      </c>
      <c r="J2801">
        <v>75.2</v>
      </c>
      <c r="K2801">
        <v>86.9</v>
      </c>
      <c r="L2801">
        <v>69.3</v>
      </c>
      <c r="M2801">
        <v>74</v>
      </c>
      <c r="N2801">
        <v>448</v>
      </c>
      <c r="O2801">
        <v>9.8000000000000007</v>
      </c>
      <c r="P2801">
        <v>9.1</v>
      </c>
      <c r="Q2801">
        <v>5.67</v>
      </c>
      <c r="R2801">
        <v>1.52</v>
      </c>
      <c r="S2801">
        <v>27.2</v>
      </c>
      <c r="U2801">
        <f>A2801-3438108179</f>
        <v>14880.933479785919</v>
      </c>
      <c r="V2801" s="7">
        <f t="shared" si="216"/>
        <v>41255.632649693056</v>
      </c>
      <c r="W2801" s="4">
        <f t="shared" si="215"/>
        <v>120.41</v>
      </c>
      <c r="X2801">
        <f t="shared" si="217"/>
        <v>0</v>
      </c>
      <c r="Y2801">
        <f t="shared" si="218"/>
        <v>-4.9399999999999995</v>
      </c>
      <c r="Z2801" s="5" t="e">
        <f t="shared" si="219"/>
        <v>#DIV/0!</v>
      </c>
    </row>
    <row r="2802" spans="1:26" x14ac:dyDescent="0.35">
      <c r="A2802">
        <v>3438123065.2497802</v>
      </c>
      <c r="B2802">
        <v>65.239999999999995</v>
      </c>
      <c r="C2802">
        <v>0</v>
      </c>
      <c r="D2802">
        <v>846</v>
      </c>
      <c r="E2802">
        <v>19.68</v>
      </c>
      <c r="F2802">
        <v>14.69</v>
      </c>
      <c r="G2802">
        <v>34</v>
      </c>
      <c r="H2802">
        <v>25.8</v>
      </c>
      <c r="I2802">
        <v>86.8</v>
      </c>
      <c r="J2802">
        <v>78.2</v>
      </c>
      <c r="K2802">
        <v>87</v>
      </c>
      <c r="L2802">
        <v>75.099999999999994</v>
      </c>
      <c r="M2802">
        <v>77.7</v>
      </c>
      <c r="N2802">
        <v>449</v>
      </c>
      <c r="O2802">
        <v>9.6999999999999993</v>
      </c>
      <c r="P2802">
        <v>9.1</v>
      </c>
      <c r="Q2802">
        <v>5.6</v>
      </c>
      <c r="R2802">
        <v>1.52</v>
      </c>
      <c r="S2802">
        <v>27.2</v>
      </c>
      <c r="U2802">
        <f>A2802-3438108179</f>
        <v>14886.24978017807</v>
      </c>
      <c r="V2802" s="7">
        <f t="shared" si="216"/>
        <v>41255.632711224309</v>
      </c>
      <c r="W2802" s="4">
        <f t="shared" si="215"/>
        <v>120.41</v>
      </c>
      <c r="X2802">
        <f t="shared" si="217"/>
        <v>0</v>
      </c>
      <c r="Y2802">
        <f t="shared" si="218"/>
        <v>-4.99</v>
      </c>
      <c r="Z2802" s="5" t="e">
        <f t="shared" si="219"/>
        <v>#DIV/0!</v>
      </c>
    </row>
    <row r="2803" spans="1:26" x14ac:dyDescent="0.35">
      <c r="A2803">
        <v>3438123070.5730901</v>
      </c>
      <c r="B2803">
        <v>65.239999999999995</v>
      </c>
      <c r="C2803">
        <v>0</v>
      </c>
      <c r="D2803">
        <v>844.4</v>
      </c>
      <c r="E2803">
        <v>19.670000000000002</v>
      </c>
      <c r="F2803">
        <v>14.72</v>
      </c>
      <c r="G2803">
        <v>33.299999999999997</v>
      </c>
      <c r="H2803">
        <v>25.8</v>
      </c>
      <c r="I2803">
        <v>86.8</v>
      </c>
      <c r="J2803">
        <v>81.2</v>
      </c>
      <c r="K2803">
        <v>86.7</v>
      </c>
      <c r="L2803">
        <v>78.599999999999994</v>
      </c>
      <c r="M2803">
        <v>79.400000000000006</v>
      </c>
      <c r="N2803">
        <v>449</v>
      </c>
      <c r="O2803">
        <v>9.3000000000000007</v>
      </c>
      <c r="P2803">
        <v>9.1999999999999993</v>
      </c>
      <c r="Q2803">
        <v>5.53</v>
      </c>
      <c r="R2803">
        <v>1.52</v>
      </c>
      <c r="S2803">
        <v>27.2</v>
      </c>
      <c r="U2803">
        <f>A2803-3438108179</f>
        <v>14891.573090076447</v>
      </c>
      <c r="V2803" s="7">
        <f t="shared" si="216"/>
        <v>41255.632772836696</v>
      </c>
      <c r="W2803" s="4">
        <f t="shared" si="215"/>
        <v>120.41</v>
      </c>
      <c r="X2803">
        <f t="shared" si="217"/>
        <v>0</v>
      </c>
      <c r="Y2803">
        <f t="shared" si="218"/>
        <v>-4.9500000000000011</v>
      </c>
      <c r="Z2803" s="5" t="e">
        <f t="shared" si="219"/>
        <v>#DIV/0!</v>
      </c>
    </row>
    <row r="2804" spans="1:26" x14ac:dyDescent="0.35">
      <c r="A2804">
        <v>3438123075.8883901</v>
      </c>
      <c r="B2804">
        <v>65.239999999999995</v>
      </c>
      <c r="C2804">
        <v>0</v>
      </c>
      <c r="D2804">
        <v>842.9</v>
      </c>
      <c r="E2804">
        <v>19.66</v>
      </c>
      <c r="F2804">
        <v>14.65</v>
      </c>
      <c r="G2804">
        <v>32.700000000000003</v>
      </c>
      <c r="H2804">
        <v>25.9</v>
      </c>
      <c r="I2804">
        <v>86.8</v>
      </c>
      <c r="J2804">
        <v>83.1</v>
      </c>
      <c r="K2804">
        <v>86.7</v>
      </c>
      <c r="L2804">
        <v>81.099999999999994</v>
      </c>
      <c r="M2804">
        <v>81.3</v>
      </c>
      <c r="N2804">
        <v>448</v>
      </c>
      <c r="O2804">
        <v>9.3000000000000007</v>
      </c>
      <c r="P2804">
        <v>9.4</v>
      </c>
      <c r="Q2804">
        <v>5.46</v>
      </c>
      <c r="R2804">
        <v>1.52</v>
      </c>
      <c r="S2804">
        <v>27.1</v>
      </c>
      <c r="U2804">
        <f>A2804-3438108179</f>
        <v>14896.88839006424</v>
      </c>
      <c r="V2804" s="7">
        <f t="shared" si="216"/>
        <v>41255.632834356365</v>
      </c>
      <c r="W2804" s="4">
        <f t="shared" si="215"/>
        <v>120.41</v>
      </c>
      <c r="X2804">
        <f t="shared" si="217"/>
        <v>0</v>
      </c>
      <c r="Y2804">
        <f t="shared" si="218"/>
        <v>-5.01</v>
      </c>
      <c r="Z2804" s="5" t="e">
        <f t="shared" si="219"/>
        <v>#DIV/0!</v>
      </c>
    </row>
    <row r="2805" spans="1:26" x14ac:dyDescent="0.35">
      <c r="A2805">
        <v>3438123081.20469</v>
      </c>
      <c r="B2805">
        <v>65.239999999999995</v>
      </c>
      <c r="C2805">
        <v>0</v>
      </c>
      <c r="D2805">
        <v>843.4</v>
      </c>
      <c r="E2805">
        <v>19.64</v>
      </c>
      <c r="F2805">
        <v>14.71</v>
      </c>
      <c r="G2805">
        <v>31.9</v>
      </c>
      <c r="H2805">
        <v>25.9</v>
      </c>
      <c r="I2805">
        <v>86.7</v>
      </c>
      <c r="J2805">
        <v>84.3</v>
      </c>
      <c r="K2805">
        <v>86.8</v>
      </c>
      <c r="L2805">
        <v>83.2</v>
      </c>
      <c r="M2805">
        <v>82.7</v>
      </c>
      <c r="N2805">
        <v>451</v>
      </c>
      <c r="O2805">
        <v>9.1999999999999993</v>
      </c>
      <c r="P2805">
        <v>9.5</v>
      </c>
      <c r="Q2805">
        <v>5.39</v>
      </c>
      <c r="R2805">
        <v>1.52</v>
      </c>
      <c r="S2805">
        <v>27.2</v>
      </c>
      <c r="U2805">
        <f>A2805-3438108179</f>
        <v>14902.204689979553</v>
      </c>
      <c r="V2805" s="7">
        <f t="shared" si="216"/>
        <v>41255.632895887618</v>
      </c>
      <c r="W2805" s="4">
        <f t="shared" si="215"/>
        <v>120.41</v>
      </c>
      <c r="X2805">
        <f t="shared" si="217"/>
        <v>0</v>
      </c>
      <c r="Y2805">
        <f t="shared" si="218"/>
        <v>-4.93</v>
      </c>
      <c r="Z2805" s="5" t="e">
        <f t="shared" si="219"/>
        <v>#DIV/0!</v>
      </c>
    </row>
    <row r="2806" spans="1:26" x14ac:dyDescent="0.35">
      <c r="A2806">
        <v>3438123086.5209999</v>
      </c>
      <c r="B2806">
        <v>65.239999999999995</v>
      </c>
      <c r="C2806">
        <v>0</v>
      </c>
      <c r="D2806">
        <v>748.8</v>
      </c>
      <c r="E2806">
        <v>19.64</v>
      </c>
      <c r="F2806">
        <v>14.7</v>
      </c>
      <c r="G2806">
        <v>31.6</v>
      </c>
      <c r="H2806">
        <v>25.6</v>
      </c>
      <c r="I2806">
        <v>86.8</v>
      </c>
      <c r="J2806">
        <v>85.3</v>
      </c>
      <c r="K2806">
        <v>86.8</v>
      </c>
      <c r="L2806">
        <v>84.6</v>
      </c>
      <c r="M2806">
        <v>83.7</v>
      </c>
      <c r="N2806">
        <v>451</v>
      </c>
      <c r="O2806">
        <v>9.1999999999999993</v>
      </c>
      <c r="P2806">
        <v>9.1999999999999993</v>
      </c>
      <c r="Q2806">
        <v>5.33</v>
      </c>
      <c r="R2806">
        <v>1.52</v>
      </c>
      <c r="S2806">
        <v>26.9</v>
      </c>
      <c r="U2806">
        <f>A2806-3438108179</f>
        <v>14907.520999908447</v>
      </c>
      <c r="V2806" s="7">
        <f t="shared" si="216"/>
        <v>41255.63295741898</v>
      </c>
      <c r="W2806" s="4">
        <f t="shared" ref="W2806:W2869" si="220">IF(AND(0&lt;=B2806,B2806&lt;500),B2806+55.17,"")</f>
        <v>120.41</v>
      </c>
      <c r="X2806">
        <f t="shared" si="217"/>
        <v>0.11288167954505833</v>
      </c>
      <c r="Y2806">
        <f t="shared" si="218"/>
        <v>-4.9400000000000013</v>
      </c>
      <c r="Z2806" s="5" t="e">
        <f t="shared" si="219"/>
        <v>#DIV/0!</v>
      </c>
    </row>
    <row r="2807" spans="1:26" x14ac:dyDescent="0.35">
      <c r="A2807">
        <v>3438123091.8362999</v>
      </c>
      <c r="B2807">
        <v>65.25</v>
      </c>
      <c r="C2807">
        <v>0</v>
      </c>
      <c r="D2807">
        <v>727</v>
      </c>
      <c r="E2807">
        <v>19.64</v>
      </c>
      <c r="F2807">
        <v>14.7</v>
      </c>
      <c r="G2807">
        <v>31.3</v>
      </c>
      <c r="H2807">
        <v>25.6</v>
      </c>
      <c r="I2807">
        <v>87</v>
      </c>
      <c r="J2807">
        <v>86.3</v>
      </c>
      <c r="K2807">
        <v>86.9</v>
      </c>
      <c r="L2807">
        <v>85.5</v>
      </c>
      <c r="M2807">
        <v>84.5</v>
      </c>
      <c r="N2807">
        <v>452</v>
      </c>
      <c r="O2807">
        <v>9.5</v>
      </c>
      <c r="P2807">
        <v>9.1999999999999993</v>
      </c>
      <c r="Q2807">
        <v>5.26</v>
      </c>
      <c r="R2807">
        <v>1.52</v>
      </c>
      <c r="S2807">
        <v>26.8</v>
      </c>
      <c r="U2807">
        <f>A2807-3438108179</f>
        <v>14912.83629989624</v>
      </c>
      <c r="V2807" s="7">
        <f t="shared" si="216"/>
        <v>41255.633018938657</v>
      </c>
      <c r="W2807" s="4">
        <f t="shared" si="220"/>
        <v>120.42</v>
      </c>
      <c r="X2807">
        <f t="shared" si="217"/>
        <v>0</v>
      </c>
      <c r="Y2807">
        <f t="shared" si="218"/>
        <v>-4.9400000000000013</v>
      </c>
      <c r="Z2807" s="5" t="e">
        <f t="shared" si="219"/>
        <v>#DIV/0!</v>
      </c>
    </row>
    <row r="2808" spans="1:26" x14ac:dyDescent="0.35">
      <c r="A2808">
        <v>3438123097.1326098</v>
      </c>
      <c r="B2808">
        <v>65.25</v>
      </c>
      <c r="C2808">
        <v>0</v>
      </c>
      <c r="D2808">
        <v>712.5</v>
      </c>
      <c r="E2808">
        <v>19.61</v>
      </c>
      <c r="F2808">
        <v>14.69</v>
      </c>
      <c r="G2808">
        <v>31.1</v>
      </c>
      <c r="H2808">
        <v>25.6</v>
      </c>
      <c r="I2808">
        <v>87.2</v>
      </c>
      <c r="J2808">
        <v>86.9</v>
      </c>
      <c r="K2808">
        <v>86.9</v>
      </c>
      <c r="L2808">
        <v>85.9</v>
      </c>
      <c r="M2808">
        <v>85.2</v>
      </c>
      <c r="N2808">
        <v>452</v>
      </c>
      <c r="O2808">
        <v>9.4</v>
      </c>
      <c r="P2808">
        <v>9.1999999999999993</v>
      </c>
      <c r="Q2808">
        <v>5.2</v>
      </c>
      <c r="R2808">
        <v>1.52</v>
      </c>
      <c r="S2808">
        <v>26.8</v>
      </c>
      <c r="U2808">
        <f>A2808-3438108179</f>
        <v>14918.132609844208</v>
      </c>
      <c r="V2808" s="7">
        <f t="shared" si="216"/>
        <v>41255.633080238542</v>
      </c>
      <c r="W2808" s="4">
        <f t="shared" si="220"/>
        <v>120.42</v>
      </c>
      <c r="X2808">
        <f t="shared" si="217"/>
        <v>0</v>
      </c>
      <c r="Y2808">
        <f t="shared" si="218"/>
        <v>-4.92</v>
      </c>
      <c r="Z2808" s="5" t="e">
        <f t="shared" si="219"/>
        <v>#DIV/0!</v>
      </c>
    </row>
    <row r="2809" spans="1:26" x14ac:dyDescent="0.35">
      <c r="A2809">
        <v>3438123102.45891</v>
      </c>
      <c r="B2809">
        <v>65.25</v>
      </c>
      <c r="C2809">
        <v>0</v>
      </c>
      <c r="D2809">
        <v>689.7</v>
      </c>
      <c r="E2809">
        <v>19.63</v>
      </c>
      <c r="F2809">
        <v>14.69</v>
      </c>
      <c r="G2809">
        <v>30.9</v>
      </c>
      <c r="H2809">
        <v>25.6</v>
      </c>
      <c r="I2809">
        <v>87.4</v>
      </c>
      <c r="J2809">
        <v>87.2</v>
      </c>
      <c r="K2809">
        <v>87</v>
      </c>
      <c r="L2809">
        <v>86.4</v>
      </c>
      <c r="M2809">
        <v>85.7</v>
      </c>
      <c r="N2809">
        <v>452</v>
      </c>
      <c r="O2809">
        <v>9.6999999999999993</v>
      </c>
      <c r="P2809">
        <v>9.1999999999999993</v>
      </c>
      <c r="Q2809">
        <v>5.0999999999999996</v>
      </c>
      <c r="R2809">
        <v>1.52</v>
      </c>
      <c r="S2809">
        <v>26.7</v>
      </c>
      <c r="U2809">
        <f>A2809-3438108179</f>
        <v>14923.458909988403</v>
      </c>
      <c r="V2809" s="7">
        <f t="shared" si="216"/>
        <v>41255.633141885533</v>
      </c>
      <c r="W2809" s="4">
        <f t="shared" si="220"/>
        <v>120.42</v>
      </c>
      <c r="X2809">
        <f t="shared" si="217"/>
        <v>0</v>
      </c>
      <c r="Y2809">
        <f t="shared" si="218"/>
        <v>-4.9399999999999995</v>
      </c>
      <c r="Z2809" s="5" t="e">
        <f t="shared" si="219"/>
        <v>#DIV/0!</v>
      </c>
    </row>
    <row r="2810" spans="1:26" x14ac:dyDescent="0.35">
      <c r="A2810">
        <v>3438123107.77421</v>
      </c>
      <c r="B2810">
        <v>65.25</v>
      </c>
      <c r="C2810">
        <v>0</v>
      </c>
      <c r="D2810">
        <v>688.2</v>
      </c>
      <c r="E2810">
        <v>19.62</v>
      </c>
      <c r="F2810">
        <v>14.7</v>
      </c>
      <c r="G2810">
        <v>30.8</v>
      </c>
      <c r="H2810">
        <v>25.6</v>
      </c>
      <c r="I2810">
        <v>87.4</v>
      </c>
      <c r="J2810">
        <v>87.7</v>
      </c>
      <c r="K2810">
        <v>87</v>
      </c>
      <c r="L2810">
        <v>86.7</v>
      </c>
      <c r="M2810">
        <v>86</v>
      </c>
      <c r="N2810">
        <v>452</v>
      </c>
      <c r="O2810">
        <v>10</v>
      </c>
      <c r="P2810">
        <v>9.1999999999999993</v>
      </c>
      <c r="Q2810">
        <v>5.05</v>
      </c>
      <c r="R2810">
        <v>1.52</v>
      </c>
      <c r="S2810">
        <v>26.7</v>
      </c>
      <c r="U2810">
        <f>A2810-3438108179</f>
        <v>14928.774209976196</v>
      </c>
      <c r="V2810" s="7">
        <f t="shared" si="216"/>
        <v>41255.63320340521</v>
      </c>
      <c r="W2810" s="4">
        <f t="shared" si="220"/>
        <v>120.42</v>
      </c>
      <c r="X2810">
        <f t="shared" si="217"/>
        <v>0.11288146593645593</v>
      </c>
      <c r="Y2810">
        <f t="shared" si="218"/>
        <v>-4.9200000000000017</v>
      </c>
      <c r="Z2810" s="5" t="e">
        <f t="shared" si="219"/>
        <v>#DIV/0!</v>
      </c>
    </row>
    <row r="2811" spans="1:26" x14ac:dyDescent="0.35">
      <c r="A2811">
        <v>3438123113.08952</v>
      </c>
      <c r="B2811">
        <v>65.260000000000005</v>
      </c>
      <c r="C2811">
        <v>0</v>
      </c>
      <c r="D2811">
        <v>688.3</v>
      </c>
      <c r="E2811">
        <v>19.62</v>
      </c>
      <c r="F2811">
        <v>14.69</v>
      </c>
      <c r="G2811">
        <v>30.6</v>
      </c>
      <c r="H2811">
        <v>25.6</v>
      </c>
      <c r="I2811">
        <v>87.5</v>
      </c>
      <c r="J2811">
        <v>88</v>
      </c>
      <c r="K2811">
        <v>87</v>
      </c>
      <c r="L2811">
        <v>87</v>
      </c>
      <c r="M2811">
        <v>86.3</v>
      </c>
      <c r="N2811">
        <v>453</v>
      </c>
      <c r="O2811">
        <v>10.3</v>
      </c>
      <c r="P2811">
        <v>9.3000000000000007</v>
      </c>
      <c r="Q2811">
        <v>4.9800000000000004</v>
      </c>
      <c r="R2811">
        <v>1.52</v>
      </c>
      <c r="S2811">
        <v>26.6</v>
      </c>
      <c r="U2811">
        <f>A2811-3438108179</f>
        <v>14934.08951997757</v>
      </c>
      <c r="V2811" s="7">
        <f t="shared" si="216"/>
        <v>41255.633264925003</v>
      </c>
      <c r="W2811" s="4">
        <f t="shared" si="220"/>
        <v>120.43</v>
      </c>
      <c r="X2811">
        <f t="shared" si="217"/>
        <v>0</v>
      </c>
      <c r="Y2811">
        <f t="shared" si="218"/>
        <v>-4.9300000000000015</v>
      </c>
      <c r="Z2811" s="5" t="e">
        <f t="shared" si="219"/>
        <v>#DIV/0!</v>
      </c>
    </row>
    <row r="2812" spans="1:26" x14ac:dyDescent="0.35">
      <c r="A2812">
        <v>3438123118.4088202</v>
      </c>
      <c r="B2812">
        <v>65.260000000000005</v>
      </c>
      <c r="C2812">
        <v>0</v>
      </c>
      <c r="D2812">
        <v>676.3</v>
      </c>
      <c r="E2812">
        <v>19.63</v>
      </c>
      <c r="F2812">
        <v>14.65</v>
      </c>
      <c r="G2812">
        <v>30.4</v>
      </c>
      <c r="H2812">
        <v>25.6</v>
      </c>
      <c r="I2812">
        <v>87.5</v>
      </c>
      <c r="J2812">
        <v>88.2</v>
      </c>
      <c r="K2812">
        <v>87</v>
      </c>
      <c r="L2812">
        <v>87.1</v>
      </c>
      <c r="M2812">
        <v>86.5</v>
      </c>
      <c r="N2812">
        <v>450</v>
      </c>
      <c r="O2812">
        <v>10.6</v>
      </c>
      <c r="P2812">
        <v>9.4</v>
      </c>
      <c r="Q2812">
        <v>4.92</v>
      </c>
      <c r="R2812">
        <v>1.52</v>
      </c>
      <c r="S2812">
        <v>26.5</v>
      </c>
      <c r="U2812">
        <f>A2812-3438108179</f>
        <v>14939.408820152283</v>
      </c>
      <c r="V2812" s="7">
        <f t="shared" si="216"/>
        <v>41255.633326490977</v>
      </c>
      <c r="W2812" s="4">
        <f t="shared" si="220"/>
        <v>120.43</v>
      </c>
      <c r="X2812">
        <f t="shared" si="217"/>
        <v>0</v>
      </c>
      <c r="Y2812">
        <f t="shared" si="218"/>
        <v>-4.9799999999999986</v>
      </c>
      <c r="Z2812" s="5" t="e">
        <f t="shared" si="219"/>
        <v>#DIV/0!</v>
      </c>
    </row>
    <row r="2813" spans="1:26" x14ac:dyDescent="0.35">
      <c r="A2813">
        <v>3438123123.72613</v>
      </c>
      <c r="B2813">
        <v>65.260000000000005</v>
      </c>
      <c r="C2813">
        <v>0</v>
      </c>
      <c r="D2813">
        <v>668.7</v>
      </c>
      <c r="E2813">
        <v>19.61</v>
      </c>
      <c r="F2813">
        <v>14.66</v>
      </c>
      <c r="G2813">
        <v>30.3</v>
      </c>
      <c r="H2813">
        <v>25.6</v>
      </c>
      <c r="I2813">
        <v>87.5</v>
      </c>
      <c r="J2813">
        <v>88.1</v>
      </c>
      <c r="K2813">
        <v>86.9</v>
      </c>
      <c r="L2813">
        <v>87.2</v>
      </c>
      <c r="M2813">
        <v>86.6</v>
      </c>
      <c r="N2813">
        <v>449</v>
      </c>
      <c r="O2813">
        <v>10.9</v>
      </c>
      <c r="P2813">
        <v>9.4</v>
      </c>
      <c r="Q2813">
        <v>4.83</v>
      </c>
      <c r="R2813">
        <v>1.52</v>
      </c>
      <c r="S2813">
        <v>26.4</v>
      </c>
      <c r="U2813">
        <f>A2813-3438108179</f>
        <v>14944.726130008698</v>
      </c>
      <c r="V2813" s="7">
        <f t="shared" si="216"/>
        <v>41255.633388033915</v>
      </c>
      <c r="W2813" s="4">
        <f t="shared" si="220"/>
        <v>120.43</v>
      </c>
      <c r="X2813">
        <f t="shared" si="217"/>
        <v>0</v>
      </c>
      <c r="Y2813">
        <f t="shared" si="218"/>
        <v>-4.9499999999999993</v>
      </c>
      <c r="Z2813" s="5" t="e">
        <f t="shared" si="219"/>
        <v>#DIV/0!</v>
      </c>
    </row>
    <row r="2814" spans="1:26" x14ac:dyDescent="0.35">
      <c r="A2814">
        <v>3438123129.02143</v>
      </c>
      <c r="B2814">
        <v>65.260000000000005</v>
      </c>
      <c r="C2814">
        <v>0</v>
      </c>
      <c r="D2814">
        <v>681.2</v>
      </c>
      <c r="E2814">
        <v>19.600000000000001</v>
      </c>
      <c r="F2814">
        <v>14.66</v>
      </c>
      <c r="G2814">
        <v>30.1</v>
      </c>
      <c r="H2814">
        <v>25.6</v>
      </c>
      <c r="I2814">
        <v>87.5</v>
      </c>
      <c r="J2814">
        <v>87.6</v>
      </c>
      <c r="K2814">
        <v>86.8</v>
      </c>
      <c r="L2814">
        <v>87.3</v>
      </c>
      <c r="M2814">
        <v>86.7</v>
      </c>
      <c r="N2814">
        <v>449</v>
      </c>
      <c r="O2814">
        <v>11.2</v>
      </c>
      <c r="P2814">
        <v>9.4</v>
      </c>
      <c r="Q2814">
        <v>4.7699999999999996</v>
      </c>
      <c r="R2814">
        <v>1.52</v>
      </c>
      <c r="S2814">
        <v>26.3</v>
      </c>
      <c r="U2814">
        <f>A2814-3438108179</f>
        <v>14950.021430015564</v>
      </c>
      <c r="V2814" s="7">
        <f t="shared" si="216"/>
        <v>41255.633449322107</v>
      </c>
      <c r="W2814" s="4">
        <f t="shared" si="220"/>
        <v>120.43</v>
      </c>
      <c r="X2814">
        <f t="shared" si="217"/>
        <v>0.11279679379424591</v>
      </c>
      <c r="Y2814">
        <f t="shared" si="218"/>
        <v>-4.9400000000000013</v>
      </c>
      <c r="Z2814" s="5" t="e">
        <f t="shared" si="219"/>
        <v>#DIV/0!</v>
      </c>
    </row>
    <row r="2815" spans="1:26" x14ac:dyDescent="0.35">
      <c r="A2815">
        <v>3438123134.3407302</v>
      </c>
      <c r="B2815">
        <v>65.27</v>
      </c>
      <c r="C2815">
        <v>0</v>
      </c>
      <c r="D2815">
        <v>689.4</v>
      </c>
      <c r="E2815">
        <v>19.61</v>
      </c>
      <c r="F2815">
        <v>14.68</v>
      </c>
      <c r="G2815">
        <v>30</v>
      </c>
      <c r="H2815">
        <v>25.5</v>
      </c>
      <c r="I2815">
        <v>87.5</v>
      </c>
      <c r="J2815">
        <v>86.6</v>
      </c>
      <c r="K2815">
        <v>86.7</v>
      </c>
      <c r="L2815">
        <v>87.4</v>
      </c>
      <c r="M2815">
        <v>86.7</v>
      </c>
      <c r="N2815">
        <v>449</v>
      </c>
      <c r="O2815">
        <v>11.4</v>
      </c>
      <c r="P2815">
        <v>9.4</v>
      </c>
      <c r="Q2815">
        <v>4.6900000000000004</v>
      </c>
      <c r="R2815">
        <v>1.52</v>
      </c>
      <c r="S2815">
        <v>26.1</v>
      </c>
      <c r="U2815">
        <f>A2815-3438108179</f>
        <v>14955.340730190277</v>
      </c>
      <c r="V2815" s="7">
        <f t="shared" si="216"/>
        <v>41255.633510888081</v>
      </c>
      <c r="W2815" s="4">
        <f t="shared" si="220"/>
        <v>120.44</v>
      </c>
      <c r="X2815">
        <f t="shared" si="217"/>
        <v>0</v>
      </c>
      <c r="Y2815">
        <f t="shared" si="218"/>
        <v>-4.93</v>
      </c>
      <c r="Z2815" s="5" t="e">
        <f t="shared" si="219"/>
        <v>#DIV/0!</v>
      </c>
    </row>
    <row r="2816" spans="1:26" x14ac:dyDescent="0.35">
      <c r="A2816">
        <v>3438123139.6570401</v>
      </c>
      <c r="B2816">
        <v>65.27</v>
      </c>
      <c r="C2816">
        <v>0</v>
      </c>
      <c r="D2816">
        <v>688</v>
      </c>
      <c r="E2816">
        <v>19.62</v>
      </c>
      <c r="F2816">
        <v>14.68</v>
      </c>
      <c r="G2816">
        <v>29.9</v>
      </c>
      <c r="H2816">
        <v>25.5</v>
      </c>
      <c r="I2816">
        <v>87.5</v>
      </c>
      <c r="J2816">
        <v>84</v>
      </c>
      <c r="K2816">
        <v>86.7</v>
      </c>
      <c r="L2816">
        <v>87.5</v>
      </c>
      <c r="M2816">
        <v>86.6</v>
      </c>
      <c r="N2816">
        <v>449</v>
      </c>
      <c r="O2816">
        <v>11.6</v>
      </c>
      <c r="P2816">
        <v>9.3000000000000007</v>
      </c>
      <c r="Q2816">
        <v>4.6399999999999997</v>
      </c>
      <c r="R2816">
        <v>1.52</v>
      </c>
      <c r="S2816">
        <v>25.9</v>
      </c>
      <c r="U2816">
        <f>A2816-3438108179</f>
        <v>14960.657040119171</v>
      </c>
      <c r="V2816" s="7">
        <f t="shared" si="216"/>
        <v>41255.633572419451</v>
      </c>
      <c r="W2816" s="4">
        <f t="shared" si="220"/>
        <v>120.44</v>
      </c>
      <c r="X2816">
        <f t="shared" si="217"/>
        <v>0</v>
      </c>
      <c r="Y2816">
        <f t="shared" si="218"/>
        <v>-4.9400000000000013</v>
      </c>
      <c r="Z2816" s="5" t="e">
        <f t="shared" si="219"/>
        <v>#DIV/0!</v>
      </c>
    </row>
    <row r="2817" spans="1:26" x14ac:dyDescent="0.35">
      <c r="A2817">
        <v>3438123144.9753399</v>
      </c>
      <c r="B2817">
        <v>65.27</v>
      </c>
      <c r="C2817">
        <v>0</v>
      </c>
      <c r="D2817">
        <v>686.3</v>
      </c>
      <c r="E2817">
        <v>19.61</v>
      </c>
      <c r="F2817">
        <v>14.69</v>
      </c>
      <c r="G2817">
        <v>29.7</v>
      </c>
      <c r="H2817">
        <v>25.5</v>
      </c>
      <c r="I2817">
        <v>87.5</v>
      </c>
      <c r="J2817">
        <v>79.3</v>
      </c>
      <c r="K2817">
        <v>86.7</v>
      </c>
      <c r="L2817">
        <v>87.5</v>
      </c>
      <c r="M2817">
        <v>86.4</v>
      </c>
      <c r="N2817">
        <v>451</v>
      </c>
      <c r="O2817">
        <v>11.9</v>
      </c>
      <c r="P2817">
        <v>9.3000000000000007</v>
      </c>
      <c r="Q2817">
        <v>4.55</v>
      </c>
      <c r="R2817">
        <v>1.52</v>
      </c>
      <c r="S2817">
        <v>25.7</v>
      </c>
      <c r="U2817">
        <f>A2817-3438108179</f>
        <v>14965.975339889526</v>
      </c>
      <c r="V2817" s="7">
        <f t="shared" si="216"/>
        <v>41255.633633973841</v>
      </c>
      <c r="W2817" s="4">
        <f t="shared" si="220"/>
        <v>120.44</v>
      </c>
      <c r="X2817">
        <f t="shared" si="217"/>
        <v>0</v>
      </c>
      <c r="Y2817">
        <f t="shared" si="218"/>
        <v>-4.92</v>
      </c>
      <c r="Z2817" s="5" t="e">
        <f t="shared" si="219"/>
        <v>#DIV/0!</v>
      </c>
    </row>
    <row r="2818" spans="1:26" x14ac:dyDescent="0.35">
      <c r="A2818">
        <v>3438123150.2946501</v>
      </c>
      <c r="B2818">
        <v>65.27</v>
      </c>
      <c r="C2818">
        <v>0</v>
      </c>
      <c r="D2818">
        <v>677.3</v>
      </c>
      <c r="E2818">
        <v>19.62</v>
      </c>
      <c r="F2818">
        <v>14.69</v>
      </c>
      <c r="G2818">
        <v>29.6</v>
      </c>
      <c r="H2818">
        <v>25.5</v>
      </c>
      <c r="I2818">
        <v>87.5</v>
      </c>
      <c r="J2818">
        <v>71.599999999999994</v>
      </c>
      <c r="K2818">
        <v>86.7</v>
      </c>
      <c r="L2818">
        <v>87.6</v>
      </c>
      <c r="M2818">
        <v>85.8</v>
      </c>
      <c r="N2818">
        <v>451</v>
      </c>
      <c r="O2818">
        <v>12.1</v>
      </c>
      <c r="P2818">
        <v>9.3000000000000007</v>
      </c>
      <c r="Q2818">
        <v>4.47</v>
      </c>
      <c r="R2818">
        <v>1.52</v>
      </c>
      <c r="S2818">
        <v>25.7</v>
      </c>
      <c r="U2818">
        <f>A2818-3438108179</f>
        <v>14971.29465007782</v>
      </c>
      <c r="V2818" s="7">
        <f t="shared" si="216"/>
        <v>41255.633695539931</v>
      </c>
      <c r="W2818" s="4">
        <f t="shared" si="220"/>
        <v>120.44</v>
      </c>
      <c r="X2818">
        <f t="shared" si="217"/>
        <v>0</v>
      </c>
      <c r="Y2818">
        <f t="shared" si="218"/>
        <v>-4.9300000000000015</v>
      </c>
      <c r="Z2818" s="5" t="e">
        <f t="shared" si="219"/>
        <v>#DIV/0!</v>
      </c>
    </row>
    <row r="2819" spans="1:26" x14ac:dyDescent="0.35">
      <c r="A2819">
        <v>3438123155.61095</v>
      </c>
      <c r="B2819">
        <v>65.27</v>
      </c>
      <c r="C2819">
        <v>0</v>
      </c>
      <c r="D2819">
        <v>682.7</v>
      </c>
      <c r="E2819">
        <v>19.62</v>
      </c>
      <c r="F2819">
        <v>14.69</v>
      </c>
      <c r="G2819">
        <v>29.5</v>
      </c>
      <c r="H2819">
        <v>25.5</v>
      </c>
      <c r="I2819">
        <v>87.5</v>
      </c>
      <c r="J2819">
        <v>63.4</v>
      </c>
      <c r="K2819">
        <v>86.6</v>
      </c>
      <c r="L2819">
        <v>87.6</v>
      </c>
      <c r="M2819">
        <v>84.6</v>
      </c>
      <c r="N2819">
        <v>450</v>
      </c>
      <c r="O2819">
        <v>12.3</v>
      </c>
      <c r="P2819">
        <v>9.3000000000000007</v>
      </c>
      <c r="Q2819">
        <v>4.41</v>
      </c>
      <c r="R2819">
        <v>1.52</v>
      </c>
      <c r="S2819">
        <v>25.6</v>
      </c>
      <c r="U2819">
        <f>A2819-3438108179</f>
        <v>14976.610949993134</v>
      </c>
      <c r="V2819" s="7">
        <f t="shared" si="216"/>
        <v>41255.633757071184</v>
      </c>
      <c r="W2819" s="4">
        <f t="shared" si="220"/>
        <v>120.44</v>
      </c>
      <c r="X2819">
        <f t="shared" si="217"/>
        <v>0.11279679379440621</v>
      </c>
      <c r="Y2819">
        <f t="shared" si="218"/>
        <v>-4.9300000000000015</v>
      </c>
      <c r="Z2819" s="5" t="e">
        <f t="shared" si="219"/>
        <v>#DIV/0!</v>
      </c>
    </row>
    <row r="2820" spans="1:26" x14ac:dyDescent="0.35">
      <c r="A2820">
        <v>3438123160.9302502</v>
      </c>
      <c r="B2820">
        <v>65.28</v>
      </c>
      <c r="C2820">
        <v>0</v>
      </c>
      <c r="D2820">
        <v>682.6</v>
      </c>
      <c r="E2820">
        <v>19.61</v>
      </c>
      <c r="F2820">
        <v>14.69</v>
      </c>
      <c r="G2820">
        <v>29.4</v>
      </c>
      <c r="H2820">
        <v>25.5</v>
      </c>
      <c r="I2820">
        <v>87.5</v>
      </c>
      <c r="J2820">
        <v>57.2</v>
      </c>
      <c r="K2820">
        <v>86.5</v>
      </c>
      <c r="L2820">
        <v>87.6</v>
      </c>
      <c r="M2820">
        <v>83.1</v>
      </c>
      <c r="N2820">
        <v>451</v>
      </c>
      <c r="O2820">
        <v>12.6</v>
      </c>
      <c r="P2820">
        <v>9.3000000000000007</v>
      </c>
      <c r="Q2820">
        <v>4.3499999999999996</v>
      </c>
      <c r="R2820">
        <v>1.52</v>
      </c>
      <c r="S2820">
        <v>25.6</v>
      </c>
      <c r="U2820">
        <f>A2820-3438108179</f>
        <v>14981.930250167847</v>
      </c>
      <c r="V2820" s="7">
        <f t="shared" si="216"/>
        <v>41255.633818637158</v>
      </c>
      <c r="W2820" s="4">
        <f t="shared" si="220"/>
        <v>120.45</v>
      </c>
      <c r="X2820">
        <f t="shared" si="217"/>
        <v>0</v>
      </c>
      <c r="Y2820">
        <f t="shared" si="218"/>
        <v>-4.92</v>
      </c>
      <c r="Z2820" s="5" t="e">
        <f t="shared" si="219"/>
        <v>#DIV/0!</v>
      </c>
    </row>
    <row r="2821" spans="1:26" x14ac:dyDescent="0.35">
      <c r="A2821">
        <v>3438123166.24756</v>
      </c>
      <c r="B2821">
        <v>65.28</v>
      </c>
      <c r="C2821">
        <v>0.06</v>
      </c>
      <c r="D2821">
        <v>699.8</v>
      </c>
      <c r="E2821">
        <v>19.61</v>
      </c>
      <c r="F2821">
        <v>14.7</v>
      </c>
      <c r="G2821">
        <v>29.3</v>
      </c>
      <c r="H2821">
        <v>25.4</v>
      </c>
      <c r="I2821">
        <v>87.5</v>
      </c>
      <c r="J2821">
        <v>52.8</v>
      </c>
      <c r="K2821">
        <v>86.4</v>
      </c>
      <c r="L2821">
        <v>87.6</v>
      </c>
      <c r="M2821">
        <v>81.5</v>
      </c>
      <c r="N2821">
        <v>451</v>
      </c>
      <c r="O2821">
        <v>13.2</v>
      </c>
      <c r="P2821">
        <v>9.3000000000000007</v>
      </c>
      <c r="Q2821">
        <v>4.2699999999999996</v>
      </c>
      <c r="R2821">
        <v>1.52</v>
      </c>
      <c r="S2821">
        <v>25.5</v>
      </c>
      <c r="U2821">
        <f>A2821-3438108179</f>
        <v>14987.247560024261</v>
      </c>
      <c r="V2821" s="7">
        <f t="shared" si="216"/>
        <v>41255.633880180096</v>
      </c>
      <c r="W2821" s="4">
        <f t="shared" si="220"/>
        <v>120.45</v>
      </c>
      <c r="X2821">
        <f t="shared" si="217"/>
        <v>0.22567845475125772</v>
      </c>
      <c r="Y2821">
        <f t="shared" si="218"/>
        <v>-4.91</v>
      </c>
      <c r="Z2821" s="5">
        <f t="shared" si="219"/>
        <v>25.775867031133984</v>
      </c>
    </row>
    <row r="2822" spans="1:26" x14ac:dyDescent="0.35">
      <c r="A2822">
        <v>3438123171.5648599</v>
      </c>
      <c r="B2822">
        <v>65.3</v>
      </c>
      <c r="C2822">
        <v>0.39</v>
      </c>
      <c r="D2822">
        <v>728.7</v>
      </c>
      <c r="E2822">
        <v>19.61</v>
      </c>
      <c r="F2822">
        <v>14.74</v>
      </c>
      <c r="G2822">
        <v>29.2</v>
      </c>
      <c r="H2822">
        <v>25.4</v>
      </c>
      <c r="I2822">
        <v>87.4</v>
      </c>
      <c r="J2822">
        <v>52.8</v>
      </c>
      <c r="K2822">
        <v>86.4</v>
      </c>
      <c r="L2822">
        <v>87.6</v>
      </c>
      <c r="M2822">
        <v>80.099999999999994</v>
      </c>
      <c r="N2822">
        <v>454</v>
      </c>
      <c r="O2822">
        <v>13.4</v>
      </c>
      <c r="P2822">
        <v>9.1999999999999993</v>
      </c>
      <c r="Q2822">
        <v>4.2300000000000004</v>
      </c>
      <c r="R2822">
        <v>1.52</v>
      </c>
      <c r="S2822">
        <v>25.4</v>
      </c>
      <c r="U2822">
        <f>A2822-3438108179</f>
        <v>14992.564859867096</v>
      </c>
      <c r="V2822" s="7">
        <f t="shared" si="216"/>
        <v>41255.633941722917</v>
      </c>
      <c r="W2822" s="4">
        <f t="shared" si="220"/>
        <v>120.47</v>
      </c>
      <c r="X2822">
        <f t="shared" si="217"/>
        <v>0.78942763033507868</v>
      </c>
      <c r="Y2822">
        <f t="shared" si="218"/>
        <v>-4.8699999999999992</v>
      </c>
      <c r="Z2822" s="5">
        <f t="shared" si="219"/>
        <v>10.068860847888327</v>
      </c>
    </row>
    <row r="2823" spans="1:26" x14ac:dyDescent="0.35">
      <c r="A2823">
        <v>3438123176.88517</v>
      </c>
      <c r="B2823">
        <v>65.37</v>
      </c>
      <c r="C2823">
        <v>0.94</v>
      </c>
      <c r="D2823">
        <v>773.3</v>
      </c>
      <c r="E2823">
        <v>19.600000000000001</v>
      </c>
      <c r="F2823">
        <v>14.75</v>
      </c>
      <c r="G2823">
        <v>29.1</v>
      </c>
      <c r="H2823">
        <v>25.4</v>
      </c>
      <c r="I2823">
        <v>87.4</v>
      </c>
      <c r="J2823">
        <v>56.2</v>
      </c>
      <c r="K2823">
        <v>86.4</v>
      </c>
      <c r="L2823">
        <v>87.6</v>
      </c>
      <c r="M2823">
        <v>79.400000000000006</v>
      </c>
      <c r="N2823">
        <v>456</v>
      </c>
      <c r="O2823">
        <v>13.6</v>
      </c>
      <c r="P2823">
        <v>9.1</v>
      </c>
      <c r="Q2823">
        <v>4.2300000000000004</v>
      </c>
      <c r="R2823">
        <v>1.52</v>
      </c>
      <c r="S2823">
        <v>25.5</v>
      </c>
      <c r="U2823">
        <f>A2823-3438108179</f>
        <v>14997.88516998291</v>
      </c>
      <c r="V2823" s="7">
        <f t="shared" si="216"/>
        <v>41255.634003300584</v>
      </c>
      <c r="W2823" s="4">
        <f t="shared" si="220"/>
        <v>120.54</v>
      </c>
      <c r="X2823">
        <f t="shared" si="217"/>
        <v>1.0155530463807398</v>
      </c>
      <c r="Y2823">
        <f t="shared" si="218"/>
        <v>-4.8500000000000014</v>
      </c>
      <c r="Z2823" s="5">
        <f t="shared" si="219"/>
        <v>6.4722473198107844</v>
      </c>
    </row>
    <row r="2824" spans="1:26" x14ac:dyDescent="0.35">
      <c r="A2824">
        <v>3438123182.2024698</v>
      </c>
      <c r="B2824">
        <v>65.459999999999994</v>
      </c>
      <c r="C2824">
        <v>0.94</v>
      </c>
      <c r="D2824">
        <v>771.1</v>
      </c>
      <c r="E2824">
        <v>19.63</v>
      </c>
      <c r="F2824">
        <v>14.77</v>
      </c>
      <c r="G2824">
        <v>29</v>
      </c>
      <c r="H2824">
        <v>25.4</v>
      </c>
      <c r="I2824">
        <v>87.4</v>
      </c>
      <c r="J2824">
        <v>61.6</v>
      </c>
      <c r="K2824">
        <v>86.3</v>
      </c>
      <c r="L2824">
        <v>87.6</v>
      </c>
      <c r="M2824">
        <v>79.3</v>
      </c>
      <c r="N2824">
        <v>456</v>
      </c>
      <c r="O2824">
        <v>13.8</v>
      </c>
      <c r="P2824">
        <v>9.1</v>
      </c>
      <c r="Q2824">
        <v>4.2699999999999996</v>
      </c>
      <c r="R2824">
        <v>1.52</v>
      </c>
      <c r="S2824">
        <v>25.4</v>
      </c>
      <c r="U2824">
        <f>A2824-3438108179</f>
        <v>15003.202469825745</v>
      </c>
      <c r="V2824" s="7">
        <f t="shared" si="216"/>
        <v>41255.634064843405</v>
      </c>
      <c r="W2824" s="4">
        <f t="shared" si="220"/>
        <v>120.63</v>
      </c>
      <c r="X2824">
        <f t="shared" si="217"/>
        <v>0.90288183413814516</v>
      </c>
      <c r="Y2824">
        <f t="shared" si="218"/>
        <v>-4.8599999999999994</v>
      </c>
      <c r="Z2824" s="5">
        <f t="shared" si="219"/>
        <v>6.4789163038776056</v>
      </c>
    </row>
    <row r="2825" spans="1:26" x14ac:dyDescent="0.35">
      <c r="A2825">
        <v>3438123187.5187802</v>
      </c>
      <c r="B2825">
        <v>65.540000000000006</v>
      </c>
      <c r="C2825">
        <v>0.95</v>
      </c>
      <c r="D2825">
        <v>769.5</v>
      </c>
      <c r="E2825">
        <v>19.59</v>
      </c>
      <c r="F2825">
        <v>14.75</v>
      </c>
      <c r="G2825">
        <v>28.9</v>
      </c>
      <c r="H2825">
        <v>25.4</v>
      </c>
      <c r="I2825">
        <v>87.3</v>
      </c>
      <c r="J2825">
        <v>67.3</v>
      </c>
      <c r="K2825">
        <v>86.3</v>
      </c>
      <c r="L2825">
        <v>88</v>
      </c>
      <c r="M2825">
        <v>80</v>
      </c>
      <c r="N2825">
        <v>455</v>
      </c>
      <c r="O2825">
        <v>14</v>
      </c>
      <c r="P2825">
        <v>9</v>
      </c>
      <c r="Q2825">
        <v>4.2699999999999996</v>
      </c>
      <c r="R2825">
        <v>1.52</v>
      </c>
      <c r="S2825">
        <v>25.4</v>
      </c>
      <c r="U2825">
        <f>A2825-3438108179</f>
        <v>15008.518780231476</v>
      </c>
      <c r="V2825" s="7">
        <f t="shared" si="216"/>
        <v>41255.634126374774</v>
      </c>
      <c r="W2825" s="4">
        <f t="shared" si="220"/>
        <v>120.71000000000001</v>
      </c>
      <c r="X2825">
        <f t="shared" si="217"/>
        <v>0.90921151849043669</v>
      </c>
      <c r="Y2825">
        <f t="shared" si="218"/>
        <v>-4.84</v>
      </c>
      <c r="Z2825" s="5">
        <f t="shared" si="219"/>
        <v>6.4314521081984681</v>
      </c>
    </row>
    <row r="2826" spans="1:26" x14ac:dyDescent="0.35">
      <c r="A2826">
        <v>3438123192.79808</v>
      </c>
      <c r="B2826">
        <v>65.62</v>
      </c>
      <c r="C2826">
        <v>0.97</v>
      </c>
      <c r="D2826">
        <v>770.4</v>
      </c>
      <c r="E2826">
        <v>19.57</v>
      </c>
      <c r="F2826">
        <v>14.74</v>
      </c>
      <c r="G2826">
        <v>28.8</v>
      </c>
      <c r="H2826">
        <v>25.3</v>
      </c>
      <c r="I2826">
        <v>87.3</v>
      </c>
      <c r="J2826">
        <v>72.3</v>
      </c>
      <c r="K2826">
        <v>86.3</v>
      </c>
      <c r="L2826">
        <v>88</v>
      </c>
      <c r="M2826">
        <v>81</v>
      </c>
      <c r="N2826">
        <v>454</v>
      </c>
      <c r="O2826">
        <v>14.4</v>
      </c>
      <c r="P2826">
        <v>9</v>
      </c>
      <c r="Q2826">
        <v>4.2699999999999996</v>
      </c>
      <c r="R2826">
        <v>1.52</v>
      </c>
      <c r="S2826">
        <v>25.3</v>
      </c>
      <c r="U2826">
        <f>A2826-3438108179</f>
        <v>15013.798079967499</v>
      </c>
      <c r="V2826" s="7">
        <f t="shared" si="216"/>
        <v>41255.634187477779</v>
      </c>
      <c r="W2826" s="4">
        <f t="shared" si="220"/>
        <v>120.79</v>
      </c>
      <c r="X2826">
        <f t="shared" si="217"/>
        <v>1.0151711441490148</v>
      </c>
      <c r="Y2826">
        <f t="shared" si="218"/>
        <v>-4.83</v>
      </c>
      <c r="Z2826" s="5">
        <f t="shared" si="219"/>
        <v>6.3582245277907568</v>
      </c>
    </row>
    <row r="2827" spans="1:26" x14ac:dyDescent="0.35">
      <c r="A2827">
        <v>3438123198.1173801</v>
      </c>
      <c r="B2827">
        <v>65.709999999999994</v>
      </c>
      <c r="C2827">
        <v>0.96</v>
      </c>
      <c r="D2827">
        <v>770.2</v>
      </c>
      <c r="E2827">
        <v>19.559999999999999</v>
      </c>
      <c r="F2827">
        <v>14.69</v>
      </c>
      <c r="G2827">
        <v>28.7</v>
      </c>
      <c r="H2827">
        <v>25.2</v>
      </c>
      <c r="I2827">
        <v>87.2</v>
      </c>
      <c r="J2827">
        <v>76.3</v>
      </c>
      <c r="K2827">
        <v>86.2</v>
      </c>
      <c r="L2827">
        <v>88</v>
      </c>
      <c r="M2827">
        <v>82.1</v>
      </c>
      <c r="N2827">
        <v>452</v>
      </c>
      <c r="O2827">
        <v>14.6</v>
      </c>
      <c r="P2827">
        <v>8.9</v>
      </c>
      <c r="Q2827">
        <v>4.32</v>
      </c>
      <c r="R2827">
        <v>1.52</v>
      </c>
      <c r="S2827">
        <v>25</v>
      </c>
      <c r="U2827">
        <f>A2827-3438108179</f>
        <v>15019.117380142212</v>
      </c>
      <c r="V2827" s="7">
        <f t="shared" si="216"/>
        <v>41255.634249043753</v>
      </c>
      <c r="W2827" s="4">
        <f t="shared" si="220"/>
        <v>120.88</v>
      </c>
      <c r="X2827">
        <f t="shared" si="217"/>
        <v>1.0155511253492033</v>
      </c>
      <c r="Y2827">
        <f t="shared" si="218"/>
        <v>-4.8699999999999992</v>
      </c>
      <c r="Z2827" s="5">
        <f t="shared" si="219"/>
        <v>6.4176647428791211</v>
      </c>
    </row>
    <row r="2828" spans="1:26" x14ac:dyDescent="0.35">
      <c r="A2828">
        <v>3438123203.43469</v>
      </c>
      <c r="B2828">
        <v>65.8</v>
      </c>
      <c r="C2828">
        <v>0.96</v>
      </c>
      <c r="D2828">
        <v>764.6</v>
      </c>
      <c r="E2828">
        <v>19.579999999999998</v>
      </c>
      <c r="F2828">
        <v>14.68</v>
      </c>
      <c r="G2828">
        <v>28.5</v>
      </c>
      <c r="H2828">
        <v>25.2</v>
      </c>
      <c r="I2828">
        <v>87.2</v>
      </c>
      <c r="J2828">
        <v>78.400000000000006</v>
      </c>
      <c r="K2828">
        <v>86.1</v>
      </c>
      <c r="L2828">
        <v>87.8</v>
      </c>
      <c r="M2828">
        <v>83.1</v>
      </c>
      <c r="N2828">
        <v>452</v>
      </c>
      <c r="O2828">
        <v>14.7</v>
      </c>
      <c r="P2828">
        <v>8.9</v>
      </c>
      <c r="Q2828">
        <v>4.3499999999999996</v>
      </c>
      <c r="R2828">
        <v>1.52</v>
      </c>
      <c r="S2828">
        <v>24.9</v>
      </c>
      <c r="U2828">
        <f>A2828-3438108179</f>
        <v>15024.434689998627</v>
      </c>
      <c r="V2828" s="7">
        <f t="shared" si="216"/>
        <v>41255.634310586691</v>
      </c>
      <c r="W2828" s="4">
        <f t="shared" si="220"/>
        <v>120.97</v>
      </c>
      <c r="X2828">
        <f t="shared" si="217"/>
        <v>0.90254405275938832</v>
      </c>
      <c r="Y2828">
        <f t="shared" si="218"/>
        <v>-4.8999999999999986</v>
      </c>
      <c r="Z2828" s="5">
        <f t="shared" si="219"/>
        <v>6.437401328918563</v>
      </c>
    </row>
    <row r="2829" spans="1:26" x14ac:dyDescent="0.35">
      <c r="A2829">
        <v>3438123208.7529898</v>
      </c>
      <c r="B2829">
        <v>65.88</v>
      </c>
      <c r="C2829">
        <v>0.97</v>
      </c>
      <c r="D2829">
        <v>764.8</v>
      </c>
      <c r="E2829">
        <v>19.559999999999999</v>
      </c>
      <c r="F2829">
        <v>14.7</v>
      </c>
      <c r="G2829">
        <v>28.4</v>
      </c>
      <c r="H2829">
        <v>25.1</v>
      </c>
      <c r="I2829">
        <v>87.1</v>
      </c>
      <c r="J2829">
        <v>81.099999999999994</v>
      </c>
      <c r="K2829">
        <v>86</v>
      </c>
      <c r="L2829">
        <v>87.5</v>
      </c>
      <c r="M2829">
        <v>83.8</v>
      </c>
      <c r="N2829">
        <v>452</v>
      </c>
      <c r="O2829">
        <v>14.9</v>
      </c>
      <c r="P2829">
        <v>8.9</v>
      </c>
      <c r="Q2829">
        <v>4.3499999999999996</v>
      </c>
      <c r="R2829">
        <v>1.52</v>
      </c>
      <c r="S2829">
        <v>25.2</v>
      </c>
      <c r="U2829">
        <f>A2829-3438108179</f>
        <v>15029.752989768982</v>
      </c>
      <c r="V2829" s="7">
        <f t="shared" si="216"/>
        <v>41255.634372141089</v>
      </c>
      <c r="W2829" s="4">
        <f t="shared" si="220"/>
        <v>121.05</v>
      </c>
      <c r="X2829">
        <f t="shared" si="217"/>
        <v>1.015362059354372</v>
      </c>
      <c r="Y2829">
        <f t="shared" si="218"/>
        <v>-4.8599999999999994</v>
      </c>
      <c r="Z2829" s="5">
        <f t="shared" si="219"/>
        <v>6.3779399999999988</v>
      </c>
    </row>
    <row r="2830" spans="1:26" x14ac:dyDescent="0.35">
      <c r="A2830">
        <v>3438123214.07129</v>
      </c>
      <c r="B2830">
        <v>65.97</v>
      </c>
      <c r="C2830">
        <v>0.96</v>
      </c>
      <c r="D2830">
        <v>761.7</v>
      </c>
      <c r="E2830">
        <v>19.55</v>
      </c>
      <c r="F2830">
        <v>14.71</v>
      </c>
      <c r="G2830">
        <v>28.2</v>
      </c>
      <c r="H2830">
        <v>25</v>
      </c>
      <c r="I2830">
        <v>87</v>
      </c>
      <c r="J2830">
        <v>82.7</v>
      </c>
      <c r="K2830">
        <v>86</v>
      </c>
      <c r="L2830">
        <v>84.4</v>
      </c>
      <c r="M2830">
        <v>84.4</v>
      </c>
      <c r="N2830">
        <v>451</v>
      </c>
      <c r="O2830">
        <v>15</v>
      </c>
      <c r="P2830">
        <v>8.6999999999999993</v>
      </c>
      <c r="Q2830">
        <v>4.3499999999999996</v>
      </c>
      <c r="R2830">
        <v>1.52</v>
      </c>
      <c r="S2830">
        <v>25.1</v>
      </c>
      <c r="U2830">
        <f>A2830-3438108179</f>
        <v>15035.071290016174</v>
      </c>
      <c r="V2830" s="7">
        <f t="shared" si="216"/>
        <v>41255.634433695486</v>
      </c>
      <c r="W2830" s="4">
        <f t="shared" si="220"/>
        <v>121.14</v>
      </c>
      <c r="X2830">
        <f t="shared" si="217"/>
        <v>0.90186402797509202</v>
      </c>
      <c r="Y2830">
        <f t="shared" si="218"/>
        <v>-4.84</v>
      </c>
      <c r="Z2830" s="5">
        <f t="shared" si="219"/>
        <v>6.3978672723357581</v>
      </c>
    </row>
    <row r="2831" spans="1:26" x14ac:dyDescent="0.35">
      <c r="A2831">
        <v>3438123219.3936</v>
      </c>
      <c r="B2831">
        <v>66.05</v>
      </c>
      <c r="C2831">
        <v>0.97</v>
      </c>
      <c r="D2831">
        <v>764.3</v>
      </c>
      <c r="E2831">
        <v>19.559999999999999</v>
      </c>
      <c r="F2831">
        <v>14.7</v>
      </c>
      <c r="G2831">
        <v>28.1</v>
      </c>
      <c r="H2831">
        <v>25</v>
      </c>
      <c r="I2831">
        <v>87</v>
      </c>
      <c r="J2831">
        <v>83.9</v>
      </c>
      <c r="K2831">
        <v>85.9</v>
      </c>
      <c r="L2831">
        <v>77</v>
      </c>
      <c r="M2831">
        <v>84.5</v>
      </c>
      <c r="N2831">
        <v>451</v>
      </c>
      <c r="O2831">
        <v>15.2</v>
      </c>
      <c r="P2831">
        <v>8.6999999999999993</v>
      </c>
      <c r="Q2831">
        <v>4.3899999999999997</v>
      </c>
      <c r="R2831">
        <v>1.52</v>
      </c>
      <c r="S2831">
        <v>24.9</v>
      </c>
      <c r="U2831">
        <f>A2831-3438108179</f>
        <v>15040.39359998703</v>
      </c>
      <c r="V2831" s="7">
        <f t="shared" si="216"/>
        <v>41255.634495296297</v>
      </c>
      <c r="W2831" s="4">
        <f t="shared" si="220"/>
        <v>121.22</v>
      </c>
      <c r="X2831">
        <f t="shared" si="217"/>
        <v>1.0151711441491751</v>
      </c>
      <c r="Y2831">
        <f t="shared" si="218"/>
        <v>-4.8599999999999994</v>
      </c>
      <c r="Z2831" s="5">
        <f t="shared" si="219"/>
        <v>6.3779399999999988</v>
      </c>
    </row>
    <row r="2832" spans="1:26" x14ac:dyDescent="0.35">
      <c r="A2832">
        <v>3438123224.7129002</v>
      </c>
      <c r="B2832">
        <v>66.14</v>
      </c>
      <c r="C2832">
        <v>0.96</v>
      </c>
      <c r="D2832">
        <v>763.5</v>
      </c>
      <c r="E2832">
        <v>19.57</v>
      </c>
      <c r="F2832">
        <v>14.74</v>
      </c>
      <c r="G2832">
        <v>28.1</v>
      </c>
      <c r="H2832">
        <v>25</v>
      </c>
      <c r="I2832">
        <v>86.9</v>
      </c>
      <c r="J2832">
        <v>84.8</v>
      </c>
      <c r="K2832">
        <v>85.7</v>
      </c>
      <c r="L2832">
        <v>67.3</v>
      </c>
      <c r="M2832">
        <v>83.7</v>
      </c>
      <c r="N2832">
        <v>453</v>
      </c>
      <c r="O2832">
        <v>15.6</v>
      </c>
      <c r="P2832">
        <v>8.6999999999999993</v>
      </c>
      <c r="Q2832">
        <v>4.4000000000000004</v>
      </c>
      <c r="R2832">
        <v>1.52</v>
      </c>
      <c r="S2832">
        <v>24.8</v>
      </c>
      <c r="U2832">
        <f>A2832-3438108179</f>
        <v>15045.712900161743</v>
      </c>
      <c r="V2832" s="7">
        <f t="shared" si="216"/>
        <v>41255.634556862271</v>
      </c>
      <c r="W2832" s="4">
        <f t="shared" si="220"/>
        <v>121.31</v>
      </c>
      <c r="X2832">
        <f t="shared" si="217"/>
        <v>0.90237275069862244</v>
      </c>
      <c r="Y2832">
        <f t="shared" si="218"/>
        <v>-4.83</v>
      </c>
      <c r="Z2832" s="5">
        <f t="shared" si="219"/>
        <v>6.3912544878582898</v>
      </c>
    </row>
    <row r="2833" spans="1:26" x14ac:dyDescent="0.35">
      <c r="A2833">
        <v>3438123230.0322099</v>
      </c>
      <c r="B2833">
        <v>66.22</v>
      </c>
      <c r="C2833">
        <v>0.96</v>
      </c>
      <c r="D2833">
        <v>761.7</v>
      </c>
      <c r="E2833">
        <v>19.579999999999998</v>
      </c>
      <c r="F2833">
        <v>14.73</v>
      </c>
      <c r="G2833">
        <v>28</v>
      </c>
      <c r="H2833">
        <v>24.9</v>
      </c>
      <c r="I2833">
        <v>86.9</v>
      </c>
      <c r="J2833">
        <v>85.4</v>
      </c>
      <c r="K2833">
        <v>85.6</v>
      </c>
      <c r="L2833">
        <v>58.5</v>
      </c>
      <c r="M2833">
        <v>82.2</v>
      </c>
      <c r="N2833">
        <v>453</v>
      </c>
      <c r="O2833">
        <v>15.7</v>
      </c>
      <c r="P2833">
        <v>8.6999999999999993</v>
      </c>
      <c r="Q2833">
        <v>4.4000000000000004</v>
      </c>
      <c r="R2833">
        <v>1.52</v>
      </c>
      <c r="S2833">
        <v>24.7</v>
      </c>
      <c r="U2833">
        <f>A2833-3438108179</f>
        <v>15051.032209873199</v>
      </c>
      <c r="V2833" s="7">
        <f t="shared" si="216"/>
        <v>41255.634618428354</v>
      </c>
      <c r="W2833" s="4">
        <f t="shared" si="220"/>
        <v>121.39</v>
      </c>
      <c r="X2833">
        <f t="shared" si="217"/>
        <v>1.0159351159050436</v>
      </c>
      <c r="Y2833">
        <f t="shared" si="218"/>
        <v>-4.8499999999999979</v>
      </c>
      <c r="Z2833" s="5">
        <f t="shared" si="219"/>
        <v>6.4044732289456272</v>
      </c>
    </row>
    <row r="2834" spans="1:26" x14ac:dyDescent="0.35">
      <c r="A2834">
        <v>3438123235.3475099</v>
      </c>
      <c r="B2834">
        <v>66.31</v>
      </c>
      <c r="C2834">
        <v>1</v>
      </c>
      <c r="D2834">
        <v>764.3</v>
      </c>
      <c r="E2834">
        <v>19.63</v>
      </c>
      <c r="F2834">
        <v>14.74</v>
      </c>
      <c r="G2834">
        <v>27.8</v>
      </c>
      <c r="H2834">
        <v>24.8</v>
      </c>
      <c r="I2834">
        <v>86.8</v>
      </c>
      <c r="J2834">
        <v>85.7</v>
      </c>
      <c r="K2834">
        <v>85.5</v>
      </c>
      <c r="L2834">
        <v>51.7</v>
      </c>
      <c r="M2834">
        <v>80</v>
      </c>
      <c r="N2834">
        <v>452</v>
      </c>
      <c r="O2834">
        <v>15.8</v>
      </c>
      <c r="P2834">
        <v>8.6999999999999993</v>
      </c>
      <c r="Q2834">
        <v>4.43</v>
      </c>
      <c r="R2834">
        <v>1.52</v>
      </c>
      <c r="S2834">
        <v>25</v>
      </c>
      <c r="U2834">
        <f>A2834-3438108179</f>
        <v>15056.347509860992</v>
      </c>
      <c r="V2834" s="7">
        <f t="shared" si="216"/>
        <v>41255.634679948031</v>
      </c>
      <c r="W2834" s="4">
        <f t="shared" si="220"/>
        <v>121.48</v>
      </c>
      <c r="X2834">
        <f t="shared" si="217"/>
        <v>0.90288183413798473</v>
      </c>
      <c r="Y2834">
        <f t="shared" si="218"/>
        <v>-4.8899999999999988</v>
      </c>
      <c r="Z2834" s="5">
        <f t="shared" si="219"/>
        <v>6.3009000624639322</v>
      </c>
    </row>
    <row r="2835" spans="1:26" x14ac:dyDescent="0.35">
      <c r="A2835">
        <v>3438123240.6638198</v>
      </c>
      <c r="B2835">
        <v>66.39</v>
      </c>
      <c r="C2835">
        <v>0.96</v>
      </c>
      <c r="D2835">
        <v>769.6</v>
      </c>
      <c r="E2835">
        <v>19.649999999999999</v>
      </c>
      <c r="F2835">
        <v>14.72</v>
      </c>
      <c r="G2835">
        <v>27.7</v>
      </c>
      <c r="H2835">
        <v>24.7</v>
      </c>
      <c r="I2835">
        <v>86.6</v>
      </c>
      <c r="J2835">
        <v>86</v>
      </c>
      <c r="K2835">
        <v>85.4</v>
      </c>
      <c r="L2835">
        <v>47.2</v>
      </c>
      <c r="M2835">
        <v>78.2</v>
      </c>
      <c r="N2835">
        <v>449</v>
      </c>
      <c r="O2835">
        <v>15.9</v>
      </c>
      <c r="P2835">
        <v>8.6</v>
      </c>
      <c r="Q2835">
        <v>4.46</v>
      </c>
      <c r="R2835">
        <v>1.52</v>
      </c>
      <c r="S2835">
        <v>25</v>
      </c>
      <c r="U2835">
        <f>A2835-3438108179</f>
        <v>15061.663819789886</v>
      </c>
      <c r="V2835" s="7">
        <f t="shared" si="216"/>
        <v>41255.6347414794</v>
      </c>
      <c r="W2835" s="4">
        <f t="shared" si="220"/>
        <v>121.56</v>
      </c>
      <c r="X2835">
        <f t="shared" si="217"/>
        <v>1.0149804206541375</v>
      </c>
      <c r="Y2835">
        <f t="shared" si="218"/>
        <v>-4.9299999999999979</v>
      </c>
      <c r="Z2835" s="5">
        <f t="shared" si="219"/>
        <v>6.4570775887495122</v>
      </c>
    </row>
    <row r="2836" spans="1:26" x14ac:dyDescent="0.35">
      <c r="A2836">
        <v>3438123245.9841199</v>
      </c>
      <c r="B2836">
        <v>66.48</v>
      </c>
      <c r="C2836">
        <v>0.95</v>
      </c>
      <c r="D2836">
        <v>764</v>
      </c>
      <c r="E2836">
        <v>19.66</v>
      </c>
      <c r="F2836">
        <v>14.7</v>
      </c>
      <c r="G2836">
        <v>27.6</v>
      </c>
      <c r="H2836">
        <v>24.6</v>
      </c>
      <c r="I2836">
        <v>86.5</v>
      </c>
      <c r="J2836">
        <v>86.2</v>
      </c>
      <c r="K2836">
        <v>85.3</v>
      </c>
      <c r="L2836">
        <v>47.1</v>
      </c>
      <c r="M2836">
        <v>76.8</v>
      </c>
      <c r="N2836">
        <v>448</v>
      </c>
      <c r="O2836">
        <v>16</v>
      </c>
      <c r="P2836">
        <v>8.6</v>
      </c>
      <c r="Q2836">
        <v>4.46</v>
      </c>
      <c r="R2836">
        <v>1.52</v>
      </c>
      <c r="S2836">
        <v>25</v>
      </c>
      <c r="U2836">
        <f>A2836-3438108179</f>
        <v>15066.98411989212</v>
      </c>
      <c r="V2836" s="7">
        <f t="shared" si="216"/>
        <v>41255.634803056942</v>
      </c>
      <c r="W2836" s="4">
        <f t="shared" si="220"/>
        <v>121.65</v>
      </c>
      <c r="X2836">
        <f t="shared" si="217"/>
        <v>1.0236384333754631</v>
      </c>
      <c r="Y2836">
        <f t="shared" si="218"/>
        <v>-4.9600000000000009</v>
      </c>
      <c r="Z2836" s="5">
        <f t="shared" si="219"/>
        <v>6.5106926998682635</v>
      </c>
    </row>
    <row r="2837" spans="1:26" x14ac:dyDescent="0.35">
      <c r="A2837">
        <v>3438123251.2594199</v>
      </c>
      <c r="B2837">
        <v>66.569999999999993</v>
      </c>
      <c r="C2837">
        <v>0.98</v>
      </c>
      <c r="D2837">
        <v>764.9</v>
      </c>
      <c r="E2837">
        <v>19.64</v>
      </c>
      <c r="F2837">
        <v>14.75</v>
      </c>
      <c r="G2837">
        <v>27.4</v>
      </c>
      <c r="H2837">
        <v>24.5</v>
      </c>
      <c r="I2837">
        <v>86.4</v>
      </c>
      <c r="J2837">
        <v>86.4</v>
      </c>
      <c r="K2837">
        <v>85.2</v>
      </c>
      <c r="L2837">
        <v>52.2</v>
      </c>
      <c r="M2837">
        <v>76.2</v>
      </c>
      <c r="N2837">
        <v>449</v>
      </c>
      <c r="O2837">
        <v>16.100000000000001</v>
      </c>
      <c r="P2837">
        <v>8.6</v>
      </c>
      <c r="Q2837">
        <v>4.46</v>
      </c>
      <c r="R2837">
        <v>1.52</v>
      </c>
      <c r="S2837">
        <v>24.9</v>
      </c>
      <c r="U2837">
        <f>A2837-3438108179</f>
        <v>15072.25941991806</v>
      </c>
      <c r="V2837" s="7">
        <f t="shared" si="216"/>
        <v>41255.634864113657</v>
      </c>
      <c r="W2837" s="4">
        <f t="shared" si="220"/>
        <v>121.74</v>
      </c>
      <c r="X2837">
        <f t="shared" si="217"/>
        <v>1.0153600190260679</v>
      </c>
      <c r="Y2837">
        <f t="shared" si="218"/>
        <v>-4.8900000000000006</v>
      </c>
      <c r="Z2837" s="5">
        <f t="shared" si="219"/>
        <v>6.3648702310671252</v>
      </c>
    </row>
    <row r="2838" spans="1:26" x14ac:dyDescent="0.35">
      <c r="A2838">
        <v>3438123256.5777302</v>
      </c>
      <c r="B2838">
        <v>66.66</v>
      </c>
      <c r="C2838">
        <v>0.97</v>
      </c>
      <c r="D2838">
        <v>739.9</v>
      </c>
      <c r="E2838">
        <v>19.670000000000002</v>
      </c>
      <c r="F2838">
        <v>14.76</v>
      </c>
      <c r="G2838">
        <v>27.4</v>
      </c>
      <c r="H2838">
        <v>24.5</v>
      </c>
      <c r="I2838">
        <v>86.3</v>
      </c>
      <c r="J2838">
        <v>86.5</v>
      </c>
      <c r="K2838">
        <v>85.1</v>
      </c>
      <c r="L2838">
        <v>58.5</v>
      </c>
      <c r="M2838">
        <v>76.599999999999994</v>
      </c>
      <c r="N2838">
        <v>449</v>
      </c>
      <c r="O2838">
        <v>16.7</v>
      </c>
      <c r="P2838">
        <v>8.5</v>
      </c>
      <c r="Q2838">
        <v>4.4800000000000004</v>
      </c>
      <c r="R2838">
        <v>1.52</v>
      </c>
      <c r="S2838">
        <v>24.8</v>
      </c>
      <c r="U2838">
        <f>A2838-3438108179</f>
        <v>15077.577730178833</v>
      </c>
      <c r="V2838" s="7">
        <f t="shared" si="216"/>
        <v>41255.634925668179</v>
      </c>
      <c r="W2838" s="4">
        <f t="shared" si="220"/>
        <v>121.83</v>
      </c>
      <c r="X2838">
        <f t="shared" si="217"/>
        <v>0.90288364912820918</v>
      </c>
      <c r="Y2838">
        <f t="shared" si="218"/>
        <v>-4.9100000000000019</v>
      </c>
      <c r="Z2838" s="5">
        <f t="shared" si="219"/>
        <v>6.4106643810606716</v>
      </c>
    </row>
    <row r="2839" spans="1:26" x14ac:dyDescent="0.35">
      <c r="A2839">
        <v>3438123261.8940301</v>
      </c>
      <c r="B2839">
        <v>66.739999999999995</v>
      </c>
      <c r="C2839">
        <v>0.97</v>
      </c>
      <c r="D2839">
        <v>773.8</v>
      </c>
      <c r="E2839">
        <v>19.670000000000002</v>
      </c>
      <c r="F2839">
        <v>14.77</v>
      </c>
      <c r="G2839">
        <v>27.3</v>
      </c>
      <c r="H2839">
        <v>24.5</v>
      </c>
      <c r="I2839">
        <v>86.3</v>
      </c>
      <c r="J2839">
        <v>86.5</v>
      </c>
      <c r="K2839">
        <v>85</v>
      </c>
      <c r="L2839">
        <v>64.599999999999994</v>
      </c>
      <c r="M2839">
        <v>77.900000000000006</v>
      </c>
      <c r="N2839">
        <v>450</v>
      </c>
      <c r="O2839">
        <v>16.7</v>
      </c>
      <c r="P2839">
        <v>8.5</v>
      </c>
      <c r="Q2839">
        <v>4.5</v>
      </c>
      <c r="R2839">
        <v>1.52</v>
      </c>
      <c r="S2839">
        <v>24.6</v>
      </c>
      <c r="U2839">
        <f>A2839-3438108179</f>
        <v>15082.894030094147</v>
      </c>
      <c r="V2839" s="7">
        <f t="shared" si="216"/>
        <v>41255.634987199424</v>
      </c>
      <c r="W2839" s="4">
        <f t="shared" si="220"/>
        <v>121.91</v>
      </c>
      <c r="X2839">
        <f t="shared" si="217"/>
        <v>0.90288364912820918</v>
      </c>
      <c r="Y2839">
        <f t="shared" si="218"/>
        <v>-4.9000000000000021</v>
      </c>
      <c r="Z2839" s="5">
        <f t="shared" si="219"/>
        <v>6.4041328822878132</v>
      </c>
    </row>
    <row r="2840" spans="1:26" x14ac:dyDescent="0.35">
      <c r="A2840">
        <v>3438123267.21033</v>
      </c>
      <c r="B2840">
        <v>66.819999999999993</v>
      </c>
      <c r="C2840">
        <v>0.95</v>
      </c>
      <c r="D2840">
        <v>769.3</v>
      </c>
      <c r="E2840">
        <v>19.66</v>
      </c>
      <c r="F2840">
        <v>14.77</v>
      </c>
      <c r="G2840">
        <v>27.1</v>
      </c>
      <c r="H2840">
        <v>24.4</v>
      </c>
      <c r="I2840">
        <v>86.3</v>
      </c>
      <c r="J2840">
        <v>86.7</v>
      </c>
      <c r="K2840">
        <v>84.9</v>
      </c>
      <c r="L2840">
        <v>70.3</v>
      </c>
      <c r="M2840">
        <v>79.3</v>
      </c>
      <c r="N2840">
        <v>451</v>
      </c>
      <c r="O2840">
        <v>16.8</v>
      </c>
      <c r="P2840">
        <v>8.5</v>
      </c>
      <c r="Q2840">
        <v>4.53</v>
      </c>
      <c r="R2840">
        <v>1.52</v>
      </c>
      <c r="S2840">
        <v>24.6</v>
      </c>
      <c r="U2840">
        <f>A2840-3438108179</f>
        <v>15088.21033000946</v>
      </c>
      <c r="V2840" s="7">
        <f t="shared" ref="V2840:V2903" si="221">U2840/60/60/24+$V$22</f>
        <v>41255.63504873067</v>
      </c>
      <c r="W2840" s="4">
        <f t="shared" si="220"/>
        <v>121.99</v>
      </c>
      <c r="X2840">
        <f t="shared" ref="X2840:X2903" si="222">(B2841-B2840)/((V2841-V2840)*24*60)</f>
        <v>1.0190004812708688</v>
      </c>
      <c r="Y2840">
        <f t="shared" ref="Y2840:Y2903" si="223">F2840-E2840</f>
        <v>-4.8900000000000006</v>
      </c>
      <c r="Z2840" s="5">
        <f t="shared" ref="Z2840:Z2903" si="224">SQRT((E2840-F2840)/C2840*0.005238)*39.37</f>
        <v>6.4645870627399908</v>
      </c>
    </row>
    <row r="2841" spans="1:26" x14ac:dyDescent="0.35">
      <c r="A2841">
        <v>3438123272.5096402</v>
      </c>
      <c r="B2841">
        <v>66.91</v>
      </c>
      <c r="C2841">
        <v>0.99</v>
      </c>
      <c r="D2841">
        <v>770.9</v>
      </c>
      <c r="E2841">
        <v>19.68</v>
      </c>
      <c r="F2841">
        <v>14.75</v>
      </c>
      <c r="G2841">
        <v>27</v>
      </c>
      <c r="H2841">
        <v>24.3</v>
      </c>
      <c r="I2841">
        <v>86.2</v>
      </c>
      <c r="J2841">
        <v>86.7</v>
      </c>
      <c r="K2841">
        <v>84.9</v>
      </c>
      <c r="L2841">
        <v>75.7</v>
      </c>
      <c r="M2841">
        <v>80.900000000000006</v>
      </c>
      <c r="N2841">
        <v>451</v>
      </c>
      <c r="O2841">
        <v>16.899999999999999</v>
      </c>
      <c r="P2841">
        <v>8.4</v>
      </c>
      <c r="Q2841">
        <v>4.55</v>
      </c>
      <c r="R2841">
        <v>1.52</v>
      </c>
      <c r="S2841">
        <v>24.7</v>
      </c>
      <c r="U2841">
        <f>A2841-3438108179</f>
        <v>15093.509640216827</v>
      </c>
      <c r="V2841" s="7">
        <f t="shared" si="221"/>
        <v>41255.635110065283</v>
      </c>
      <c r="W2841" s="4">
        <f t="shared" si="220"/>
        <v>122.08</v>
      </c>
      <c r="X2841">
        <f t="shared" si="222"/>
        <v>0.90288364912820918</v>
      </c>
      <c r="Y2841">
        <f t="shared" si="223"/>
        <v>-4.93</v>
      </c>
      <c r="Z2841" s="5">
        <f t="shared" si="224"/>
        <v>6.3584904621472988</v>
      </c>
    </row>
    <row r="2842" spans="1:26" x14ac:dyDescent="0.35">
      <c r="A2842">
        <v>3438123277.8259401</v>
      </c>
      <c r="B2842">
        <v>66.989999999999995</v>
      </c>
      <c r="C2842">
        <v>0.98</v>
      </c>
      <c r="D2842">
        <v>780.9</v>
      </c>
      <c r="E2842">
        <v>19.66</v>
      </c>
      <c r="F2842">
        <v>14.76</v>
      </c>
      <c r="G2842">
        <v>27</v>
      </c>
      <c r="H2842">
        <v>24.2</v>
      </c>
      <c r="I2842">
        <v>86.1</v>
      </c>
      <c r="J2842">
        <v>86.7</v>
      </c>
      <c r="K2842">
        <v>84.8</v>
      </c>
      <c r="L2842">
        <v>79</v>
      </c>
      <c r="M2842">
        <v>82.2</v>
      </c>
      <c r="N2842">
        <v>451</v>
      </c>
      <c r="O2842">
        <v>16.899999999999999</v>
      </c>
      <c r="P2842">
        <v>8.4</v>
      </c>
      <c r="Q2842">
        <v>4.5599999999999996</v>
      </c>
      <c r="R2842">
        <v>1.52</v>
      </c>
      <c r="S2842">
        <v>24.7</v>
      </c>
      <c r="U2842">
        <f>A2842-3438108179</f>
        <v>15098.825940132141</v>
      </c>
      <c r="V2842" s="7">
        <f t="shared" si="221"/>
        <v>41255.635171596528</v>
      </c>
      <c r="W2842" s="4">
        <f t="shared" si="220"/>
        <v>122.16</v>
      </c>
      <c r="X2842">
        <f t="shared" si="222"/>
        <v>1.0195797106128641</v>
      </c>
      <c r="Y2842">
        <f t="shared" si="223"/>
        <v>-4.9000000000000004</v>
      </c>
      <c r="Z2842" s="5">
        <f t="shared" si="224"/>
        <v>6.3713749545133496</v>
      </c>
    </row>
    <row r="2843" spans="1:26" x14ac:dyDescent="0.35">
      <c r="A2843">
        <v>3438123283.1222401</v>
      </c>
      <c r="B2843">
        <v>67.08</v>
      </c>
      <c r="C2843">
        <v>0.95</v>
      </c>
      <c r="D2843">
        <v>778.9</v>
      </c>
      <c r="E2843">
        <v>19.66</v>
      </c>
      <c r="F2843">
        <v>14.74</v>
      </c>
      <c r="G2843">
        <v>26.8</v>
      </c>
      <c r="H2843">
        <v>24.1</v>
      </c>
      <c r="I2843">
        <v>86</v>
      </c>
      <c r="J2843">
        <v>86.7</v>
      </c>
      <c r="K2843">
        <v>84.7</v>
      </c>
      <c r="L2843">
        <v>80.599999999999994</v>
      </c>
      <c r="M2843">
        <v>83.1</v>
      </c>
      <c r="N2843">
        <v>451</v>
      </c>
      <c r="O2843">
        <v>16.899999999999999</v>
      </c>
      <c r="P2843">
        <v>8.4</v>
      </c>
      <c r="Q2843">
        <v>4.63</v>
      </c>
      <c r="R2843">
        <v>1.52</v>
      </c>
      <c r="S2843">
        <v>24.6</v>
      </c>
      <c r="U2843">
        <f>A2843-3438108179</f>
        <v>15104.122240066528</v>
      </c>
      <c r="V2843" s="7">
        <f t="shared" si="221"/>
        <v>41255.635232896297</v>
      </c>
      <c r="W2843" s="4">
        <f t="shared" si="220"/>
        <v>122.25</v>
      </c>
      <c r="X2843">
        <f t="shared" si="222"/>
        <v>1.015360139045153</v>
      </c>
      <c r="Y2843">
        <f t="shared" si="223"/>
        <v>-4.92</v>
      </c>
      <c r="Z2843" s="5">
        <f t="shared" si="224"/>
        <v>6.4843867631999021</v>
      </c>
    </row>
    <row r="2844" spans="1:26" x14ac:dyDescent="0.35">
      <c r="A2844">
        <v>3438123288.4405499</v>
      </c>
      <c r="B2844">
        <v>67.17</v>
      </c>
      <c r="C2844">
        <v>0.98</v>
      </c>
      <c r="D2844">
        <v>780.7</v>
      </c>
      <c r="E2844">
        <v>19.670000000000002</v>
      </c>
      <c r="F2844">
        <v>14.73</v>
      </c>
      <c r="G2844">
        <v>26.7</v>
      </c>
      <c r="H2844">
        <v>24.1</v>
      </c>
      <c r="I2844">
        <v>85.9</v>
      </c>
      <c r="J2844">
        <v>86.8</v>
      </c>
      <c r="K2844">
        <v>84.7</v>
      </c>
      <c r="L2844">
        <v>82.4</v>
      </c>
      <c r="M2844">
        <v>83.8</v>
      </c>
      <c r="N2844">
        <v>448</v>
      </c>
      <c r="O2844">
        <v>17.3</v>
      </c>
      <c r="P2844">
        <v>8.3000000000000007</v>
      </c>
      <c r="Q2844">
        <v>4.63</v>
      </c>
      <c r="R2844">
        <v>1.52</v>
      </c>
      <c r="S2844">
        <v>24.6</v>
      </c>
      <c r="U2844">
        <f>A2844-3438108179</f>
        <v>15109.440549850464</v>
      </c>
      <c r="V2844" s="7">
        <f t="shared" si="221"/>
        <v>41255.635294450811</v>
      </c>
      <c r="W2844" s="4">
        <f t="shared" si="220"/>
        <v>122.34</v>
      </c>
      <c r="X2844">
        <f t="shared" si="222"/>
        <v>0.90288364912820918</v>
      </c>
      <c r="Y2844">
        <f t="shared" si="223"/>
        <v>-4.9400000000000013</v>
      </c>
      <c r="Z2844" s="5">
        <f t="shared" si="224"/>
        <v>6.3973277094191481</v>
      </c>
    </row>
    <row r="2845" spans="1:26" x14ac:dyDescent="0.35">
      <c r="A2845">
        <v>3438123293.7568498</v>
      </c>
      <c r="B2845">
        <v>67.25</v>
      </c>
      <c r="C2845">
        <v>0.97</v>
      </c>
      <c r="D2845">
        <v>780.6</v>
      </c>
      <c r="E2845">
        <v>19.649999999999999</v>
      </c>
      <c r="F2845">
        <v>14.72</v>
      </c>
      <c r="G2845">
        <v>26.6</v>
      </c>
      <c r="H2845">
        <v>24.1</v>
      </c>
      <c r="I2845">
        <v>85.9</v>
      </c>
      <c r="J2845">
        <v>86.8</v>
      </c>
      <c r="K2845">
        <v>84.6</v>
      </c>
      <c r="L2845">
        <v>83.4</v>
      </c>
      <c r="M2845">
        <v>84.2</v>
      </c>
      <c r="N2845">
        <v>449</v>
      </c>
      <c r="O2845">
        <v>17.5</v>
      </c>
      <c r="P2845">
        <v>8.3000000000000007</v>
      </c>
      <c r="Q2845">
        <v>4.63</v>
      </c>
      <c r="R2845">
        <v>1.52</v>
      </c>
      <c r="S2845">
        <v>24.6</v>
      </c>
      <c r="U2845">
        <f>A2845-3438108179</f>
        <v>15114.756849765778</v>
      </c>
      <c r="V2845" s="7">
        <f t="shared" si="221"/>
        <v>41255.635355982056</v>
      </c>
      <c r="W2845" s="4">
        <f t="shared" si="220"/>
        <v>122.42</v>
      </c>
      <c r="X2845">
        <f t="shared" si="222"/>
        <v>1.0157419432959014</v>
      </c>
      <c r="Y2845">
        <f t="shared" si="223"/>
        <v>-4.9299999999999979</v>
      </c>
      <c r="Z2845" s="5">
        <f t="shared" si="224"/>
        <v>6.4237074553407219</v>
      </c>
    </row>
    <row r="2846" spans="1:26" x14ac:dyDescent="0.35">
      <c r="A2846">
        <v>3438123299.0731602</v>
      </c>
      <c r="B2846">
        <v>67.34</v>
      </c>
      <c r="C2846">
        <v>0.97</v>
      </c>
      <c r="D2846">
        <v>782.6</v>
      </c>
      <c r="E2846">
        <v>19.649999999999999</v>
      </c>
      <c r="F2846">
        <v>14.72</v>
      </c>
      <c r="G2846">
        <v>26.5</v>
      </c>
      <c r="H2846">
        <v>24</v>
      </c>
      <c r="I2846">
        <v>85.9</v>
      </c>
      <c r="J2846">
        <v>86.8</v>
      </c>
      <c r="K2846">
        <v>84.6</v>
      </c>
      <c r="L2846">
        <v>84.3</v>
      </c>
      <c r="M2846">
        <v>84.5</v>
      </c>
      <c r="N2846">
        <v>449</v>
      </c>
      <c r="O2846">
        <v>17.5</v>
      </c>
      <c r="P2846">
        <v>8.3000000000000007</v>
      </c>
      <c r="Q2846">
        <v>4.66</v>
      </c>
      <c r="R2846">
        <v>1.52</v>
      </c>
      <c r="S2846">
        <v>24.6</v>
      </c>
      <c r="U2846">
        <f>A2846-3438108179</f>
        <v>15120.073160171509</v>
      </c>
      <c r="V2846" s="7">
        <f t="shared" si="221"/>
        <v>41255.635417513433</v>
      </c>
      <c r="W2846" s="4">
        <f t="shared" si="220"/>
        <v>122.51</v>
      </c>
      <c r="X2846">
        <f t="shared" si="222"/>
        <v>0.90254415944344824</v>
      </c>
      <c r="Y2846">
        <f t="shared" si="223"/>
        <v>-4.9299999999999979</v>
      </c>
      <c r="Z2846" s="5">
        <f t="shared" si="224"/>
        <v>6.4237074553407219</v>
      </c>
    </row>
    <row r="2847" spans="1:26" x14ac:dyDescent="0.35">
      <c r="A2847">
        <v>3438123304.3914599</v>
      </c>
      <c r="B2847">
        <v>67.42</v>
      </c>
      <c r="C2847">
        <v>0.95</v>
      </c>
      <c r="D2847">
        <v>785.9</v>
      </c>
      <c r="E2847">
        <v>19.649999999999999</v>
      </c>
      <c r="F2847">
        <v>14.7</v>
      </c>
      <c r="G2847">
        <v>26.5</v>
      </c>
      <c r="H2847">
        <v>24</v>
      </c>
      <c r="I2847">
        <v>85.9</v>
      </c>
      <c r="J2847">
        <v>86.9</v>
      </c>
      <c r="K2847">
        <v>84.5</v>
      </c>
      <c r="L2847">
        <v>84.9</v>
      </c>
      <c r="M2847">
        <v>84.8</v>
      </c>
      <c r="N2847">
        <v>449</v>
      </c>
      <c r="O2847">
        <v>17.5</v>
      </c>
      <c r="P2847">
        <v>8.3000000000000007</v>
      </c>
      <c r="Q2847">
        <v>4.68</v>
      </c>
      <c r="R2847">
        <v>1.52</v>
      </c>
      <c r="S2847">
        <v>24.6</v>
      </c>
      <c r="U2847">
        <f>A2847-3438108179</f>
        <v>15125.391459941864</v>
      </c>
      <c r="V2847" s="7">
        <f t="shared" si="221"/>
        <v>41255.635479067823</v>
      </c>
      <c r="W2847" s="4">
        <f t="shared" si="220"/>
        <v>122.59</v>
      </c>
      <c r="X2847">
        <f t="shared" si="222"/>
        <v>1.015743985159421</v>
      </c>
      <c r="Y2847">
        <f t="shared" si="223"/>
        <v>-4.9499999999999993</v>
      </c>
      <c r="Z2847" s="5">
        <f t="shared" si="224"/>
        <v>6.5041261901795027</v>
      </c>
    </row>
    <row r="2848" spans="1:26" x14ac:dyDescent="0.35">
      <c r="A2848">
        <v>3438123309.7077599</v>
      </c>
      <c r="B2848">
        <v>67.510000000000005</v>
      </c>
      <c r="C2848">
        <v>0.99</v>
      </c>
      <c r="D2848">
        <v>777.7</v>
      </c>
      <c r="E2848">
        <v>19.62</v>
      </c>
      <c r="F2848">
        <v>14.72</v>
      </c>
      <c r="G2848">
        <v>26.4</v>
      </c>
      <c r="H2848">
        <v>23.9</v>
      </c>
      <c r="I2848">
        <v>85.9</v>
      </c>
      <c r="J2848">
        <v>86.9</v>
      </c>
      <c r="K2848">
        <v>84.5</v>
      </c>
      <c r="L2848">
        <v>85.3</v>
      </c>
      <c r="M2848">
        <v>85</v>
      </c>
      <c r="N2848">
        <v>450</v>
      </c>
      <c r="O2848">
        <v>17.600000000000001</v>
      </c>
      <c r="P2848">
        <v>8.3000000000000007</v>
      </c>
      <c r="Q2848">
        <v>4.68</v>
      </c>
      <c r="R2848">
        <v>1.52</v>
      </c>
      <c r="S2848">
        <v>24.8</v>
      </c>
      <c r="U2848">
        <f>A2848-3438108179</f>
        <v>15130.707759857178</v>
      </c>
      <c r="V2848" s="7">
        <f t="shared" si="221"/>
        <v>41255.635540599076</v>
      </c>
      <c r="W2848" s="4">
        <f t="shared" si="220"/>
        <v>122.68</v>
      </c>
      <c r="X2848">
        <f t="shared" si="222"/>
        <v>0.90288194090191365</v>
      </c>
      <c r="Y2848">
        <f t="shared" si="223"/>
        <v>-4.9000000000000004</v>
      </c>
      <c r="Z2848" s="5">
        <f t="shared" si="224"/>
        <v>6.3391146208713911</v>
      </c>
    </row>
    <row r="2849" spans="1:26" x14ac:dyDescent="0.35">
      <c r="A2849">
        <v>3438123315.0240698</v>
      </c>
      <c r="B2849">
        <v>67.59</v>
      </c>
      <c r="C2849">
        <v>0.97</v>
      </c>
      <c r="D2849">
        <v>779.5</v>
      </c>
      <c r="E2849">
        <v>19.62</v>
      </c>
      <c r="F2849">
        <v>14.71</v>
      </c>
      <c r="G2849">
        <v>26.3</v>
      </c>
      <c r="H2849">
        <v>23.9</v>
      </c>
      <c r="I2849">
        <v>85.9</v>
      </c>
      <c r="J2849">
        <v>86.9</v>
      </c>
      <c r="K2849">
        <v>84.5</v>
      </c>
      <c r="L2849">
        <v>85.5</v>
      </c>
      <c r="M2849">
        <v>85.1</v>
      </c>
      <c r="N2849">
        <v>450</v>
      </c>
      <c r="O2849">
        <v>17.600000000000001</v>
      </c>
      <c r="P2849">
        <v>8.3000000000000007</v>
      </c>
      <c r="Q2849">
        <v>4.71</v>
      </c>
      <c r="R2849">
        <v>1.52</v>
      </c>
      <c r="S2849">
        <v>24.8</v>
      </c>
      <c r="U2849">
        <f>A2849-3438108179</f>
        <v>15136.024069786072</v>
      </c>
      <c r="V2849" s="7">
        <f t="shared" si="221"/>
        <v>41255.635602130438</v>
      </c>
      <c r="W2849" s="4">
        <f t="shared" si="220"/>
        <v>122.76</v>
      </c>
      <c r="X2849">
        <f t="shared" si="222"/>
        <v>1.015361939334833</v>
      </c>
      <c r="Y2849">
        <f t="shared" si="223"/>
        <v>-4.91</v>
      </c>
      <c r="Z2849" s="5">
        <f t="shared" si="224"/>
        <v>6.4106643810606707</v>
      </c>
    </row>
    <row r="2850" spans="1:26" x14ac:dyDescent="0.35">
      <c r="A2850">
        <v>3438123320.34237</v>
      </c>
      <c r="B2850">
        <v>67.680000000000007</v>
      </c>
      <c r="C2850">
        <v>0.94</v>
      </c>
      <c r="D2850">
        <v>783.9</v>
      </c>
      <c r="E2850">
        <v>19.59</v>
      </c>
      <c r="F2850">
        <v>14.7</v>
      </c>
      <c r="G2850">
        <v>26.2</v>
      </c>
      <c r="H2850">
        <v>23.9</v>
      </c>
      <c r="I2850">
        <v>85.9</v>
      </c>
      <c r="J2850">
        <v>87</v>
      </c>
      <c r="K2850">
        <v>84.5</v>
      </c>
      <c r="L2850">
        <v>85.7</v>
      </c>
      <c r="M2850">
        <v>85.2</v>
      </c>
      <c r="N2850">
        <v>451</v>
      </c>
      <c r="O2850">
        <v>17.7</v>
      </c>
      <c r="P2850">
        <v>8.3000000000000007</v>
      </c>
      <c r="Q2850">
        <v>4.7300000000000004</v>
      </c>
      <c r="R2850">
        <v>1.52</v>
      </c>
      <c r="S2850">
        <v>24.7</v>
      </c>
      <c r="U2850">
        <f>A2850-3438108179</f>
        <v>15141.342370033264</v>
      </c>
      <c r="V2850" s="7">
        <f t="shared" si="221"/>
        <v>41255.635663684843</v>
      </c>
      <c r="W2850" s="4">
        <f t="shared" si="220"/>
        <v>122.85000000000001</v>
      </c>
      <c r="X2850">
        <f t="shared" si="222"/>
        <v>1.015551125349043</v>
      </c>
      <c r="Y2850">
        <f t="shared" si="223"/>
        <v>-4.8900000000000006</v>
      </c>
      <c r="Z2850" s="5">
        <f t="shared" si="224"/>
        <v>6.4988821949786582</v>
      </c>
    </row>
    <row r="2851" spans="1:26" x14ac:dyDescent="0.35">
      <c r="A2851">
        <v>3438123325.6596799</v>
      </c>
      <c r="B2851">
        <v>67.77</v>
      </c>
      <c r="C2851">
        <v>0.94</v>
      </c>
      <c r="D2851">
        <v>772.1</v>
      </c>
      <c r="E2851">
        <v>19.59</v>
      </c>
      <c r="F2851">
        <v>14.73</v>
      </c>
      <c r="G2851">
        <v>26.2</v>
      </c>
      <c r="H2851">
        <v>23.9</v>
      </c>
      <c r="I2851">
        <v>85.8</v>
      </c>
      <c r="J2851">
        <v>87</v>
      </c>
      <c r="K2851">
        <v>84.4</v>
      </c>
      <c r="L2851">
        <v>85.8</v>
      </c>
      <c r="M2851">
        <v>85.3</v>
      </c>
      <c r="N2851">
        <v>450</v>
      </c>
      <c r="O2851">
        <v>17.8</v>
      </c>
      <c r="P2851">
        <v>8.3000000000000007</v>
      </c>
      <c r="Q2851">
        <v>4.74</v>
      </c>
      <c r="R2851">
        <v>1.52</v>
      </c>
      <c r="S2851">
        <v>24.5</v>
      </c>
      <c r="U2851">
        <f>A2851-3438108179</f>
        <v>15146.659679889679</v>
      </c>
      <c r="V2851" s="7">
        <f t="shared" si="221"/>
        <v>41255.635725227781</v>
      </c>
      <c r="W2851" s="4">
        <f t="shared" si="220"/>
        <v>122.94</v>
      </c>
      <c r="X2851">
        <f t="shared" si="222"/>
        <v>0.90220481835917987</v>
      </c>
      <c r="Y2851">
        <f t="shared" si="223"/>
        <v>-4.8599999999999994</v>
      </c>
      <c r="Z2851" s="5">
        <f t="shared" si="224"/>
        <v>6.4789163038776056</v>
      </c>
    </row>
    <row r="2852" spans="1:26" x14ac:dyDescent="0.35">
      <c r="A2852">
        <v>3438123330.97998</v>
      </c>
      <c r="B2852">
        <v>67.849999999999994</v>
      </c>
      <c r="C2852">
        <v>0.97</v>
      </c>
      <c r="D2852">
        <v>780.5</v>
      </c>
      <c r="E2852">
        <v>19.59</v>
      </c>
      <c r="F2852">
        <v>14.7</v>
      </c>
      <c r="G2852">
        <v>26.2</v>
      </c>
      <c r="H2852">
        <v>23.8</v>
      </c>
      <c r="I2852">
        <v>85.8</v>
      </c>
      <c r="J2852">
        <v>87</v>
      </c>
      <c r="K2852">
        <v>84.4</v>
      </c>
      <c r="L2852">
        <v>86</v>
      </c>
      <c r="M2852">
        <v>85.4</v>
      </c>
      <c r="N2852">
        <v>449</v>
      </c>
      <c r="O2852">
        <v>18.100000000000001</v>
      </c>
      <c r="P2852">
        <v>8.3000000000000007</v>
      </c>
      <c r="Q2852">
        <v>4.7699999999999996</v>
      </c>
      <c r="R2852">
        <v>1.52</v>
      </c>
      <c r="S2852">
        <v>24.4</v>
      </c>
      <c r="U2852">
        <f>A2852-3438108179</f>
        <v>15151.979979991913</v>
      </c>
      <c r="V2852" s="7">
        <f t="shared" si="221"/>
        <v>41255.635786805324</v>
      </c>
      <c r="W2852" s="4">
        <f t="shared" si="220"/>
        <v>123.02</v>
      </c>
      <c r="X2852">
        <f t="shared" si="222"/>
        <v>1.015360139045153</v>
      </c>
      <c r="Y2852">
        <f t="shared" si="223"/>
        <v>-4.8900000000000006</v>
      </c>
      <c r="Z2852" s="5">
        <f t="shared" si="224"/>
        <v>6.3975947153129349</v>
      </c>
    </row>
    <row r="2853" spans="1:26" x14ac:dyDescent="0.35">
      <c r="A2853">
        <v>3438123336.2982898</v>
      </c>
      <c r="B2853">
        <v>67.94</v>
      </c>
      <c r="C2853">
        <v>0.98</v>
      </c>
      <c r="D2853">
        <v>777.2</v>
      </c>
      <c r="E2853">
        <v>19.579999999999998</v>
      </c>
      <c r="F2853">
        <v>14.7</v>
      </c>
      <c r="G2853">
        <v>26.1</v>
      </c>
      <c r="H2853">
        <v>23.7</v>
      </c>
      <c r="I2853">
        <v>85.8</v>
      </c>
      <c r="J2853">
        <v>87.1</v>
      </c>
      <c r="K2853">
        <v>84.4</v>
      </c>
      <c r="L2853">
        <v>86</v>
      </c>
      <c r="M2853">
        <v>85.4</v>
      </c>
      <c r="N2853">
        <v>449</v>
      </c>
      <c r="O2853">
        <v>18.2</v>
      </c>
      <c r="P2853">
        <v>8.3000000000000007</v>
      </c>
      <c r="Q2853">
        <v>4.78</v>
      </c>
      <c r="R2853">
        <v>1.52</v>
      </c>
      <c r="S2853">
        <v>24.3</v>
      </c>
      <c r="U2853">
        <f>A2853-3438108179</f>
        <v>15157.298289775848</v>
      </c>
      <c r="V2853" s="7">
        <f t="shared" si="221"/>
        <v>41255.635848359838</v>
      </c>
      <c r="W2853" s="4">
        <f t="shared" si="220"/>
        <v>123.11</v>
      </c>
      <c r="X2853">
        <f t="shared" si="222"/>
        <v>1.2412313543864208</v>
      </c>
      <c r="Y2853">
        <f t="shared" si="223"/>
        <v>-4.879999999999999</v>
      </c>
      <c r="Z2853" s="5">
        <f t="shared" si="224"/>
        <v>6.3583588531671404</v>
      </c>
    </row>
    <row r="2854" spans="1:26" x14ac:dyDescent="0.35">
      <c r="A2854">
        <v>3438123341.6155901</v>
      </c>
      <c r="B2854">
        <v>68.05</v>
      </c>
      <c r="C2854">
        <v>1.5</v>
      </c>
      <c r="D2854">
        <v>791.1</v>
      </c>
      <c r="E2854">
        <v>19.600000000000001</v>
      </c>
      <c r="F2854">
        <v>14.71</v>
      </c>
      <c r="G2854">
        <v>26</v>
      </c>
      <c r="H2854">
        <v>23.7</v>
      </c>
      <c r="I2854">
        <v>85.8</v>
      </c>
      <c r="J2854">
        <v>87.1</v>
      </c>
      <c r="K2854">
        <v>84.4</v>
      </c>
      <c r="L2854">
        <v>86.1</v>
      </c>
      <c r="M2854">
        <v>85.5</v>
      </c>
      <c r="N2854">
        <v>448</v>
      </c>
      <c r="O2854">
        <v>18.2</v>
      </c>
      <c r="P2854">
        <v>8.3000000000000007</v>
      </c>
      <c r="Q2854">
        <v>4.9000000000000004</v>
      </c>
      <c r="R2854">
        <v>1.52</v>
      </c>
      <c r="S2854">
        <v>24.3</v>
      </c>
      <c r="U2854">
        <f>A2854-3438108179</f>
        <v>15162.61559009552</v>
      </c>
      <c r="V2854" s="7">
        <f t="shared" si="221"/>
        <v>41255.635909902667</v>
      </c>
      <c r="W2854" s="4">
        <f t="shared" si="220"/>
        <v>123.22</v>
      </c>
      <c r="X2854">
        <f t="shared" si="222"/>
        <v>1.5794522790260745</v>
      </c>
      <c r="Y2854">
        <f t="shared" si="223"/>
        <v>-4.8900000000000006</v>
      </c>
      <c r="Z2854" s="5">
        <f t="shared" si="224"/>
        <v>5.1446633577690966</v>
      </c>
    </row>
    <row r="2855" spans="1:26" x14ac:dyDescent="0.35">
      <c r="A2855">
        <v>3438123346.9338899</v>
      </c>
      <c r="B2855">
        <v>68.19</v>
      </c>
      <c r="C2855">
        <v>1.84</v>
      </c>
      <c r="D2855">
        <v>807.2</v>
      </c>
      <c r="E2855">
        <v>19.579999999999998</v>
      </c>
      <c r="F2855">
        <v>14.72</v>
      </c>
      <c r="G2855">
        <v>26</v>
      </c>
      <c r="H2855">
        <v>23.7</v>
      </c>
      <c r="I2855">
        <v>85.8</v>
      </c>
      <c r="J2855">
        <v>87.1</v>
      </c>
      <c r="K2855">
        <v>84.4</v>
      </c>
      <c r="L2855">
        <v>86.1</v>
      </c>
      <c r="M2855">
        <v>85.5</v>
      </c>
      <c r="N2855">
        <v>448</v>
      </c>
      <c r="O2855">
        <v>18.2</v>
      </c>
      <c r="P2855">
        <v>8.3000000000000007</v>
      </c>
      <c r="Q2855">
        <v>5</v>
      </c>
      <c r="R2855">
        <v>1.52</v>
      </c>
      <c r="S2855">
        <v>24.3</v>
      </c>
      <c r="U2855">
        <f>A2855-3438108179</f>
        <v>15167.933889865875</v>
      </c>
      <c r="V2855" s="7">
        <f t="shared" si="221"/>
        <v>41255.635971457057</v>
      </c>
      <c r="W2855" s="4">
        <f t="shared" si="220"/>
        <v>123.36</v>
      </c>
      <c r="X2855">
        <f t="shared" si="222"/>
        <v>2.1431350296308374</v>
      </c>
      <c r="Y2855">
        <f t="shared" si="223"/>
        <v>-4.8599999999999977</v>
      </c>
      <c r="Z2855" s="5">
        <f t="shared" si="224"/>
        <v>4.6308145050944827</v>
      </c>
    </row>
    <row r="2856" spans="1:26" x14ac:dyDescent="0.35">
      <c r="A2856">
        <v>3438123352.2532001</v>
      </c>
      <c r="B2856">
        <v>68.38</v>
      </c>
      <c r="C2856">
        <v>2.1</v>
      </c>
      <c r="D2856">
        <v>820</v>
      </c>
      <c r="E2856">
        <v>19.579999999999998</v>
      </c>
      <c r="F2856">
        <v>14.69</v>
      </c>
      <c r="G2856">
        <v>25.9</v>
      </c>
      <c r="H2856">
        <v>23.7</v>
      </c>
      <c r="I2856">
        <v>85.8</v>
      </c>
      <c r="J2856">
        <v>87.1</v>
      </c>
      <c r="K2856">
        <v>84.4</v>
      </c>
      <c r="L2856">
        <v>86.1</v>
      </c>
      <c r="M2856">
        <v>85.5</v>
      </c>
      <c r="N2856">
        <v>448</v>
      </c>
      <c r="O2856">
        <v>18.2</v>
      </c>
      <c r="P2856">
        <v>8.3000000000000007</v>
      </c>
      <c r="Q2856">
        <v>5.0999999999999996</v>
      </c>
      <c r="R2856">
        <v>1.52</v>
      </c>
      <c r="S2856">
        <v>24.7</v>
      </c>
      <c r="U2856">
        <f>A2856-3438108179</f>
        <v>15173.253200054169</v>
      </c>
      <c r="V2856" s="7">
        <f t="shared" si="221"/>
        <v>41255.636033023147</v>
      </c>
      <c r="W2856" s="4">
        <f t="shared" si="220"/>
        <v>123.55</v>
      </c>
      <c r="X2856">
        <f t="shared" si="222"/>
        <v>2.1447519113549851</v>
      </c>
      <c r="Y2856">
        <f t="shared" si="223"/>
        <v>-4.8899999999999988</v>
      </c>
      <c r="Z2856" s="5">
        <f t="shared" si="224"/>
        <v>4.3480341259644479</v>
      </c>
    </row>
    <row r="2857" spans="1:26" x14ac:dyDescent="0.35">
      <c r="A2857">
        <v>3438123357.5685</v>
      </c>
      <c r="B2857">
        <v>68.569999999999993</v>
      </c>
      <c r="C2857">
        <v>2.12</v>
      </c>
      <c r="D2857">
        <v>794.7</v>
      </c>
      <c r="E2857">
        <v>19.579999999999998</v>
      </c>
      <c r="F2857">
        <v>14.71</v>
      </c>
      <c r="G2857">
        <v>25.9</v>
      </c>
      <c r="H2857">
        <v>23.7</v>
      </c>
      <c r="I2857">
        <v>85.8</v>
      </c>
      <c r="J2857">
        <v>87.1</v>
      </c>
      <c r="K2857">
        <v>84.4</v>
      </c>
      <c r="L2857">
        <v>86.3</v>
      </c>
      <c r="M2857">
        <v>85.6</v>
      </c>
      <c r="N2857">
        <v>448</v>
      </c>
      <c r="O2857">
        <v>18.2</v>
      </c>
      <c r="P2857">
        <v>8.1999999999999993</v>
      </c>
      <c r="Q2857">
        <v>5.26</v>
      </c>
      <c r="R2857">
        <v>1.52</v>
      </c>
      <c r="S2857">
        <v>24.7</v>
      </c>
      <c r="U2857">
        <f>A2857-3438108179</f>
        <v>15178.568500041962</v>
      </c>
      <c r="V2857" s="7">
        <f t="shared" si="221"/>
        <v>41255.636094542824</v>
      </c>
      <c r="W2857" s="4">
        <f t="shared" si="220"/>
        <v>123.74</v>
      </c>
      <c r="X2857">
        <f t="shared" si="222"/>
        <v>2.1431350296309977</v>
      </c>
      <c r="Y2857">
        <f t="shared" si="223"/>
        <v>-4.8699999999999974</v>
      </c>
      <c r="Z2857" s="5">
        <f t="shared" si="224"/>
        <v>4.3186172185258673</v>
      </c>
    </row>
    <row r="2858" spans="1:26" x14ac:dyDescent="0.35">
      <c r="A2858">
        <v>3438123362.8878102</v>
      </c>
      <c r="B2858">
        <v>68.760000000000005</v>
      </c>
      <c r="C2858">
        <v>2.2200000000000002</v>
      </c>
      <c r="D2858">
        <v>811</v>
      </c>
      <c r="E2858">
        <v>19.59</v>
      </c>
      <c r="F2858">
        <v>14.7</v>
      </c>
      <c r="G2858">
        <v>25.9</v>
      </c>
      <c r="H2858">
        <v>23.7</v>
      </c>
      <c r="I2858">
        <v>85.8</v>
      </c>
      <c r="J2858">
        <v>87.2</v>
      </c>
      <c r="K2858">
        <v>84.4</v>
      </c>
      <c r="L2858">
        <v>86.3</v>
      </c>
      <c r="M2858">
        <v>85.6</v>
      </c>
      <c r="N2858">
        <v>448</v>
      </c>
      <c r="O2858">
        <v>18.3</v>
      </c>
      <c r="P2858">
        <v>8.1999999999999993</v>
      </c>
      <c r="Q2858">
        <v>5.41</v>
      </c>
      <c r="R2858">
        <v>1.52</v>
      </c>
      <c r="S2858">
        <v>24.8</v>
      </c>
      <c r="U2858">
        <f>A2858-3438108179</f>
        <v>15183.887810230255</v>
      </c>
      <c r="V2858" s="7">
        <f t="shared" si="221"/>
        <v>41255.636156108914</v>
      </c>
      <c r="W2858" s="4">
        <f t="shared" si="220"/>
        <v>123.93</v>
      </c>
      <c r="X2858">
        <f t="shared" si="222"/>
        <v>2.4796647835084351</v>
      </c>
      <c r="Y2858">
        <f t="shared" si="223"/>
        <v>-4.8900000000000006</v>
      </c>
      <c r="Z2858" s="5">
        <f t="shared" si="224"/>
        <v>4.2288872302210923</v>
      </c>
    </row>
    <row r="2859" spans="1:26" x14ac:dyDescent="0.35">
      <c r="A2859">
        <v>3438123368.2111101</v>
      </c>
      <c r="B2859">
        <v>68.98</v>
      </c>
      <c r="C2859">
        <v>2.73</v>
      </c>
      <c r="D2859">
        <v>828.9</v>
      </c>
      <c r="E2859">
        <v>19.600000000000001</v>
      </c>
      <c r="F2859">
        <v>14.71</v>
      </c>
      <c r="G2859">
        <v>25.9</v>
      </c>
      <c r="H2859">
        <v>23.7</v>
      </c>
      <c r="I2859">
        <v>85.8</v>
      </c>
      <c r="J2859">
        <v>87.2</v>
      </c>
      <c r="K2859">
        <v>84.4</v>
      </c>
      <c r="L2859">
        <v>86.4</v>
      </c>
      <c r="M2859">
        <v>85.7</v>
      </c>
      <c r="N2859">
        <v>448</v>
      </c>
      <c r="O2859">
        <v>18.3</v>
      </c>
      <c r="P2859">
        <v>8.1999999999999993</v>
      </c>
      <c r="Q2859">
        <v>5.6</v>
      </c>
      <c r="R2859">
        <v>1.52</v>
      </c>
      <c r="S2859">
        <v>24.8</v>
      </c>
      <c r="U2859">
        <f>A2859-3438108179</f>
        <v>15189.211110115051</v>
      </c>
      <c r="V2859" s="7">
        <f t="shared" si="221"/>
        <v>41255.636217721185</v>
      </c>
      <c r="W2859" s="4">
        <f t="shared" si="220"/>
        <v>124.15</v>
      </c>
      <c r="X2859">
        <f t="shared" si="222"/>
        <v>2.9349236681699122</v>
      </c>
      <c r="Y2859">
        <f t="shared" si="223"/>
        <v>-4.8900000000000006</v>
      </c>
      <c r="Z2859" s="5">
        <f t="shared" si="224"/>
        <v>3.8134781983977493</v>
      </c>
    </row>
    <row r="2860" spans="1:26" x14ac:dyDescent="0.35">
      <c r="A2860">
        <v>3438123373.5264101</v>
      </c>
      <c r="B2860">
        <v>69.239999999999995</v>
      </c>
      <c r="C2860">
        <v>2.98</v>
      </c>
      <c r="D2860">
        <v>829.2</v>
      </c>
      <c r="E2860">
        <v>19.61</v>
      </c>
      <c r="F2860">
        <v>14.71</v>
      </c>
      <c r="G2860">
        <v>25.9</v>
      </c>
      <c r="H2860">
        <v>23.7</v>
      </c>
      <c r="I2860">
        <v>85.8</v>
      </c>
      <c r="J2860">
        <v>87.3</v>
      </c>
      <c r="K2860">
        <v>84.5</v>
      </c>
      <c r="L2860">
        <v>86.4</v>
      </c>
      <c r="M2860">
        <v>85.8</v>
      </c>
      <c r="N2860">
        <v>448</v>
      </c>
      <c r="O2860">
        <v>18.399999999999999</v>
      </c>
      <c r="P2860">
        <v>8.1999999999999993</v>
      </c>
      <c r="Q2860">
        <v>5.83</v>
      </c>
      <c r="R2860">
        <v>1.52</v>
      </c>
      <c r="S2860">
        <v>24.8</v>
      </c>
      <c r="U2860">
        <f>A2860-3438108179</f>
        <v>15194.526410102844</v>
      </c>
      <c r="V2860" s="7">
        <f t="shared" si="221"/>
        <v>41255.636279240862</v>
      </c>
      <c r="W2860" s="4">
        <f t="shared" si="220"/>
        <v>124.41</v>
      </c>
      <c r="X2860">
        <f t="shared" si="222"/>
        <v>3.0449355053645952</v>
      </c>
      <c r="Y2860">
        <f t="shared" si="223"/>
        <v>-4.8999999999999986</v>
      </c>
      <c r="Z2860" s="5">
        <f t="shared" si="224"/>
        <v>3.6537436182330194</v>
      </c>
    </row>
    <row r="2861" spans="1:26" x14ac:dyDescent="0.35">
      <c r="A2861">
        <v>3438123378.8467202</v>
      </c>
      <c r="B2861">
        <v>69.510000000000005</v>
      </c>
      <c r="C2861">
        <v>2.95</v>
      </c>
      <c r="D2861">
        <v>820.4</v>
      </c>
      <c r="E2861">
        <v>19.600000000000001</v>
      </c>
      <c r="F2861">
        <v>14.7</v>
      </c>
      <c r="G2861">
        <v>25.9</v>
      </c>
      <c r="H2861">
        <v>23.7</v>
      </c>
      <c r="I2861">
        <v>85.8</v>
      </c>
      <c r="J2861">
        <v>87.3</v>
      </c>
      <c r="K2861">
        <v>84.5</v>
      </c>
      <c r="L2861">
        <v>86.8</v>
      </c>
      <c r="M2861">
        <v>85.8</v>
      </c>
      <c r="N2861">
        <v>448</v>
      </c>
      <c r="O2861">
        <v>18.600000000000001</v>
      </c>
      <c r="P2861">
        <v>8.1999999999999993</v>
      </c>
      <c r="Q2861">
        <v>6.03</v>
      </c>
      <c r="R2861">
        <v>1.52</v>
      </c>
      <c r="S2861">
        <v>24.7</v>
      </c>
      <c r="U2861">
        <f>A2861-3438108179</f>
        <v>15199.846720218658</v>
      </c>
      <c r="V2861" s="7">
        <f t="shared" si="221"/>
        <v>41255.636340818521</v>
      </c>
      <c r="W2861" s="4">
        <f t="shared" si="220"/>
        <v>124.68</v>
      </c>
      <c r="X2861">
        <f t="shared" si="222"/>
        <v>2.817800890350509</v>
      </c>
      <c r="Y2861">
        <f t="shared" si="223"/>
        <v>-4.9000000000000021</v>
      </c>
      <c r="Z2861" s="5">
        <f t="shared" si="224"/>
        <v>3.6722749811545379</v>
      </c>
    </row>
    <row r="2862" spans="1:26" x14ac:dyDescent="0.35">
      <c r="A2862">
        <v>3438123384.1700201</v>
      </c>
      <c r="B2862">
        <v>69.760000000000005</v>
      </c>
      <c r="C2862">
        <v>3.02</v>
      </c>
      <c r="D2862">
        <v>824.9</v>
      </c>
      <c r="E2862">
        <v>19.59</v>
      </c>
      <c r="F2862">
        <v>14.69</v>
      </c>
      <c r="G2862">
        <v>25.9</v>
      </c>
      <c r="H2862">
        <v>23.7</v>
      </c>
      <c r="I2862">
        <v>85.8</v>
      </c>
      <c r="J2862">
        <v>87.2</v>
      </c>
      <c r="K2862">
        <v>84.4</v>
      </c>
      <c r="L2862">
        <v>86.8</v>
      </c>
      <c r="M2862">
        <v>85.8</v>
      </c>
      <c r="N2862">
        <v>447</v>
      </c>
      <c r="O2862">
        <v>18.8</v>
      </c>
      <c r="P2862">
        <v>8.1999999999999993</v>
      </c>
      <c r="Q2862">
        <v>6.22</v>
      </c>
      <c r="R2862">
        <v>1.52</v>
      </c>
      <c r="S2862">
        <v>24.6</v>
      </c>
      <c r="U2862">
        <f>A2862-3438108179</f>
        <v>15205.170020103455</v>
      </c>
      <c r="V2862" s="7">
        <f t="shared" si="221"/>
        <v>41255.636402430791</v>
      </c>
      <c r="W2862" s="4">
        <f t="shared" si="220"/>
        <v>124.93</v>
      </c>
      <c r="X2862">
        <f t="shared" si="222"/>
        <v>3.0472265505439786</v>
      </c>
      <c r="Y2862">
        <f t="shared" si="223"/>
        <v>-4.9000000000000004</v>
      </c>
      <c r="Z2862" s="5">
        <f t="shared" si="224"/>
        <v>3.62946598314061</v>
      </c>
    </row>
    <row r="2863" spans="1:26" x14ac:dyDescent="0.35">
      <c r="A2863">
        <v>3438123389.48633</v>
      </c>
      <c r="B2863">
        <v>70.03</v>
      </c>
      <c r="C2863">
        <v>2.86</v>
      </c>
      <c r="D2863">
        <v>830.7</v>
      </c>
      <c r="E2863">
        <v>19.600000000000001</v>
      </c>
      <c r="F2863">
        <v>14.72</v>
      </c>
      <c r="G2863">
        <v>25.9</v>
      </c>
      <c r="H2863">
        <v>23.7</v>
      </c>
      <c r="I2863">
        <v>85.8</v>
      </c>
      <c r="J2863">
        <v>87.2</v>
      </c>
      <c r="K2863">
        <v>84.4</v>
      </c>
      <c r="L2863">
        <v>86.8</v>
      </c>
      <c r="M2863">
        <v>85.8</v>
      </c>
      <c r="N2863">
        <v>448</v>
      </c>
      <c r="O2863">
        <v>18.8</v>
      </c>
      <c r="P2863">
        <v>8.1999999999999993</v>
      </c>
      <c r="Q2863">
        <v>6.43</v>
      </c>
      <c r="R2863">
        <v>1.52</v>
      </c>
      <c r="S2863">
        <v>24.6</v>
      </c>
      <c r="U2863">
        <f>A2863-3438108179</f>
        <v>15210.486330032349</v>
      </c>
      <c r="V2863" s="7">
        <f t="shared" si="221"/>
        <v>41255.636463962153</v>
      </c>
      <c r="W2863" s="4">
        <f t="shared" si="220"/>
        <v>125.2</v>
      </c>
      <c r="X2863">
        <f t="shared" si="222"/>
        <v>3.0587391318384314</v>
      </c>
      <c r="Y2863">
        <f t="shared" si="223"/>
        <v>-4.8800000000000008</v>
      </c>
      <c r="Z2863" s="5">
        <f t="shared" si="224"/>
        <v>3.7219887514032104</v>
      </c>
    </row>
    <row r="2864" spans="1:26" x14ac:dyDescent="0.35">
      <c r="A2864">
        <v>3438123394.78263</v>
      </c>
      <c r="B2864">
        <v>70.3</v>
      </c>
      <c r="C2864">
        <v>2.83</v>
      </c>
      <c r="D2864">
        <v>818.3</v>
      </c>
      <c r="E2864">
        <v>19.600000000000001</v>
      </c>
      <c r="F2864">
        <v>14.69</v>
      </c>
      <c r="G2864">
        <v>25.8</v>
      </c>
      <c r="H2864">
        <v>23.7</v>
      </c>
      <c r="I2864">
        <v>85.8</v>
      </c>
      <c r="J2864">
        <v>87.2</v>
      </c>
      <c r="K2864">
        <v>84.3</v>
      </c>
      <c r="L2864">
        <v>86.7</v>
      </c>
      <c r="M2864">
        <v>85.7</v>
      </c>
      <c r="N2864">
        <v>446</v>
      </c>
      <c r="O2864">
        <v>18.8</v>
      </c>
      <c r="P2864">
        <v>8.1</v>
      </c>
      <c r="Q2864">
        <v>6.64</v>
      </c>
      <c r="R2864">
        <v>1.52</v>
      </c>
      <c r="S2864">
        <v>24.6</v>
      </c>
      <c r="U2864">
        <f>A2864-3438108179</f>
        <v>15215.782629966736</v>
      </c>
      <c r="V2864" s="7">
        <f t="shared" si="221"/>
        <v>41255.636525261922</v>
      </c>
      <c r="W2864" s="4">
        <f t="shared" si="220"/>
        <v>125.47</v>
      </c>
      <c r="X2864">
        <f t="shared" si="222"/>
        <v>2.7071230510644666</v>
      </c>
      <c r="Y2864">
        <f t="shared" si="223"/>
        <v>-4.9100000000000019</v>
      </c>
      <c r="Z2864" s="5">
        <f t="shared" si="224"/>
        <v>3.7531479965811356</v>
      </c>
    </row>
    <row r="2865" spans="1:26" x14ac:dyDescent="0.35">
      <c r="A2865">
        <v>3438123400.1019301</v>
      </c>
      <c r="B2865">
        <v>70.540000000000006</v>
      </c>
      <c r="C2865">
        <v>3.08</v>
      </c>
      <c r="D2865">
        <v>805.3</v>
      </c>
      <c r="E2865">
        <v>19.579999999999998</v>
      </c>
      <c r="F2865">
        <v>14.73</v>
      </c>
      <c r="G2865">
        <v>25.8</v>
      </c>
      <c r="H2865">
        <v>23.6</v>
      </c>
      <c r="I2865">
        <v>85.8</v>
      </c>
      <c r="J2865">
        <v>87.2</v>
      </c>
      <c r="K2865">
        <v>84.3</v>
      </c>
      <c r="L2865">
        <v>86.7</v>
      </c>
      <c r="M2865">
        <v>85.7</v>
      </c>
      <c r="N2865">
        <v>448</v>
      </c>
      <c r="O2865">
        <v>18.8</v>
      </c>
      <c r="P2865">
        <v>8.1</v>
      </c>
      <c r="Q2865">
        <v>6.85</v>
      </c>
      <c r="R2865">
        <v>1.52</v>
      </c>
      <c r="S2865">
        <v>24.5</v>
      </c>
      <c r="U2865">
        <f>A2865-3438108179</f>
        <v>15221.101930141449</v>
      </c>
      <c r="V2865" s="7">
        <f t="shared" si="221"/>
        <v>41255.636586827895</v>
      </c>
      <c r="W2865" s="4">
        <f t="shared" si="220"/>
        <v>125.71000000000001</v>
      </c>
      <c r="X2865">
        <f t="shared" si="222"/>
        <v>3.1714208419815768</v>
      </c>
      <c r="Y2865">
        <f t="shared" si="223"/>
        <v>-4.8499999999999979</v>
      </c>
      <c r="Z2865" s="5">
        <f t="shared" si="224"/>
        <v>3.5755567292721699</v>
      </c>
    </row>
    <row r="2866" spans="1:26" x14ac:dyDescent="0.35">
      <c r="A2866">
        <v>3438123405.39924</v>
      </c>
      <c r="B2866">
        <v>70.819999999999993</v>
      </c>
      <c r="C2866">
        <v>2.87</v>
      </c>
      <c r="D2866">
        <v>815.4</v>
      </c>
      <c r="E2866">
        <v>19.579999999999998</v>
      </c>
      <c r="F2866">
        <v>14.74</v>
      </c>
      <c r="G2866">
        <v>25.7</v>
      </c>
      <c r="H2866">
        <v>23.6</v>
      </c>
      <c r="I2866">
        <v>85.8</v>
      </c>
      <c r="J2866">
        <v>87.2</v>
      </c>
      <c r="K2866">
        <v>84.3</v>
      </c>
      <c r="L2866">
        <v>86.7</v>
      </c>
      <c r="M2866">
        <v>85.7</v>
      </c>
      <c r="N2866">
        <v>448</v>
      </c>
      <c r="O2866">
        <v>18.8</v>
      </c>
      <c r="P2866">
        <v>8.1</v>
      </c>
      <c r="Q2866">
        <v>7.04</v>
      </c>
      <c r="R2866">
        <v>1.52</v>
      </c>
      <c r="S2866">
        <v>24.8</v>
      </c>
      <c r="U2866">
        <f>A2866-3438108179</f>
        <v>15226.399240016937</v>
      </c>
      <c r="V2866" s="7">
        <f t="shared" si="221"/>
        <v>41255.636648139356</v>
      </c>
      <c r="W2866" s="4">
        <f t="shared" si="220"/>
        <v>125.99</v>
      </c>
      <c r="X2866">
        <f t="shared" si="222"/>
        <v>3.0466591391427009</v>
      </c>
      <c r="Y2866">
        <f t="shared" si="223"/>
        <v>-4.8399999999999981</v>
      </c>
      <c r="Z2866" s="5">
        <f t="shared" si="224"/>
        <v>3.7002400058257812</v>
      </c>
    </row>
    <row r="2867" spans="1:26" x14ac:dyDescent="0.35">
      <c r="A2867">
        <v>3438123410.7165399</v>
      </c>
      <c r="B2867">
        <v>71.09</v>
      </c>
      <c r="C2867">
        <v>2.93</v>
      </c>
      <c r="D2867">
        <v>767.1</v>
      </c>
      <c r="E2867">
        <v>19.600000000000001</v>
      </c>
      <c r="F2867">
        <v>14.72</v>
      </c>
      <c r="G2867">
        <v>25.7</v>
      </c>
      <c r="H2867">
        <v>23.6</v>
      </c>
      <c r="I2867">
        <v>85.8</v>
      </c>
      <c r="J2867">
        <v>87.2</v>
      </c>
      <c r="K2867">
        <v>84.3</v>
      </c>
      <c r="L2867">
        <v>86.7</v>
      </c>
      <c r="M2867">
        <v>85.7</v>
      </c>
      <c r="N2867">
        <v>447</v>
      </c>
      <c r="O2867">
        <v>18.8</v>
      </c>
      <c r="P2867">
        <v>8.1</v>
      </c>
      <c r="Q2867">
        <v>7.25</v>
      </c>
      <c r="R2867">
        <v>1.52</v>
      </c>
      <c r="S2867">
        <v>24.8</v>
      </c>
      <c r="U2867">
        <f>A2867-3438108179</f>
        <v>15231.716539859772</v>
      </c>
      <c r="V2867" s="7">
        <f t="shared" si="221"/>
        <v>41255.636709682178</v>
      </c>
      <c r="W2867" s="4">
        <f t="shared" si="220"/>
        <v>126.26</v>
      </c>
      <c r="X2867">
        <f t="shared" si="222"/>
        <v>3.0455076736859183</v>
      </c>
      <c r="Y2867">
        <f t="shared" si="223"/>
        <v>-4.8800000000000008</v>
      </c>
      <c r="Z2867" s="5">
        <f t="shared" si="224"/>
        <v>3.6772593648941467</v>
      </c>
    </row>
    <row r="2868" spans="1:26" x14ac:dyDescent="0.35">
      <c r="A2868">
        <v>3438123416.03585</v>
      </c>
      <c r="B2868">
        <v>71.36</v>
      </c>
      <c r="C2868">
        <v>3.06</v>
      </c>
      <c r="D2868">
        <v>770.7</v>
      </c>
      <c r="E2868">
        <v>19.61</v>
      </c>
      <c r="F2868">
        <v>14.71</v>
      </c>
      <c r="G2868">
        <v>25.7</v>
      </c>
      <c r="H2868">
        <v>23.6</v>
      </c>
      <c r="I2868">
        <v>85.8</v>
      </c>
      <c r="J2868">
        <v>87.2</v>
      </c>
      <c r="K2868">
        <v>84.3</v>
      </c>
      <c r="L2868">
        <v>86.9</v>
      </c>
      <c r="M2868">
        <v>85.8</v>
      </c>
      <c r="N2868">
        <v>446</v>
      </c>
      <c r="O2868">
        <v>18.8</v>
      </c>
      <c r="P2868">
        <v>8.1</v>
      </c>
      <c r="Q2868">
        <v>7.47</v>
      </c>
      <c r="R2868">
        <v>1.52</v>
      </c>
      <c r="S2868">
        <v>24.7</v>
      </c>
      <c r="U2868">
        <f>A2868-3438108179</f>
        <v>15237.035850048065</v>
      </c>
      <c r="V2868" s="7">
        <f t="shared" si="221"/>
        <v>41255.636771248268</v>
      </c>
      <c r="W2868" s="4">
        <f t="shared" si="220"/>
        <v>126.53</v>
      </c>
      <c r="X2868">
        <f t="shared" si="222"/>
        <v>2.8209806843912828</v>
      </c>
      <c r="Y2868">
        <f t="shared" si="223"/>
        <v>-4.8999999999999986</v>
      </c>
      <c r="Z2868" s="5">
        <f t="shared" si="224"/>
        <v>3.6056659495120429</v>
      </c>
    </row>
    <row r="2869" spans="1:26" x14ac:dyDescent="0.35">
      <c r="A2869">
        <v>3438123421.3531499</v>
      </c>
      <c r="B2869">
        <v>71.61</v>
      </c>
      <c r="C2869">
        <v>2.75</v>
      </c>
      <c r="D2869">
        <v>820</v>
      </c>
      <c r="E2869">
        <v>19.61</v>
      </c>
      <c r="F2869">
        <v>14.75</v>
      </c>
      <c r="G2869">
        <v>25.7</v>
      </c>
      <c r="H2869">
        <v>23.6</v>
      </c>
      <c r="I2869">
        <v>85.8</v>
      </c>
      <c r="J2869">
        <v>87.3</v>
      </c>
      <c r="K2869">
        <v>84.4</v>
      </c>
      <c r="L2869">
        <v>87</v>
      </c>
      <c r="M2869">
        <v>85.8</v>
      </c>
      <c r="N2869">
        <v>446</v>
      </c>
      <c r="O2869">
        <v>18.8</v>
      </c>
      <c r="P2869">
        <v>8.1</v>
      </c>
      <c r="Q2869">
        <v>7.68</v>
      </c>
      <c r="R2869">
        <v>1.52</v>
      </c>
      <c r="S2869">
        <v>24.6</v>
      </c>
      <c r="U2869">
        <f>A2869-3438108179</f>
        <v>15242.3531498909</v>
      </c>
      <c r="V2869" s="7">
        <f t="shared" si="221"/>
        <v>41255.63683279109</v>
      </c>
      <c r="W2869" s="4">
        <f t="shared" si="220"/>
        <v>126.78</v>
      </c>
      <c r="X2869">
        <f t="shared" si="222"/>
        <v>3.0512498765341021</v>
      </c>
      <c r="Y2869">
        <f t="shared" si="223"/>
        <v>-4.8599999999999994</v>
      </c>
      <c r="Z2869" s="5">
        <f t="shared" si="224"/>
        <v>3.7879125978345187</v>
      </c>
    </row>
    <row r="2870" spans="1:26" x14ac:dyDescent="0.35">
      <c r="A2870">
        <v>3438123426.6624498</v>
      </c>
      <c r="B2870">
        <v>71.88</v>
      </c>
      <c r="C2870">
        <v>2.82</v>
      </c>
      <c r="D2870">
        <v>797.9</v>
      </c>
      <c r="E2870">
        <v>19.600000000000001</v>
      </c>
      <c r="F2870">
        <v>14.74</v>
      </c>
      <c r="G2870">
        <v>25.7</v>
      </c>
      <c r="H2870">
        <v>23.6</v>
      </c>
      <c r="I2870">
        <v>85.9</v>
      </c>
      <c r="J2870">
        <v>87.4</v>
      </c>
      <c r="K2870">
        <v>84.4</v>
      </c>
      <c r="L2870">
        <v>87</v>
      </c>
      <c r="M2870">
        <v>85.9</v>
      </c>
      <c r="N2870">
        <v>447</v>
      </c>
      <c r="O2870">
        <v>18.8</v>
      </c>
      <c r="P2870">
        <v>8</v>
      </c>
      <c r="Q2870">
        <v>7.88</v>
      </c>
      <c r="R2870">
        <v>1.52</v>
      </c>
      <c r="S2870">
        <v>24.5</v>
      </c>
      <c r="U2870">
        <f>A2870-3438108179</f>
        <v>15247.662449836731</v>
      </c>
      <c r="V2870" s="7">
        <f t="shared" si="221"/>
        <v>41255.636894241317</v>
      </c>
      <c r="W2870" s="4">
        <f t="shared" ref="W2870:W2933" si="225">IF(AND(0&lt;=B2870,B2870&lt;500),B2870+55.17,"")</f>
        <v>127.05</v>
      </c>
      <c r="X2870">
        <f t="shared" si="222"/>
        <v>3.0466530158548908</v>
      </c>
      <c r="Y2870">
        <f t="shared" si="223"/>
        <v>-4.8600000000000012</v>
      </c>
      <c r="Z2870" s="5">
        <f t="shared" si="224"/>
        <v>3.7406040721007914</v>
      </c>
    </row>
    <row r="2871" spans="1:26" x14ac:dyDescent="0.35">
      <c r="A2871">
        <v>3438123431.9797602</v>
      </c>
      <c r="B2871">
        <v>72.150000000000006</v>
      </c>
      <c r="C2871">
        <v>3.16</v>
      </c>
      <c r="D2871">
        <v>811.4</v>
      </c>
      <c r="E2871">
        <v>19.57</v>
      </c>
      <c r="F2871">
        <v>14.72</v>
      </c>
      <c r="G2871">
        <v>25.7</v>
      </c>
      <c r="H2871">
        <v>23.8</v>
      </c>
      <c r="I2871">
        <v>85.9</v>
      </c>
      <c r="J2871">
        <v>87.4</v>
      </c>
      <c r="K2871">
        <v>84.5</v>
      </c>
      <c r="L2871">
        <v>87.1</v>
      </c>
      <c r="M2871">
        <v>86</v>
      </c>
      <c r="N2871">
        <v>446</v>
      </c>
      <c r="O2871">
        <v>18.8</v>
      </c>
      <c r="P2871">
        <v>8</v>
      </c>
      <c r="Q2871">
        <v>8.09</v>
      </c>
      <c r="R2871">
        <v>1.52</v>
      </c>
      <c r="S2871">
        <v>24.5</v>
      </c>
      <c r="U2871">
        <f>A2871-3438108179</f>
        <v>15252.979760169983</v>
      </c>
      <c r="V2871" s="7">
        <f t="shared" si="221"/>
        <v>41255.636955784263</v>
      </c>
      <c r="W2871" s="4">
        <f t="shared" si="225"/>
        <v>127.32000000000001</v>
      </c>
      <c r="X2871">
        <f t="shared" si="222"/>
        <v>2.817800890350509</v>
      </c>
      <c r="Y2871">
        <f t="shared" si="223"/>
        <v>-4.8499999999999996</v>
      </c>
      <c r="Z2871" s="5">
        <f t="shared" si="224"/>
        <v>3.5300063760238425</v>
      </c>
    </row>
    <row r="2872" spans="1:26" x14ac:dyDescent="0.35">
      <c r="A2872">
        <v>3438123437.3030601</v>
      </c>
      <c r="B2872">
        <v>72.400000000000006</v>
      </c>
      <c r="C2872">
        <v>2.89</v>
      </c>
      <c r="D2872">
        <v>810</v>
      </c>
      <c r="E2872">
        <v>19.579999999999998</v>
      </c>
      <c r="F2872">
        <v>14.75</v>
      </c>
      <c r="G2872">
        <v>25.7</v>
      </c>
      <c r="H2872">
        <v>23.8</v>
      </c>
      <c r="I2872">
        <v>85.9</v>
      </c>
      <c r="J2872">
        <v>87.5</v>
      </c>
      <c r="K2872">
        <v>84.6</v>
      </c>
      <c r="L2872">
        <v>87.1</v>
      </c>
      <c r="M2872">
        <v>86</v>
      </c>
      <c r="N2872">
        <v>446</v>
      </c>
      <c r="O2872">
        <v>18.8</v>
      </c>
      <c r="P2872">
        <v>7.9</v>
      </c>
      <c r="Q2872">
        <v>8.31</v>
      </c>
      <c r="R2872">
        <v>1.52</v>
      </c>
      <c r="S2872">
        <v>24.4</v>
      </c>
      <c r="U2872">
        <f>A2872-3438108179</f>
        <v>15258.303060054779</v>
      </c>
      <c r="V2872" s="7">
        <f t="shared" si="221"/>
        <v>41255.637017396533</v>
      </c>
      <c r="W2872" s="4">
        <f t="shared" si="225"/>
        <v>127.57000000000001</v>
      </c>
      <c r="X2872">
        <f t="shared" si="222"/>
        <v>3.0437914539322874</v>
      </c>
      <c r="Y2872">
        <f t="shared" si="223"/>
        <v>-4.8299999999999983</v>
      </c>
      <c r="Z2872" s="5">
        <f t="shared" si="224"/>
        <v>3.683602896829608</v>
      </c>
    </row>
    <row r="2873" spans="1:26" x14ac:dyDescent="0.35">
      <c r="A2873">
        <v>3438123442.62537</v>
      </c>
      <c r="B2873">
        <v>72.67</v>
      </c>
      <c r="C2873">
        <v>2.96</v>
      </c>
      <c r="D2873">
        <v>778.7</v>
      </c>
      <c r="E2873">
        <v>19.57</v>
      </c>
      <c r="F2873">
        <v>14.73</v>
      </c>
      <c r="G2873">
        <v>25.7</v>
      </c>
      <c r="H2873">
        <v>23.8</v>
      </c>
      <c r="I2873">
        <v>86</v>
      </c>
      <c r="J2873">
        <v>87.5</v>
      </c>
      <c r="K2873">
        <v>84.6</v>
      </c>
      <c r="L2873">
        <v>87.1</v>
      </c>
      <c r="M2873">
        <v>86.1</v>
      </c>
      <c r="N2873">
        <v>446</v>
      </c>
      <c r="O2873">
        <v>19.2</v>
      </c>
      <c r="P2873">
        <v>7.9</v>
      </c>
      <c r="Q2873">
        <v>8.5399999999999991</v>
      </c>
      <c r="R2873">
        <v>1.52</v>
      </c>
      <c r="S2873">
        <v>24.2</v>
      </c>
      <c r="U2873">
        <f>A2873-3438108179</f>
        <v>15263.625370025635</v>
      </c>
      <c r="V2873" s="7">
        <f t="shared" si="221"/>
        <v>41255.637078997337</v>
      </c>
      <c r="W2873" s="4">
        <f t="shared" si="225"/>
        <v>127.84</v>
      </c>
      <c r="X2873">
        <f t="shared" si="222"/>
        <v>3.1589041846579393</v>
      </c>
      <c r="Y2873">
        <f t="shared" si="223"/>
        <v>-4.84</v>
      </c>
      <c r="Z2873" s="5">
        <f t="shared" si="224"/>
        <v>3.6435521263804294</v>
      </c>
    </row>
    <row r="2874" spans="1:26" x14ac:dyDescent="0.35">
      <c r="A2874">
        <v>3438123447.9436698</v>
      </c>
      <c r="B2874">
        <v>72.95</v>
      </c>
      <c r="C2874">
        <v>3.12</v>
      </c>
      <c r="D2874">
        <v>821.4</v>
      </c>
      <c r="E2874">
        <v>19.559999999999999</v>
      </c>
      <c r="F2874">
        <v>14.75</v>
      </c>
      <c r="G2874">
        <v>25.7</v>
      </c>
      <c r="H2874">
        <v>23.9</v>
      </c>
      <c r="I2874">
        <v>86</v>
      </c>
      <c r="J2874">
        <v>87.5</v>
      </c>
      <c r="K2874">
        <v>84.6</v>
      </c>
      <c r="L2874">
        <v>87.1</v>
      </c>
      <c r="M2874">
        <v>86.1</v>
      </c>
      <c r="N2874">
        <v>446</v>
      </c>
      <c r="O2874">
        <v>19.3</v>
      </c>
      <c r="P2874">
        <v>7.9</v>
      </c>
      <c r="Q2874">
        <v>8.77</v>
      </c>
      <c r="R2874">
        <v>1.52</v>
      </c>
      <c r="S2874">
        <v>24.1</v>
      </c>
      <c r="U2874">
        <f>A2874-3438108179</f>
        <v>15268.94366979599</v>
      </c>
      <c r="V2874" s="7">
        <f t="shared" si="221"/>
        <v>41255.637140551735</v>
      </c>
      <c r="W2874" s="4">
        <f t="shared" si="225"/>
        <v>128.12</v>
      </c>
      <c r="X2874">
        <f t="shared" si="222"/>
        <v>3.1600864194830267</v>
      </c>
      <c r="Y2874">
        <f t="shared" si="223"/>
        <v>-4.8099999999999987</v>
      </c>
      <c r="Z2874" s="5">
        <f t="shared" si="224"/>
        <v>3.5378824834532017</v>
      </c>
    </row>
    <row r="2875" spans="1:26" x14ac:dyDescent="0.35">
      <c r="A2875">
        <v>3438123453.2599802</v>
      </c>
      <c r="B2875">
        <v>73.23</v>
      </c>
      <c r="C2875">
        <v>3.73</v>
      </c>
      <c r="D2875">
        <v>795.1</v>
      </c>
      <c r="E2875">
        <v>19.62</v>
      </c>
      <c r="F2875">
        <v>14.74</v>
      </c>
      <c r="G2875">
        <v>25.8</v>
      </c>
      <c r="H2875">
        <v>23.9</v>
      </c>
      <c r="I2875">
        <v>86</v>
      </c>
      <c r="J2875">
        <v>87.6</v>
      </c>
      <c r="K2875">
        <v>84.6</v>
      </c>
      <c r="L2875">
        <v>87.1</v>
      </c>
      <c r="M2875">
        <v>86.1</v>
      </c>
      <c r="N2875">
        <v>445</v>
      </c>
      <c r="O2875">
        <v>19.3</v>
      </c>
      <c r="P2875">
        <v>7.9</v>
      </c>
      <c r="Q2875">
        <v>9.0399999999999991</v>
      </c>
      <c r="R2875">
        <v>1.52</v>
      </c>
      <c r="S2875">
        <v>24.1</v>
      </c>
      <c r="U2875">
        <f>A2875-3438108179</f>
        <v>15274.259980201721</v>
      </c>
      <c r="V2875" s="7">
        <f t="shared" si="221"/>
        <v>41255.637202083104</v>
      </c>
      <c r="W2875" s="4">
        <f t="shared" si="225"/>
        <v>128.4</v>
      </c>
      <c r="X2875">
        <f t="shared" si="222"/>
        <v>3.6088192734367195</v>
      </c>
      <c r="Y2875">
        <f t="shared" si="223"/>
        <v>-4.8800000000000008</v>
      </c>
      <c r="Z2875" s="5">
        <f t="shared" si="224"/>
        <v>3.2591448063116664</v>
      </c>
    </row>
    <row r="2876" spans="1:26" x14ac:dyDescent="0.35">
      <c r="A2876">
        <v>3438123458.5802798</v>
      </c>
      <c r="B2876">
        <v>73.55</v>
      </c>
      <c r="C2876">
        <v>3.1</v>
      </c>
      <c r="D2876">
        <v>754.5</v>
      </c>
      <c r="E2876">
        <v>19.66</v>
      </c>
      <c r="F2876">
        <v>14.72</v>
      </c>
      <c r="G2876">
        <v>25.8</v>
      </c>
      <c r="H2876">
        <v>23.9</v>
      </c>
      <c r="I2876">
        <v>85.9</v>
      </c>
      <c r="J2876">
        <v>87.6</v>
      </c>
      <c r="K2876">
        <v>84.6</v>
      </c>
      <c r="L2876">
        <v>87.1</v>
      </c>
      <c r="M2876">
        <v>86.1</v>
      </c>
      <c r="N2876">
        <v>443</v>
      </c>
      <c r="O2876">
        <v>19.3</v>
      </c>
      <c r="P2876">
        <v>7.9</v>
      </c>
      <c r="Q2876">
        <v>9.3000000000000007</v>
      </c>
      <c r="R2876">
        <v>1.52</v>
      </c>
      <c r="S2876">
        <v>24</v>
      </c>
      <c r="U2876">
        <f>A2876-3438108179</f>
        <v>15279.580279827118</v>
      </c>
      <c r="V2876" s="7">
        <f t="shared" si="221"/>
        <v>41255.637263660647</v>
      </c>
      <c r="W2876" s="4">
        <f t="shared" si="225"/>
        <v>128.72</v>
      </c>
      <c r="X2876">
        <f t="shared" si="222"/>
        <v>3.5059278642838652</v>
      </c>
      <c r="Y2876">
        <f t="shared" si="223"/>
        <v>-4.9399999999999995</v>
      </c>
      <c r="Z2876" s="5">
        <f t="shared" si="224"/>
        <v>3.5969200886703048</v>
      </c>
    </row>
    <row r="2877" spans="1:26" x14ac:dyDescent="0.35">
      <c r="A2877">
        <v>3438123463.8855801</v>
      </c>
      <c r="B2877">
        <v>73.86</v>
      </c>
      <c r="C2877">
        <v>3.33</v>
      </c>
      <c r="D2877">
        <v>836.6</v>
      </c>
      <c r="E2877">
        <v>19.670000000000002</v>
      </c>
      <c r="F2877">
        <v>14.78</v>
      </c>
      <c r="G2877">
        <v>25.8</v>
      </c>
      <c r="H2877">
        <v>23.9</v>
      </c>
      <c r="I2877">
        <v>85.9</v>
      </c>
      <c r="J2877">
        <v>87.5</v>
      </c>
      <c r="K2877">
        <v>84.6</v>
      </c>
      <c r="L2877">
        <v>87.1</v>
      </c>
      <c r="M2877">
        <v>86.1</v>
      </c>
      <c r="N2877">
        <v>444</v>
      </c>
      <c r="O2877">
        <v>19.3</v>
      </c>
      <c r="P2877">
        <v>7.9</v>
      </c>
      <c r="Q2877">
        <v>9.5399999999999991</v>
      </c>
      <c r="R2877">
        <v>1.52</v>
      </c>
      <c r="S2877">
        <v>24</v>
      </c>
      <c r="U2877">
        <f>A2877-3438108179</f>
        <v>15284.885580062866</v>
      </c>
      <c r="V2877" s="7">
        <f t="shared" si="221"/>
        <v>41255.637325064585</v>
      </c>
      <c r="W2877" s="4">
        <f t="shared" si="225"/>
        <v>129.03</v>
      </c>
      <c r="X2877">
        <f t="shared" si="222"/>
        <v>3.496694408957262</v>
      </c>
      <c r="Y2877">
        <f t="shared" si="223"/>
        <v>-4.8900000000000023</v>
      </c>
      <c r="Z2877" s="5">
        <f t="shared" si="224"/>
        <v>3.4528719646044443</v>
      </c>
    </row>
    <row r="2878" spans="1:26" x14ac:dyDescent="0.35">
      <c r="A2878">
        <v>3438123469.2048898</v>
      </c>
      <c r="B2878">
        <v>74.17</v>
      </c>
      <c r="C2878">
        <v>3.62</v>
      </c>
      <c r="D2878">
        <v>816.5</v>
      </c>
      <c r="E2878">
        <v>19.690000000000001</v>
      </c>
      <c r="F2878">
        <v>14.75</v>
      </c>
      <c r="G2878">
        <v>25.8</v>
      </c>
      <c r="H2878">
        <v>23.9</v>
      </c>
      <c r="I2878">
        <v>85.9</v>
      </c>
      <c r="J2878">
        <v>87.5</v>
      </c>
      <c r="K2878">
        <v>84.6</v>
      </c>
      <c r="L2878">
        <v>87.1</v>
      </c>
      <c r="M2878">
        <v>86.1</v>
      </c>
      <c r="N2878">
        <v>443</v>
      </c>
      <c r="O2878">
        <v>19.3</v>
      </c>
      <c r="P2878">
        <v>7.9</v>
      </c>
      <c r="Q2878">
        <v>9.8000000000000007</v>
      </c>
      <c r="R2878">
        <v>1.52</v>
      </c>
      <c r="S2878">
        <v>24</v>
      </c>
      <c r="U2878">
        <f>A2878-3438108179</f>
        <v>15290.204889774323</v>
      </c>
      <c r="V2878" s="7">
        <f t="shared" si="221"/>
        <v>41255.637386630668</v>
      </c>
      <c r="W2878" s="4">
        <f t="shared" si="225"/>
        <v>129.34</v>
      </c>
      <c r="X2878">
        <f t="shared" si="222"/>
        <v>3.1589038112638184</v>
      </c>
      <c r="Y2878">
        <f t="shared" si="223"/>
        <v>-4.9400000000000013</v>
      </c>
      <c r="Z2878" s="5">
        <f t="shared" si="224"/>
        <v>3.328567366625232</v>
      </c>
    </row>
    <row r="2879" spans="1:26" x14ac:dyDescent="0.35">
      <c r="A2879">
        <v>3438123474.52319</v>
      </c>
      <c r="B2879">
        <v>74.45</v>
      </c>
      <c r="C2879">
        <v>3</v>
      </c>
      <c r="D2879">
        <v>810.1</v>
      </c>
      <c r="E2879">
        <v>19.649999999999999</v>
      </c>
      <c r="F2879">
        <v>14.77</v>
      </c>
      <c r="G2879">
        <v>25.8</v>
      </c>
      <c r="H2879">
        <v>23.9</v>
      </c>
      <c r="I2879">
        <v>85.9</v>
      </c>
      <c r="J2879">
        <v>87.5</v>
      </c>
      <c r="K2879">
        <v>84.6</v>
      </c>
      <c r="L2879">
        <v>87.1</v>
      </c>
      <c r="M2879">
        <v>86.1</v>
      </c>
      <c r="N2879">
        <v>443</v>
      </c>
      <c r="O2879">
        <v>19.3</v>
      </c>
      <c r="P2879">
        <v>8</v>
      </c>
      <c r="Q2879">
        <v>10.02</v>
      </c>
      <c r="R2879">
        <v>1.52</v>
      </c>
      <c r="S2879">
        <v>24</v>
      </c>
      <c r="U2879">
        <f>A2879-3438108179</f>
        <v>15295.523190021515</v>
      </c>
      <c r="V2879" s="7">
        <f t="shared" si="221"/>
        <v>41255.637448185073</v>
      </c>
      <c r="W2879" s="4">
        <f t="shared" si="225"/>
        <v>129.62</v>
      </c>
      <c r="X2879">
        <f t="shared" si="222"/>
        <v>2.9349181143462499</v>
      </c>
      <c r="Y2879">
        <f t="shared" si="223"/>
        <v>-4.879999999999999</v>
      </c>
      <c r="Z2879" s="5">
        <f t="shared" si="224"/>
        <v>3.6341047847457553</v>
      </c>
    </row>
    <row r="2880" spans="1:26" x14ac:dyDescent="0.35">
      <c r="A2880">
        <v>3438123479.8385</v>
      </c>
      <c r="B2880">
        <v>74.709999999999994</v>
      </c>
      <c r="C2880">
        <v>2.73</v>
      </c>
      <c r="D2880">
        <v>812.4</v>
      </c>
      <c r="E2880">
        <v>19.61</v>
      </c>
      <c r="F2880">
        <v>14.74</v>
      </c>
      <c r="G2880">
        <v>25.8</v>
      </c>
      <c r="H2880">
        <v>23.9</v>
      </c>
      <c r="I2880">
        <v>85.9</v>
      </c>
      <c r="J2880">
        <v>87.4</v>
      </c>
      <c r="K2880">
        <v>84.5</v>
      </c>
      <c r="L2880">
        <v>87</v>
      </c>
      <c r="M2880">
        <v>86.1</v>
      </c>
      <c r="N2880">
        <v>442</v>
      </c>
      <c r="O2880">
        <v>19.3</v>
      </c>
      <c r="P2880">
        <v>8</v>
      </c>
      <c r="Q2880">
        <v>10.210000000000001</v>
      </c>
      <c r="R2880">
        <v>1.52</v>
      </c>
      <c r="S2880">
        <v>24.1</v>
      </c>
      <c r="U2880">
        <f>A2880-3438108179</f>
        <v>15300.838500022888</v>
      </c>
      <c r="V2880" s="7">
        <f t="shared" si="221"/>
        <v>41255.637509704866</v>
      </c>
      <c r="W2880" s="4">
        <f t="shared" si="225"/>
        <v>129.88</v>
      </c>
      <c r="X2880">
        <f t="shared" si="222"/>
        <v>2.708650947384788</v>
      </c>
      <c r="Y2880">
        <f t="shared" si="223"/>
        <v>-4.8699999999999992</v>
      </c>
      <c r="Z2880" s="5">
        <f t="shared" si="224"/>
        <v>3.8056716841753522</v>
      </c>
    </row>
    <row r="2881" spans="1:26" x14ac:dyDescent="0.35">
      <c r="A2881">
        <v>3438123485.1547999</v>
      </c>
      <c r="B2881">
        <v>74.95</v>
      </c>
      <c r="C2881">
        <v>2.74</v>
      </c>
      <c r="D2881">
        <v>814.5</v>
      </c>
      <c r="E2881">
        <v>19.62</v>
      </c>
      <c r="F2881">
        <v>14.74</v>
      </c>
      <c r="G2881">
        <v>25.7</v>
      </c>
      <c r="H2881">
        <v>23.8</v>
      </c>
      <c r="I2881">
        <v>85.9</v>
      </c>
      <c r="J2881">
        <v>87.4</v>
      </c>
      <c r="K2881">
        <v>84.5</v>
      </c>
      <c r="L2881">
        <v>87</v>
      </c>
      <c r="M2881">
        <v>86</v>
      </c>
      <c r="N2881">
        <v>443</v>
      </c>
      <c r="O2881">
        <v>19.3</v>
      </c>
      <c r="P2881">
        <v>8</v>
      </c>
      <c r="Q2881">
        <v>10.4</v>
      </c>
      <c r="R2881">
        <v>1.52</v>
      </c>
      <c r="S2881">
        <v>24.2</v>
      </c>
      <c r="U2881">
        <f>A2881-3438108179</f>
        <v>15306.154799938202</v>
      </c>
      <c r="V2881" s="7">
        <f t="shared" si="221"/>
        <v>41255.637571236111</v>
      </c>
      <c r="W2881" s="4">
        <f t="shared" si="225"/>
        <v>130.12</v>
      </c>
      <c r="X2881">
        <f t="shared" si="222"/>
        <v>2.4815294634756544</v>
      </c>
      <c r="Y2881">
        <f t="shared" si="223"/>
        <v>-4.8800000000000008</v>
      </c>
      <c r="Z2881" s="5">
        <f t="shared" si="224"/>
        <v>3.8026188037001569</v>
      </c>
    </row>
    <row r="2882" spans="1:26" x14ac:dyDescent="0.35">
      <c r="A2882">
        <v>3438123490.4741001</v>
      </c>
      <c r="B2882">
        <v>75.17</v>
      </c>
      <c r="C2882">
        <v>2.7</v>
      </c>
      <c r="D2882">
        <v>814.7</v>
      </c>
      <c r="E2882">
        <v>19.62</v>
      </c>
      <c r="F2882">
        <v>14.75</v>
      </c>
      <c r="G2882">
        <v>25.6</v>
      </c>
      <c r="H2882">
        <v>23.8</v>
      </c>
      <c r="I2882">
        <v>85.9</v>
      </c>
      <c r="J2882">
        <v>87.4</v>
      </c>
      <c r="K2882">
        <v>84.5</v>
      </c>
      <c r="L2882">
        <v>87</v>
      </c>
      <c r="M2882">
        <v>86</v>
      </c>
      <c r="N2882">
        <v>444</v>
      </c>
      <c r="O2882">
        <v>19.2</v>
      </c>
      <c r="P2882">
        <v>8.1</v>
      </c>
      <c r="Q2882">
        <v>10.56</v>
      </c>
      <c r="R2882">
        <v>1.52</v>
      </c>
      <c r="S2882">
        <v>24.1</v>
      </c>
      <c r="U2882">
        <f>A2882-3438108179</f>
        <v>15311.474100112915</v>
      </c>
      <c r="V2882" s="7">
        <f t="shared" si="221"/>
        <v>41255.637632802085</v>
      </c>
      <c r="W2882" s="4">
        <f t="shared" si="225"/>
        <v>130.34</v>
      </c>
      <c r="X2882">
        <f t="shared" si="222"/>
        <v>2.8215057316812624</v>
      </c>
      <c r="Y2882">
        <f t="shared" si="223"/>
        <v>-4.870000000000001</v>
      </c>
      <c r="Z2882" s="5">
        <f t="shared" si="224"/>
        <v>3.8267558991683805</v>
      </c>
    </row>
    <row r="2883" spans="1:26" x14ac:dyDescent="0.35">
      <c r="A2883">
        <v>3438123495.79041</v>
      </c>
      <c r="B2883">
        <v>75.42</v>
      </c>
      <c r="C2883">
        <v>2.71</v>
      </c>
      <c r="D2883">
        <v>816.3</v>
      </c>
      <c r="E2883">
        <v>19.64</v>
      </c>
      <c r="F2883">
        <v>14.73</v>
      </c>
      <c r="G2883">
        <v>25.6</v>
      </c>
      <c r="H2883">
        <v>23.8</v>
      </c>
      <c r="I2883">
        <v>85.9</v>
      </c>
      <c r="J2883">
        <v>87.3</v>
      </c>
      <c r="K2883">
        <v>84.5</v>
      </c>
      <c r="L2883">
        <v>86.9</v>
      </c>
      <c r="M2883">
        <v>86</v>
      </c>
      <c r="N2883">
        <v>446</v>
      </c>
      <c r="O2883">
        <v>19.3</v>
      </c>
      <c r="P2883">
        <v>8.1999999999999993</v>
      </c>
      <c r="Q2883">
        <v>10.75</v>
      </c>
      <c r="R2883">
        <v>1.52</v>
      </c>
      <c r="S2883">
        <v>24</v>
      </c>
      <c r="U2883">
        <f>A2883-3438108179</f>
        <v>15316.790410041809</v>
      </c>
      <c r="V2883" s="7">
        <f t="shared" si="221"/>
        <v>41255.637694333454</v>
      </c>
      <c r="W2883" s="4">
        <f t="shared" si="225"/>
        <v>130.59</v>
      </c>
      <c r="X2883">
        <f t="shared" si="222"/>
        <v>2.7081414570155737</v>
      </c>
      <c r="Y2883">
        <f t="shared" si="223"/>
        <v>-4.91</v>
      </c>
      <c r="Z2883" s="5">
        <f t="shared" si="224"/>
        <v>3.8353434670328341</v>
      </c>
    </row>
    <row r="2884" spans="1:26" x14ac:dyDescent="0.35">
      <c r="A2884">
        <v>3438123501.1077099</v>
      </c>
      <c r="B2884">
        <v>75.66</v>
      </c>
      <c r="C2884">
        <v>2.67</v>
      </c>
      <c r="D2884">
        <v>819.5</v>
      </c>
      <c r="E2884">
        <v>19.64</v>
      </c>
      <c r="F2884">
        <v>14.7</v>
      </c>
      <c r="G2884">
        <v>25.6</v>
      </c>
      <c r="H2884">
        <v>23.8</v>
      </c>
      <c r="I2884">
        <v>85.9</v>
      </c>
      <c r="J2884">
        <v>87.3</v>
      </c>
      <c r="K2884">
        <v>84.4</v>
      </c>
      <c r="L2884">
        <v>86.8</v>
      </c>
      <c r="M2884">
        <v>85.9</v>
      </c>
      <c r="N2884">
        <v>446</v>
      </c>
      <c r="O2884">
        <v>19.3</v>
      </c>
      <c r="P2884">
        <v>8.1999999999999993</v>
      </c>
      <c r="Q2884">
        <v>10.94</v>
      </c>
      <c r="R2884">
        <v>1.52</v>
      </c>
      <c r="S2884">
        <v>24</v>
      </c>
      <c r="U2884">
        <f>A2884-3438108179</f>
        <v>15322.107709884644</v>
      </c>
      <c r="V2884" s="7">
        <f t="shared" si="221"/>
        <v>41255.637755876276</v>
      </c>
      <c r="W2884" s="4">
        <f t="shared" si="225"/>
        <v>130.82999999999998</v>
      </c>
      <c r="X2884">
        <f t="shared" si="222"/>
        <v>2.7122169742740634</v>
      </c>
      <c r="Y2884">
        <f t="shared" si="223"/>
        <v>-4.9400000000000013</v>
      </c>
      <c r="Z2884" s="5">
        <f t="shared" si="224"/>
        <v>3.8757522302499727</v>
      </c>
    </row>
    <row r="2885" spans="1:26" x14ac:dyDescent="0.35">
      <c r="A2885">
        <v>3438123506.4170198</v>
      </c>
      <c r="B2885">
        <v>75.900000000000006</v>
      </c>
      <c r="C2885">
        <v>2.73</v>
      </c>
      <c r="D2885">
        <v>818.6</v>
      </c>
      <c r="E2885">
        <v>19.66</v>
      </c>
      <c r="F2885">
        <v>14.74</v>
      </c>
      <c r="G2885">
        <v>25.5</v>
      </c>
      <c r="H2885">
        <v>23.7</v>
      </c>
      <c r="I2885">
        <v>85.8</v>
      </c>
      <c r="J2885">
        <v>87.3</v>
      </c>
      <c r="K2885">
        <v>84.4</v>
      </c>
      <c r="L2885">
        <v>86.8</v>
      </c>
      <c r="M2885">
        <v>85.9</v>
      </c>
      <c r="N2885">
        <v>446</v>
      </c>
      <c r="O2885">
        <v>19.3</v>
      </c>
      <c r="P2885">
        <v>8.3000000000000007</v>
      </c>
      <c r="Q2885">
        <v>11.11</v>
      </c>
      <c r="R2885">
        <v>1.52</v>
      </c>
      <c r="S2885">
        <v>23.9</v>
      </c>
      <c r="U2885">
        <f>A2885-3438108179</f>
        <v>15327.417019844055</v>
      </c>
      <c r="V2885" s="7">
        <f t="shared" si="221"/>
        <v>41255.63781732662</v>
      </c>
      <c r="W2885" s="4">
        <f t="shared" si="225"/>
        <v>131.07</v>
      </c>
      <c r="X2885">
        <f t="shared" si="222"/>
        <v>2.4880778391691636</v>
      </c>
      <c r="Y2885">
        <f t="shared" si="223"/>
        <v>-4.92</v>
      </c>
      <c r="Z2885" s="5">
        <f t="shared" si="224"/>
        <v>3.8251580977178263</v>
      </c>
    </row>
    <row r="2886" spans="1:26" x14ac:dyDescent="0.35">
      <c r="A2886">
        <v>3438123511.7223201</v>
      </c>
      <c r="B2886">
        <v>76.12</v>
      </c>
      <c r="C2886">
        <v>2.65</v>
      </c>
      <c r="D2886">
        <v>815.8</v>
      </c>
      <c r="E2886">
        <v>19.66</v>
      </c>
      <c r="F2886">
        <v>14.72</v>
      </c>
      <c r="G2886">
        <v>25.5</v>
      </c>
      <c r="H2886">
        <v>23.7</v>
      </c>
      <c r="I2886">
        <v>85.7</v>
      </c>
      <c r="J2886">
        <v>87.3</v>
      </c>
      <c r="K2886">
        <v>84.3</v>
      </c>
      <c r="L2886">
        <v>86.8</v>
      </c>
      <c r="M2886">
        <v>85.9</v>
      </c>
      <c r="N2886">
        <v>446</v>
      </c>
      <c r="O2886">
        <v>19.3</v>
      </c>
      <c r="P2886">
        <v>8.3000000000000007</v>
      </c>
      <c r="Q2886">
        <v>11.19</v>
      </c>
      <c r="R2886">
        <v>1.52</v>
      </c>
      <c r="S2886">
        <v>23.8</v>
      </c>
      <c r="U2886">
        <f>A2886-3438108179</f>
        <v>15332.722320079803</v>
      </c>
      <c r="V2886" s="7">
        <f t="shared" si="221"/>
        <v>41255.637878730558</v>
      </c>
      <c r="W2886" s="4">
        <f t="shared" si="225"/>
        <v>131.29000000000002</v>
      </c>
      <c r="X2886">
        <f t="shared" si="222"/>
        <v>2.8215114035257138</v>
      </c>
      <c r="Y2886">
        <f t="shared" si="223"/>
        <v>-4.9399999999999995</v>
      </c>
      <c r="Z2886" s="5">
        <f t="shared" si="224"/>
        <v>3.8903502187630137</v>
      </c>
    </row>
    <row r="2887" spans="1:26" x14ac:dyDescent="0.35">
      <c r="A2887">
        <v>3438123517.03862</v>
      </c>
      <c r="B2887">
        <v>76.37</v>
      </c>
      <c r="C2887">
        <v>2.71</v>
      </c>
      <c r="D2887">
        <v>822.5</v>
      </c>
      <c r="E2887">
        <v>19.649999999999999</v>
      </c>
      <c r="F2887">
        <v>14.69</v>
      </c>
      <c r="G2887">
        <v>25.5</v>
      </c>
      <c r="H2887">
        <v>23.7</v>
      </c>
      <c r="I2887">
        <v>85.7</v>
      </c>
      <c r="J2887">
        <v>87.3</v>
      </c>
      <c r="K2887">
        <v>84.2</v>
      </c>
      <c r="L2887">
        <v>86.7</v>
      </c>
      <c r="M2887">
        <v>85.8</v>
      </c>
      <c r="N2887">
        <v>445</v>
      </c>
      <c r="O2887">
        <v>19.5</v>
      </c>
      <c r="P2887">
        <v>8.4</v>
      </c>
      <c r="Q2887">
        <v>11.28</v>
      </c>
      <c r="R2887">
        <v>1.52</v>
      </c>
      <c r="S2887">
        <v>23.7</v>
      </c>
      <c r="U2887">
        <f>A2887-3438108179</f>
        <v>15338.038619995117</v>
      </c>
      <c r="V2887" s="7">
        <f t="shared" si="221"/>
        <v>41255.637940261804</v>
      </c>
      <c r="W2887" s="4">
        <f t="shared" si="225"/>
        <v>131.54000000000002</v>
      </c>
      <c r="X2887">
        <f t="shared" si="222"/>
        <v>2.707117932165243</v>
      </c>
      <c r="Y2887">
        <f t="shared" si="223"/>
        <v>-4.9599999999999991</v>
      </c>
      <c r="Z2887" s="5">
        <f t="shared" si="224"/>
        <v>3.854822228517556</v>
      </c>
    </row>
    <row r="2888" spans="1:26" x14ac:dyDescent="0.35">
      <c r="A2888">
        <v>3438123522.3579302</v>
      </c>
      <c r="B2888">
        <v>76.61</v>
      </c>
      <c r="C2888">
        <v>2.64</v>
      </c>
      <c r="D2888">
        <v>819.9</v>
      </c>
      <c r="E2888">
        <v>19.68</v>
      </c>
      <c r="F2888">
        <v>14.71</v>
      </c>
      <c r="G2888">
        <v>25.4</v>
      </c>
      <c r="H2888">
        <v>23.7</v>
      </c>
      <c r="I2888">
        <v>85.7</v>
      </c>
      <c r="J2888">
        <v>87.3</v>
      </c>
      <c r="K2888">
        <v>84.2</v>
      </c>
      <c r="L2888">
        <v>86.7</v>
      </c>
      <c r="M2888">
        <v>85.8</v>
      </c>
      <c r="N2888">
        <v>446</v>
      </c>
      <c r="O2888">
        <v>19.7</v>
      </c>
      <c r="P2888">
        <v>8.6</v>
      </c>
      <c r="Q2888">
        <v>11.33</v>
      </c>
      <c r="R2888">
        <v>1.52</v>
      </c>
      <c r="S2888">
        <v>23.6</v>
      </c>
      <c r="U2888">
        <f>A2888-3438108179</f>
        <v>15343.357930183411</v>
      </c>
      <c r="V2888" s="7">
        <f t="shared" si="221"/>
        <v>41255.638001827894</v>
      </c>
      <c r="W2888" s="4">
        <f t="shared" si="225"/>
        <v>131.78</v>
      </c>
      <c r="X2888">
        <f t="shared" si="222"/>
        <v>2.4824627087728417</v>
      </c>
      <c r="Y2888">
        <f t="shared" si="223"/>
        <v>-4.9699999999999989</v>
      </c>
      <c r="Z2888" s="5">
        <f t="shared" si="224"/>
        <v>3.9095285840230374</v>
      </c>
    </row>
    <row r="2889" spans="1:26" x14ac:dyDescent="0.35">
      <c r="A2889">
        <v>3438123527.67523</v>
      </c>
      <c r="B2889">
        <v>76.83</v>
      </c>
      <c r="C2889">
        <v>2.64</v>
      </c>
      <c r="D2889">
        <v>817</v>
      </c>
      <c r="E2889">
        <v>19.68</v>
      </c>
      <c r="F2889">
        <v>14.72</v>
      </c>
      <c r="G2889">
        <v>25.4</v>
      </c>
      <c r="H2889">
        <v>23.6</v>
      </c>
      <c r="I2889">
        <v>85.7</v>
      </c>
      <c r="J2889">
        <v>87.3</v>
      </c>
      <c r="K2889">
        <v>84.2</v>
      </c>
      <c r="L2889">
        <v>86.7</v>
      </c>
      <c r="M2889">
        <v>85.8</v>
      </c>
      <c r="N2889">
        <v>447</v>
      </c>
      <c r="O2889">
        <v>19.7</v>
      </c>
      <c r="P2889">
        <v>8.6</v>
      </c>
      <c r="Q2889">
        <v>11.41</v>
      </c>
      <c r="R2889">
        <v>1.52</v>
      </c>
      <c r="S2889">
        <v>23.5</v>
      </c>
      <c r="U2889">
        <f>A2889-3438108179</f>
        <v>15348.675230026245</v>
      </c>
      <c r="V2889" s="7">
        <f t="shared" si="221"/>
        <v>41255.638063370723</v>
      </c>
      <c r="W2889" s="4">
        <f t="shared" si="225"/>
        <v>132</v>
      </c>
      <c r="X2889">
        <f t="shared" si="222"/>
        <v>2.7188795510174031</v>
      </c>
      <c r="Y2889">
        <f t="shared" si="223"/>
        <v>-4.9599999999999991</v>
      </c>
      <c r="Z2889" s="5">
        <f t="shared" si="224"/>
        <v>3.9055934762477631</v>
      </c>
    </row>
    <row r="2890" spans="1:26" x14ac:dyDescent="0.35">
      <c r="A2890">
        <v>3438123532.97153</v>
      </c>
      <c r="B2890">
        <v>77.069999999999993</v>
      </c>
      <c r="C2890">
        <v>2.61</v>
      </c>
      <c r="D2890">
        <v>814.2</v>
      </c>
      <c r="E2890">
        <v>19.690000000000001</v>
      </c>
      <c r="F2890">
        <v>14.73</v>
      </c>
      <c r="G2890">
        <v>25.3</v>
      </c>
      <c r="H2890">
        <v>23.6</v>
      </c>
      <c r="I2890">
        <v>85.6</v>
      </c>
      <c r="J2890">
        <v>87.3</v>
      </c>
      <c r="K2890">
        <v>84.2</v>
      </c>
      <c r="L2890">
        <v>86.7</v>
      </c>
      <c r="M2890">
        <v>85.8</v>
      </c>
      <c r="N2890">
        <v>446</v>
      </c>
      <c r="O2890">
        <v>19.7</v>
      </c>
      <c r="P2890">
        <v>8.6999999999999993</v>
      </c>
      <c r="Q2890">
        <v>11.48</v>
      </c>
      <c r="R2890">
        <v>1.52</v>
      </c>
      <c r="S2890">
        <v>23.4</v>
      </c>
      <c r="U2890">
        <f>A2890-3438108179</f>
        <v>15353.971529960632</v>
      </c>
      <c r="V2890" s="7">
        <f t="shared" si="221"/>
        <v>41255.638124670484</v>
      </c>
      <c r="W2890" s="4">
        <f t="shared" si="225"/>
        <v>132.24</v>
      </c>
      <c r="X2890">
        <f t="shared" si="222"/>
        <v>2.8252256803510982</v>
      </c>
      <c r="Y2890">
        <f t="shared" si="223"/>
        <v>-4.9600000000000009</v>
      </c>
      <c r="Z2890" s="5">
        <f t="shared" si="224"/>
        <v>3.9279752839871325</v>
      </c>
    </row>
    <row r="2891" spans="1:26" x14ac:dyDescent="0.35">
      <c r="A2891">
        <v>3438123538.2808399</v>
      </c>
      <c r="B2891">
        <v>77.319999999999993</v>
      </c>
      <c r="C2891">
        <v>2.68</v>
      </c>
      <c r="D2891">
        <v>809.6</v>
      </c>
      <c r="E2891">
        <v>19.690000000000001</v>
      </c>
      <c r="F2891">
        <v>14.72</v>
      </c>
      <c r="G2891">
        <v>25.3</v>
      </c>
      <c r="H2891">
        <v>23.6</v>
      </c>
      <c r="I2891">
        <v>85.6</v>
      </c>
      <c r="J2891">
        <v>87.3</v>
      </c>
      <c r="K2891">
        <v>84.2</v>
      </c>
      <c r="L2891">
        <v>86.7</v>
      </c>
      <c r="M2891">
        <v>85.8</v>
      </c>
      <c r="N2891">
        <v>446</v>
      </c>
      <c r="O2891">
        <v>19.7</v>
      </c>
      <c r="P2891">
        <v>8.8000000000000007</v>
      </c>
      <c r="Q2891">
        <v>11.56</v>
      </c>
      <c r="R2891">
        <v>1.52</v>
      </c>
      <c r="S2891">
        <v>23.4</v>
      </c>
      <c r="U2891">
        <f>A2891-3438108179</f>
        <v>15359.280839920044</v>
      </c>
      <c r="V2891" s="7">
        <f t="shared" si="221"/>
        <v>41255.638186120836</v>
      </c>
      <c r="W2891" s="4">
        <f t="shared" si="225"/>
        <v>132.49</v>
      </c>
      <c r="X2891">
        <f t="shared" si="222"/>
        <v>2.4805969195945918</v>
      </c>
      <c r="Y2891">
        <f t="shared" si="223"/>
        <v>-4.9700000000000006</v>
      </c>
      <c r="Z2891" s="5">
        <f t="shared" si="224"/>
        <v>3.8802433133690881</v>
      </c>
    </row>
    <row r="2892" spans="1:26" x14ac:dyDescent="0.35">
      <c r="A2892">
        <v>3438123543.6021399</v>
      </c>
      <c r="B2892">
        <v>77.540000000000006</v>
      </c>
      <c r="C2892">
        <v>2.65</v>
      </c>
      <c r="D2892">
        <v>813</v>
      </c>
      <c r="E2892">
        <v>19.690000000000001</v>
      </c>
      <c r="F2892">
        <v>14.73</v>
      </c>
      <c r="G2892">
        <v>25.3</v>
      </c>
      <c r="H2892">
        <v>23.6</v>
      </c>
      <c r="I2892">
        <v>85.6</v>
      </c>
      <c r="J2892">
        <v>87.3</v>
      </c>
      <c r="K2892">
        <v>84.2</v>
      </c>
      <c r="L2892">
        <v>86.7</v>
      </c>
      <c r="M2892">
        <v>85.8</v>
      </c>
      <c r="N2892">
        <v>446</v>
      </c>
      <c r="O2892">
        <v>19.7</v>
      </c>
      <c r="P2892">
        <v>9</v>
      </c>
      <c r="Q2892">
        <v>11.63</v>
      </c>
      <c r="R2892">
        <v>1.52</v>
      </c>
      <c r="S2892">
        <v>23.4</v>
      </c>
      <c r="U2892">
        <f>A2892-3438108179</f>
        <v>15364.602139949799</v>
      </c>
      <c r="V2892" s="7">
        <f t="shared" si="221"/>
        <v>41255.638247709954</v>
      </c>
      <c r="W2892" s="4">
        <f t="shared" si="225"/>
        <v>132.71</v>
      </c>
      <c r="X2892">
        <f t="shared" si="222"/>
        <v>2.7091551824734985</v>
      </c>
      <c r="Y2892">
        <f t="shared" si="223"/>
        <v>-4.9600000000000009</v>
      </c>
      <c r="Z2892" s="5">
        <f t="shared" si="224"/>
        <v>3.8982174668765124</v>
      </c>
    </row>
    <row r="2893" spans="1:26" x14ac:dyDescent="0.35">
      <c r="A2893">
        <v>3438123548.91745</v>
      </c>
      <c r="B2893">
        <v>77.78</v>
      </c>
      <c r="C2893">
        <v>2.72</v>
      </c>
      <c r="D2893">
        <v>815.7</v>
      </c>
      <c r="E2893">
        <v>19.71</v>
      </c>
      <c r="F2893">
        <v>14.76</v>
      </c>
      <c r="G2893">
        <v>25.3</v>
      </c>
      <c r="H2893">
        <v>23.6</v>
      </c>
      <c r="I2893">
        <v>85.6</v>
      </c>
      <c r="J2893">
        <v>87.3</v>
      </c>
      <c r="K2893">
        <v>84.2</v>
      </c>
      <c r="L2893">
        <v>86.7</v>
      </c>
      <c r="M2893">
        <v>85.8</v>
      </c>
      <c r="N2893">
        <v>447</v>
      </c>
      <c r="O2893">
        <v>19.7</v>
      </c>
      <c r="P2893">
        <v>9.1</v>
      </c>
      <c r="Q2893">
        <v>11.69</v>
      </c>
      <c r="R2893">
        <v>1.52</v>
      </c>
      <c r="S2893">
        <v>23.4</v>
      </c>
      <c r="U2893">
        <f>A2893-3438108179</f>
        <v>15369.917449951172</v>
      </c>
      <c r="V2893" s="7">
        <f t="shared" si="221"/>
        <v>41255.638309229747</v>
      </c>
      <c r="W2893" s="4">
        <f t="shared" si="225"/>
        <v>132.94999999999999</v>
      </c>
      <c r="X2893">
        <f t="shared" si="222"/>
        <v>2.8204501648731486</v>
      </c>
      <c r="Y2893">
        <f t="shared" si="223"/>
        <v>-4.9500000000000011</v>
      </c>
      <c r="Z2893" s="5">
        <f t="shared" si="224"/>
        <v>3.8438489166081382</v>
      </c>
    </row>
    <row r="2894" spans="1:26" x14ac:dyDescent="0.35">
      <c r="A2894">
        <v>3438123554.2357502</v>
      </c>
      <c r="B2894">
        <v>78.03</v>
      </c>
      <c r="C2894">
        <v>2.63</v>
      </c>
      <c r="D2894">
        <v>817.5</v>
      </c>
      <c r="E2894">
        <v>19.7</v>
      </c>
      <c r="F2894">
        <v>14.71</v>
      </c>
      <c r="G2894">
        <v>25.3</v>
      </c>
      <c r="H2894">
        <v>23.6</v>
      </c>
      <c r="I2894">
        <v>85.6</v>
      </c>
      <c r="J2894">
        <v>87.3</v>
      </c>
      <c r="K2894">
        <v>84.1</v>
      </c>
      <c r="L2894">
        <v>86.7</v>
      </c>
      <c r="M2894">
        <v>85.8</v>
      </c>
      <c r="N2894">
        <v>446</v>
      </c>
      <c r="O2894">
        <v>19.600000000000001</v>
      </c>
      <c r="P2894">
        <v>9.3000000000000007</v>
      </c>
      <c r="Q2894">
        <v>11.77</v>
      </c>
      <c r="R2894">
        <v>1.52</v>
      </c>
      <c r="S2894">
        <v>23.4</v>
      </c>
      <c r="U2894">
        <f>A2894-3438108179</f>
        <v>15375.235750198364</v>
      </c>
      <c r="V2894" s="7">
        <f t="shared" si="221"/>
        <v>41255.638370784145</v>
      </c>
      <c r="W2894" s="4">
        <f t="shared" si="225"/>
        <v>133.19999999999999</v>
      </c>
      <c r="X2894">
        <f t="shared" si="222"/>
        <v>2.4829297415006999</v>
      </c>
      <c r="Y2894">
        <f t="shared" si="223"/>
        <v>-4.9899999999999984</v>
      </c>
      <c r="Z2894" s="5">
        <f t="shared" si="224"/>
        <v>3.924827378605936</v>
      </c>
    </row>
    <row r="2895" spans="1:26" x14ac:dyDescent="0.35">
      <c r="A2895">
        <v>3438123559.5520501</v>
      </c>
      <c r="B2895">
        <v>78.25</v>
      </c>
      <c r="C2895">
        <v>2.64</v>
      </c>
      <c r="D2895">
        <v>817.7</v>
      </c>
      <c r="E2895">
        <v>19.71</v>
      </c>
      <c r="F2895">
        <v>14.74</v>
      </c>
      <c r="G2895">
        <v>25.2</v>
      </c>
      <c r="H2895">
        <v>23.6</v>
      </c>
      <c r="I2895">
        <v>85.6</v>
      </c>
      <c r="J2895">
        <v>87.2</v>
      </c>
      <c r="K2895">
        <v>84.1</v>
      </c>
      <c r="L2895">
        <v>86.7</v>
      </c>
      <c r="M2895">
        <v>85.8</v>
      </c>
      <c r="N2895">
        <v>447</v>
      </c>
      <c r="O2895">
        <v>19.600000000000001</v>
      </c>
      <c r="P2895">
        <v>9.4</v>
      </c>
      <c r="Q2895">
        <v>11.84</v>
      </c>
      <c r="R2895">
        <v>1.52</v>
      </c>
      <c r="S2895">
        <v>23.3</v>
      </c>
      <c r="U2895">
        <f>A2895-3438108179</f>
        <v>15380.552050113678</v>
      </c>
      <c r="V2895" s="7">
        <f t="shared" si="221"/>
        <v>41255.638432315398</v>
      </c>
      <c r="W2895" s="4">
        <f t="shared" si="225"/>
        <v>133.42000000000002</v>
      </c>
      <c r="X2895">
        <f t="shared" si="222"/>
        <v>2.717847894832349</v>
      </c>
      <c r="Y2895">
        <f t="shared" si="223"/>
        <v>-4.9700000000000006</v>
      </c>
      <c r="Z2895" s="5">
        <f t="shared" si="224"/>
        <v>3.9095285840230378</v>
      </c>
    </row>
    <row r="2896" spans="1:26" x14ac:dyDescent="0.35">
      <c r="A2896">
        <v>3438123564.8503599</v>
      </c>
      <c r="B2896">
        <v>78.489999999999995</v>
      </c>
      <c r="C2896">
        <v>2.64</v>
      </c>
      <c r="D2896">
        <v>819.5</v>
      </c>
      <c r="E2896">
        <v>19.71</v>
      </c>
      <c r="F2896">
        <v>14.73</v>
      </c>
      <c r="G2896">
        <v>25.1</v>
      </c>
      <c r="H2896">
        <v>23.5</v>
      </c>
      <c r="I2896">
        <v>85.6</v>
      </c>
      <c r="J2896">
        <v>87.2</v>
      </c>
      <c r="K2896">
        <v>84.1</v>
      </c>
      <c r="L2896">
        <v>86.6</v>
      </c>
      <c r="M2896">
        <v>85.8</v>
      </c>
      <c r="N2896">
        <v>447</v>
      </c>
      <c r="O2896">
        <v>19.600000000000001</v>
      </c>
      <c r="P2896">
        <v>9.6</v>
      </c>
      <c r="Q2896">
        <v>11.91</v>
      </c>
      <c r="R2896">
        <v>1.52</v>
      </c>
      <c r="S2896">
        <v>23.3</v>
      </c>
      <c r="U2896">
        <f>A2896-3438108179</f>
        <v>15385.850359916687</v>
      </c>
      <c r="V2896" s="7">
        <f t="shared" si="221"/>
        <v>41255.638493638427</v>
      </c>
      <c r="W2896" s="4">
        <f t="shared" si="225"/>
        <v>133.66</v>
      </c>
      <c r="X2896">
        <f t="shared" si="222"/>
        <v>2.7173400966831038</v>
      </c>
      <c r="Y2896">
        <f t="shared" si="223"/>
        <v>-4.9800000000000004</v>
      </c>
      <c r="Z2896" s="5">
        <f t="shared" si="224"/>
        <v>3.9134597349247473</v>
      </c>
    </row>
    <row r="2897" spans="1:26" x14ac:dyDescent="0.35">
      <c r="A2897">
        <v>3438123570.1496601</v>
      </c>
      <c r="B2897">
        <v>78.73</v>
      </c>
      <c r="C2897">
        <v>2.74</v>
      </c>
      <c r="D2897">
        <v>812.7</v>
      </c>
      <c r="E2897">
        <v>19.68</v>
      </c>
      <c r="F2897">
        <v>14.7</v>
      </c>
      <c r="G2897">
        <v>25.1</v>
      </c>
      <c r="H2897">
        <v>23.5</v>
      </c>
      <c r="I2897">
        <v>85.6</v>
      </c>
      <c r="J2897">
        <v>87.2</v>
      </c>
      <c r="K2897">
        <v>84.1</v>
      </c>
      <c r="L2897">
        <v>86.6</v>
      </c>
      <c r="M2897">
        <v>85.7</v>
      </c>
      <c r="N2897">
        <v>447</v>
      </c>
      <c r="O2897">
        <v>19.600000000000001</v>
      </c>
      <c r="P2897">
        <v>9.9</v>
      </c>
      <c r="Q2897">
        <v>11.97</v>
      </c>
      <c r="R2897">
        <v>1.52</v>
      </c>
      <c r="S2897">
        <v>23.2</v>
      </c>
      <c r="U2897">
        <f>A2897-3438108179</f>
        <v>15391.149660110474</v>
      </c>
      <c r="V2897" s="7">
        <f t="shared" si="221"/>
        <v>41255.638554972917</v>
      </c>
      <c r="W2897" s="4">
        <f t="shared" si="225"/>
        <v>133.9</v>
      </c>
      <c r="X2897">
        <f t="shared" si="222"/>
        <v>2.8215057316812624</v>
      </c>
      <c r="Y2897">
        <f t="shared" si="223"/>
        <v>-4.9800000000000004</v>
      </c>
      <c r="Z2897" s="5">
        <f t="shared" si="224"/>
        <v>3.8413824845505395</v>
      </c>
    </row>
    <row r="2898" spans="1:26" x14ac:dyDescent="0.35">
      <c r="A2898">
        <v>3438123575.46597</v>
      </c>
      <c r="B2898">
        <v>78.98</v>
      </c>
      <c r="C2898">
        <v>2.73</v>
      </c>
      <c r="D2898">
        <v>821.9</v>
      </c>
      <c r="E2898">
        <v>19.690000000000001</v>
      </c>
      <c r="F2898">
        <v>14.72</v>
      </c>
      <c r="G2898">
        <v>25.1</v>
      </c>
      <c r="H2898">
        <v>23.4</v>
      </c>
      <c r="I2898">
        <v>85.6</v>
      </c>
      <c r="J2898">
        <v>87.2</v>
      </c>
      <c r="K2898">
        <v>84.1</v>
      </c>
      <c r="L2898">
        <v>86.6</v>
      </c>
      <c r="M2898">
        <v>85.7</v>
      </c>
      <c r="N2898">
        <v>448</v>
      </c>
      <c r="O2898">
        <v>19.600000000000001</v>
      </c>
      <c r="P2898">
        <v>10.1</v>
      </c>
      <c r="Q2898">
        <v>12.04</v>
      </c>
      <c r="R2898">
        <v>1.52</v>
      </c>
      <c r="S2898">
        <v>23.1</v>
      </c>
      <c r="U2898">
        <f>A2898-3438108179</f>
        <v>15396.465970039368</v>
      </c>
      <c r="V2898" s="7">
        <f t="shared" si="221"/>
        <v>41255.638616504286</v>
      </c>
      <c r="W2898" s="4">
        <f t="shared" si="225"/>
        <v>134.15</v>
      </c>
      <c r="X2898">
        <f t="shared" si="222"/>
        <v>2.4815294634756544</v>
      </c>
      <c r="Y2898">
        <f t="shared" si="223"/>
        <v>-4.9700000000000006</v>
      </c>
      <c r="Z2898" s="5">
        <f t="shared" si="224"/>
        <v>3.8445457439518727</v>
      </c>
    </row>
    <row r="2899" spans="1:26" x14ac:dyDescent="0.35">
      <c r="A2899">
        <v>3438123580.7852702</v>
      </c>
      <c r="B2899">
        <v>79.2</v>
      </c>
      <c r="C2899">
        <v>2.66</v>
      </c>
      <c r="D2899">
        <v>826.8</v>
      </c>
      <c r="E2899">
        <v>19.66</v>
      </c>
      <c r="F2899">
        <v>14.74</v>
      </c>
      <c r="G2899">
        <v>25.1</v>
      </c>
      <c r="H2899">
        <v>23.3</v>
      </c>
      <c r="I2899">
        <v>85.5</v>
      </c>
      <c r="J2899">
        <v>87.1</v>
      </c>
      <c r="K2899">
        <v>84.1</v>
      </c>
      <c r="L2899">
        <v>86.6</v>
      </c>
      <c r="M2899">
        <v>85.7</v>
      </c>
      <c r="N2899">
        <v>446</v>
      </c>
      <c r="O2899">
        <v>19.7</v>
      </c>
      <c r="P2899">
        <v>10.3</v>
      </c>
      <c r="Q2899">
        <v>12.09</v>
      </c>
      <c r="R2899">
        <v>1.52</v>
      </c>
      <c r="S2899">
        <v>23.1</v>
      </c>
      <c r="U2899">
        <f>A2899-3438108179</f>
        <v>15401.785270214081</v>
      </c>
      <c r="V2899" s="7">
        <f t="shared" si="221"/>
        <v>41255.63867807026</v>
      </c>
      <c r="W2899" s="4">
        <f t="shared" si="225"/>
        <v>134.37</v>
      </c>
      <c r="X2899">
        <f t="shared" si="222"/>
        <v>2.7050891741876368</v>
      </c>
      <c r="Y2899">
        <f t="shared" si="223"/>
        <v>-4.92</v>
      </c>
      <c r="Z2899" s="5">
        <f t="shared" si="224"/>
        <v>3.8751622866828841</v>
      </c>
    </row>
    <row r="2900" spans="1:26" x14ac:dyDescent="0.35">
      <c r="A2900">
        <v>3438123586.1085701</v>
      </c>
      <c r="B2900">
        <v>79.44</v>
      </c>
      <c r="C2900">
        <v>2.65</v>
      </c>
      <c r="D2900">
        <v>827.2</v>
      </c>
      <c r="E2900">
        <v>19.66</v>
      </c>
      <c r="F2900">
        <v>14.73</v>
      </c>
      <c r="G2900">
        <v>25</v>
      </c>
      <c r="H2900">
        <v>23.3</v>
      </c>
      <c r="I2900">
        <v>85.4</v>
      </c>
      <c r="J2900">
        <v>87</v>
      </c>
      <c r="K2900">
        <v>84</v>
      </c>
      <c r="L2900">
        <v>86.5</v>
      </c>
      <c r="M2900">
        <v>85.6</v>
      </c>
      <c r="N2900">
        <v>446</v>
      </c>
      <c r="O2900">
        <v>19.7</v>
      </c>
      <c r="P2900">
        <v>10.7</v>
      </c>
      <c r="Q2900">
        <v>12.17</v>
      </c>
      <c r="R2900">
        <v>1.52</v>
      </c>
      <c r="S2900">
        <v>23.1</v>
      </c>
      <c r="U2900">
        <f>A2900-3438108179</f>
        <v>15407.108570098877</v>
      </c>
      <c r="V2900" s="7">
        <f t="shared" si="221"/>
        <v>41255.638739682523</v>
      </c>
      <c r="W2900" s="4">
        <f t="shared" si="225"/>
        <v>134.61000000000001</v>
      </c>
      <c r="X2900">
        <f t="shared" si="222"/>
        <v>2.8209753481921247</v>
      </c>
      <c r="Y2900">
        <f t="shared" si="223"/>
        <v>-4.93</v>
      </c>
      <c r="Z2900" s="5">
        <f t="shared" si="224"/>
        <v>3.8864106225942701</v>
      </c>
    </row>
    <row r="2901" spans="1:26" x14ac:dyDescent="0.35">
      <c r="A2901">
        <v>3438123591.42588</v>
      </c>
      <c r="B2901">
        <v>79.69</v>
      </c>
      <c r="C2901">
        <v>2.63</v>
      </c>
      <c r="D2901">
        <v>836.5</v>
      </c>
      <c r="E2901">
        <v>19.68</v>
      </c>
      <c r="F2901">
        <v>14.69</v>
      </c>
      <c r="G2901">
        <v>24.9</v>
      </c>
      <c r="H2901">
        <v>23.3</v>
      </c>
      <c r="I2901">
        <v>85.3</v>
      </c>
      <c r="J2901">
        <v>87</v>
      </c>
      <c r="K2901">
        <v>84</v>
      </c>
      <c r="L2901">
        <v>86.5</v>
      </c>
      <c r="M2901">
        <v>85.6</v>
      </c>
      <c r="N2901">
        <v>445</v>
      </c>
      <c r="O2901">
        <v>19.7</v>
      </c>
      <c r="P2901">
        <v>10.9</v>
      </c>
      <c r="Q2901">
        <v>12.23</v>
      </c>
      <c r="R2901">
        <v>1.52</v>
      </c>
      <c r="S2901">
        <v>23.1</v>
      </c>
      <c r="U2901">
        <f>A2901-3438108179</f>
        <v>15412.425879955292</v>
      </c>
      <c r="V2901" s="7">
        <f t="shared" si="221"/>
        <v>41255.638801225461</v>
      </c>
      <c r="W2901" s="4">
        <f t="shared" si="225"/>
        <v>134.86000000000001</v>
      </c>
      <c r="X2901">
        <f t="shared" si="222"/>
        <v>2.4819958517072629</v>
      </c>
      <c r="Y2901">
        <f t="shared" si="223"/>
        <v>-4.99</v>
      </c>
      <c r="Z2901" s="5">
        <f t="shared" si="224"/>
        <v>3.9248273786059373</v>
      </c>
    </row>
    <row r="2902" spans="1:26" x14ac:dyDescent="0.35">
      <c r="A2902">
        <v>3438123596.7441802</v>
      </c>
      <c r="B2902">
        <v>79.91</v>
      </c>
      <c r="C2902">
        <v>2.7</v>
      </c>
      <c r="D2902">
        <v>823.2</v>
      </c>
      <c r="E2902">
        <v>19.68</v>
      </c>
      <c r="F2902">
        <v>14.71</v>
      </c>
      <c r="G2902">
        <v>24.9</v>
      </c>
      <c r="H2902">
        <v>23.3</v>
      </c>
      <c r="I2902">
        <v>85.3</v>
      </c>
      <c r="J2902">
        <v>87</v>
      </c>
      <c r="K2902">
        <v>84</v>
      </c>
      <c r="L2902">
        <v>86.5</v>
      </c>
      <c r="M2902">
        <v>85.5</v>
      </c>
      <c r="N2902">
        <v>446</v>
      </c>
      <c r="O2902">
        <v>19.7</v>
      </c>
      <c r="P2902">
        <v>11.2</v>
      </c>
      <c r="Q2902">
        <v>12.31</v>
      </c>
      <c r="R2902">
        <v>1.52</v>
      </c>
      <c r="S2902">
        <v>23</v>
      </c>
      <c r="U2902">
        <f>A2902-3438108179</f>
        <v>15417.744180202484</v>
      </c>
      <c r="V2902" s="7">
        <f t="shared" si="221"/>
        <v>41255.638862779866</v>
      </c>
      <c r="W2902" s="4">
        <f t="shared" si="225"/>
        <v>135.07999999999998</v>
      </c>
      <c r="X2902">
        <f t="shared" si="222"/>
        <v>2.7076270374537414</v>
      </c>
      <c r="Y2902">
        <f t="shared" si="223"/>
        <v>-4.9699999999999989</v>
      </c>
      <c r="Z2902" s="5">
        <f t="shared" si="224"/>
        <v>3.865845329345186</v>
      </c>
    </row>
    <row r="2903" spans="1:26" x14ac:dyDescent="0.35">
      <c r="A2903">
        <v>3438123602.06249</v>
      </c>
      <c r="B2903">
        <v>80.150000000000006</v>
      </c>
      <c r="C2903">
        <v>2.63</v>
      </c>
      <c r="D2903">
        <v>824.3</v>
      </c>
      <c r="E2903">
        <v>19.72</v>
      </c>
      <c r="F2903">
        <v>14.74</v>
      </c>
      <c r="G2903">
        <v>24.8</v>
      </c>
      <c r="H2903">
        <v>23.2</v>
      </c>
      <c r="I2903">
        <v>85.3</v>
      </c>
      <c r="J2903">
        <v>87</v>
      </c>
      <c r="K2903">
        <v>83.9</v>
      </c>
      <c r="L2903">
        <v>86.4</v>
      </c>
      <c r="M2903">
        <v>85.5</v>
      </c>
      <c r="N2903">
        <v>444</v>
      </c>
      <c r="O2903">
        <v>19.7</v>
      </c>
      <c r="P2903">
        <v>11.5</v>
      </c>
      <c r="Q2903">
        <v>12.37</v>
      </c>
      <c r="R2903">
        <v>1.52</v>
      </c>
      <c r="S2903">
        <v>22.9</v>
      </c>
      <c r="U2903">
        <f>A2903-3438108179</f>
        <v>15423.06248998642</v>
      </c>
      <c r="V2903" s="7">
        <f t="shared" si="221"/>
        <v>41255.63892433438</v>
      </c>
      <c r="W2903" s="4">
        <f t="shared" si="225"/>
        <v>135.32</v>
      </c>
      <c r="X2903">
        <f t="shared" si="222"/>
        <v>2.7086509473846276</v>
      </c>
      <c r="Y2903">
        <f t="shared" si="223"/>
        <v>-4.9799999999999986</v>
      </c>
      <c r="Z2903" s="5">
        <f t="shared" si="224"/>
        <v>3.9208927135781346</v>
      </c>
    </row>
    <row r="2904" spans="1:26" x14ac:dyDescent="0.35">
      <c r="A2904">
        <v>3438123607.3787899</v>
      </c>
      <c r="B2904">
        <v>80.39</v>
      </c>
      <c r="C2904">
        <v>2.71</v>
      </c>
      <c r="D2904">
        <v>826.1</v>
      </c>
      <c r="E2904">
        <v>19.739999999999998</v>
      </c>
      <c r="F2904">
        <v>14.73</v>
      </c>
      <c r="G2904">
        <v>24.8</v>
      </c>
      <c r="H2904">
        <v>23.2</v>
      </c>
      <c r="I2904">
        <v>85.3</v>
      </c>
      <c r="J2904">
        <v>87</v>
      </c>
      <c r="K2904">
        <v>83.9</v>
      </c>
      <c r="L2904">
        <v>86.4</v>
      </c>
      <c r="M2904">
        <v>85.5</v>
      </c>
      <c r="N2904">
        <v>445</v>
      </c>
      <c r="O2904">
        <v>19.8</v>
      </c>
      <c r="P2904">
        <v>11.8</v>
      </c>
      <c r="Q2904">
        <v>12.42</v>
      </c>
      <c r="R2904">
        <v>1.52</v>
      </c>
      <c r="S2904">
        <v>22.9</v>
      </c>
      <c r="U2904">
        <f>A2904-3438108179</f>
        <v>15428.378789901733</v>
      </c>
      <c r="V2904" s="7">
        <f t="shared" ref="V2904:V2967" si="226">U2904/60/60/24+$V$22</f>
        <v>41255.638985865626</v>
      </c>
      <c r="W2904" s="4">
        <f t="shared" si="225"/>
        <v>135.56</v>
      </c>
      <c r="X2904">
        <f t="shared" ref="X2904:X2967" si="227">(B2905-B2904)/((V2905-V2904)*24*60)</f>
        <v>2.5933513250306004</v>
      </c>
      <c r="Y2904">
        <f t="shared" ref="Y2904:Y2967" si="228">F2904-E2904</f>
        <v>-5.009999999999998</v>
      </c>
      <c r="Z2904" s="5">
        <f t="shared" ref="Z2904:Z2967" si="229">SQRT((E2904-F2904)/C2904*0.005238)*39.37</f>
        <v>3.8742030557050926</v>
      </c>
    </row>
    <row r="2905" spans="1:26" x14ac:dyDescent="0.35">
      <c r="A2905">
        <v>3438123612.7000899</v>
      </c>
      <c r="B2905">
        <v>80.62</v>
      </c>
      <c r="C2905">
        <v>2.65</v>
      </c>
      <c r="D2905">
        <v>830.3</v>
      </c>
      <c r="E2905">
        <v>19.71</v>
      </c>
      <c r="F2905">
        <v>14.73</v>
      </c>
      <c r="G2905">
        <v>24.7</v>
      </c>
      <c r="H2905">
        <v>23.2</v>
      </c>
      <c r="I2905">
        <v>85.3</v>
      </c>
      <c r="J2905">
        <v>87</v>
      </c>
      <c r="K2905">
        <v>83.9</v>
      </c>
      <c r="L2905">
        <v>86.4</v>
      </c>
      <c r="M2905">
        <v>85.5</v>
      </c>
      <c r="N2905">
        <v>443</v>
      </c>
      <c r="O2905">
        <v>19.8</v>
      </c>
      <c r="P2905">
        <v>12.2</v>
      </c>
      <c r="Q2905">
        <v>12.48</v>
      </c>
      <c r="R2905">
        <v>0</v>
      </c>
      <c r="S2905">
        <v>0</v>
      </c>
      <c r="U2905">
        <f>A2905-3438108179</f>
        <v>15433.700089931488</v>
      </c>
      <c r="V2905" s="7">
        <f t="shared" si="226"/>
        <v>41255.639047454744</v>
      </c>
      <c r="W2905" s="4">
        <f t="shared" si="225"/>
        <v>135.79000000000002</v>
      </c>
      <c r="X2905">
        <f t="shared" si="227"/>
        <v>0.87424444108040567</v>
      </c>
      <c r="Y2905">
        <f t="shared" si="228"/>
        <v>-4.9800000000000004</v>
      </c>
      <c r="Z2905" s="5">
        <f t="shared" si="229"/>
        <v>3.9060688695276262</v>
      </c>
    </row>
    <row r="2906" spans="1:26" x14ac:dyDescent="0.35">
      <c r="A2906">
        <v>3438123943.50002</v>
      </c>
      <c r="B2906">
        <v>85.44</v>
      </c>
      <c r="C2906">
        <v>0</v>
      </c>
      <c r="D2906">
        <v>724.3</v>
      </c>
      <c r="E2906">
        <v>19.420000000000002</v>
      </c>
      <c r="F2906">
        <v>14.73</v>
      </c>
      <c r="G2906">
        <v>51.4</v>
      </c>
      <c r="H2906">
        <v>23</v>
      </c>
      <c r="I2906">
        <v>84.5</v>
      </c>
      <c r="J2906">
        <v>86.6</v>
      </c>
      <c r="K2906">
        <v>84.8</v>
      </c>
      <c r="L2906">
        <v>85.6</v>
      </c>
      <c r="M2906">
        <v>85.1</v>
      </c>
      <c r="N2906">
        <v>440</v>
      </c>
      <c r="O2906">
        <v>19.8</v>
      </c>
      <c r="P2906">
        <v>12.4</v>
      </c>
      <c r="Q2906">
        <v>12.81</v>
      </c>
      <c r="R2906">
        <v>1.51</v>
      </c>
      <c r="S2906">
        <v>22.7</v>
      </c>
      <c r="U2906">
        <f>A2906-3438108179</f>
        <v>15764.500020027161</v>
      </c>
      <c r="V2906" s="7">
        <f t="shared" si="226"/>
        <v>41255.642876157639</v>
      </c>
      <c r="W2906" s="4">
        <f t="shared" si="225"/>
        <v>140.61000000000001</v>
      </c>
      <c r="X2906">
        <f t="shared" si="227"/>
        <v>0</v>
      </c>
      <c r="Y2906">
        <f t="shared" si="228"/>
        <v>-4.6900000000000013</v>
      </c>
      <c r="Z2906" s="5" t="e">
        <f t="shared" si="229"/>
        <v>#DIV/0!</v>
      </c>
    </row>
    <row r="2907" spans="1:26" x14ac:dyDescent="0.35">
      <c r="A2907">
        <v>3438123949.81038</v>
      </c>
      <c r="B2907">
        <v>85.44</v>
      </c>
      <c r="C2907">
        <v>0</v>
      </c>
      <c r="D2907">
        <v>724.6</v>
      </c>
      <c r="E2907">
        <v>19.399999999999999</v>
      </c>
      <c r="F2907">
        <v>14.74</v>
      </c>
      <c r="G2907">
        <v>45.8</v>
      </c>
      <c r="H2907">
        <v>23</v>
      </c>
      <c r="I2907">
        <v>84.5</v>
      </c>
      <c r="J2907">
        <v>86.6</v>
      </c>
      <c r="K2907">
        <v>84.8</v>
      </c>
      <c r="L2907">
        <v>85.6</v>
      </c>
      <c r="M2907">
        <v>85.1</v>
      </c>
      <c r="N2907">
        <v>441</v>
      </c>
      <c r="O2907">
        <v>19.8</v>
      </c>
      <c r="P2907">
        <v>12.4</v>
      </c>
      <c r="Q2907">
        <v>12.81</v>
      </c>
      <c r="R2907">
        <v>1.51</v>
      </c>
      <c r="S2907">
        <v>22.7</v>
      </c>
      <c r="U2907">
        <f>A2907-3438108179</f>
        <v>15770.810379981995</v>
      </c>
      <c r="V2907" s="7">
        <f t="shared" si="226"/>
        <v>41255.642949194218</v>
      </c>
      <c r="W2907" s="4">
        <f t="shared" si="225"/>
        <v>140.61000000000001</v>
      </c>
      <c r="X2907">
        <f t="shared" si="227"/>
        <v>0</v>
      </c>
      <c r="Y2907">
        <f t="shared" si="228"/>
        <v>-4.6599999999999984</v>
      </c>
      <c r="Z2907" s="5" t="e">
        <f t="shared" si="229"/>
        <v>#DIV/0!</v>
      </c>
    </row>
    <row r="2908" spans="1:26" x14ac:dyDescent="0.35">
      <c r="A2908">
        <v>3438123955.14568</v>
      </c>
      <c r="B2908">
        <v>85.44</v>
      </c>
      <c r="C2908">
        <v>0</v>
      </c>
      <c r="D2908">
        <v>725.9</v>
      </c>
      <c r="E2908">
        <v>19.399999999999999</v>
      </c>
      <c r="F2908">
        <v>14.72</v>
      </c>
      <c r="G2908">
        <v>42.3</v>
      </c>
      <c r="H2908">
        <v>23</v>
      </c>
      <c r="I2908">
        <v>84.5</v>
      </c>
      <c r="J2908">
        <v>86.6</v>
      </c>
      <c r="K2908">
        <v>84.8</v>
      </c>
      <c r="L2908">
        <v>85.6</v>
      </c>
      <c r="M2908">
        <v>85.1</v>
      </c>
      <c r="N2908">
        <v>441</v>
      </c>
      <c r="O2908">
        <v>19.8</v>
      </c>
      <c r="P2908">
        <v>12.3</v>
      </c>
      <c r="Q2908">
        <v>12.8</v>
      </c>
      <c r="R2908">
        <v>1.51</v>
      </c>
      <c r="S2908">
        <v>22.7</v>
      </c>
      <c r="U2908">
        <f>A2908-3438108179</f>
        <v>15776.145679950714</v>
      </c>
      <c r="V2908" s="7">
        <f t="shared" si="226"/>
        <v>41255.643010945372</v>
      </c>
      <c r="W2908" s="4">
        <f t="shared" si="225"/>
        <v>140.61000000000001</v>
      </c>
      <c r="X2908">
        <f t="shared" si="227"/>
        <v>0.56281909543494757</v>
      </c>
      <c r="Y2908">
        <f t="shared" si="228"/>
        <v>-4.6799999999999979</v>
      </c>
      <c r="Z2908" s="5" t="e">
        <f t="shared" si="229"/>
        <v>#DIV/0!</v>
      </c>
    </row>
    <row r="2909" spans="1:26" x14ac:dyDescent="0.35">
      <c r="A2909">
        <v>3438123960.4759898</v>
      </c>
      <c r="B2909">
        <v>85.49</v>
      </c>
      <c r="C2909">
        <v>0.83</v>
      </c>
      <c r="D2909">
        <v>837.7</v>
      </c>
      <c r="E2909">
        <v>19.41</v>
      </c>
      <c r="F2909">
        <v>14.76</v>
      </c>
      <c r="G2909">
        <v>41.9</v>
      </c>
      <c r="H2909">
        <v>23</v>
      </c>
      <c r="I2909">
        <v>84.5</v>
      </c>
      <c r="J2909">
        <v>86.6</v>
      </c>
      <c r="K2909">
        <v>84.8</v>
      </c>
      <c r="L2909">
        <v>85.5</v>
      </c>
      <c r="M2909">
        <v>85.1</v>
      </c>
      <c r="N2909">
        <v>441</v>
      </c>
      <c r="O2909">
        <v>19.8</v>
      </c>
      <c r="P2909">
        <v>12.3</v>
      </c>
      <c r="Q2909">
        <v>12.8</v>
      </c>
      <c r="R2909">
        <v>1.51</v>
      </c>
      <c r="S2909">
        <v>22.8</v>
      </c>
      <c r="U2909">
        <f>A2909-3438108179</f>
        <v>15781.475989818573</v>
      </c>
      <c r="V2909" s="7">
        <f t="shared" si="226"/>
        <v>41255.64307263877</v>
      </c>
      <c r="W2909" s="4">
        <f t="shared" si="225"/>
        <v>140.66</v>
      </c>
      <c r="X2909">
        <f t="shared" si="227"/>
        <v>0.78676728917281225</v>
      </c>
      <c r="Y2909">
        <f t="shared" si="228"/>
        <v>-4.6500000000000004</v>
      </c>
      <c r="Z2909" s="5">
        <f t="shared" si="229"/>
        <v>6.7442799944583109</v>
      </c>
    </row>
    <row r="2910" spans="1:26" x14ac:dyDescent="0.35">
      <c r="A2910">
        <v>3438123965.81429</v>
      </c>
      <c r="B2910">
        <v>85.56</v>
      </c>
      <c r="C2910">
        <v>0.86</v>
      </c>
      <c r="D2910">
        <v>841.7</v>
      </c>
      <c r="E2910">
        <v>19.38</v>
      </c>
      <c r="F2910">
        <v>14.73</v>
      </c>
      <c r="G2910">
        <v>45.2</v>
      </c>
      <c r="H2910">
        <v>23</v>
      </c>
      <c r="I2910">
        <v>84.5</v>
      </c>
      <c r="J2910">
        <v>86.6</v>
      </c>
      <c r="K2910">
        <v>84.8</v>
      </c>
      <c r="L2910">
        <v>85.5</v>
      </c>
      <c r="M2910">
        <v>85.1</v>
      </c>
      <c r="N2910">
        <v>440</v>
      </c>
      <c r="O2910">
        <v>19.8</v>
      </c>
      <c r="P2910">
        <v>12.2</v>
      </c>
      <c r="Q2910">
        <v>12.8</v>
      </c>
      <c r="R2910">
        <v>1.51</v>
      </c>
      <c r="S2910">
        <v>22.8</v>
      </c>
      <c r="U2910">
        <f>A2910-3438108179</f>
        <v>15786.814290046692</v>
      </c>
      <c r="V2910" s="7">
        <f t="shared" si="226"/>
        <v>41255.643134424652</v>
      </c>
      <c r="W2910" s="4">
        <f t="shared" si="225"/>
        <v>140.73000000000002</v>
      </c>
      <c r="X2910">
        <f t="shared" si="227"/>
        <v>0.89983517827136228</v>
      </c>
      <c r="Y2910">
        <f t="shared" si="228"/>
        <v>-4.6499999999999986</v>
      </c>
      <c r="Z2910" s="5">
        <f t="shared" si="229"/>
        <v>6.6256030435700781</v>
      </c>
    </row>
    <row r="2911" spans="1:26" x14ac:dyDescent="0.35">
      <c r="A2911">
        <v>3438123971.1486001</v>
      </c>
      <c r="B2911">
        <v>85.64</v>
      </c>
      <c r="C2911">
        <v>0.83</v>
      </c>
      <c r="D2911">
        <v>843</v>
      </c>
      <c r="E2911">
        <v>19.39</v>
      </c>
      <c r="F2911">
        <v>14.76</v>
      </c>
      <c r="G2911">
        <v>50.6</v>
      </c>
      <c r="H2911">
        <v>22.9</v>
      </c>
      <c r="I2911">
        <v>84.5</v>
      </c>
      <c r="J2911">
        <v>86.6</v>
      </c>
      <c r="K2911">
        <v>84.9</v>
      </c>
      <c r="L2911">
        <v>85.5</v>
      </c>
      <c r="M2911">
        <v>85.1</v>
      </c>
      <c r="N2911">
        <v>440</v>
      </c>
      <c r="O2911">
        <v>19.8</v>
      </c>
      <c r="P2911">
        <v>12.2</v>
      </c>
      <c r="Q2911">
        <v>12.8</v>
      </c>
      <c r="R2911">
        <v>1.51</v>
      </c>
      <c r="S2911">
        <v>22.8</v>
      </c>
      <c r="U2911">
        <f>A2911-3438108179</f>
        <v>15792.148600101471</v>
      </c>
      <c r="V2911" s="7">
        <f t="shared" si="226"/>
        <v>41255.643196164354</v>
      </c>
      <c r="W2911" s="4">
        <f t="shared" si="225"/>
        <v>140.81</v>
      </c>
      <c r="X2911">
        <f t="shared" si="227"/>
        <v>0.7885398769343096</v>
      </c>
      <c r="Y2911">
        <f t="shared" si="228"/>
        <v>-4.6300000000000008</v>
      </c>
      <c r="Z2911" s="5">
        <f t="shared" si="229"/>
        <v>6.7297605373701499</v>
      </c>
    </row>
    <row r="2912" spans="1:26" x14ac:dyDescent="0.35">
      <c r="A2912">
        <v>3438123976.4748998</v>
      </c>
      <c r="B2912">
        <v>85.71</v>
      </c>
      <c r="C2912">
        <v>0.85</v>
      </c>
      <c r="D2912">
        <v>840.3</v>
      </c>
      <c r="E2912">
        <v>19.38</v>
      </c>
      <c r="F2912">
        <v>14.73</v>
      </c>
      <c r="G2912">
        <v>57.9</v>
      </c>
      <c r="H2912">
        <v>22.9</v>
      </c>
      <c r="I2912">
        <v>84.5</v>
      </c>
      <c r="J2912">
        <v>86.6</v>
      </c>
      <c r="K2912">
        <v>84.9</v>
      </c>
      <c r="L2912">
        <v>85.5</v>
      </c>
      <c r="M2912">
        <v>85.1</v>
      </c>
      <c r="N2912">
        <v>441</v>
      </c>
      <c r="O2912">
        <v>19.8</v>
      </c>
      <c r="P2912">
        <v>12.1</v>
      </c>
      <c r="Q2912">
        <v>12.83</v>
      </c>
      <c r="R2912">
        <v>1.51</v>
      </c>
      <c r="S2912">
        <v>22.8</v>
      </c>
      <c r="U2912">
        <f>A2912-3438108179</f>
        <v>15797.474899768829</v>
      </c>
      <c r="V2912" s="7">
        <f t="shared" si="226"/>
        <v>41255.643257811345</v>
      </c>
      <c r="W2912" s="4">
        <f t="shared" si="225"/>
        <v>140.88</v>
      </c>
      <c r="X2912">
        <f t="shared" si="227"/>
        <v>0.78824244970270718</v>
      </c>
      <c r="Y2912">
        <f t="shared" si="228"/>
        <v>-4.6499999999999986</v>
      </c>
      <c r="Z2912" s="5">
        <f t="shared" si="229"/>
        <v>6.6644632186854889</v>
      </c>
    </row>
    <row r="2913" spans="1:26" x14ac:dyDescent="0.35">
      <c r="A2913">
        <v>3438123981.8032098</v>
      </c>
      <c r="B2913">
        <v>85.78</v>
      </c>
      <c r="C2913">
        <v>0.86</v>
      </c>
      <c r="D2913">
        <v>840.6</v>
      </c>
      <c r="E2913">
        <v>19.39</v>
      </c>
      <c r="F2913">
        <v>14.78</v>
      </c>
      <c r="G2913">
        <v>65.099999999999994</v>
      </c>
      <c r="H2913">
        <v>22.9</v>
      </c>
      <c r="I2913">
        <v>84.4</v>
      </c>
      <c r="J2913">
        <v>86.6</v>
      </c>
      <c r="K2913">
        <v>84.9</v>
      </c>
      <c r="L2913">
        <v>85.5</v>
      </c>
      <c r="M2913">
        <v>85.1</v>
      </c>
      <c r="N2913">
        <v>442</v>
      </c>
      <c r="O2913">
        <v>19.8</v>
      </c>
      <c r="P2913">
        <v>12.1</v>
      </c>
      <c r="Q2913">
        <v>12.83</v>
      </c>
      <c r="R2913">
        <v>1.51</v>
      </c>
      <c r="S2913">
        <v>22.8</v>
      </c>
      <c r="U2913">
        <f>A2913-3438108179</f>
        <v>15802.803209781647</v>
      </c>
      <c r="V2913" s="7">
        <f t="shared" si="226"/>
        <v>41255.643319481598</v>
      </c>
      <c r="W2913" s="4">
        <f t="shared" si="225"/>
        <v>140.94999999999999</v>
      </c>
      <c r="X2913">
        <f t="shared" si="227"/>
        <v>0.90068104215407496</v>
      </c>
      <c r="Y2913">
        <f t="shared" si="228"/>
        <v>-4.6100000000000012</v>
      </c>
      <c r="Z2913" s="5">
        <f t="shared" si="229"/>
        <v>6.5970442768256206</v>
      </c>
    </row>
    <row r="2914" spans="1:26" x14ac:dyDescent="0.35">
      <c r="A2914">
        <v>3438123987.1325102</v>
      </c>
      <c r="B2914">
        <v>85.86</v>
      </c>
      <c r="C2914">
        <v>0.81</v>
      </c>
      <c r="D2914">
        <v>844.9</v>
      </c>
      <c r="E2914">
        <v>19.37</v>
      </c>
      <c r="F2914">
        <v>14.77</v>
      </c>
      <c r="G2914">
        <v>71.8</v>
      </c>
      <c r="H2914">
        <v>22.9</v>
      </c>
      <c r="I2914">
        <v>84.4</v>
      </c>
      <c r="J2914">
        <v>86.6</v>
      </c>
      <c r="K2914">
        <v>84.9</v>
      </c>
      <c r="L2914">
        <v>85.5</v>
      </c>
      <c r="M2914">
        <v>85.1</v>
      </c>
      <c r="N2914">
        <v>442</v>
      </c>
      <c r="O2914">
        <v>19.8</v>
      </c>
      <c r="P2914">
        <v>12</v>
      </c>
      <c r="Q2914">
        <v>12.85</v>
      </c>
      <c r="R2914">
        <v>1.51</v>
      </c>
      <c r="S2914">
        <v>22.8</v>
      </c>
      <c r="U2914">
        <f>A2914-3438108179</f>
        <v>15808.132510185242</v>
      </c>
      <c r="V2914" s="7">
        <f t="shared" si="226"/>
        <v>41255.643381163318</v>
      </c>
      <c r="W2914" s="4">
        <f t="shared" si="225"/>
        <v>141.03</v>
      </c>
      <c r="X2914">
        <f t="shared" si="227"/>
        <v>0.90067955473951866</v>
      </c>
      <c r="Y2914">
        <f t="shared" si="228"/>
        <v>-4.6000000000000014</v>
      </c>
      <c r="Z2914" s="5">
        <f t="shared" si="229"/>
        <v>6.790231300822283</v>
      </c>
    </row>
    <row r="2915" spans="1:26" x14ac:dyDescent="0.35">
      <c r="A2915">
        <v>3438123992.4618201</v>
      </c>
      <c r="B2915">
        <v>85.94</v>
      </c>
      <c r="C2915">
        <v>0.84</v>
      </c>
      <c r="D2915">
        <v>839.7</v>
      </c>
      <c r="E2915">
        <v>19.36</v>
      </c>
      <c r="F2915">
        <v>14.77</v>
      </c>
      <c r="G2915">
        <v>77.900000000000006</v>
      </c>
      <c r="H2915">
        <v>22.9</v>
      </c>
      <c r="I2915">
        <v>84.4</v>
      </c>
      <c r="J2915">
        <v>86.5</v>
      </c>
      <c r="K2915">
        <v>84.8</v>
      </c>
      <c r="L2915">
        <v>85.5</v>
      </c>
      <c r="M2915">
        <v>85.1</v>
      </c>
      <c r="N2915">
        <v>442</v>
      </c>
      <c r="O2915">
        <v>19.899999999999999</v>
      </c>
      <c r="P2915">
        <v>12</v>
      </c>
      <c r="Q2915">
        <v>12.85</v>
      </c>
      <c r="R2915">
        <v>1.51</v>
      </c>
      <c r="S2915">
        <v>22.9</v>
      </c>
      <c r="U2915">
        <f>A2915-3438108179</f>
        <v>15813.46182012558</v>
      </c>
      <c r="V2915" s="7">
        <f t="shared" si="226"/>
        <v>41255.643442845139</v>
      </c>
      <c r="W2915" s="4">
        <f t="shared" si="225"/>
        <v>141.11000000000001</v>
      </c>
      <c r="X2915">
        <f t="shared" si="227"/>
        <v>0.78809600484848985</v>
      </c>
      <c r="Y2915">
        <f t="shared" si="228"/>
        <v>-4.59</v>
      </c>
      <c r="Z2915" s="5">
        <f t="shared" si="229"/>
        <v>6.6606231358436503</v>
      </c>
    </row>
    <row r="2916" spans="1:26" x14ac:dyDescent="0.35">
      <c r="A2916">
        <v>3438123997.7911201</v>
      </c>
      <c r="B2916">
        <v>86.01</v>
      </c>
      <c r="C2916">
        <v>0.84</v>
      </c>
      <c r="D2916">
        <v>839.5</v>
      </c>
      <c r="E2916">
        <v>19.36</v>
      </c>
      <c r="F2916">
        <v>14.76</v>
      </c>
      <c r="G2916">
        <v>83.4</v>
      </c>
      <c r="H2916">
        <v>22.9</v>
      </c>
      <c r="I2916">
        <v>84.4</v>
      </c>
      <c r="J2916">
        <v>86.5</v>
      </c>
      <c r="K2916">
        <v>84.8</v>
      </c>
      <c r="L2916">
        <v>85.5</v>
      </c>
      <c r="M2916">
        <v>85</v>
      </c>
      <c r="N2916">
        <v>442</v>
      </c>
      <c r="O2916">
        <v>19.899999999999999</v>
      </c>
      <c r="P2916">
        <v>11.9</v>
      </c>
      <c r="Q2916">
        <v>12.85</v>
      </c>
      <c r="R2916">
        <v>1.51</v>
      </c>
      <c r="S2916">
        <v>22.9</v>
      </c>
      <c r="U2916">
        <f>A2916-3438108179</f>
        <v>15818.791120052338</v>
      </c>
      <c r="V2916" s="7">
        <f t="shared" si="226"/>
        <v>41255.643504526852</v>
      </c>
      <c r="W2916" s="4">
        <f t="shared" si="225"/>
        <v>141.18</v>
      </c>
      <c r="X2916">
        <f t="shared" si="227"/>
        <v>0.78809451743377357</v>
      </c>
      <c r="Y2916">
        <f t="shared" si="228"/>
        <v>-4.5999999999999996</v>
      </c>
      <c r="Z2916" s="5">
        <f t="shared" si="229"/>
        <v>6.6678747690592646</v>
      </c>
    </row>
    <row r="2917" spans="1:26" x14ac:dyDescent="0.35">
      <c r="A2917">
        <v>3438124003.12043</v>
      </c>
      <c r="B2917">
        <v>86.08</v>
      </c>
      <c r="C2917">
        <v>0.82</v>
      </c>
      <c r="D2917">
        <v>843.1</v>
      </c>
      <c r="E2917">
        <v>19.38</v>
      </c>
      <c r="F2917">
        <v>14.76</v>
      </c>
      <c r="G2917">
        <v>87.4</v>
      </c>
      <c r="H2917">
        <v>22.8</v>
      </c>
      <c r="I2917">
        <v>84.4</v>
      </c>
      <c r="J2917">
        <v>86.5</v>
      </c>
      <c r="K2917">
        <v>84.8</v>
      </c>
      <c r="L2917">
        <v>85.5</v>
      </c>
      <c r="M2917">
        <v>85</v>
      </c>
      <c r="N2917">
        <v>441</v>
      </c>
      <c r="O2917">
        <v>19.899999999999999</v>
      </c>
      <c r="P2917">
        <v>11.9</v>
      </c>
      <c r="Q2917">
        <v>12.85</v>
      </c>
      <c r="R2917">
        <v>1.51</v>
      </c>
      <c r="S2917">
        <v>22.8</v>
      </c>
      <c r="U2917">
        <f>A2917-3438108179</f>
        <v>15824.120429992676</v>
      </c>
      <c r="V2917" s="7">
        <f t="shared" si="226"/>
        <v>41255.643566208681</v>
      </c>
      <c r="W2917" s="4">
        <f t="shared" si="225"/>
        <v>141.25</v>
      </c>
      <c r="X2917">
        <f t="shared" si="227"/>
        <v>0.90135758098125396</v>
      </c>
      <c r="Y2917">
        <f t="shared" si="228"/>
        <v>-4.6199999999999992</v>
      </c>
      <c r="Z2917" s="5">
        <f t="shared" si="229"/>
        <v>6.7633556202203238</v>
      </c>
    </row>
    <row r="2918" spans="1:26" x14ac:dyDescent="0.35">
      <c r="A2918">
        <v>3438124008.4457302</v>
      </c>
      <c r="B2918">
        <v>86.16</v>
      </c>
      <c r="C2918">
        <v>0.83</v>
      </c>
      <c r="D2918">
        <v>839.8</v>
      </c>
      <c r="E2918">
        <v>19.38</v>
      </c>
      <c r="F2918">
        <v>14.78</v>
      </c>
      <c r="G2918">
        <v>90.8</v>
      </c>
      <c r="H2918">
        <v>22.8</v>
      </c>
      <c r="I2918">
        <v>84.4</v>
      </c>
      <c r="J2918">
        <v>86.4</v>
      </c>
      <c r="K2918">
        <v>84.7</v>
      </c>
      <c r="L2918">
        <v>85.4</v>
      </c>
      <c r="M2918">
        <v>85</v>
      </c>
      <c r="N2918">
        <v>440</v>
      </c>
      <c r="O2918">
        <v>19.899999999999999</v>
      </c>
      <c r="P2918">
        <v>11.9</v>
      </c>
      <c r="Q2918">
        <v>12.85</v>
      </c>
      <c r="R2918">
        <v>1.51</v>
      </c>
      <c r="S2918">
        <v>22.8</v>
      </c>
      <c r="U2918">
        <f>A2918-3438108179</f>
        <v>15829.445730209351</v>
      </c>
      <c r="V2918" s="7">
        <f t="shared" si="226"/>
        <v>41255.643627844103</v>
      </c>
      <c r="W2918" s="4">
        <f t="shared" si="225"/>
        <v>141.32999999999998</v>
      </c>
      <c r="X2918">
        <f t="shared" si="227"/>
        <v>0.78779891230523824</v>
      </c>
      <c r="Y2918">
        <f t="shared" si="228"/>
        <v>-4.5999999999999996</v>
      </c>
      <c r="Z2918" s="5">
        <f t="shared" si="229"/>
        <v>6.7079224250423115</v>
      </c>
    </row>
    <row r="2919" spans="1:26" x14ac:dyDescent="0.35">
      <c r="A2919">
        <v>3438124013.77704</v>
      </c>
      <c r="B2919">
        <v>86.23</v>
      </c>
      <c r="C2919">
        <v>0.85</v>
      </c>
      <c r="D2919">
        <v>840.7</v>
      </c>
      <c r="E2919">
        <v>19.38</v>
      </c>
      <c r="F2919">
        <v>14.76</v>
      </c>
      <c r="G2919">
        <v>92.4</v>
      </c>
      <c r="H2919">
        <v>22.8</v>
      </c>
      <c r="I2919">
        <v>84.4</v>
      </c>
      <c r="J2919">
        <v>86.4</v>
      </c>
      <c r="K2919">
        <v>84.7</v>
      </c>
      <c r="L2919">
        <v>85.4</v>
      </c>
      <c r="M2919">
        <v>85</v>
      </c>
      <c r="N2919">
        <v>440</v>
      </c>
      <c r="O2919">
        <v>20</v>
      </c>
      <c r="P2919">
        <v>11.8</v>
      </c>
      <c r="Q2919">
        <v>12.85</v>
      </c>
      <c r="R2919">
        <v>1.51</v>
      </c>
      <c r="S2919">
        <v>22.8</v>
      </c>
      <c r="U2919">
        <f>A2919-3438108179</f>
        <v>15834.77704000473</v>
      </c>
      <c r="V2919" s="7">
        <f t="shared" si="226"/>
        <v>41255.643689549077</v>
      </c>
      <c r="W2919" s="4">
        <f t="shared" si="225"/>
        <v>141.4</v>
      </c>
      <c r="X2919">
        <f t="shared" si="227"/>
        <v>0.90034331269037582</v>
      </c>
      <c r="Y2919">
        <f t="shared" si="228"/>
        <v>-4.6199999999999992</v>
      </c>
      <c r="Z2919" s="5">
        <f t="shared" si="229"/>
        <v>6.6429301633048849</v>
      </c>
    </row>
    <row r="2920" spans="1:26" x14ac:dyDescent="0.35">
      <c r="A2920">
        <v>3438124019.1083398</v>
      </c>
      <c r="B2920">
        <v>86.31</v>
      </c>
      <c r="C2920">
        <v>0.85</v>
      </c>
      <c r="D2920">
        <v>844.5</v>
      </c>
      <c r="E2920">
        <v>19.39</v>
      </c>
      <c r="F2920">
        <v>14.77</v>
      </c>
      <c r="G2920">
        <v>94.3</v>
      </c>
      <c r="H2920">
        <v>22.8</v>
      </c>
      <c r="I2920">
        <v>84.4</v>
      </c>
      <c r="J2920">
        <v>86.4</v>
      </c>
      <c r="K2920">
        <v>84.7</v>
      </c>
      <c r="L2920">
        <v>85.4</v>
      </c>
      <c r="M2920">
        <v>85</v>
      </c>
      <c r="N2920">
        <v>441</v>
      </c>
      <c r="O2920">
        <v>20</v>
      </c>
      <c r="P2920">
        <v>11.7</v>
      </c>
      <c r="Q2920">
        <v>12.85</v>
      </c>
      <c r="R2920">
        <v>1.51</v>
      </c>
      <c r="S2920">
        <v>22.8</v>
      </c>
      <c r="U2920">
        <f>A2920-3438108179</f>
        <v>15840.10833978653</v>
      </c>
      <c r="V2920" s="7">
        <f t="shared" si="226"/>
        <v>41255.643751253934</v>
      </c>
      <c r="W2920" s="4">
        <f t="shared" si="225"/>
        <v>141.48000000000002</v>
      </c>
      <c r="X2920">
        <f t="shared" si="227"/>
        <v>0.78794812753694909</v>
      </c>
      <c r="Y2920">
        <f t="shared" si="228"/>
        <v>-4.620000000000001</v>
      </c>
      <c r="Z2920" s="5">
        <f t="shared" si="229"/>
        <v>6.6429301633048858</v>
      </c>
    </row>
    <row r="2921" spans="1:26" x14ac:dyDescent="0.35">
      <c r="A2921">
        <v>3438124024.4386401</v>
      </c>
      <c r="B2921">
        <v>86.38</v>
      </c>
      <c r="C2921">
        <v>0.82</v>
      </c>
      <c r="D2921">
        <v>842.8</v>
      </c>
      <c r="E2921">
        <v>19.38</v>
      </c>
      <c r="F2921">
        <v>14.78</v>
      </c>
      <c r="G2921">
        <v>96</v>
      </c>
      <c r="H2921">
        <v>22.8</v>
      </c>
      <c r="I2921">
        <v>84.4</v>
      </c>
      <c r="J2921">
        <v>86.4</v>
      </c>
      <c r="K2921">
        <v>84.7</v>
      </c>
      <c r="L2921">
        <v>85.4</v>
      </c>
      <c r="M2921">
        <v>85</v>
      </c>
      <c r="N2921">
        <v>442</v>
      </c>
      <c r="O2921">
        <v>20</v>
      </c>
      <c r="P2921">
        <v>11.7</v>
      </c>
      <c r="Q2921">
        <v>12.85</v>
      </c>
      <c r="R2921">
        <v>1.51</v>
      </c>
      <c r="S2921">
        <v>22.7</v>
      </c>
      <c r="U2921">
        <f>A2921-3438108179</f>
        <v>15845.438640117645</v>
      </c>
      <c r="V2921" s="7">
        <f t="shared" si="226"/>
        <v>41255.643812947223</v>
      </c>
      <c r="W2921" s="4">
        <f t="shared" si="225"/>
        <v>141.55000000000001</v>
      </c>
      <c r="X2921">
        <f t="shared" si="227"/>
        <v>0.89983517827136228</v>
      </c>
      <c r="Y2921">
        <f t="shared" si="228"/>
        <v>-4.5999999999999996</v>
      </c>
      <c r="Z2921" s="5">
        <f t="shared" si="229"/>
        <v>6.7487004445589545</v>
      </c>
    </row>
    <row r="2922" spans="1:26" x14ac:dyDescent="0.35">
      <c r="A2922">
        <v>3438124029.7729502</v>
      </c>
      <c r="B2922">
        <v>86.46</v>
      </c>
      <c r="C2922">
        <v>0.83</v>
      </c>
      <c r="D2922">
        <v>837.7</v>
      </c>
      <c r="E2922">
        <v>19.399999999999999</v>
      </c>
      <c r="F2922">
        <v>14.79</v>
      </c>
      <c r="G2922">
        <v>96.9</v>
      </c>
      <c r="H2922">
        <v>22.8</v>
      </c>
      <c r="I2922">
        <v>84.4</v>
      </c>
      <c r="J2922">
        <v>86.4</v>
      </c>
      <c r="K2922">
        <v>84.7</v>
      </c>
      <c r="L2922">
        <v>85.4</v>
      </c>
      <c r="M2922">
        <v>85</v>
      </c>
      <c r="N2922">
        <v>442</v>
      </c>
      <c r="O2922">
        <v>20</v>
      </c>
      <c r="P2922">
        <v>11.7</v>
      </c>
      <c r="Q2922">
        <v>12.85</v>
      </c>
      <c r="R2922">
        <v>1.51</v>
      </c>
      <c r="S2922">
        <v>22.7</v>
      </c>
      <c r="U2922">
        <f>A2922-3438108179</f>
        <v>15850.772950172424</v>
      </c>
      <c r="V2922" s="7">
        <f t="shared" si="226"/>
        <v>41255.643874686924</v>
      </c>
      <c r="W2922" s="4">
        <f t="shared" si="225"/>
        <v>141.63</v>
      </c>
      <c r="X2922">
        <f t="shared" si="227"/>
        <v>0.78691324059080359</v>
      </c>
      <c r="Y2922">
        <f t="shared" si="228"/>
        <v>-4.6099999999999994</v>
      </c>
      <c r="Z2922" s="5">
        <f t="shared" si="229"/>
        <v>6.7152096867513036</v>
      </c>
    </row>
    <row r="2923" spans="1:26" x14ac:dyDescent="0.35">
      <c r="A2923">
        <v>3438124035.11026</v>
      </c>
      <c r="B2923">
        <v>86.53</v>
      </c>
      <c r="C2923">
        <v>0.86</v>
      </c>
      <c r="D2923">
        <v>841.2</v>
      </c>
      <c r="E2923">
        <v>19.39</v>
      </c>
      <c r="F2923">
        <v>14.77</v>
      </c>
      <c r="G2923">
        <v>96.6</v>
      </c>
      <c r="H2923">
        <v>22.8</v>
      </c>
      <c r="I2923">
        <v>84.4</v>
      </c>
      <c r="J2923">
        <v>86.4</v>
      </c>
      <c r="K2923">
        <v>84.7</v>
      </c>
      <c r="L2923">
        <v>85.4</v>
      </c>
      <c r="M2923">
        <v>85</v>
      </c>
      <c r="N2923">
        <v>441</v>
      </c>
      <c r="O2923">
        <v>20</v>
      </c>
      <c r="P2923">
        <v>11.6</v>
      </c>
      <c r="Q2923">
        <v>12.85</v>
      </c>
      <c r="R2923">
        <v>1.51</v>
      </c>
      <c r="S2923">
        <v>22.7</v>
      </c>
      <c r="U2923">
        <f>A2923-3438108179</f>
        <v>15856.110260009766</v>
      </c>
      <c r="V2923" s="7">
        <f t="shared" si="226"/>
        <v>41255.643936461347</v>
      </c>
      <c r="W2923" s="4">
        <f t="shared" si="225"/>
        <v>141.69999999999999</v>
      </c>
      <c r="X2923">
        <f t="shared" si="227"/>
        <v>0.78839192604990194</v>
      </c>
      <c r="Y2923">
        <f t="shared" si="228"/>
        <v>-4.620000000000001</v>
      </c>
      <c r="Z2923" s="5">
        <f t="shared" si="229"/>
        <v>6.6041955464340649</v>
      </c>
    </row>
    <row r="2924" spans="1:26" x14ac:dyDescent="0.35">
      <c r="A2924">
        <v>3438124040.4375601</v>
      </c>
      <c r="B2924">
        <v>86.6</v>
      </c>
      <c r="C2924">
        <v>0.82</v>
      </c>
      <c r="D2924">
        <v>840.9</v>
      </c>
      <c r="E2924">
        <v>19.41</v>
      </c>
      <c r="F2924">
        <v>14.72</v>
      </c>
      <c r="G2924">
        <v>92.2</v>
      </c>
      <c r="H2924">
        <v>22.8</v>
      </c>
      <c r="I2924">
        <v>84.4</v>
      </c>
      <c r="J2924">
        <v>86.4</v>
      </c>
      <c r="K2924">
        <v>84.7</v>
      </c>
      <c r="L2924">
        <v>85.4</v>
      </c>
      <c r="M2924">
        <v>85</v>
      </c>
      <c r="N2924">
        <v>437</v>
      </c>
      <c r="O2924">
        <v>20</v>
      </c>
      <c r="P2924">
        <v>11.6</v>
      </c>
      <c r="Q2924">
        <v>12.85</v>
      </c>
      <c r="R2924">
        <v>1.51</v>
      </c>
      <c r="S2924">
        <v>22.7</v>
      </c>
      <c r="U2924">
        <f>A2924-3438108179</f>
        <v>15861.437560081482</v>
      </c>
      <c r="V2924" s="7">
        <f t="shared" si="226"/>
        <v>41255.643998119907</v>
      </c>
      <c r="W2924" s="4">
        <f t="shared" si="225"/>
        <v>141.76999999999998</v>
      </c>
      <c r="X2924">
        <f t="shared" si="227"/>
        <v>0.90034320652613797</v>
      </c>
      <c r="Y2924">
        <f t="shared" si="228"/>
        <v>-4.6899999999999995</v>
      </c>
      <c r="Z2924" s="5">
        <f t="shared" si="229"/>
        <v>6.8144005377348105</v>
      </c>
    </row>
    <row r="2925" spans="1:26" x14ac:dyDescent="0.35">
      <c r="A2925">
        <v>3438124045.7688599</v>
      </c>
      <c r="B2925">
        <v>86.68</v>
      </c>
      <c r="C2925">
        <v>0.83</v>
      </c>
      <c r="D2925">
        <v>835.3</v>
      </c>
      <c r="E2925">
        <v>19.39</v>
      </c>
      <c r="F2925">
        <v>14.75</v>
      </c>
      <c r="G2925">
        <v>84.7</v>
      </c>
      <c r="H2925">
        <v>22.8</v>
      </c>
      <c r="I2925">
        <v>84.4</v>
      </c>
      <c r="J2925">
        <v>86.5</v>
      </c>
      <c r="K2925">
        <v>84.7</v>
      </c>
      <c r="L2925">
        <v>85.4</v>
      </c>
      <c r="M2925">
        <v>85</v>
      </c>
      <c r="N2925">
        <v>438</v>
      </c>
      <c r="O2925">
        <v>20</v>
      </c>
      <c r="P2925">
        <v>11.5</v>
      </c>
      <c r="Q2925">
        <v>12.85</v>
      </c>
      <c r="R2925">
        <v>1.51</v>
      </c>
      <c r="S2925">
        <v>22.7</v>
      </c>
      <c r="U2925">
        <f>A2925-3438108179</f>
        <v>15866.768859863281</v>
      </c>
      <c r="V2925" s="7">
        <f t="shared" si="226"/>
        <v>41255.644059824772</v>
      </c>
      <c r="W2925" s="4">
        <f t="shared" si="225"/>
        <v>141.85000000000002</v>
      </c>
      <c r="X2925">
        <f t="shared" si="227"/>
        <v>0.90034161406301516</v>
      </c>
      <c r="Y2925">
        <f t="shared" si="228"/>
        <v>-4.6400000000000006</v>
      </c>
      <c r="Z2925" s="5">
        <f t="shared" si="229"/>
        <v>6.7370241774093103</v>
      </c>
    </row>
    <row r="2926" spans="1:26" x14ac:dyDescent="0.35">
      <c r="A2926">
        <v>3438124051.1001701</v>
      </c>
      <c r="B2926">
        <v>86.76</v>
      </c>
      <c r="C2926">
        <v>0.87</v>
      </c>
      <c r="D2926">
        <v>837.3</v>
      </c>
      <c r="E2926">
        <v>19.420000000000002</v>
      </c>
      <c r="F2926">
        <v>14.71</v>
      </c>
      <c r="G2926">
        <v>76.099999999999994</v>
      </c>
      <c r="H2926">
        <v>22.9</v>
      </c>
      <c r="I2926">
        <v>84.4</v>
      </c>
      <c r="J2926">
        <v>86.5</v>
      </c>
      <c r="K2926">
        <v>84.7</v>
      </c>
      <c r="L2926">
        <v>85.4</v>
      </c>
      <c r="M2926">
        <v>85</v>
      </c>
      <c r="N2926">
        <v>438</v>
      </c>
      <c r="O2926">
        <v>20</v>
      </c>
      <c r="P2926">
        <v>11.4</v>
      </c>
      <c r="Q2926">
        <v>12.85</v>
      </c>
      <c r="R2926">
        <v>1.51</v>
      </c>
      <c r="S2926">
        <v>22.7</v>
      </c>
      <c r="U2926">
        <f>A2926-3438108179</f>
        <v>15872.100170135498</v>
      </c>
      <c r="V2926" s="7">
        <f t="shared" si="226"/>
        <v>41255.644121529745</v>
      </c>
      <c r="W2926" s="4">
        <f t="shared" si="225"/>
        <v>141.93</v>
      </c>
      <c r="X2926">
        <f t="shared" si="227"/>
        <v>0.78780030571017079</v>
      </c>
      <c r="Y2926">
        <f t="shared" si="228"/>
        <v>-4.7100000000000009</v>
      </c>
      <c r="Z2926" s="5">
        <f t="shared" si="229"/>
        <v>6.629778044512241</v>
      </c>
    </row>
    <row r="2927" spans="1:26" x14ac:dyDescent="0.35">
      <c r="A2927">
        <v>3438124056.4314699</v>
      </c>
      <c r="B2927">
        <v>86.83</v>
      </c>
      <c r="C2927">
        <v>0.85</v>
      </c>
      <c r="D2927">
        <v>840.9</v>
      </c>
      <c r="E2927">
        <v>19.41</v>
      </c>
      <c r="F2927">
        <v>14.73</v>
      </c>
      <c r="G2927">
        <v>66.7</v>
      </c>
      <c r="H2927">
        <v>22.9</v>
      </c>
      <c r="I2927">
        <v>84.4</v>
      </c>
      <c r="J2927">
        <v>86.5</v>
      </c>
      <c r="K2927">
        <v>84.6</v>
      </c>
      <c r="L2927">
        <v>85.4</v>
      </c>
      <c r="M2927">
        <v>85</v>
      </c>
      <c r="N2927">
        <v>438</v>
      </c>
      <c r="O2927">
        <v>20.100000000000001</v>
      </c>
      <c r="P2927">
        <v>11.3</v>
      </c>
      <c r="Q2927">
        <v>12.85</v>
      </c>
      <c r="R2927">
        <v>1.51</v>
      </c>
      <c r="S2927">
        <v>22.7</v>
      </c>
      <c r="U2927">
        <f>A2927-3438108179</f>
        <v>15877.431469917297</v>
      </c>
      <c r="V2927" s="7">
        <f t="shared" si="226"/>
        <v>41255.64418323461</v>
      </c>
      <c r="W2927" s="4">
        <f t="shared" si="225"/>
        <v>142</v>
      </c>
      <c r="X2927">
        <f t="shared" si="227"/>
        <v>0.78691324059080359</v>
      </c>
      <c r="Y2927">
        <f t="shared" si="228"/>
        <v>-4.68</v>
      </c>
      <c r="Z2927" s="5">
        <f t="shared" si="229"/>
        <v>6.685926923910972</v>
      </c>
    </row>
    <row r="2928" spans="1:26" x14ac:dyDescent="0.35">
      <c r="A2928">
        <v>3438124061.7687802</v>
      </c>
      <c r="B2928">
        <v>86.9</v>
      </c>
      <c r="C2928">
        <v>0.85</v>
      </c>
      <c r="D2928">
        <v>837.8</v>
      </c>
      <c r="E2928">
        <v>19.41</v>
      </c>
      <c r="F2928">
        <v>14.76</v>
      </c>
      <c r="G2928">
        <v>59</v>
      </c>
      <c r="H2928">
        <v>22.9</v>
      </c>
      <c r="I2928">
        <v>84.4</v>
      </c>
      <c r="J2928">
        <v>86.5</v>
      </c>
      <c r="K2928">
        <v>84.6</v>
      </c>
      <c r="L2928">
        <v>85.3</v>
      </c>
      <c r="M2928">
        <v>85</v>
      </c>
      <c r="N2928">
        <v>438</v>
      </c>
      <c r="O2928">
        <v>20.100000000000001</v>
      </c>
      <c r="P2928">
        <v>11.3</v>
      </c>
      <c r="Q2928">
        <v>12.85</v>
      </c>
      <c r="R2928">
        <v>1.51</v>
      </c>
      <c r="S2928">
        <v>22.7</v>
      </c>
      <c r="U2928">
        <f>A2928-3438108179</f>
        <v>15882.768780231476</v>
      </c>
      <c r="V2928" s="7">
        <f t="shared" si="226"/>
        <v>41255.644245009033</v>
      </c>
      <c r="W2928" s="4">
        <f t="shared" si="225"/>
        <v>142.07</v>
      </c>
      <c r="X2928">
        <f t="shared" si="227"/>
        <v>0.90034331269037582</v>
      </c>
      <c r="Y2928">
        <f t="shared" si="228"/>
        <v>-4.6500000000000004</v>
      </c>
      <c r="Z2928" s="5">
        <f t="shared" si="229"/>
        <v>6.6644632186854906</v>
      </c>
    </row>
    <row r="2929" spans="1:26" x14ac:dyDescent="0.35">
      <c r="A2929">
        <v>3438124067.10008</v>
      </c>
      <c r="B2929">
        <v>86.98</v>
      </c>
      <c r="C2929">
        <v>0.84</v>
      </c>
      <c r="D2929">
        <v>840.4</v>
      </c>
      <c r="E2929">
        <v>19.420000000000002</v>
      </c>
      <c r="F2929">
        <v>14.75</v>
      </c>
      <c r="G2929">
        <v>52.6</v>
      </c>
      <c r="H2929">
        <v>22.9</v>
      </c>
      <c r="I2929">
        <v>84.4</v>
      </c>
      <c r="J2929">
        <v>86.4</v>
      </c>
      <c r="K2929">
        <v>84.6</v>
      </c>
      <c r="L2929">
        <v>85.3</v>
      </c>
      <c r="M2929">
        <v>85</v>
      </c>
      <c r="N2929">
        <v>437</v>
      </c>
      <c r="O2929">
        <v>20.100000000000001</v>
      </c>
      <c r="P2929">
        <v>11.3</v>
      </c>
      <c r="Q2929">
        <v>12.85</v>
      </c>
      <c r="R2929">
        <v>1.51</v>
      </c>
      <c r="S2929">
        <v>22.7</v>
      </c>
      <c r="U2929">
        <f>A2929-3438108179</f>
        <v>15888.100080013275</v>
      </c>
      <c r="V2929" s="7">
        <f t="shared" si="226"/>
        <v>41255.64430671389</v>
      </c>
      <c r="W2929" s="4">
        <f t="shared" si="225"/>
        <v>142.15</v>
      </c>
      <c r="X2929">
        <f t="shared" si="227"/>
        <v>0.78809451743377357</v>
      </c>
      <c r="Y2929">
        <f t="shared" si="228"/>
        <v>-4.6700000000000017</v>
      </c>
      <c r="Z2929" s="5">
        <f t="shared" si="229"/>
        <v>6.7184170444165749</v>
      </c>
    </row>
    <row r="2930" spans="1:26" x14ac:dyDescent="0.35">
      <c r="A2930">
        <v>3438124072.42939</v>
      </c>
      <c r="B2930">
        <v>87.05</v>
      </c>
      <c r="C2930">
        <v>0.85</v>
      </c>
      <c r="D2930">
        <v>844.9</v>
      </c>
      <c r="E2930">
        <v>19.39</v>
      </c>
      <c r="F2930">
        <v>14.74</v>
      </c>
      <c r="G2930">
        <v>46.6</v>
      </c>
      <c r="H2930">
        <v>22.9</v>
      </c>
      <c r="I2930">
        <v>84.4</v>
      </c>
      <c r="J2930">
        <v>86.4</v>
      </c>
      <c r="K2930">
        <v>84.6</v>
      </c>
      <c r="L2930">
        <v>85.3</v>
      </c>
      <c r="M2930">
        <v>85</v>
      </c>
      <c r="N2930">
        <v>437</v>
      </c>
      <c r="O2930">
        <v>20.100000000000001</v>
      </c>
      <c r="P2930">
        <v>11.3</v>
      </c>
      <c r="Q2930">
        <v>12.85</v>
      </c>
      <c r="R2930">
        <v>1.51</v>
      </c>
      <c r="S2930">
        <v>22.7</v>
      </c>
      <c r="U2930">
        <f>A2930-3438108179</f>
        <v>15893.429389953613</v>
      </c>
      <c r="V2930" s="7">
        <f t="shared" si="226"/>
        <v>41255.644368395719</v>
      </c>
      <c r="W2930" s="4">
        <f t="shared" si="225"/>
        <v>142.22</v>
      </c>
      <c r="X2930">
        <f t="shared" si="227"/>
        <v>0.78706221319320757</v>
      </c>
      <c r="Y2930">
        <f t="shared" si="228"/>
        <v>-4.6500000000000004</v>
      </c>
      <c r="Z2930" s="5">
        <f t="shared" si="229"/>
        <v>6.6644632186854906</v>
      </c>
    </row>
    <row r="2931" spans="1:26" x14ac:dyDescent="0.35">
      <c r="A2931">
        <v>3438124077.7656898</v>
      </c>
      <c r="B2931">
        <v>87.12</v>
      </c>
      <c r="C2931">
        <v>0.82</v>
      </c>
      <c r="D2931">
        <v>845</v>
      </c>
      <c r="E2931">
        <v>19.39</v>
      </c>
      <c r="F2931">
        <v>14.74</v>
      </c>
      <c r="G2931">
        <v>43.4</v>
      </c>
      <c r="H2931">
        <v>22.9</v>
      </c>
      <c r="I2931">
        <v>84.4</v>
      </c>
      <c r="J2931">
        <v>86.4</v>
      </c>
      <c r="K2931">
        <v>84.6</v>
      </c>
      <c r="L2931">
        <v>85.3</v>
      </c>
      <c r="M2931">
        <v>85</v>
      </c>
      <c r="N2931">
        <v>437</v>
      </c>
      <c r="O2931">
        <v>20.100000000000001</v>
      </c>
      <c r="P2931">
        <v>11.3</v>
      </c>
      <c r="Q2931">
        <v>12.85</v>
      </c>
      <c r="R2931">
        <v>1.51</v>
      </c>
      <c r="S2931">
        <v>22.7</v>
      </c>
      <c r="U2931">
        <f>A2931-3438108179</f>
        <v>15898.765689849854</v>
      </c>
      <c r="V2931" s="7">
        <f t="shared" si="226"/>
        <v>41255.644430158449</v>
      </c>
      <c r="W2931" s="4">
        <f t="shared" si="225"/>
        <v>142.29000000000002</v>
      </c>
      <c r="X2931">
        <f t="shared" si="227"/>
        <v>0.89983517827136228</v>
      </c>
      <c r="Y2931">
        <f t="shared" si="228"/>
        <v>-4.6500000000000004</v>
      </c>
      <c r="Z2931" s="5">
        <f t="shared" si="229"/>
        <v>6.7852790346697809</v>
      </c>
    </row>
    <row r="2932" spans="1:26" x14ac:dyDescent="0.35">
      <c r="A2932">
        <v>3438124083.0999999</v>
      </c>
      <c r="B2932">
        <v>87.2</v>
      </c>
      <c r="C2932">
        <v>0.84</v>
      </c>
      <c r="D2932">
        <v>843.2</v>
      </c>
      <c r="E2932">
        <v>19.38</v>
      </c>
      <c r="F2932">
        <v>14.73</v>
      </c>
      <c r="G2932">
        <v>42.1</v>
      </c>
      <c r="H2932">
        <v>22.9</v>
      </c>
      <c r="I2932">
        <v>84.5</v>
      </c>
      <c r="J2932">
        <v>86.4</v>
      </c>
      <c r="K2932">
        <v>84.6</v>
      </c>
      <c r="L2932">
        <v>85.3</v>
      </c>
      <c r="M2932">
        <v>85</v>
      </c>
      <c r="N2932">
        <v>437</v>
      </c>
      <c r="O2932">
        <v>20.100000000000001</v>
      </c>
      <c r="P2932">
        <v>11.3</v>
      </c>
      <c r="Q2932">
        <v>12.85</v>
      </c>
      <c r="R2932">
        <v>1.51</v>
      </c>
      <c r="S2932">
        <v>22.7</v>
      </c>
      <c r="U2932">
        <f>A2932-3438108179</f>
        <v>15904.099999904633</v>
      </c>
      <c r="V2932" s="7">
        <f t="shared" si="226"/>
        <v>41255.644491898151</v>
      </c>
      <c r="W2932" s="4">
        <f t="shared" si="225"/>
        <v>142.37</v>
      </c>
      <c r="X2932">
        <f t="shared" si="227"/>
        <v>0.90051214575658178</v>
      </c>
      <c r="Y2932">
        <f t="shared" si="228"/>
        <v>-4.6499999999999986</v>
      </c>
      <c r="Z2932" s="5">
        <f t="shared" si="229"/>
        <v>6.7040152764193683</v>
      </c>
    </row>
    <row r="2933" spans="1:26" x14ac:dyDescent="0.35">
      <c r="A2933">
        <v>3438124088.4303002</v>
      </c>
      <c r="B2933">
        <v>87.28</v>
      </c>
      <c r="C2933">
        <v>0.84</v>
      </c>
      <c r="D2933">
        <v>843.7</v>
      </c>
      <c r="E2933">
        <v>19.37</v>
      </c>
      <c r="F2933">
        <v>14.7</v>
      </c>
      <c r="G2933">
        <v>44.5</v>
      </c>
      <c r="H2933">
        <v>22.8</v>
      </c>
      <c r="I2933">
        <v>84.7</v>
      </c>
      <c r="J2933">
        <v>86.3</v>
      </c>
      <c r="K2933">
        <v>84.7</v>
      </c>
      <c r="L2933">
        <v>85.2</v>
      </c>
      <c r="M2933">
        <v>85</v>
      </c>
      <c r="N2933">
        <v>436</v>
      </c>
      <c r="O2933">
        <v>20.2</v>
      </c>
      <c r="P2933">
        <v>11.3</v>
      </c>
      <c r="Q2933">
        <v>12.85</v>
      </c>
      <c r="R2933">
        <v>1.51</v>
      </c>
      <c r="S2933">
        <v>22.7</v>
      </c>
      <c r="U2933">
        <f>A2933-3438108179</f>
        <v>15909.430300235748</v>
      </c>
      <c r="V2933" s="7">
        <f t="shared" si="226"/>
        <v>41255.644553591439</v>
      </c>
      <c r="W2933" s="4">
        <f t="shared" si="225"/>
        <v>142.44999999999999</v>
      </c>
      <c r="X2933">
        <f t="shared" si="227"/>
        <v>0.78661852079864558</v>
      </c>
      <c r="Y2933">
        <f t="shared" si="228"/>
        <v>-4.6700000000000017</v>
      </c>
      <c r="Z2933" s="5">
        <f t="shared" si="229"/>
        <v>6.7184170444165749</v>
      </c>
    </row>
    <row r="2934" spans="1:26" x14ac:dyDescent="0.35">
      <c r="A2934">
        <v>3438124093.7696099</v>
      </c>
      <c r="B2934">
        <v>87.35</v>
      </c>
      <c r="C2934">
        <v>0.84</v>
      </c>
      <c r="D2934">
        <v>845.5</v>
      </c>
      <c r="E2934">
        <v>19.37</v>
      </c>
      <c r="F2934">
        <v>14.71</v>
      </c>
      <c r="G2934">
        <v>50.1</v>
      </c>
      <c r="H2934">
        <v>22.8</v>
      </c>
      <c r="I2934">
        <v>84.9</v>
      </c>
      <c r="J2934">
        <v>86.3</v>
      </c>
      <c r="K2934">
        <v>84.7</v>
      </c>
      <c r="L2934">
        <v>85.1</v>
      </c>
      <c r="M2934">
        <v>85</v>
      </c>
      <c r="N2934">
        <v>436</v>
      </c>
      <c r="O2934">
        <v>20.2</v>
      </c>
      <c r="P2934">
        <v>11.3</v>
      </c>
      <c r="Q2934">
        <v>12.85</v>
      </c>
      <c r="R2934">
        <v>1.51</v>
      </c>
      <c r="S2934">
        <v>22.7</v>
      </c>
      <c r="U2934">
        <f>A2934-3438108179</f>
        <v>15914.769609928131</v>
      </c>
      <c r="V2934" s="7">
        <f t="shared" si="226"/>
        <v>41255.644615389007</v>
      </c>
      <c r="W2934" s="4">
        <f t="shared" ref="W2934:W2997" si="230">IF(AND(0&lt;=B2934,B2934&lt;500),B2934+55.17,"")</f>
        <v>142.51999999999998</v>
      </c>
      <c r="X2934">
        <f t="shared" si="227"/>
        <v>0.78809600484848985</v>
      </c>
      <c r="Y2934">
        <f t="shared" si="228"/>
        <v>-4.66</v>
      </c>
      <c r="Z2934" s="5">
        <f t="shared" si="229"/>
        <v>6.7112200235565007</v>
      </c>
    </row>
    <row r="2935" spans="1:26" x14ac:dyDescent="0.35">
      <c r="A2935">
        <v>3438124099.0989099</v>
      </c>
      <c r="B2935">
        <v>87.42</v>
      </c>
      <c r="C2935">
        <v>0.84</v>
      </c>
      <c r="D2935">
        <v>842.8</v>
      </c>
      <c r="E2935">
        <v>19.36</v>
      </c>
      <c r="F2935">
        <v>14.72</v>
      </c>
      <c r="G2935">
        <v>56.9</v>
      </c>
      <c r="H2935">
        <v>22.8</v>
      </c>
      <c r="I2935">
        <v>84.9</v>
      </c>
      <c r="J2935">
        <v>86.2</v>
      </c>
      <c r="K2935">
        <v>84.7</v>
      </c>
      <c r="L2935">
        <v>85.1</v>
      </c>
      <c r="M2935">
        <v>85</v>
      </c>
      <c r="N2935">
        <v>436</v>
      </c>
      <c r="O2935">
        <v>20.2</v>
      </c>
      <c r="P2935">
        <v>11.3</v>
      </c>
      <c r="Q2935">
        <v>12.85</v>
      </c>
      <c r="R2935">
        <v>1.51</v>
      </c>
      <c r="S2935">
        <v>22.7</v>
      </c>
      <c r="U2935">
        <f>A2935-3438108179</f>
        <v>15920.098909854889</v>
      </c>
      <c r="V2935" s="7">
        <f t="shared" si="226"/>
        <v>41255.644677070719</v>
      </c>
      <c r="W2935" s="4">
        <f t="shared" si="230"/>
        <v>142.59</v>
      </c>
      <c r="X2935">
        <f t="shared" si="227"/>
        <v>0.90305172749116625</v>
      </c>
      <c r="Y2935">
        <f t="shared" si="228"/>
        <v>-4.6399999999999988</v>
      </c>
      <c r="Z2935" s="5">
        <f t="shared" si="229"/>
        <v>6.6968027780682657</v>
      </c>
    </row>
    <row r="2936" spans="1:26" x14ac:dyDescent="0.35">
      <c r="A2936">
        <v>3438124104.4142199</v>
      </c>
      <c r="B2936">
        <v>87.5</v>
      </c>
      <c r="C2936">
        <v>0.85</v>
      </c>
      <c r="D2936">
        <v>844.4</v>
      </c>
      <c r="E2936">
        <v>19.34</v>
      </c>
      <c r="F2936">
        <v>14.71</v>
      </c>
      <c r="G2936">
        <v>64.3</v>
      </c>
      <c r="H2936">
        <v>22.8</v>
      </c>
      <c r="I2936">
        <v>85</v>
      </c>
      <c r="J2936">
        <v>86.1</v>
      </c>
      <c r="K2936">
        <v>84.7</v>
      </c>
      <c r="L2936">
        <v>85</v>
      </c>
      <c r="M2936">
        <v>85</v>
      </c>
      <c r="N2936">
        <v>437</v>
      </c>
      <c r="O2936">
        <v>20.2</v>
      </c>
      <c r="P2936">
        <v>11.3</v>
      </c>
      <c r="Q2936">
        <v>12.85</v>
      </c>
      <c r="R2936">
        <v>1.51</v>
      </c>
      <c r="S2936">
        <v>22.7</v>
      </c>
      <c r="U2936">
        <f>A2936-3438108179</f>
        <v>15925.414219856262</v>
      </c>
      <c r="V2936" s="7">
        <f t="shared" si="226"/>
        <v>41255.644738590512</v>
      </c>
      <c r="W2936" s="4">
        <f t="shared" si="230"/>
        <v>142.67000000000002</v>
      </c>
      <c r="X2936">
        <f t="shared" si="227"/>
        <v>0.78809600484832987</v>
      </c>
      <c r="Y2936">
        <f t="shared" si="228"/>
        <v>-4.629999999999999</v>
      </c>
      <c r="Z2936" s="5">
        <f t="shared" si="229"/>
        <v>6.6501155955442721</v>
      </c>
    </row>
    <row r="2937" spans="1:26" x14ac:dyDescent="0.35">
      <c r="A2937">
        <v>3438124109.7435198</v>
      </c>
      <c r="B2937">
        <v>87.57</v>
      </c>
      <c r="C2937">
        <v>0.81</v>
      </c>
      <c r="D2937">
        <v>846.8</v>
      </c>
      <c r="E2937">
        <v>19.329999999999998</v>
      </c>
      <c r="F2937">
        <v>14.75</v>
      </c>
      <c r="G2937">
        <v>71.900000000000006</v>
      </c>
      <c r="H2937">
        <v>22.8</v>
      </c>
      <c r="I2937">
        <v>85</v>
      </c>
      <c r="J2937">
        <v>86.1</v>
      </c>
      <c r="K2937">
        <v>84.7</v>
      </c>
      <c r="L2937">
        <v>85</v>
      </c>
      <c r="M2937">
        <v>85</v>
      </c>
      <c r="N2937">
        <v>438</v>
      </c>
      <c r="O2937">
        <v>20.2</v>
      </c>
      <c r="P2937">
        <v>11.2</v>
      </c>
      <c r="Q2937">
        <v>12.85</v>
      </c>
      <c r="R2937">
        <v>1.51</v>
      </c>
      <c r="S2937">
        <v>22.7</v>
      </c>
      <c r="U2937">
        <f>A2937-3438108179</f>
        <v>15930.74351978302</v>
      </c>
      <c r="V2937" s="7">
        <f t="shared" si="226"/>
        <v>41255.644800272225</v>
      </c>
      <c r="W2937" s="4">
        <f t="shared" si="230"/>
        <v>142.74</v>
      </c>
      <c r="X2937">
        <f t="shared" si="227"/>
        <v>0.78839043751828208</v>
      </c>
      <c r="Y2937">
        <f t="shared" si="228"/>
        <v>-4.5799999999999983</v>
      </c>
      <c r="Z2937" s="5">
        <f t="shared" si="229"/>
        <v>6.7754538484837532</v>
      </c>
    </row>
    <row r="2938" spans="1:26" x14ac:dyDescent="0.35">
      <c r="A2938">
        <v>3438124115.0708299</v>
      </c>
      <c r="B2938">
        <v>87.64</v>
      </c>
      <c r="C2938">
        <v>0.84</v>
      </c>
      <c r="D2938">
        <v>841.6</v>
      </c>
      <c r="E2938">
        <v>19.34</v>
      </c>
      <c r="F2938">
        <v>14.71</v>
      </c>
      <c r="G2938">
        <v>78.099999999999994</v>
      </c>
      <c r="H2938">
        <v>22.8</v>
      </c>
      <c r="I2938">
        <v>85.1</v>
      </c>
      <c r="J2938">
        <v>86.1</v>
      </c>
      <c r="K2938">
        <v>84.7</v>
      </c>
      <c r="L2938">
        <v>85</v>
      </c>
      <c r="M2938">
        <v>85</v>
      </c>
      <c r="N2938">
        <v>439</v>
      </c>
      <c r="O2938">
        <v>20.2</v>
      </c>
      <c r="P2938">
        <v>11.2</v>
      </c>
      <c r="Q2938">
        <v>12.85</v>
      </c>
      <c r="R2938">
        <v>1.51</v>
      </c>
      <c r="S2938">
        <v>22.7</v>
      </c>
      <c r="U2938">
        <f>A2938-3438108179</f>
        <v>15936.070829868317</v>
      </c>
      <c r="V2938" s="7">
        <f t="shared" si="226"/>
        <v>41255.644861930901</v>
      </c>
      <c r="W2938" s="4">
        <f t="shared" si="230"/>
        <v>142.81</v>
      </c>
      <c r="X2938">
        <f t="shared" si="227"/>
        <v>0.92603226885889589</v>
      </c>
      <c r="Y2938">
        <f t="shared" si="228"/>
        <v>-4.629999999999999</v>
      </c>
      <c r="Z2938" s="5">
        <f t="shared" si="229"/>
        <v>6.6895825034318408</v>
      </c>
    </row>
    <row r="2939" spans="1:26" x14ac:dyDescent="0.35">
      <c r="A2939">
        <v>3438124120.9021602</v>
      </c>
      <c r="B2939">
        <v>87.73</v>
      </c>
      <c r="C2939">
        <v>0.84</v>
      </c>
      <c r="D2939">
        <v>841.3</v>
      </c>
      <c r="E2939">
        <v>19.329999999999998</v>
      </c>
      <c r="F2939">
        <v>14.76</v>
      </c>
      <c r="G2939">
        <v>84.1</v>
      </c>
      <c r="H2939">
        <v>22.8</v>
      </c>
      <c r="I2939">
        <v>85.1</v>
      </c>
      <c r="J2939">
        <v>86.1</v>
      </c>
      <c r="K2939">
        <v>84.7</v>
      </c>
      <c r="L2939">
        <v>85.1</v>
      </c>
      <c r="M2939">
        <v>85</v>
      </c>
      <c r="N2939">
        <v>439</v>
      </c>
      <c r="O2939">
        <v>20.2</v>
      </c>
      <c r="P2939">
        <v>11.1</v>
      </c>
      <c r="Q2939">
        <v>12.85</v>
      </c>
      <c r="R2939">
        <v>1.51</v>
      </c>
      <c r="S2939">
        <v>22.7</v>
      </c>
      <c r="U2939">
        <f>A2939-3438108179</f>
        <v>15941.902160167694</v>
      </c>
      <c r="V2939" s="7">
        <f t="shared" si="226"/>
        <v>41255.64492942315</v>
      </c>
      <c r="W2939" s="4">
        <f t="shared" si="230"/>
        <v>142.9</v>
      </c>
      <c r="X2939">
        <f t="shared" si="227"/>
        <v>0.78972455259056762</v>
      </c>
      <c r="Y2939">
        <f t="shared" si="228"/>
        <v>-4.5699999999999985</v>
      </c>
      <c r="Z2939" s="5">
        <f t="shared" si="229"/>
        <v>6.6460961324293857</v>
      </c>
    </row>
    <row r="2940" spans="1:26" x14ac:dyDescent="0.35">
      <c r="A2940">
        <v>3438124126.22047</v>
      </c>
      <c r="B2940">
        <v>87.8</v>
      </c>
      <c r="C2940">
        <v>0.85</v>
      </c>
      <c r="D2940">
        <v>847.3</v>
      </c>
      <c r="E2940">
        <v>19.32</v>
      </c>
      <c r="F2940">
        <v>14.73</v>
      </c>
      <c r="G2940">
        <v>87.9</v>
      </c>
      <c r="H2940">
        <v>22.8</v>
      </c>
      <c r="I2940">
        <v>85.1</v>
      </c>
      <c r="J2940">
        <v>86</v>
      </c>
      <c r="K2940">
        <v>84.7</v>
      </c>
      <c r="L2940">
        <v>85.1</v>
      </c>
      <c r="M2940">
        <v>85</v>
      </c>
      <c r="N2940">
        <v>438</v>
      </c>
      <c r="O2940">
        <v>20.2</v>
      </c>
      <c r="P2940">
        <v>11.1</v>
      </c>
      <c r="Q2940">
        <v>12.85</v>
      </c>
      <c r="R2940">
        <v>1.51</v>
      </c>
      <c r="S2940">
        <v>22.7</v>
      </c>
      <c r="U2940">
        <f>A2940-3438108179</f>
        <v>15947.22046995163</v>
      </c>
      <c r="V2940" s="7">
        <f t="shared" si="226"/>
        <v>41255.644990977664</v>
      </c>
      <c r="W2940" s="4">
        <f t="shared" si="230"/>
        <v>142.97</v>
      </c>
      <c r="X2940">
        <f t="shared" si="227"/>
        <v>0.79076685207951436</v>
      </c>
      <c r="Y2940">
        <f t="shared" si="228"/>
        <v>-4.59</v>
      </c>
      <c r="Z2940" s="5">
        <f t="shared" si="229"/>
        <v>6.62132708117338</v>
      </c>
    </row>
    <row r="2941" spans="1:26" x14ac:dyDescent="0.35">
      <c r="A2941">
        <v>3438124131.5317702</v>
      </c>
      <c r="B2941">
        <v>87.87</v>
      </c>
      <c r="C2941">
        <v>0.83</v>
      </c>
      <c r="D2941">
        <v>843.9</v>
      </c>
      <c r="E2941">
        <v>19.329999999999998</v>
      </c>
      <c r="F2941">
        <v>14.73</v>
      </c>
      <c r="G2941">
        <v>91.2</v>
      </c>
      <c r="H2941">
        <v>22.8</v>
      </c>
      <c r="I2941">
        <v>85.2</v>
      </c>
      <c r="J2941">
        <v>86</v>
      </c>
      <c r="K2941">
        <v>84.8</v>
      </c>
      <c r="L2941">
        <v>85.1</v>
      </c>
      <c r="M2941">
        <v>85</v>
      </c>
      <c r="N2941">
        <v>436</v>
      </c>
      <c r="O2941">
        <v>20.2</v>
      </c>
      <c r="P2941">
        <v>11.1</v>
      </c>
      <c r="Q2941">
        <v>12.85</v>
      </c>
      <c r="R2941">
        <v>1.51</v>
      </c>
      <c r="S2941">
        <v>22.7</v>
      </c>
      <c r="U2941">
        <f>A2941-3438108179</f>
        <v>15952.53177022934</v>
      </c>
      <c r="V2941" s="7">
        <f t="shared" si="226"/>
        <v>41255.645052451044</v>
      </c>
      <c r="W2941" s="4">
        <f t="shared" si="230"/>
        <v>143.04000000000002</v>
      </c>
      <c r="X2941">
        <f t="shared" si="227"/>
        <v>0.90288354236387636</v>
      </c>
      <c r="Y2941">
        <f t="shared" si="228"/>
        <v>-4.5999999999999979</v>
      </c>
      <c r="Z2941" s="5">
        <f t="shared" si="229"/>
        <v>6.7079224250423106</v>
      </c>
    </row>
    <row r="2942" spans="1:26" x14ac:dyDescent="0.35">
      <c r="A2942">
        <v>3438124136.8480701</v>
      </c>
      <c r="B2942">
        <v>87.95</v>
      </c>
      <c r="C2942">
        <v>0.85</v>
      </c>
      <c r="D2942">
        <v>843.1</v>
      </c>
      <c r="E2942">
        <v>19.32</v>
      </c>
      <c r="F2942">
        <v>14.72</v>
      </c>
      <c r="G2942">
        <v>92.8</v>
      </c>
      <c r="H2942">
        <v>22.8</v>
      </c>
      <c r="I2942">
        <v>85.3</v>
      </c>
      <c r="J2942">
        <v>86</v>
      </c>
      <c r="K2942">
        <v>84.8</v>
      </c>
      <c r="L2942">
        <v>85</v>
      </c>
      <c r="M2942">
        <v>85.1</v>
      </c>
      <c r="N2942">
        <v>435</v>
      </c>
      <c r="O2942">
        <v>20.2</v>
      </c>
      <c r="P2942">
        <v>11.1</v>
      </c>
      <c r="Q2942">
        <v>12.85</v>
      </c>
      <c r="R2942">
        <v>1.51</v>
      </c>
      <c r="S2942">
        <v>22.7</v>
      </c>
      <c r="U2942">
        <f>A2942-3438108179</f>
        <v>15957.848070144653</v>
      </c>
      <c r="V2942" s="7">
        <f t="shared" si="226"/>
        <v>41255.645113982297</v>
      </c>
      <c r="W2942" s="4">
        <f t="shared" si="230"/>
        <v>143.12</v>
      </c>
      <c r="X2942">
        <f t="shared" si="227"/>
        <v>0.9010176428779223</v>
      </c>
      <c r="Y2942">
        <f t="shared" si="228"/>
        <v>-4.5999999999999996</v>
      </c>
      <c r="Z2942" s="5">
        <f t="shared" si="229"/>
        <v>6.6285359315187611</v>
      </c>
    </row>
    <row r="2943" spans="1:26" x14ac:dyDescent="0.35">
      <c r="A2943">
        <v>3438124142.1753802</v>
      </c>
      <c r="B2943">
        <v>88.03</v>
      </c>
      <c r="C2943">
        <v>0.86</v>
      </c>
      <c r="D2943">
        <v>848.9</v>
      </c>
      <c r="E2943">
        <v>19.309999999999999</v>
      </c>
      <c r="F2943">
        <v>14.74</v>
      </c>
      <c r="G2943">
        <v>94.7</v>
      </c>
      <c r="H2943">
        <v>22.8</v>
      </c>
      <c r="I2943">
        <v>85.3</v>
      </c>
      <c r="J2943">
        <v>86</v>
      </c>
      <c r="K2943">
        <v>84.8</v>
      </c>
      <c r="L2943">
        <v>85</v>
      </c>
      <c r="M2943">
        <v>85.1</v>
      </c>
      <c r="N2943">
        <v>436</v>
      </c>
      <c r="O2943">
        <v>20.2</v>
      </c>
      <c r="P2943">
        <v>11</v>
      </c>
      <c r="Q2943">
        <v>12.85</v>
      </c>
      <c r="R2943">
        <v>1.51</v>
      </c>
      <c r="S2943">
        <v>22.7</v>
      </c>
      <c r="U2943">
        <f>A2943-3438108179</f>
        <v>15963.17538022995</v>
      </c>
      <c r="V2943" s="7">
        <f t="shared" si="226"/>
        <v>41255.645175640973</v>
      </c>
      <c r="W2943" s="4">
        <f t="shared" si="230"/>
        <v>143.19999999999999</v>
      </c>
      <c r="X2943">
        <f t="shared" si="227"/>
        <v>0.78720966537959125</v>
      </c>
      <c r="Y2943">
        <f t="shared" si="228"/>
        <v>-4.5699999999999985</v>
      </c>
      <c r="Z2943" s="5">
        <f t="shared" si="229"/>
        <v>6.5683613397734302</v>
      </c>
    </row>
    <row r="2944" spans="1:26" x14ac:dyDescent="0.35">
      <c r="A2944">
        <v>3438124147.5106802</v>
      </c>
      <c r="B2944">
        <v>88.1</v>
      </c>
      <c r="C2944">
        <v>0.84</v>
      </c>
      <c r="D2944">
        <v>846</v>
      </c>
      <c r="E2944">
        <v>19.309999999999999</v>
      </c>
      <c r="F2944">
        <v>14.72</v>
      </c>
      <c r="G2944">
        <v>96.2</v>
      </c>
      <c r="H2944">
        <v>22.8</v>
      </c>
      <c r="I2944">
        <v>85.3</v>
      </c>
      <c r="J2944">
        <v>86</v>
      </c>
      <c r="K2944">
        <v>84.8</v>
      </c>
      <c r="L2944">
        <v>85</v>
      </c>
      <c r="M2944">
        <v>85.1</v>
      </c>
      <c r="N2944">
        <v>436</v>
      </c>
      <c r="O2944">
        <v>20.2</v>
      </c>
      <c r="P2944">
        <v>11</v>
      </c>
      <c r="Q2944">
        <v>12.85</v>
      </c>
      <c r="R2944">
        <v>1.51</v>
      </c>
      <c r="S2944">
        <v>22.6</v>
      </c>
      <c r="U2944">
        <f>A2944-3438108179</f>
        <v>15968.510680198669</v>
      </c>
      <c r="V2944" s="7">
        <f t="shared" si="226"/>
        <v>41255.645237392135</v>
      </c>
      <c r="W2944" s="4">
        <f t="shared" si="230"/>
        <v>143.26999999999998</v>
      </c>
      <c r="X2944">
        <f t="shared" si="227"/>
        <v>0.78809451743393355</v>
      </c>
      <c r="Y2944">
        <f t="shared" si="228"/>
        <v>-4.5899999999999981</v>
      </c>
      <c r="Z2944" s="5">
        <f t="shared" si="229"/>
        <v>6.6606231358436503</v>
      </c>
    </row>
    <row r="2945" spans="1:26" x14ac:dyDescent="0.35">
      <c r="A2945">
        <v>3438124152.8399901</v>
      </c>
      <c r="B2945">
        <v>88.17</v>
      </c>
      <c r="C2945">
        <v>0.86</v>
      </c>
      <c r="D2945">
        <v>839.2</v>
      </c>
      <c r="E2945">
        <v>19.3</v>
      </c>
      <c r="F2945">
        <v>14.75</v>
      </c>
      <c r="G2945">
        <v>97</v>
      </c>
      <c r="H2945">
        <v>22.8</v>
      </c>
      <c r="I2945">
        <v>85.3</v>
      </c>
      <c r="J2945">
        <v>86</v>
      </c>
      <c r="K2945">
        <v>84.8</v>
      </c>
      <c r="L2945">
        <v>85</v>
      </c>
      <c r="M2945">
        <v>85.1</v>
      </c>
      <c r="N2945">
        <v>439</v>
      </c>
      <c r="O2945">
        <v>20.2</v>
      </c>
      <c r="P2945">
        <v>11</v>
      </c>
      <c r="Q2945">
        <v>12.85</v>
      </c>
      <c r="R2945">
        <v>1.51</v>
      </c>
      <c r="S2945">
        <v>22.6</v>
      </c>
      <c r="U2945">
        <f>A2945-3438108179</f>
        <v>15973.839990139008</v>
      </c>
      <c r="V2945" s="7">
        <f t="shared" si="226"/>
        <v>41255.645299073964</v>
      </c>
      <c r="W2945" s="4">
        <f t="shared" si="230"/>
        <v>143.34</v>
      </c>
      <c r="X2945">
        <f t="shared" si="227"/>
        <v>0.90288364912820918</v>
      </c>
      <c r="Y2945">
        <f t="shared" si="228"/>
        <v>-4.5500000000000007</v>
      </c>
      <c r="Z2945" s="5">
        <f t="shared" si="229"/>
        <v>6.5539727982000739</v>
      </c>
    </row>
    <row r="2946" spans="1:26" x14ac:dyDescent="0.35">
      <c r="A2946">
        <v>3438124158.1562901</v>
      </c>
      <c r="B2946">
        <v>88.25</v>
      </c>
      <c r="C2946">
        <v>0.88</v>
      </c>
      <c r="D2946">
        <v>843</v>
      </c>
      <c r="E2946">
        <v>19.3</v>
      </c>
      <c r="F2946">
        <v>14.75</v>
      </c>
      <c r="G2946">
        <v>96.1</v>
      </c>
      <c r="H2946">
        <v>22.8</v>
      </c>
      <c r="I2946">
        <v>85.4</v>
      </c>
      <c r="J2946">
        <v>85.9</v>
      </c>
      <c r="K2946">
        <v>84.8</v>
      </c>
      <c r="L2946">
        <v>85</v>
      </c>
      <c r="M2946">
        <v>85.1</v>
      </c>
      <c r="N2946">
        <v>437</v>
      </c>
      <c r="O2946">
        <v>20.2</v>
      </c>
      <c r="P2946">
        <v>11</v>
      </c>
      <c r="Q2946">
        <v>12.85</v>
      </c>
      <c r="R2946">
        <v>1.51</v>
      </c>
      <c r="S2946">
        <v>22.6</v>
      </c>
      <c r="U2946">
        <f>A2946-3438108179</f>
        <v>15979.156290054321</v>
      </c>
      <c r="V2946" s="7">
        <f t="shared" si="226"/>
        <v>41255.645360605209</v>
      </c>
      <c r="W2946" s="4">
        <f t="shared" si="230"/>
        <v>143.42000000000002</v>
      </c>
      <c r="X2946">
        <f t="shared" si="227"/>
        <v>0.90084840766226348</v>
      </c>
      <c r="Y2946">
        <f t="shared" si="228"/>
        <v>-4.5500000000000007</v>
      </c>
      <c r="Z2946" s="5">
        <f t="shared" si="229"/>
        <v>6.4790677919191495</v>
      </c>
    </row>
    <row r="2947" spans="1:26" x14ac:dyDescent="0.35">
      <c r="A2947">
        <v>3438124163.4846001</v>
      </c>
      <c r="B2947">
        <v>88.33</v>
      </c>
      <c r="C2947">
        <v>0.85</v>
      </c>
      <c r="D2947">
        <v>842.5</v>
      </c>
      <c r="E2947">
        <v>19.3</v>
      </c>
      <c r="F2947">
        <v>14.73</v>
      </c>
      <c r="G2947">
        <v>90.4</v>
      </c>
      <c r="H2947">
        <v>22.8</v>
      </c>
      <c r="I2947">
        <v>85.4</v>
      </c>
      <c r="J2947">
        <v>85.9</v>
      </c>
      <c r="K2947">
        <v>84.8</v>
      </c>
      <c r="L2947">
        <v>85</v>
      </c>
      <c r="M2947">
        <v>85.1</v>
      </c>
      <c r="N2947">
        <v>437</v>
      </c>
      <c r="O2947">
        <v>20.2</v>
      </c>
      <c r="P2947">
        <v>11</v>
      </c>
      <c r="Q2947">
        <v>12.85</v>
      </c>
      <c r="R2947">
        <v>1.51</v>
      </c>
      <c r="S2947">
        <v>22.6</v>
      </c>
      <c r="U2947">
        <f>A2947-3438108179</f>
        <v>15984.484600067139</v>
      </c>
      <c r="V2947" s="7">
        <f t="shared" si="226"/>
        <v>41255.645422275469</v>
      </c>
      <c r="W2947" s="4">
        <f t="shared" si="230"/>
        <v>143.5</v>
      </c>
      <c r="X2947">
        <f t="shared" si="227"/>
        <v>0.7900231929872833</v>
      </c>
      <c r="Y2947">
        <f t="shared" si="228"/>
        <v>-4.57</v>
      </c>
      <c r="Z2947" s="5">
        <f t="shared" si="229"/>
        <v>6.6068857835420012</v>
      </c>
    </row>
    <row r="2948" spans="1:26" x14ac:dyDescent="0.35">
      <c r="A2948">
        <v>3438124168.8009</v>
      </c>
      <c r="B2948">
        <v>88.4</v>
      </c>
      <c r="C2948">
        <v>0.85</v>
      </c>
      <c r="D2948">
        <v>839.5</v>
      </c>
      <c r="E2948">
        <v>19.309999999999999</v>
      </c>
      <c r="F2948">
        <v>14.73</v>
      </c>
      <c r="G2948">
        <v>83</v>
      </c>
      <c r="H2948">
        <v>22.8</v>
      </c>
      <c r="I2948">
        <v>85.4</v>
      </c>
      <c r="J2948">
        <v>85.9</v>
      </c>
      <c r="K2948">
        <v>84.8</v>
      </c>
      <c r="L2948">
        <v>85</v>
      </c>
      <c r="M2948">
        <v>85.1</v>
      </c>
      <c r="N2948">
        <v>436</v>
      </c>
      <c r="O2948">
        <v>20.2</v>
      </c>
      <c r="P2948">
        <v>11</v>
      </c>
      <c r="Q2948">
        <v>12.85</v>
      </c>
      <c r="R2948">
        <v>1.51</v>
      </c>
      <c r="S2948">
        <v>22.6</v>
      </c>
      <c r="U2948">
        <f>A2948-3438108179</f>
        <v>15989.800899982452</v>
      </c>
      <c r="V2948" s="7">
        <f t="shared" si="226"/>
        <v>41255.645483806715</v>
      </c>
      <c r="W2948" s="4">
        <f t="shared" si="230"/>
        <v>143.57</v>
      </c>
      <c r="X2948">
        <f t="shared" si="227"/>
        <v>0.78779891230507826</v>
      </c>
      <c r="Y2948">
        <f t="shared" si="228"/>
        <v>-4.5799999999999983</v>
      </c>
      <c r="Z2948" s="5">
        <f t="shared" si="229"/>
        <v>6.6141103737634044</v>
      </c>
    </row>
    <row r="2949" spans="1:26" x14ac:dyDescent="0.35">
      <c r="A2949">
        <v>3438124174.1322098</v>
      </c>
      <c r="B2949">
        <v>88.47</v>
      </c>
      <c r="C2949">
        <v>0.85</v>
      </c>
      <c r="D2949">
        <v>842.3</v>
      </c>
      <c r="E2949">
        <v>19.309999999999999</v>
      </c>
      <c r="F2949">
        <v>14.7</v>
      </c>
      <c r="G2949">
        <v>73.400000000000006</v>
      </c>
      <c r="H2949">
        <v>22.8</v>
      </c>
      <c r="I2949">
        <v>85.4</v>
      </c>
      <c r="J2949">
        <v>85.8</v>
      </c>
      <c r="K2949">
        <v>84.8</v>
      </c>
      <c r="L2949">
        <v>85.1</v>
      </c>
      <c r="M2949">
        <v>85.1</v>
      </c>
      <c r="N2949">
        <v>434</v>
      </c>
      <c r="O2949">
        <v>20.3</v>
      </c>
      <c r="P2949">
        <v>11</v>
      </c>
      <c r="Q2949">
        <v>12.85</v>
      </c>
      <c r="R2949">
        <v>1.51</v>
      </c>
      <c r="S2949">
        <v>22.6</v>
      </c>
      <c r="U2949">
        <f>A2949-3438108179</f>
        <v>15995.132209777832</v>
      </c>
      <c r="V2949" s="7">
        <f t="shared" si="226"/>
        <v>41255.645545511688</v>
      </c>
      <c r="W2949" s="4">
        <f t="shared" si="230"/>
        <v>143.63999999999999</v>
      </c>
      <c r="X2949">
        <f t="shared" si="227"/>
        <v>0.90186562582809715</v>
      </c>
      <c r="Y2949">
        <f t="shared" si="228"/>
        <v>-4.6099999999999994</v>
      </c>
      <c r="Z2949" s="5">
        <f t="shared" si="229"/>
        <v>6.6357369504065318</v>
      </c>
    </row>
    <row r="2950" spans="1:26" x14ac:dyDescent="0.35">
      <c r="A2950">
        <v>3438124179.4545102</v>
      </c>
      <c r="B2950">
        <v>88.55</v>
      </c>
      <c r="C2950">
        <v>0.82</v>
      </c>
      <c r="D2950">
        <v>845.9</v>
      </c>
      <c r="E2950">
        <v>19.32</v>
      </c>
      <c r="F2950">
        <v>14.69</v>
      </c>
      <c r="G2950">
        <v>64.8</v>
      </c>
      <c r="H2950">
        <v>22.8</v>
      </c>
      <c r="I2950">
        <v>85.4</v>
      </c>
      <c r="J2950">
        <v>85.8</v>
      </c>
      <c r="K2950">
        <v>84.8</v>
      </c>
      <c r="L2950">
        <v>85.1</v>
      </c>
      <c r="M2950">
        <v>85.1</v>
      </c>
      <c r="N2950">
        <v>434</v>
      </c>
      <c r="O2950">
        <v>20.3</v>
      </c>
      <c r="P2950">
        <v>11</v>
      </c>
      <c r="Q2950">
        <v>12.85</v>
      </c>
      <c r="R2950">
        <v>1.51</v>
      </c>
      <c r="S2950">
        <v>22.5</v>
      </c>
      <c r="U2950">
        <f>A2950-3438108179</f>
        <v>16000.454510211945</v>
      </c>
      <c r="V2950" s="7">
        <f t="shared" si="226"/>
        <v>41255.64560711239</v>
      </c>
      <c r="W2950" s="4">
        <f t="shared" si="230"/>
        <v>143.72</v>
      </c>
      <c r="X2950">
        <f t="shared" si="227"/>
        <v>0.78720827406323857</v>
      </c>
      <c r="Y2950">
        <f t="shared" si="228"/>
        <v>-4.6300000000000008</v>
      </c>
      <c r="Z2950" s="5">
        <f t="shared" si="229"/>
        <v>6.7706713125918068</v>
      </c>
    </row>
    <row r="2951" spans="1:26" x14ac:dyDescent="0.35">
      <c r="A2951">
        <v>3438124184.7898202</v>
      </c>
      <c r="B2951">
        <v>88.62</v>
      </c>
      <c r="C2951">
        <v>0.83</v>
      </c>
      <c r="D2951">
        <v>842</v>
      </c>
      <c r="E2951">
        <v>19.309999999999999</v>
      </c>
      <c r="F2951">
        <v>14.69</v>
      </c>
      <c r="G2951">
        <v>58</v>
      </c>
      <c r="H2951">
        <v>22.8</v>
      </c>
      <c r="I2951">
        <v>85.4</v>
      </c>
      <c r="J2951">
        <v>85.7</v>
      </c>
      <c r="K2951">
        <v>84.8</v>
      </c>
      <c r="L2951">
        <v>85.1</v>
      </c>
      <c r="M2951">
        <v>85.1</v>
      </c>
      <c r="N2951">
        <v>434</v>
      </c>
      <c r="O2951">
        <v>20.3</v>
      </c>
      <c r="P2951">
        <v>11</v>
      </c>
      <c r="Q2951">
        <v>12.85</v>
      </c>
      <c r="R2951">
        <v>1.51</v>
      </c>
      <c r="S2951">
        <v>22.5</v>
      </c>
      <c r="U2951">
        <f>A2951-3438108179</f>
        <v>16005.789820194244</v>
      </c>
      <c r="V2951" s="7">
        <f t="shared" si="226"/>
        <v>41255.645668863661</v>
      </c>
      <c r="W2951" s="4">
        <f t="shared" si="230"/>
        <v>143.79000000000002</v>
      </c>
      <c r="X2951">
        <f t="shared" si="227"/>
        <v>0.79002309956833172</v>
      </c>
      <c r="Y2951">
        <f t="shared" si="228"/>
        <v>-4.6199999999999992</v>
      </c>
      <c r="Z2951" s="5">
        <f t="shared" si="229"/>
        <v>6.7224890489826414</v>
      </c>
    </row>
    <row r="2952" spans="1:26" x14ac:dyDescent="0.35">
      <c r="A2952">
        <v>3438124190.1061201</v>
      </c>
      <c r="B2952">
        <v>88.69</v>
      </c>
      <c r="C2952">
        <v>0.82</v>
      </c>
      <c r="D2952">
        <v>844.4</v>
      </c>
      <c r="E2952">
        <v>19.3</v>
      </c>
      <c r="F2952">
        <v>14.7</v>
      </c>
      <c r="G2952">
        <v>51.1</v>
      </c>
      <c r="H2952">
        <v>22.8</v>
      </c>
      <c r="I2952">
        <v>85.3</v>
      </c>
      <c r="J2952">
        <v>85.7</v>
      </c>
      <c r="K2952">
        <v>84.8</v>
      </c>
      <c r="L2952">
        <v>85</v>
      </c>
      <c r="M2952">
        <v>85.1</v>
      </c>
      <c r="N2952">
        <v>436</v>
      </c>
      <c r="O2952">
        <v>20.3</v>
      </c>
      <c r="P2952">
        <v>11</v>
      </c>
      <c r="Q2952">
        <v>12.85</v>
      </c>
      <c r="R2952">
        <v>1.51</v>
      </c>
      <c r="S2952">
        <v>22.5</v>
      </c>
      <c r="U2952">
        <f>A2952-3438108179</f>
        <v>16011.106120109558</v>
      </c>
      <c r="V2952" s="7">
        <f t="shared" si="226"/>
        <v>41255.645730394914</v>
      </c>
      <c r="W2952" s="4">
        <f t="shared" si="230"/>
        <v>143.86000000000001</v>
      </c>
      <c r="X2952">
        <f t="shared" si="227"/>
        <v>0.90135779378878611</v>
      </c>
      <c r="Y2952">
        <f t="shared" si="228"/>
        <v>-4.6000000000000014</v>
      </c>
      <c r="Z2952" s="5">
        <f t="shared" si="229"/>
        <v>6.7487004445589562</v>
      </c>
    </row>
    <row r="2953" spans="1:26" x14ac:dyDescent="0.35">
      <c r="A2953">
        <v>3438124195.4314198</v>
      </c>
      <c r="B2953">
        <v>88.77</v>
      </c>
      <c r="C2953">
        <v>0.81</v>
      </c>
      <c r="D2953">
        <v>846</v>
      </c>
      <c r="E2953">
        <v>19.309999999999999</v>
      </c>
      <c r="F2953">
        <v>14.74</v>
      </c>
      <c r="G2953">
        <v>45.6</v>
      </c>
      <c r="H2953">
        <v>22.8</v>
      </c>
      <c r="I2953">
        <v>85.3</v>
      </c>
      <c r="J2953">
        <v>85.7</v>
      </c>
      <c r="K2953">
        <v>84.8</v>
      </c>
      <c r="L2953">
        <v>85</v>
      </c>
      <c r="M2953">
        <v>85.1</v>
      </c>
      <c r="N2953">
        <v>437</v>
      </c>
      <c r="O2953">
        <v>20.3</v>
      </c>
      <c r="P2953">
        <v>11</v>
      </c>
      <c r="Q2953">
        <v>12.85</v>
      </c>
      <c r="R2953">
        <v>1.51</v>
      </c>
      <c r="S2953">
        <v>22.5</v>
      </c>
      <c r="U2953">
        <f>A2953-3438108179</f>
        <v>16016.431419849396</v>
      </c>
      <c r="V2953" s="7">
        <f t="shared" si="226"/>
        <v>41255.645792030322</v>
      </c>
      <c r="W2953" s="4">
        <f t="shared" si="230"/>
        <v>143.94</v>
      </c>
      <c r="X2953">
        <f t="shared" si="227"/>
        <v>0.78913102447830563</v>
      </c>
      <c r="Y2953">
        <f t="shared" si="228"/>
        <v>-4.5699999999999985</v>
      </c>
      <c r="Z2953" s="5">
        <f t="shared" si="229"/>
        <v>6.7680530228468685</v>
      </c>
    </row>
    <row r="2954" spans="1:26" x14ac:dyDescent="0.35">
      <c r="A2954">
        <v>3438124200.7537298</v>
      </c>
      <c r="B2954">
        <v>88.84</v>
      </c>
      <c r="C2954">
        <v>0.83</v>
      </c>
      <c r="D2954">
        <v>841.7</v>
      </c>
      <c r="E2954">
        <v>19.28</v>
      </c>
      <c r="F2954">
        <v>14.79</v>
      </c>
      <c r="G2954">
        <v>42.5</v>
      </c>
      <c r="H2954">
        <v>22.8</v>
      </c>
      <c r="I2954">
        <v>85.3</v>
      </c>
      <c r="J2954">
        <v>85.7</v>
      </c>
      <c r="K2954">
        <v>84.8</v>
      </c>
      <c r="L2954">
        <v>85</v>
      </c>
      <c r="M2954">
        <v>85.1</v>
      </c>
      <c r="N2954">
        <v>440</v>
      </c>
      <c r="O2954">
        <v>20.3</v>
      </c>
      <c r="P2954">
        <v>11</v>
      </c>
      <c r="Q2954">
        <v>12.85</v>
      </c>
      <c r="R2954">
        <v>1.51</v>
      </c>
      <c r="S2954">
        <v>22.5</v>
      </c>
      <c r="U2954">
        <f>A2954-3438108179</f>
        <v>16021.753729820251</v>
      </c>
      <c r="V2954" s="7">
        <f t="shared" si="226"/>
        <v>41255.645853631133</v>
      </c>
      <c r="W2954" s="4">
        <f t="shared" si="230"/>
        <v>144.01</v>
      </c>
      <c r="X2954">
        <f t="shared" si="227"/>
        <v>0.90051214575658178</v>
      </c>
      <c r="Y2954">
        <f t="shared" si="228"/>
        <v>-4.490000000000002</v>
      </c>
      <c r="Z2954" s="5">
        <f t="shared" si="229"/>
        <v>6.6272337077548746</v>
      </c>
    </row>
    <row r="2955" spans="1:26" x14ac:dyDescent="0.35">
      <c r="A2955">
        <v>3438124206.0840302</v>
      </c>
      <c r="B2955">
        <v>88.92</v>
      </c>
      <c r="C2955">
        <v>0.85</v>
      </c>
      <c r="D2955">
        <v>844.1</v>
      </c>
      <c r="E2955">
        <v>19.29</v>
      </c>
      <c r="F2955">
        <v>14.8</v>
      </c>
      <c r="G2955">
        <v>42.1</v>
      </c>
      <c r="H2955">
        <v>22.8</v>
      </c>
      <c r="I2955">
        <v>85.3</v>
      </c>
      <c r="J2955">
        <v>85.7</v>
      </c>
      <c r="K2955">
        <v>84.8</v>
      </c>
      <c r="L2955">
        <v>84.9</v>
      </c>
      <c r="M2955">
        <v>85.1</v>
      </c>
      <c r="N2955">
        <v>440</v>
      </c>
      <c r="O2955">
        <v>20.3</v>
      </c>
      <c r="P2955">
        <v>11</v>
      </c>
      <c r="Q2955">
        <v>12.85</v>
      </c>
      <c r="R2955">
        <v>1.51</v>
      </c>
      <c r="S2955">
        <v>22.6</v>
      </c>
      <c r="U2955">
        <f>A2955-3438108179</f>
        <v>16027.084030151367</v>
      </c>
      <c r="V2955" s="7">
        <f t="shared" si="226"/>
        <v>41255.645915324421</v>
      </c>
      <c r="W2955" s="4">
        <f t="shared" si="230"/>
        <v>144.09</v>
      </c>
      <c r="X2955">
        <f t="shared" si="227"/>
        <v>0.78972455259056762</v>
      </c>
      <c r="Y2955">
        <f t="shared" si="228"/>
        <v>-4.4899999999999984</v>
      </c>
      <c r="Z2955" s="5">
        <f t="shared" si="229"/>
        <v>6.5488021439288442</v>
      </c>
    </row>
    <row r="2956" spans="1:26" x14ac:dyDescent="0.35">
      <c r="A2956">
        <v>3438124211.4023399</v>
      </c>
      <c r="B2956">
        <v>88.99</v>
      </c>
      <c r="C2956">
        <v>0.83</v>
      </c>
      <c r="D2956">
        <v>845.2</v>
      </c>
      <c r="E2956">
        <v>19.309999999999999</v>
      </c>
      <c r="F2956">
        <v>14.81</v>
      </c>
      <c r="G2956">
        <v>45</v>
      </c>
      <c r="H2956">
        <v>22.7</v>
      </c>
      <c r="I2956">
        <v>85.3</v>
      </c>
      <c r="J2956">
        <v>85.7</v>
      </c>
      <c r="K2956">
        <v>84.9</v>
      </c>
      <c r="L2956">
        <v>84.9</v>
      </c>
      <c r="M2956">
        <v>85.1</v>
      </c>
      <c r="N2956">
        <v>440</v>
      </c>
      <c r="O2956">
        <v>20.3</v>
      </c>
      <c r="P2956">
        <v>11</v>
      </c>
      <c r="Q2956">
        <v>12.85</v>
      </c>
      <c r="R2956">
        <v>1.51</v>
      </c>
      <c r="S2956">
        <v>22.6</v>
      </c>
      <c r="U2956">
        <f>A2956-3438108179</f>
        <v>16032.402339935303</v>
      </c>
      <c r="V2956" s="7">
        <f t="shared" si="226"/>
        <v>41255.645976878935</v>
      </c>
      <c r="W2956" s="4">
        <f t="shared" si="230"/>
        <v>144.16</v>
      </c>
      <c r="X2956">
        <f t="shared" si="227"/>
        <v>0.90085021448642066</v>
      </c>
      <c r="Y2956">
        <f t="shared" si="228"/>
        <v>-4.4999999999999982</v>
      </c>
      <c r="Z2956" s="5">
        <f t="shared" si="229"/>
        <v>6.6346095961899216</v>
      </c>
    </row>
    <row r="2957" spans="1:26" x14ac:dyDescent="0.35">
      <c r="A2957">
        <v>3438124216.7306399</v>
      </c>
      <c r="B2957">
        <v>89.07</v>
      </c>
      <c r="C2957">
        <v>0.84</v>
      </c>
      <c r="D2957">
        <v>841.5</v>
      </c>
      <c r="E2957">
        <v>19.3</v>
      </c>
      <c r="F2957">
        <v>14.76</v>
      </c>
      <c r="G2957">
        <v>51.1</v>
      </c>
      <c r="H2957">
        <v>22.7</v>
      </c>
      <c r="I2957">
        <v>85.3</v>
      </c>
      <c r="J2957">
        <v>85.6</v>
      </c>
      <c r="K2957">
        <v>84.9</v>
      </c>
      <c r="L2957">
        <v>84.9</v>
      </c>
      <c r="M2957">
        <v>85.1</v>
      </c>
      <c r="N2957">
        <v>440</v>
      </c>
      <c r="O2957">
        <v>20.3</v>
      </c>
      <c r="P2957">
        <v>10.9</v>
      </c>
      <c r="Q2957">
        <v>12.85</v>
      </c>
      <c r="R2957">
        <v>1.51</v>
      </c>
      <c r="S2957">
        <v>22.6</v>
      </c>
      <c r="U2957">
        <f>A2957-3438108179</f>
        <v>16037.73063993454</v>
      </c>
      <c r="V2957" s="7">
        <f t="shared" si="226"/>
        <v>41255.646038549072</v>
      </c>
      <c r="W2957" s="4">
        <f t="shared" si="230"/>
        <v>144.24</v>
      </c>
      <c r="X2957">
        <f t="shared" si="227"/>
        <v>0.78868639370913796</v>
      </c>
      <c r="Y2957">
        <f t="shared" si="228"/>
        <v>-4.5400000000000009</v>
      </c>
      <c r="Z2957" s="5">
        <f t="shared" si="229"/>
        <v>6.6242458942228719</v>
      </c>
    </row>
    <row r="2958" spans="1:26" x14ac:dyDescent="0.35">
      <c r="A2958">
        <v>3438124222.0559502</v>
      </c>
      <c r="B2958">
        <v>89.14</v>
      </c>
      <c r="C2958">
        <v>0.84</v>
      </c>
      <c r="D2958">
        <v>840.2</v>
      </c>
      <c r="E2958">
        <v>19.3</v>
      </c>
      <c r="F2958">
        <v>14.76</v>
      </c>
      <c r="G2958">
        <v>58.4</v>
      </c>
      <c r="H2958">
        <v>22.7</v>
      </c>
      <c r="I2958">
        <v>85.3</v>
      </c>
      <c r="J2958">
        <v>85.6</v>
      </c>
      <c r="K2958">
        <v>84.9</v>
      </c>
      <c r="L2958">
        <v>84.9</v>
      </c>
      <c r="M2958">
        <v>85.1</v>
      </c>
      <c r="N2958">
        <v>439</v>
      </c>
      <c r="O2958">
        <v>20.3</v>
      </c>
      <c r="P2958">
        <v>10.9</v>
      </c>
      <c r="Q2958">
        <v>12.85</v>
      </c>
      <c r="R2958">
        <v>1.51</v>
      </c>
      <c r="S2958">
        <v>22.6</v>
      </c>
      <c r="U2958">
        <f>A2958-3438108179</f>
        <v>16043.055950164795</v>
      </c>
      <c r="V2958" s="7">
        <f t="shared" si="226"/>
        <v>41255.646100184611</v>
      </c>
      <c r="W2958" s="4">
        <f t="shared" si="230"/>
        <v>144.31</v>
      </c>
      <c r="X2958">
        <f t="shared" si="227"/>
        <v>0.78839183301650095</v>
      </c>
      <c r="Y2958">
        <f t="shared" si="228"/>
        <v>-4.5400000000000009</v>
      </c>
      <c r="Z2958" s="5">
        <f t="shared" si="229"/>
        <v>6.6242458942228719</v>
      </c>
    </row>
    <row r="2959" spans="1:26" x14ac:dyDescent="0.35">
      <c r="A2959">
        <v>3438124227.3832502</v>
      </c>
      <c r="B2959">
        <v>89.21</v>
      </c>
      <c r="C2959">
        <v>0.86</v>
      </c>
      <c r="D2959">
        <v>842.4</v>
      </c>
      <c r="E2959">
        <v>19.28</v>
      </c>
      <c r="F2959">
        <v>14.77</v>
      </c>
      <c r="G2959">
        <v>65.7</v>
      </c>
      <c r="H2959">
        <v>22.6</v>
      </c>
      <c r="I2959">
        <v>85.2</v>
      </c>
      <c r="J2959">
        <v>85.6</v>
      </c>
      <c r="K2959">
        <v>84.9</v>
      </c>
      <c r="L2959">
        <v>84.8</v>
      </c>
      <c r="M2959">
        <v>85.1</v>
      </c>
      <c r="N2959">
        <v>439</v>
      </c>
      <c r="O2959">
        <v>20.3</v>
      </c>
      <c r="P2959">
        <v>10.9</v>
      </c>
      <c r="Q2959">
        <v>12.85</v>
      </c>
      <c r="R2959">
        <v>1.51</v>
      </c>
      <c r="S2959">
        <v>22.6</v>
      </c>
      <c r="U2959">
        <f>A2959-3438108179</f>
        <v>16048.383250236511</v>
      </c>
      <c r="V2959" s="7">
        <f t="shared" si="226"/>
        <v>41255.646161843179</v>
      </c>
      <c r="W2959" s="4">
        <f t="shared" si="230"/>
        <v>144.38</v>
      </c>
      <c r="X2959">
        <f t="shared" si="227"/>
        <v>0.90322179163779992</v>
      </c>
      <c r="Y2959">
        <f t="shared" si="228"/>
        <v>-4.5100000000000016</v>
      </c>
      <c r="Z2959" s="5">
        <f t="shared" si="229"/>
        <v>6.5251005309480927</v>
      </c>
    </row>
    <row r="2960" spans="1:26" x14ac:dyDescent="0.35">
      <c r="A2960">
        <v>3438124232.6975598</v>
      </c>
      <c r="B2960">
        <v>89.29</v>
      </c>
      <c r="C2960">
        <v>0.8</v>
      </c>
      <c r="D2960">
        <v>839.6</v>
      </c>
      <c r="E2960">
        <v>19.28</v>
      </c>
      <c r="F2960">
        <v>14.75</v>
      </c>
      <c r="G2960">
        <v>72.3</v>
      </c>
      <c r="H2960">
        <v>22.6</v>
      </c>
      <c r="I2960">
        <v>85.2</v>
      </c>
      <c r="J2960">
        <v>85.5</v>
      </c>
      <c r="K2960">
        <v>84.9</v>
      </c>
      <c r="L2960">
        <v>84.7</v>
      </c>
      <c r="M2960">
        <v>85.1</v>
      </c>
      <c r="N2960">
        <v>438</v>
      </c>
      <c r="O2960">
        <v>20.3</v>
      </c>
      <c r="P2960">
        <v>10.9</v>
      </c>
      <c r="Q2960">
        <v>12.85</v>
      </c>
      <c r="R2960">
        <v>1.51</v>
      </c>
      <c r="S2960">
        <v>22.6</v>
      </c>
      <c r="U2960">
        <f>A2960-3438108179</f>
        <v>16053.697559833527</v>
      </c>
      <c r="V2960" s="7">
        <f t="shared" si="226"/>
        <v>41255.646223351388</v>
      </c>
      <c r="W2960" s="4">
        <f t="shared" si="230"/>
        <v>144.46</v>
      </c>
      <c r="X2960">
        <f t="shared" si="227"/>
        <v>0.79017175681492702</v>
      </c>
      <c r="Y2960">
        <f t="shared" si="228"/>
        <v>-4.5300000000000011</v>
      </c>
      <c r="Z2960" s="5">
        <f t="shared" si="229"/>
        <v>6.7803524468465133</v>
      </c>
    </row>
    <row r="2961" spans="1:26" x14ac:dyDescent="0.35">
      <c r="A2961">
        <v>3438124238.0128598</v>
      </c>
      <c r="B2961">
        <v>89.36</v>
      </c>
      <c r="C2961">
        <v>0.82</v>
      </c>
      <c r="D2961">
        <v>837.9</v>
      </c>
      <c r="E2961">
        <v>19.309999999999999</v>
      </c>
      <c r="F2961">
        <v>14.78</v>
      </c>
      <c r="G2961">
        <v>79.2</v>
      </c>
      <c r="H2961">
        <v>22.6</v>
      </c>
      <c r="I2961">
        <v>85.1</v>
      </c>
      <c r="J2961">
        <v>85.3</v>
      </c>
      <c r="K2961">
        <v>84.9</v>
      </c>
      <c r="L2961">
        <v>84.7</v>
      </c>
      <c r="M2961">
        <v>85</v>
      </c>
      <c r="N2961">
        <v>439</v>
      </c>
      <c r="O2961">
        <v>20.3</v>
      </c>
      <c r="P2961">
        <v>10.9</v>
      </c>
      <c r="Q2961">
        <v>12.85</v>
      </c>
      <c r="R2961">
        <v>1.51</v>
      </c>
      <c r="S2961">
        <v>22.6</v>
      </c>
      <c r="U2961">
        <f>A2961-3438108179</f>
        <v>16059.01285982132</v>
      </c>
      <c r="V2961" s="7">
        <f t="shared" si="226"/>
        <v>41255.646284871065</v>
      </c>
      <c r="W2961" s="4">
        <f t="shared" si="230"/>
        <v>144.53</v>
      </c>
      <c r="X2961">
        <f t="shared" si="227"/>
        <v>0.90254405275938832</v>
      </c>
      <c r="Y2961">
        <f t="shared" si="228"/>
        <v>-4.5299999999999994</v>
      </c>
      <c r="Z2961" s="5">
        <f t="shared" si="229"/>
        <v>6.697154787465764</v>
      </c>
    </row>
    <row r="2962" spans="1:26" x14ac:dyDescent="0.35">
      <c r="A2962">
        <v>3438124243.3311601</v>
      </c>
      <c r="B2962">
        <v>89.44</v>
      </c>
      <c r="C2962">
        <v>0.85</v>
      </c>
      <c r="D2962">
        <v>838.6</v>
      </c>
      <c r="E2962">
        <v>19.28</v>
      </c>
      <c r="F2962">
        <v>14.76</v>
      </c>
      <c r="G2962">
        <v>84.3</v>
      </c>
      <c r="H2962">
        <v>22.6</v>
      </c>
      <c r="I2962">
        <v>85.1</v>
      </c>
      <c r="J2962">
        <v>85.2</v>
      </c>
      <c r="K2962">
        <v>84.9</v>
      </c>
      <c r="L2962">
        <v>84.7</v>
      </c>
      <c r="M2962">
        <v>85</v>
      </c>
      <c r="N2962">
        <v>439</v>
      </c>
      <c r="O2962">
        <v>20.3</v>
      </c>
      <c r="P2962">
        <v>10.9</v>
      </c>
      <c r="Q2962">
        <v>12.85</v>
      </c>
      <c r="R2962">
        <v>1.51</v>
      </c>
      <c r="S2962">
        <v>22.5</v>
      </c>
      <c r="U2962">
        <f>A2962-3438108179</f>
        <v>16064.331160068512</v>
      </c>
      <c r="V2962" s="7">
        <f t="shared" si="226"/>
        <v>41255.646346425463</v>
      </c>
      <c r="W2962" s="4">
        <f t="shared" si="230"/>
        <v>144.61000000000001</v>
      </c>
      <c r="X2962">
        <f t="shared" si="227"/>
        <v>0.79031888070550171</v>
      </c>
      <c r="Y2962">
        <f t="shared" si="228"/>
        <v>-4.5200000000000014</v>
      </c>
      <c r="Z2962" s="5">
        <f t="shared" si="229"/>
        <v>6.570643679198632</v>
      </c>
    </row>
    <row r="2963" spans="1:26" x14ac:dyDescent="0.35">
      <c r="A2963">
        <v>3438124248.6454701</v>
      </c>
      <c r="B2963">
        <v>89.51</v>
      </c>
      <c r="C2963">
        <v>0.79</v>
      </c>
      <c r="D2963">
        <v>837.6</v>
      </c>
      <c r="E2963">
        <v>19.27</v>
      </c>
      <c r="F2963">
        <v>14.74</v>
      </c>
      <c r="G2963">
        <v>88.7</v>
      </c>
      <c r="H2963">
        <v>22.6</v>
      </c>
      <c r="I2963">
        <v>85</v>
      </c>
      <c r="J2963">
        <v>85.2</v>
      </c>
      <c r="K2963">
        <v>84.9</v>
      </c>
      <c r="L2963">
        <v>84.6</v>
      </c>
      <c r="M2963">
        <v>84.9</v>
      </c>
      <c r="N2963">
        <v>439</v>
      </c>
      <c r="O2963">
        <v>20.3</v>
      </c>
      <c r="P2963">
        <v>10.8</v>
      </c>
      <c r="Q2963">
        <v>12.85</v>
      </c>
      <c r="R2963">
        <v>1.51</v>
      </c>
      <c r="S2963">
        <v>22.5</v>
      </c>
      <c r="U2963">
        <f>A2963-3438108179</f>
        <v>16069.645470142365</v>
      </c>
      <c r="V2963" s="7">
        <f t="shared" si="226"/>
        <v>41255.646407933687</v>
      </c>
      <c r="W2963" s="4">
        <f t="shared" si="230"/>
        <v>144.68</v>
      </c>
      <c r="X2963">
        <f t="shared" si="227"/>
        <v>0.78735735840412091</v>
      </c>
      <c r="Y2963">
        <f t="shared" si="228"/>
        <v>-4.5299999999999994</v>
      </c>
      <c r="Z2963" s="5">
        <f t="shared" si="229"/>
        <v>6.8231311200930511</v>
      </c>
    </row>
    <row r="2964" spans="1:26" x14ac:dyDescent="0.35">
      <c r="A2964">
        <v>3438124253.9797702</v>
      </c>
      <c r="B2964">
        <v>89.58</v>
      </c>
      <c r="C2964">
        <v>0.82</v>
      </c>
      <c r="D2964">
        <v>831.3</v>
      </c>
      <c r="E2964">
        <v>19.27</v>
      </c>
      <c r="F2964">
        <v>14.78</v>
      </c>
      <c r="G2964">
        <v>92.2</v>
      </c>
      <c r="H2964">
        <v>22.6</v>
      </c>
      <c r="I2964">
        <v>85</v>
      </c>
      <c r="J2964">
        <v>85.2</v>
      </c>
      <c r="K2964">
        <v>84.9</v>
      </c>
      <c r="L2964">
        <v>84.6</v>
      </c>
      <c r="M2964">
        <v>84.9</v>
      </c>
      <c r="N2964">
        <v>439</v>
      </c>
      <c r="O2964">
        <v>20.3</v>
      </c>
      <c r="P2964">
        <v>10.8</v>
      </c>
      <c r="Q2964">
        <v>12.85</v>
      </c>
      <c r="R2964">
        <v>1.51</v>
      </c>
      <c r="S2964">
        <v>22.5</v>
      </c>
      <c r="U2964">
        <f>A2964-3438108179</f>
        <v>16074.979770183563</v>
      </c>
      <c r="V2964" s="7">
        <f t="shared" si="226"/>
        <v>41255.646469673266</v>
      </c>
      <c r="W2964" s="4">
        <f t="shared" si="230"/>
        <v>144.75</v>
      </c>
      <c r="X2964">
        <f t="shared" si="227"/>
        <v>0.9025423458178603</v>
      </c>
      <c r="Y2964">
        <f t="shared" si="228"/>
        <v>-4.49</v>
      </c>
      <c r="Z2964" s="5">
        <f t="shared" si="229"/>
        <v>6.6675212138338482</v>
      </c>
    </row>
    <row r="2965" spans="1:26" x14ac:dyDescent="0.35">
      <c r="A2965">
        <v>3438124259.29808</v>
      </c>
      <c r="B2965">
        <v>89.66</v>
      </c>
      <c r="C2965">
        <v>0.82</v>
      </c>
      <c r="D2965">
        <v>833.3</v>
      </c>
      <c r="E2965">
        <v>19.27</v>
      </c>
      <c r="F2965">
        <v>14.76</v>
      </c>
      <c r="G2965">
        <v>94</v>
      </c>
      <c r="H2965">
        <v>22.6</v>
      </c>
      <c r="I2965">
        <v>85</v>
      </c>
      <c r="J2965">
        <v>85.2</v>
      </c>
      <c r="K2965">
        <v>84.9</v>
      </c>
      <c r="L2965">
        <v>84.6</v>
      </c>
      <c r="M2965">
        <v>84.9</v>
      </c>
      <c r="N2965">
        <v>437</v>
      </c>
      <c r="O2965">
        <v>20.3</v>
      </c>
      <c r="P2965">
        <v>10.8</v>
      </c>
      <c r="Q2965">
        <v>12.85</v>
      </c>
      <c r="R2965">
        <v>1.51</v>
      </c>
      <c r="S2965">
        <v>22.5</v>
      </c>
      <c r="U2965">
        <f>A2965-3438108179</f>
        <v>16080.298079967499</v>
      </c>
      <c r="V2965" s="7">
        <f t="shared" si="226"/>
        <v>41255.64653122778</v>
      </c>
      <c r="W2965" s="4">
        <f t="shared" si="230"/>
        <v>144.82999999999998</v>
      </c>
      <c r="X2965">
        <f t="shared" si="227"/>
        <v>0.79032047001735328</v>
      </c>
      <c r="Y2965">
        <f t="shared" si="228"/>
        <v>-4.51</v>
      </c>
      <c r="Z2965" s="5">
        <f t="shared" si="229"/>
        <v>6.6823544273032986</v>
      </c>
    </row>
    <row r="2966" spans="1:26" x14ac:dyDescent="0.35">
      <c r="A2966">
        <v>3438124264.61238</v>
      </c>
      <c r="B2966">
        <v>89.73</v>
      </c>
      <c r="C2966">
        <v>0.82</v>
      </c>
      <c r="D2966">
        <v>839.6</v>
      </c>
      <c r="E2966">
        <v>19.28</v>
      </c>
      <c r="F2966">
        <v>14.76</v>
      </c>
      <c r="G2966">
        <v>95.6</v>
      </c>
      <c r="H2966">
        <v>22.6</v>
      </c>
      <c r="I2966">
        <v>85</v>
      </c>
      <c r="J2966">
        <v>85.3</v>
      </c>
      <c r="K2966">
        <v>84.9</v>
      </c>
      <c r="L2966">
        <v>84.6</v>
      </c>
      <c r="M2966">
        <v>84.9</v>
      </c>
      <c r="N2966">
        <v>437</v>
      </c>
      <c r="O2966">
        <v>20.3</v>
      </c>
      <c r="P2966">
        <v>10.8</v>
      </c>
      <c r="Q2966">
        <v>12.85</v>
      </c>
      <c r="R2966">
        <v>1.51</v>
      </c>
      <c r="S2966">
        <v>22.5</v>
      </c>
      <c r="U2966">
        <f>A2966-3438108179</f>
        <v>16085.612380027771</v>
      </c>
      <c r="V2966" s="7">
        <f t="shared" si="226"/>
        <v>41255.64659273588</v>
      </c>
      <c r="W2966" s="4">
        <f t="shared" si="230"/>
        <v>144.9</v>
      </c>
      <c r="X2966">
        <f t="shared" si="227"/>
        <v>0.78972455259056762</v>
      </c>
      <c r="Y2966">
        <f t="shared" si="228"/>
        <v>-4.5200000000000014</v>
      </c>
      <c r="Z2966" s="5">
        <f t="shared" si="229"/>
        <v>6.6897587004082446</v>
      </c>
    </row>
    <row r="2967" spans="1:26" x14ac:dyDescent="0.35">
      <c r="A2967">
        <v>3438124269.9306898</v>
      </c>
      <c r="B2967">
        <v>89.8</v>
      </c>
      <c r="C2967">
        <v>0.82</v>
      </c>
      <c r="D2967">
        <v>835.2</v>
      </c>
      <c r="E2967">
        <v>19.28</v>
      </c>
      <c r="F2967">
        <v>14.75</v>
      </c>
      <c r="G2967">
        <v>96.5</v>
      </c>
      <c r="H2967">
        <v>22.6</v>
      </c>
      <c r="I2967">
        <v>85</v>
      </c>
      <c r="J2967">
        <v>85.3</v>
      </c>
      <c r="K2967">
        <v>84.9</v>
      </c>
      <c r="L2967">
        <v>84.6</v>
      </c>
      <c r="M2967">
        <v>84.9</v>
      </c>
      <c r="N2967">
        <v>437</v>
      </c>
      <c r="O2967">
        <v>20.3</v>
      </c>
      <c r="P2967">
        <v>10.8</v>
      </c>
      <c r="Q2967">
        <v>12.85</v>
      </c>
      <c r="R2967">
        <v>1.51</v>
      </c>
      <c r="S2967">
        <v>22.5</v>
      </c>
      <c r="U2967">
        <f>A2967-3438108179</f>
        <v>16090.930689811707</v>
      </c>
      <c r="V2967" s="7">
        <f t="shared" si="226"/>
        <v>41255.646654290395</v>
      </c>
      <c r="W2967" s="4">
        <f t="shared" si="230"/>
        <v>144.97</v>
      </c>
      <c r="X2967">
        <f t="shared" si="227"/>
        <v>0.90186573235183209</v>
      </c>
      <c r="Y2967">
        <f t="shared" si="228"/>
        <v>-4.5300000000000011</v>
      </c>
      <c r="Z2967" s="5">
        <f t="shared" si="229"/>
        <v>6.6971547874657649</v>
      </c>
    </row>
    <row r="2968" spans="1:26" x14ac:dyDescent="0.35">
      <c r="A2968">
        <v>3438124275.2529898</v>
      </c>
      <c r="B2968">
        <v>89.88</v>
      </c>
      <c r="C2968">
        <v>0.84</v>
      </c>
      <c r="D2968">
        <v>832.8</v>
      </c>
      <c r="E2968">
        <v>19.29</v>
      </c>
      <c r="F2968">
        <v>14.73</v>
      </c>
      <c r="G2968">
        <v>96</v>
      </c>
      <c r="H2968">
        <v>22.6</v>
      </c>
      <c r="I2968">
        <v>84.9</v>
      </c>
      <c r="J2968">
        <v>85.3</v>
      </c>
      <c r="K2968">
        <v>84.9</v>
      </c>
      <c r="L2968">
        <v>84.6</v>
      </c>
      <c r="M2968">
        <v>84.9</v>
      </c>
      <c r="N2968">
        <v>435</v>
      </c>
      <c r="O2968">
        <v>20.3</v>
      </c>
      <c r="P2968">
        <v>10.7</v>
      </c>
      <c r="Q2968">
        <v>12.85</v>
      </c>
      <c r="R2968">
        <v>1.51</v>
      </c>
      <c r="S2968">
        <v>22.5</v>
      </c>
      <c r="U2968">
        <f>A2968-3438108179</f>
        <v>16096.252989768982</v>
      </c>
      <c r="V2968" s="7">
        <f t="shared" ref="V2968:V3031" si="231">U2968/60/60/24+$V$22</f>
        <v>41255.646715891089</v>
      </c>
      <c r="W2968" s="4">
        <f t="shared" si="230"/>
        <v>145.05000000000001</v>
      </c>
      <c r="X2968">
        <f t="shared" ref="X2968:X3031" si="232">(B2969-B2968)/((V2969-V2968)*24*60)</f>
        <v>0.90152519803759523</v>
      </c>
      <c r="Y2968">
        <f t="shared" ref="Y2968:Y3031" si="233">F2968-E2968</f>
        <v>-4.5599999999999987</v>
      </c>
      <c r="Z2968" s="5">
        <f t="shared" ref="Z2968:Z3031" si="234">SQRT((E2968-F2968)/C2968*0.005238)*39.37</f>
        <v>6.6388207102896981</v>
      </c>
    </row>
    <row r="2969" spans="1:26" x14ac:dyDescent="0.35">
      <c r="A2969">
        <v>3438124280.5773001</v>
      </c>
      <c r="B2969">
        <v>89.96</v>
      </c>
      <c r="C2969">
        <v>0.86</v>
      </c>
      <c r="D2969">
        <v>834.8</v>
      </c>
      <c r="E2969">
        <v>19.260000000000002</v>
      </c>
      <c r="F2969">
        <v>14.73</v>
      </c>
      <c r="G2969">
        <v>90.6</v>
      </c>
      <c r="H2969">
        <v>22.6</v>
      </c>
      <c r="I2969">
        <v>84.9</v>
      </c>
      <c r="J2969">
        <v>85.3</v>
      </c>
      <c r="K2969">
        <v>85</v>
      </c>
      <c r="L2969">
        <v>84.6</v>
      </c>
      <c r="M2969">
        <v>84.9</v>
      </c>
      <c r="N2969">
        <v>437</v>
      </c>
      <c r="O2969">
        <v>20.399999999999999</v>
      </c>
      <c r="P2969">
        <v>10.7</v>
      </c>
      <c r="Q2969">
        <v>12.85</v>
      </c>
      <c r="R2969">
        <v>1.51</v>
      </c>
      <c r="S2969">
        <v>22.5</v>
      </c>
      <c r="U2969">
        <f>A2969-3438108179</f>
        <v>16101.577300071716</v>
      </c>
      <c r="V2969" s="7">
        <f t="shared" si="231"/>
        <v>41255.646777515052</v>
      </c>
      <c r="W2969" s="4">
        <f t="shared" si="230"/>
        <v>145.13</v>
      </c>
      <c r="X2969">
        <f t="shared" si="232"/>
        <v>0.78972613951311743</v>
      </c>
      <c r="Y2969">
        <f t="shared" si="233"/>
        <v>-4.5300000000000011</v>
      </c>
      <c r="Z2969" s="5">
        <f t="shared" si="234"/>
        <v>6.5395525985546428</v>
      </c>
    </row>
    <row r="2970" spans="1:26" x14ac:dyDescent="0.35">
      <c r="A2970">
        <v>3438124285.8955998</v>
      </c>
      <c r="B2970">
        <v>90.03</v>
      </c>
      <c r="C2970">
        <v>0.81</v>
      </c>
      <c r="D2970">
        <v>833.8</v>
      </c>
      <c r="E2970">
        <v>19.25</v>
      </c>
      <c r="F2970">
        <v>14.75</v>
      </c>
      <c r="G2970">
        <v>81.400000000000006</v>
      </c>
      <c r="H2970">
        <v>22.6</v>
      </c>
      <c r="I2970">
        <v>84.9</v>
      </c>
      <c r="J2970">
        <v>85.3</v>
      </c>
      <c r="K2970">
        <v>85</v>
      </c>
      <c r="L2970">
        <v>84.6</v>
      </c>
      <c r="M2970">
        <v>84.9</v>
      </c>
      <c r="N2970">
        <v>437</v>
      </c>
      <c r="O2970">
        <v>20.399999999999999</v>
      </c>
      <c r="P2970">
        <v>10.7</v>
      </c>
      <c r="Q2970">
        <v>12.85</v>
      </c>
      <c r="R2970">
        <v>1.51</v>
      </c>
      <c r="S2970">
        <v>22.5</v>
      </c>
      <c r="U2970">
        <f>A2970-3438108179</f>
        <v>16106.895599842072</v>
      </c>
      <c r="V2970" s="7">
        <f t="shared" si="231"/>
        <v>41255.646839069443</v>
      </c>
      <c r="W2970" s="4">
        <f t="shared" si="230"/>
        <v>145.19999999999999</v>
      </c>
      <c r="X2970">
        <f t="shared" si="232"/>
        <v>0.78928074480939137</v>
      </c>
      <c r="Y2970">
        <f t="shared" si="233"/>
        <v>-4.5</v>
      </c>
      <c r="Z2970" s="5">
        <f t="shared" si="234"/>
        <v>6.7160188944046304</v>
      </c>
    </row>
    <row r="2971" spans="1:26" x14ac:dyDescent="0.35">
      <c r="A2971">
        <v>3438124291.2168999</v>
      </c>
      <c r="B2971">
        <v>90.1</v>
      </c>
      <c r="C2971">
        <v>0.83</v>
      </c>
      <c r="D2971">
        <v>831.7</v>
      </c>
      <c r="E2971">
        <v>19.260000000000002</v>
      </c>
      <c r="F2971">
        <v>14.78</v>
      </c>
      <c r="G2971">
        <v>71.2</v>
      </c>
      <c r="H2971">
        <v>22.6</v>
      </c>
      <c r="I2971">
        <v>84.9</v>
      </c>
      <c r="J2971">
        <v>85.3</v>
      </c>
      <c r="K2971">
        <v>85</v>
      </c>
      <c r="L2971">
        <v>84.6</v>
      </c>
      <c r="M2971">
        <v>84.9</v>
      </c>
      <c r="N2971">
        <v>437</v>
      </c>
      <c r="O2971">
        <v>20.399999999999999</v>
      </c>
      <c r="P2971">
        <v>10.7</v>
      </c>
      <c r="Q2971">
        <v>12.85</v>
      </c>
      <c r="R2971">
        <v>1.51</v>
      </c>
      <c r="S2971">
        <v>22.5</v>
      </c>
      <c r="U2971">
        <f>A2971-3438108179</f>
        <v>16112.216899871826</v>
      </c>
      <c r="V2971" s="7">
        <f t="shared" si="231"/>
        <v>41255.646900658568</v>
      </c>
      <c r="W2971" s="4">
        <f t="shared" si="230"/>
        <v>145.26999999999998</v>
      </c>
      <c r="X2971">
        <f t="shared" si="232"/>
        <v>0.90305183429543834</v>
      </c>
      <c r="Y2971">
        <f t="shared" si="233"/>
        <v>-4.4800000000000022</v>
      </c>
      <c r="Z2971" s="5">
        <f t="shared" si="234"/>
        <v>6.6198496010520822</v>
      </c>
    </row>
    <row r="2972" spans="1:26" x14ac:dyDescent="0.35">
      <c r="A2972">
        <v>3438124296.5322099</v>
      </c>
      <c r="B2972">
        <v>90.18</v>
      </c>
      <c r="C2972">
        <v>0.87</v>
      </c>
      <c r="D2972">
        <v>836.8</v>
      </c>
      <c r="E2972">
        <v>19.27</v>
      </c>
      <c r="F2972">
        <v>14.77</v>
      </c>
      <c r="G2972">
        <v>60.1</v>
      </c>
      <c r="H2972">
        <v>22.6</v>
      </c>
      <c r="I2972">
        <v>84.9</v>
      </c>
      <c r="J2972">
        <v>85.3</v>
      </c>
      <c r="K2972">
        <v>85</v>
      </c>
      <c r="L2972">
        <v>84.6</v>
      </c>
      <c r="M2972">
        <v>84.9</v>
      </c>
      <c r="N2972">
        <v>438</v>
      </c>
      <c r="O2972">
        <v>20.399999999999999</v>
      </c>
      <c r="P2972">
        <v>10.7</v>
      </c>
      <c r="Q2972">
        <v>12.85</v>
      </c>
      <c r="R2972">
        <v>1.51</v>
      </c>
      <c r="S2972">
        <v>22.5</v>
      </c>
      <c r="U2972">
        <f>A2972-3438108179</f>
        <v>16117.532209873199</v>
      </c>
      <c r="V2972" s="7">
        <f t="shared" si="231"/>
        <v>41255.646962178354</v>
      </c>
      <c r="W2972" s="4">
        <f t="shared" si="230"/>
        <v>145.35000000000002</v>
      </c>
      <c r="X2972">
        <f t="shared" si="232"/>
        <v>0.78987449824583134</v>
      </c>
      <c r="Y2972">
        <f t="shared" si="233"/>
        <v>-4.5</v>
      </c>
      <c r="Z2972" s="5">
        <f t="shared" si="234"/>
        <v>6.4802952368088054</v>
      </c>
    </row>
    <row r="2973" spans="1:26" x14ac:dyDescent="0.35">
      <c r="A2973">
        <v>3438124301.8495102</v>
      </c>
      <c r="B2973">
        <v>90.25</v>
      </c>
      <c r="C2973">
        <v>0.85</v>
      </c>
      <c r="D2973">
        <v>841.9</v>
      </c>
      <c r="E2973">
        <v>19.260000000000002</v>
      </c>
      <c r="F2973">
        <v>14.76</v>
      </c>
      <c r="G2973">
        <v>51.7</v>
      </c>
      <c r="H2973">
        <v>22.6</v>
      </c>
      <c r="I2973">
        <v>84.9</v>
      </c>
      <c r="J2973">
        <v>85.3</v>
      </c>
      <c r="K2973">
        <v>85</v>
      </c>
      <c r="L2973">
        <v>84.6</v>
      </c>
      <c r="M2973">
        <v>84.9</v>
      </c>
      <c r="N2973">
        <v>437</v>
      </c>
      <c r="O2973">
        <v>20.399999999999999</v>
      </c>
      <c r="P2973">
        <v>10.7</v>
      </c>
      <c r="Q2973">
        <v>12.85</v>
      </c>
      <c r="R2973">
        <v>1.51</v>
      </c>
      <c r="S2973">
        <v>22.5</v>
      </c>
      <c r="U2973">
        <f>A2973-3438108179</f>
        <v>16122.849510192871</v>
      </c>
      <c r="V2973" s="7">
        <f t="shared" si="231"/>
        <v>41255.647023721183</v>
      </c>
      <c r="W2973" s="4">
        <f t="shared" si="230"/>
        <v>145.42000000000002</v>
      </c>
      <c r="X2973">
        <f t="shared" si="232"/>
        <v>0.78794664068053288</v>
      </c>
      <c r="Y2973">
        <f t="shared" si="233"/>
        <v>-4.5000000000000018</v>
      </c>
      <c r="Z2973" s="5">
        <f t="shared" si="234"/>
        <v>6.5560907406687381</v>
      </c>
    </row>
    <row r="2974" spans="1:26" x14ac:dyDescent="0.35">
      <c r="A2974">
        <v>3438124307.1798201</v>
      </c>
      <c r="B2974">
        <v>90.32</v>
      </c>
      <c r="C2974">
        <v>0.84</v>
      </c>
      <c r="D2974">
        <v>839.6</v>
      </c>
      <c r="E2974">
        <v>19.260000000000002</v>
      </c>
      <c r="F2974">
        <v>14.74</v>
      </c>
      <c r="G2974">
        <v>45.2</v>
      </c>
      <c r="H2974">
        <v>22.5</v>
      </c>
      <c r="I2974">
        <v>84.9</v>
      </c>
      <c r="J2974">
        <v>85.3</v>
      </c>
      <c r="K2974">
        <v>85</v>
      </c>
      <c r="L2974">
        <v>84.6</v>
      </c>
      <c r="M2974">
        <v>84.9</v>
      </c>
      <c r="N2974">
        <v>437</v>
      </c>
      <c r="O2974">
        <v>20.399999999999999</v>
      </c>
      <c r="P2974">
        <v>10.7</v>
      </c>
      <c r="Q2974">
        <v>12.85</v>
      </c>
      <c r="R2974">
        <v>1.51</v>
      </c>
      <c r="S2974">
        <v>22.5</v>
      </c>
      <c r="U2974">
        <f>A2974-3438108179</f>
        <v>16128.17982006073</v>
      </c>
      <c r="V2974" s="7">
        <f t="shared" si="231"/>
        <v>41255.647085414588</v>
      </c>
      <c r="W2974" s="4">
        <f t="shared" si="230"/>
        <v>145.49</v>
      </c>
      <c r="X2974">
        <f t="shared" si="232"/>
        <v>0.9028836491283696</v>
      </c>
      <c r="Y2974">
        <f t="shared" si="233"/>
        <v>-4.5200000000000014</v>
      </c>
      <c r="Z2974" s="5">
        <f t="shared" si="234"/>
        <v>6.6096389395250421</v>
      </c>
    </row>
    <row r="2975" spans="1:26" x14ac:dyDescent="0.35">
      <c r="A2975">
        <v>3438124312.49612</v>
      </c>
      <c r="B2975">
        <v>90.4</v>
      </c>
      <c r="C2975">
        <v>0.85</v>
      </c>
      <c r="D2975">
        <v>839.5</v>
      </c>
      <c r="E2975">
        <v>19.260000000000002</v>
      </c>
      <c r="F2975">
        <v>14.77</v>
      </c>
      <c r="G2975">
        <v>41.8</v>
      </c>
      <c r="H2975">
        <v>22.5</v>
      </c>
      <c r="I2975">
        <v>84.9</v>
      </c>
      <c r="J2975">
        <v>85.4</v>
      </c>
      <c r="K2975">
        <v>85</v>
      </c>
      <c r="L2975">
        <v>84.6</v>
      </c>
      <c r="M2975">
        <v>84.9</v>
      </c>
      <c r="N2975">
        <v>437</v>
      </c>
      <c r="O2975">
        <v>20.399999999999999</v>
      </c>
      <c r="P2975">
        <v>10.7</v>
      </c>
      <c r="Q2975">
        <v>12.86</v>
      </c>
      <c r="R2975">
        <v>1.51</v>
      </c>
      <c r="S2975">
        <v>22.5</v>
      </c>
      <c r="U2975">
        <f>A2975-3438108179</f>
        <v>16133.496119976044</v>
      </c>
      <c r="V2975" s="7">
        <f t="shared" si="231"/>
        <v>41255.647146945834</v>
      </c>
      <c r="W2975" s="4">
        <f t="shared" si="230"/>
        <v>145.57</v>
      </c>
      <c r="X2975">
        <f t="shared" si="232"/>
        <v>0.79002309956833172</v>
      </c>
      <c r="Y2975">
        <f t="shared" si="233"/>
        <v>-4.490000000000002</v>
      </c>
      <c r="Z2975" s="5">
        <f t="shared" si="234"/>
        <v>6.5488021439288477</v>
      </c>
    </row>
    <row r="2976" spans="1:26" x14ac:dyDescent="0.35">
      <c r="A2976">
        <v>3438124317.8124199</v>
      </c>
      <c r="B2976">
        <v>90.47</v>
      </c>
      <c r="C2976">
        <v>0.84</v>
      </c>
      <c r="D2976">
        <v>839</v>
      </c>
      <c r="E2976">
        <v>19.239999999999998</v>
      </c>
      <c r="F2976">
        <v>14.79</v>
      </c>
      <c r="G2976">
        <v>42</v>
      </c>
      <c r="H2976">
        <v>22.5</v>
      </c>
      <c r="I2976">
        <v>84.9</v>
      </c>
      <c r="J2976">
        <v>85.4</v>
      </c>
      <c r="K2976">
        <v>85</v>
      </c>
      <c r="L2976">
        <v>84.6</v>
      </c>
      <c r="M2976">
        <v>84.9</v>
      </c>
      <c r="N2976">
        <v>439</v>
      </c>
      <c r="O2976">
        <v>20.399999999999999</v>
      </c>
      <c r="P2976">
        <v>10.7</v>
      </c>
      <c r="Q2976">
        <v>12.86</v>
      </c>
      <c r="R2976">
        <v>1.51</v>
      </c>
      <c r="S2976">
        <v>22.5</v>
      </c>
      <c r="U2976">
        <f>A2976-3438108179</f>
        <v>16138.812419891357</v>
      </c>
      <c r="V2976" s="7">
        <f t="shared" si="231"/>
        <v>41255.647208477087</v>
      </c>
      <c r="W2976" s="4">
        <f t="shared" si="230"/>
        <v>145.63999999999999</v>
      </c>
      <c r="X2976">
        <f t="shared" si="232"/>
        <v>0.78957606354829613</v>
      </c>
      <c r="Y2976">
        <f t="shared" si="233"/>
        <v>-4.4499999999999993</v>
      </c>
      <c r="Z2976" s="5">
        <f t="shared" si="234"/>
        <v>6.5582584017432319</v>
      </c>
    </row>
    <row r="2977" spans="1:26" x14ac:dyDescent="0.35">
      <c r="A2977">
        <v>3438124323.1317301</v>
      </c>
      <c r="B2977">
        <v>90.54</v>
      </c>
      <c r="C2977">
        <v>0.81</v>
      </c>
      <c r="D2977">
        <v>838.2</v>
      </c>
      <c r="E2977">
        <v>19.25</v>
      </c>
      <c r="F2977">
        <v>14.83</v>
      </c>
      <c r="G2977">
        <v>47.3</v>
      </c>
      <c r="H2977">
        <v>22.5</v>
      </c>
      <c r="I2977">
        <v>84.8</v>
      </c>
      <c r="J2977">
        <v>85.4</v>
      </c>
      <c r="K2977">
        <v>85</v>
      </c>
      <c r="L2977">
        <v>84.6</v>
      </c>
      <c r="M2977">
        <v>84.9</v>
      </c>
      <c r="N2977">
        <v>440</v>
      </c>
      <c r="O2977">
        <v>20.399999999999999</v>
      </c>
      <c r="P2977">
        <v>10.7</v>
      </c>
      <c r="Q2977">
        <v>12.86</v>
      </c>
      <c r="R2977">
        <v>1.51</v>
      </c>
      <c r="S2977">
        <v>22.5</v>
      </c>
      <c r="U2977">
        <f>A2977-3438108179</f>
        <v>16144.131730079651</v>
      </c>
      <c r="V2977" s="7">
        <f t="shared" si="231"/>
        <v>41255.647270043177</v>
      </c>
      <c r="W2977" s="4">
        <f t="shared" si="230"/>
        <v>145.71</v>
      </c>
      <c r="X2977">
        <f t="shared" si="232"/>
        <v>0.90203524348886965</v>
      </c>
      <c r="Y2977">
        <f t="shared" si="233"/>
        <v>-4.42</v>
      </c>
      <c r="Z2977" s="5">
        <f t="shared" si="234"/>
        <v>6.6560532395006167</v>
      </c>
    </row>
    <row r="2978" spans="1:26" x14ac:dyDescent="0.35">
      <c r="A2978">
        <v>3438124328.4530301</v>
      </c>
      <c r="B2978">
        <v>90.62</v>
      </c>
      <c r="C2978">
        <v>0.86</v>
      </c>
      <c r="D2978">
        <v>833.4</v>
      </c>
      <c r="E2978">
        <v>19.239999999999998</v>
      </c>
      <c r="F2978">
        <v>14.82</v>
      </c>
      <c r="G2978">
        <v>53.7</v>
      </c>
      <c r="H2978">
        <v>22.5</v>
      </c>
      <c r="I2978">
        <v>84.8</v>
      </c>
      <c r="J2978">
        <v>85.4</v>
      </c>
      <c r="K2978">
        <v>85</v>
      </c>
      <c r="L2978">
        <v>84.6</v>
      </c>
      <c r="M2978">
        <v>84.9</v>
      </c>
      <c r="N2978">
        <v>440</v>
      </c>
      <c r="O2978">
        <v>20.399999999999999</v>
      </c>
      <c r="P2978">
        <v>10.6</v>
      </c>
      <c r="Q2978">
        <v>12.86</v>
      </c>
      <c r="R2978">
        <v>1.51</v>
      </c>
      <c r="S2978">
        <v>22.5</v>
      </c>
      <c r="U2978">
        <f>A2978-3438108179</f>
        <v>16149.453030109406</v>
      </c>
      <c r="V2978" s="7">
        <f t="shared" si="231"/>
        <v>41255.647331632295</v>
      </c>
      <c r="W2978" s="4">
        <f t="shared" si="230"/>
        <v>145.79000000000002</v>
      </c>
      <c r="X2978">
        <f t="shared" si="232"/>
        <v>0.90084851394583676</v>
      </c>
      <c r="Y2978">
        <f t="shared" si="233"/>
        <v>-4.4199999999999982</v>
      </c>
      <c r="Z2978" s="5">
        <f t="shared" si="234"/>
        <v>6.4596661146457324</v>
      </c>
    </row>
    <row r="2979" spans="1:26" x14ac:dyDescent="0.35">
      <c r="A2979">
        <v>3438124333.7813401</v>
      </c>
      <c r="B2979">
        <v>90.7</v>
      </c>
      <c r="C2979">
        <v>0.85</v>
      </c>
      <c r="D2979">
        <v>836.1</v>
      </c>
      <c r="E2979">
        <v>19.239999999999998</v>
      </c>
      <c r="F2979">
        <v>14.83</v>
      </c>
      <c r="G2979">
        <v>61</v>
      </c>
      <c r="H2979">
        <v>22.5</v>
      </c>
      <c r="I2979">
        <v>84.8</v>
      </c>
      <c r="J2979">
        <v>85.4</v>
      </c>
      <c r="K2979">
        <v>85</v>
      </c>
      <c r="L2979">
        <v>84.6</v>
      </c>
      <c r="M2979">
        <v>84.9</v>
      </c>
      <c r="N2979">
        <v>442</v>
      </c>
      <c r="O2979">
        <v>20.399999999999999</v>
      </c>
      <c r="P2979">
        <v>10.6</v>
      </c>
      <c r="Q2979">
        <v>12.86</v>
      </c>
      <c r="R2979">
        <v>1.51</v>
      </c>
      <c r="S2979">
        <v>22.5</v>
      </c>
      <c r="U2979">
        <f>A2979-3438108179</f>
        <v>16154.781340122223</v>
      </c>
      <c r="V2979" s="7">
        <f t="shared" si="231"/>
        <v>41255.647393302548</v>
      </c>
      <c r="W2979" s="4">
        <f t="shared" si="230"/>
        <v>145.87</v>
      </c>
      <c r="X2979">
        <f t="shared" si="232"/>
        <v>0.79420609684942445</v>
      </c>
      <c r="Y2979">
        <f t="shared" si="233"/>
        <v>-4.4099999999999984</v>
      </c>
      <c r="Z2979" s="5">
        <f t="shared" si="234"/>
        <v>6.4901987091216764</v>
      </c>
    </row>
    <row r="2980" spans="1:26" x14ac:dyDescent="0.35">
      <c r="A2980">
        <v>3438124339.0696402</v>
      </c>
      <c r="B2980">
        <v>90.77</v>
      </c>
      <c r="C2980">
        <v>0.83</v>
      </c>
      <c r="D2980">
        <v>841.3</v>
      </c>
      <c r="E2980">
        <v>19.25</v>
      </c>
      <c r="F2980">
        <v>14.83</v>
      </c>
      <c r="G2980">
        <v>66.5</v>
      </c>
      <c r="H2980">
        <v>22.5</v>
      </c>
      <c r="I2980">
        <v>84.8</v>
      </c>
      <c r="J2980">
        <v>85.4</v>
      </c>
      <c r="K2980">
        <v>85</v>
      </c>
      <c r="L2980">
        <v>84.6</v>
      </c>
      <c r="M2980">
        <v>84.9</v>
      </c>
      <c r="N2980">
        <v>442</v>
      </c>
      <c r="O2980">
        <v>20.399999999999999</v>
      </c>
      <c r="P2980">
        <v>10.6</v>
      </c>
      <c r="Q2980">
        <v>12.86</v>
      </c>
      <c r="R2980">
        <v>1.51</v>
      </c>
      <c r="S2980">
        <v>22.6</v>
      </c>
      <c r="U2980">
        <f>A2980-3438108179</f>
        <v>16160.069640159607</v>
      </c>
      <c r="V2980" s="7">
        <f t="shared" si="231"/>
        <v>41255.647454509723</v>
      </c>
      <c r="W2980" s="4">
        <f t="shared" si="230"/>
        <v>145.94</v>
      </c>
      <c r="X2980">
        <f t="shared" si="232"/>
        <v>0.79002309956849204</v>
      </c>
      <c r="Y2980">
        <f t="shared" si="233"/>
        <v>-4.42</v>
      </c>
      <c r="Z2980" s="5">
        <f t="shared" si="234"/>
        <v>6.5753708245718983</v>
      </c>
    </row>
    <row r="2981" spans="1:26" x14ac:dyDescent="0.35">
      <c r="A2981">
        <v>3438124344.3859401</v>
      </c>
      <c r="B2981">
        <v>90.84</v>
      </c>
      <c r="C2981">
        <v>0.84</v>
      </c>
      <c r="D2981">
        <v>841.5</v>
      </c>
      <c r="E2981">
        <v>19.23</v>
      </c>
      <c r="F2981">
        <v>14.79</v>
      </c>
      <c r="G2981">
        <v>71.7</v>
      </c>
      <c r="H2981">
        <v>22.5</v>
      </c>
      <c r="I2981">
        <v>84.8</v>
      </c>
      <c r="J2981">
        <v>85.4</v>
      </c>
      <c r="K2981">
        <v>85</v>
      </c>
      <c r="L2981">
        <v>84.6</v>
      </c>
      <c r="M2981">
        <v>84.9</v>
      </c>
      <c r="N2981">
        <v>439</v>
      </c>
      <c r="O2981">
        <v>20.399999999999999</v>
      </c>
      <c r="P2981">
        <v>10.6</v>
      </c>
      <c r="Q2981">
        <v>12.86</v>
      </c>
      <c r="R2981">
        <v>1.51</v>
      </c>
      <c r="S2981">
        <v>22.6</v>
      </c>
      <c r="U2981">
        <f>A2981-3438108179</f>
        <v>16165.385940074921</v>
      </c>
      <c r="V2981" s="7">
        <f t="shared" si="231"/>
        <v>41255.647516040975</v>
      </c>
      <c r="W2981" s="4">
        <f t="shared" si="230"/>
        <v>146.01</v>
      </c>
      <c r="X2981">
        <f t="shared" si="232"/>
        <v>0.90237275069862244</v>
      </c>
      <c r="Y2981">
        <f t="shared" si="233"/>
        <v>-4.4400000000000013</v>
      </c>
      <c r="Z2981" s="5">
        <f t="shared" si="234"/>
        <v>6.5508854276284127</v>
      </c>
    </row>
    <row r="2982" spans="1:26" x14ac:dyDescent="0.35">
      <c r="A2982">
        <v>3438124349.7052498</v>
      </c>
      <c r="B2982">
        <v>90.92</v>
      </c>
      <c r="C2982">
        <v>0.85</v>
      </c>
      <c r="D2982">
        <v>835.8</v>
      </c>
      <c r="E2982">
        <v>19.25</v>
      </c>
      <c r="F2982">
        <v>14.78</v>
      </c>
      <c r="G2982">
        <v>75.2</v>
      </c>
      <c r="H2982">
        <v>22.5</v>
      </c>
      <c r="I2982">
        <v>84.8</v>
      </c>
      <c r="J2982">
        <v>85.3</v>
      </c>
      <c r="K2982">
        <v>85</v>
      </c>
      <c r="L2982">
        <v>84.5</v>
      </c>
      <c r="M2982">
        <v>84.9</v>
      </c>
      <c r="N2982">
        <v>438</v>
      </c>
      <c r="O2982">
        <v>20.399999999999999</v>
      </c>
      <c r="P2982">
        <v>10.6</v>
      </c>
      <c r="Q2982">
        <v>12.86</v>
      </c>
      <c r="R2982">
        <v>1.51</v>
      </c>
      <c r="S2982">
        <v>22.6</v>
      </c>
      <c r="U2982">
        <f>A2982-3438108179</f>
        <v>16170.705249786377</v>
      </c>
      <c r="V2982" s="7">
        <f t="shared" si="231"/>
        <v>41255.647577607058</v>
      </c>
      <c r="W2982" s="4">
        <f t="shared" si="230"/>
        <v>146.09</v>
      </c>
      <c r="X2982">
        <f t="shared" si="232"/>
        <v>0.794356238181257</v>
      </c>
      <c r="Y2982">
        <f t="shared" si="233"/>
        <v>-4.4700000000000006</v>
      </c>
      <c r="Z2982" s="5">
        <f t="shared" si="234"/>
        <v>6.5342005602228399</v>
      </c>
    </row>
    <row r="2983" spans="1:26" x14ac:dyDescent="0.35">
      <c r="A2983">
        <v>3438124354.9925499</v>
      </c>
      <c r="B2983">
        <v>90.99</v>
      </c>
      <c r="C2983">
        <v>0.84</v>
      </c>
      <c r="D2983">
        <v>838.8</v>
      </c>
      <c r="E2983">
        <v>19.23</v>
      </c>
      <c r="F2983">
        <v>14.78</v>
      </c>
      <c r="G2983">
        <v>77.900000000000006</v>
      </c>
      <c r="H2983">
        <v>22.4</v>
      </c>
      <c r="I2983">
        <v>84.8</v>
      </c>
      <c r="J2983">
        <v>85.2</v>
      </c>
      <c r="K2983">
        <v>85</v>
      </c>
      <c r="L2983">
        <v>84.4</v>
      </c>
      <c r="M2983">
        <v>84.9</v>
      </c>
      <c r="N2983">
        <v>437</v>
      </c>
      <c r="O2983">
        <v>20.399999999999999</v>
      </c>
      <c r="P2983">
        <v>10.6</v>
      </c>
      <c r="Q2983">
        <v>12.86</v>
      </c>
      <c r="R2983">
        <v>1.51</v>
      </c>
      <c r="S2983">
        <v>22.6</v>
      </c>
      <c r="U2983">
        <f>A2983-3438108179</f>
        <v>16175.99254989624</v>
      </c>
      <c r="V2983" s="7">
        <f t="shared" si="231"/>
        <v>41255.647638802664</v>
      </c>
      <c r="W2983" s="4">
        <f t="shared" si="230"/>
        <v>146.16</v>
      </c>
      <c r="X2983">
        <f t="shared" si="232"/>
        <v>0.79136134460602592</v>
      </c>
      <c r="Y2983">
        <f t="shared" si="233"/>
        <v>-4.4500000000000011</v>
      </c>
      <c r="Z2983" s="5">
        <f t="shared" si="234"/>
        <v>6.5582584017432337</v>
      </c>
    </row>
    <row r="2984" spans="1:26" x14ac:dyDescent="0.35">
      <c r="A2984">
        <v>3438124360.29986</v>
      </c>
      <c r="B2984">
        <v>91.06</v>
      </c>
      <c r="C2984">
        <v>0.81</v>
      </c>
      <c r="D2984">
        <v>841.6</v>
      </c>
      <c r="E2984">
        <v>19.239999999999998</v>
      </c>
      <c r="F2984">
        <v>14.78</v>
      </c>
      <c r="G2984">
        <v>79.3</v>
      </c>
      <c r="H2984">
        <v>22.4</v>
      </c>
      <c r="I2984">
        <v>84.7</v>
      </c>
      <c r="J2984">
        <v>85.1</v>
      </c>
      <c r="K2984">
        <v>85</v>
      </c>
      <c r="L2984">
        <v>84.4</v>
      </c>
      <c r="M2984">
        <v>84.8</v>
      </c>
      <c r="N2984">
        <v>437</v>
      </c>
      <c r="O2984">
        <v>20.399999999999999</v>
      </c>
      <c r="P2984">
        <v>10.7</v>
      </c>
      <c r="Q2984">
        <v>12.86</v>
      </c>
      <c r="R2984">
        <v>1.51</v>
      </c>
      <c r="S2984">
        <v>22.6</v>
      </c>
      <c r="U2984">
        <f>A2984-3438108179</f>
        <v>16181.29986000061</v>
      </c>
      <c r="V2984" s="7">
        <f t="shared" si="231"/>
        <v>41255.647700229863</v>
      </c>
      <c r="W2984" s="4">
        <f t="shared" si="230"/>
        <v>146.23000000000002</v>
      </c>
      <c r="X2984">
        <f t="shared" si="232"/>
        <v>0.90186573235183209</v>
      </c>
      <c r="Y2984">
        <f t="shared" si="233"/>
        <v>-4.4599999999999991</v>
      </c>
      <c r="Z2984" s="5">
        <f t="shared" si="234"/>
        <v>6.6861032940370659</v>
      </c>
    </row>
    <row r="2985" spans="1:26" x14ac:dyDescent="0.35">
      <c r="A2985">
        <v>3438124365.62216</v>
      </c>
      <c r="B2985">
        <v>91.14</v>
      </c>
      <c r="C2985">
        <v>0.83</v>
      </c>
      <c r="D2985">
        <v>841.7</v>
      </c>
      <c r="E2985">
        <v>19.23</v>
      </c>
      <c r="F2985">
        <v>14.74</v>
      </c>
      <c r="G2985">
        <v>80.599999999999994</v>
      </c>
      <c r="H2985">
        <v>22.4</v>
      </c>
      <c r="I2985">
        <v>84.7</v>
      </c>
      <c r="J2985">
        <v>85</v>
      </c>
      <c r="K2985">
        <v>84.9</v>
      </c>
      <c r="L2985">
        <v>83.8</v>
      </c>
      <c r="M2985">
        <v>84.8</v>
      </c>
      <c r="N2985">
        <v>437</v>
      </c>
      <c r="O2985">
        <v>20.399999999999999</v>
      </c>
      <c r="P2985">
        <v>10.7</v>
      </c>
      <c r="Q2985">
        <v>12.86</v>
      </c>
      <c r="R2985">
        <v>1.51</v>
      </c>
      <c r="S2985">
        <v>22.6</v>
      </c>
      <c r="U2985">
        <f>A2985-3438108179</f>
        <v>16186.622159957886</v>
      </c>
      <c r="V2985" s="7">
        <f t="shared" si="231"/>
        <v>41255.647761830558</v>
      </c>
      <c r="W2985" s="4">
        <f t="shared" si="230"/>
        <v>146.31</v>
      </c>
      <c r="X2985">
        <f t="shared" si="232"/>
        <v>0.79017175681492702</v>
      </c>
      <c r="Y2985">
        <f t="shared" si="233"/>
        <v>-4.49</v>
      </c>
      <c r="Z2985" s="5">
        <f t="shared" si="234"/>
        <v>6.6272337077548737</v>
      </c>
    </row>
    <row r="2986" spans="1:26" x14ac:dyDescent="0.35">
      <c r="A2986">
        <v>3438124370.9374599</v>
      </c>
      <c r="B2986">
        <v>91.21</v>
      </c>
      <c r="C2986">
        <v>0.85</v>
      </c>
      <c r="D2986">
        <v>844.6</v>
      </c>
      <c r="E2986">
        <v>19.21</v>
      </c>
      <c r="F2986">
        <v>13.12</v>
      </c>
      <c r="G2986">
        <v>81.5</v>
      </c>
      <c r="H2986">
        <v>22.4</v>
      </c>
      <c r="I2986">
        <v>84.5</v>
      </c>
      <c r="J2986">
        <v>84.9</v>
      </c>
      <c r="K2986">
        <v>84.8</v>
      </c>
      <c r="L2986">
        <v>80.2</v>
      </c>
      <c r="M2986">
        <v>84.6</v>
      </c>
      <c r="N2986">
        <v>331</v>
      </c>
      <c r="O2986">
        <v>20.399999999999999</v>
      </c>
      <c r="P2986">
        <v>10.7</v>
      </c>
      <c r="Q2986">
        <v>12.86</v>
      </c>
      <c r="R2986">
        <v>1.51</v>
      </c>
      <c r="S2986">
        <v>22.6</v>
      </c>
      <c r="U2986">
        <f>A2986-3438108179</f>
        <v>16191.937459945679</v>
      </c>
      <c r="V2986" s="7">
        <f t="shared" si="231"/>
        <v>41255.647823350235</v>
      </c>
      <c r="W2986" s="4">
        <f t="shared" si="230"/>
        <v>146.38</v>
      </c>
      <c r="X2986">
        <f t="shared" si="232"/>
        <v>0.90237264405524131</v>
      </c>
      <c r="Y2986">
        <f t="shared" si="233"/>
        <v>-6.0900000000000016</v>
      </c>
      <c r="Z2986" s="5">
        <f t="shared" si="234"/>
        <v>7.6268875859798877</v>
      </c>
    </row>
    <row r="2987" spans="1:26" x14ac:dyDescent="0.35">
      <c r="A2987">
        <v>3438124376.2567701</v>
      </c>
      <c r="B2987">
        <v>91.29</v>
      </c>
      <c r="C2987">
        <v>0.84</v>
      </c>
      <c r="D2987">
        <v>848.6</v>
      </c>
      <c r="E2987">
        <v>19.22</v>
      </c>
      <c r="F2987">
        <v>12.93</v>
      </c>
      <c r="G2987">
        <v>82.2</v>
      </c>
      <c r="H2987">
        <v>22.4</v>
      </c>
      <c r="I2987">
        <v>84.4</v>
      </c>
      <c r="J2987">
        <v>84.9</v>
      </c>
      <c r="K2987">
        <v>84.7</v>
      </c>
      <c r="L2987">
        <v>74.099999999999994</v>
      </c>
      <c r="M2987">
        <v>84.2</v>
      </c>
      <c r="N2987">
        <v>289</v>
      </c>
      <c r="O2987">
        <v>20.399999999999999</v>
      </c>
      <c r="P2987">
        <v>10.7</v>
      </c>
      <c r="Q2987">
        <v>12.86</v>
      </c>
      <c r="R2987">
        <v>1.51</v>
      </c>
      <c r="S2987">
        <v>22.6</v>
      </c>
      <c r="U2987">
        <f>A2987-3438108179</f>
        <v>16197.256770133972</v>
      </c>
      <c r="V2987" s="7">
        <f t="shared" si="231"/>
        <v>41255.647884916325</v>
      </c>
      <c r="W2987" s="4">
        <f t="shared" si="230"/>
        <v>146.46</v>
      </c>
      <c r="X2987">
        <f t="shared" si="232"/>
        <v>0.78868806956512771</v>
      </c>
      <c r="Y2987">
        <f t="shared" si="233"/>
        <v>-6.2899999999999991</v>
      </c>
      <c r="Z2987" s="5">
        <f t="shared" si="234"/>
        <v>7.7971132374987695</v>
      </c>
    </row>
    <row r="2988" spans="1:26" x14ac:dyDescent="0.35">
      <c r="A2988">
        <v>3438124381.5820699</v>
      </c>
      <c r="B2988">
        <v>91.36</v>
      </c>
      <c r="C2988">
        <v>0.83</v>
      </c>
      <c r="D2988">
        <v>849</v>
      </c>
      <c r="E2988">
        <v>19.22</v>
      </c>
      <c r="F2988">
        <v>13.28</v>
      </c>
      <c r="G2988">
        <v>82.5</v>
      </c>
      <c r="H2988">
        <v>22.4</v>
      </c>
      <c r="I2988">
        <v>84.2</v>
      </c>
      <c r="J2988">
        <v>84.8</v>
      </c>
      <c r="K2988">
        <v>84.6</v>
      </c>
      <c r="L2988">
        <v>67.7</v>
      </c>
      <c r="M2988">
        <v>83.4</v>
      </c>
      <c r="N2988">
        <v>312</v>
      </c>
      <c r="O2988">
        <v>20.399999999999999</v>
      </c>
      <c r="P2988">
        <v>10.7</v>
      </c>
      <c r="Q2988">
        <v>12.86</v>
      </c>
      <c r="R2988">
        <v>1.51</v>
      </c>
      <c r="S2988">
        <v>22.6</v>
      </c>
      <c r="U2988">
        <f>A2988-3438108179</f>
        <v>16202.58206987381</v>
      </c>
      <c r="V2988" s="7">
        <f t="shared" si="231"/>
        <v>41255.647946551733</v>
      </c>
      <c r="W2988" s="4">
        <f t="shared" si="230"/>
        <v>146.53</v>
      </c>
      <c r="X2988">
        <f t="shared" si="232"/>
        <v>0.90101753655443706</v>
      </c>
      <c r="Y2988">
        <f t="shared" si="233"/>
        <v>-5.9399999999999995</v>
      </c>
      <c r="Z2988" s="5">
        <f t="shared" si="234"/>
        <v>7.6225860921270767</v>
      </c>
    </row>
    <row r="2989" spans="1:26" x14ac:dyDescent="0.35">
      <c r="A2989">
        <v>3438124386.90938</v>
      </c>
      <c r="B2989">
        <v>91.44</v>
      </c>
      <c r="C2989">
        <v>0.86</v>
      </c>
      <c r="D2989">
        <v>843.5</v>
      </c>
      <c r="E2989">
        <v>19.21</v>
      </c>
      <c r="F2989">
        <v>13.1</v>
      </c>
      <c r="G2989">
        <v>82.9</v>
      </c>
      <c r="H2989">
        <v>22.4</v>
      </c>
      <c r="I2989">
        <v>84</v>
      </c>
      <c r="J2989">
        <v>84.6</v>
      </c>
      <c r="K2989">
        <v>84.4</v>
      </c>
      <c r="L2989">
        <v>64.2</v>
      </c>
      <c r="M2989">
        <v>83.1</v>
      </c>
      <c r="N2989">
        <v>307</v>
      </c>
      <c r="O2989">
        <v>20.399999999999999</v>
      </c>
      <c r="P2989">
        <v>10.7</v>
      </c>
      <c r="Q2989">
        <v>12.86</v>
      </c>
      <c r="R2989">
        <v>1.51</v>
      </c>
      <c r="S2989">
        <v>22.6</v>
      </c>
      <c r="U2989">
        <f>A2989-3438108179</f>
        <v>16207.909379959106</v>
      </c>
      <c r="V2989" s="7">
        <f t="shared" si="231"/>
        <v>41255.648008210417</v>
      </c>
      <c r="W2989" s="4">
        <f t="shared" si="230"/>
        <v>146.61000000000001</v>
      </c>
      <c r="X2989">
        <f t="shared" si="232"/>
        <v>0.78987459162964258</v>
      </c>
      <c r="Y2989">
        <f t="shared" si="233"/>
        <v>-6.1100000000000012</v>
      </c>
      <c r="Z2989" s="5">
        <f t="shared" si="234"/>
        <v>7.5948559539781089</v>
      </c>
    </row>
    <row r="2990" spans="1:26" x14ac:dyDescent="0.35">
      <c r="A2990">
        <v>3438124392.2266798</v>
      </c>
      <c r="B2990">
        <v>91.51</v>
      </c>
      <c r="C2990">
        <v>0.89</v>
      </c>
      <c r="D2990">
        <v>845.4</v>
      </c>
      <c r="E2990">
        <v>19.22</v>
      </c>
      <c r="F2990">
        <v>13.11</v>
      </c>
      <c r="G2990">
        <v>82.9</v>
      </c>
      <c r="H2990">
        <v>22.4</v>
      </c>
      <c r="I2990">
        <v>83.7</v>
      </c>
      <c r="J2990">
        <v>84.3</v>
      </c>
      <c r="K2990">
        <v>84.1</v>
      </c>
      <c r="L2990">
        <v>61.3</v>
      </c>
      <c r="M2990">
        <v>82.8</v>
      </c>
      <c r="N2990">
        <v>306</v>
      </c>
      <c r="O2990">
        <v>20.399999999999999</v>
      </c>
      <c r="P2990">
        <v>10.7</v>
      </c>
      <c r="Q2990">
        <v>12.86</v>
      </c>
      <c r="R2990">
        <v>1.51</v>
      </c>
      <c r="S2990">
        <v>22.6</v>
      </c>
      <c r="U2990">
        <f>A2990-3438108179</f>
        <v>16213.226679801941</v>
      </c>
      <c r="V2990" s="7">
        <f t="shared" si="231"/>
        <v>41255.648069753239</v>
      </c>
      <c r="W2990" s="4">
        <f t="shared" si="230"/>
        <v>146.68</v>
      </c>
      <c r="X2990">
        <f t="shared" si="232"/>
        <v>0.90135587852461474</v>
      </c>
      <c r="Y2990">
        <f t="shared" si="233"/>
        <v>-6.1099999999999994</v>
      </c>
      <c r="Z2990" s="5">
        <f t="shared" si="234"/>
        <v>7.465755512920234</v>
      </c>
    </row>
    <row r="2991" spans="1:26" x14ac:dyDescent="0.35">
      <c r="A2991">
        <v>3438124397.55199</v>
      </c>
      <c r="B2991">
        <v>91.59</v>
      </c>
      <c r="C2991">
        <v>0.88</v>
      </c>
      <c r="D2991">
        <v>851.7</v>
      </c>
      <c r="E2991">
        <v>19.22</v>
      </c>
      <c r="F2991">
        <v>13.13</v>
      </c>
      <c r="G2991">
        <v>82.9</v>
      </c>
      <c r="H2991">
        <v>22.4</v>
      </c>
      <c r="I2991">
        <v>83.9</v>
      </c>
      <c r="J2991">
        <v>84.2</v>
      </c>
      <c r="K2991">
        <v>84.1</v>
      </c>
      <c r="L2991">
        <v>58.2</v>
      </c>
      <c r="M2991">
        <v>82.3</v>
      </c>
      <c r="N2991">
        <v>305</v>
      </c>
      <c r="O2991">
        <v>20.399999999999999</v>
      </c>
      <c r="P2991">
        <v>10.8</v>
      </c>
      <c r="Q2991">
        <v>12.86</v>
      </c>
      <c r="R2991">
        <v>1.51</v>
      </c>
      <c r="S2991">
        <v>22.5</v>
      </c>
      <c r="U2991">
        <f>A2991-3438108179</f>
        <v>16218.551990032196</v>
      </c>
      <c r="V2991" s="7">
        <f t="shared" si="231"/>
        <v>41255.648131388778</v>
      </c>
      <c r="W2991" s="4">
        <f t="shared" si="230"/>
        <v>146.76</v>
      </c>
      <c r="X2991">
        <f t="shared" si="232"/>
        <v>0.90288364912820918</v>
      </c>
      <c r="Y2991">
        <f t="shared" si="233"/>
        <v>-6.0899999999999981</v>
      </c>
      <c r="Z2991" s="5">
        <f t="shared" si="234"/>
        <v>7.4957565352760804</v>
      </c>
    </row>
    <row r="2992" spans="1:26" x14ac:dyDescent="0.35">
      <c r="A2992">
        <v>3438124402.8682899</v>
      </c>
      <c r="B2992">
        <v>91.67</v>
      </c>
      <c r="C2992">
        <v>0.85</v>
      </c>
      <c r="D2992">
        <v>852.5</v>
      </c>
      <c r="E2992">
        <v>19.21</v>
      </c>
      <c r="F2992">
        <v>12.56</v>
      </c>
      <c r="G2992">
        <v>82.5</v>
      </c>
      <c r="H2992">
        <v>22.3</v>
      </c>
      <c r="I2992">
        <v>84.4</v>
      </c>
      <c r="J2992">
        <v>84.6</v>
      </c>
      <c r="K2992">
        <v>84.6</v>
      </c>
      <c r="L2992">
        <v>55.2</v>
      </c>
      <c r="M2992">
        <v>82</v>
      </c>
      <c r="N2992">
        <v>271</v>
      </c>
      <c r="O2992">
        <v>20.399999999999999</v>
      </c>
      <c r="P2992">
        <v>10.8</v>
      </c>
      <c r="Q2992">
        <v>12.86</v>
      </c>
      <c r="R2992">
        <v>1.51</v>
      </c>
      <c r="S2992">
        <v>22.5</v>
      </c>
      <c r="U2992">
        <f>A2992-3438108179</f>
        <v>16223.86828994751</v>
      </c>
      <c r="V2992" s="7">
        <f t="shared" si="231"/>
        <v>41255.648192920024</v>
      </c>
      <c r="W2992" s="4">
        <f t="shared" si="230"/>
        <v>146.84</v>
      </c>
      <c r="X2992">
        <f t="shared" si="232"/>
        <v>0.90288354236387636</v>
      </c>
      <c r="Y2992">
        <f t="shared" si="233"/>
        <v>-6.65</v>
      </c>
      <c r="Z2992" s="5">
        <f t="shared" si="234"/>
        <v>7.9698385118062829</v>
      </c>
    </row>
    <row r="2993" spans="1:26" x14ac:dyDescent="0.35">
      <c r="A2993">
        <v>3438124408.1845899</v>
      </c>
      <c r="B2993">
        <v>91.75</v>
      </c>
      <c r="C2993">
        <v>0.86</v>
      </c>
      <c r="D2993">
        <v>850</v>
      </c>
      <c r="E2993">
        <v>19.2</v>
      </c>
      <c r="F2993">
        <v>12.59</v>
      </c>
      <c r="G2993">
        <v>82.1</v>
      </c>
      <c r="H2993">
        <v>22.3</v>
      </c>
      <c r="I2993">
        <v>84.9</v>
      </c>
      <c r="J2993">
        <v>84.9</v>
      </c>
      <c r="K2993">
        <v>85.2</v>
      </c>
      <c r="L2993">
        <v>53.5</v>
      </c>
      <c r="M2993">
        <v>82</v>
      </c>
      <c r="N2993">
        <v>287</v>
      </c>
      <c r="O2993">
        <v>20.399999999999999</v>
      </c>
      <c r="P2993">
        <v>10.8</v>
      </c>
      <c r="Q2993">
        <v>12.86</v>
      </c>
      <c r="R2993">
        <v>1.51</v>
      </c>
      <c r="S2993">
        <v>22.5</v>
      </c>
      <c r="U2993">
        <f>A2993-3438108179</f>
        <v>16229.184589862823</v>
      </c>
      <c r="V2993" s="7">
        <f t="shared" si="231"/>
        <v>41255.648254451276</v>
      </c>
      <c r="W2993" s="4">
        <f t="shared" si="230"/>
        <v>146.92000000000002</v>
      </c>
      <c r="X2993">
        <f t="shared" si="232"/>
        <v>0.90000392688636355</v>
      </c>
      <c r="Y2993">
        <f t="shared" si="233"/>
        <v>-6.6099999999999994</v>
      </c>
      <c r="Z2993" s="5">
        <f t="shared" si="234"/>
        <v>7.8995011373358084</v>
      </c>
    </row>
    <row r="2994" spans="1:26" x14ac:dyDescent="0.35">
      <c r="A2994">
        <v>3438124413.5179</v>
      </c>
      <c r="B2994">
        <v>91.83</v>
      </c>
      <c r="C2994">
        <v>0.89</v>
      </c>
      <c r="D2994">
        <v>848.7</v>
      </c>
      <c r="E2994">
        <v>19.190000000000001</v>
      </c>
      <c r="F2994">
        <v>13.27</v>
      </c>
      <c r="G2994">
        <v>81.7</v>
      </c>
      <c r="H2994">
        <v>22.3</v>
      </c>
      <c r="I2994">
        <v>85</v>
      </c>
      <c r="J2994">
        <v>84.7</v>
      </c>
      <c r="K2994">
        <v>85.3</v>
      </c>
      <c r="L2994">
        <v>50.4</v>
      </c>
      <c r="M2994">
        <v>82.1</v>
      </c>
      <c r="N2994">
        <v>314</v>
      </c>
      <c r="O2994">
        <v>20.399999999999999</v>
      </c>
      <c r="P2994">
        <v>10.9</v>
      </c>
      <c r="Q2994">
        <v>12.86</v>
      </c>
      <c r="R2994">
        <v>1.51</v>
      </c>
      <c r="S2994">
        <v>22.5</v>
      </c>
      <c r="U2994">
        <f>A2994-3438108179</f>
        <v>16234.517899990082</v>
      </c>
      <c r="V2994" s="7">
        <f t="shared" si="231"/>
        <v>41255.648316179402</v>
      </c>
      <c r="W2994" s="4">
        <f t="shared" si="230"/>
        <v>147</v>
      </c>
      <c r="X2994">
        <f t="shared" si="232"/>
        <v>0.90271381900519121</v>
      </c>
      <c r="Y2994">
        <f t="shared" si="233"/>
        <v>-5.9200000000000017</v>
      </c>
      <c r="Z2994" s="5">
        <f t="shared" si="234"/>
        <v>7.3487591150199485</v>
      </c>
    </row>
    <row r="2995" spans="1:26" x14ac:dyDescent="0.35">
      <c r="A2995">
        <v>3438124418.8351998</v>
      </c>
      <c r="B2995">
        <v>91.91</v>
      </c>
      <c r="C2995">
        <v>0.88</v>
      </c>
      <c r="D2995">
        <v>849.7</v>
      </c>
      <c r="E2995">
        <v>19.18</v>
      </c>
      <c r="F2995">
        <v>13.25</v>
      </c>
      <c r="G2995">
        <v>81.3</v>
      </c>
      <c r="H2995">
        <v>22.2</v>
      </c>
      <c r="I2995">
        <v>84.5</v>
      </c>
      <c r="J2995">
        <v>84.2</v>
      </c>
      <c r="K2995">
        <v>84.8</v>
      </c>
      <c r="L2995">
        <v>48.9</v>
      </c>
      <c r="M2995">
        <v>82</v>
      </c>
      <c r="N2995">
        <v>315</v>
      </c>
      <c r="O2995">
        <v>20.399999999999999</v>
      </c>
      <c r="P2995">
        <v>10.9</v>
      </c>
      <c r="Q2995">
        <v>12.86</v>
      </c>
      <c r="R2995">
        <v>1.51</v>
      </c>
      <c r="S2995">
        <v>22.5</v>
      </c>
      <c r="U2995">
        <f>A2995-3438108179</f>
        <v>16239.835199832916</v>
      </c>
      <c r="V2995" s="7">
        <f t="shared" si="231"/>
        <v>41255.648377722224</v>
      </c>
      <c r="W2995" s="4">
        <f t="shared" si="230"/>
        <v>147.07999999999998</v>
      </c>
      <c r="X2995">
        <f t="shared" si="232"/>
        <v>0.7900216982892746</v>
      </c>
      <c r="Y2995">
        <f t="shared" si="233"/>
        <v>-5.93</v>
      </c>
      <c r="Z2995" s="5">
        <f t="shared" si="234"/>
        <v>7.3966347315585157</v>
      </c>
    </row>
    <row r="2996" spans="1:26" x14ac:dyDescent="0.35">
      <c r="A2996">
        <v>3438124424.1515098</v>
      </c>
      <c r="B2996">
        <v>91.98</v>
      </c>
      <c r="C2996">
        <v>0.86</v>
      </c>
      <c r="D2996">
        <v>849.5</v>
      </c>
      <c r="E2996">
        <v>19.18</v>
      </c>
      <c r="F2996">
        <v>13.23</v>
      </c>
      <c r="G2996">
        <v>80.8</v>
      </c>
      <c r="H2996">
        <v>22.2</v>
      </c>
      <c r="I2996">
        <v>84</v>
      </c>
      <c r="J2996">
        <v>83.6</v>
      </c>
      <c r="K2996">
        <v>84.2</v>
      </c>
      <c r="L2996">
        <v>47</v>
      </c>
      <c r="M2996">
        <v>81.5</v>
      </c>
      <c r="N2996">
        <v>315</v>
      </c>
      <c r="O2996">
        <v>20.399999999999999</v>
      </c>
      <c r="P2996">
        <v>11</v>
      </c>
      <c r="Q2996">
        <v>12.86</v>
      </c>
      <c r="R2996">
        <v>1.51</v>
      </c>
      <c r="S2996">
        <v>22.5</v>
      </c>
      <c r="U2996">
        <f>A2996-3438108179</f>
        <v>16245.15150976181</v>
      </c>
      <c r="V2996" s="7">
        <f t="shared" si="231"/>
        <v>41255.648439253586</v>
      </c>
      <c r="W2996" s="4">
        <f t="shared" si="230"/>
        <v>147.15</v>
      </c>
      <c r="X2996">
        <f t="shared" si="232"/>
        <v>0.90271371228101882</v>
      </c>
      <c r="Y2996">
        <f t="shared" si="233"/>
        <v>-5.9499999999999993</v>
      </c>
      <c r="Z2996" s="5">
        <f t="shared" si="234"/>
        <v>7.4947546296998242</v>
      </c>
    </row>
    <row r="2997" spans="1:26" x14ac:dyDescent="0.35">
      <c r="A2997">
        <v>3438124429.4688101</v>
      </c>
      <c r="B2997">
        <v>92.06</v>
      </c>
      <c r="C2997">
        <v>0.85</v>
      </c>
      <c r="D2997">
        <v>846.2</v>
      </c>
      <c r="E2997">
        <v>19.170000000000002</v>
      </c>
      <c r="F2997">
        <v>13.25</v>
      </c>
      <c r="G2997">
        <v>80.5</v>
      </c>
      <c r="H2997">
        <v>22.2</v>
      </c>
      <c r="I2997">
        <v>83.5</v>
      </c>
      <c r="J2997">
        <v>83</v>
      </c>
      <c r="K2997">
        <v>83.9</v>
      </c>
      <c r="L2997">
        <v>45.3</v>
      </c>
      <c r="M2997">
        <v>80.7</v>
      </c>
      <c r="N2997">
        <v>315</v>
      </c>
      <c r="O2997">
        <v>20.399999999999999</v>
      </c>
      <c r="P2997">
        <v>11.1</v>
      </c>
      <c r="Q2997">
        <v>12.86</v>
      </c>
      <c r="R2997">
        <v>1.51</v>
      </c>
      <c r="S2997">
        <v>22.5</v>
      </c>
      <c r="U2997">
        <f>A2997-3438108179</f>
        <v>16250.468810081482</v>
      </c>
      <c r="V2997" s="7">
        <f t="shared" si="231"/>
        <v>41255.648500796415</v>
      </c>
      <c r="W2997" s="4">
        <f t="shared" si="230"/>
        <v>147.23000000000002</v>
      </c>
      <c r="X2997">
        <f t="shared" si="232"/>
        <v>0.90237275069862244</v>
      </c>
      <c r="Y2997">
        <f t="shared" si="233"/>
        <v>-5.9200000000000017</v>
      </c>
      <c r="Z2997" s="5">
        <f t="shared" si="234"/>
        <v>7.5196833375305188</v>
      </c>
    </row>
    <row r="2998" spans="1:26" x14ac:dyDescent="0.35">
      <c r="A2998">
        <v>3438124434.7881198</v>
      </c>
      <c r="B2998">
        <v>92.14</v>
      </c>
      <c r="C2998">
        <v>0.85</v>
      </c>
      <c r="D2998">
        <v>844.1</v>
      </c>
      <c r="E2998">
        <v>19.18</v>
      </c>
      <c r="F2998">
        <v>13.24</v>
      </c>
      <c r="G2998">
        <v>80.099999999999994</v>
      </c>
      <c r="H2998">
        <v>22.2</v>
      </c>
      <c r="I2998">
        <v>83.1</v>
      </c>
      <c r="J2998">
        <v>82.4</v>
      </c>
      <c r="K2998">
        <v>83.7</v>
      </c>
      <c r="L2998">
        <v>43.9</v>
      </c>
      <c r="M2998">
        <v>80</v>
      </c>
      <c r="N2998">
        <v>315</v>
      </c>
      <c r="O2998">
        <v>20.399999999999999</v>
      </c>
      <c r="P2998">
        <v>11.1</v>
      </c>
      <c r="Q2998">
        <v>12.86</v>
      </c>
      <c r="R2998">
        <v>1.51</v>
      </c>
      <c r="S2998">
        <v>22.5</v>
      </c>
      <c r="U2998">
        <f>A2998-3438108179</f>
        <v>16255.788119792938</v>
      </c>
      <c r="V2998" s="7">
        <f t="shared" si="231"/>
        <v>41255.648562362498</v>
      </c>
      <c r="W2998" s="4">
        <f t="shared" ref="W2998:W3061" si="235">IF(AND(0&lt;=B2998,B2998&lt;500),B2998+55.17,"")</f>
        <v>147.31</v>
      </c>
      <c r="X2998">
        <f t="shared" si="232"/>
        <v>0.90101923773321257</v>
      </c>
      <c r="Y2998">
        <f t="shared" si="233"/>
        <v>-5.9399999999999995</v>
      </c>
      <c r="Z2998" s="5">
        <f t="shared" si="234"/>
        <v>7.5323747952318927</v>
      </c>
    </row>
    <row r="2999" spans="1:26" x14ac:dyDescent="0.35">
      <c r="A2999">
        <v>3438124440.1154199</v>
      </c>
      <c r="B2999">
        <v>92.22</v>
      </c>
      <c r="C2999">
        <v>0.88</v>
      </c>
      <c r="D2999">
        <v>848.2</v>
      </c>
      <c r="E2999">
        <v>19.16</v>
      </c>
      <c r="F2999">
        <v>13.26</v>
      </c>
      <c r="G2999">
        <v>79.900000000000006</v>
      </c>
      <c r="H2999">
        <v>22.2</v>
      </c>
      <c r="I2999">
        <v>82.7</v>
      </c>
      <c r="J2999">
        <v>81.900000000000006</v>
      </c>
      <c r="K2999">
        <v>83.3</v>
      </c>
      <c r="L2999">
        <v>42.6</v>
      </c>
      <c r="M2999">
        <v>79.599999999999994</v>
      </c>
      <c r="N2999">
        <v>315</v>
      </c>
      <c r="O2999">
        <v>20.399999999999999</v>
      </c>
      <c r="P2999">
        <v>11.1</v>
      </c>
      <c r="Q2999">
        <v>12.86</v>
      </c>
      <c r="R2999">
        <v>1.51</v>
      </c>
      <c r="S2999">
        <v>22.5</v>
      </c>
      <c r="U2999">
        <f>A2999-3438108179</f>
        <v>16261.115419864655</v>
      </c>
      <c r="V2999" s="7">
        <f t="shared" si="231"/>
        <v>41255.648624021065</v>
      </c>
      <c r="W2999" s="4">
        <f t="shared" si="235"/>
        <v>147.38999999999999</v>
      </c>
      <c r="X2999">
        <f t="shared" si="232"/>
        <v>0.78972604616456499</v>
      </c>
      <c r="Y2999">
        <f t="shared" si="233"/>
        <v>-5.9</v>
      </c>
      <c r="Z2999" s="5">
        <f t="shared" si="234"/>
        <v>7.3779011394732645</v>
      </c>
    </row>
    <row r="3000" spans="1:26" x14ac:dyDescent="0.35">
      <c r="A3000">
        <v>3438124445.4337201</v>
      </c>
      <c r="B3000">
        <v>92.29</v>
      </c>
      <c r="C3000">
        <v>0.86</v>
      </c>
      <c r="D3000">
        <v>848.6</v>
      </c>
      <c r="E3000">
        <v>19.16</v>
      </c>
      <c r="F3000">
        <v>13.25</v>
      </c>
      <c r="G3000">
        <v>79.8</v>
      </c>
      <c r="H3000">
        <v>22.3</v>
      </c>
      <c r="I3000">
        <v>82.2</v>
      </c>
      <c r="J3000">
        <v>81.400000000000006</v>
      </c>
      <c r="K3000">
        <v>82.7</v>
      </c>
      <c r="L3000">
        <v>41.6</v>
      </c>
      <c r="M3000">
        <v>79</v>
      </c>
      <c r="N3000">
        <v>313</v>
      </c>
      <c r="O3000">
        <v>20.399999999999999</v>
      </c>
      <c r="P3000">
        <v>11.2</v>
      </c>
      <c r="Q3000">
        <v>12.86</v>
      </c>
      <c r="R3000">
        <v>1.51</v>
      </c>
      <c r="S3000">
        <v>22.5</v>
      </c>
      <c r="U3000">
        <f>A3000-3438108179</f>
        <v>16266.433720111847</v>
      </c>
      <c r="V3000" s="7">
        <f t="shared" si="231"/>
        <v>41255.648685575463</v>
      </c>
      <c r="W3000" s="4">
        <f t="shared" si="235"/>
        <v>147.46</v>
      </c>
      <c r="X3000">
        <f t="shared" si="232"/>
        <v>0.90271211142146068</v>
      </c>
      <c r="Y3000">
        <f t="shared" si="233"/>
        <v>-5.91</v>
      </c>
      <c r="Z3000" s="5">
        <f t="shared" si="234"/>
        <v>7.469519693985653</v>
      </c>
    </row>
    <row r="3001" spans="1:26" x14ac:dyDescent="0.35">
      <c r="A3001">
        <v>3438124450.75103</v>
      </c>
      <c r="B3001">
        <v>92.37</v>
      </c>
      <c r="C3001">
        <v>0.86</v>
      </c>
      <c r="D3001">
        <v>846.4</v>
      </c>
      <c r="E3001">
        <v>19.16</v>
      </c>
      <c r="F3001">
        <v>13.24</v>
      </c>
      <c r="G3001">
        <v>79.8</v>
      </c>
      <c r="H3001">
        <v>22.3</v>
      </c>
      <c r="I3001">
        <v>81.8</v>
      </c>
      <c r="J3001">
        <v>80.900000000000006</v>
      </c>
      <c r="K3001">
        <v>82.2</v>
      </c>
      <c r="L3001">
        <v>40.799999999999997</v>
      </c>
      <c r="M3001">
        <v>78.400000000000006</v>
      </c>
      <c r="N3001">
        <v>313</v>
      </c>
      <c r="O3001">
        <v>20.399999999999999</v>
      </c>
      <c r="P3001">
        <v>11.2</v>
      </c>
      <c r="Q3001">
        <v>12.86</v>
      </c>
      <c r="R3001">
        <v>1.51</v>
      </c>
      <c r="S3001">
        <v>22.5</v>
      </c>
      <c r="U3001">
        <f>A3001-3438108179</f>
        <v>16271.751029968262</v>
      </c>
      <c r="V3001" s="7">
        <f t="shared" si="231"/>
        <v>41255.648747118401</v>
      </c>
      <c r="W3001" s="4">
        <f t="shared" si="235"/>
        <v>147.54000000000002</v>
      </c>
      <c r="X3001">
        <f t="shared" si="232"/>
        <v>0.79017175681492702</v>
      </c>
      <c r="Y3001">
        <f t="shared" si="233"/>
        <v>-5.92</v>
      </c>
      <c r="Z3001" s="5">
        <f t="shared" si="234"/>
        <v>7.475836413671809</v>
      </c>
    </row>
    <row r="3002" spans="1:26" x14ac:dyDescent="0.35">
      <c r="A3002">
        <v>3438124456.06633</v>
      </c>
      <c r="B3002">
        <v>92.44</v>
      </c>
      <c r="C3002">
        <v>0.87</v>
      </c>
      <c r="D3002">
        <v>846.2</v>
      </c>
      <c r="E3002">
        <v>19.170000000000002</v>
      </c>
      <c r="F3002">
        <v>13.24</v>
      </c>
      <c r="G3002">
        <v>79.8</v>
      </c>
      <c r="H3002">
        <v>22.2</v>
      </c>
      <c r="I3002">
        <v>81.5</v>
      </c>
      <c r="J3002">
        <v>80.5</v>
      </c>
      <c r="K3002">
        <v>81.8</v>
      </c>
      <c r="L3002">
        <v>40.1</v>
      </c>
      <c r="M3002">
        <v>77.900000000000006</v>
      </c>
      <c r="N3002">
        <v>313</v>
      </c>
      <c r="O3002">
        <v>20.399999999999999</v>
      </c>
      <c r="P3002">
        <v>11.3</v>
      </c>
      <c r="Q3002">
        <v>12.86</v>
      </c>
      <c r="R3002">
        <v>1.51</v>
      </c>
      <c r="S3002">
        <v>22.5</v>
      </c>
      <c r="U3002">
        <f>A3002-3438108179</f>
        <v>16277.066329956055</v>
      </c>
      <c r="V3002" s="7">
        <f t="shared" si="231"/>
        <v>41255.648808638078</v>
      </c>
      <c r="W3002" s="4">
        <f t="shared" si="235"/>
        <v>147.61000000000001</v>
      </c>
      <c r="X3002">
        <f t="shared" si="232"/>
        <v>1.0153600190260679</v>
      </c>
      <c r="Y3002">
        <f t="shared" si="233"/>
        <v>-5.9300000000000015</v>
      </c>
      <c r="Z3002" s="5">
        <f t="shared" si="234"/>
        <v>7.4390226701616733</v>
      </c>
    </row>
    <row r="3003" spans="1:26" x14ac:dyDescent="0.35">
      <c r="A3003">
        <v>3438124461.3846402</v>
      </c>
      <c r="B3003">
        <v>92.53</v>
      </c>
      <c r="C3003">
        <v>0.89</v>
      </c>
      <c r="D3003">
        <v>847.6</v>
      </c>
      <c r="E3003">
        <v>19.170000000000002</v>
      </c>
      <c r="F3003">
        <v>13.21</v>
      </c>
      <c r="G3003">
        <v>79.8</v>
      </c>
      <c r="H3003">
        <v>22.3</v>
      </c>
      <c r="I3003">
        <v>81.2</v>
      </c>
      <c r="J3003">
        <v>80.099999999999994</v>
      </c>
      <c r="K3003">
        <v>81.5</v>
      </c>
      <c r="L3003">
        <v>39.6</v>
      </c>
      <c r="M3003">
        <v>77.400000000000006</v>
      </c>
      <c r="N3003">
        <v>311</v>
      </c>
      <c r="O3003">
        <v>20.399999999999999</v>
      </c>
      <c r="P3003">
        <v>11.3</v>
      </c>
      <c r="Q3003">
        <v>12.86</v>
      </c>
      <c r="R3003">
        <v>1.51</v>
      </c>
      <c r="S3003">
        <v>22.5</v>
      </c>
      <c r="U3003">
        <f>A3003-3438108179</f>
        <v>16282.384640216827</v>
      </c>
      <c r="V3003" s="7">
        <f t="shared" si="231"/>
        <v>41255.648870192599</v>
      </c>
      <c r="W3003" s="4">
        <f t="shared" si="235"/>
        <v>147.69999999999999</v>
      </c>
      <c r="X3003">
        <f t="shared" si="232"/>
        <v>0.78809600484832987</v>
      </c>
      <c r="Y3003">
        <f t="shared" si="233"/>
        <v>-5.9600000000000009</v>
      </c>
      <c r="Z3003" s="5">
        <f t="shared" si="234"/>
        <v>7.3735442076943212</v>
      </c>
    </row>
    <row r="3004" spans="1:26" x14ac:dyDescent="0.35">
      <c r="A3004">
        <v>3438124466.7139401</v>
      </c>
      <c r="B3004">
        <v>92.6</v>
      </c>
      <c r="C3004">
        <v>0.85</v>
      </c>
      <c r="D3004">
        <v>856</v>
      </c>
      <c r="E3004">
        <v>19.18</v>
      </c>
      <c r="F3004">
        <v>13.24</v>
      </c>
      <c r="G3004">
        <v>79.8</v>
      </c>
      <c r="H3004">
        <v>22.3</v>
      </c>
      <c r="I3004">
        <v>81</v>
      </c>
      <c r="J3004">
        <v>79.8</v>
      </c>
      <c r="K3004">
        <v>81.3</v>
      </c>
      <c r="L3004">
        <v>39</v>
      </c>
      <c r="M3004">
        <v>77</v>
      </c>
      <c r="N3004">
        <v>312</v>
      </c>
      <c r="O3004">
        <v>20.399999999999999</v>
      </c>
      <c r="P3004">
        <v>11.3</v>
      </c>
      <c r="Q3004">
        <v>12.86</v>
      </c>
      <c r="R3004">
        <v>1.51</v>
      </c>
      <c r="S3004">
        <v>22.5</v>
      </c>
      <c r="U3004">
        <f>A3004-3438108179</f>
        <v>16287.713940143585</v>
      </c>
      <c r="V3004" s="7">
        <f t="shared" si="231"/>
        <v>41255.648931874312</v>
      </c>
      <c r="W3004" s="4">
        <f t="shared" si="235"/>
        <v>147.76999999999998</v>
      </c>
      <c r="X3004">
        <f t="shared" si="232"/>
        <v>0.90305183429543834</v>
      </c>
      <c r="Y3004">
        <f t="shared" si="233"/>
        <v>-5.9399999999999995</v>
      </c>
      <c r="Z3004" s="5">
        <f t="shared" si="234"/>
        <v>7.5323747952318927</v>
      </c>
    </row>
    <row r="3005" spans="1:26" x14ac:dyDescent="0.35">
      <c r="A3005">
        <v>3438124472.0292501</v>
      </c>
      <c r="B3005">
        <v>92.68</v>
      </c>
      <c r="C3005">
        <v>0.87</v>
      </c>
      <c r="D3005">
        <v>849.8</v>
      </c>
      <c r="E3005">
        <v>19.2</v>
      </c>
      <c r="F3005">
        <v>13.26</v>
      </c>
      <c r="G3005">
        <v>79.8</v>
      </c>
      <c r="H3005">
        <v>22.3</v>
      </c>
      <c r="I3005">
        <v>80.8</v>
      </c>
      <c r="J3005">
        <v>79.599999999999994</v>
      </c>
      <c r="K3005">
        <v>81.2</v>
      </c>
      <c r="L3005">
        <v>38.6</v>
      </c>
      <c r="M3005">
        <v>76.7</v>
      </c>
      <c r="N3005">
        <v>312</v>
      </c>
      <c r="O3005">
        <v>20.399999999999999</v>
      </c>
      <c r="P3005">
        <v>11.3</v>
      </c>
      <c r="Q3005">
        <v>12.86</v>
      </c>
      <c r="R3005">
        <v>1.51</v>
      </c>
      <c r="S3005">
        <v>22.5</v>
      </c>
      <c r="U3005">
        <f>A3005-3438108179</f>
        <v>16293.029250144958</v>
      </c>
      <c r="V3005" s="7">
        <f t="shared" si="231"/>
        <v>41255.648993394097</v>
      </c>
      <c r="W3005" s="4">
        <f t="shared" si="235"/>
        <v>147.85000000000002</v>
      </c>
      <c r="X3005">
        <f t="shared" si="232"/>
        <v>0.90271371228101882</v>
      </c>
      <c r="Y3005">
        <f t="shared" si="233"/>
        <v>-5.9399999999999995</v>
      </c>
      <c r="Z3005" s="5">
        <f t="shared" si="234"/>
        <v>7.4452923911820346</v>
      </c>
    </row>
    <row r="3006" spans="1:26" x14ac:dyDescent="0.35">
      <c r="A3006">
        <v>3438124477.34655</v>
      </c>
      <c r="B3006">
        <v>92.76</v>
      </c>
      <c r="C3006">
        <v>0.89</v>
      </c>
      <c r="D3006">
        <v>849.4</v>
      </c>
      <c r="E3006">
        <v>19.21</v>
      </c>
      <c r="F3006">
        <v>13.24</v>
      </c>
      <c r="G3006">
        <v>79.8</v>
      </c>
      <c r="H3006">
        <v>22.3</v>
      </c>
      <c r="I3006">
        <v>80.7</v>
      </c>
      <c r="J3006">
        <v>79.5</v>
      </c>
      <c r="K3006">
        <v>81.2</v>
      </c>
      <c r="L3006">
        <v>38.1</v>
      </c>
      <c r="M3006">
        <v>76.5</v>
      </c>
      <c r="N3006">
        <v>312</v>
      </c>
      <c r="O3006">
        <v>20.399999999999999</v>
      </c>
      <c r="P3006">
        <v>11.3</v>
      </c>
      <c r="Q3006">
        <v>12.86</v>
      </c>
      <c r="R3006">
        <v>1.51</v>
      </c>
      <c r="S3006">
        <v>22.5</v>
      </c>
      <c r="U3006">
        <f>A3006-3438108179</f>
        <v>16298.346549987793</v>
      </c>
      <c r="V3006" s="7">
        <f t="shared" si="231"/>
        <v>41255.649054936926</v>
      </c>
      <c r="W3006" s="4">
        <f t="shared" si="235"/>
        <v>147.93</v>
      </c>
      <c r="X3006">
        <f t="shared" si="232"/>
        <v>0.79002319298712287</v>
      </c>
      <c r="Y3006">
        <f t="shared" si="233"/>
        <v>-5.9700000000000006</v>
      </c>
      <c r="Z3006" s="5">
        <f t="shared" si="234"/>
        <v>7.3797274743638672</v>
      </c>
    </row>
    <row r="3007" spans="1:26" x14ac:dyDescent="0.35">
      <c r="A3007">
        <v>3438124482.6628499</v>
      </c>
      <c r="B3007">
        <v>92.83</v>
      </c>
      <c r="C3007">
        <v>0.89</v>
      </c>
      <c r="D3007">
        <v>854.9</v>
      </c>
      <c r="E3007">
        <v>19.21</v>
      </c>
      <c r="F3007">
        <v>13.25</v>
      </c>
      <c r="G3007">
        <v>79.8</v>
      </c>
      <c r="H3007">
        <v>22.3</v>
      </c>
      <c r="I3007">
        <v>80.7</v>
      </c>
      <c r="J3007">
        <v>79.3</v>
      </c>
      <c r="K3007">
        <v>81.099999999999994</v>
      </c>
      <c r="L3007">
        <v>37.700000000000003</v>
      </c>
      <c r="M3007">
        <v>76.3</v>
      </c>
      <c r="N3007">
        <v>312</v>
      </c>
      <c r="O3007">
        <v>20.399999999999999</v>
      </c>
      <c r="P3007">
        <v>11.3</v>
      </c>
      <c r="Q3007">
        <v>12.86</v>
      </c>
      <c r="R3007">
        <v>1.51</v>
      </c>
      <c r="S3007">
        <v>22.5</v>
      </c>
      <c r="U3007">
        <f>A3007-3438108179</f>
        <v>16303.662849903107</v>
      </c>
      <c r="V3007" s="7">
        <f t="shared" si="231"/>
        <v>41255.649116468172</v>
      </c>
      <c r="W3007" s="4">
        <f t="shared" si="235"/>
        <v>148</v>
      </c>
      <c r="X3007">
        <f t="shared" si="232"/>
        <v>0.90220300609711823</v>
      </c>
      <c r="Y3007">
        <f t="shared" si="233"/>
        <v>-5.9600000000000009</v>
      </c>
      <c r="Z3007" s="5">
        <f t="shared" si="234"/>
        <v>7.3735442076943212</v>
      </c>
    </row>
    <row r="3008" spans="1:26" x14ac:dyDescent="0.35">
      <c r="A3008">
        <v>3438124487.98316</v>
      </c>
      <c r="B3008">
        <v>92.91</v>
      </c>
      <c r="C3008">
        <v>0.87</v>
      </c>
      <c r="D3008">
        <v>855.7</v>
      </c>
      <c r="E3008">
        <v>19.21</v>
      </c>
      <c r="F3008">
        <v>13.24</v>
      </c>
      <c r="G3008">
        <v>79.8</v>
      </c>
      <c r="H3008">
        <v>22.3</v>
      </c>
      <c r="I3008">
        <v>80.7</v>
      </c>
      <c r="J3008">
        <v>79.3</v>
      </c>
      <c r="K3008">
        <v>81.099999999999994</v>
      </c>
      <c r="L3008">
        <v>37.5</v>
      </c>
      <c r="M3008">
        <v>76.099999999999994</v>
      </c>
      <c r="N3008">
        <v>312</v>
      </c>
      <c r="O3008">
        <v>20.399999999999999</v>
      </c>
      <c r="P3008">
        <v>11.3</v>
      </c>
      <c r="Q3008">
        <v>12.87</v>
      </c>
      <c r="R3008">
        <v>1.51</v>
      </c>
      <c r="S3008">
        <v>22.5</v>
      </c>
      <c r="U3008">
        <f>A3008-3438108179</f>
        <v>16308.983160018921</v>
      </c>
      <c r="V3008" s="7">
        <f t="shared" si="231"/>
        <v>41255.649178045838</v>
      </c>
      <c r="W3008" s="4">
        <f t="shared" si="235"/>
        <v>148.07999999999998</v>
      </c>
      <c r="X3008">
        <f t="shared" si="232"/>
        <v>0.89983698103334964</v>
      </c>
      <c r="Y3008">
        <f t="shared" si="233"/>
        <v>-5.9700000000000006</v>
      </c>
      <c r="Z3008" s="5">
        <f t="shared" si="234"/>
        <v>7.4640699554086769</v>
      </c>
    </row>
    <row r="3009" spans="1:26" x14ac:dyDescent="0.35">
      <c r="A3009">
        <v>3438124493.3174601</v>
      </c>
      <c r="B3009">
        <v>92.99</v>
      </c>
      <c r="C3009">
        <v>0.82</v>
      </c>
      <c r="D3009">
        <v>849.1</v>
      </c>
      <c r="E3009">
        <v>19.22</v>
      </c>
      <c r="F3009">
        <v>13.24</v>
      </c>
      <c r="G3009">
        <v>79.8</v>
      </c>
      <c r="H3009">
        <v>22.3</v>
      </c>
      <c r="I3009">
        <v>80.7</v>
      </c>
      <c r="J3009">
        <v>79.2</v>
      </c>
      <c r="K3009">
        <v>81.099999999999994</v>
      </c>
      <c r="L3009">
        <v>37.1</v>
      </c>
      <c r="M3009">
        <v>76</v>
      </c>
      <c r="N3009">
        <v>312</v>
      </c>
      <c r="O3009">
        <v>20.399999999999999</v>
      </c>
      <c r="P3009">
        <v>11.4</v>
      </c>
      <c r="Q3009">
        <v>12.87</v>
      </c>
      <c r="R3009">
        <v>1.51</v>
      </c>
      <c r="S3009">
        <v>22.5</v>
      </c>
      <c r="U3009">
        <f>A3009-3438108179</f>
        <v>16314.31746006012</v>
      </c>
      <c r="V3009" s="7">
        <f t="shared" si="231"/>
        <v>41255.649239785416</v>
      </c>
      <c r="W3009" s="4">
        <f t="shared" si="235"/>
        <v>148.16</v>
      </c>
      <c r="X3009">
        <f t="shared" si="232"/>
        <v>0.79017026155487069</v>
      </c>
      <c r="Y3009">
        <f t="shared" si="233"/>
        <v>-5.9799999999999986</v>
      </c>
      <c r="Z3009" s="5">
        <f t="shared" si="234"/>
        <v>7.6947023982417475</v>
      </c>
    </row>
    <row r="3010" spans="1:26" x14ac:dyDescent="0.35">
      <c r="A3010">
        <v>3438124498.6327701</v>
      </c>
      <c r="B3010">
        <v>93.06</v>
      </c>
      <c r="C3010">
        <v>0.83</v>
      </c>
      <c r="D3010">
        <v>850.4</v>
      </c>
      <c r="E3010">
        <v>19.21</v>
      </c>
      <c r="F3010">
        <v>13.25</v>
      </c>
      <c r="G3010">
        <v>79.8</v>
      </c>
      <c r="H3010">
        <v>22.2</v>
      </c>
      <c r="I3010">
        <v>80.7</v>
      </c>
      <c r="J3010">
        <v>79.099999999999994</v>
      </c>
      <c r="K3010">
        <v>81</v>
      </c>
      <c r="L3010">
        <v>36.799999999999997</v>
      </c>
      <c r="M3010">
        <v>75.900000000000006</v>
      </c>
      <c r="N3010">
        <v>312</v>
      </c>
      <c r="O3010">
        <v>20.399999999999999</v>
      </c>
      <c r="P3010">
        <v>11.5</v>
      </c>
      <c r="Q3010">
        <v>12.87</v>
      </c>
      <c r="R3010">
        <v>1.51</v>
      </c>
      <c r="S3010">
        <v>22.5</v>
      </c>
      <c r="U3010">
        <f>A3010-3438108179</f>
        <v>16319.632770061493</v>
      </c>
      <c r="V3010" s="7">
        <f t="shared" si="231"/>
        <v>41255.64930130521</v>
      </c>
      <c r="W3010" s="4">
        <f t="shared" si="235"/>
        <v>148.23000000000002</v>
      </c>
      <c r="X3010">
        <f t="shared" si="232"/>
        <v>0.67665353381653581</v>
      </c>
      <c r="Y3010">
        <f t="shared" si="233"/>
        <v>-5.9600000000000009</v>
      </c>
      <c r="Z3010" s="5">
        <f t="shared" si="234"/>
        <v>7.6354079449100283</v>
      </c>
    </row>
    <row r="3011" spans="1:26" x14ac:dyDescent="0.35">
      <c r="A3011">
        <v>3438124503.9530702</v>
      </c>
      <c r="B3011">
        <v>93.12</v>
      </c>
      <c r="C3011">
        <v>0.81</v>
      </c>
      <c r="D3011">
        <v>855.5</v>
      </c>
      <c r="E3011">
        <v>19.23</v>
      </c>
      <c r="F3011">
        <v>13.24</v>
      </c>
      <c r="G3011">
        <v>79.900000000000006</v>
      </c>
      <c r="H3011">
        <v>22.2</v>
      </c>
      <c r="I3011">
        <v>80.7</v>
      </c>
      <c r="J3011">
        <v>79</v>
      </c>
      <c r="K3011">
        <v>81</v>
      </c>
      <c r="L3011">
        <v>36.5</v>
      </c>
      <c r="M3011">
        <v>75.900000000000006</v>
      </c>
      <c r="N3011">
        <v>311</v>
      </c>
      <c r="O3011">
        <v>20.399999999999999</v>
      </c>
      <c r="P3011">
        <v>11.5</v>
      </c>
      <c r="Q3011">
        <v>12.86</v>
      </c>
      <c r="R3011">
        <v>1.5</v>
      </c>
      <c r="S3011">
        <v>22.5</v>
      </c>
      <c r="U3011">
        <f>A3011-3438108179</f>
        <v>16324.953070163727</v>
      </c>
      <c r="V3011" s="7">
        <f t="shared" si="231"/>
        <v>41255.649362882759</v>
      </c>
      <c r="W3011" s="4">
        <f t="shared" si="235"/>
        <v>148.29000000000002</v>
      </c>
      <c r="X3011">
        <f t="shared" si="232"/>
        <v>0.90288194090191365</v>
      </c>
      <c r="Y3011">
        <f t="shared" si="233"/>
        <v>-5.99</v>
      </c>
      <c r="Z3011" s="5">
        <f t="shared" si="234"/>
        <v>7.7485254459886317</v>
      </c>
    </row>
    <row r="3012" spans="1:26" x14ac:dyDescent="0.35">
      <c r="A3012">
        <v>3438124509.2693801</v>
      </c>
      <c r="B3012">
        <v>93.2</v>
      </c>
      <c r="C3012">
        <v>0.79</v>
      </c>
      <c r="D3012">
        <v>853.3</v>
      </c>
      <c r="E3012">
        <v>19.21</v>
      </c>
      <c r="F3012">
        <v>13.24</v>
      </c>
      <c r="G3012">
        <v>80</v>
      </c>
      <c r="H3012">
        <v>22.2</v>
      </c>
      <c r="I3012">
        <v>80.7</v>
      </c>
      <c r="J3012">
        <v>79</v>
      </c>
      <c r="K3012">
        <v>81</v>
      </c>
      <c r="L3012">
        <v>36.1</v>
      </c>
      <c r="M3012">
        <v>75.8</v>
      </c>
      <c r="N3012">
        <v>310</v>
      </c>
      <c r="O3012">
        <v>20.399999999999999</v>
      </c>
      <c r="P3012">
        <v>11.6</v>
      </c>
      <c r="Q3012">
        <v>12.87</v>
      </c>
      <c r="R3012">
        <v>1.5</v>
      </c>
      <c r="S3012">
        <v>22.5</v>
      </c>
      <c r="U3012">
        <f>A3012-3438108179</f>
        <v>16330.269380092621</v>
      </c>
      <c r="V3012" s="7">
        <f t="shared" si="231"/>
        <v>41255.649424414121</v>
      </c>
      <c r="W3012" s="4">
        <f t="shared" si="235"/>
        <v>148.37</v>
      </c>
      <c r="X3012">
        <f t="shared" si="232"/>
        <v>0.79017175681492702</v>
      </c>
      <c r="Y3012">
        <f t="shared" si="233"/>
        <v>-5.9700000000000006</v>
      </c>
      <c r="Z3012" s="5">
        <f t="shared" si="234"/>
        <v>7.8328855652884259</v>
      </c>
    </row>
    <row r="3013" spans="1:26" x14ac:dyDescent="0.35">
      <c r="A3013">
        <v>3438124514.5846801</v>
      </c>
      <c r="B3013">
        <v>93.27</v>
      </c>
      <c r="C3013">
        <v>0.8</v>
      </c>
      <c r="D3013">
        <v>851.7</v>
      </c>
      <c r="E3013">
        <v>19.21</v>
      </c>
      <c r="F3013">
        <v>13.25</v>
      </c>
      <c r="G3013">
        <v>80.099999999999994</v>
      </c>
      <c r="H3013">
        <v>22.2</v>
      </c>
      <c r="I3013">
        <v>80.7</v>
      </c>
      <c r="J3013">
        <v>78.900000000000006</v>
      </c>
      <c r="K3013">
        <v>81</v>
      </c>
      <c r="L3013">
        <v>35.700000000000003</v>
      </c>
      <c r="M3013">
        <v>75.7</v>
      </c>
      <c r="N3013">
        <v>312</v>
      </c>
      <c r="O3013">
        <v>20.399999999999999</v>
      </c>
      <c r="P3013">
        <v>11.7</v>
      </c>
      <c r="Q3013">
        <v>12.87</v>
      </c>
      <c r="R3013">
        <v>1.5</v>
      </c>
      <c r="S3013">
        <v>22.5</v>
      </c>
      <c r="U3013">
        <f>A3013-3438108179</f>
        <v>16335.584680080414</v>
      </c>
      <c r="V3013" s="7">
        <f t="shared" si="231"/>
        <v>41255.649485933798</v>
      </c>
      <c r="W3013" s="4">
        <f t="shared" si="235"/>
        <v>148.44</v>
      </c>
      <c r="X3013">
        <f t="shared" si="232"/>
        <v>0.78987459162964258</v>
      </c>
      <c r="Y3013">
        <f t="shared" si="233"/>
        <v>-5.9600000000000009</v>
      </c>
      <c r="Z3013" s="5">
        <f t="shared" si="234"/>
        <v>7.777254273096001</v>
      </c>
    </row>
    <row r="3014" spans="1:26" x14ac:dyDescent="0.35">
      <c r="A3014">
        <v>3438124519.9019799</v>
      </c>
      <c r="B3014">
        <v>93.34</v>
      </c>
      <c r="C3014">
        <v>0.82</v>
      </c>
      <c r="D3014">
        <v>853</v>
      </c>
      <c r="E3014">
        <v>19.2</v>
      </c>
      <c r="F3014">
        <v>13.22</v>
      </c>
      <c r="G3014">
        <v>80.099999999999994</v>
      </c>
      <c r="H3014">
        <v>22.2</v>
      </c>
      <c r="I3014">
        <v>80.7</v>
      </c>
      <c r="J3014">
        <v>78.900000000000006</v>
      </c>
      <c r="K3014">
        <v>80.900000000000006</v>
      </c>
      <c r="L3014">
        <v>35.4</v>
      </c>
      <c r="M3014">
        <v>75.7</v>
      </c>
      <c r="N3014">
        <v>311</v>
      </c>
      <c r="O3014">
        <v>20.399999999999999</v>
      </c>
      <c r="P3014">
        <v>11.7</v>
      </c>
      <c r="Q3014">
        <v>12.86</v>
      </c>
      <c r="R3014">
        <v>1.5</v>
      </c>
      <c r="S3014">
        <v>22.5</v>
      </c>
      <c r="U3014">
        <f>A3014-3438108179</f>
        <v>16340.901979923248</v>
      </c>
      <c r="V3014" s="7">
        <f t="shared" si="231"/>
        <v>41255.64954747662</v>
      </c>
      <c r="W3014" s="4">
        <f t="shared" si="235"/>
        <v>148.51</v>
      </c>
      <c r="X3014">
        <f t="shared" si="232"/>
        <v>0.79002160487067652</v>
      </c>
      <c r="Y3014">
        <f t="shared" si="233"/>
        <v>-5.9799999999999986</v>
      </c>
      <c r="Z3014" s="5">
        <f t="shared" si="234"/>
        <v>7.6947023982417475</v>
      </c>
    </row>
    <row r="3015" spans="1:26" x14ac:dyDescent="0.35">
      <c r="A3015">
        <v>3438124525.2182899</v>
      </c>
      <c r="B3015">
        <v>93.41</v>
      </c>
      <c r="C3015">
        <v>0.78</v>
      </c>
      <c r="D3015">
        <v>854.6</v>
      </c>
      <c r="E3015">
        <v>19.2</v>
      </c>
      <c r="F3015">
        <v>13.25</v>
      </c>
      <c r="G3015">
        <v>80.2</v>
      </c>
      <c r="H3015">
        <v>22.2</v>
      </c>
      <c r="I3015">
        <v>80.7</v>
      </c>
      <c r="J3015">
        <v>78.900000000000006</v>
      </c>
      <c r="K3015">
        <v>80.900000000000006</v>
      </c>
      <c r="L3015">
        <v>35.1</v>
      </c>
      <c r="M3015">
        <v>75.599999999999994</v>
      </c>
      <c r="N3015">
        <v>311</v>
      </c>
      <c r="O3015">
        <v>20.399999999999999</v>
      </c>
      <c r="P3015">
        <v>11.8</v>
      </c>
      <c r="Q3015">
        <v>12.86</v>
      </c>
      <c r="R3015">
        <v>1.5</v>
      </c>
      <c r="S3015">
        <v>22.5</v>
      </c>
      <c r="U3015">
        <f>A3015-3438108179</f>
        <v>16346.218289852142</v>
      </c>
      <c r="V3015" s="7">
        <f t="shared" si="231"/>
        <v>41255.649609007989</v>
      </c>
      <c r="W3015" s="4">
        <f t="shared" si="235"/>
        <v>148.57999999999998</v>
      </c>
      <c r="X3015">
        <f t="shared" si="232"/>
        <v>0.79017185026903891</v>
      </c>
      <c r="Y3015">
        <f t="shared" si="233"/>
        <v>-5.9499999999999993</v>
      </c>
      <c r="Z3015" s="5">
        <f t="shared" si="234"/>
        <v>7.8697211354733119</v>
      </c>
    </row>
    <row r="3016" spans="1:26" x14ac:dyDescent="0.35">
      <c r="A3016">
        <v>3438124530.5335898</v>
      </c>
      <c r="B3016">
        <v>93.48</v>
      </c>
      <c r="C3016">
        <v>0.79</v>
      </c>
      <c r="D3016">
        <v>853</v>
      </c>
      <c r="E3016">
        <v>19.18</v>
      </c>
      <c r="F3016">
        <v>13.24</v>
      </c>
      <c r="G3016">
        <v>80.3</v>
      </c>
      <c r="H3016">
        <v>22.2</v>
      </c>
      <c r="I3016">
        <v>80.7</v>
      </c>
      <c r="J3016">
        <v>78.900000000000006</v>
      </c>
      <c r="K3016">
        <v>80.900000000000006</v>
      </c>
      <c r="L3016">
        <v>34.799999999999997</v>
      </c>
      <c r="M3016">
        <v>75.5</v>
      </c>
      <c r="N3016">
        <v>311</v>
      </c>
      <c r="O3016">
        <v>20.399999999999999</v>
      </c>
      <c r="P3016">
        <v>11.8</v>
      </c>
      <c r="Q3016">
        <v>12.86</v>
      </c>
      <c r="R3016">
        <v>1.5</v>
      </c>
      <c r="S3016">
        <v>22.5</v>
      </c>
      <c r="U3016">
        <f>A3016-3438108179</f>
        <v>16351.533589839935</v>
      </c>
      <c r="V3016" s="7">
        <f t="shared" si="231"/>
        <v>41255.649670527659</v>
      </c>
      <c r="W3016" s="4">
        <f t="shared" si="235"/>
        <v>148.65</v>
      </c>
      <c r="X3016">
        <f t="shared" si="232"/>
        <v>0.90254223913422915</v>
      </c>
      <c r="Y3016">
        <f t="shared" si="233"/>
        <v>-5.9399999999999995</v>
      </c>
      <c r="Z3016" s="5">
        <f t="shared" si="234"/>
        <v>7.8131801615796146</v>
      </c>
    </row>
    <row r="3017" spans="1:26" x14ac:dyDescent="0.35">
      <c r="A3017">
        <v>3438124535.8519001</v>
      </c>
      <c r="B3017">
        <v>93.56</v>
      </c>
      <c r="C3017">
        <v>0.81</v>
      </c>
      <c r="D3017">
        <v>856</v>
      </c>
      <c r="E3017">
        <v>19.190000000000001</v>
      </c>
      <c r="F3017">
        <v>13.25</v>
      </c>
      <c r="G3017">
        <v>80.400000000000006</v>
      </c>
      <c r="H3017">
        <v>22.2</v>
      </c>
      <c r="I3017">
        <v>80.7</v>
      </c>
      <c r="J3017">
        <v>78.900000000000006</v>
      </c>
      <c r="K3017">
        <v>80.900000000000006</v>
      </c>
      <c r="L3017">
        <v>34.6</v>
      </c>
      <c r="M3017">
        <v>75.400000000000006</v>
      </c>
      <c r="N3017">
        <v>276</v>
      </c>
      <c r="O3017">
        <v>20.399999999999999</v>
      </c>
      <c r="P3017">
        <v>11.9</v>
      </c>
      <c r="Q3017">
        <v>12.86</v>
      </c>
      <c r="R3017">
        <v>1.5</v>
      </c>
      <c r="S3017">
        <v>22.5</v>
      </c>
      <c r="U3017">
        <f>A3017-3438108179</f>
        <v>16356.851900100708</v>
      </c>
      <c r="V3017" s="7">
        <f t="shared" si="231"/>
        <v>41255.64973208218</v>
      </c>
      <c r="W3017" s="4">
        <f t="shared" si="235"/>
        <v>148.73000000000002</v>
      </c>
      <c r="X3017">
        <f t="shared" si="232"/>
        <v>0.67690803956958134</v>
      </c>
      <c r="Y3017">
        <f t="shared" si="233"/>
        <v>-5.9400000000000013</v>
      </c>
      <c r="Z3017" s="5">
        <f t="shared" si="234"/>
        <v>7.7161182548480944</v>
      </c>
    </row>
    <row r="3018" spans="1:26" x14ac:dyDescent="0.35">
      <c r="A3018">
        <v>3438124541.1701999</v>
      </c>
      <c r="B3018">
        <v>93.62</v>
      </c>
      <c r="C3018">
        <v>0.78</v>
      </c>
      <c r="D3018">
        <v>867.8</v>
      </c>
      <c r="E3018">
        <v>19.170000000000002</v>
      </c>
      <c r="F3018">
        <v>12.19</v>
      </c>
      <c r="G3018">
        <v>80.5</v>
      </c>
      <c r="H3018">
        <v>22.2</v>
      </c>
      <c r="I3018">
        <v>80.7</v>
      </c>
      <c r="J3018">
        <v>78.900000000000006</v>
      </c>
      <c r="K3018">
        <v>80.900000000000006</v>
      </c>
      <c r="L3018">
        <v>34.299999999999997</v>
      </c>
      <c r="M3018">
        <v>75.3</v>
      </c>
      <c r="N3018">
        <v>241</v>
      </c>
      <c r="O3018">
        <v>20.399999999999999</v>
      </c>
      <c r="P3018">
        <v>11.9</v>
      </c>
      <c r="Q3018">
        <v>12.87</v>
      </c>
      <c r="R3018">
        <v>1.5</v>
      </c>
      <c r="S3018">
        <v>22.4</v>
      </c>
      <c r="U3018">
        <f>A3018-3438108179</f>
        <v>16362.170199871063</v>
      </c>
      <c r="V3018" s="7">
        <f t="shared" si="231"/>
        <v>41255.649793636578</v>
      </c>
      <c r="W3018" s="4">
        <f t="shared" si="235"/>
        <v>148.79000000000002</v>
      </c>
      <c r="X3018">
        <f t="shared" si="232"/>
        <v>0.90034320652597799</v>
      </c>
      <c r="Y3018">
        <f t="shared" si="233"/>
        <v>-6.9800000000000022</v>
      </c>
      <c r="Z3018" s="5">
        <f t="shared" si="234"/>
        <v>8.5237081629038567</v>
      </c>
    </row>
    <row r="3019" spans="1:26" x14ac:dyDescent="0.35">
      <c r="A3019">
        <v>3438124546.5015001</v>
      </c>
      <c r="B3019">
        <v>93.7</v>
      </c>
      <c r="C3019">
        <v>0.79</v>
      </c>
      <c r="D3019">
        <v>863.9</v>
      </c>
      <c r="E3019">
        <v>19.16</v>
      </c>
      <c r="F3019">
        <v>12.2</v>
      </c>
      <c r="G3019">
        <v>80.5</v>
      </c>
      <c r="H3019">
        <v>22.2</v>
      </c>
      <c r="I3019">
        <v>80.7</v>
      </c>
      <c r="J3019">
        <v>78.900000000000006</v>
      </c>
      <c r="K3019">
        <v>81</v>
      </c>
      <c r="L3019">
        <v>34</v>
      </c>
      <c r="M3019">
        <v>75.3</v>
      </c>
      <c r="N3019">
        <v>237</v>
      </c>
      <c r="O3019">
        <v>20.6</v>
      </c>
      <c r="P3019">
        <v>12</v>
      </c>
      <c r="Q3019">
        <v>12.86</v>
      </c>
      <c r="R3019">
        <v>1.5</v>
      </c>
      <c r="S3019">
        <v>22.4</v>
      </c>
      <c r="U3019">
        <f>A3019-3438108179</f>
        <v>16367.5015001297</v>
      </c>
      <c r="V3019" s="7">
        <f t="shared" si="231"/>
        <v>41255.649855341442</v>
      </c>
      <c r="W3019" s="4">
        <f t="shared" si="235"/>
        <v>148.87</v>
      </c>
      <c r="X3019">
        <f t="shared" si="232"/>
        <v>0.7897246459387669</v>
      </c>
      <c r="Y3019">
        <f t="shared" si="233"/>
        <v>-6.9600000000000009</v>
      </c>
      <c r="Z3019" s="5">
        <f t="shared" si="234"/>
        <v>8.4574460478200706</v>
      </c>
    </row>
    <row r="3020" spans="1:26" x14ac:dyDescent="0.35">
      <c r="A3020">
        <v>3438124551.8198099</v>
      </c>
      <c r="B3020">
        <v>93.77</v>
      </c>
      <c r="C3020">
        <v>0.82</v>
      </c>
      <c r="D3020">
        <v>865</v>
      </c>
      <c r="E3020">
        <v>19.16</v>
      </c>
      <c r="F3020">
        <v>12.18</v>
      </c>
      <c r="G3020">
        <v>80.5</v>
      </c>
      <c r="H3020">
        <v>22.2</v>
      </c>
      <c r="I3020">
        <v>80.8</v>
      </c>
      <c r="J3020">
        <v>79</v>
      </c>
      <c r="K3020">
        <v>81</v>
      </c>
      <c r="L3020">
        <v>33.799999999999997</v>
      </c>
      <c r="M3020">
        <v>75.3</v>
      </c>
      <c r="N3020">
        <v>237</v>
      </c>
      <c r="O3020">
        <v>20.6</v>
      </c>
      <c r="P3020">
        <v>12</v>
      </c>
      <c r="Q3020">
        <v>12.87</v>
      </c>
      <c r="R3020">
        <v>1.5</v>
      </c>
      <c r="S3020">
        <v>22.4</v>
      </c>
      <c r="U3020">
        <f>A3020-3438108179</f>
        <v>16372.819809913635</v>
      </c>
      <c r="V3020" s="7">
        <f t="shared" si="231"/>
        <v>41255.649916895949</v>
      </c>
      <c r="W3020" s="4">
        <f t="shared" si="235"/>
        <v>148.94</v>
      </c>
      <c r="X3020">
        <f t="shared" si="232"/>
        <v>0.78972595281603475</v>
      </c>
      <c r="Y3020">
        <f t="shared" si="233"/>
        <v>-6.98</v>
      </c>
      <c r="Z3020" s="5">
        <f t="shared" si="234"/>
        <v>8.3132137441718523</v>
      </c>
    </row>
    <row r="3021" spans="1:26" x14ac:dyDescent="0.35">
      <c r="A3021">
        <v>3438124557.1381102</v>
      </c>
      <c r="B3021">
        <v>93.84</v>
      </c>
      <c r="C3021">
        <v>0.78</v>
      </c>
      <c r="D3021">
        <v>867.9</v>
      </c>
      <c r="E3021">
        <v>19.16</v>
      </c>
      <c r="F3021">
        <v>12.19</v>
      </c>
      <c r="G3021">
        <v>80.5</v>
      </c>
      <c r="H3021">
        <v>22.2</v>
      </c>
      <c r="I3021">
        <v>80.8</v>
      </c>
      <c r="J3021">
        <v>79.2</v>
      </c>
      <c r="K3021">
        <v>81.099999999999994</v>
      </c>
      <c r="L3021">
        <v>33.5</v>
      </c>
      <c r="M3021">
        <v>75.400000000000006</v>
      </c>
      <c r="N3021">
        <v>237</v>
      </c>
      <c r="O3021">
        <v>20.6</v>
      </c>
      <c r="P3021">
        <v>12</v>
      </c>
      <c r="Q3021">
        <v>12.86</v>
      </c>
      <c r="R3021">
        <v>1.5</v>
      </c>
      <c r="S3021">
        <v>22.3</v>
      </c>
      <c r="U3021">
        <f>A3021-3438108179</f>
        <v>16378.138110160828</v>
      </c>
      <c r="V3021" s="7">
        <f t="shared" si="231"/>
        <v>41255.649978450354</v>
      </c>
      <c r="W3021" s="4">
        <f t="shared" si="235"/>
        <v>149.01</v>
      </c>
      <c r="X3021">
        <f t="shared" si="232"/>
        <v>0.79017035500830801</v>
      </c>
      <c r="Y3021">
        <f t="shared" si="233"/>
        <v>-6.9700000000000006</v>
      </c>
      <c r="Z3021" s="5">
        <f t="shared" si="234"/>
        <v>8.5176001663022607</v>
      </c>
    </row>
    <row r="3022" spans="1:26" x14ac:dyDescent="0.35">
      <c r="A3022">
        <v>3438124562.4534202</v>
      </c>
      <c r="B3022">
        <v>93.91</v>
      </c>
      <c r="C3022">
        <v>0.8</v>
      </c>
      <c r="D3022">
        <v>861.9</v>
      </c>
      <c r="E3022">
        <v>19.13</v>
      </c>
      <c r="F3022">
        <v>12.19</v>
      </c>
      <c r="G3022">
        <v>80.5</v>
      </c>
      <c r="H3022">
        <v>22.2</v>
      </c>
      <c r="I3022">
        <v>81</v>
      </c>
      <c r="J3022">
        <v>79.5</v>
      </c>
      <c r="K3022">
        <v>81.3</v>
      </c>
      <c r="L3022">
        <v>33.299999999999997</v>
      </c>
      <c r="M3022">
        <v>75.400000000000006</v>
      </c>
      <c r="N3022">
        <v>237</v>
      </c>
      <c r="O3022">
        <v>20.6</v>
      </c>
      <c r="P3022">
        <v>12</v>
      </c>
      <c r="Q3022">
        <v>12.86</v>
      </c>
      <c r="R3022">
        <v>1.5</v>
      </c>
      <c r="S3022">
        <v>22.3</v>
      </c>
      <c r="U3022">
        <f>A3022-3438108179</f>
        <v>16383.453420162201</v>
      </c>
      <c r="V3022" s="7">
        <f t="shared" si="231"/>
        <v>41255.65003997014</v>
      </c>
      <c r="W3022" s="4">
        <f t="shared" si="235"/>
        <v>149.07999999999998</v>
      </c>
      <c r="X3022">
        <f t="shared" si="232"/>
        <v>0.78957755656052286</v>
      </c>
      <c r="Y3022">
        <f t="shared" si="233"/>
        <v>-6.9399999999999995</v>
      </c>
      <c r="Z3022" s="5">
        <f t="shared" si="234"/>
        <v>8.392336780485218</v>
      </c>
    </row>
    <row r="3023" spans="1:26" x14ac:dyDescent="0.35">
      <c r="A3023">
        <v>3438124567.7727199</v>
      </c>
      <c r="B3023">
        <v>93.98</v>
      </c>
      <c r="C3023">
        <v>0.82</v>
      </c>
      <c r="D3023">
        <v>860.6</v>
      </c>
      <c r="E3023">
        <v>19.11</v>
      </c>
      <c r="F3023">
        <v>12.22</v>
      </c>
      <c r="G3023">
        <v>80.400000000000006</v>
      </c>
      <c r="H3023">
        <v>22.2</v>
      </c>
      <c r="I3023">
        <v>81.5</v>
      </c>
      <c r="J3023">
        <v>80</v>
      </c>
      <c r="K3023">
        <v>81.7</v>
      </c>
      <c r="L3023">
        <v>33</v>
      </c>
      <c r="M3023">
        <v>75.5</v>
      </c>
      <c r="N3023">
        <v>237</v>
      </c>
      <c r="O3023">
        <v>20.6</v>
      </c>
      <c r="P3023">
        <v>12</v>
      </c>
      <c r="Q3023">
        <v>12.87</v>
      </c>
      <c r="R3023">
        <v>1.5</v>
      </c>
      <c r="S3023">
        <v>22.3</v>
      </c>
      <c r="U3023">
        <f>A3023-3438108179</f>
        <v>16388.772719860077</v>
      </c>
      <c r="V3023" s="7">
        <f t="shared" si="231"/>
        <v>41255.650101536114</v>
      </c>
      <c r="W3023" s="4">
        <f t="shared" si="235"/>
        <v>149.15</v>
      </c>
      <c r="X3023">
        <f t="shared" si="232"/>
        <v>0.78972455259056762</v>
      </c>
      <c r="Y3023">
        <f t="shared" si="233"/>
        <v>-6.8899999999999988</v>
      </c>
      <c r="Z3023" s="5">
        <f t="shared" si="234"/>
        <v>8.2594446398046362</v>
      </c>
    </row>
    <row r="3024" spans="1:26" x14ac:dyDescent="0.35">
      <c r="A3024">
        <v>3438124573.0910301</v>
      </c>
      <c r="B3024">
        <v>94.05</v>
      </c>
      <c r="C3024">
        <v>0.8</v>
      </c>
      <c r="D3024">
        <v>865.8</v>
      </c>
      <c r="E3024">
        <v>19.12</v>
      </c>
      <c r="F3024">
        <v>12.22</v>
      </c>
      <c r="G3024">
        <v>80.2</v>
      </c>
      <c r="H3024">
        <v>22.2</v>
      </c>
      <c r="I3024">
        <v>82.1</v>
      </c>
      <c r="J3024">
        <v>80.7</v>
      </c>
      <c r="K3024">
        <v>82.5</v>
      </c>
      <c r="L3024">
        <v>32.9</v>
      </c>
      <c r="M3024">
        <v>75.8</v>
      </c>
      <c r="N3024">
        <v>237</v>
      </c>
      <c r="O3024">
        <v>20.6</v>
      </c>
      <c r="P3024">
        <v>12.1</v>
      </c>
      <c r="Q3024">
        <v>12.87</v>
      </c>
      <c r="R3024">
        <v>1.5</v>
      </c>
      <c r="S3024">
        <v>22.3</v>
      </c>
      <c r="U3024">
        <f>A3024-3438108179</f>
        <v>16394.09103012085</v>
      </c>
      <c r="V3024" s="7">
        <f t="shared" si="231"/>
        <v>41255.650163090628</v>
      </c>
      <c r="W3024" s="4">
        <f t="shared" si="235"/>
        <v>149.22</v>
      </c>
      <c r="X3024">
        <f t="shared" si="232"/>
        <v>0.78987459162964258</v>
      </c>
      <c r="Y3024">
        <f t="shared" si="233"/>
        <v>-6.9</v>
      </c>
      <c r="Z3024" s="5">
        <f t="shared" si="234"/>
        <v>8.3681164218105248</v>
      </c>
    </row>
    <row r="3025" spans="1:26" x14ac:dyDescent="0.35">
      <c r="A3025">
        <v>3438124578.40833</v>
      </c>
      <c r="B3025">
        <v>94.12</v>
      </c>
      <c r="C3025">
        <v>0.82</v>
      </c>
      <c r="D3025">
        <v>862.1</v>
      </c>
      <c r="E3025">
        <v>19.11</v>
      </c>
      <c r="F3025">
        <v>12.2</v>
      </c>
      <c r="G3025">
        <v>80</v>
      </c>
      <c r="H3025">
        <v>22.2</v>
      </c>
      <c r="I3025">
        <v>83</v>
      </c>
      <c r="J3025">
        <v>81.5</v>
      </c>
      <c r="K3025">
        <v>83.2</v>
      </c>
      <c r="L3025">
        <v>32.700000000000003</v>
      </c>
      <c r="M3025">
        <v>76.3</v>
      </c>
      <c r="N3025">
        <v>237</v>
      </c>
      <c r="O3025">
        <v>20.5</v>
      </c>
      <c r="P3025">
        <v>12.2</v>
      </c>
      <c r="Q3025">
        <v>12.87</v>
      </c>
      <c r="R3025">
        <v>1.5</v>
      </c>
      <c r="S3025">
        <v>22.3</v>
      </c>
      <c r="U3025">
        <f>A3025-3438108179</f>
        <v>16399.408329963684</v>
      </c>
      <c r="V3025" s="7">
        <f t="shared" si="231"/>
        <v>41255.650224633449</v>
      </c>
      <c r="W3025" s="4">
        <f t="shared" si="235"/>
        <v>149.29000000000002</v>
      </c>
      <c r="X3025">
        <f t="shared" si="232"/>
        <v>0.90254394607535371</v>
      </c>
      <c r="Y3025">
        <f t="shared" si="233"/>
        <v>-6.91</v>
      </c>
      <c r="Z3025" s="5">
        <f t="shared" si="234"/>
        <v>8.271423536077279</v>
      </c>
    </row>
    <row r="3026" spans="1:26" x14ac:dyDescent="0.35">
      <c r="A3026">
        <v>3438124583.7266302</v>
      </c>
      <c r="B3026">
        <v>94.2</v>
      </c>
      <c r="C3026">
        <v>0.83</v>
      </c>
      <c r="D3026">
        <v>864.3</v>
      </c>
      <c r="E3026">
        <v>19.11</v>
      </c>
      <c r="F3026">
        <v>12.17</v>
      </c>
      <c r="G3026">
        <v>79.900000000000006</v>
      </c>
      <c r="H3026">
        <v>22.1</v>
      </c>
      <c r="I3026">
        <v>83.7</v>
      </c>
      <c r="J3026">
        <v>82</v>
      </c>
      <c r="K3026">
        <v>83.8</v>
      </c>
      <c r="L3026">
        <v>32.5</v>
      </c>
      <c r="M3026">
        <v>76.8</v>
      </c>
      <c r="N3026">
        <v>235</v>
      </c>
      <c r="O3026">
        <v>20.5</v>
      </c>
      <c r="P3026">
        <v>12.2</v>
      </c>
      <c r="Q3026">
        <v>12.87</v>
      </c>
      <c r="R3026">
        <v>1.5</v>
      </c>
      <c r="S3026">
        <v>22.3</v>
      </c>
      <c r="U3026">
        <f>A3026-3438108179</f>
        <v>16404.726630210876</v>
      </c>
      <c r="V3026" s="7">
        <f t="shared" si="231"/>
        <v>41255.650286187854</v>
      </c>
      <c r="W3026" s="4">
        <f t="shared" si="235"/>
        <v>149.37</v>
      </c>
      <c r="X3026">
        <f t="shared" si="232"/>
        <v>0.7897246459387669</v>
      </c>
      <c r="Y3026">
        <f t="shared" si="233"/>
        <v>-6.9399999999999995</v>
      </c>
      <c r="Z3026" s="5">
        <f t="shared" si="234"/>
        <v>8.2392722006977248</v>
      </c>
    </row>
    <row r="3027" spans="1:26" x14ac:dyDescent="0.35">
      <c r="A3027">
        <v>3438124589.04494</v>
      </c>
      <c r="B3027">
        <v>94.27</v>
      </c>
      <c r="C3027">
        <v>0.81</v>
      </c>
      <c r="D3027">
        <v>866.5</v>
      </c>
      <c r="E3027">
        <v>19.100000000000001</v>
      </c>
      <c r="F3027">
        <v>12.19</v>
      </c>
      <c r="G3027">
        <v>79.7</v>
      </c>
      <c r="H3027">
        <v>22.2</v>
      </c>
      <c r="I3027">
        <v>84.1</v>
      </c>
      <c r="J3027">
        <v>82.4</v>
      </c>
      <c r="K3027">
        <v>84.2</v>
      </c>
      <c r="L3027">
        <v>32.299999999999997</v>
      </c>
      <c r="M3027">
        <v>77.400000000000006</v>
      </c>
      <c r="N3027">
        <v>236</v>
      </c>
      <c r="O3027">
        <v>20.5</v>
      </c>
      <c r="P3027">
        <v>12.3</v>
      </c>
      <c r="Q3027">
        <v>12.87</v>
      </c>
      <c r="R3027">
        <v>1.5</v>
      </c>
      <c r="S3027">
        <v>22.3</v>
      </c>
      <c r="U3027">
        <f>A3027-3438108179</f>
        <v>16410.044939994812</v>
      </c>
      <c r="V3027" s="7">
        <f t="shared" si="231"/>
        <v>41255.650347742361</v>
      </c>
      <c r="W3027" s="4">
        <f t="shared" si="235"/>
        <v>149.44</v>
      </c>
      <c r="X3027">
        <f t="shared" si="232"/>
        <v>0.79017175681508744</v>
      </c>
      <c r="Y3027">
        <f t="shared" si="233"/>
        <v>-6.9100000000000019</v>
      </c>
      <c r="Z3027" s="5">
        <f t="shared" si="234"/>
        <v>8.3223250844260264</v>
      </c>
    </row>
    <row r="3028" spans="1:26" x14ac:dyDescent="0.35">
      <c r="A3028">
        <v>3438124594.36024</v>
      </c>
      <c r="B3028">
        <v>94.34</v>
      </c>
      <c r="C3028">
        <v>0.8</v>
      </c>
      <c r="D3028">
        <v>864.7</v>
      </c>
      <c r="E3028">
        <v>19.100000000000001</v>
      </c>
      <c r="F3028">
        <v>12.19</v>
      </c>
      <c r="G3028">
        <v>79.599999999999994</v>
      </c>
      <c r="H3028">
        <v>22.2</v>
      </c>
      <c r="I3028">
        <v>84.5</v>
      </c>
      <c r="J3028">
        <v>82.8</v>
      </c>
      <c r="K3028">
        <v>84.6</v>
      </c>
      <c r="L3028">
        <v>32.1</v>
      </c>
      <c r="M3028">
        <v>77.8</v>
      </c>
      <c r="N3028">
        <v>237</v>
      </c>
      <c r="O3028">
        <v>20.5</v>
      </c>
      <c r="P3028">
        <v>12.4</v>
      </c>
      <c r="Q3028">
        <v>12.87</v>
      </c>
      <c r="R3028">
        <v>1.5</v>
      </c>
      <c r="S3028">
        <v>22.2</v>
      </c>
      <c r="U3028">
        <f>A3028-3438108179</f>
        <v>16415.360239982605</v>
      </c>
      <c r="V3028" s="7">
        <f t="shared" si="231"/>
        <v>41255.650409262038</v>
      </c>
      <c r="W3028" s="4">
        <f t="shared" si="235"/>
        <v>149.51</v>
      </c>
      <c r="X3028">
        <f t="shared" si="232"/>
        <v>0.78779891230507826</v>
      </c>
      <c r="Y3028">
        <f t="shared" si="233"/>
        <v>-6.9100000000000019</v>
      </c>
      <c r="Z3028" s="5">
        <f t="shared" si="234"/>
        <v>8.3741780788327222</v>
      </c>
    </row>
    <row r="3029" spans="1:26" x14ac:dyDescent="0.35">
      <c r="A3029">
        <v>3438124599.6915498</v>
      </c>
      <c r="B3029">
        <v>94.41</v>
      </c>
      <c r="C3029">
        <v>0.81</v>
      </c>
      <c r="D3029">
        <v>865.1</v>
      </c>
      <c r="E3029">
        <v>19.12</v>
      </c>
      <c r="F3029">
        <v>12.19</v>
      </c>
      <c r="G3029">
        <v>79.599999999999994</v>
      </c>
      <c r="H3029">
        <v>22.2</v>
      </c>
      <c r="I3029">
        <v>84.8</v>
      </c>
      <c r="J3029">
        <v>83</v>
      </c>
      <c r="K3029">
        <v>84.9</v>
      </c>
      <c r="L3029">
        <v>32</v>
      </c>
      <c r="M3029">
        <v>78.099999999999994</v>
      </c>
      <c r="N3029">
        <v>237</v>
      </c>
      <c r="O3029">
        <v>20.5</v>
      </c>
      <c r="P3029">
        <v>12.6</v>
      </c>
      <c r="Q3029">
        <v>12.87</v>
      </c>
      <c r="R3029">
        <v>1.5</v>
      </c>
      <c r="S3029">
        <v>22.2</v>
      </c>
      <c r="U3029">
        <f>A3029-3438108179</f>
        <v>16420.691549777985</v>
      </c>
      <c r="V3029" s="7">
        <f t="shared" si="231"/>
        <v>41255.650470967012</v>
      </c>
      <c r="W3029" s="4">
        <f t="shared" si="235"/>
        <v>149.57999999999998</v>
      </c>
      <c r="X3029">
        <f t="shared" si="232"/>
        <v>0.78972595281603475</v>
      </c>
      <c r="Y3029">
        <f t="shared" si="233"/>
        <v>-6.9300000000000015</v>
      </c>
      <c r="Z3029" s="5">
        <f t="shared" si="234"/>
        <v>8.3343602679869786</v>
      </c>
    </row>
    <row r="3030" spans="1:26" x14ac:dyDescent="0.35">
      <c r="A3030">
        <v>3438124605.00985</v>
      </c>
      <c r="B3030">
        <v>94.48</v>
      </c>
      <c r="C3030">
        <v>0.8</v>
      </c>
      <c r="D3030">
        <v>869.6</v>
      </c>
      <c r="E3030">
        <v>19.100000000000001</v>
      </c>
      <c r="F3030">
        <v>12.17</v>
      </c>
      <c r="G3030">
        <v>79.599999999999994</v>
      </c>
      <c r="H3030">
        <v>22.2</v>
      </c>
      <c r="I3030">
        <v>85</v>
      </c>
      <c r="J3030">
        <v>83.1</v>
      </c>
      <c r="K3030">
        <v>85.1</v>
      </c>
      <c r="L3030">
        <v>31.9</v>
      </c>
      <c r="M3030">
        <v>78.400000000000006</v>
      </c>
      <c r="N3030">
        <v>237</v>
      </c>
      <c r="O3030">
        <v>20.5</v>
      </c>
      <c r="P3030">
        <v>12.6</v>
      </c>
      <c r="Q3030">
        <v>12.87</v>
      </c>
      <c r="R3030">
        <v>1.5</v>
      </c>
      <c r="S3030">
        <v>22.3</v>
      </c>
      <c r="U3030">
        <f>A3030-3438108179</f>
        <v>16426.009850025177</v>
      </c>
      <c r="V3030" s="7">
        <f t="shared" si="231"/>
        <v>41255.650532521417</v>
      </c>
      <c r="W3030" s="4">
        <f t="shared" si="235"/>
        <v>149.65</v>
      </c>
      <c r="X3030">
        <f t="shared" si="232"/>
        <v>0.79002169828911428</v>
      </c>
      <c r="Y3030">
        <f t="shared" si="233"/>
        <v>-6.9300000000000015</v>
      </c>
      <c r="Z3030" s="5">
        <f t="shared" si="234"/>
        <v>8.3862882486865118</v>
      </c>
    </row>
    <row r="3031" spans="1:26" x14ac:dyDescent="0.35">
      <c r="A3031">
        <v>3438124610.32616</v>
      </c>
      <c r="B3031">
        <v>94.55</v>
      </c>
      <c r="C3031">
        <v>0.8</v>
      </c>
      <c r="D3031">
        <v>862.7</v>
      </c>
      <c r="E3031">
        <v>19.11</v>
      </c>
      <c r="F3031">
        <v>12.17</v>
      </c>
      <c r="G3031">
        <v>79.599999999999994</v>
      </c>
      <c r="H3031">
        <v>22.2</v>
      </c>
      <c r="I3031">
        <v>85.1</v>
      </c>
      <c r="J3031">
        <v>83.2</v>
      </c>
      <c r="K3031">
        <v>85.3</v>
      </c>
      <c r="L3031">
        <v>31.7</v>
      </c>
      <c r="M3031">
        <v>78.5</v>
      </c>
      <c r="N3031">
        <v>237</v>
      </c>
      <c r="O3031">
        <v>20.5</v>
      </c>
      <c r="P3031">
        <v>12.6</v>
      </c>
      <c r="Q3031">
        <v>12.87</v>
      </c>
      <c r="R3031">
        <v>1.5</v>
      </c>
      <c r="S3031">
        <v>22.3</v>
      </c>
      <c r="U3031">
        <f>A3031-3438108179</f>
        <v>16431.326159954071</v>
      </c>
      <c r="V3031" s="7">
        <f t="shared" si="231"/>
        <v>41255.650594052779</v>
      </c>
      <c r="W3031" s="4">
        <f t="shared" si="235"/>
        <v>149.72</v>
      </c>
      <c r="X3031">
        <f t="shared" si="232"/>
        <v>0.78987459162964258</v>
      </c>
      <c r="Y3031">
        <f t="shared" si="233"/>
        <v>-6.9399999999999995</v>
      </c>
      <c r="Z3031" s="5">
        <f t="shared" si="234"/>
        <v>8.392336780485218</v>
      </c>
    </row>
    <row r="3032" spans="1:26" x14ac:dyDescent="0.35">
      <c r="A3032">
        <v>3438124615.6434598</v>
      </c>
      <c r="B3032">
        <v>94.62</v>
      </c>
      <c r="C3032">
        <v>0.8</v>
      </c>
      <c r="D3032">
        <v>863.4</v>
      </c>
      <c r="E3032">
        <v>19.12</v>
      </c>
      <c r="F3032">
        <v>12.23</v>
      </c>
      <c r="G3032">
        <v>79.599999999999994</v>
      </c>
      <c r="H3032">
        <v>22.2</v>
      </c>
      <c r="I3032">
        <v>85.2</v>
      </c>
      <c r="J3032">
        <v>83.2</v>
      </c>
      <c r="K3032">
        <v>85.3</v>
      </c>
      <c r="L3032">
        <v>31.5</v>
      </c>
      <c r="M3032">
        <v>78.599999999999994</v>
      </c>
      <c r="N3032">
        <v>240</v>
      </c>
      <c r="O3032">
        <v>20.5</v>
      </c>
      <c r="P3032">
        <v>12.6</v>
      </c>
      <c r="Q3032">
        <v>12.87</v>
      </c>
      <c r="R3032">
        <v>1.5</v>
      </c>
      <c r="S3032">
        <v>22.3</v>
      </c>
      <c r="U3032">
        <f>A3032-3438108179</f>
        <v>16436.643459796906</v>
      </c>
      <c r="V3032" s="7">
        <f t="shared" ref="V3032:V3095" si="236">U3032/60/60/24+$V$22</f>
        <v>41255.6506555956</v>
      </c>
      <c r="W3032" s="4">
        <f t="shared" si="235"/>
        <v>149.79000000000002</v>
      </c>
      <c r="X3032">
        <f t="shared" ref="X3032:X3095" si="237">(B3033-B3032)/((V3033-V3032)*24*60)</f>
        <v>0.90305343635998536</v>
      </c>
      <c r="Y3032">
        <f t="shared" ref="Y3032:Y3095" si="238">F3032-E3032</f>
        <v>-6.8900000000000006</v>
      </c>
      <c r="Z3032" s="5">
        <f t="shared" ref="Z3032:Z3095" si="239">SQRT((E3032-F3032)/C3032*0.005238)*39.37</f>
        <v>8.3620503706894453</v>
      </c>
    </row>
    <row r="3033" spans="1:26" x14ac:dyDescent="0.35">
      <c r="A3033">
        <v>3438124620.9587598</v>
      </c>
      <c r="B3033">
        <v>94.7</v>
      </c>
      <c r="C3033">
        <v>0.81</v>
      </c>
      <c r="D3033">
        <v>869.4</v>
      </c>
      <c r="E3033">
        <v>19.11</v>
      </c>
      <c r="F3033">
        <v>12.2</v>
      </c>
      <c r="G3033">
        <v>79.5</v>
      </c>
      <c r="H3033">
        <v>22.1</v>
      </c>
      <c r="I3033">
        <v>85.2</v>
      </c>
      <c r="J3033">
        <v>83.2</v>
      </c>
      <c r="K3033">
        <v>85.4</v>
      </c>
      <c r="L3033">
        <v>31.4</v>
      </c>
      <c r="M3033">
        <v>78.8</v>
      </c>
      <c r="N3033">
        <v>239</v>
      </c>
      <c r="O3033">
        <v>20.5</v>
      </c>
      <c r="P3033">
        <v>12.7</v>
      </c>
      <c r="Q3033">
        <v>12.87</v>
      </c>
      <c r="R3033">
        <v>1.5</v>
      </c>
      <c r="S3033">
        <v>22.3</v>
      </c>
      <c r="U3033">
        <f>A3033-3438108179</f>
        <v>16441.958759784698</v>
      </c>
      <c r="V3033" s="7">
        <f t="shared" si="236"/>
        <v>41255.650717115277</v>
      </c>
      <c r="W3033" s="4">
        <f t="shared" si="235"/>
        <v>149.87</v>
      </c>
      <c r="X3033">
        <f t="shared" si="237"/>
        <v>0.79002160487067652</v>
      </c>
      <c r="Y3033">
        <f t="shared" si="238"/>
        <v>-6.91</v>
      </c>
      <c r="Z3033" s="5">
        <f t="shared" si="239"/>
        <v>8.3223250844260246</v>
      </c>
    </row>
    <row r="3034" spans="1:26" x14ac:dyDescent="0.35">
      <c r="A3034">
        <v>3438124626.2750702</v>
      </c>
      <c r="B3034">
        <v>94.77</v>
      </c>
      <c r="C3034">
        <v>0.8</v>
      </c>
      <c r="D3034">
        <v>865.2</v>
      </c>
      <c r="E3034">
        <v>19.12</v>
      </c>
      <c r="F3034">
        <v>12.2</v>
      </c>
      <c r="G3034">
        <v>79.5</v>
      </c>
      <c r="H3034">
        <v>22.1</v>
      </c>
      <c r="I3034">
        <v>85.2</v>
      </c>
      <c r="J3034">
        <v>83.3</v>
      </c>
      <c r="K3034">
        <v>85.4</v>
      </c>
      <c r="L3034">
        <v>31.2</v>
      </c>
      <c r="M3034">
        <v>78.8</v>
      </c>
      <c r="N3034">
        <v>238</v>
      </c>
      <c r="O3034">
        <v>20.5</v>
      </c>
      <c r="P3034">
        <v>12.8</v>
      </c>
      <c r="Q3034">
        <v>12.87</v>
      </c>
      <c r="R3034">
        <v>1.5</v>
      </c>
      <c r="S3034">
        <v>22.4</v>
      </c>
      <c r="U3034">
        <f>A3034-3438108179</f>
        <v>16447.27507019043</v>
      </c>
      <c r="V3034" s="7">
        <f t="shared" si="236"/>
        <v>41255.650778646646</v>
      </c>
      <c r="W3034" s="4">
        <f t="shared" si="235"/>
        <v>149.94</v>
      </c>
      <c r="X3034">
        <f t="shared" si="237"/>
        <v>0.79002309956849204</v>
      </c>
      <c r="Y3034">
        <f t="shared" si="238"/>
        <v>-6.9200000000000017</v>
      </c>
      <c r="Z3034" s="5">
        <f t="shared" si="239"/>
        <v>8.3802353512911552</v>
      </c>
    </row>
    <row r="3035" spans="1:26" x14ac:dyDescent="0.35">
      <c r="A3035">
        <v>3438124631.5913701</v>
      </c>
      <c r="B3035">
        <v>94.84</v>
      </c>
      <c r="C3035">
        <v>0.81</v>
      </c>
      <c r="D3035">
        <v>864.1</v>
      </c>
      <c r="E3035">
        <v>19.12</v>
      </c>
      <c r="F3035">
        <v>12.25</v>
      </c>
      <c r="G3035">
        <v>79.5</v>
      </c>
      <c r="H3035">
        <v>22.1</v>
      </c>
      <c r="I3035">
        <v>85.2</v>
      </c>
      <c r="J3035">
        <v>83.3</v>
      </c>
      <c r="K3035">
        <v>85.5</v>
      </c>
      <c r="L3035">
        <v>31</v>
      </c>
      <c r="M3035">
        <v>78.900000000000006</v>
      </c>
      <c r="N3035">
        <v>241</v>
      </c>
      <c r="O3035">
        <v>20.5</v>
      </c>
      <c r="P3035">
        <v>12.8</v>
      </c>
      <c r="Q3035">
        <v>12.87</v>
      </c>
      <c r="R3035">
        <v>1.5</v>
      </c>
      <c r="S3035">
        <v>22.5</v>
      </c>
      <c r="U3035">
        <f>A3035-3438108179</f>
        <v>16452.591370105743</v>
      </c>
      <c r="V3035" s="7">
        <f t="shared" si="236"/>
        <v>41255.650840177899</v>
      </c>
      <c r="W3035" s="4">
        <f t="shared" si="235"/>
        <v>150.01</v>
      </c>
      <c r="X3035">
        <f t="shared" si="237"/>
        <v>0.79017035500830801</v>
      </c>
      <c r="Y3035">
        <f t="shared" si="238"/>
        <v>-6.870000000000001</v>
      </c>
      <c r="Z3035" s="5">
        <f t="shared" si="239"/>
        <v>8.2982023522808834</v>
      </c>
    </row>
    <row r="3036" spans="1:26" x14ac:dyDescent="0.35">
      <c r="A3036">
        <v>3438124636.9066801</v>
      </c>
      <c r="B3036">
        <v>94.91</v>
      </c>
      <c r="C3036">
        <v>0.8</v>
      </c>
      <c r="D3036">
        <v>864.7</v>
      </c>
      <c r="E3036">
        <v>19.11</v>
      </c>
      <c r="F3036">
        <v>12.25</v>
      </c>
      <c r="G3036">
        <v>79.599999999999994</v>
      </c>
      <c r="H3036">
        <v>22.1</v>
      </c>
      <c r="I3036">
        <v>85.2</v>
      </c>
      <c r="J3036">
        <v>83.3</v>
      </c>
      <c r="K3036">
        <v>85.5</v>
      </c>
      <c r="L3036">
        <v>30.9</v>
      </c>
      <c r="M3036">
        <v>78.900000000000006</v>
      </c>
      <c r="N3036">
        <v>241</v>
      </c>
      <c r="O3036">
        <v>20.5</v>
      </c>
      <c r="P3036">
        <v>12.9</v>
      </c>
      <c r="Q3036">
        <v>12.87</v>
      </c>
      <c r="R3036">
        <v>1.5</v>
      </c>
      <c r="S3036">
        <v>22.5</v>
      </c>
      <c r="U3036">
        <f>A3036-3438108179</f>
        <v>16457.906680107117</v>
      </c>
      <c r="V3036" s="7">
        <f t="shared" si="236"/>
        <v>41255.650901697685</v>
      </c>
      <c r="W3036" s="4">
        <f t="shared" si="235"/>
        <v>150.07999999999998</v>
      </c>
      <c r="X3036">
        <f t="shared" si="237"/>
        <v>0.79017175681508744</v>
      </c>
      <c r="Y3036">
        <f t="shared" si="238"/>
        <v>-6.8599999999999994</v>
      </c>
      <c r="Z3036" s="5">
        <f t="shared" si="239"/>
        <v>8.3438257568614755</v>
      </c>
    </row>
    <row r="3037" spans="1:26" x14ac:dyDescent="0.35">
      <c r="A3037">
        <v>3438124642.2219801</v>
      </c>
      <c r="B3037">
        <v>94.98</v>
      </c>
      <c r="C3037">
        <v>0.79</v>
      </c>
      <c r="D3037">
        <v>863.7</v>
      </c>
      <c r="E3037">
        <v>19.12</v>
      </c>
      <c r="F3037">
        <v>12.25</v>
      </c>
      <c r="G3037">
        <v>79.7</v>
      </c>
      <c r="H3037">
        <v>22.1</v>
      </c>
      <c r="I3037">
        <v>85.3</v>
      </c>
      <c r="J3037">
        <v>83.3</v>
      </c>
      <c r="K3037">
        <v>85.5</v>
      </c>
      <c r="L3037">
        <v>30.8</v>
      </c>
      <c r="M3037">
        <v>78.900000000000006</v>
      </c>
      <c r="N3037">
        <v>241</v>
      </c>
      <c r="O3037">
        <v>20.5</v>
      </c>
      <c r="P3037">
        <v>12.9</v>
      </c>
      <c r="Q3037">
        <v>12.87</v>
      </c>
      <c r="R3037">
        <v>1.5</v>
      </c>
      <c r="S3037">
        <v>22.5</v>
      </c>
      <c r="U3037">
        <f>A3037-3438108179</f>
        <v>16463.22198009491</v>
      </c>
      <c r="V3037" s="7">
        <f t="shared" si="236"/>
        <v>41255.650963217362</v>
      </c>
      <c r="W3037" s="4">
        <f t="shared" si="235"/>
        <v>150.15</v>
      </c>
      <c r="X3037">
        <f t="shared" si="237"/>
        <v>0.79450653077309408</v>
      </c>
      <c r="Y3037">
        <f t="shared" si="238"/>
        <v>-6.870000000000001</v>
      </c>
      <c r="Z3037" s="5">
        <f t="shared" si="239"/>
        <v>8.4025863593883852</v>
      </c>
    </row>
    <row r="3038" spans="1:26" x14ac:dyDescent="0.35">
      <c r="A3038">
        <v>3438124647.5082798</v>
      </c>
      <c r="B3038">
        <v>95.05</v>
      </c>
      <c r="C3038">
        <v>0.79</v>
      </c>
      <c r="D3038">
        <v>860.5</v>
      </c>
      <c r="E3038">
        <v>19.13</v>
      </c>
      <c r="F3038">
        <v>12.23</v>
      </c>
      <c r="G3038">
        <v>79.8</v>
      </c>
      <c r="H3038">
        <v>22.1</v>
      </c>
      <c r="I3038">
        <v>85.3</v>
      </c>
      <c r="J3038">
        <v>83.3</v>
      </c>
      <c r="K3038">
        <v>85.5</v>
      </c>
      <c r="L3038">
        <v>30.6</v>
      </c>
      <c r="M3038">
        <v>78.900000000000006</v>
      </c>
      <c r="N3038">
        <v>241</v>
      </c>
      <c r="O3038">
        <v>20.5</v>
      </c>
      <c r="P3038">
        <v>13</v>
      </c>
      <c r="Q3038">
        <v>12.87</v>
      </c>
      <c r="R3038">
        <v>1.5</v>
      </c>
      <c r="S3038">
        <v>22.5</v>
      </c>
      <c r="U3038">
        <f>A3038-3438108179</f>
        <v>16468.508279800415</v>
      </c>
      <c r="V3038" s="7">
        <f t="shared" si="236"/>
        <v>41255.651024401392</v>
      </c>
      <c r="W3038" s="4">
        <f t="shared" si="235"/>
        <v>150.22</v>
      </c>
      <c r="X3038">
        <f t="shared" si="237"/>
        <v>0.78853838784395736</v>
      </c>
      <c r="Y3038">
        <f t="shared" si="238"/>
        <v>-6.8999999999999986</v>
      </c>
      <c r="Z3038" s="5">
        <f t="shared" si="239"/>
        <v>8.4209126327603148</v>
      </c>
    </row>
    <row r="3039" spans="1:26" x14ac:dyDescent="0.35">
      <c r="A3039">
        <v>3438124652.83459</v>
      </c>
      <c r="B3039">
        <v>95.12</v>
      </c>
      <c r="C3039">
        <v>0.8</v>
      </c>
      <c r="D3039">
        <v>865.6</v>
      </c>
      <c r="E3039">
        <v>19.12</v>
      </c>
      <c r="F3039">
        <v>12.26</v>
      </c>
      <c r="G3039">
        <v>80</v>
      </c>
      <c r="H3039">
        <v>22.1</v>
      </c>
      <c r="I3039">
        <v>85.3</v>
      </c>
      <c r="J3039">
        <v>83.3</v>
      </c>
      <c r="K3039">
        <v>85.5</v>
      </c>
      <c r="L3039">
        <v>30.5</v>
      </c>
      <c r="M3039">
        <v>78.900000000000006</v>
      </c>
      <c r="N3039">
        <v>241</v>
      </c>
      <c r="O3039">
        <v>20.5</v>
      </c>
      <c r="P3039">
        <v>13</v>
      </c>
      <c r="Q3039">
        <v>12.87</v>
      </c>
      <c r="R3039">
        <v>1.5</v>
      </c>
      <c r="S3039">
        <v>22.6</v>
      </c>
      <c r="U3039">
        <f>A3039-3438108179</f>
        <v>16473.834589958191</v>
      </c>
      <c r="V3039" s="7">
        <f t="shared" si="236"/>
        <v>41255.6510860485</v>
      </c>
      <c r="W3039" s="4">
        <f t="shared" si="235"/>
        <v>150.29000000000002</v>
      </c>
      <c r="X3039">
        <f t="shared" si="237"/>
        <v>0.79002319298712287</v>
      </c>
      <c r="Y3039">
        <f t="shared" si="238"/>
        <v>-6.8600000000000012</v>
      </c>
      <c r="Z3039" s="5">
        <f t="shared" si="239"/>
        <v>8.3438257568614755</v>
      </c>
    </row>
    <row r="3040" spans="1:26" x14ac:dyDescent="0.35">
      <c r="A3040">
        <v>3438124658.1508899</v>
      </c>
      <c r="B3040">
        <v>95.19</v>
      </c>
      <c r="C3040">
        <v>0.79</v>
      </c>
      <c r="D3040">
        <v>862.5</v>
      </c>
      <c r="E3040">
        <v>19.13</v>
      </c>
      <c r="F3040">
        <v>12.24</v>
      </c>
      <c r="G3040">
        <v>80.2</v>
      </c>
      <c r="H3040">
        <v>22.1</v>
      </c>
      <c r="I3040">
        <v>85.3</v>
      </c>
      <c r="J3040">
        <v>83.3</v>
      </c>
      <c r="K3040">
        <v>85.4</v>
      </c>
      <c r="L3040">
        <v>30.5</v>
      </c>
      <c r="M3040">
        <v>78.8</v>
      </c>
      <c r="N3040">
        <v>241</v>
      </c>
      <c r="O3040">
        <v>20.5</v>
      </c>
      <c r="P3040">
        <v>13</v>
      </c>
      <c r="Q3040">
        <v>12.87</v>
      </c>
      <c r="R3040">
        <v>1.5</v>
      </c>
      <c r="S3040">
        <v>22.6</v>
      </c>
      <c r="U3040">
        <f>A3040-3438108179</f>
        <v>16479.150889873505</v>
      </c>
      <c r="V3040" s="7">
        <f t="shared" si="236"/>
        <v>41255.651147579745</v>
      </c>
      <c r="W3040" s="4">
        <f t="shared" si="235"/>
        <v>150.36000000000001</v>
      </c>
      <c r="X3040">
        <f t="shared" si="237"/>
        <v>0.78972455259072794</v>
      </c>
      <c r="Y3040">
        <f t="shared" si="238"/>
        <v>-6.8899999999999988</v>
      </c>
      <c r="Z3040" s="5">
        <f t="shared" si="239"/>
        <v>8.4148083096436643</v>
      </c>
    </row>
    <row r="3041" spans="1:26" x14ac:dyDescent="0.35">
      <c r="A3041">
        <v>3438124663.4692001</v>
      </c>
      <c r="B3041">
        <v>95.26</v>
      </c>
      <c r="C3041">
        <v>0.78</v>
      </c>
      <c r="D3041">
        <v>859.3</v>
      </c>
      <c r="E3041">
        <v>19.13</v>
      </c>
      <c r="F3041">
        <v>12.24</v>
      </c>
      <c r="G3041">
        <v>80.400000000000006</v>
      </c>
      <c r="H3041">
        <v>22.1</v>
      </c>
      <c r="I3041">
        <v>85.3</v>
      </c>
      <c r="J3041">
        <v>83.3</v>
      </c>
      <c r="K3041">
        <v>85.4</v>
      </c>
      <c r="L3041">
        <v>30.3</v>
      </c>
      <c r="M3041">
        <v>78.8</v>
      </c>
      <c r="N3041">
        <v>240</v>
      </c>
      <c r="O3041">
        <v>20.5</v>
      </c>
      <c r="P3041">
        <v>13</v>
      </c>
      <c r="Q3041">
        <v>12.87</v>
      </c>
      <c r="R3041">
        <v>1.5</v>
      </c>
      <c r="S3041">
        <v>22.6</v>
      </c>
      <c r="U3041">
        <f>A3041-3438108179</f>
        <v>16484.469200134277</v>
      </c>
      <c r="V3041" s="7">
        <f t="shared" si="236"/>
        <v>41255.651209134259</v>
      </c>
      <c r="W3041" s="4">
        <f t="shared" si="235"/>
        <v>150.43</v>
      </c>
      <c r="X3041">
        <f t="shared" si="237"/>
        <v>0.79017175681492702</v>
      </c>
      <c r="Y3041">
        <f t="shared" si="238"/>
        <v>-6.8899999999999988</v>
      </c>
      <c r="Z3041" s="5">
        <f t="shared" si="239"/>
        <v>8.4685775999337682</v>
      </c>
    </row>
    <row r="3042" spans="1:26" x14ac:dyDescent="0.35">
      <c r="A3042">
        <v>3438124668.7845001</v>
      </c>
      <c r="B3042">
        <v>95.33</v>
      </c>
      <c r="C3042">
        <v>0.81</v>
      </c>
      <c r="D3042">
        <v>864.4</v>
      </c>
      <c r="E3042">
        <v>19.13</v>
      </c>
      <c r="F3042">
        <v>12.22</v>
      </c>
      <c r="G3042">
        <v>80.599999999999994</v>
      </c>
      <c r="H3042">
        <v>22.1</v>
      </c>
      <c r="I3042">
        <v>85.3</v>
      </c>
      <c r="J3042">
        <v>83.3</v>
      </c>
      <c r="K3042">
        <v>85.3</v>
      </c>
      <c r="L3042">
        <v>30.2</v>
      </c>
      <c r="M3042">
        <v>78.8</v>
      </c>
      <c r="N3042">
        <v>239</v>
      </c>
      <c r="O3042">
        <v>20.399999999999999</v>
      </c>
      <c r="P3042">
        <v>13</v>
      </c>
      <c r="Q3042">
        <v>12.87</v>
      </c>
      <c r="R3042">
        <v>1.5</v>
      </c>
      <c r="S3042">
        <v>22.6</v>
      </c>
      <c r="U3042">
        <f>A3042-3438108179</f>
        <v>16489.78450012207</v>
      </c>
      <c r="V3042" s="7">
        <f t="shared" si="236"/>
        <v>41255.651270653936</v>
      </c>
      <c r="W3042" s="4">
        <f t="shared" si="235"/>
        <v>150.5</v>
      </c>
      <c r="X3042">
        <f t="shared" si="237"/>
        <v>0.90288354236387636</v>
      </c>
      <c r="Y3042">
        <f t="shared" si="238"/>
        <v>-6.9099999999999984</v>
      </c>
      <c r="Z3042" s="5">
        <f t="shared" si="239"/>
        <v>8.3223250844260246</v>
      </c>
    </row>
    <row r="3043" spans="1:26" x14ac:dyDescent="0.35">
      <c r="A3043">
        <v>3438124674.1008</v>
      </c>
      <c r="B3043">
        <v>95.41</v>
      </c>
      <c r="C3043">
        <v>0.79</v>
      </c>
      <c r="D3043">
        <v>863.6</v>
      </c>
      <c r="E3043">
        <v>19.12</v>
      </c>
      <c r="F3043">
        <v>12.22</v>
      </c>
      <c r="G3043">
        <v>80.7</v>
      </c>
      <c r="H3043">
        <v>22.1</v>
      </c>
      <c r="I3043">
        <v>85.2</v>
      </c>
      <c r="J3043">
        <v>83.3</v>
      </c>
      <c r="K3043">
        <v>85.3</v>
      </c>
      <c r="L3043">
        <v>30.1</v>
      </c>
      <c r="M3043">
        <v>78.8</v>
      </c>
      <c r="N3043">
        <v>240</v>
      </c>
      <c r="O3043">
        <v>20.399999999999999</v>
      </c>
      <c r="P3043">
        <v>13</v>
      </c>
      <c r="Q3043">
        <v>12.88</v>
      </c>
      <c r="R3043">
        <v>1.5</v>
      </c>
      <c r="S3043">
        <v>22.6</v>
      </c>
      <c r="U3043">
        <f>A3043-3438108179</f>
        <v>16495.100800037384</v>
      </c>
      <c r="V3043" s="7">
        <f t="shared" si="236"/>
        <v>41255.651332185189</v>
      </c>
      <c r="W3043" s="4">
        <f t="shared" si="235"/>
        <v>150.57999999999998</v>
      </c>
      <c r="X3043">
        <f t="shared" si="237"/>
        <v>0.78957606354829613</v>
      </c>
      <c r="Y3043">
        <f t="shared" si="238"/>
        <v>-6.9</v>
      </c>
      <c r="Z3043" s="5">
        <f t="shared" si="239"/>
        <v>8.4209126327603148</v>
      </c>
    </row>
    <row r="3044" spans="1:26" x14ac:dyDescent="0.35">
      <c r="A3044">
        <v>3438124679.4201102</v>
      </c>
      <c r="B3044">
        <v>95.48</v>
      </c>
      <c r="C3044">
        <v>0.81</v>
      </c>
      <c r="D3044">
        <v>863.1</v>
      </c>
      <c r="E3044">
        <v>19.12</v>
      </c>
      <c r="F3044">
        <v>12.22</v>
      </c>
      <c r="G3044">
        <v>80.900000000000006</v>
      </c>
      <c r="H3044">
        <v>22.1</v>
      </c>
      <c r="I3044">
        <v>85.2</v>
      </c>
      <c r="J3044">
        <v>83.3</v>
      </c>
      <c r="K3044">
        <v>85.3</v>
      </c>
      <c r="L3044">
        <v>29.9</v>
      </c>
      <c r="M3044">
        <v>78.7</v>
      </c>
      <c r="N3044">
        <v>240</v>
      </c>
      <c r="O3044">
        <v>20.399999999999999</v>
      </c>
      <c r="P3044">
        <v>13</v>
      </c>
      <c r="Q3044">
        <v>12.88</v>
      </c>
      <c r="R3044">
        <v>1.5</v>
      </c>
      <c r="S3044">
        <v>22.6</v>
      </c>
      <c r="U3044">
        <f>A3044-3438108179</f>
        <v>16500.420110225677</v>
      </c>
      <c r="V3044" s="7">
        <f t="shared" si="236"/>
        <v>41255.651393751279</v>
      </c>
      <c r="W3044" s="4">
        <f t="shared" si="235"/>
        <v>150.65</v>
      </c>
      <c r="X3044">
        <f t="shared" si="237"/>
        <v>0.79017175681492702</v>
      </c>
      <c r="Y3044">
        <f t="shared" si="238"/>
        <v>-6.9</v>
      </c>
      <c r="Z3044" s="5">
        <f t="shared" si="239"/>
        <v>8.3163009612447283</v>
      </c>
    </row>
    <row r="3045" spans="1:26" x14ac:dyDescent="0.35">
      <c r="A3045">
        <v>3438124684.7354102</v>
      </c>
      <c r="B3045">
        <v>95.55</v>
      </c>
      <c r="C3045">
        <v>0.81</v>
      </c>
      <c r="D3045">
        <v>866.1</v>
      </c>
      <c r="E3045">
        <v>19.12</v>
      </c>
      <c r="F3045">
        <v>12.23</v>
      </c>
      <c r="G3045">
        <v>81.099999999999994</v>
      </c>
      <c r="H3045">
        <v>22.1</v>
      </c>
      <c r="I3045">
        <v>85.2</v>
      </c>
      <c r="J3045">
        <v>83.3</v>
      </c>
      <c r="K3045">
        <v>85.3</v>
      </c>
      <c r="L3045">
        <v>29.8</v>
      </c>
      <c r="M3045">
        <v>78.7</v>
      </c>
      <c r="N3045">
        <v>240</v>
      </c>
      <c r="O3045">
        <v>20.399999999999999</v>
      </c>
      <c r="P3045">
        <v>13</v>
      </c>
      <c r="Q3045">
        <v>12.88</v>
      </c>
      <c r="R3045">
        <v>1.5</v>
      </c>
      <c r="S3045">
        <v>22.6</v>
      </c>
      <c r="U3045">
        <f>A3045-3438108179</f>
        <v>16505.73541021347</v>
      </c>
      <c r="V3045" s="7">
        <f t="shared" si="236"/>
        <v>41255.651455270956</v>
      </c>
      <c r="W3045" s="4">
        <f t="shared" si="235"/>
        <v>150.72</v>
      </c>
      <c r="X3045">
        <f t="shared" si="237"/>
        <v>0.7900216982892746</v>
      </c>
      <c r="Y3045">
        <f t="shared" si="238"/>
        <v>-6.8900000000000006</v>
      </c>
      <c r="Z3045" s="5">
        <f t="shared" si="239"/>
        <v>8.3102724711728513</v>
      </c>
    </row>
    <row r="3046" spans="1:26" x14ac:dyDescent="0.35">
      <c r="A3046">
        <v>3438124690.0517201</v>
      </c>
      <c r="B3046">
        <v>95.62</v>
      </c>
      <c r="C3046">
        <v>0.76</v>
      </c>
      <c r="D3046">
        <v>866.6</v>
      </c>
      <c r="E3046">
        <v>19.11</v>
      </c>
      <c r="F3046">
        <v>12.22</v>
      </c>
      <c r="G3046">
        <v>81.5</v>
      </c>
      <c r="H3046">
        <v>22.1</v>
      </c>
      <c r="I3046">
        <v>85.2</v>
      </c>
      <c r="J3046">
        <v>83.3</v>
      </c>
      <c r="K3046">
        <v>85.4</v>
      </c>
      <c r="L3046">
        <v>29.7</v>
      </c>
      <c r="M3046">
        <v>78.7</v>
      </c>
      <c r="N3046">
        <v>239</v>
      </c>
      <c r="O3046">
        <v>20.399999999999999</v>
      </c>
      <c r="P3046">
        <v>13.1</v>
      </c>
      <c r="Q3046">
        <v>12.88</v>
      </c>
      <c r="R3046">
        <v>1.5</v>
      </c>
      <c r="S3046">
        <v>22.6</v>
      </c>
      <c r="U3046">
        <f>A3046-3438108179</f>
        <v>16511.051720142365</v>
      </c>
      <c r="V3046" s="7">
        <f t="shared" si="236"/>
        <v>41255.651516802318</v>
      </c>
      <c r="W3046" s="4">
        <f t="shared" si="235"/>
        <v>150.79000000000002</v>
      </c>
      <c r="X3046">
        <f t="shared" si="237"/>
        <v>0.78972604616440467</v>
      </c>
      <c r="Y3046">
        <f t="shared" si="238"/>
        <v>-6.8899999999999988</v>
      </c>
      <c r="Z3046" s="5">
        <f t="shared" si="239"/>
        <v>8.5792826593730087</v>
      </c>
    </row>
    <row r="3047" spans="1:26" x14ac:dyDescent="0.35">
      <c r="A3047">
        <v>3438124695.3700199</v>
      </c>
      <c r="B3047">
        <v>95.69</v>
      </c>
      <c r="C3047">
        <v>0.78</v>
      </c>
      <c r="D3047">
        <v>864.6</v>
      </c>
      <c r="E3047">
        <v>19.12</v>
      </c>
      <c r="F3047">
        <v>12.25</v>
      </c>
      <c r="G3047">
        <v>81.8</v>
      </c>
      <c r="H3047">
        <v>22.1</v>
      </c>
      <c r="I3047">
        <v>85.2</v>
      </c>
      <c r="J3047">
        <v>83.4</v>
      </c>
      <c r="K3047">
        <v>85.4</v>
      </c>
      <c r="L3047">
        <v>29.5</v>
      </c>
      <c r="M3047">
        <v>78.7</v>
      </c>
      <c r="N3047">
        <v>239</v>
      </c>
      <c r="O3047">
        <v>20.399999999999999</v>
      </c>
      <c r="P3047">
        <v>13.1</v>
      </c>
      <c r="Q3047">
        <v>12.88</v>
      </c>
      <c r="R3047">
        <v>1.5</v>
      </c>
      <c r="S3047">
        <v>22.6</v>
      </c>
      <c r="U3047">
        <f>A3047-3438108179</f>
        <v>16516.37001991272</v>
      </c>
      <c r="V3047" s="7">
        <f t="shared" si="236"/>
        <v>41255.651578356716</v>
      </c>
      <c r="W3047" s="4">
        <f t="shared" si="235"/>
        <v>150.86000000000001</v>
      </c>
      <c r="X3047">
        <f t="shared" si="237"/>
        <v>0.6772900772700291</v>
      </c>
      <c r="Y3047">
        <f t="shared" si="238"/>
        <v>-6.870000000000001</v>
      </c>
      <c r="Z3047" s="5">
        <f t="shared" si="239"/>
        <v>8.4562775533550756</v>
      </c>
    </row>
    <row r="3048" spans="1:26" x14ac:dyDescent="0.35">
      <c r="A3048">
        <v>3438124700.6853199</v>
      </c>
      <c r="B3048">
        <v>95.75</v>
      </c>
      <c r="C3048">
        <v>0.77</v>
      </c>
      <c r="D3048">
        <v>870.4</v>
      </c>
      <c r="E3048">
        <v>19.12</v>
      </c>
      <c r="F3048">
        <v>12.22</v>
      </c>
      <c r="G3048">
        <v>82</v>
      </c>
      <c r="H3048">
        <v>22.1</v>
      </c>
      <c r="I3048">
        <v>85.3</v>
      </c>
      <c r="J3048">
        <v>83.4</v>
      </c>
      <c r="K3048">
        <v>85.5</v>
      </c>
      <c r="L3048">
        <v>29.4</v>
      </c>
      <c r="M3048">
        <v>78.7</v>
      </c>
      <c r="N3048">
        <v>239</v>
      </c>
      <c r="O3048">
        <v>20.399999999999999</v>
      </c>
      <c r="P3048">
        <v>13.2</v>
      </c>
      <c r="Q3048">
        <v>12.88</v>
      </c>
      <c r="R3048">
        <v>1.5</v>
      </c>
      <c r="S3048">
        <v>22.6</v>
      </c>
      <c r="U3048">
        <f>A3048-3438108179</f>
        <v>16521.685319900513</v>
      </c>
      <c r="V3048" s="7">
        <f t="shared" si="236"/>
        <v>41255.651639876392</v>
      </c>
      <c r="W3048" s="4">
        <f t="shared" si="235"/>
        <v>150.92000000000002</v>
      </c>
      <c r="X3048">
        <f t="shared" si="237"/>
        <v>0.7882424497025472</v>
      </c>
      <c r="Y3048">
        <f t="shared" si="238"/>
        <v>-6.9</v>
      </c>
      <c r="Z3048" s="5">
        <f t="shared" si="239"/>
        <v>8.5295740639976128</v>
      </c>
    </row>
    <row r="3049" spans="1:26" x14ac:dyDescent="0.35">
      <c r="A3049">
        <v>3438124706.0136299</v>
      </c>
      <c r="B3049">
        <v>95.82</v>
      </c>
      <c r="C3049">
        <v>0.75</v>
      </c>
      <c r="D3049">
        <v>866.5</v>
      </c>
      <c r="E3049">
        <v>19.100000000000001</v>
      </c>
      <c r="F3049">
        <v>12.2</v>
      </c>
      <c r="G3049">
        <v>82.2</v>
      </c>
      <c r="H3049">
        <v>22.1</v>
      </c>
      <c r="I3049">
        <v>85.3</v>
      </c>
      <c r="J3049">
        <v>83.4</v>
      </c>
      <c r="K3049">
        <v>85.5</v>
      </c>
      <c r="L3049">
        <v>29.4</v>
      </c>
      <c r="M3049">
        <v>78.7</v>
      </c>
      <c r="N3049">
        <v>238</v>
      </c>
      <c r="O3049">
        <v>20.399999999999999</v>
      </c>
      <c r="P3049">
        <v>13.3</v>
      </c>
      <c r="Q3049">
        <v>12.88</v>
      </c>
      <c r="R3049">
        <v>1.5</v>
      </c>
      <c r="S3049">
        <v>22.5</v>
      </c>
      <c r="U3049">
        <f>A3049-3438108179</f>
        <v>16527.01362991333</v>
      </c>
      <c r="V3049" s="7">
        <f t="shared" si="236"/>
        <v>41255.651701546645</v>
      </c>
      <c r="W3049" s="4">
        <f t="shared" si="235"/>
        <v>150.99</v>
      </c>
      <c r="X3049">
        <f t="shared" si="237"/>
        <v>0.78972604616456499</v>
      </c>
      <c r="Y3049">
        <f t="shared" si="238"/>
        <v>-6.9000000000000021</v>
      </c>
      <c r="Z3049" s="5">
        <f t="shared" si="239"/>
        <v>8.6425534775458583</v>
      </c>
    </row>
    <row r="3050" spans="1:26" x14ac:dyDescent="0.35">
      <c r="A3050">
        <v>3438124711.3319302</v>
      </c>
      <c r="B3050">
        <v>95.89</v>
      </c>
      <c r="C3050">
        <v>0.78</v>
      </c>
      <c r="D3050">
        <v>863.2</v>
      </c>
      <c r="E3050">
        <v>19.11</v>
      </c>
      <c r="F3050">
        <v>12.21</v>
      </c>
      <c r="G3050">
        <v>82.3</v>
      </c>
      <c r="H3050">
        <v>22.1</v>
      </c>
      <c r="I3050">
        <v>85.3</v>
      </c>
      <c r="J3050">
        <v>83.5</v>
      </c>
      <c r="K3050">
        <v>85.6</v>
      </c>
      <c r="L3050">
        <v>29.3</v>
      </c>
      <c r="M3050">
        <v>78.8</v>
      </c>
      <c r="N3050">
        <v>238</v>
      </c>
      <c r="O3050">
        <v>20.5</v>
      </c>
      <c r="P3050">
        <v>13.4</v>
      </c>
      <c r="Q3050">
        <v>12.88</v>
      </c>
      <c r="R3050">
        <v>1.5</v>
      </c>
      <c r="S3050">
        <v>22.5</v>
      </c>
      <c r="U3050">
        <f>A3050-3438108179</f>
        <v>16532.331930160522</v>
      </c>
      <c r="V3050" s="7">
        <f t="shared" si="236"/>
        <v>41255.651763101043</v>
      </c>
      <c r="W3050" s="4">
        <f t="shared" si="235"/>
        <v>151.06</v>
      </c>
      <c r="X3050">
        <f t="shared" si="237"/>
        <v>0.67716137560352863</v>
      </c>
      <c r="Y3050">
        <f t="shared" si="238"/>
        <v>-6.8999999999999986</v>
      </c>
      <c r="Z3050" s="5">
        <f t="shared" si="239"/>
        <v>8.4747209287068266</v>
      </c>
    </row>
    <row r="3051" spans="1:26" x14ac:dyDescent="0.35">
      <c r="A3051">
        <v>3438124716.6482401</v>
      </c>
      <c r="B3051">
        <v>95.95</v>
      </c>
      <c r="C3051">
        <v>0.79</v>
      </c>
      <c r="D3051">
        <v>868.7</v>
      </c>
      <c r="E3051">
        <v>19.09</v>
      </c>
      <c r="F3051">
        <v>12.21</v>
      </c>
      <c r="G3051">
        <v>82.4</v>
      </c>
      <c r="H3051">
        <v>22.1</v>
      </c>
      <c r="I3051">
        <v>85.3</v>
      </c>
      <c r="J3051">
        <v>83.5</v>
      </c>
      <c r="K3051">
        <v>85.6</v>
      </c>
      <c r="L3051">
        <v>29.1</v>
      </c>
      <c r="M3051">
        <v>78.900000000000006</v>
      </c>
      <c r="N3051">
        <v>238</v>
      </c>
      <c r="O3051">
        <v>20.5</v>
      </c>
      <c r="P3051">
        <v>13.4</v>
      </c>
      <c r="Q3051">
        <v>12.92</v>
      </c>
      <c r="R3051">
        <v>1.5</v>
      </c>
      <c r="S3051">
        <v>22.5</v>
      </c>
      <c r="U3051">
        <f>A3051-3438108179</f>
        <v>16537.648240089417</v>
      </c>
      <c r="V3051" s="7">
        <f t="shared" si="236"/>
        <v>41255.651824632412</v>
      </c>
      <c r="W3051" s="4">
        <f t="shared" si="235"/>
        <v>151.12</v>
      </c>
      <c r="X3051">
        <f t="shared" si="237"/>
        <v>0.78972613951295711</v>
      </c>
      <c r="Y3051">
        <f t="shared" si="238"/>
        <v>-6.879999999999999</v>
      </c>
      <c r="Z3051" s="5">
        <f t="shared" si="239"/>
        <v>8.4086995550747261</v>
      </c>
    </row>
    <row r="3052" spans="1:26" x14ac:dyDescent="0.35">
      <c r="A3052">
        <v>3438124721.9665399</v>
      </c>
      <c r="B3052">
        <v>96.02</v>
      </c>
      <c r="C3052">
        <v>0.75</v>
      </c>
      <c r="D3052">
        <v>871.5</v>
      </c>
      <c r="E3052">
        <v>19.11</v>
      </c>
      <c r="F3052">
        <v>12.21</v>
      </c>
      <c r="G3052">
        <v>82.4</v>
      </c>
      <c r="H3052">
        <v>22.1</v>
      </c>
      <c r="I3052">
        <v>85.3</v>
      </c>
      <c r="J3052">
        <v>83.5</v>
      </c>
      <c r="K3052">
        <v>85.6</v>
      </c>
      <c r="L3052">
        <v>29</v>
      </c>
      <c r="M3052">
        <v>79.3</v>
      </c>
      <c r="N3052">
        <v>238</v>
      </c>
      <c r="O3052">
        <v>20.5</v>
      </c>
      <c r="P3052">
        <v>13.4</v>
      </c>
      <c r="Q3052">
        <v>12.92</v>
      </c>
      <c r="R3052">
        <v>1.5</v>
      </c>
      <c r="S3052">
        <v>22.5</v>
      </c>
      <c r="U3052">
        <f>A3052-3438108179</f>
        <v>16542.966539859772</v>
      </c>
      <c r="V3052" s="7">
        <f t="shared" si="236"/>
        <v>41255.651886186803</v>
      </c>
      <c r="W3052" s="4">
        <f t="shared" si="235"/>
        <v>151.19</v>
      </c>
      <c r="X3052">
        <f t="shared" si="237"/>
        <v>0.7889826653560289</v>
      </c>
      <c r="Y3052">
        <f t="shared" si="238"/>
        <v>-6.8999999999999986</v>
      </c>
      <c r="Z3052" s="5">
        <f t="shared" si="239"/>
        <v>8.6425534775458566</v>
      </c>
    </row>
    <row r="3053" spans="1:26" x14ac:dyDescent="0.35">
      <c r="A3053">
        <v>3438124727.2898502</v>
      </c>
      <c r="B3053">
        <v>96.09</v>
      </c>
      <c r="C3053">
        <v>0.78</v>
      </c>
      <c r="D3053">
        <v>866.4</v>
      </c>
      <c r="E3053">
        <v>19.100000000000001</v>
      </c>
      <c r="F3053">
        <v>12.18</v>
      </c>
      <c r="G3053">
        <v>82.5</v>
      </c>
      <c r="H3053">
        <v>22.1</v>
      </c>
      <c r="I3053">
        <v>85.3</v>
      </c>
      <c r="J3053">
        <v>83.6</v>
      </c>
      <c r="K3053">
        <v>85.6</v>
      </c>
      <c r="L3053">
        <v>28.9</v>
      </c>
      <c r="M3053">
        <v>79.400000000000006</v>
      </c>
      <c r="N3053">
        <v>238</v>
      </c>
      <c r="O3053">
        <v>20.5</v>
      </c>
      <c r="P3053">
        <v>13.5</v>
      </c>
      <c r="Q3053">
        <v>12.92</v>
      </c>
      <c r="R3053">
        <v>1.5</v>
      </c>
      <c r="S3053">
        <v>22.5</v>
      </c>
      <c r="U3053">
        <f>A3053-3438108179</f>
        <v>16548.289850234985</v>
      </c>
      <c r="V3053" s="7">
        <f t="shared" si="236"/>
        <v>41255.651947799197</v>
      </c>
      <c r="W3053" s="4">
        <f t="shared" si="235"/>
        <v>151.26</v>
      </c>
      <c r="X3053">
        <f t="shared" si="237"/>
        <v>0.79002319298712287</v>
      </c>
      <c r="Y3053">
        <f t="shared" si="238"/>
        <v>-6.9200000000000017</v>
      </c>
      <c r="Z3053" s="5">
        <f t="shared" si="239"/>
        <v>8.4869942456787744</v>
      </c>
    </row>
    <row r="3054" spans="1:26" x14ac:dyDescent="0.35">
      <c r="A3054">
        <v>3438124732.6061502</v>
      </c>
      <c r="B3054">
        <v>96.16</v>
      </c>
      <c r="C3054">
        <v>0.79</v>
      </c>
      <c r="D3054">
        <v>870.3</v>
      </c>
      <c r="E3054">
        <v>19.100000000000001</v>
      </c>
      <c r="F3054">
        <v>12.22</v>
      </c>
      <c r="G3054">
        <v>82.5</v>
      </c>
      <c r="H3054">
        <v>22.1</v>
      </c>
      <c r="I3054">
        <v>85.3</v>
      </c>
      <c r="J3054">
        <v>83.6</v>
      </c>
      <c r="K3054">
        <v>85.6</v>
      </c>
      <c r="L3054">
        <v>28.8</v>
      </c>
      <c r="M3054">
        <v>81.3</v>
      </c>
      <c r="N3054">
        <v>238</v>
      </c>
      <c r="O3054">
        <v>20.5</v>
      </c>
      <c r="P3054">
        <v>13.6</v>
      </c>
      <c r="Q3054">
        <v>12.89</v>
      </c>
      <c r="R3054">
        <v>1.5</v>
      </c>
      <c r="S3054">
        <v>22.5</v>
      </c>
      <c r="U3054">
        <f>A3054-3438108179</f>
        <v>16553.606150150299</v>
      </c>
      <c r="V3054" s="7">
        <f t="shared" si="236"/>
        <v>41255.652009330443</v>
      </c>
      <c r="W3054" s="4">
        <f t="shared" si="235"/>
        <v>151.32999999999998</v>
      </c>
      <c r="X3054">
        <f t="shared" si="237"/>
        <v>0.78972604616456499</v>
      </c>
      <c r="Y3054">
        <f t="shared" si="238"/>
        <v>-6.8800000000000008</v>
      </c>
      <c r="Z3054" s="5">
        <f t="shared" si="239"/>
        <v>8.4086995550747279</v>
      </c>
    </row>
    <row r="3055" spans="1:26" x14ac:dyDescent="0.35">
      <c r="A3055">
        <v>3438124737.9244499</v>
      </c>
      <c r="B3055">
        <v>96.23</v>
      </c>
      <c r="C3055">
        <v>0.74</v>
      </c>
      <c r="D3055">
        <v>873.1</v>
      </c>
      <c r="E3055">
        <v>19.100000000000001</v>
      </c>
      <c r="F3055">
        <v>12.2</v>
      </c>
      <c r="G3055">
        <v>82.5</v>
      </c>
      <c r="H3055">
        <v>22.1</v>
      </c>
      <c r="I3055">
        <v>85.3</v>
      </c>
      <c r="J3055">
        <v>83.5</v>
      </c>
      <c r="K3055">
        <v>85.6</v>
      </c>
      <c r="L3055">
        <v>28.8</v>
      </c>
      <c r="M3055">
        <v>82.9</v>
      </c>
      <c r="N3055">
        <v>237</v>
      </c>
      <c r="O3055">
        <v>20.5</v>
      </c>
      <c r="P3055">
        <v>13.7</v>
      </c>
      <c r="Q3055">
        <v>12.92</v>
      </c>
      <c r="R3055">
        <v>1.5</v>
      </c>
      <c r="S3055">
        <v>22.5</v>
      </c>
      <c r="U3055">
        <f>A3055-3438108179</f>
        <v>16558.924449920654</v>
      </c>
      <c r="V3055" s="7">
        <f t="shared" si="236"/>
        <v>41255.65207088484</v>
      </c>
      <c r="W3055" s="4">
        <f t="shared" si="235"/>
        <v>151.4</v>
      </c>
      <c r="X3055">
        <f t="shared" si="237"/>
        <v>0.80025913719422304</v>
      </c>
      <c r="Y3055">
        <f t="shared" si="238"/>
        <v>-6.9000000000000021</v>
      </c>
      <c r="Z3055" s="5">
        <f t="shared" si="239"/>
        <v>8.7007531484488894</v>
      </c>
    </row>
    <row r="3056" spans="1:26" x14ac:dyDescent="0.35">
      <c r="A3056">
        <v>3438124743.17275</v>
      </c>
      <c r="B3056">
        <v>96.3</v>
      </c>
      <c r="C3056">
        <v>0.75</v>
      </c>
      <c r="D3056">
        <v>865.3</v>
      </c>
      <c r="E3056">
        <v>19.09</v>
      </c>
      <c r="F3056">
        <v>12.16</v>
      </c>
      <c r="G3056">
        <v>82.5</v>
      </c>
      <c r="H3056">
        <v>22.1</v>
      </c>
      <c r="I3056">
        <v>85.3</v>
      </c>
      <c r="J3056">
        <v>83.3</v>
      </c>
      <c r="K3056">
        <v>85.6</v>
      </c>
      <c r="L3056">
        <v>28.9</v>
      </c>
      <c r="M3056">
        <v>82.7</v>
      </c>
      <c r="N3056">
        <v>236</v>
      </c>
      <c r="O3056">
        <v>20.5</v>
      </c>
      <c r="P3056">
        <v>13.9</v>
      </c>
      <c r="Q3056">
        <v>12.92</v>
      </c>
      <c r="R3056">
        <v>1.5</v>
      </c>
      <c r="S3056">
        <v>22.5</v>
      </c>
      <c r="U3056">
        <f>A3056-3438108179</f>
        <v>16564.172749996185</v>
      </c>
      <c r="V3056" s="7">
        <f t="shared" si="236"/>
        <v>41255.652131629053</v>
      </c>
      <c r="W3056" s="4">
        <f t="shared" si="235"/>
        <v>151.47</v>
      </c>
      <c r="X3056">
        <f t="shared" si="237"/>
        <v>0.78942763033507868</v>
      </c>
      <c r="Y3056">
        <f t="shared" si="238"/>
        <v>-6.93</v>
      </c>
      <c r="Z3056" s="5">
        <f t="shared" si="239"/>
        <v>8.6613212596420865</v>
      </c>
    </row>
    <row r="3057" spans="1:26" x14ac:dyDescent="0.35">
      <c r="A3057">
        <v>3438124748.4930601</v>
      </c>
      <c r="B3057">
        <v>96.37</v>
      </c>
      <c r="C3057">
        <v>0.79</v>
      </c>
      <c r="D3057">
        <v>870.2</v>
      </c>
      <c r="E3057">
        <v>19.11</v>
      </c>
      <c r="F3057">
        <v>12.17</v>
      </c>
      <c r="G3057">
        <v>82.4</v>
      </c>
      <c r="H3057">
        <v>22.1</v>
      </c>
      <c r="I3057">
        <v>85.2</v>
      </c>
      <c r="J3057">
        <v>83.1</v>
      </c>
      <c r="K3057">
        <v>85.5</v>
      </c>
      <c r="L3057">
        <v>28.9</v>
      </c>
      <c r="M3057">
        <v>82.6</v>
      </c>
      <c r="N3057">
        <v>236</v>
      </c>
      <c r="O3057">
        <v>20.5</v>
      </c>
      <c r="P3057">
        <v>14</v>
      </c>
      <c r="Q3057">
        <v>12.92</v>
      </c>
      <c r="R3057">
        <v>1.5</v>
      </c>
      <c r="S3057">
        <v>22.5</v>
      </c>
      <c r="U3057">
        <f>A3057-3438108179</f>
        <v>16569.493060112</v>
      </c>
      <c r="V3057" s="7">
        <f t="shared" si="236"/>
        <v>41255.652193206719</v>
      </c>
      <c r="W3057" s="4">
        <f t="shared" si="235"/>
        <v>151.54000000000002</v>
      </c>
      <c r="X3057">
        <f t="shared" si="237"/>
        <v>0.67703536425393351</v>
      </c>
      <c r="Y3057">
        <f t="shared" si="238"/>
        <v>-6.9399999999999995</v>
      </c>
      <c r="Z3057" s="5">
        <f t="shared" si="239"/>
        <v>8.4452858027848272</v>
      </c>
    </row>
    <row r="3058" spans="1:26" x14ac:dyDescent="0.35">
      <c r="A3058">
        <v>3438124753.81036</v>
      </c>
      <c r="B3058">
        <v>96.43</v>
      </c>
      <c r="C3058">
        <v>0.75</v>
      </c>
      <c r="D3058">
        <v>874.4</v>
      </c>
      <c r="E3058">
        <v>19.079999999999998</v>
      </c>
      <c r="F3058">
        <v>12.18</v>
      </c>
      <c r="G3058">
        <v>82.3</v>
      </c>
      <c r="H3058">
        <v>22.1</v>
      </c>
      <c r="I3058">
        <v>85</v>
      </c>
      <c r="J3058">
        <v>82.7</v>
      </c>
      <c r="K3058">
        <v>85.3</v>
      </c>
      <c r="L3058">
        <v>29</v>
      </c>
      <c r="M3058">
        <v>82.5</v>
      </c>
      <c r="N3058">
        <v>237</v>
      </c>
      <c r="O3058">
        <v>20.5</v>
      </c>
      <c r="P3058">
        <v>14</v>
      </c>
      <c r="Q3058">
        <v>12.91</v>
      </c>
      <c r="R3058">
        <v>1.5</v>
      </c>
      <c r="S3058">
        <v>22.5</v>
      </c>
      <c r="U3058">
        <f>A3058-3438108179</f>
        <v>16574.810359954834</v>
      </c>
      <c r="V3058" s="7">
        <f t="shared" si="236"/>
        <v>41255.652254749541</v>
      </c>
      <c r="W3058" s="4">
        <f t="shared" si="235"/>
        <v>151.60000000000002</v>
      </c>
      <c r="X3058">
        <f t="shared" si="237"/>
        <v>0.7877988194115807</v>
      </c>
      <c r="Y3058">
        <f t="shared" si="238"/>
        <v>-6.8999999999999986</v>
      </c>
      <c r="Z3058" s="5">
        <f t="shared" si="239"/>
        <v>8.6425534775458566</v>
      </c>
    </row>
    <row r="3059" spans="1:26" x14ac:dyDescent="0.35">
      <c r="A3059">
        <v>3438124759.1416702</v>
      </c>
      <c r="B3059">
        <v>96.5</v>
      </c>
      <c r="C3059">
        <v>0.76</v>
      </c>
      <c r="D3059">
        <v>868.8</v>
      </c>
      <c r="E3059">
        <v>19.07</v>
      </c>
      <c r="F3059">
        <v>12.18</v>
      </c>
      <c r="G3059">
        <v>82.2</v>
      </c>
      <c r="H3059">
        <v>22.1</v>
      </c>
      <c r="I3059">
        <v>84.4</v>
      </c>
      <c r="J3059">
        <v>82.1</v>
      </c>
      <c r="K3059">
        <v>84.8</v>
      </c>
      <c r="L3059">
        <v>29</v>
      </c>
      <c r="M3059">
        <v>82.3</v>
      </c>
      <c r="N3059">
        <v>237</v>
      </c>
      <c r="O3059">
        <v>20.5</v>
      </c>
      <c r="P3059">
        <v>14.1</v>
      </c>
      <c r="Q3059">
        <v>12.92</v>
      </c>
      <c r="R3059">
        <v>1.5</v>
      </c>
      <c r="S3059">
        <v>22.5</v>
      </c>
      <c r="U3059">
        <f>A3059-3438108179</f>
        <v>16580.141670227051</v>
      </c>
      <c r="V3059" s="7">
        <f t="shared" si="236"/>
        <v>41255.652316454521</v>
      </c>
      <c r="W3059" s="4">
        <f t="shared" si="235"/>
        <v>151.67000000000002</v>
      </c>
      <c r="X3059">
        <f t="shared" si="237"/>
        <v>0.79002319298712287</v>
      </c>
      <c r="Y3059">
        <f t="shared" si="238"/>
        <v>-6.8900000000000006</v>
      </c>
      <c r="Z3059" s="5">
        <f t="shared" si="239"/>
        <v>8.5792826593730087</v>
      </c>
    </row>
    <row r="3060" spans="1:26" x14ac:dyDescent="0.35">
      <c r="A3060">
        <v>3438124764.4579701</v>
      </c>
      <c r="B3060">
        <v>96.57</v>
      </c>
      <c r="C3060">
        <v>0.78</v>
      </c>
      <c r="D3060">
        <v>866</v>
      </c>
      <c r="E3060">
        <v>19.079999999999998</v>
      </c>
      <c r="F3060">
        <v>12.19</v>
      </c>
      <c r="G3060">
        <v>82.2</v>
      </c>
      <c r="H3060">
        <v>22.1</v>
      </c>
      <c r="I3060">
        <v>83.8</v>
      </c>
      <c r="J3060">
        <v>81.3</v>
      </c>
      <c r="K3060">
        <v>84.1</v>
      </c>
      <c r="L3060">
        <v>29.2</v>
      </c>
      <c r="M3060">
        <v>81.900000000000006</v>
      </c>
      <c r="N3060">
        <v>237</v>
      </c>
      <c r="O3060">
        <v>20.5</v>
      </c>
      <c r="P3060">
        <v>14.1</v>
      </c>
      <c r="Q3060">
        <v>12.92</v>
      </c>
      <c r="R3060">
        <v>1.5</v>
      </c>
      <c r="S3060">
        <v>22.5</v>
      </c>
      <c r="U3060">
        <f>A3060-3438108179</f>
        <v>16585.457970142365</v>
      </c>
      <c r="V3060" s="7">
        <f t="shared" si="236"/>
        <v>41255.652377985767</v>
      </c>
      <c r="W3060" s="4">
        <f t="shared" si="235"/>
        <v>151.74</v>
      </c>
      <c r="X3060">
        <f t="shared" si="237"/>
        <v>0.67690675936343536</v>
      </c>
      <c r="Y3060">
        <f t="shared" si="238"/>
        <v>-6.8899999999999988</v>
      </c>
      <c r="Z3060" s="5">
        <f t="shared" si="239"/>
        <v>8.4685775999337682</v>
      </c>
    </row>
    <row r="3061" spans="1:26" x14ac:dyDescent="0.35">
      <c r="A3061">
        <v>3438124769.7762799</v>
      </c>
      <c r="B3061">
        <v>96.63</v>
      </c>
      <c r="C3061">
        <v>0.78</v>
      </c>
      <c r="D3061">
        <v>866.4</v>
      </c>
      <c r="E3061">
        <v>19.09</v>
      </c>
      <c r="F3061">
        <v>12.2</v>
      </c>
      <c r="G3061">
        <v>82.2</v>
      </c>
      <c r="H3061">
        <v>22.1</v>
      </c>
      <c r="I3061">
        <v>83.2</v>
      </c>
      <c r="J3061">
        <v>80.7</v>
      </c>
      <c r="K3061">
        <v>83.5</v>
      </c>
      <c r="L3061">
        <v>29.2</v>
      </c>
      <c r="M3061">
        <v>81.400000000000006</v>
      </c>
      <c r="N3061">
        <v>236</v>
      </c>
      <c r="O3061">
        <v>20.5</v>
      </c>
      <c r="P3061">
        <v>14.2</v>
      </c>
      <c r="Q3061">
        <v>12.92</v>
      </c>
      <c r="R3061">
        <v>1.5</v>
      </c>
      <c r="S3061">
        <v>22.5</v>
      </c>
      <c r="U3061">
        <f>A3061-3438108179</f>
        <v>16590.7762799263</v>
      </c>
      <c r="V3061" s="7">
        <f t="shared" si="236"/>
        <v>41255.652439540281</v>
      </c>
      <c r="W3061" s="4">
        <f t="shared" si="235"/>
        <v>151.80000000000001</v>
      </c>
      <c r="X3061">
        <f t="shared" si="237"/>
        <v>0.78972604616456499</v>
      </c>
      <c r="Y3061">
        <f t="shared" si="238"/>
        <v>-6.8900000000000006</v>
      </c>
      <c r="Z3061" s="5">
        <f t="shared" si="239"/>
        <v>8.4685775999337682</v>
      </c>
    </row>
    <row r="3062" spans="1:26" x14ac:dyDescent="0.35">
      <c r="A3062">
        <v>3438124775.0945802</v>
      </c>
      <c r="B3062">
        <v>96.7</v>
      </c>
      <c r="C3062">
        <v>0.76</v>
      </c>
      <c r="D3062">
        <v>863.8</v>
      </c>
      <c r="E3062">
        <v>19.079999999999998</v>
      </c>
      <c r="F3062">
        <v>12.15</v>
      </c>
      <c r="G3062">
        <v>82.1</v>
      </c>
      <c r="H3062">
        <v>22.2</v>
      </c>
      <c r="I3062">
        <v>82.6</v>
      </c>
      <c r="J3062">
        <v>80.2</v>
      </c>
      <c r="K3062">
        <v>82.9</v>
      </c>
      <c r="L3062">
        <v>29.3</v>
      </c>
      <c r="M3062">
        <v>80.8</v>
      </c>
      <c r="N3062">
        <v>235</v>
      </c>
      <c r="O3062">
        <v>20.5</v>
      </c>
      <c r="P3062">
        <v>14.2</v>
      </c>
      <c r="Q3062">
        <v>12.89</v>
      </c>
      <c r="R3062">
        <v>1.5</v>
      </c>
      <c r="S3062">
        <v>22.5</v>
      </c>
      <c r="U3062">
        <f>A3062-3438108179</f>
        <v>16596.094580173492</v>
      </c>
      <c r="V3062" s="7">
        <f t="shared" si="236"/>
        <v>41255.652501094679</v>
      </c>
      <c r="W3062" s="4">
        <f t="shared" ref="W3062:W3125" si="240">IF(AND(0&lt;=B3062,B3062&lt;500),B3062+55.17,"")</f>
        <v>151.87</v>
      </c>
      <c r="X3062">
        <f t="shared" si="237"/>
        <v>0.90288354236387636</v>
      </c>
      <c r="Y3062">
        <f t="shared" si="238"/>
        <v>-6.9299999999999979</v>
      </c>
      <c r="Z3062" s="5">
        <f t="shared" si="239"/>
        <v>8.6041501974984786</v>
      </c>
    </row>
    <row r="3063" spans="1:26" x14ac:dyDescent="0.35">
      <c r="A3063">
        <v>3438124780.4108801</v>
      </c>
      <c r="B3063">
        <v>96.78</v>
      </c>
      <c r="C3063">
        <v>0.8</v>
      </c>
      <c r="D3063">
        <v>864.1</v>
      </c>
      <c r="E3063">
        <v>19.09</v>
      </c>
      <c r="F3063">
        <v>12.2</v>
      </c>
      <c r="G3063">
        <v>82.1</v>
      </c>
      <c r="H3063">
        <v>22.2</v>
      </c>
      <c r="I3063">
        <v>82.1</v>
      </c>
      <c r="J3063">
        <v>79.900000000000006</v>
      </c>
      <c r="K3063">
        <v>82.4</v>
      </c>
      <c r="L3063">
        <v>29.3</v>
      </c>
      <c r="M3063">
        <v>80.2</v>
      </c>
      <c r="N3063">
        <v>235</v>
      </c>
      <c r="O3063">
        <v>20.5</v>
      </c>
      <c r="P3063">
        <v>14.2</v>
      </c>
      <c r="Q3063">
        <v>12.89</v>
      </c>
      <c r="R3063">
        <v>1.5</v>
      </c>
      <c r="S3063">
        <v>22.5</v>
      </c>
      <c r="U3063">
        <f>A3063-3438108179</f>
        <v>16601.410880088806</v>
      </c>
      <c r="V3063" s="7">
        <f t="shared" si="236"/>
        <v>41255.652562625932</v>
      </c>
      <c r="W3063" s="4">
        <f t="shared" si="240"/>
        <v>151.94999999999999</v>
      </c>
      <c r="X3063">
        <f t="shared" si="237"/>
        <v>0.7895761568612345</v>
      </c>
      <c r="Y3063">
        <f t="shared" si="238"/>
        <v>-6.8900000000000006</v>
      </c>
      <c r="Z3063" s="5">
        <f t="shared" si="239"/>
        <v>8.3620503706894453</v>
      </c>
    </row>
    <row r="3064" spans="1:26" x14ac:dyDescent="0.35">
      <c r="A3064">
        <v>3438124785.7301898</v>
      </c>
      <c r="B3064">
        <v>96.85</v>
      </c>
      <c r="C3064">
        <v>0.77</v>
      </c>
      <c r="D3064">
        <v>870.1</v>
      </c>
      <c r="E3064">
        <v>19.07</v>
      </c>
      <c r="F3064">
        <v>12.2</v>
      </c>
      <c r="G3064">
        <v>82.2</v>
      </c>
      <c r="H3064">
        <v>22.2</v>
      </c>
      <c r="I3064">
        <v>81.8</v>
      </c>
      <c r="J3064">
        <v>79.599999999999994</v>
      </c>
      <c r="K3064">
        <v>82.1</v>
      </c>
      <c r="L3064">
        <v>29.4</v>
      </c>
      <c r="M3064">
        <v>79.8</v>
      </c>
      <c r="N3064">
        <v>235</v>
      </c>
      <c r="O3064">
        <v>20.5</v>
      </c>
      <c r="P3064">
        <v>14.2</v>
      </c>
      <c r="Q3064">
        <v>12.89</v>
      </c>
      <c r="R3064">
        <v>1.5</v>
      </c>
      <c r="S3064">
        <v>22.5</v>
      </c>
      <c r="U3064">
        <f>A3064-3438108179</f>
        <v>16606.730189800262</v>
      </c>
      <c r="V3064" s="7">
        <f t="shared" si="236"/>
        <v>41255.652624192015</v>
      </c>
      <c r="W3064" s="4">
        <f t="shared" si="240"/>
        <v>152.01999999999998</v>
      </c>
      <c r="X3064">
        <f t="shared" si="237"/>
        <v>0.6771626567729474</v>
      </c>
      <c r="Y3064">
        <f t="shared" si="238"/>
        <v>-6.870000000000001</v>
      </c>
      <c r="Z3064" s="5">
        <f t="shared" si="239"/>
        <v>8.5110113128018785</v>
      </c>
    </row>
    <row r="3065" spans="1:26" x14ac:dyDescent="0.35">
      <c r="A3065">
        <v>3438124791.0464902</v>
      </c>
      <c r="B3065">
        <v>96.91</v>
      </c>
      <c r="C3065">
        <v>0.74</v>
      </c>
      <c r="D3065">
        <v>869.3</v>
      </c>
      <c r="E3065">
        <v>19.07</v>
      </c>
      <c r="F3065">
        <v>12.21</v>
      </c>
      <c r="G3065">
        <v>82.2</v>
      </c>
      <c r="H3065">
        <v>22.2</v>
      </c>
      <c r="I3065">
        <v>81.7</v>
      </c>
      <c r="J3065">
        <v>79.400000000000006</v>
      </c>
      <c r="K3065">
        <v>81.900000000000006</v>
      </c>
      <c r="L3065">
        <v>29.4</v>
      </c>
      <c r="M3065">
        <v>79.5</v>
      </c>
      <c r="N3065">
        <v>235</v>
      </c>
      <c r="O3065">
        <v>20.5</v>
      </c>
      <c r="P3065">
        <v>14.2</v>
      </c>
      <c r="Q3065">
        <v>12.92</v>
      </c>
      <c r="R3065">
        <v>1.5</v>
      </c>
      <c r="S3065">
        <v>22.5</v>
      </c>
      <c r="U3065">
        <f>A3065-3438108179</f>
        <v>16612.046490192413</v>
      </c>
      <c r="V3065" s="7">
        <f t="shared" si="236"/>
        <v>41255.652685723267</v>
      </c>
      <c r="W3065" s="4">
        <f t="shared" si="240"/>
        <v>152.07999999999998</v>
      </c>
      <c r="X3065">
        <f t="shared" si="237"/>
        <v>0.7900216982892746</v>
      </c>
      <c r="Y3065">
        <f t="shared" si="238"/>
        <v>-6.8599999999999994</v>
      </c>
      <c r="Z3065" s="5">
        <f t="shared" si="239"/>
        <v>8.675496917670058</v>
      </c>
    </row>
    <row r="3066" spans="1:26" x14ac:dyDescent="0.35">
      <c r="A3066">
        <v>3438124796.3628001</v>
      </c>
      <c r="B3066">
        <v>96.98</v>
      </c>
      <c r="C3066">
        <v>0.77</v>
      </c>
      <c r="D3066">
        <v>866.2</v>
      </c>
      <c r="E3066">
        <v>19.059999999999999</v>
      </c>
      <c r="F3066">
        <v>12.22</v>
      </c>
      <c r="G3066">
        <v>82.2</v>
      </c>
      <c r="H3066">
        <v>22.2</v>
      </c>
      <c r="I3066">
        <v>81.599999999999994</v>
      </c>
      <c r="J3066">
        <v>79.3</v>
      </c>
      <c r="K3066">
        <v>81.8</v>
      </c>
      <c r="L3066">
        <v>29.4</v>
      </c>
      <c r="M3066">
        <v>79.3</v>
      </c>
      <c r="N3066">
        <v>236</v>
      </c>
      <c r="O3066">
        <v>20.5</v>
      </c>
      <c r="P3066">
        <v>14.2</v>
      </c>
      <c r="Q3066">
        <v>12.92</v>
      </c>
      <c r="R3066">
        <v>1.5</v>
      </c>
      <c r="S3066">
        <v>22.5</v>
      </c>
      <c r="U3066">
        <f>A3066-3438108179</f>
        <v>16617.362800121307</v>
      </c>
      <c r="V3066" s="7">
        <f t="shared" si="236"/>
        <v>41255.65274725463</v>
      </c>
      <c r="W3066" s="4">
        <f t="shared" si="240"/>
        <v>152.15</v>
      </c>
      <c r="X3066">
        <f t="shared" si="237"/>
        <v>0.79002309956833172</v>
      </c>
      <c r="Y3066">
        <f t="shared" si="238"/>
        <v>-6.8399999999999981</v>
      </c>
      <c r="Z3066" s="5">
        <f t="shared" si="239"/>
        <v>8.4924079871413554</v>
      </c>
    </row>
    <row r="3067" spans="1:26" x14ac:dyDescent="0.35">
      <c r="A3067">
        <v>3438124801.6791</v>
      </c>
      <c r="B3067">
        <v>97.05</v>
      </c>
      <c r="C3067">
        <v>0.75</v>
      </c>
      <c r="D3067">
        <v>865.3</v>
      </c>
      <c r="E3067">
        <v>19.05</v>
      </c>
      <c r="F3067">
        <v>12.2</v>
      </c>
      <c r="G3067">
        <v>82.2</v>
      </c>
      <c r="H3067">
        <v>22.2</v>
      </c>
      <c r="I3067">
        <v>81.599999999999994</v>
      </c>
      <c r="J3067">
        <v>79.3</v>
      </c>
      <c r="K3067">
        <v>81.7</v>
      </c>
      <c r="L3067">
        <v>29.5</v>
      </c>
      <c r="M3067">
        <v>79.099999999999994</v>
      </c>
      <c r="N3067">
        <v>236</v>
      </c>
      <c r="O3067">
        <v>20.5</v>
      </c>
      <c r="P3067">
        <v>14.2</v>
      </c>
      <c r="Q3067">
        <v>12.92</v>
      </c>
      <c r="R3067">
        <v>1.5</v>
      </c>
      <c r="S3067">
        <v>22.5</v>
      </c>
      <c r="U3067">
        <f>A3067-3438108179</f>
        <v>16622.679100036621</v>
      </c>
      <c r="V3067" s="7">
        <f t="shared" si="236"/>
        <v>41255.652808785882</v>
      </c>
      <c r="W3067" s="4">
        <f t="shared" si="240"/>
        <v>152.22</v>
      </c>
      <c r="X3067">
        <f t="shared" si="237"/>
        <v>0.67690803956958134</v>
      </c>
      <c r="Y3067">
        <f t="shared" si="238"/>
        <v>-6.8500000000000014</v>
      </c>
      <c r="Z3067" s="5">
        <f t="shared" si="239"/>
        <v>8.6111829439839447</v>
      </c>
    </row>
    <row r="3068" spans="1:26" x14ac:dyDescent="0.35">
      <c r="A3068">
        <v>3438124806.9973998</v>
      </c>
      <c r="B3068">
        <v>97.11</v>
      </c>
      <c r="C3068">
        <v>0.76</v>
      </c>
      <c r="D3068">
        <v>862.1</v>
      </c>
      <c r="E3068">
        <v>19.04</v>
      </c>
      <c r="F3068">
        <v>12.21</v>
      </c>
      <c r="G3068">
        <v>82.3</v>
      </c>
      <c r="H3068">
        <v>22.2</v>
      </c>
      <c r="I3068">
        <v>81.599999999999994</v>
      </c>
      <c r="J3068">
        <v>79.3</v>
      </c>
      <c r="K3068">
        <v>81.7</v>
      </c>
      <c r="L3068">
        <v>29.6</v>
      </c>
      <c r="M3068">
        <v>79.099999999999994</v>
      </c>
      <c r="N3068">
        <v>237</v>
      </c>
      <c r="O3068">
        <v>20.5</v>
      </c>
      <c r="P3068">
        <v>14.3</v>
      </c>
      <c r="Q3068">
        <v>12.92</v>
      </c>
      <c r="R3068">
        <v>1.5</v>
      </c>
      <c r="S3068">
        <v>22.5</v>
      </c>
      <c r="U3068">
        <f>A3068-3438108179</f>
        <v>16627.997399806976</v>
      </c>
      <c r="V3068" s="7">
        <f t="shared" si="236"/>
        <v>41255.65287034028</v>
      </c>
      <c r="W3068" s="4">
        <f t="shared" si="240"/>
        <v>152.28</v>
      </c>
      <c r="X3068">
        <f t="shared" si="237"/>
        <v>0.78883464142091053</v>
      </c>
      <c r="Y3068">
        <f t="shared" si="238"/>
        <v>-6.8299999999999983</v>
      </c>
      <c r="Z3068" s="5">
        <f t="shared" si="239"/>
        <v>8.541845610983394</v>
      </c>
    </row>
    <row r="3069" spans="1:26" x14ac:dyDescent="0.35">
      <c r="A3069">
        <v>3438124812.3217101</v>
      </c>
      <c r="B3069">
        <v>97.18</v>
      </c>
      <c r="C3069">
        <v>0.77</v>
      </c>
      <c r="D3069">
        <v>858.1</v>
      </c>
      <c r="E3069">
        <v>19.04</v>
      </c>
      <c r="F3069">
        <v>12.23</v>
      </c>
      <c r="G3069">
        <v>82.3</v>
      </c>
      <c r="H3069">
        <v>22.3</v>
      </c>
      <c r="I3069">
        <v>81.599999999999994</v>
      </c>
      <c r="J3069">
        <v>79.3</v>
      </c>
      <c r="K3069">
        <v>81.599999999999994</v>
      </c>
      <c r="L3069">
        <v>29.6</v>
      </c>
      <c r="M3069">
        <v>79.099999999999994</v>
      </c>
      <c r="N3069">
        <v>237</v>
      </c>
      <c r="O3069">
        <v>20.5</v>
      </c>
      <c r="P3069">
        <v>14.4</v>
      </c>
      <c r="Q3069">
        <v>12.92</v>
      </c>
      <c r="R3069">
        <v>1.5</v>
      </c>
      <c r="S3069">
        <v>22.5</v>
      </c>
      <c r="U3069">
        <f>A3069-3438108179</f>
        <v>16633.321710109711</v>
      </c>
      <c r="V3069" s="7">
        <f t="shared" si="236"/>
        <v>41255.652931964236</v>
      </c>
      <c r="W3069" s="4">
        <f t="shared" si="240"/>
        <v>152.35000000000002</v>
      </c>
      <c r="X3069">
        <f t="shared" si="237"/>
        <v>0.78957755656036255</v>
      </c>
      <c r="Y3069">
        <f t="shared" si="238"/>
        <v>-6.8099999999999987</v>
      </c>
      <c r="Z3069" s="5">
        <f t="shared" si="239"/>
        <v>8.4737638197841623</v>
      </c>
    </row>
    <row r="3070" spans="1:26" x14ac:dyDescent="0.35">
      <c r="A3070">
        <v>3438124817.6410098</v>
      </c>
      <c r="B3070">
        <v>97.25</v>
      </c>
      <c r="C3070">
        <v>0.78</v>
      </c>
      <c r="D3070">
        <v>858.6</v>
      </c>
      <c r="E3070">
        <v>19.04</v>
      </c>
      <c r="F3070">
        <v>12.21</v>
      </c>
      <c r="G3070">
        <v>82.3</v>
      </c>
      <c r="H3070">
        <v>22.5</v>
      </c>
      <c r="I3070">
        <v>81.5</v>
      </c>
      <c r="J3070">
        <v>79.3</v>
      </c>
      <c r="K3070">
        <v>81.599999999999994</v>
      </c>
      <c r="L3070">
        <v>29.6</v>
      </c>
      <c r="M3070">
        <v>79</v>
      </c>
      <c r="N3070">
        <v>236</v>
      </c>
      <c r="O3070">
        <v>20.5</v>
      </c>
      <c r="P3070">
        <v>14.4</v>
      </c>
      <c r="Q3070">
        <v>12.92</v>
      </c>
      <c r="R3070">
        <v>1.5</v>
      </c>
      <c r="S3070">
        <v>22.5</v>
      </c>
      <c r="U3070">
        <f>A3070-3438108179</f>
        <v>16638.641009807587</v>
      </c>
      <c r="V3070" s="7">
        <f t="shared" si="236"/>
        <v>41255.65299353021</v>
      </c>
      <c r="W3070" s="4">
        <f t="shared" si="240"/>
        <v>152.42000000000002</v>
      </c>
      <c r="X3070">
        <f t="shared" si="237"/>
        <v>0.79002160487067652</v>
      </c>
      <c r="Y3070">
        <f t="shared" si="238"/>
        <v>-6.8299999999999983</v>
      </c>
      <c r="Z3070" s="5">
        <f t="shared" si="239"/>
        <v>8.4316236304718171</v>
      </c>
    </row>
    <row r="3071" spans="1:26" x14ac:dyDescent="0.35">
      <c r="A3071">
        <v>3438124822.9573202</v>
      </c>
      <c r="B3071">
        <v>97.32</v>
      </c>
      <c r="C3071">
        <v>0.76</v>
      </c>
      <c r="D3071">
        <v>858.3</v>
      </c>
      <c r="E3071">
        <v>19.05</v>
      </c>
      <c r="F3071">
        <v>12.19</v>
      </c>
      <c r="G3071">
        <v>82.3</v>
      </c>
      <c r="H3071">
        <v>22.5</v>
      </c>
      <c r="I3071">
        <v>81.5</v>
      </c>
      <c r="J3071">
        <v>79.3</v>
      </c>
      <c r="K3071">
        <v>81.599999999999994</v>
      </c>
      <c r="L3071">
        <v>29.7</v>
      </c>
      <c r="M3071">
        <v>79</v>
      </c>
      <c r="N3071">
        <v>235</v>
      </c>
      <c r="O3071">
        <v>20.5</v>
      </c>
      <c r="P3071">
        <v>14.4</v>
      </c>
      <c r="Q3071">
        <v>12.92</v>
      </c>
      <c r="R3071">
        <v>1.5</v>
      </c>
      <c r="S3071">
        <v>22.6</v>
      </c>
      <c r="U3071">
        <f>A3071-3438108179</f>
        <v>16643.957320213318</v>
      </c>
      <c r="V3071" s="7">
        <f t="shared" si="236"/>
        <v>41255.653055061579</v>
      </c>
      <c r="W3071" s="4">
        <f t="shared" si="240"/>
        <v>152.49</v>
      </c>
      <c r="X3071">
        <f t="shared" si="237"/>
        <v>0.79017175681508744</v>
      </c>
      <c r="Y3071">
        <f t="shared" si="238"/>
        <v>-6.8600000000000012</v>
      </c>
      <c r="Z3071" s="5">
        <f t="shared" si="239"/>
        <v>8.5605846001104009</v>
      </c>
    </row>
    <row r="3072" spans="1:26" x14ac:dyDescent="0.35">
      <c r="A3072">
        <v>3438124828.2726202</v>
      </c>
      <c r="B3072">
        <v>97.39</v>
      </c>
      <c r="C3072">
        <v>0.77</v>
      </c>
      <c r="D3072">
        <v>855.5</v>
      </c>
      <c r="E3072">
        <v>19.03</v>
      </c>
      <c r="F3072">
        <v>12.19</v>
      </c>
      <c r="G3072">
        <v>82.3</v>
      </c>
      <c r="H3072">
        <v>22.5</v>
      </c>
      <c r="I3072">
        <v>81.400000000000006</v>
      </c>
      <c r="J3072">
        <v>79.3</v>
      </c>
      <c r="K3072">
        <v>81.599999999999994</v>
      </c>
      <c r="L3072">
        <v>29.7</v>
      </c>
      <c r="M3072">
        <v>79</v>
      </c>
      <c r="N3072">
        <v>235</v>
      </c>
      <c r="O3072">
        <v>20.399999999999999</v>
      </c>
      <c r="P3072">
        <v>14.4</v>
      </c>
      <c r="Q3072">
        <v>12.91</v>
      </c>
      <c r="R3072">
        <v>1.5</v>
      </c>
      <c r="S3072">
        <v>22.6</v>
      </c>
      <c r="U3072">
        <f>A3072-3438108179</f>
        <v>16649.272620201111</v>
      </c>
      <c r="V3072" s="7">
        <f t="shared" si="236"/>
        <v>41255.653116581256</v>
      </c>
      <c r="W3072" s="4">
        <f t="shared" si="240"/>
        <v>152.56</v>
      </c>
      <c r="X3072">
        <f t="shared" si="237"/>
        <v>0.78883464142075044</v>
      </c>
      <c r="Y3072">
        <f t="shared" si="238"/>
        <v>-6.8400000000000016</v>
      </c>
      <c r="Z3072" s="5">
        <f t="shared" si="239"/>
        <v>8.4924079871413589</v>
      </c>
    </row>
    <row r="3073" spans="1:26" x14ac:dyDescent="0.35">
      <c r="A3073">
        <v>3438124833.59693</v>
      </c>
      <c r="B3073">
        <v>97.46</v>
      </c>
      <c r="C3073">
        <v>0.79</v>
      </c>
      <c r="D3073">
        <v>855.8</v>
      </c>
      <c r="E3073">
        <v>19.04</v>
      </c>
      <c r="F3073">
        <v>12.21</v>
      </c>
      <c r="G3073">
        <v>82.5</v>
      </c>
      <c r="H3073">
        <v>22.5</v>
      </c>
      <c r="I3073">
        <v>81.400000000000006</v>
      </c>
      <c r="J3073">
        <v>79.2</v>
      </c>
      <c r="K3073">
        <v>81.5</v>
      </c>
      <c r="L3073">
        <v>29.7</v>
      </c>
      <c r="M3073">
        <v>79</v>
      </c>
      <c r="N3073">
        <v>236</v>
      </c>
      <c r="O3073">
        <v>20.399999999999999</v>
      </c>
      <c r="P3073">
        <v>14.4</v>
      </c>
      <c r="Q3073">
        <v>12.92</v>
      </c>
      <c r="R3073">
        <v>1.5</v>
      </c>
      <c r="S3073">
        <v>22.7</v>
      </c>
      <c r="U3073">
        <f>A3073-3438108179</f>
        <v>16654.596930027008</v>
      </c>
      <c r="V3073" s="7">
        <f t="shared" si="236"/>
        <v>41255.653178205212</v>
      </c>
      <c r="W3073" s="4">
        <f t="shared" si="240"/>
        <v>152.63</v>
      </c>
      <c r="X3073">
        <f t="shared" si="237"/>
        <v>0.78883613163053556</v>
      </c>
      <c r="Y3073">
        <f t="shared" si="238"/>
        <v>-6.8299999999999983</v>
      </c>
      <c r="Z3073" s="5">
        <f t="shared" si="239"/>
        <v>8.3780889709314383</v>
      </c>
    </row>
    <row r="3074" spans="1:26" x14ac:dyDescent="0.35">
      <c r="A3074">
        <v>3438124838.9212298</v>
      </c>
      <c r="B3074">
        <v>97.53</v>
      </c>
      <c r="C3074">
        <v>0.76</v>
      </c>
      <c r="D3074">
        <v>858.7</v>
      </c>
      <c r="E3074">
        <v>19.05</v>
      </c>
      <c r="F3074">
        <v>12.2</v>
      </c>
      <c r="G3074">
        <v>83.2</v>
      </c>
      <c r="H3074">
        <v>22.8</v>
      </c>
      <c r="I3074">
        <v>81.400000000000006</v>
      </c>
      <c r="J3074">
        <v>79.2</v>
      </c>
      <c r="K3074">
        <v>81.5</v>
      </c>
      <c r="L3074">
        <v>29.7</v>
      </c>
      <c r="M3074">
        <v>78.900000000000006</v>
      </c>
      <c r="N3074">
        <v>235</v>
      </c>
      <c r="O3074">
        <v>20.5</v>
      </c>
      <c r="P3074">
        <v>14.4</v>
      </c>
      <c r="Q3074">
        <v>12.92</v>
      </c>
      <c r="R3074">
        <v>1.5</v>
      </c>
      <c r="S3074">
        <v>22.7</v>
      </c>
      <c r="U3074">
        <f>A3074-3438108179</f>
        <v>16659.921229839325</v>
      </c>
      <c r="V3074" s="7">
        <f t="shared" si="236"/>
        <v>41255.653239829051</v>
      </c>
      <c r="W3074" s="4">
        <f t="shared" si="240"/>
        <v>152.69999999999999</v>
      </c>
      <c r="X3074">
        <f t="shared" si="237"/>
        <v>0.6772900772700291</v>
      </c>
      <c r="Y3074">
        <f t="shared" si="238"/>
        <v>-6.8500000000000014</v>
      </c>
      <c r="Z3074" s="5">
        <f t="shared" si="239"/>
        <v>8.5543428314350187</v>
      </c>
    </row>
    <row r="3075" spans="1:26" x14ac:dyDescent="0.35">
      <c r="A3075">
        <v>3438124844.2365298</v>
      </c>
      <c r="B3075">
        <v>97.59</v>
      </c>
      <c r="C3075">
        <v>0.77</v>
      </c>
      <c r="D3075">
        <v>855.8</v>
      </c>
      <c r="E3075">
        <v>19.05</v>
      </c>
      <c r="F3075">
        <v>12.2</v>
      </c>
      <c r="G3075">
        <v>84.3</v>
      </c>
      <c r="H3075">
        <v>25.4</v>
      </c>
      <c r="I3075">
        <v>81.400000000000006</v>
      </c>
      <c r="J3075">
        <v>79.2</v>
      </c>
      <c r="K3075">
        <v>81.5</v>
      </c>
      <c r="L3075">
        <v>29.7</v>
      </c>
      <c r="M3075">
        <v>78.8</v>
      </c>
      <c r="N3075">
        <v>235</v>
      </c>
      <c r="O3075">
        <v>20.5</v>
      </c>
      <c r="P3075">
        <v>14.4</v>
      </c>
      <c r="Q3075">
        <v>12.92</v>
      </c>
      <c r="R3075">
        <v>1.5</v>
      </c>
      <c r="S3075">
        <v>22.7</v>
      </c>
      <c r="U3075">
        <f>A3075-3438108179</f>
        <v>16665.236529827118</v>
      </c>
      <c r="V3075" s="7">
        <f t="shared" si="236"/>
        <v>41255.653301348728</v>
      </c>
      <c r="W3075" s="4">
        <f t="shared" si="240"/>
        <v>152.76</v>
      </c>
      <c r="X3075">
        <f t="shared" si="237"/>
        <v>0.78957606354813581</v>
      </c>
      <c r="Y3075">
        <f t="shared" si="238"/>
        <v>-6.8500000000000014</v>
      </c>
      <c r="Z3075" s="5">
        <f t="shared" si="239"/>
        <v>8.4986136204043348</v>
      </c>
    </row>
    <row r="3076" spans="1:26" x14ac:dyDescent="0.35">
      <c r="A3076">
        <v>3438124849.55584</v>
      </c>
      <c r="B3076">
        <v>97.66</v>
      </c>
      <c r="C3076">
        <v>0.79</v>
      </c>
      <c r="D3076">
        <v>854.9</v>
      </c>
      <c r="E3076">
        <v>19.03</v>
      </c>
      <c r="F3076">
        <v>12.21</v>
      </c>
      <c r="G3076">
        <v>85.5</v>
      </c>
      <c r="H3076">
        <v>29.7</v>
      </c>
      <c r="I3076">
        <v>81.400000000000006</v>
      </c>
      <c r="J3076">
        <v>79.2</v>
      </c>
      <c r="K3076">
        <v>81.5</v>
      </c>
      <c r="L3076">
        <v>29.7</v>
      </c>
      <c r="M3076">
        <v>78.8</v>
      </c>
      <c r="N3076">
        <v>236</v>
      </c>
      <c r="O3076">
        <v>20.5</v>
      </c>
      <c r="P3076">
        <v>14.5</v>
      </c>
      <c r="Q3076">
        <v>12.91</v>
      </c>
      <c r="R3076">
        <v>1.5</v>
      </c>
      <c r="S3076">
        <v>22.7</v>
      </c>
      <c r="U3076">
        <f>A3076-3438108179</f>
        <v>16670.555840015411</v>
      </c>
      <c r="V3076" s="7">
        <f t="shared" si="236"/>
        <v>41255.653362914818</v>
      </c>
      <c r="W3076" s="4">
        <f t="shared" si="240"/>
        <v>152.82999999999998</v>
      </c>
      <c r="X3076">
        <f t="shared" si="237"/>
        <v>0.7900231929872833</v>
      </c>
      <c r="Y3076">
        <f t="shared" si="238"/>
        <v>-6.82</v>
      </c>
      <c r="Z3076" s="5">
        <f t="shared" si="239"/>
        <v>8.3719534234435908</v>
      </c>
    </row>
    <row r="3077" spans="1:26" x14ac:dyDescent="0.35">
      <c r="A3077">
        <v>3438124854.8721399</v>
      </c>
      <c r="B3077">
        <v>97.73</v>
      </c>
      <c r="C3077">
        <v>0.78</v>
      </c>
      <c r="D3077">
        <v>864.1</v>
      </c>
      <c r="E3077">
        <v>19.03</v>
      </c>
      <c r="F3077">
        <v>12.18</v>
      </c>
      <c r="G3077">
        <v>86.7</v>
      </c>
      <c r="H3077">
        <v>37</v>
      </c>
      <c r="I3077">
        <v>81.400000000000006</v>
      </c>
      <c r="J3077">
        <v>79.2</v>
      </c>
      <c r="K3077">
        <v>81.5</v>
      </c>
      <c r="L3077">
        <v>29.7</v>
      </c>
      <c r="M3077">
        <v>78.8</v>
      </c>
      <c r="N3077">
        <v>236</v>
      </c>
      <c r="O3077">
        <v>20.5</v>
      </c>
      <c r="P3077">
        <v>14.5</v>
      </c>
      <c r="Q3077">
        <v>12.91</v>
      </c>
      <c r="R3077">
        <v>1.5</v>
      </c>
      <c r="S3077">
        <v>22.7</v>
      </c>
      <c r="U3077">
        <f>A3077-3438108179</f>
        <v>16675.872139930725</v>
      </c>
      <c r="V3077" s="7">
        <f t="shared" si="236"/>
        <v>41255.653424446064</v>
      </c>
      <c r="W3077" s="4">
        <f t="shared" si="240"/>
        <v>152.9</v>
      </c>
      <c r="X3077">
        <f t="shared" si="237"/>
        <v>0.78957606354813581</v>
      </c>
      <c r="Y3077">
        <f t="shared" si="238"/>
        <v>-6.8500000000000014</v>
      </c>
      <c r="Z3077" s="5">
        <f t="shared" si="239"/>
        <v>8.4439595897099036</v>
      </c>
    </row>
    <row r="3078" spans="1:26" x14ac:dyDescent="0.35">
      <c r="A3078">
        <v>3438124860.1914501</v>
      </c>
      <c r="B3078">
        <v>97.8</v>
      </c>
      <c r="C3078">
        <v>0.76</v>
      </c>
      <c r="D3078">
        <v>864.4</v>
      </c>
      <c r="E3078">
        <v>19.02</v>
      </c>
      <c r="F3078">
        <v>12.21</v>
      </c>
      <c r="G3078">
        <v>87.7</v>
      </c>
      <c r="H3078">
        <v>44.9</v>
      </c>
      <c r="I3078">
        <v>81.400000000000006</v>
      </c>
      <c r="J3078">
        <v>79.2</v>
      </c>
      <c r="K3078">
        <v>81.5</v>
      </c>
      <c r="L3078">
        <v>29.8</v>
      </c>
      <c r="M3078">
        <v>78.8</v>
      </c>
      <c r="N3078">
        <v>236</v>
      </c>
      <c r="O3078">
        <v>20.5</v>
      </c>
      <c r="P3078">
        <v>14.5</v>
      </c>
      <c r="Q3078">
        <v>12.92</v>
      </c>
      <c r="R3078">
        <v>1.5</v>
      </c>
      <c r="S3078">
        <v>22.7</v>
      </c>
      <c r="U3078">
        <f>A3078-3438108179</f>
        <v>16681.191450119019</v>
      </c>
      <c r="V3078" s="7">
        <f t="shared" si="236"/>
        <v>41255.653486012154</v>
      </c>
      <c r="W3078" s="4">
        <f t="shared" si="240"/>
        <v>152.97</v>
      </c>
      <c r="X3078">
        <f t="shared" si="237"/>
        <v>0.67449833447114182</v>
      </c>
      <c r="Y3078">
        <f t="shared" si="238"/>
        <v>-6.8099999999999987</v>
      </c>
      <c r="Z3078" s="5">
        <f t="shared" si="239"/>
        <v>8.5293300795565958</v>
      </c>
    </row>
    <row r="3079" spans="1:26" x14ac:dyDescent="0.35">
      <c r="A3079">
        <v>3438124865.5287499</v>
      </c>
      <c r="B3079">
        <v>97.86</v>
      </c>
      <c r="C3079">
        <v>0.8</v>
      </c>
      <c r="D3079">
        <v>862.9</v>
      </c>
      <c r="E3079">
        <v>19.02</v>
      </c>
      <c r="F3079">
        <v>12.19</v>
      </c>
      <c r="G3079">
        <v>88.5</v>
      </c>
      <c r="H3079">
        <v>52.8</v>
      </c>
      <c r="I3079">
        <v>81.400000000000006</v>
      </c>
      <c r="J3079">
        <v>79.2</v>
      </c>
      <c r="K3079">
        <v>81.5</v>
      </c>
      <c r="L3079">
        <v>29.8</v>
      </c>
      <c r="M3079">
        <v>78.8</v>
      </c>
      <c r="N3079">
        <v>226</v>
      </c>
      <c r="O3079">
        <v>20.399999999999999</v>
      </c>
      <c r="P3079">
        <v>14.5</v>
      </c>
      <c r="Q3079">
        <v>12.92</v>
      </c>
      <c r="R3079">
        <v>1.5</v>
      </c>
      <c r="S3079">
        <v>22.7</v>
      </c>
      <c r="U3079">
        <f>A3079-3438108179</f>
        <v>16686.52874994278</v>
      </c>
      <c r="V3079" s="7">
        <f t="shared" si="236"/>
        <v>41255.65354778646</v>
      </c>
      <c r="W3079" s="4">
        <f t="shared" si="240"/>
        <v>153.03</v>
      </c>
      <c r="X3079">
        <f t="shared" si="237"/>
        <v>0.7900216982892746</v>
      </c>
      <c r="Y3079">
        <f t="shared" si="238"/>
        <v>-6.83</v>
      </c>
      <c r="Z3079" s="5">
        <f t="shared" si="239"/>
        <v>8.3255612495364222</v>
      </c>
    </row>
    <row r="3080" spans="1:26" x14ac:dyDescent="0.35">
      <c r="A3080">
        <v>3438124870.8450599</v>
      </c>
      <c r="B3080">
        <v>97.93</v>
      </c>
      <c r="C3080">
        <v>0.78</v>
      </c>
      <c r="D3080">
        <v>868.7</v>
      </c>
      <c r="E3080">
        <v>19.010000000000002</v>
      </c>
      <c r="F3080">
        <v>11.91</v>
      </c>
      <c r="G3080">
        <v>89</v>
      </c>
      <c r="H3080">
        <v>61.1</v>
      </c>
      <c r="I3080">
        <v>81.400000000000006</v>
      </c>
      <c r="J3080">
        <v>79.2</v>
      </c>
      <c r="K3080">
        <v>81.400000000000006</v>
      </c>
      <c r="L3080">
        <v>29.9</v>
      </c>
      <c r="M3080">
        <v>78.8</v>
      </c>
      <c r="N3080">
        <v>216</v>
      </c>
      <c r="O3080">
        <v>20.399999999999999</v>
      </c>
      <c r="P3080">
        <v>14.5</v>
      </c>
      <c r="Q3080">
        <v>12.92</v>
      </c>
      <c r="R3080">
        <v>1.5</v>
      </c>
      <c r="S3080">
        <v>22.7</v>
      </c>
      <c r="U3080">
        <f>A3080-3438108179</f>
        <v>16691.845059871674</v>
      </c>
      <c r="V3080" s="7">
        <f t="shared" si="236"/>
        <v>41255.653609317822</v>
      </c>
      <c r="W3080" s="4">
        <f t="shared" si="240"/>
        <v>153.10000000000002</v>
      </c>
      <c r="X3080">
        <f t="shared" si="237"/>
        <v>0.78972595281587432</v>
      </c>
      <c r="Y3080">
        <f t="shared" si="238"/>
        <v>-7.1000000000000014</v>
      </c>
      <c r="Z3080" s="5">
        <f t="shared" si="239"/>
        <v>8.5966656260838885</v>
      </c>
    </row>
    <row r="3081" spans="1:26" x14ac:dyDescent="0.35">
      <c r="A3081">
        <v>3438124876.1633601</v>
      </c>
      <c r="B3081">
        <v>98</v>
      </c>
      <c r="C3081">
        <v>0.75</v>
      </c>
      <c r="D3081">
        <v>866.2</v>
      </c>
      <c r="E3081">
        <v>19.010000000000002</v>
      </c>
      <c r="F3081">
        <v>11.72</v>
      </c>
      <c r="G3081">
        <v>88.4</v>
      </c>
      <c r="H3081">
        <v>68.099999999999994</v>
      </c>
      <c r="I3081">
        <v>81.400000000000006</v>
      </c>
      <c r="J3081">
        <v>79.2</v>
      </c>
      <c r="K3081">
        <v>81.400000000000006</v>
      </c>
      <c r="L3081">
        <v>29.9</v>
      </c>
      <c r="M3081">
        <v>78.8</v>
      </c>
      <c r="N3081">
        <v>202</v>
      </c>
      <c r="O3081">
        <v>20.399999999999999</v>
      </c>
      <c r="P3081">
        <v>14.5</v>
      </c>
      <c r="Q3081">
        <v>12.92</v>
      </c>
      <c r="R3081">
        <v>1.5</v>
      </c>
      <c r="S3081">
        <v>22.7</v>
      </c>
      <c r="U3081">
        <f>A3081-3438108179</f>
        <v>16697.163360118866</v>
      </c>
      <c r="V3081" s="7">
        <f t="shared" si="236"/>
        <v>41255.653670872227</v>
      </c>
      <c r="W3081" s="4">
        <f t="shared" si="240"/>
        <v>153.17000000000002</v>
      </c>
      <c r="X3081">
        <f t="shared" si="237"/>
        <v>0.78809451743377357</v>
      </c>
      <c r="Y3081">
        <f t="shared" si="238"/>
        <v>-7.2900000000000009</v>
      </c>
      <c r="Z3081" s="5">
        <f t="shared" si="239"/>
        <v>8.8834424728583681</v>
      </c>
    </row>
    <row r="3082" spans="1:26" x14ac:dyDescent="0.35">
      <c r="A3082">
        <v>3438124881.4926701</v>
      </c>
      <c r="B3082">
        <v>98.07</v>
      </c>
      <c r="C3082">
        <v>0.78</v>
      </c>
      <c r="D3082">
        <v>863.1</v>
      </c>
      <c r="E3082">
        <v>18.989999999999998</v>
      </c>
      <c r="F3082">
        <v>11.65</v>
      </c>
      <c r="G3082">
        <v>82.7</v>
      </c>
      <c r="H3082">
        <v>72.8</v>
      </c>
      <c r="I3082">
        <v>81.400000000000006</v>
      </c>
      <c r="J3082">
        <v>79.3</v>
      </c>
      <c r="K3082">
        <v>81.400000000000006</v>
      </c>
      <c r="L3082">
        <v>29.9</v>
      </c>
      <c r="M3082">
        <v>78.8</v>
      </c>
      <c r="N3082">
        <v>199</v>
      </c>
      <c r="O3082">
        <v>20.399999999999999</v>
      </c>
      <c r="P3082">
        <v>14.4</v>
      </c>
      <c r="Q3082">
        <v>12.92</v>
      </c>
      <c r="R3082">
        <v>1.5</v>
      </c>
      <c r="S3082">
        <v>22.8</v>
      </c>
      <c r="U3082">
        <f>A3082-3438108179</f>
        <v>16702.492670059204</v>
      </c>
      <c r="V3082" s="7">
        <f t="shared" si="236"/>
        <v>41255.653732554056</v>
      </c>
      <c r="W3082" s="4">
        <f t="shared" si="240"/>
        <v>153.24</v>
      </c>
      <c r="X3082">
        <f t="shared" si="237"/>
        <v>0.7900231929872833</v>
      </c>
      <c r="Y3082">
        <f t="shared" si="238"/>
        <v>-7.3399999999999981</v>
      </c>
      <c r="Z3082" s="5">
        <f t="shared" si="239"/>
        <v>8.7407538557820743</v>
      </c>
    </row>
    <row r="3083" spans="1:26" x14ac:dyDescent="0.35">
      <c r="A3083">
        <v>3438124886.80897</v>
      </c>
      <c r="B3083">
        <v>98.14</v>
      </c>
      <c r="C3083">
        <v>0.78</v>
      </c>
      <c r="D3083">
        <v>866.8</v>
      </c>
      <c r="E3083">
        <v>19</v>
      </c>
      <c r="F3083">
        <v>11.67</v>
      </c>
      <c r="G3083">
        <v>74.599999999999994</v>
      </c>
      <c r="H3083">
        <v>77.5</v>
      </c>
      <c r="I3083">
        <v>81.400000000000006</v>
      </c>
      <c r="J3083">
        <v>79.400000000000006</v>
      </c>
      <c r="K3083">
        <v>81.5</v>
      </c>
      <c r="L3083">
        <v>29.9</v>
      </c>
      <c r="M3083">
        <v>78.8</v>
      </c>
      <c r="N3083">
        <v>199</v>
      </c>
      <c r="O3083">
        <v>20.399999999999999</v>
      </c>
      <c r="P3083">
        <v>14.4</v>
      </c>
      <c r="Q3083">
        <v>12.92</v>
      </c>
      <c r="R3083">
        <v>1.5</v>
      </c>
      <c r="S3083">
        <v>22.8</v>
      </c>
      <c r="U3083">
        <f>A3083-3438108179</f>
        <v>16707.808969974518</v>
      </c>
      <c r="V3083" s="7">
        <f t="shared" si="236"/>
        <v>41255.653794085301</v>
      </c>
      <c r="W3083" s="4">
        <f t="shared" si="240"/>
        <v>153.31</v>
      </c>
      <c r="X3083">
        <f t="shared" si="237"/>
        <v>0.79002309956833172</v>
      </c>
      <c r="Y3083">
        <f t="shared" si="238"/>
        <v>-7.33</v>
      </c>
      <c r="Z3083" s="5">
        <f t="shared" si="239"/>
        <v>8.7347976344050284</v>
      </c>
    </row>
    <row r="3084" spans="1:26" x14ac:dyDescent="0.35">
      <c r="A3084">
        <v>3438124892.1252699</v>
      </c>
      <c r="B3084">
        <v>98.21</v>
      </c>
      <c r="C3084">
        <v>0.77</v>
      </c>
      <c r="D3084">
        <v>866.6</v>
      </c>
      <c r="E3084">
        <v>19</v>
      </c>
      <c r="F3084">
        <v>11.66</v>
      </c>
      <c r="G3084">
        <v>65.099999999999994</v>
      </c>
      <c r="H3084">
        <v>81.099999999999994</v>
      </c>
      <c r="I3084">
        <v>81.5</v>
      </c>
      <c r="J3084">
        <v>79.7</v>
      </c>
      <c r="K3084">
        <v>81.599999999999994</v>
      </c>
      <c r="L3084">
        <v>29.9</v>
      </c>
      <c r="M3084">
        <v>78.900000000000006</v>
      </c>
      <c r="N3084">
        <v>198</v>
      </c>
      <c r="O3084">
        <v>20.399999999999999</v>
      </c>
      <c r="P3084">
        <v>14.4</v>
      </c>
      <c r="Q3084">
        <v>12.92</v>
      </c>
      <c r="R3084">
        <v>1.5</v>
      </c>
      <c r="S3084">
        <v>22.8</v>
      </c>
      <c r="U3084">
        <f>A3084-3438108179</f>
        <v>16713.125269889832</v>
      </c>
      <c r="V3084" s="7">
        <f t="shared" si="236"/>
        <v>41255.653855616554</v>
      </c>
      <c r="W3084" s="4">
        <f t="shared" si="240"/>
        <v>153.38</v>
      </c>
      <c r="X3084">
        <f t="shared" si="237"/>
        <v>0.67677948304135083</v>
      </c>
      <c r="Y3084">
        <f t="shared" si="238"/>
        <v>-7.34</v>
      </c>
      <c r="Z3084" s="5">
        <f t="shared" si="239"/>
        <v>8.797328905017098</v>
      </c>
    </row>
    <row r="3085" spans="1:26" x14ac:dyDescent="0.35">
      <c r="A3085">
        <v>3438124897.4445801</v>
      </c>
      <c r="B3085">
        <v>98.27</v>
      </c>
      <c r="C3085">
        <v>0.77</v>
      </c>
      <c r="D3085">
        <v>860.8</v>
      </c>
      <c r="E3085">
        <v>19</v>
      </c>
      <c r="F3085">
        <v>11.67</v>
      </c>
      <c r="G3085">
        <v>57.6</v>
      </c>
      <c r="H3085">
        <v>82.9</v>
      </c>
      <c r="I3085">
        <v>81.7</v>
      </c>
      <c r="J3085">
        <v>80</v>
      </c>
      <c r="K3085">
        <v>81.8</v>
      </c>
      <c r="L3085">
        <v>29.9</v>
      </c>
      <c r="M3085">
        <v>79.099999999999994</v>
      </c>
      <c r="N3085">
        <v>199</v>
      </c>
      <c r="O3085">
        <v>20.399999999999999</v>
      </c>
      <c r="P3085">
        <v>14.4</v>
      </c>
      <c r="Q3085">
        <v>12.92</v>
      </c>
      <c r="R3085">
        <v>1.5</v>
      </c>
      <c r="S3085">
        <v>22.8</v>
      </c>
      <c r="U3085">
        <f>A3085-3438108179</f>
        <v>16718.444580078125</v>
      </c>
      <c r="V3085" s="7">
        <f t="shared" si="236"/>
        <v>41255.653917182644</v>
      </c>
      <c r="W3085" s="4">
        <f t="shared" si="240"/>
        <v>153.44</v>
      </c>
      <c r="X3085">
        <f t="shared" si="237"/>
        <v>0.7900231929872833</v>
      </c>
      <c r="Y3085">
        <f t="shared" si="238"/>
        <v>-7.33</v>
      </c>
      <c r="Z3085" s="5">
        <f t="shared" si="239"/>
        <v>8.7913341316429108</v>
      </c>
    </row>
    <row r="3086" spans="1:26" x14ac:dyDescent="0.35">
      <c r="A3086">
        <v>3438124902.76088</v>
      </c>
      <c r="B3086">
        <v>98.34</v>
      </c>
      <c r="C3086">
        <v>0.79</v>
      </c>
      <c r="D3086">
        <v>865.7</v>
      </c>
      <c r="E3086">
        <v>18.98</v>
      </c>
      <c r="F3086">
        <v>11.7</v>
      </c>
      <c r="G3086">
        <v>51</v>
      </c>
      <c r="H3086">
        <v>84.6</v>
      </c>
      <c r="I3086">
        <v>82</v>
      </c>
      <c r="J3086">
        <v>80.400000000000006</v>
      </c>
      <c r="K3086">
        <v>82.1</v>
      </c>
      <c r="L3086">
        <v>29.9</v>
      </c>
      <c r="M3086">
        <v>79.2</v>
      </c>
      <c r="N3086">
        <v>201</v>
      </c>
      <c r="O3086">
        <v>20.399999999999999</v>
      </c>
      <c r="P3086">
        <v>14.3</v>
      </c>
      <c r="Q3086">
        <v>12.92</v>
      </c>
      <c r="R3086">
        <v>1.5</v>
      </c>
      <c r="S3086">
        <v>22.8</v>
      </c>
      <c r="U3086">
        <f>A3086-3438108179</f>
        <v>16723.760879993439</v>
      </c>
      <c r="V3086" s="7">
        <f t="shared" si="236"/>
        <v>41255.65397871389</v>
      </c>
      <c r="W3086" s="4">
        <f t="shared" si="240"/>
        <v>153.51</v>
      </c>
      <c r="X3086">
        <f t="shared" si="237"/>
        <v>0.79002160487067652</v>
      </c>
      <c r="Y3086">
        <f t="shared" si="238"/>
        <v>-7.2800000000000011</v>
      </c>
      <c r="Z3086" s="5">
        <f t="shared" si="239"/>
        <v>8.6496852791810301</v>
      </c>
    </row>
    <row r="3087" spans="1:26" x14ac:dyDescent="0.35">
      <c r="A3087">
        <v>3438124908.0771899</v>
      </c>
      <c r="B3087">
        <v>98.41</v>
      </c>
      <c r="C3087">
        <v>0.75</v>
      </c>
      <c r="D3087">
        <v>868</v>
      </c>
      <c r="E3087">
        <v>19.02</v>
      </c>
      <c r="F3087">
        <v>11.73</v>
      </c>
      <c r="G3087">
        <v>45.6</v>
      </c>
      <c r="H3087">
        <v>86</v>
      </c>
      <c r="I3087">
        <v>82.4</v>
      </c>
      <c r="J3087">
        <v>80.8</v>
      </c>
      <c r="K3087">
        <v>82.4</v>
      </c>
      <c r="L3087">
        <v>29.9</v>
      </c>
      <c r="M3087">
        <v>79.400000000000006</v>
      </c>
      <c r="N3087">
        <v>202</v>
      </c>
      <c r="O3087">
        <v>20.5</v>
      </c>
      <c r="P3087">
        <v>14.2</v>
      </c>
      <c r="Q3087">
        <v>12.92</v>
      </c>
      <c r="R3087">
        <v>1.5</v>
      </c>
      <c r="S3087">
        <v>22.8</v>
      </c>
      <c r="U3087">
        <f>A3087-3438108179</f>
        <v>16729.077189922333</v>
      </c>
      <c r="V3087" s="7">
        <f t="shared" si="236"/>
        <v>41255.654040245259</v>
      </c>
      <c r="W3087" s="4">
        <f t="shared" si="240"/>
        <v>153.57999999999998</v>
      </c>
      <c r="X3087">
        <f t="shared" si="237"/>
        <v>0.78972604616456499</v>
      </c>
      <c r="Y3087">
        <f t="shared" si="238"/>
        <v>-7.2899999999999991</v>
      </c>
      <c r="Z3087" s="5">
        <f t="shared" si="239"/>
        <v>8.8834424728583663</v>
      </c>
    </row>
    <row r="3088" spans="1:26" x14ac:dyDescent="0.35">
      <c r="A3088">
        <v>3438124913.3954902</v>
      </c>
      <c r="B3088">
        <v>98.48</v>
      </c>
      <c r="C3088">
        <v>0.78</v>
      </c>
      <c r="D3088">
        <v>864</v>
      </c>
      <c r="E3088">
        <v>19</v>
      </c>
      <c r="F3088">
        <v>11.72</v>
      </c>
      <c r="G3088">
        <v>44.6</v>
      </c>
      <c r="H3088">
        <v>87.2</v>
      </c>
      <c r="I3088">
        <v>82.8</v>
      </c>
      <c r="J3088">
        <v>81.2</v>
      </c>
      <c r="K3088">
        <v>82.8</v>
      </c>
      <c r="L3088">
        <v>30</v>
      </c>
      <c r="M3088">
        <v>79.7</v>
      </c>
      <c r="N3088">
        <v>202</v>
      </c>
      <c r="O3088">
        <v>20.5</v>
      </c>
      <c r="P3088">
        <v>14.2</v>
      </c>
      <c r="Q3088">
        <v>12.91</v>
      </c>
      <c r="R3088">
        <v>1.5</v>
      </c>
      <c r="S3088">
        <v>22.7</v>
      </c>
      <c r="U3088">
        <f>A3088-3438108179</f>
        <v>16734.395490169525</v>
      </c>
      <c r="V3088" s="7">
        <f t="shared" si="236"/>
        <v>41255.654101799657</v>
      </c>
      <c r="W3088" s="4">
        <f t="shared" si="240"/>
        <v>153.65</v>
      </c>
      <c r="X3088">
        <f t="shared" si="237"/>
        <v>0.78809451743377357</v>
      </c>
      <c r="Y3088">
        <f t="shared" si="238"/>
        <v>-7.2799999999999994</v>
      </c>
      <c r="Z3088" s="5">
        <f t="shared" si="239"/>
        <v>8.7049553960488488</v>
      </c>
    </row>
    <row r="3089" spans="1:26" x14ac:dyDescent="0.35">
      <c r="A3089">
        <v>3438124918.7248001</v>
      </c>
      <c r="B3089">
        <v>98.55</v>
      </c>
      <c r="C3089">
        <v>0.79</v>
      </c>
      <c r="D3089">
        <v>866.7</v>
      </c>
      <c r="E3089">
        <v>19</v>
      </c>
      <c r="F3089">
        <v>11.72</v>
      </c>
      <c r="G3089">
        <v>47.9</v>
      </c>
      <c r="H3089">
        <v>87.8</v>
      </c>
      <c r="I3089">
        <v>83.1</v>
      </c>
      <c r="J3089">
        <v>81.5</v>
      </c>
      <c r="K3089">
        <v>83.1</v>
      </c>
      <c r="L3089">
        <v>30</v>
      </c>
      <c r="M3089">
        <v>80.099999999999994</v>
      </c>
      <c r="N3089">
        <v>202</v>
      </c>
      <c r="O3089">
        <v>20.5</v>
      </c>
      <c r="P3089">
        <v>14.2</v>
      </c>
      <c r="Q3089">
        <v>12.91</v>
      </c>
      <c r="R3089">
        <v>1.5</v>
      </c>
      <c r="S3089">
        <v>22.7</v>
      </c>
      <c r="U3089">
        <f>A3089-3438108179</f>
        <v>16739.724800109863</v>
      </c>
      <c r="V3089" s="7">
        <f t="shared" si="236"/>
        <v>41255.654163481486</v>
      </c>
      <c r="W3089" s="4">
        <f t="shared" si="240"/>
        <v>153.72</v>
      </c>
      <c r="X3089">
        <f t="shared" si="237"/>
        <v>0.7900231929872833</v>
      </c>
      <c r="Y3089">
        <f t="shared" si="238"/>
        <v>-7.2799999999999994</v>
      </c>
      <c r="Z3089" s="5">
        <f t="shared" si="239"/>
        <v>8.6496852791810284</v>
      </c>
    </row>
    <row r="3090" spans="1:26" x14ac:dyDescent="0.35">
      <c r="A3090">
        <v>3438124924.0411</v>
      </c>
      <c r="B3090">
        <v>98.62</v>
      </c>
      <c r="C3090">
        <v>0.77</v>
      </c>
      <c r="D3090">
        <v>871.6</v>
      </c>
      <c r="E3090">
        <v>18.989999999999998</v>
      </c>
      <c r="F3090">
        <v>11.73</v>
      </c>
      <c r="G3090">
        <v>53.1</v>
      </c>
      <c r="H3090">
        <v>87.2</v>
      </c>
      <c r="I3090">
        <v>83.4</v>
      </c>
      <c r="J3090">
        <v>81.7</v>
      </c>
      <c r="K3090">
        <v>83.4</v>
      </c>
      <c r="L3090">
        <v>30</v>
      </c>
      <c r="M3090">
        <v>80.400000000000006</v>
      </c>
      <c r="N3090">
        <v>202</v>
      </c>
      <c r="O3090">
        <v>20.5</v>
      </c>
      <c r="P3090">
        <v>14.3</v>
      </c>
      <c r="Q3090">
        <v>12.92</v>
      </c>
      <c r="R3090">
        <v>1.5</v>
      </c>
      <c r="S3090">
        <v>22.7</v>
      </c>
      <c r="U3090">
        <f>A3090-3438108179</f>
        <v>16745.041100025177</v>
      </c>
      <c r="V3090" s="7">
        <f t="shared" si="236"/>
        <v>41255.654225012731</v>
      </c>
      <c r="W3090" s="4">
        <f t="shared" si="240"/>
        <v>153.79000000000002</v>
      </c>
      <c r="X3090">
        <f t="shared" si="237"/>
        <v>0.78928074480939137</v>
      </c>
      <c r="Y3090">
        <f t="shared" si="238"/>
        <v>-7.259999999999998</v>
      </c>
      <c r="Z3090" s="5">
        <f t="shared" si="239"/>
        <v>8.7492557096116119</v>
      </c>
    </row>
    <row r="3091" spans="1:26" x14ac:dyDescent="0.35">
      <c r="A3091">
        <v>3438124929.3624001</v>
      </c>
      <c r="B3091">
        <v>98.69</v>
      </c>
      <c r="C3091">
        <v>0.78</v>
      </c>
      <c r="D3091">
        <v>863.8</v>
      </c>
      <c r="E3091">
        <v>19</v>
      </c>
      <c r="F3091">
        <v>11.7</v>
      </c>
      <c r="G3091">
        <v>60.8</v>
      </c>
      <c r="H3091">
        <v>81.7</v>
      </c>
      <c r="I3091">
        <v>83.5</v>
      </c>
      <c r="J3091">
        <v>81.8</v>
      </c>
      <c r="K3091">
        <v>83.6</v>
      </c>
      <c r="L3091">
        <v>30</v>
      </c>
      <c r="M3091">
        <v>80.7</v>
      </c>
      <c r="N3091">
        <v>202</v>
      </c>
      <c r="O3091">
        <v>20.5</v>
      </c>
      <c r="P3091">
        <v>14.4</v>
      </c>
      <c r="Q3091">
        <v>12.91</v>
      </c>
      <c r="R3091">
        <v>1.5</v>
      </c>
      <c r="S3091">
        <v>22.7</v>
      </c>
      <c r="U3091">
        <f>A3091-3438108179</f>
        <v>16750.362400054932</v>
      </c>
      <c r="V3091" s="7">
        <f t="shared" si="236"/>
        <v>41255.654286601857</v>
      </c>
      <c r="W3091" s="4">
        <f t="shared" si="240"/>
        <v>153.86000000000001</v>
      </c>
      <c r="X3091">
        <f t="shared" si="237"/>
        <v>0.67728887572149854</v>
      </c>
      <c r="Y3091">
        <f t="shared" si="238"/>
        <v>-7.3000000000000007</v>
      </c>
      <c r="Z3091" s="5">
        <f t="shared" si="239"/>
        <v>8.7169045511536414</v>
      </c>
    </row>
    <row r="3092" spans="1:26" x14ac:dyDescent="0.35">
      <c r="A3092">
        <v>3438124934.6777101</v>
      </c>
      <c r="B3092">
        <v>98.75</v>
      </c>
      <c r="C3092">
        <v>0.79</v>
      </c>
      <c r="D3092">
        <v>865.7</v>
      </c>
      <c r="E3092">
        <v>19</v>
      </c>
      <c r="F3092">
        <v>11.71</v>
      </c>
      <c r="G3092">
        <v>66.5</v>
      </c>
      <c r="H3092">
        <v>74.8</v>
      </c>
      <c r="I3092">
        <v>83.6</v>
      </c>
      <c r="J3092">
        <v>81.900000000000006</v>
      </c>
      <c r="K3092">
        <v>83.7</v>
      </c>
      <c r="L3092">
        <v>30</v>
      </c>
      <c r="M3092">
        <v>80.900000000000006</v>
      </c>
      <c r="N3092">
        <v>202</v>
      </c>
      <c r="O3092">
        <v>20.5</v>
      </c>
      <c r="P3092">
        <v>14.5</v>
      </c>
      <c r="Q3092">
        <v>12.9</v>
      </c>
      <c r="R3092">
        <v>1.5</v>
      </c>
      <c r="S3092">
        <v>22.8</v>
      </c>
      <c r="U3092">
        <f>A3092-3438108179</f>
        <v>16755.677710056305</v>
      </c>
      <c r="V3092" s="7">
        <f t="shared" si="236"/>
        <v>41255.654348121643</v>
      </c>
      <c r="W3092" s="4">
        <f t="shared" si="240"/>
        <v>153.92000000000002</v>
      </c>
      <c r="X3092">
        <f t="shared" si="237"/>
        <v>0.79017175681492702</v>
      </c>
      <c r="Y3092">
        <f t="shared" si="238"/>
        <v>-7.2899999999999991</v>
      </c>
      <c r="Z3092" s="5">
        <f t="shared" si="239"/>
        <v>8.655623958410807</v>
      </c>
    </row>
    <row r="3093" spans="1:26" x14ac:dyDescent="0.35">
      <c r="A3093">
        <v>3438124939.99301</v>
      </c>
      <c r="B3093">
        <v>98.82</v>
      </c>
      <c r="C3093">
        <v>0.77</v>
      </c>
      <c r="D3093">
        <v>870.3</v>
      </c>
      <c r="E3093">
        <v>19.03</v>
      </c>
      <c r="F3093">
        <v>11.7</v>
      </c>
      <c r="G3093">
        <v>72.8</v>
      </c>
      <c r="H3093">
        <v>65.7</v>
      </c>
      <c r="I3093">
        <v>83.6</v>
      </c>
      <c r="J3093">
        <v>81.900000000000006</v>
      </c>
      <c r="K3093">
        <v>83.8</v>
      </c>
      <c r="L3093">
        <v>30</v>
      </c>
      <c r="M3093">
        <v>81</v>
      </c>
      <c r="N3093">
        <v>202</v>
      </c>
      <c r="O3093">
        <v>20.5</v>
      </c>
      <c r="P3093">
        <v>14.6</v>
      </c>
      <c r="Q3093">
        <v>12.9</v>
      </c>
      <c r="R3093">
        <v>1.5</v>
      </c>
      <c r="S3093">
        <v>22.8</v>
      </c>
      <c r="U3093">
        <f>A3093-3438108179</f>
        <v>16760.993010044098</v>
      </c>
      <c r="V3093" s="7">
        <f t="shared" si="236"/>
        <v>41255.65440964132</v>
      </c>
      <c r="W3093" s="4">
        <f t="shared" si="240"/>
        <v>153.99</v>
      </c>
      <c r="X3093">
        <f t="shared" si="237"/>
        <v>0.78972455259072794</v>
      </c>
      <c r="Y3093">
        <f t="shared" si="238"/>
        <v>-7.3300000000000018</v>
      </c>
      <c r="Z3093" s="5">
        <f t="shared" si="239"/>
        <v>8.7913341316429108</v>
      </c>
    </row>
    <row r="3094" spans="1:26" x14ac:dyDescent="0.35">
      <c r="A3094">
        <v>3438124945.3113198</v>
      </c>
      <c r="B3094">
        <v>98.89</v>
      </c>
      <c r="C3094">
        <v>0.76</v>
      </c>
      <c r="D3094">
        <v>866.9</v>
      </c>
      <c r="E3094">
        <v>19.03</v>
      </c>
      <c r="F3094">
        <v>11.73</v>
      </c>
      <c r="G3094">
        <v>77.599999999999994</v>
      </c>
      <c r="H3094">
        <v>57.6</v>
      </c>
      <c r="I3094">
        <v>83.6</v>
      </c>
      <c r="J3094">
        <v>81.900000000000006</v>
      </c>
      <c r="K3094">
        <v>83.8</v>
      </c>
      <c r="L3094">
        <v>30</v>
      </c>
      <c r="M3094">
        <v>81.099999999999994</v>
      </c>
      <c r="N3094">
        <v>202</v>
      </c>
      <c r="O3094">
        <v>20.5</v>
      </c>
      <c r="P3094">
        <v>14.6</v>
      </c>
      <c r="Q3094">
        <v>12.9</v>
      </c>
      <c r="R3094">
        <v>1.5</v>
      </c>
      <c r="S3094">
        <v>22.8</v>
      </c>
      <c r="U3094">
        <f>A3094-3438108179</f>
        <v>16766.311319828033</v>
      </c>
      <c r="V3094" s="7">
        <f t="shared" si="236"/>
        <v>41255.654471195834</v>
      </c>
      <c r="W3094" s="4">
        <f t="shared" si="240"/>
        <v>154.06</v>
      </c>
      <c r="X3094">
        <f t="shared" si="237"/>
        <v>0.78987449824583134</v>
      </c>
      <c r="Y3094">
        <f t="shared" si="238"/>
        <v>-7.3000000000000007</v>
      </c>
      <c r="Z3094" s="5">
        <f t="shared" si="239"/>
        <v>8.8308558523106608</v>
      </c>
    </row>
    <row r="3095" spans="1:26" x14ac:dyDescent="0.35">
      <c r="A3095">
        <v>3438124950.6286201</v>
      </c>
      <c r="B3095">
        <v>98.96</v>
      </c>
      <c r="C3095">
        <v>0.77</v>
      </c>
      <c r="D3095">
        <v>869.6</v>
      </c>
      <c r="E3095">
        <v>19.05</v>
      </c>
      <c r="F3095">
        <v>11.71</v>
      </c>
      <c r="G3095">
        <v>81</v>
      </c>
      <c r="H3095">
        <v>50</v>
      </c>
      <c r="I3095">
        <v>83.7</v>
      </c>
      <c r="J3095">
        <v>81.900000000000006</v>
      </c>
      <c r="K3095">
        <v>83.8</v>
      </c>
      <c r="L3095">
        <v>30.1</v>
      </c>
      <c r="M3095">
        <v>81.099999999999994</v>
      </c>
      <c r="N3095">
        <v>202</v>
      </c>
      <c r="O3095">
        <v>20.399999999999999</v>
      </c>
      <c r="P3095">
        <v>14.6</v>
      </c>
      <c r="Q3095">
        <v>12.9</v>
      </c>
      <c r="R3095">
        <v>1.5</v>
      </c>
      <c r="S3095">
        <v>22.8</v>
      </c>
      <c r="U3095">
        <f>A3095-3438108179</f>
        <v>16771.628620147705</v>
      </c>
      <c r="V3095" s="7">
        <f t="shared" si="236"/>
        <v>41255.654532738663</v>
      </c>
      <c r="W3095" s="4">
        <f t="shared" si="240"/>
        <v>154.13</v>
      </c>
      <c r="X3095">
        <f t="shared" si="237"/>
        <v>0.78972613951311743</v>
      </c>
      <c r="Y3095">
        <f t="shared" si="238"/>
        <v>-7.34</v>
      </c>
      <c r="Z3095" s="5">
        <f t="shared" si="239"/>
        <v>8.797328905017098</v>
      </c>
    </row>
    <row r="3096" spans="1:26" x14ac:dyDescent="0.35">
      <c r="A3096">
        <v>3438124955.9469199</v>
      </c>
      <c r="B3096">
        <v>99.03</v>
      </c>
      <c r="C3096">
        <v>0.76</v>
      </c>
      <c r="D3096">
        <v>873.7</v>
      </c>
      <c r="E3096">
        <v>19.03</v>
      </c>
      <c r="F3096">
        <v>11.72</v>
      </c>
      <c r="G3096">
        <v>82.7</v>
      </c>
      <c r="H3096">
        <v>44.3</v>
      </c>
      <c r="I3096">
        <v>83.7</v>
      </c>
      <c r="J3096">
        <v>81.900000000000006</v>
      </c>
      <c r="K3096">
        <v>83.9</v>
      </c>
      <c r="L3096">
        <v>30.1</v>
      </c>
      <c r="M3096">
        <v>81.099999999999994</v>
      </c>
      <c r="N3096">
        <v>202</v>
      </c>
      <c r="O3096">
        <v>20.399999999999999</v>
      </c>
      <c r="P3096">
        <v>14.6</v>
      </c>
      <c r="Q3096">
        <v>12.9</v>
      </c>
      <c r="R3096">
        <v>1.5</v>
      </c>
      <c r="S3096">
        <v>22.9</v>
      </c>
      <c r="U3096">
        <f>A3096-3438108179</f>
        <v>16776.94691991806</v>
      </c>
      <c r="V3096" s="7">
        <f t="shared" ref="V3096:V3159" si="241">U3096/60/60/24+$V$22</f>
        <v>41255.654594293053</v>
      </c>
      <c r="W3096" s="4">
        <f t="shared" si="240"/>
        <v>154.19999999999999</v>
      </c>
      <c r="X3096">
        <f t="shared" ref="X3096:X3159" si="242">(B3097-B3096)/((V3097-V3096)*24*60)</f>
        <v>0.78957606354813581</v>
      </c>
      <c r="Y3096">
        <f t="shared" ref="Y3096:Y3159" si="243">F3096-E3096</f>
        <v>-7.3100000000000005</v>
      </c>
      <c r="Z3096" s="5">
        <f t="shared" ref="Z3096:Z3159" si="244">SQRT((E3096-F3096)/C3096*0.005238)*39.37</f>
        <v>8.8369023137190528</v>
      </c>
    </row>
    <row r="3097" spans="1:26" x14ac:dyDescent="0.35">
      <c r="A3097">
        <v>3438124961.2662301</v>
      </c>
      <c r="B3097">
        <v>99.1</v>
      </c>
      <c r="C3097">
        <v>0.77</v>
      </c>
      <c r="D3097">
        <v>869.4</v>
      </c>
      <c r="E3097">
        <v>19.04</v>
      </c>
      <c r="F3097">
        <v>11.71</v>
      </c>
      <c r="G3097">
        <v>84.3</v>
      </c>
      <c r="H3097">
        <v>40.299999999999997</v>
      </c>
      <c r="I3097">
        <v>83.7</v>
      </c>
      <c r="J3097">
        <v>81.900000000000006</v>
      </c>
      <c r="K3097">
        <v>83.9</v>
      </c>
      <c r="L3097">
        <v>30.1</v>
      </c>
      <c r="M3097">
        <v>81.099999999999994</v>
      </c>
      <c r="N3097">
        <v>202</v>
      </c>
      <c r="O3097">
        <v>20.399999999999999</v>
      </c>
      <c r="P3097">
        <v>14.6</v>
      </c>
      <c r="Q3097">
        <v>12.9</v>
      </c>
      <c r="R3097">
        <v>1.5</v>
      </c>
      <c r="S3097">
        <v>22.9</v>
      </c>
      <c r="U3097">
        <f>A3097-3438108179</f>
        <v>16782.266230106354</v>
      </c>
      <c r="V3097" s="7">
        <f t="shared" si="241"/>
        <v>41255.654655859144</v>
      </c>
      <c r="W3097" s="4">
        <f t="shared" si="240"/>
        <v>154.26999999999998</v>
      </c>
      <c r="X3097">
        <f t="shared" si="242"/>
        <v>0.79017175681508744</v>
      </c>
      <c r="Y3097">
        <f t="shared" si="243"/>
        <v>-7.3299999999999983</v>
      </c>
      <c r="Z3097" s="5">
        <f t="shared" si="244"/>
        <v>8.791334131642909</v>
      </c>
    </row>
    <row r="3098" spans="1:26" x14ac:dyDescent="0.35">
      <c r="A3098">
        <v>3438124966.5815301</v>
      </c>
      <c r="B3098">
        <v>99.17</v>
      </c>
      <c r="C3098">
        <v>0.79</v>
      </c>
      <c r="D3098">
        <v>868.2</v>
      </c>
      <c r="E3098">
        <v>19.03</v>
      </c>
      <c r="F3098">
        <v>11.74</v>
      </c>
      <c r="G3098">
        <v>85.6</v>
      </c>
      <c r="H3098">
        <v>39.200000000000003</v>
      </c>
      <c r="I3098">
        <v>83.7</v>
      </c>
      <c r="J3098">
        <v>81.8</v>
      </c>
      <c r="K3098">
        <v>83.9</v>
      </c>
      <c r="L3098">
        <v>30.1</v>
      </c>
      <c r="M3098">
        <v>81.099999999999994</v>
      </c>
      <c r="N3098">
        <v>204</v>
      </c>
      <c r="O3098">
        <v>20.399999999999999</v>
      </c>
      <c r="P3098">
        <v>14.5</v>
      </c>
      <c r="Q3098">
        <v>12.9</v>
      </c>
      <c r="R3098">
        <v>1.5</v>
      </c>
      <c r="S3098">
        <v>22.9</v>
      </c>
      <c r="U3098">
        <f>A3098-3438108179</f>
        <v>16787.581530094147</v>
      </c>
      <c r="V3098" s="7">
        <f t="shared" si="241"/>
        <v>41255.65471737882</v>
      </c>
      <c r="W3098" s="4">
        <f t="shared" si="240"/>
        <v>154.34</v>
      </c>
      <c r="X3098">
        <f t="shared" si="242"/>
        <v>0.67550958637189729</v>
      </c>
      <c r="Y3098">
        <f t="shared" si="243"/>
        <v>-7.2900000000000009</v>
      </c>
      <c r="Z3098" s="5">
        <f t="shared" si="244"/>
        <v>8.655623958410807</v>
      </c>
    </row>
    <row r="3099" spans="1:26" x14ac:dyDescent="0.35">
      <c r="A3099">
        <v>3438124971.91084</v>
      </c>
      <c r="B3099">
        <v>99.23</v>
      </c>
      <c r="C3099">
        <v>0.78</v>
      </c>
      <c r="D3099">
        <v>871.2</v>
      </c>
      <c r="E3099">
        <v>19.04</v>
      </c>
      <c r="F3099">
        <v>11.74</v>
      </c>
      <c r="G3099">
        <v>86.4</v>
      </c>
      <c r="H3099">
        <v>41.3</v>
      </c>
      <c r="I3099">
        <v>83.6</v>
      </c>
      <c r="J3099">
        <v>81.8</v>
      </c>
      <c r="K3099">
        <v>83.8</v>
      </c>
      <c r="L3099">
        <v>30.1</v>
      </c>
      <c r="M3099">
        <v>81.099999999999994</v>
      </c>
      <c r="N3099">
        <v>204</v>
      </c>
      <c r="O3099">
        <v>20.399999999999999</v>
      </c>
      <c r="P3099">
        <v>14.5</v>
      </c>
      <c r="Q3099">
        <v>12.91</v>
      </c>
      <c r="R3099">
        <v>1.5</v>
      </c>
      <c r="S3099">
        <v>22.9</v>
      </c>
      <c r="U3099">
        <f>A3099-3438108179</f>
        <v>16792.910840034485</v>
      </c>
      <c r="V3099" s="7">
        <f t="shared" si="241"/>
        <v>41255.654779060649</v>
      </c>
      <c r="W3099" s="4">
        <f t="shared" si="240"/>
        <v>154.4</v>
      </c>
      <c r="X3099">
        <f t="shared" si="242"/>
        <v>0.78957755656036255</v>
      </c>
      <c r="Y3099">
        <f t="shared" si="243"/>
        <v>-7.2999999999999989</v>
      </c>
      <c r="Z3099" s="5">
        <f t="shared" si="244"/>
        <v>8.7169045511536414</v>
      </c>
    </row>
    <row r="3100" spans="1:26" x14ac:dyDescent="0.35">
      <c r="A3100">
        <v>3438124977.2301402</v>
      </c>
      <c r="B3100">
        <v>99.3</v>
      </c>
      <c r="C3100">
        <v>0.75</v>
      </c>
      <c r="D3100">
        <v>871.3</v>
      </c>
      <c r="E3100">
        <v>19.05</v>
      </c>
      <c r="F3100">
        <v>11.74</v>
      </c>
      <c r="G3100">
        <v>87</v>
      </c>
      <c r="H3100">
        <v>46.5</v>
      </c>
      <c r="I3100">
        <v>83.6</v>
      </c>
      <c r="J3100">
        <v>81.8</v>
      </c>
      <c r="K3100">
        <v>83.8</v>
      </c>
      <c r="L3100">
        <v>30.2</v>
      </c>
      <c r="M3100">
        <v>81.099999999999994</v>
      </c>
      <c r="N3100">
        <v>204</v>
      </c>
      <c r="O3100">
        <v>20.399999999999999</v>
      </c>
      <c r="P3100">
        <v>14.5</v>
      </c>
      <c r="Q3100">
        <v>12.91</v>
      </c>
      <c r="R3100">
        <v>1.5</v>
      </c>
      <c r="S3100">
        <v>22.9</v>
      </c>
      <c r="U3100">
        <f>A3100-3438108179</f>
        <v>16798.230140209198</v>
      </c>
      <c r="V3100" s="7">
        <f t="shared" si="241"/>
        <v>41255.654840626623</v>
      </c>
      <c r="W3100" s="4">
        <f t="shared" si="240"/>
        <v>154.47</v>
      </c>
      <c r="X3100">
        <f t="shared" si="242"/>
        <v>0.79017026155487069</v>
      </c>
      <c r="Y3100">
        <f t="shared" si="243"/>
        <v>-7.3100000000000005</v>
      </c>
      <c r="Z3100" s="5">
        <f t="shared" si="244"/>
        <v>8.8956199185653144</v>
      </c>
    </row>
    <row r="3101" spans="1:26" x14ac:dyDescent="0.35">
      <c r="A3101">
        <v>3438124982.5454502</v>
      </c>
      <c r="B3101">
        <v>99.37</v>
      </c>
      <c r="C3101">
        <v>0.76</v>
      </c>
      <c r="D3101">
        <v>869.6</v>
      </c>
      <c r="E3101">
        <v>19.04</v>
      </c>
      <c r="F3101">
        <v>11.7</v>
      </c>
      <c r="G3101">
        <v>87.5</v>
      </c>
      <c r="H3101">
        <v>53.1</v>
      </c>
      <c r="I3101">
        <v>83.6</v>
      </c>
      <c r="J3101">
        <v>81.8</v>
      </c>
      <c r="K3101">
        <v>83.8</v>
      </c>
      <c r="L3101">
        <v>30.2</v>
      </c>
      <c r="M3101">
        <v>81.099999999999994</v>
      </c>
      <c r="N3101">
        <v>202</v>
      </c>
      <c r="O3101">
        <v>20.399999999999999</v>
      </c>
      <c r="P3101">
        <v>14.6</v>
      </c>
      <c r="Q3101">
        <v>12.91</v>
      </c>
      <c r="R3101">
        <v>1.5</v>
      </c>
      <c r="S3101">
        <v>22.9</v>
      </c>
      <c r="U3101">
        <f>A3101-3438108179</f>
        <v>16803.545450210571</v>
      </c>
      <c r="V3101" s="7">
        <f t="shared" si="241"/>
        <v>41255.654902146416</v>
      </c>
      <c r="W3101" s="4">
        <f t="shared" si="240"/>
        <v>154.54000000000002</v>
      </c>
      <c r="X3101">
        <f t="shared" si="242"/>
        <v>0.78913251580779298</v>
      </c>
      <c r="Y3101">
        <f t="shared" si="243"/>
        <v>-7.34</v>
      </c>
      <c r="Z3101" s="5">
        <f t="shared" si="244"/>
        <v>8.8550169257875595</v>
      </c>
    </row>
    <row r="3102" spans="1:26" x14ac:dyDescent="0.35">
      <c r="A3102">
        <v>3438124987.8677502</v>
      </c>
      <c r="B3102">
        <v>99.44</v>
      </c>
      <c r="C3102">
        <v>0.76</v>
      </c>
      <c r="D3102">
        <v>872.5</v>
      </c>
      <c r="E3102">
        <v>19.04</v>
      </c>
      <c r="F3102">
        <v>11.72</v>
      </c>
      <c r="G3102">
        <v>87.8</v>
      </c>
      <c r="H3102">
        <v>60.7</v>
      </c>
      <c r="I3102">
        <v>83.6</v>
      </c>
      <c r="J3102">
        <v>81.8</v>
      </c>
      <c r="K3102">
        <v>83.8</v>
      </c>
      <c r="L3102">
        <v>30.2</v>
      </c>
      <c r="M3102">
        <v>81.099999999999994</v>
      </c>
      <c r="N3102">
        <v>202</v>
      </c>
      <c r="O3102">
        <v>20.399999999999999</v>
      </c>
      <c r="P3102">
        <v>14.6</v>
      </c>
      <c r="Q3102">
        <v>12.91</v>
      </c>
      <c r="R3102">
        <v>1.5</v>
      </c>
      <c r="S3102">
        <v>22.9</v>
      </c>
      <c r="U3102">
        <f>A3102-3438108179</f>
        <v>16808.867750167847</v>
      </c>
      <c r="V3102" s="7">
        <f t="shared" si="241"/>
        <v>41255.654963747111</v>
      </c>
      <c r="W3102" s="4">
        <f t="shared" si="240"/>
        <v>154.61000000000001</v>
      </c>
      <c r="X3102">
        <f t="shared" si="242"/>
        <v>0.78928083805286109</v>
      </c>
      <c r="Y3102">
        <f t="shared" si="243"/>
        <v>-7.3199999999999985</v>
      </c>
      <c r="Z3102" s="5">
        <f t="shared" si="244"/>
        <v>8.8429446407934051</v>
      </c>
    </row>
    <row r="3103" spans="1:26" x14ac:dyDescent="0.35">
      <c r="A3103">
        <v>3438124993.1890502</v>
      </c>
      <c r="B3103">
        <v>99.51</v>
      </c>
      <c r="C3103">
        <v>0.76</v>
      </c>
      <c r="D3103">
        <v>872.9</v>
      </c>
      <c r="E3103">
        <v>19.04</v>
      </c>
      <c r="F3103">
        <v>11.74</v>
      </c>
      <c r="G3103">
        <v>86.9</v>
      </c>
      <c r="H3103">
        <v>66.8</v>
      </c>
      <c r="I3103">
        <v>83.6</v>
      </c>
      <c r="J3103">
        <v>81.8</v>
      </c>
      <c r="K3103">
        <v>83.8</v>
      </c>
      <c r="L3103">
        <v>30.2</v>
      </c>
      <c r="M3103">
        <v>81.099999999999994</v>
      </c>
      <c r="N3103">
        <v>203</v>
      </c>
      <c r="O3103">
        <v>20.399999999999999</v>
      </c>
      <c r="P3103">
        <v>14.6</v>
      </c>
      <c r="Q3103">
        <v>12.92</v>
      </c>
      <c r="R3103">
        <v>1.5</v>
      </c>
      <c r="S3103">
        <v>22.9</v>
      </c>
      <c r="U3103">
        <f>A3103-3438108179</f>
        <v>16814.189050197601</v>
      </c>
      <c r="V3103" s="7">
        <f t="shared" si="241"/>
        <v>41255.655025336229</v>
      </c>
      <c r="W3103" s="4">
        <f t="shared" si="240"/>
        <v>154.68</v>
      </c>
      <c r="X3103">
        <f t="shared" si="242"/>
        <v>0.79017026155471026</v>
      </c>
      <c r="Y3103">
        <f t="shared" si="243"/>
        <v>-7.2999999999999989</v>
      </c>
      <c r="Z3103" s="5">
        <f t="shared" si="244"/>
        <v>8.8308558523106608</v>
      </c>
    </row>
    <row r="3104" spans="1:26" x14ac:dyDescent="0.35">
      <c r="A3104">
        <v>3438124998.5043602</v>
      </c>
      <c r="B3104">
        <v>99.58</v>
      </c>
      <c r="C3104">
        <v>0.79</v>
      </c>
      <c r="D3104">
        <v>868</v>
      </c>
      <c r="E3104">
        <v>19.02</v>
      </c>
      <c r="F3104">
        <v>11.72</v>
      </c>
      <c r="G3104">
        <v>80.900000000000006</v>
      </c>
      <c r="H3104">
        <v>73</v>
      </c>
      <c r="I3104">
        <v>83.6</v>
      </c>
      <c r="J3104">
        <v>81.900000000000006</v>
      </c>
      <c r="K3104">
        <v>83.8</v>
      </c>
      <c r="L3104">
        <v>30.3</v>
      </c>
      <c r="M3104">
        <v>81.099999999999994</v>
      </c>
      <c r="N3104">
        <v>202</v>
      </c>
      <c r="O3104">
        <v>20.399999999999999</v>
      </c>
      <c r="P3104">
        <v>14.6</v>
      </c>
      <c r="Q3104">
        <v>12.92</v>
      </c>
      <c r="R3104">
        <v>1.5</v>
      </c>
      <c r="S3104">
        <v>22.9</v>
      </c>
      <c r="U3104">
        <f>A3104-3438108179</f>
        <v>16819.504360198975</v>
      </c>
      <c r="V3104" s="7">
        <f t="shared" si="241"/>
        <v>41255.655086856023</v>
      </c>
      <c r="W3104" s="4">
        <f t="shared" si="240"/>
        <v>154.75</v>
      </c>
      <c r="X3104">
        <f t="shared" si="242"/>
        <v>0.78972604616456499</v>
      </c>
      <c r="Y3104">
        <f t="shared" si="243"/>
        <v>-7.2999999999999989</v>
      </c>
      <c r="Z3104" s="5">
        <f t="shared" si="244"/>
        <v>8.661558565867308</v>
      </c>
    </row>
    <row r="3105" spans="1:26" x14ac:dyDescent="0.35">
      <c r="A3105">
        <v>3438125003.82266</v>
      </c>
      <c r="B3105">
        <v>99.65</v>
      </c>
      <c r="C3105">
        <v>0.8</v>
      </c>
      <c r="D3105">
        <v>869</v>
      </c>
      <c r="E3105">
        <v>19.02</v>
      </c>
      <c r="F3105">
        <v>11.83</v>
      </c>
      <c r="G3105">
        <v>72.3</v>
      </c>
      <c r="H3105">
        <v>78.2</v>
      </c>
      <c r="I3105">
        <v>83.7</v>
      </c>
      <c r="J3105">
        <v>81.900000000000006</v>
      </c>
      <c r="K3105">
        <v>83.8</v>
      </c>
      <c r="L3105">
        <v>30.3</v>
      </c>
      <c r="M3105">
        <v>81.2</v>
      </c>
      <c r="N3105">
        <v>208</v>
      </c>
      <c r="O3105">
        <v>20.399999999999999</v>
      </c>
      <c r="P3105">
        <v>14.6</v>
      </c>
      <c r="Q3105">
        <v>12.92</v>
      </c>
      <c r="R3105">
        <v>1.5</v>
      </c>
      <c r="S3105">
        <v>22.9</v>
      </c>
      <c r="U3105">
        <f>A3105-3438108179</f>
        <v>16824.82265996933</v>
      </c>
      <c r="V3105" s="7">
        <f t="shared" si="241"/>
        <v>41255.65514841042</v>
      </c>
      <c r="W3105" s="4">
        <f t="shared" si="240"/>
        <v>154.82</v>
      </c>
      <c r="X3105">
        <f t="shared" si="242"/>
        <v>0.67690675936327493</v>
      </c>
      <c r="Y3105">
        <f t="shared" si="243"/>
        <v>-7.1899999999999995</v>
      </c>
      <c r="Z3105" s="5">
        <f t="shared" si="244"/>
        <v>8.5421582643248009</v>
      </c>
    </row>
    <row r="3106" spans="1:26" x14ac:dyDescent="0.35">
      <c r="A3106">
        <v>3438125009.1409702</v>
      </c>
      <c r="B3106">
        <v>99.71</v>
      </c>
      <c r="C3106">
        <v>0.76</v>
      </c>
      <c r="D3106">
        <v>867.9</v>
      </c>
      <c r="E3106">
        <v>19.02</v>
      </c>
      <c r="F3106">
        <v>11.83</v>
      </c>
      <c r="G3106">
        <v>63.6</v>
      </c>
      <c r="H3106">
        <v>81.7</v>
      </c>
      <c r="I3106">
        <v>83.7</v>
      </c>
      <c r="J3106">
        <v>82</v>
      </c>
      <c r="K3106">
        <v>83.8</v>
      </c>
      <c r="L3106">
        <v>30.3</v>
      </c>
      <c r="M3106">
        <v>81.2</v>
      </c>
      <c r="N3106">
        <v>209</v>
      </c>
      <c r="O3106">
        <v>20.399999999999999</v>
      </c>
      <c r="P3106">
        <v>14.6</v>
      </c>
      <c r="Q3106">
        <v>12.91</v>
      </c>
      <c r="R3106">
        <v>1.5</v>
      </c>
      <c r="S3106">
        <v>22.9</v>
      </c>
      <c r="U3106">
        <f>A3106-3438108179</f>
        <v>16830.140970230103</v>
      </c>
      <c r="V3106" s="7">
        <f t="shared" si="241"/>
        <v>41255.655209964934</v>
      </c>
      <c r="W3106" s="4">
        <f t="shared" si="240"/>
        <v>154.88</v>
      </c>
      <c r="X3106">
        <f t="shared" si="242"/>
        <v>0.79002309956849204</v>
      </c>
      <c r="Y3106">
        <f t="shared" si="243"/>
        <v>-7.1899999999999995</v>
      </c>
      <c r="Z3106" s="5">
        <f t="shared" si="244"/>
        <v>8.7640694592825383</v>
      </c>
    </row>
    <row r="3107" spans="1:26" x14ac:dyDescent="0.35">
      <c r="A3107">
        <v>3438125014.4572701</v>
      </c>
      <c r="B3107">
        <v>99.78</v>
      </c>
      <c r="C3107">
        <v>0.77</v>
      </c>
      <c r="D3107">
        <v>865.7</v>
      </c>
      <c r="E3107">
        <v>19</v>
      </c>
      <c r="F3107">
        <v>11.8</v>
      </c>
      <c r="G3107">
        <v>55.8</v>
      </c>
      <c r="H3107">
        <v>84.4</v>
      </c>
      <c r="I3107">
        <v>83.6</v>
      </c>
      <c r="J3107">
        <v>82.1</v>
      </c>
      <c r="K3107">
        <v>83.8</v>
      </c>
      <c r="L3107">
        <v>30.3</v>
      </c>
      <c r="M3107">
        <v>81.2</v>
      </c>
      <c r="N3107">
        <v>208</v>
      </c>
      <c r="O3107">
        <v>20.399999999999999</v>
      </c>
      <c r="P3107">
        <v>14.6</v>
      </c>
      <c r="Q3107">
        <v>12.91</v>
      </c>
      <c r="R3107">
        <v>1.5</v>
      </c>
      <c r="S3107">
        <v>22.9</v>
      </c>
      <c r="U3107">
        <f>A3107-3438108179</f>
        <v>16835.457270145416</v>
      </c>
      <c r="V3107" s="7">
        <f t="shared" si="241"/>
        <v>41255.655271496187</v>
      </c>
      <c r="W3107" s="4">
        <f t="shared" si="240"/>
        <v>154.94999999999999</v>
      </c>
      <c r="X3107">
        <f t="shared" si="242"/>
        <v>0.78972613951295711</v>
      </c>
      <c r="Y3107">
        <f t="shared" si="243"/>
        <v>-7.1999999999999993</v>
      </c>
      <c r="Z3107" s="5">
        <f t="shared" si="244"/>
        <v>8.7130267518820901</v>
      </c>
    </row>
    <row r="3108" spans="1:26" x14ac:dyDescent="0.35">
      <c r="A3108">
        <v>3438125019.7755699</v>
      </c>
      <c r="B3108">
        <v>99.85</v>
      </c>
      <c r="C3108">
        <v>0.79</v>
      </c>
      <c r="D3108">
        <v>866.8</v>
      </c>
      <c r="E3108">
        <v>19</v>
      </c>
      <c r="F3108">
        <v>11.8</v>
      </c>
      <c r="G3108">
        <v>49.3</v>
      </c>
      <c r="H3108">
        <v>86.2</v>
      </c>
      <c r="I3108">
        <v>83.5</v>
      </c>
      <c r="J3108">
        <v>82.2</v>
      </c>
      <c r="K3108">
        <v>83.7</v>
      </c>
      <c r="L3108">
        <v>30.3</v>
      </c>
      <c r="M3108">
        <v>81.2</v>
      </c>
      <c r="N3108">
        <v>208</v>
      </c>
      <c r="O3108">
        <v>20.399999999999999</v>
      </c>
      <c r="P3108">
        <v>14.6</v>
      </c>
      <c r="Q3108">
        <v>12.91</v>
      </c>
      <c r="R3108">
        <v>1.5</v>
      </c>
      <c r="S3108">
        <v>22.9</v>
      </c>
      <c r="U3108">
        <f>A3108-3438108179</f>
        <v>16840.775569915771</v>
      </c>
      <c r="V3108" s="7">
        <f t="shared" si="241"/>
        <v>41255.655333050578</v>
      </c>
      <c r="W3108" s="4">
        <f t="shared" si="240"/>
        <v>155.01999999999998</v>
      </c>
      <c r="X3108">
        <f t="shared" si="242"/>
        <v>0.78809451743393355</v>
      </c>
      <c r="Y3108">
        <f t="shared" si="243"/>
        <v>-7.1999999999999993</v>
      </c>
      <c r="Z3108" s="5">
        <f t="shared" si="244"/>
        <v>8.6020282483032791</v>
      </c>
    </row>
    <row r="3109" spans="1:26" x14ac:dyDescent="0.35">
      <c r="A3109">
        <v>3438125025.1048799</v>
      </c>
      <c r="B3109">
        <v>99.92</v>
      </c>
      <c r="C3109">
        <v>0.76</v>
      </c>
      <c r="D3109">
        <v>873.5</v>
      </c>
      <c r="E3109">
        <v>18.989999999999998</v>
      </c>
      <c r="F3109">
        <v>11.82</v>
      </c>
      <c r="G3109">
        <v>45.6</v>
      </c>
      <c r="H3109">
        <v>87.8</v>
      </c>
      <c r="I3109">
        <v>83.4</v>
      </c>
      <c r="J3109">
        <v>82.2</v>
      </c>
      <c r="K3109">
        <v>83.6</v>
      </c>
      <c r="L3109">
        <v>30.3</v>
      </c>
      <c r="M3109">
        <v>81.2</v>
      </c>
      <c r="N3109">
        <v>209</v>
      </c>
      <c r="O3109">
        <v>20.399999999999999</v>
      </c>
      <c r="P3109">
        <v>14.7</v>
      </c>
      <c r="Q3109">
        <v>12.91</v>
      </c>
      <c r="R3109">
        <v>1.5</v>
      </c>
      <c r="S3109">
        <v>22.9</v>
      </c>
      <c r="U3109">
        <f>A3109-3438108179</f>
        <v>16846.10487985611</v>
      </c>
      <c r="V3109" s="7">
        <f t="shared" si="241"/>
        <v>41255.655394732406</v>
      </c>
      <c r="W3109" s="4">
        <f t="shared" si="240"/>
        <v>155.09</v>
      </c>
      <c r="X3109">
        <f t="shared" si="242"/>
        <v>0.67627221368414769</v>
      </c>
      <c r="Y3109">
        <f t="shared" si="243"/>
        <v>-7.1699999999999982</v>
      </c>
      <c r="Z3109" s="5">
        <f t="shared" si="244"/>
        <v>8.7518717227391729</v>
      </c>
    </row>
    <row r="3110" spans="1:26" x14ac:dyDescent="0.35">
      <c r="A3110">
        <v>3438125030.4281802</v>
      </c>
      <c r="B3110">
        <v>99.98</v>
      </c>
      <c r="C3110">
        <v>0.77</v>
      </c>
      <c r="D3110">
        <v>866</v>
      </c>
      <c r="E3110">
        <v>18.96</v>
      </c>
      <c r="F3110">
        <v>11.84</v>
      </c>
      <c r="G3110">
        <v>44.9</v>
      </c>
      <c r="H3110">
        <v>89</v>
      </c>
      <c r="I3110">
        <v>83.3</v>
      </c>
      <c r="J3110">
        <v>82.3</v>
      </c>
      <c r="K3110">
        <v>83.5</v>
      </c>
      <c r="L3110">
        <v>30.3</v>
      </c>
      <c r="M3110">
        <v>81.2</v>
      </c>
      <c r="N3110">
        <v>210</v>
      </c>
      <c r="O3110">
        <v>20.399999999999999</v>
      </c>
      <c r="P3110">
        <v>14.7</v>
      </c>
      <c r="Q3110">
        <v>12.91</v>
      </c>
      <c r="R3110">
        <v>1.5</v>
      </c>
      <c r="S3110">
        <v>22.9</v>
      </c>
      <c r="U3110">
        <f>A3110-3438108179</f>
        <v>16851.428180217743</v>
      </c>
      <c r="V3110" s="7">
        <f t="shared" si="241"/>
        <v>41255.655456344677</v>
      </c>
      <c r="W3110" s="4">
        <f t="shared" si="240"/>
        <v>155.15</v>
      </c>
      <c r="X3110">
        <f t="shared" si="242"/>
        <v>0.90356168446426588</v>
      </c>
      <c r="Y3110">
        <f t="shared" si="243"/>
        <v>-7.120000000000001</v>
      </c>
      <c r="Z3110" s="5">
        <f t="shared" si="244"/>
        <v>8.664485835185781</v>
      </c>
    </row>
    <row r="3111" spans="1:26" x14ac:dyDescent="0.35">
      <c r="A3111">
        <v>3438125035.74049</v>
      </c>
      <c r="B3111">
        <v>100.06</v>
      </c>
      <c r="C3111">
        <v>0.78</v>
      </c>
      <c r="D3111">
        <v>866.2</v>
      </c>
      <c r="E3111">
        <v>18.97</v>
      </c>
      <c r="F3111">
        <v>11.83</v>
      </c>
      <c r="G3111">
        <v>48.8</v>
      </c>
      <c r="H3111">
        <v>89.6</v>
      </c>
      <c r="I3111">
        <v>83.2</v>
      </c>
      <c r="J3111">
        <v>82.3</v>
      </c>
      <c r="K3111">
        <v>83.4</v>
      </c>
      <c r="L3111">
        <v>30.4</v>
      </c>
      <c r="M3111">
        <v>81.2</v>
      </c>
      <c r="N3111">
        <v>209</v>
      </c>
      <c r="O3111">
        <v>20.399999999999999</v>
      </c>
      <c r="P3111">
        <v>14.7</v>
      </c>
      <c r="Q3111">
        <v>12.91</v>
      </c>
      <c r="R3111">
        <v>1.5</v>
      </c>
      <c r="S3111">
        <v>23</v>
      </c>
      <c r="U3111">
        <f>A3111-3438108179</f>
        <v>16856.740489959717</v>
      </c>
      <c r="V3111" s="7">
        <f t="shared" si="241"/>
        <v>41255.655517829749</v>
      </c>
      <c r="W3111" s="4">
        <f t="shared" si="240"/>
        <v>155.23000000000002</v>
      </c>
      <c r="X3111">
        <f t="shared" si="242"/>
        <v>0.67627229354694929</v>
      </c>
      <c r="Y3111">
        <f t="shared" si="243"/>
        <v>-7.1399999999999988</v>
      </c>
      <c r="Z3111" s="5">
        <f t="shared" si="244"/>
        <v>8.6208475743478044</v>
      </c>
    </row>
    <row r="3112" spans="1:26" x14ac:dyDescent="0.35">
      <c r="A3112">
        <v>3438125041.0637898</v>
      </c>
      <c r="B3112">
        <v>100.12</v>
      </c>
      <c r="C3112">
        <v>0.78</v>
      </c>
      <c r="D3112">
        <v>868.6</v>
      </c>
      <c r="E3112">
        <v>18.96</v>
      </c>
      <c r="F3112">
        <v>11.81</v>
      </c>
      <c r="G3112">
        <v>55.7</v>
      </c>
      <c r="H3112">
        <v>87.8</v>
      </c>
      <c r="I3112">
        <v>83.1</v>
      </c>
      <c r="J3112">
        <v>82.3</v>
      </c>
      <c r="K3112">
        <v>83.3</v>
      </c>
      <c r="L3112">
        <v>30.4</v>
      </c>
      <c r="M3112">
        <v>81.2</v>
      </c>
      <c r="N3112">
        <v>208</v>
      </c>
      <c r="O3112">
        <v>20.399999999999999</v>
      </c>
      <c r="P3112">
        <v>14.7</v>
      </c>
      <c r="Q3112">
        <v>12.91</v>
      </c>
      <c r="R3112">
        <v>1.5</v>
      </c>
      <c r="S3112">
        <v>23</v>
      </c>
      <c r="U3112">
        <f>A3112-3438108179</f>
        <v>16862.063789844513</v>
      </c>
      <c r="V3112" s="7">
        <f t="shared" si="241"/>
        <v>41255.655579442013</v>
      </c>
      <c r="W3112" s="4">
        <f t="shared" si="240"/>
        <v>155.29000000000002</v>
      </c>
      <c r="X3112">
        <f t="shared" si="242"/>
        <v>0.78972445924239043</v>
      </c>
      <c r="Y3112">
        <f t="shared" si="243"/>
        <v>-7.15</v>
      </c>
      <c r="Z3112" s="5">
        <f t="shared" si="244"/>
        <v>8.6268824701336921</v>
      </c>
    </row>
    <row r="3113" spans="1:26" x14ac:dyDescent="0.35">
      <c r="A3113">
        <v>3438125046.3821001</v>
      </c>
      <c r="B3113">
        <v>100.19</v>
      </c>
      <c r="C3113">
        <v>0.77</v>
      </c>
      <c r="D3113">
        <v>865.4</v>
      </c>
      <c r="E3113">
        <v>18.96</v>
      </c>
      <c r="F3113">
        <v>11.8</v>
      </c>
      <c r="G3113">
        <v>62</v>
      </c>
      <c r="H3113">
        <v>83</v>
      </c>
      <c r="I3113">
        <v>83</v>
      </c>
      <c r="J3113">
        <v>82.3</v>
      </c>
      <c r="K3113">
        <v>83.2</v>
      </c>
      <c r="L3113">
        <v>30.4</v>
      </c>
      <c r="M3113">
        <v>81.099999999999994</v>
      </c>
      <c r="N3113">
        <v>208</v>
      </c>
      <c r="O3113">
        <v>20.399999999999999</v>
      </c>
      <c r="P3113">
        <v>14.6</v>
      </c>
      <c r="Q3113">
        <v>12.91</v>
      </c>
      <c r="R3113">
        <v>1.5</v>
      </c>
      <c r="S3113">
        <v>23</v>
      </c>
      <c r="U3113">
        <f>A3113-3438108179</f>
        <v>16867.382100105286</v>
      </c>
      <c r="V3113" s="7">
        <f t="shared" si="241"/>
        <v>41255.655640996534</v>
      </c>
      <c r="W3113" s="4">
        <f t="shared" si="240"/>
        <v>155.36000000000001</v>
      </c>
      <c r="X3113">
        <f t="shared" si="242"/>
        <v>0.7895776498739745</v>
      </c>
      <c r="Y3113">
        <f t="shared" si="243"/>
        <v>-7.16</v>
      </c>
      <c r="Z3113" s="5">
        <f t="shared" si="244"/>
        <v>8.6887901910204981</v>
      </c>
    </row>
    <row r="3114" spans="1:26" x14ac:dyDescent="0.35">
      <c r="A3114">
        <v>3438125051.7013998</v>
      </c>
      <c r="B3114">
        <v>100.26</v>
      </c>
      <c r="C3114">
        <v>0.76</v>
      </c>
      <c r="D3114">
        <v>870.2</v>
      </c>
      <c r="E3114">
        <v>18.95</v>
      </c>
      <c r="F3114">
        <v>11.82</v>
      </c>
      <c r="G3114">
        <v>68.599999999999994</v>
      </c>
      <c r="H3114">
        <v>74.8</v>
      </c>
      <c r="I3114">
        <v>82.9</v>
      </c>
      <c r="J3114">
        <v>82.3</v>
      </c>
      <c r="K3114">
        <v>83.1</v>
      </c>
      <c r="L3114">
        <v>30.5</v>
      </c>
      <c r="M3114">
        <v>81</v>
      </c>
      <c r="N3114">
        <v>211</v>
      </c>
      <c r="O3114">
        <v>20.399999999999999</v>
      </c>
      <c r="P3114">
        <v>14.6</v>
      </c>
      <c r="Q3114">
        <v>12.92</v>
      </c>
      <c r="R3114">
        <v>1.5</v>
      </c>
      <c r="S3114">
        <v>23</v>
      </c>
      <c r="U3114">
        <f>A3114-3438108179</f>
        <v>16872.701399803162</v>
      </c>
      <c r="V3114" s="7">
        <f t="shared" si="241"/>
        <v>41255.655702562501</v>
      </c>
      <c r="W3114" s="4">
        <f t="shared" si="240"/>
        <v>155.43</v>
      </c>
      <c r="X3114">
        <f t="shared" si="242"/>
        <v>0.79255752819913139</v>
      </c>
      <c r="Y3114">
        <f t="shared" si="243"/>
        <v>-7.129999999999999</v>
      </c>
      <c r="Z3114" s="5">
        <f t="shared" si="244"/>
        <v>8.7274251059282548</v>
      </c>
    </row>
    <row r="3115" spans="1:26" x14ac:dyDescent="0.35">
      <c r="A3115">
        <v>3438125057.0007</v>
      </c>
      <c r="B3115">
        <v>100.33</v>
      </c>
      <c r="C3115">
        <v>0.77</v>
      </c>
      <c r="D3115">
        <v>873.8</v>
      </c>
      <c r="E3115">
        <v>18.96</v>
      </c>
      <c r="F3115">
        <v>11.91</v>
      </c>
      <c r="G3115">
        <v>74.3</v>
      </c>
      <c r="H3115">
        <v>66.2</v>
      </c>
      <c r="I3115">
        <v>82.9</v>
      </c>
      <c r="J3115">
        <v>82.3</v>
      </c>
      <c r="K3115">
        <v>83.1</v>
      </c>
      <c r="L3115">
        <v>30.5</v>
      </c>
      <c r="M3115">
        <v>81</v>
      </c>
      <c r="N3115">
        <v>214</v>
      </c>
      <c r="O3115">
        <v>20.399999999999999</v>
      </c>
      <c r="P3115">
        <v>14.5</v>
      </c>
      <c r="Q3115">
        <v>12.92</v>
      </c>
      <c r="R3115">
        <v>1.5</v>
      </c>
      <c r="S3115">
        <v>22.9</v>
      </c>
      <c r="U3115">
        <f>A3115-3438108179</f>
        <v>16878.000699996948</v>
      </c>
      <c r="V3115" s="7">
        <f t="shared" si="241"/>
        <v>41255.65576389699</v>
      </c>
      <c r="W3115" s="4">
        <f t="shared" si="240"/>
        <v>155.5</v>
      </c>
      <c r="X3115">
        <f t="shared" si="242"/>
        <v>0.79002160487083695</v>
      </c>
      <c r="Y3115">
        <f t="shared" si="243"/>
        <v>-7.0500000000000007</v>
      </c>
      <c r="Z3115" s="5">
        <f t="shared" si="244"/>
        <v>8.6217883554467321</v>
      </c>
    </row>
    <row r="3116" spans="1:26" x14ac:dyDescent="0.35">
      <c r="A3116">
        <v>3438125062.3170099</v>
      </c>
      <c r="B3116">
        <v>100.4</v>
      </c>
      <c r="C3116">
        <v>0.8</v>
      </c>
      <c r="D3116">
        <v>874.5</v>
      </c>
      <c r="E3116">
        <v>18.95</v>
      </c>
      <c r="F3116">
        <v>11.91</v>
      </c>
      <c r="G3116">
        <v>78.400000000000006</v>
      </c>
      <c r="H3116">
        <v>57.7</v>
      </c>
      <c r="I3116">
        <v>82.8</v>
      </c>
      <c r="J3116">
        <v>82.3</v>
      </c>
      <c r="K3116">
        <v>83</v>
      </c>
      <c r="L3116">
        <v>30.5</v>
      </c>
      <c r="M3116">
        <v>80.900000000000006</v>
      </c>
      <c r="N3116">
        <v>214</v>
      </c>
      <c r="O3116">
        <v>20.399999999999999</v>
      </c>
      <c r="P3116">
        <v>14.5</v>
      </c>
      <c r="Q3116">
        <v>12.91</v>
      </c>
      <c r="R3116">
        <v>1.5</v>
      </c>
      <c r="S3116">
        <v>22.9</v>
      </c>
      <c r="U3116">
        <f>A3116-3438108179</f>
        <v>16883.317009925842</v>
      </c>
      <c r="V3116" s="7">
        <f t="shared" si="241"/>
        <v>41255.655825428359</v>
      </c>
      <c r="W3116" s="4">
        <f t="shared" si="240"/>
        <v>155.57</v>
      </c>
      <c r="X3116">
        <f t="shared" si="242"/>
        <v>0.78972604616440467</v>
      </c>
      <c r="Y3116">
        <f t="shared" si="243"/>
        <v>-7.0399999999999991</v>
      </c>
      <c r="Z3116" s="5">
        <f t="shared" si="244"/>
        <v>8.4525840491153925</v>
      </c>
    </row>
    <row r="3117" spans="1:26" x14ac:dyDescent="0.35">
      <c r="A3117">
        <v>3438125067.6353102</v>
      </c>
      <c r="B3117">
        <v>100.47</v>
      </c>
      <c r="C3117">
        <v>0.81</v>
      </c>
      <c r="D3117">
        <v>874</v>
      </c>
      <c r="E3117">
        <v>18.95</v>
      </c>
      <c r="F3117">
        <v>11.91</v>
      </c>
      <c r="G3117">
        <v>81.2</v>
      </c>
      <c r="H3117">
        <v>51</v>
      </c>
      <c r="I3117">
        <v>82.8</v>
      </c>
      <c r="J3117">
        <v>82.3</v>
      </c>
      <c r="K3117">
        <v>83</v>
      </c>
      <c r="L3117">
        <v>30.5</v>
      </c>
      <c r="M3117">
        <v>80.900000000000006</v>
      </c>
      <c r="N3117">
        <v>215</v>
      </c>
      <c r="O3117">
        <v>20.399999999999999</v>
      </c>
      <c r="P3117">
        <v>14.4</v>
      </c>
      <c r="Q3117">
        <v>12.91</v>
      </c>
      <c r="R3117">
        <v>1.5</v>
      </c>
      <c r="S3117">
        <v>22.9</v>
      </c>
      <c r="U3117">
        <f>A3117-3438108179</f>
        <v>16888.635310173035</v>
      </c>
      <c r="V3117" s="7">
        <f t="shared" si="241"/>
        <v>41255.655886982757</v>
      </c>
      <c r="W3117" s="4">
        <f t="shared" si="240"/>
        <v>155.63999999999999</v>
      </c>
      <c r="X3117">
        <f t="shared" si="242"/>
        <v>0.79002160487083695</v>
      </c>
      <c r="Y3117">
        <f t="shared" si="243"/>
        <v>-7.0399999999999991</v>
      </c>
      <c r="Z3117" s="5">
        <f t="shared" si="244"/>
        <v>8.4002455641566396</v>
      </c>
    </row>
    <row r="3118" spans="1:26" x14ac:dyDescent="0.35">
      <c r="A3118">
        <v>3438125072.9516201</v>
      </c>
      <c r="B3118">
        <v>100.54</v>
      </c>
      <c r="C3118">
        <v>0.81</v>
      </c>
      <c r="D3118">
        <v>874.8</v>
      </c>
      <c r="E3118">
        <v>18.940000000000001</v>
      </c>
      <c r="F3118">
        <v>11.94</v>
      </c>
      <c r="G3118">
        <v>83</v>
      </c>
      <c r="H3118">
        <v>44.9</v>
      </c>
      <c r="I3118">
        <v>82.8</v>
      </c>
      <c r="J3118">
        <v>82.3</v>
      </c>
      <c r="K3118">
        <v>83</v>
      </c>
      <c r="L3118">
        <v>30.5</v>
      </c>
      <c r="M3118">
        <v>80.8</v>
      </c>
      <c r="N3118">
        <v>216</v>
      </c>
      <c r="O3118">
        <v>20.399999999999999</v>
      </c>
      <c r="P3118">
        <v>14.4</v>
      </c>
      <c r="Q3118">
        <v>12.91</v>
      </c>
      <c r="R3118">
        <v>1.5</v>
      </c>
      <c r="S3118">
        <v>22.9</v>
      </c>
      <c r="U3118">
        <f>A3118-3438108179</f>
        <v>16893.951620101929</v>
      </c>
      <c r="V3118" s="7">
        <f t="shared" si="241"/>
        <v>41255.655948514126</v>
      </c>
      <c r="W3118" s="4">
        <f t="shared" si="240"/>
        <v>155.71</v>
      </c>
      <c r="X3118">
        <f t="shared" si="242"/>
        <v>0.90271381900519121</v>
      </c>
      <c r="Y3118">
        <f t="shared" si="243"/>
        <v>-7.0000000000000018</v>
      </c>
      <c r="Z3118" s="5">
        <f t="shared" si="244"/>
        <v>8.3763472353208162</v>
      </c>
    </row>
    <row r="3119" spans="1:26" x14ac:dyDescent="0.35">
      <c r="A3119">
        <v>3438125078.2689199</v>
      </c>
      <c r="B3119">
        <v>100.62</v>
      </c>
      <c r="C3119">
        <v>0.79</v>
      </c>
      <c r="D3119">
        <v>871.2</v>
      </c>
      <c r="E3119">
        <v>18.95</v>
      </c>
      <c r="F3119">
        <v>11.93</v>
      </c>
      <c r="G3119">
        <v>84.6</v>
      </c>
      <c r="H3119">
        <v>40.9</v>
      </c>
      <c r="I3119">
        <v>82.8</v>
      </c>
      <c r="J3119">
        <v>82.3</v>
      </c>
      <c r="K3119">
        <v>83</v>
      </c>
      <c r="L3119">
        <v>30.6</v>
      </c>
      <c r="M3119">
        <v>80.8</v>
      </c>
      <c r="N3119">
        <v>216</v>
      </c>
      <c r="O3119">
        <v>20.399999999999999</v>
      </c>
      <c r="P3119">
        <v>14.4</v>
      </c>
      <c r="Q3119">
        <v>12.91</v>
      </c>
      <c r="R3119">
        <v>1.5</v>
      </c>
      <c r="S3119">
        <v>22.9</v>
      </c>
      <c r="U3119">
        <f>A3119-3438108179</f>
        <v>16899.268919944763</v>
      </c>
      <c r="V3119" s="7">
        <f t="shared" si="241"/>
        <v>41255.656010056948</v>
      </c>
      <c r="W3119" s="4">
        <f t="shared" si="240"/>
        <v>155.79000000000002</v>
      </c>
      <c r="X3119">
        <f t="shared" si="242"/>
        <v>0.67614517585047063</v>
      </c>
      <c r="Y3119">
        <f t="shared" si="243"/>
        <v>-7.02</v>
      </c>
      <c r="Z3119" s="5">
        <f t="shared" si="244"/>
        <v>8.4938223277269209</v>
      </c>
    </row>
    <row r="3120" spans="1:26" x14ac:dyDescent="0.35">
      <c r="A3120">
        <v>3438125083.5932202</v>
      </c>
      <c r="B3120">
        <v>100.68</v>
      </c>
      <c r="C3120">
        <v>0.81</v>
      </c>
      <c r="D3120">
        <v>871.9</v>
      </c>
      <c r="E3120">
        <v>18.95</v>
      </c>
      <c r="F3120">
        <v>11.95</v>
      </c>
      <c r="G3120">
        <v>85.9</v>
      </c>
      <c r="H3120">
        <v>40.1</v>
      </c>
      <c r="I3120">
        <v>82.8</v>
      </c>
      <c r="J3120">
        <v>82.2</v>
      </c>
      <c r="K3120">
        <v>82.9</v>
      </c>
      <c r="L3120">
        <v>30.6</v>
      </c>
      <c r="M3120">
        <v>80.8</v>
      </c>
      <c r="N3120">
        <v>217</v>
      </c>
      <c r="O3120">
        <v>20.399999999999999</v>
      </c>
      <c r="P3120">
        <v>14.4</v>
      </c>
      <c r="Q3120">
        <v>12.91</v>
      </c>
      <c r="R3120">
        <v>1.5</v>
      </c>
      <c r="S3120">
        <v>22.9</v>
      </c>
      <c r="U3120">
        <f>A3120-3438108179</f>
        <v>16904.593220233917</v>
      </c>
      <c r="V3120" s="7">
        <f t="shared" si="241"/>
        <v>41255.656071680794</v>
      </c>
      <c r="W3120" s="4">
        <f t="shared" si="240"/>
        <v>155.85000000000002</v>
      </c>
      <c r="X3120">
        <f t="shared" si="242"/>
        <v>0.90288194090191365</v>
      </c>
      <c r="Y3120">
        <f t="shared" si="243"/>
        <v>-7</v>
      </c>
      <c r="Z3120" s="5">
        <f t="shared" si="244"/>
        <v>8.3763472353208144</v>
      </c>
    </row>
    <row r="3121" spans="1:26" x14ac:dyDescent="0.35">
      <c r="A3121">
        <v>3438125088.9095302</v>
      </c>
      <c r="B3121">
        <v>100.76</v>
      </c>
      <c r="C3121">
        <v>0.82</v>
      </c>
      <c r="D3121">
        <v>874</v>
      </c>
      <c r="E3121">
        <v>18.93</v>
      </c>
      <c r="F3121">
        <v>11.97</v>
      </c>
      <c r="G3121">
        <v>86.7</v>
      </c>
      <c r="H3121">
        <v>42.1</v>
      </c>
      <c r="I3121">
        <v>82.7</v>
      </c>
      <c r="J3121">
        <v>82.2</v>
      </c>
      <c r="K3121">
        <v>82.8</v>
      </c>
      <c r="L3121">
        <v>30.6</v>
      </c>
      <c r="M3121">
        <v>80.8</v>
      </c>
      <c r="N3121">
        <v>219</v>
      </c>
      <c r="O3121">
        <v>20.399999999999999</v>
      </c>
      <c r="P3121">
        <v>14.4</v>
      </c>
      <c r="Q3121">
        <v>12.91</v>
      </c>
      <c r="R3121">
        <v>1.5</v>
      </c>
      <c r="S3121">
        <v>22.9</v>
      </c>
      <c r="U3121">
        <f>A3121-3438108179</f>
        <v>16909.909530162811</v>
      </c>
      <c r="V3121" s="7">
        <f t="shared" si="241"/>
        <v>41255.656133212156</v>
      </c>
      <c r="W3121" s="4">
        <f t="shared" si="240"/>
        <v>155.93</v>
      </c>
      <c r="X3121">
        <f t="shared" si="242"/>
        <v>0.79002319298712287</v>
      </c>
      <c r="Y3121">
        <f t="shared" si="243"/>
        <v>-6.9599999999999991</v>
      </c>
      <c r="Z3121" s="5">
        <f t="shared" si="244"/>
        <v>8.3012951520297218</v>
      </c>
    </row>
    <row r="3122" spans="1:26" x14ac:dyDescent="0.35">
      <c r="A3122">
        <v>3438125094.2258301</v>
      </c>
      <c r="B3122">
        <v>100.83</v>
      </c>
      <c r="C3122">
        <v>0.81</v>
      </c>
      <c r="D3122">
        <v>873.2</v>
      </c>
      <c r="E3122">
        <v>18.96</v>
      </c>
      <c r="F3122">
        <v>12.02</v>
      </c>
      <c r="G3122">
        <v>87.5</v>
      </c>
      <c r="H3122">
        <v>47.2</v>
      </c>
      <c r="I3122">
        <v>82.6</v>
      </c>
      <c r="J3122">
        <v>82.2</v>
      </c>
      <c r="K3122">
        <v>82.7</v>
      </c>
      <c r="L3122">
        <v>30.6</v>
      </c>
      <c r="M3122">
        <v>80.7</v>
      </c>
      <c r="N3122">
        <v>221</v>
      </c>
      <c r="O3122">
        <v>20.3</v>
      </c>
      <c r="P3122">
        <v>14.4</v>
      </c>
      <c r="Q3122">
        <v>12.91</v>
      </c>
      <c r="R3122">
        <v>1.5</v>
      </c>
      <c r="S3122">
        <v>22.9</v>
      </c>
      <c r="U3122">
        <f>A3122-3438108179</f>
        <v>16915.225830078125</v>
      </c>
      <c r="V3122" s="7">
        <f t="shared" si="241"/>
        <v>41255.656194743402</v>
      </c>
      <c r="W3122" s="4">
        <f t="shared" si="240"/>
        <v>156</v>
      </c>
      <c r="X3122">
        <f t="shared" si="242"/>
        <v>0.78957606354829613</v>
      </c>
      <c r="Y3122">
        <f t="shared" si="243"/>
        <v>-6.9400000000000013</v>
      </c>
      <c r="Z3122" s="5">
        <f t="shared" si="244"/>
        <v>8.3403713472163012</v>
      </c>
    </row>
    <row r="3123" spans="1:26" x14ac:dyDescent="0.35">
      <c r="A3123">
        <v>3438125099.5451398</v>
      </c>
      <c r="B3123">
        <v>100.9</v>
      </c>
      <c r="C3123">
        <v>0.8</v>
      </c>
      <c r="D3123">
        <v>871.5</v>
      </c>
      <c r="E3123">
        <v>18.96</v>
      </c>
      <c r="F3123">
        <v>12.02</v>
      </c>
      <c r="G3123">
        <v>88.1</v>
      </c>
      <c r="H3123">
        <v>54.3</v>
      </c>
      <c r="I3123">
        <v>82.5</v>
      </c>
      <c r="J3123">
        <v>82.2</v>
      </c>
      <c r="K3123">
        <v>82.6</v>
      </c>
      <c r="L3123">
        <v>30.6</v>
      </c>
      <c r="M3123">
        <v>80.7</v>
      </c>
      <c r="N3123">
        <v>221</v>
      </c>
      <c r="O3123">
        <v>20.3</v>
      </c>
      <c r="P3123">
        <v>14.4</v>
      </c>
      <c r="Q3123">
        <v>12.92</v>
      </c>
      <c r="R3123">
        <v>1.5</v>
      </c>
      <c r="S3123">
        <v>22.9</v>
      </c>
      <c r="U3123">
        <f>A3123-3438108179</f>
        <v>16920.545139789581</v>
      </c>
      <c r="V3123" s="7">
        <f t="shared" si="241"/>
        <v>41255.656256309492</v>
      </c>
      <c r="W3123" s="4">
        <f t="shared" si="240"/>
        <v>156.07</v>
      </c>
      <c r="X3123">
        <f t="shared" si="242"/>
        <v>0.78987449824583134</v>
      </c>
      <c r="Y3123">
        <f t="shared" si="243"/>
        <v>-6.9400000000000013</v>
      </c>
      <c r="Z3123" s="5">
        <f t="shared" si="244"/>
        <v>8.392336780485218</v>
      </c>
    </row>
    <row r="3124" spans="1:26" x14ac:dyDescent="0.35">
      <c r="A3124">
        <v>3438125104.8624401</v>
      </c>
      <c r="B3124">
        <v>100.97</v>
      </c>
      <c r="C3124">
        <v>0.81</v>
      </c>
      <c r="D3124">
        <v>874.6</v>
      </c>
      <c r="E3124">
        <v>18.96</v>
      </c>
      <c r="F3124">
        <v>12.04</v>
      </c>
      <c r="G3124">
        <v>88.4</v>
      </c>
      <c r="H3124">
        <v>61.5</v>
      </c>
      <c r="I3124">
        <v>82.4</v>
      </c>
      <c r="J3124">
        <v>82.2</v>
      </c>
      <c r="K3124">
        <v>82.5</v>
      </c>
      <c r="L3124">
        <v>30.6</v>
      </c>
      <c r="M3124">
        <v>80.599999999999994</v>
      </c>
      <c r="N3124">
        <v>222</v>
      </c>
      <c r="O3124">
        <v>20.3</v>
      </c>
      <c r="P3124">
        <v>14.4</v>
      </c>
      <c r="Q3124">
        <v>12.91</v>
      </c>
      <c r="R3124">
        <v>1.5</v>
      </c>
      <c r="S3124">
        <v>22.9</v>
      </c>
      <c r="U3124">
        <f>A3124-3438108179</f>
        <v>16925.862440109253</v>
      </c>
      <c r="V3124" s="7">
        <f t="shared" si="241"/>
        <v>41255.656317852321</v>
      </c>
      <c r="W3124" s="4">
        <f t="shared" si="240"/>
        <v>156.13999999999999</v>
      </c>
      <c r="X3124">
        <f t="shared" si="242"/>
        <v>0.78927934616255246</v>
      </c>
      <c r="Y3124">
        <f t="shared" si="243"/>
        <v>-6.9200000000000017</v>
      </c>
      <c r="Z3124" s="5">
        <f t="shared" si="244"/>
        <v>8.3283448501928241</v>
      </c>
    </row>
    <row r="3125" spans="1:26" x14ac:dyDescent="0.35">
      <c r="A3125">
        <v>3438125110.1837502</v>
      </c>
      <c r="B3125">
        <v>101.04</v>
      </c>
      <c r="C3125">
        <v>0.78</v>
      </c>
      <c r="D3125">
        <v>880.4</v>
      </c>
      <c r="E3125">
        <v>18.97</v>
      </c>
      <c r="F3125">
        <v>12.05</v>
      </c>
      <c r="G3125">
        <v>86.1</v>
      </c>
      <c r="H3125">
        <v>67.900000000000006</v>
      </c>
      <c r="I3125">
        <v>82.2</v>
      </c>
      <c r="J3125">
        <v>82.2</v>
      </c>
      <c r="K3125">
        <v>82.3</v>
      </c>
      <c r="L3125">
        <v>30.5</v>
      </c>
      <c r="M3125">
        <v>80.5</v>
      </c>
      <c r="N3125">
        <v>223</v>
      </c>
      <c r="O3125">
        <v>20.3</v>
      </c>
      <c r="P3125">
        <v>14.4</v>
      </c>
      <c r="Q3125">
        <v>12.91</v>
      </c>
      <c r="R3125">
        <v>1.5</v>
      </c>
      <c r="S3125">
        <v>22.9</v>
      </c>
      <c r="U3125">
        <f>A3125-3438108179</f>
        <v>16931.183750152588</v>
      </c>
      <c r="V3125" s="7">
        <f t="shared" si="241"/>
        <v>41255.656379441556</v>
      </c>
      <c r="W3125" s="4">
        <f t="shared" si="240"/>
        <v>156.21</v>
      </c>
      <c r="X3125">
        <f t="shared" si="242"/>
        <v>0.90068114839815983</v>
      </c>
      <c r="Y3125">
        <f t="shared" si="243"/>
        <v>-6.9199999999999982</v>
      </c>
      <c r="Z3125" s="5">
        <f t="shared" si="244"/>
        <v>8.4869942456787708</v>
      </c>
    </row>
    <row r="3126" spans="1:26" x14ac:dyDescent="0.35">
      <c r="A3126">
        <v>3438125115.5130501</v>
      </c>
      <c r="B3126">
        <v>101.12</v>
      </c>
      <c r="C3126">
        <v>0.81</v>
      </c>
      <c r="D3126">
        <v>874.4</v>
      </c>
      <c r="E3126">
        <v>18.98</v>
      </c>
      <c r="F3126">
        <v>12.03</v>
      </c>
      <c r="G3126">
        <v>80.599999999999994</v>
      </c>
      <c r="H3126">
        <v>74.5</v>
      </c>
      <c r="I3126">
        <v>82.1</v>
      </c>
      <c r="J3126">
        <v>82.2</v>
      </c>
      <c r="K3126">
        <v>82.2</v>
      </c>
      <c r="L3126">
        <v>30.5</v>
      </c>
      <c r="M3126">
        <v>80.400000000000006</v>
      </c>
      <c r="N3126">
        <v>223</v>
      </c>
      <c r="O3126">
        <v>20.3</v>
      </c>
      <c r="P3126">
        <v>14.4</v>
      </c>
      <c r="Q3126">
        <v>12.9</v>
      </c>
      <c r="R3126">
        <v>1.5</v>
      </c>
      <c r="S3126">
        <v>22.9</v>
      </c>
      <c r="U3126">
        <f>A3126-3438108179</f>
        <v>16936.513050079346</v>
      </c>
      <c r="V3126" s="7">
        <f t="shared" si="241"/>
        <v>41255.656441123268</v>
      </c>
      <c r="W3126" s="4">
        <f t="shared" ref="W3126:W3189" si="245">IF(AND(0&lt;=B3126,B3126&lt;500),B3126+55.17,"")</f>
        <v>156.29000000000002</v>
      </c>
      <c r="X3126">
        <f t="shared" si="242"/>
        <v>0.67703536425393351</v>
      </c>
      <c r="Y3126">
        <f t="shared" si="243"/>
        <v>-6.9500000000000011</v>
      </c>
      <c r="Z3126" s="5">
        <f t="shared" si="244"/>
        <v>8.3463780972547195</v>
      </c>
    </row>
    <row r="3127" spans="1:26" x14ac:dyDescent="0.35">
      <c r="A3127">
        <v>3438125120.8303499</v>
      </c>
      <c r="B3127">
        <v>101.18</v>
      </c>
      <c r="C3127">
        <v>0.82</v>
      </c>
      <c r="D3127">
        <v>875.8</v>
      </c>
      <c r="E3127">
        <v>18.95</v>
      </c>
      <c r="F3127">
        <v>12.04</v>
      </c>
      <c r="G3127">
        <v>72.5</v>
      </c>
      <c r="H3127">
        <v>79.5</v>
      </c>
      <c r="I3127">
        <v>82</v>
      </c>
      <c r="J3127">
        <v>82.1</v>
      </c>
      <c r="K3127">
        <v>82</v>
      </c>
      <c r="L3127">
        <v>30.5</v>
      </c>
      <c r="M3127">
        <v>80.400000000000006</v>
      </c>
      <c r="N3127">
        <v>224</v>
      </c>
      <c r="O3127">
        <v>20.3</v>
      </c>
      <c r="P3127">
        <v>14.4</v>
      </c>
      <c r="Q3127">
        <v>12.9</v>
      </c>
      <c r="R3127">
        <v>1.5</v>
      </c>
      <c r="S3127">
        <v>22.9</v>
      </c>
      <c r="U3127">
        <f>A3127-3438108179</f>
        <v>16941.83034992218</v>
      </c>
      <c r="V3127" s="7">
        <f t="shared" si="241"/>
        <v>41255.65650266609</v>
      </c>
      <c r="W3127" s="4">
        <f t="shared" si="245"/>
        <v>156.35000000000002</v>
      </c>
      <c r="X3127">
        <f t="shared" si="242"/>
        <v>0.90288194090191365</v>
      </c>
      <c r="Y3127">
        <f t="shared" si="243"/>
        <v>-6.91</v>
      </c>
      <c r="Z3127" s="5">
        <f t="shared" si="244"/>
        <v>8.271423536077279</v>
      </c>
    </row>
    <row r="3128" spans="1:26" x14ac:dyDescent="0.35">
      <c r="A3128">
        <v>3438125126.1466599</v>
      </c>
      <c r="B3128">
        <v>101.26</v>
      </c>
      <c r="C3128">
        <v>0.81</v>
      </c>
      <c r="D3128">
        <v>880.5</v>
      </c>
      <c r="E3128">
        <v>18.97</v>
      </c>
      <c r="F3128">
        <v>12.05</v>
      </c>
      <c r="G3128">
        <v>62.6</v>
      </c>
      <c r="H3128">
        <v>83.3</v>
      </c>
      <c r="I3128">
        <v>81.900000000000006</v>
      </c>
      <c r="J3128">
        <v>82</v>
      </c>
      <c r="K3128">
        <v>81.900000000000006</v>
      </c>
      <c r="L3128">
        <v>30.5</v>
      </c>
      <c r="M3128">
        <v>80.3</v>
      </c>
      <c r="N3128">
        <v>223</v>
      </c>
      <c r="O3128">
        <v>20.3</v>
      </c>
      <c r="P3128">
        <v>14.3</v>
      </c>
      <c r="Q3128">
        <v>12.9</v>
      </c>
      <c r="R3128">
        <v>1.5</v>
      </c>
      <c r="S3128">
        <v>22.9</v>
      </c>
      <c r="U3128">
        <f>A3128-3438108179</f>
        <v>16947.146659851074</v>
      </c>
      <c r="V3128" s="7">
        <f t="shared" si="241"/>
        <v>41255.656564197452</v>
      </c>
      <c r="W3128" s="4">
        <f t="shared" si="245"/>
        <v>156.43</v>
      </c>
      <c r="X3128">
        <f t="shared" si="242"/>
        <v>0.78809600484832987</v>
      </c>
      <c r="Y3128">
        <f t="shared" si="243"/>
        <v>-6.9199999999999982</v>
      </c>
      <c r="Z3128" s="5">
        <f t="shared" si="244"/>
        <v>8.3283448501928223</v>
      </c>
    </row>
    <row r="3129" spans="1:26" x14ac:dyDescent="0.35">
      <c r="A3129">
        <v>3438125131.4759598</v>
      </c>
      <c r="B3129">
        <v>101.33</v>
      </c>
      <c r="C3129">
        <v>0.8</v>
      </c>
      <c r="D3129">
        <v>877.8</v>
      </c>
      <c r="E3129">
        <v>18.97</v>
      </c>
      <c r="F3129">
        <v>12.04</v>
      </c>
      <c r="G3129">
        <v>54.8</v>
      </c>
      <c r="H3129">
        <v>85.2</v>
      </c>
      <c r="I3129">
        <v>81.900000000000006</v>
      </c>
      <c r="J3129">
        <v>81.900000000000006</v>
      </c>
      <c r="K3129">
        <v>81.7</v>
      </c>
      <c r="L3129">
        <v>30.5</v>
      </c>
      <c r="M3129">
        <v>80.2</v>
      </c>
      <c r="N3129">
        <v>223</v>
      </c>
      <c r="O3129">
        <v>20.3</v>
      </c>
      <c r="P3129">
        <v>14.3</v>
      </c>
      <c r="Q3129">
        <v>12.89</v>
      </c>
      <c r="R3129">
        <v>1.5</v>
      </c>
      <c r="S3129">
        <v>23</v>
      </c>
      <c r="U3129">
        <f>A3129-3438108179</f>
        <v>16952.475959777832</v>
      </c>
      <c r="V3129" s="7">
        <f t="shared" si="241"/>
        <v>41255.656625879164</v>
      </c>
      <c r="W3129" s="4">
        <f t="shared" si="245"/>
        <v>156.5</v>
      </c>
      <c r="X3129">
        <f t="shared" si="242"/>
        <v>0.79017026155487069</v>
      </c>
      <c r="Y3129">
        <f t="shared" si="243"/>
        <v>-6.93</v>
      </c>
      <c r="Z3129" s="5">
        <f t="shared" si="244"/>
        <v>8.3862882486865118</v>
      </c>
    </row>
    <row r="3130" spans="1:26" x14ac:dyDescent="0.35">
      <c r="A3130">
        <v>3438125136.7912698</v>
      </c>
      <c r="B3130">
        <v>101.4</v>
      </c>
      <c r="C3130">
        <v>0.8</v>
      </c>
      <c r="D3130">
        <v>878.2</v>
      </c>
      <c r="E3130">
        <v>18.97</v>
      </c>
      <c r="F3130">
        <v>12.04</v>
      </c>
      <c r="G3130">
        <v>48.6</v>
      </c>
      <c r="H3130">
        <v>87.7</v>
      </c>
      <c r="I3130">
        <v>81.8</v>
      </c>
      <c r="J3130">
        <v>81.8</v>
      </c>
      <c r="K3130">
        <v>81.599999999999994</v>
      </c>
      <c r="L3130">
        <v>30.5</v>
      </c>
      <c r="M3130">
        <v>80.099999999999994</v>
      </c>
      <c r="N3130">
        <v>223</v>
      </c>
      <c r="O3130">
        <v>20.3</v>
      </c>
      <c r="P3130">
        <v>14.3</v>
      </c>
      <c r="Q3130">
        <v>12.89</v>
      </c>
      <c r="R3130">
        <v>1.5</v>
      </c>
      <c r="S3130">
        <v>23.1</v>
      </c>
      <c r="U3130">
        <f>A3130-3438108179</f>
        <v>16957.791269779205</v>
      </c>
      <c r="V3130" s="7">
        <f t="shared" si="241"/>
        <v>41255.656687398958</v>
      </c>
      <c r="W3130" s="4">
        <f t="shared" si="245"/>
        <v>156.57</v>
      </c>
      <c r="X3130">
        <f t="shared" si="242"/>
        <v>0.79017175681492702</v>
      </c>
      <c r="Y3130">
        <f t="shared" si="243"/>
        <v>-6.93</v>
      </c>
      <c r="Z3130" s="5">
        <f t="shared" si="244"/>
        <v>8.3862882486865118</v>
      </c>
    </row>
    <row r="3131" spans="1:26" x14ac:dyDescent="0.35">
      <c r="A3131">
        <v>3438125142.1065698</v>
      </c>
      <c r="B3131">
        <v>101.47</v>
      </c>
      <c r="C3131">
        <v>0.82</v>
      </c>
      <c r="D3131">
        <v>881</v>
      </c>
      <c r="E3131">
        <v>18.96</v>
      </c>
      <c r="F3131">
        <v>12.07</v>
      </c>
      <c r="G3131">
        <v>44.9</v>
      </c>
      <c r="H3131">
        <v>89.2</v>
      </c>
      <c r="I3131">
        <v>81.7</v>
      </c>
      <c r="J3131">
        <v>81.8</v>
      </c>
      <c r="K3131">
        <v>81.599999999999994</v>
      </c>
      <c r="L3131">
        <v>30.5</v>
      </c>
      <c r="M3131">
        <v>80</v>
      </c>
      <c r="N3131">
        <v>224</v>
      </c>
      <c r="O3131">
        <v>20.3</v>
      </c>
      <c r="P3131">
        <v>14.2</v>
      </c>
      <c r="Q3131">
        <v>12.89</v>
      </c>
      <c r="R3131">
        <v>1.5</v>
      </c>
      <c r="S3131">
        <v>23.3</v>
      </c>
      <c r="U3131">
        <f>A3131-3438108179</f>
        <v>16963.106569766998</v>
      </c>
      <c r="V3131" s="7">
        <f t="shared" si="241"/>
        <v>41255.656748918635</v>
      </c>
      <c r="W3131" s="4">
        <f t="shared" si="245"/>
        <v>156.63999999999999</v>
      </c>
      <c r="X3131">
        <f t="shared" si="242"/>
        <v>0.78942772361309665</v>
      </c>
      <c r="Y3131">
        <f t="shared" si="243"/>
        <v>-6.8900000000000006</v>
      </c>
      <c r="Z3131" s="5">
        <f t="shared" si="244"/>
        <v>8.2594446398046379</v>
      </c>
    </row>
    <row r="3132" spans="1:26" x14ac:dyDescent="0.35">
      <c r="A3132">
        <v>3438125147.4268799</v>
      </c>
      <c r="B3132">
        <v>101.54</v>
      </c>
      <c r="C3132">
        <v>0.78</v>
      </c>
      <c r="D3132">
        <v>882.6</v>
      </c>
      <c r="E3132">
        <v>18.97</v>
      </c>
      <c r="F3132">
        <v>12.07</v>
      </c>
      <c r="G3132">
        <v>44.9</v>
      </c>
      <c r="H3132">
        <v>90.5</v>
      </c>
      <c r="I3132">
        <v>81.7</v>
      </c>
      <c r="J3132">
        <v>81.7</v>
      </c>
      <c r="K3132">
        <v>81.5</v>
      </c>
      <c r="L3132">
        <v>30.4</v>
      </c>
      <c r="M3132">
        <v>79.900000000000006</v>
      </c>
      <c r="N3132">
        <v>224</v>
      </c>
      <c r="O3132">
        <v>20.3</v>
      </c>
      <c r="P3132">
        <v>14.2</v>
      </c>
      <c r="Q3132">
        <v>12.89</v>
      </c>
      <c r="R3132">
        <v>1.5</v>
      </c>
      <c r="S3132">
        <v>23.3</v>
      </c>
      <c r="U3132">
        <f>A3132-3438108179</f>
        <v>16968.426879882813</v>
      </c>
      <c r="V3132" s="7">
        <f t="shared" si="241"/>
        <v>41255.656810496293</v>
      </c>
      <c r="W3132" s="4">
        <f t="shared" si="245"/>
        <v>156.71</v>
      </c>
      <c r="X3132">
        <f t="shared" si="242"/>
        <v>0.79002309956833172</v>
      </c>
      <c r="Y3132">
        <f t="shared" si="243"/>
        <v>-6.8999999999999986</v>
      </c>
      <c r="Z3132" s="5">
        <f t="shared" si="244"/>
        <v>8.4747209287068266</v>
      </c>
    </row>
    <row r="3133" spans="1:26" x14ac:dyDescent="0.35">
      <c r="A3133">
        <v>3438125152.7431798</v>
      </c>
      <c r="B3133">
        <v>101.61</v>
      </c>
      <c r="C3133">
        <v>0.82</v>
      </c>
      <c r="D3133">
        <v>880.3</v>
      </c>
      <c r="E3133">
        <v>18.95</v>
      </c>
      <c r="F3133">
        <v>12.08</v>
      </c>
      <c r="G3133">
        <v>48.7</v>
      </c>
      <c r="H3133">
        <v>90.7</v>
      </c>
      <c r="I3133">
        <v>81.599999999999994</v>
      </c>
      <c r="J3133">
        <v>81.599999999999994</v>
      </c>
      <c r="K3133">
        <v>81.400000000000006</v>
      </c>
      <c r="L3133">
        <v>30.4</v>
      </c>
      <c r="M3133">
        <v>79.900000000000006</v>
      </c>
      <c r="N3133">
        <v>223</v>
      </c>
      <c r="O3133">
        <v>20.3</v>
      </c>
      <c r="P3133">
        <v>14.1</v>
      </c>
      <c r="Q3133">
        <v>12.89</v>
      </c>
      <c r="R3133">
        <v>1.5</v>
      </c>
      <c r="S3133">
        <v>23.4</v>
      </c>
      <c r="U3133">
        <f>A3133-3438108179</f>
        <v>16973.743179798126</v>
      </c>
      <c r="V3133" s="7">
        <f t="shared" si="241"/>
        <v>41255.656872027546</v>
      </c>
      <c r="W3133" s="4">
        <f t="shared" si="245"/>
        <v>156.78</v>
      </c>
      <c r="X3133">
        <f t="shared" si="242"/>
        <v>0.79032047001735328</v>
      </c>
      <c r="Y3133">
        <f t="shared" si="243"/>
        <v>-6.8699999999999992</v>
      </c>
      <c r="Z3133" s="5">
        <f t="shared" si="244"/>
        <v>8.2474483449623346</v>
      </c>
    </row>
    <row r="3134" spans="1:26" x14ac:dyDescent="0.35">
      <c r="A3134">
        <v>3438125158.0574799</v>
      </c>
      <c r="B3134">
        <v>101.68</v>
      </c>
      <c r="C3134">
        <v>0.82</v>
      </c>
      <c r="D3134">
        <v>882.8</v>
      </c>
      <c r="E3134">
        <v>18.96</v>
      </c>
      <c r="F3134">
        <v>12.06</v>
      </c>
      <c r="G3134">
        <v>55.6</v>
      </c>
      <c r="H3134">
        <v>87.4</v>
      </c>
      <c r="I3134">
        <v>81.599999999999994</v>
      </c>
      <c r="J3134">
        <v>81.599999999999994</v>
      </c>
      <c r="K3134">
        <v>81.3</v>
      </c>
      <c r="L3134">
        <v>30.4</v>
      </c>
      <c r="M3134">
        <v>79.8</v>
      </c>
      <c r="N3134">
        <v>223</v>
      </c>
      <c r="O3134">
        <v>20.3</v>
      </c>
      <c r="P3134">
        <v>14.1</v>
      </c>
      <c r="Q3134">
        <v>12.89</v>
      </c>
      <c r="R3134">
        <v>1.5</v>
      </c>
      <c r="S3134">
        <v>23.4</v>
      </c>
      <c r="U3134">
        <f>A3134-3438108179</f>
        <v>16979.057479858398</v>
      </c>
      <c r="V3134" s="7">
        <f t="shared" si="241"/>
        <v>41255.656933535647</v>
      </c>
      <c r="W3134" s="4">
        <f t="shared" si="245"/>
        <v>156.85000000000002</v>
      </c>
      <c r="X3134">
        <f t="shared" si="242"/>
        <v>0.78972445924239043</v>
      </c>
      <c r="Y3134">
        <f t="shared" si="243"/>
        <v>-6.9</v>
      </c>
      <c r="Z3134" s="5">
        <f t="shared" si="244"/>
        <v>8.265436258031718</v>
      </c>
    </row>
    <row r="3135" spans="1:26" x14ac:dyDescent="0.35">
      <c r="A3135">
        <v>3438125163.3757901</v>
      </c>
      <c r="B3135">
        <v>101.75</v>
      </c>
      <c r="C3135">
        <v>0.78</v>
      </c>
      <c r="D3135">
        <v>886.2</v>
      </c>
      <c r="E3135">
        <v>18.95</v>
      </c>
      <c r="F3135">
        <v>12.05</v>
      </c>
      <c r="G3135">
        <v>62.8</v>
      </c>
      <c r="H3135">
        <v>80.2</v>
      </c>
      <c r="I3135">
        <v>81.5</v>
      </c>
      <c r="J3135">
        <v>81.599999999999994</v>
      </c>
      <c r="K3135">
        <v>81.3</v>
      </c>
      <c r="L3135">
        <v>30.4</v>
      </c>
      <c r="M3135">
        <v>79.8</v>
      </c>
      <c r="N3135">
        <v>223</v>
      </c>
      <c r="O3135">
        <v>20.3</v>
      </c>
      <c r="P3135">
        <v>14.1</v>
      </c>
      <c r="Q3135">
        <v>12.88</v>
      </c>
      <c r="R3135">
        <v>1.5</v>
      </c>
      <c r="S3135">
        <v>23.4</v>
      </c>
      <c r="U3135">
        <f>A3135-3438108179</f>
        <v>16984.375790119171</v>
      </c>
      <c r="V3135" s="7">
        <f t="shared" si="241"/>
        <v>41255.656995090168</v>
      </c>
      <c r="W3135" s="4">
        <f t="shared" si="245"/>
        <v>156.92000000000002</v>
      </c>
      <c r="X3135">
        <f t="shared" si="242"/>
        <v>0.90288364912820918</v>
      </c>
      <c r="Y3135">
        <f t="shared" si="243"/>
        <v>-6.8999999999999986</v>
      </c>
      <c r="Z3135" s="5">
        <f t="shared" si="244"/>
        <v>8.4747209287068266</v>
      </c>
    </row>
    <row r="3136" spans="1:26" x14ac:dyDescent="0.35">
      <c r="A3136">
        <v>3438125168.69209</v>
      </c>
      <c r="B3136">
        <v>101.83</v>
      </c>
      <c r="C3136">
        <v>0.78</v>
      </c>
      <c r="D3136">
        <v>882</v>
      </c>
      <c r="E3136">
        <v>18.989999999999998</v>
      </c>
      <c r="F3136">
        <v>12.04</v>
      </c>
      <c r="G3136">
        <v>68.599999999999994</v>
      </c>
      <c r="H3136">
        <v>71.8</v>
      </c>
      <c r="I3136">
        <v>81.5</v>
      </c>
      <c r="J3136">
        <v>81.599999999999994</v>
      </c>
      <c r="K3136">
        <v>81.3</v>
      </c>
      <c r="L3136">
        <v>30.3</v>
      </c>
      <c r="M3136">
        <v>79.8</v>
      </c>
      <c r="N3136">
        <v>223</v>
      </c>
      <c r="O3136">
        <v>20.3</v>
      </c>
      <c r="P3136">
        <v>14</v>
      </c>
      <c r="Q3136">
        <v>12.88</v>
      </c>
      <c r="R3136">
        <v>1.5</v>
      </c>
      <c r="S3136">
        <v>23.4</v>
      </c>
      <c r="U3136">
        <f>A3136-3438108179</f>
        <v>16989.692090034485</v>
      </c>
      <c r="V3136" s="7">
        <f t="shared" si="241"/>
        <v>41255.657056621414</v>
      </c>
      <c r="W3136" s="4">
        <f t="shared" si="245"/>
        <v>157</v>
      </c>
      <c r="X3136">
        <f t="shared" si="242"/>
        <v>0.67728879561841471</v>
      </c>
      <c r="Y3136">
        <f t="shared" si="243"/>
        <v>-6.9499999999999993</v>
      </c>
      <c r="Z3136" s="5">
        <f t="shared" si="244"/>
        <v>8.5053710140280891</v>
      </c>
    </row>
    <row r="3137" spans="1:26" x14ac:dyDescent="0.35">
      <c r="A3137">
        <v>3438125174.0074</v>
      </c>
      <c r="B3137">
        <v>101.89</v>
      </c>
      <c r="C3137">
        <v>0.82</v>
      </c>
      <c r="D3137">
        <v>877.7</v>
      </c>
      <c r="E3137">
        <v>18.96</v>
      </c>
      <c r="F3137">
        <v>12.02</v>
      </c>
      <c r="G3137">
        <v>74.3</v>
      </c>
      <c r="H3137">
        <v>63.4</v>
      </c>
      <c r="I3137">
        <v>81.400000000000006</v>
      </c>
      <c r="J3137">
        <v>81.599999999999994</v>
      </c>
      <c r="K3137">
        <v>81.3</v>
      </c>
      <c r="L3137">
        <v>30.3</v>
      </c>
      <c r="M3137">
        <v>79.8</v>
      </c>
      <c r="N3137">
        <v>223</v>
      </c>
      <c r="O3137">
        <v>20.3</v>
      </c>
      <c r="P3137">
        <v>14</v>
      </c>
      <c r="Q3137">
        <v>12.88</v>
      </c>
      <c r="R3137">
        <v>1.5</v>
      </c>
      <c r="S3137">
        <v>23.4</v>
      </c>
      <c r="U3137">
        <f>A3137-3438108179</f>
        <v>16995.007400035858</v>
      </c>
      <c r="V3137" s="7">
        <f t="shared" si="241"/>
        <v>41255.657118141207</v>
      </c>
      <c r="W3137" s="4">
        <f t="shared" si="245"/>
        <v>157.06</v>
      </c>
      <c r="X3137">
        <f t="shared" si="242"/>
        <v>0.90186573235183209</v>
      </c>
      <c r="Y3137">
        <f t="shared" si="243"/>
        <v>-6.9400000000000013</v>
      </c>
      <c r="Z3137" s="5">
        <f t="shared" si="244"/>
        <v>8.2893594231361796</v>
      </c>
    </row>
    <row r="3138" spans="1:26" x14ac:dyDescent="0.35">
      <c r="A3138">
        <v>3438125179.3297</v>
      </c>
      <c r="B3138">
        <v>101.97</v>
      </c>
      <c r="C3138">
        <v>0.82</v>
      </c>
      <c r="D3138">
        <v>878.8</v>
      </c>
      <c r="E3138">
        <v>18.96</v>
      </c>
      <c r="F3138">
        <v>12.03</v>
      </c>
      <c r="G3138">
        <v>78.8</v>
      </c>
      <c r="H3138">
        <v>55.8</v>
      </c>
      <c r="I3138">
        <v>81.400000000000006</v>
      </c>
      <c r="J3138">
        <v>81.599999999999994</v>
      </c>
      <c r="K3138">
        <v>81.3</v>
      </c>
      <c r="L3138">
        <v>30.3</v>
      </c>
      <c r="M3138">
        <v>79.7</v>
      </c>
      <c r="N3138">
        <v>222</v>
      </c>
      <c r="O3138">
        <v>20.3</v>
      </c>
      <c r="P3138">
        <v>14</v>
      </c>
      <c r="Q3138">
        <v>12.88</v>
      </c>
      <c r="R3138">
        <v>1.5</v>
      </c>
      <c r="S3138">
        <v>23.4</v>
      </c>
      <c r="U3138">
        <f>A3138-3438108179</f>
        <v>17000.329699993134</v>
      </c>
      <c r="V3138" s="7">
        <f t="shared" si="241"/>
        <v>41255.657179741902</v>
      </c>
      <c r="W3138" s="4">
        <f t="shared" si="245"/>
        <v>157.13999999999999</v>
      </c>
      <c r="X3138">
        <f t="shared" si="242"/>
        <v>0.79017175681508744</v>
      </c>
      <c r="Y3138">
        <f t="shared" si="243"/>
        <v>-6.9300000000000015</v>
      </c>
      <c r="Z3138" s="5">
        <f t="shared" si="244"/>
        <v>8.2833851092623227</v>
      </c>
    </row>
    <row r="3139" spans="1:26" x14ac:dyDescent="0.35">
      <c r="A3139">
        <v>3438125184.645</v>
      </c>
      <c r="B3139">
        <v>102.04</v>
      </c>
      <c r="C3139">
        <v>0.79</v>
      </c>
      <c r="D3139">
        <v>879.7</v>
      </c>
      <c r="E3139">
        <v>18.98</v>
      </c>
      <c r="F3139">
        <v>12.05</v>
      </c>
      <c r="G3139">
        <v>81.7</v>
      </c>
      <c r="H3139">
        <v>48.9</v>
      </c>
      <c r="I3139">
        <v>81.400000000000006</v>
      </c>
      <c r="J3139">
        <v>81.599999999999994</v>
      </c>
      <c r="K3139">
        <v>81.3</v>
      </c>
      <c r="L3139">
        <v>30.3</v>
      </c>
      <c r="M3139">
        <v>79.7</v>
      </c>
      <c r="N3139">
        <v>222</v>
      </c>
      <c r="O3139">
        <v>20.3</v>
      </c>
      <c r="P3139">
        <v>14.1</v>
      </c>
      <c r="Q3139">
        <v>12.88</v>
      </c>
      <c r="R3139">
        <v>1.5</v>
      </c>
      <c r="S3139">
        <v>23.4</v>
      </c>
      <c r="U3139">
        <f>A3139-3438108179</f>
        <v>17005.644999980927</v>
      </c>
      <c r="V3139" s="7">
        <f t="shared" si="241"/>
        <v>41255.657241261579</v>
      </c>
      <c r="W3139" s="4">
        <f t="shared" si="245"/>
        <v>157.21</v>
      </c>
      <c r="X3139">
        <f t="shared" si="242"/>
        <v>0.7882424497025472</v>
      </c>
      <c r="Y3139">
        <f t="shared" si="243"/>
        <v>-6.93</v>
      </c>
      <c r="Z3139" s="5">
        <f t="shared" si="244"/>
        <v>8.4391991095236509</v>
      </c>
    </row>
    <row r="3140" spans="1:26" x14ac:dyDescent="0.35">
      <c r="A3140">
        <v>3438125189.97331</v>
      </c>
      <c r="B3140">
        <v>102.11</v>
      </c>
      <c r="C3140">
        <v>0.78</v>
      </c>
      <c r="D3140">
        <v>878.8</v>
      </c>
      <c r="E3140">
        <v>18.97</v>
      </c>
      <c r="F3140">
        <v>12.03</v>
      </c>
      <c r="G3140">
        <v>84.2</v>
      </c>
      <c r="H3140">
        <v>44</v>
      </c>
      <c r="I3140">
        <v>81.5</v>
      </c>
      <c r="J3140">
        <v>81.599999999999994</v>
      </c>
      <c r="K3140">
        <v>81.3</v>
      </c>
      <c r="L3140">
        <v>30.3</v>
      </c>
      <c r="M3140">
        <v>79.7</v>
      </c>
      <c r="N3140">
        <v>222</v>
      </c>
      <c r="O3140">
        <v>20.3</v>
      </c>
      <c r="P3140">
        <v>14.1</v>
      </c>
      <c r="Q3140">
        <v>12.87</v>
      </c>
      <c r="R3140">
        <v>1.5</v>
      </c>
      <c r="S3140">
        <v>23.3</v>
      </c>
      <c r="U3140">
        <f>A3140-3438108179</f>
        <v>17010.973309993744</v>
      </c>
      <c r="V3140" s="7">
        <f t="shared" si="241"/>
        <v>41255.657302931832</v>
      </c>
      <c r="W3140" s="4">
        <f t="shared" si="245"/>
        <v>157.28</v>
      </c>
      <c r="X3140">
        <f t="shared" si="242"/>
        <v>0.78972604616456499</v>
      </c>
      <c r="Y3140">
        <f t="shared" si="243"/>
        <v>-6.9399999999999995</v>
      </c>
      <c r="Z3140" s="5">
        <f t="shared" si="244"/>
        <v>8.4992498394215747</v>
      </c>
    </row>
    <row r="3141" spans="1:26" x14ac:dyDescent="0.35">
      <c r="A3141">
        <v>3438125195.2916098</v>
      </c>
      <c r="B3141">
        <v>102.18</v>
      </c>
      <c r="C3141">
        <v>0.82</v>
      </c>
      <c r="D3141">
        <v>879.9</v>
      </c>
      <c r="E3141">
        <v>18.97</v>
      </c>
      <c r="F3141">
        <v>12.03</v>
      </c>
      <c r="G3141">
        <v>85.3</v>
      </c>
      <c r="H3141">
        <v>40.799999999999997</v>
      </c>
      <c r="I3141">
        <v>81.5</v>
      </c>
      <c r="J3141">
        <v>81.599999999999994</v>
      </c>
      <c r="K3141">
        <v>81.3</v>
      </c>
      <c r="L3141">
        <v>30.3</v>
      </c>
      <c r="M3141">
        <v>79.7</v>
      </c>
      <c r="N3141">
        <v>221</v>
      </c>
      <c r="O3141">
        <v>20.3</v>
      </c>
      <c r="P3141">
        <v>14.1</v>
      </c>
      <c r="Q3141">
        <v>12.86</v>
      </c>
      <c r="R3141">
        <v>1.51</v>
      </c>
      <c r="S3141">
        <v>23.3</v>
      </c>
      <c r="U3141">
        <f>A3141-3438108179</f>
        <v>17016.291609764099</v>
      </c>
      <c r="V3141" s="7">
        <f t="shared" si="241"/>
        <v>41255.657364486229</v>
      </c>
      <c r="W3141" s="4">
        <f t="shared" si="245"/>
        <v>157.35000000000002</v>
      </c>
      <c r="X3141">
        <f t="shared" si="242"/>
        <v>0.79017035500830801</v>
      </c>
      <c r="Y3141">
        <f t="shared" si="243"/>
        <v>-6.9399999999999995</v>
      </c>
      <c r="Z3141" s="5">
        <f t="shared" si="244"/>
        <v>8.2893594231361796</v>
      </c>
    </row>
    <row r="3142" spans="1:26" x14ac:dyDescent="0.35">
      <c r="A3142">
        <v>3438125200.6069198</v>
      </c>
      <c r="B3142">
        <v>102.25</v>
      </c>
      <c r="C3142">
        <v>0.83</v>
      </c>
      <c r="D3142">
        <v>879.3</v>
      </c>
      <c r="E3142">
        <v>18.96</v>
      </c>
      <c r="F3142">
        <v>12.05</v>
      </c>
      <c r="G3142">
        <v>86.7</v>
      </c>
      <c r="H3142">
        <v>40.5</v>
      </c>
      <c r="I3142">
        <v>81.599999999999994</v>
      </c>
      <c r="J3142">
        <v>81.7</v>
      </c>
      <c r="K3142">
        <v>81.400000000000006</v>
      </c>
      <c r="L3142">
        <v>30.2</v>
      </c>
      <c r="M3142">
        <v>79.7</v>
      </c>
      <c r="N3142">
        <v>222</v>
      </c>
      <c r="O3142">
        <v>20.3</v>
      </c>
      <c r="P3142">
        <v>14.1</v>
      </c>
      <c r="Q3142">
        <v>12.86</v>
      </c>
      <c r="R3142">
        <v>1.51</v>
      </c>
      <c r="S3142">
        <v>23.3</v>
      </c>
      <c r="U3142">
        <f>A3142-3438108179</f>
        <v>17021.606919765472</v>
      </c>
      <c r="V3142" s="7">
        <f t="shared" si="241"/>
        <v>41255.657426006015</v>
      </c>
      <c r="W3142" s="4">
        <f t="shared" si="245"/>
        <v>157.42000000000002</v>
      </c>
      <c r="X3142">
        <f t="shared" si="242"/>
        <v>0.78972595281587432</v>
      </c>
      <c r="Y3142">
        <f t="shared" si="243"/>
        <v>-6.91</v>
      </c>
      <c r="Z3142" s="5">
        <f t="shared" si="244"/>
        <v>8.2214446885709407</v>
      </c>
    </row>
    <row r="3143" spans="1:26" x14ac:dyDescent="0.35">
      <c r="A3143">
        <v>3438125205.92522</v>
      </c>
      <c r="B3143">
        <v>102.32</v>
      </c>
      <c r="C3143">
        <v>0.77</v>
      </c>
      <c r="D3143">
        <v>877.1</v>
      </c>
      <c r="E3143">
        <v>18.96</v>
      </c>
      <c r="F3143">
        <v>12.04</v>
      </c>
      <c r="G3143">
        <v>87.6</v>
      </c>
      <c r="H3143">
        <v>44</v>
      </c>
      <c r="I3143">
        <v>81.7</v>
      </c>
      <c r="J3143">
        <v>81.8</v>
      </c>
      <c r="K3143">
        <v>81.5</v>
      </c>
      <c r="L3143">
        <v>30.2</v>
      </c>
      <c r="M3143">
        <v>79.7</v>
      </c>
      <c r="N3143">
        <v>222</v>
      </c>
      <c r="O3143">
        <v>20.2</v>
      </c>
      <c r="P3143">
        <v>14.1</v>
      </c>
      <c r="Q3143">
        <v>12.86</v>
      </c>
      <c r="R3143">
        <v>1.51</v>
      </c>
      <c r="S3143">
        <v>23.3</v>
      </c>
      <c r="U3143">
        <f>A3143-3438108179</f>
        <v>17026.925220012665</v>
      </c>
      <c r="V3143" s="7">
        <f t="shared" si="241"/>
        <v>41255.65748756042</v>
      </c>
      <c r="W3143" s="4">
        <f t="shared" si="245"/>
        <v>157.49</v>
      </c>
      <c r="X3143">
        <f t="shared" si="242"/>
        <v>0.78972464593892733</v>
      </c>
      <c r="Y3143">
        <f t="shared" si="243"/>
        <v>-6.9200000000000017</v>
      </c>
      <c r="Z3143" s="5">
        <f t="shared" si="244"/>
        <v>8.5419268207436811</v>
      </c>
    </row>
    <row r="3144" spans="1:26" x14ac:dyDescent="0.35">
      <c r="A3144">
        <v>3438125211.2435298</v>
      </c>
      <c r="B3144">
        <v>102.39</v>
      </c>
      <c r="C3144">
        <v>0.8</v>
      </c>
      <c r="D3144">
        <v>872.7</v>
      </c>
      <c r="E3144">
        <v>18.96</v>
      </c>
      <c r="F3144">
        <v>12.06</v>
      </c>
      <c r="G3144">
        <v>88.3</v>
      </c>
      <c r="H3144">
        <v>50.3</v>
      </c>
      <c r="I3144">
        <v>81.8</v>
      </c>
      <c r="J3144">
        <v>81.900000000000006</v>
      </c>
      <c r="K3144">
        <v>81.5</v>
      </c>
      <c r="L3144">
        <v>30.1</v>
      </c>
      <c r="M3144">
        <v>79.8</v>
      </c>
      <c r="N3144">
        <v>222</v>
      </c>
      <c r="O3144">
        <v>20.2</v>
      </c>
      <c r="P3144">
        <v>14.1</v>
      </c>
      <c r="Q3144">
        <v>12.86</v>
      </c>
      <c r="R3144">
        <v>1.51</v>
      </c>
      <c r="S3144">
        <v>23.3</v>
      </c>
      <c r="U3144">
        <f>A3144-3438108179</f>
        <v>17032.2435297966</v>
      </c>
      <c r="V3144" s="7">
        <f t="shared" si="241"/>
        <v>41255.657549114927</v>
      </c>
      <c r="W3144" s="4">
        <f t="shared" si="245"/>
        <v>157.56</v>
      </c>
      <c r="X3144">
        <f t="shared" si="242"/>
        <v>0.90288343559956874</v>
      </c>
      <c r="Y3144">
        <f t="shared" si="243"/>
        <v>-6.9</v>
      </c>
      <c r="Z3144" s="5">
        <f t="shared" si="244"/>
        <v>8.3681164218105248</v>
      </c>
    </row>
    <row r="3145" spans="1:26" x14ac:dyDescent="0.35">
      <c r="A3145">
        <v>3438125216.5598302</v>
      </c>
      <c r="B3145">
        <v>102.47</v>
      </c>
      <c r="C3145">
        <v>0.83</v>
      </c>
      <c r="D3145">
        <v>872.6</v>
      </c>
      <c r="E3145">
        <v>18.96</v>
      </c>
      <c r="F3145">
        <v>12.07</v>
      </c>
      <c r="G3145">
        <v>88.8</v>
      </c>
      <c r="H3145">
        <v>57.9</v>
      </c>
      <c r="I3145">
        <v>81.8</v>
      </c>
      <c r="J3145">
        <v>82</v>
      </c>
      <c r="K3145">
        <v>81.599999999999994</v>
      </c>
      <c r="L3145">
        <v>30.1</v>
      </c>
      <c r="M3145">
        <v>79.900000000000006</v>
      </c>
      <c r="N3145">
        <v>222</v>
      </c>
      <c r="O3145">
        <v>20.2</v>
      </c>
      <c r="P3145">
        <v>14.1</v>
      </c>
      <c r="Q3145">
        <v>12.86</v>
      </c>
      <c r="R3145">
        <v>1.51</v>
      </c>
      <c r="S3145">
        <v>23.4</v>
      </c>
      <c r="U3145">
        <f>A3145-3438108179</f>
        <v>17037.559830188751</v>
      </c>
      <c r="V3145" s="7">
        <f t="shared" si="241"/>
        <v>41255.657610646187</v>
      </c>
      <c r="W3145" s="4">
        <f t="shared" si="245"/>
        <v>157.63999999999999</v>
      </c>
      <c r="X3145">
        <f t="shared" si="242"/>
        <v>0.7895776498739745</v>
      </c>
      <c r="Y3145">
        <f t="shared" si="243"/>
        <v>-6.8900000000000006</v>
      </c>
      <c r="Z3145" s="5">
        <f t="shared" si="244"/>
        <v>8.209538172998851</v>
      </c>
    </row>
    <row r="3146" spans="1:26" x14ac:dyDescent="0.35">
      <c r="A3146">
        <v>3438125221.8791299</v>
      </c>
      <c r="B3146">
        <v>102.54</v>
      </c>
      <c r="C3146">
        <v>0.84</v>
      </c>
      <c r="D3146">
        <v>876.7</v>
      </c>
      <c r="E3146">
        <v>18.96</v>
      </c>
      <c r="F3146">
        <v>12.06</v>
      </c>
      <c r="G3146">
        <v>88.6</v>
      </c>
      <c r="H3146">
        <v>65</v>
      </c>
      <c r="I3146">
        <v>81.900000000000006</v>
      </c>
      <c r="J3146">
        <v>82.1</v>
      </c>
      <c r="K3146">
        <v>81.8</v>
      </c>
      <c r="L3146">
        <v>30.1</v>
      </c>
      <c r="M3146">
        <v>80</v>
      </c>
      <c r="N3146">
        <v>221</v>
      </c>
      <c r="O3146">
        <v>20.2</v>
      </c>
      <c r="P3146">
        <v>14</v>
      </c>
      <c r="Q3146">
        <v>12.86</v>
      </c>
      <c r="R3146">
        <v>1.51</v>
      </c>
      <c r="S3146">
        <v>23.4</v>
      </c>
      <c r="U3146">
        <f>A3146-3438108179</f>
        <v>17042.879129886627</v>
      </c>
      <c r="V3146" s="7">
        <f t="shared" si="241"/>
        <v>41255.657672212154</v>
      </c>
      <c r="W3146" s="4">
        <f t="shared" si="245"/>
        <v>157.71</v>
      </c>
      <c r="X3146">
        <f t="shared" si="242"/>
        <v>0.67652515385341039</v>
      </c>
      <c r="Y3146">
        <f t="shared" si="243"/>
        <v>-6.9</v>
      </c>
      <c r="Z3146" s="5">
        <f t="shared" si="244"/>
        <v>8.1664454264867103</v>
      </c>
    </row>
    <row r="3147" spans="1:26" x14ac:dyDescent="0.35">
      <c r="A3147">
        <v>3438125227.2004399</v>
      </c>
      <c r="B3147">
        <v>102.6</v>
      </c>
      <c r="C3147">
        <v>0.78</v>
      </c>
      <c r="D3147">
        <v>875</v>
      </c>
      <c r="E3147">
        <v>18.97</v>
      </c>
      <c r="F3147">
        <v>12.03</v>
      </c>
      <c r="G3147">
        <v>84.2</v>
      </c>
      <c r="H3147">
        <v>71.599999999999994</v>
      </c>
      <c r="I3147">
        <v>81.900000000000006</v>
      </c>
      <c r="J3147">
        <v>82.1</v>
      </c>
      <c r="K3147">
        <v>81.8</v>
      </c>
      <c r="L3147">
        <v>30</v>
      </c>
      <c r="M3147">
        <v>80.099999999999994</v>
      </c>
      <c r="N3147">
        <v>220</v>
      </c>
      <c r="O3147">
        <v>20.2</v>
      </c>
      <c r="P3147">
        <v>14</v>
      </c>
      <c r="Q3147">
        <v>12.86</v>
      </c>
      <c r="R3147">
        <v>1.51</v>
      </c>
      <c r="S3147">
        <v>23.4</v>
      </c>
      <c r="U3147">
        <f>A3147-3438108179</f>
        <v>17048.200439929962</v>
      </c>
      <c r="V3147" s="7">
        <f t="shared" si="241"/>
        <v>41255.657733801389</v>
      </c>
      <c r="W3147" s="4">
        <f t="shared" si="245"/>
        <v>157.76999999999998</v>
      </c>
      <c r="X3147">
        <f t="shared" si="242"/>
        <v>0.90305343636014579</v>
      </c>
      <c r="Y3147">
        <f t="shared" si="243"/>
        <v>-6.9399999999999995</v>
      </c>
      <c r="Z3147" s="5">
        <f t="shared" si="244"/>
        <v>8.4992498394215747</v>
      </c>
    </row>
    <row r="3148" spans="1:26" x14ac:dyDescent="0.35">
      <c r="A3148">
        <v>3438125232.5157399</v>
      </c>
      <c r="B3148">
        <v>102.68</v>
      </c>
      <c r="C3148">
        <v>0.78</v>
      </c>
      <c r="D3148">
        <v>873</v>
      </c>
      <c r="E3148">
        <v>18.96</v>
      </c>
      <c r="F3148">
        <v>12.05</v>
      </c>
      <c r="G3148">
        <v>76.900000000000006</v>
      </c>
      <c r="H3148">
        <v>75.900000000000006</v>
      </c>
      <c r="I3148">
        <v>81.900000000000006</v>
      </c>
      <c r="J3148">
        <v>82.1</v>
      </c>
      <c r="K3148">
        <v>81.8</v>
      </c>
      <c r="L3148">
        <v>30</v>
      </c>
      <c r="M3148">
        <v>80.099999999999994</v>
      </c>
      <c r="N3148">
        <v>222</v>
      </c>
      <c r="O3148">
        <v>20.2</v>
      </c>
      <c r="P3148">
        <v>14</v>
      </c>
      <c r="Q3148">
        <v>12.86</v>
      </c>
      <c r="R3148">
        <v>1.51</v>
      </c>
      <c r="S3148">
        <v>23.4</v>
      </c>
      <c r="U3148">
        <f>A3148-3438108179</f>
        <v>17053.515739917755</v>
      </c>
      <c r="V3148" s="7">
        <f t="shared" si="241"/>
        <v>41255.657795321065</v>
      </c>
      <c r="W3148" s="4">
        <f t="shared" si="245"/>
        <v>157.85000000000002</v>
      </c>
      <c r="X3148">
        <f t="shared" si="242"/>
        <v>0.7882424497025472</v>
      </c>
      <c r="Y3148">
        <f t="shared" si="243"/>
        <v>-6.91</v>
      </c>
      <c r="Z3148" s="5">
        <f t="shared" si="244"/>
        <v>8.4808598074029646</v>
      </c>
    </row>
    <row r="3149" spans="1:26" x14ac:dyDescent="0.35">
      <c r="A3149">
        <v>3438125237.8440499</v>
      </c>
      <c r="B3149">
        <v>102.75</v>
      </c>
      <c r="C3149">
        <v>0.8</v>
      </c>
      <c r="D3149">
        <v>871.8</v>
      </c>
      <c r="E3149">
        <v>18.96</v>
      </c>
      <c r="F3149">
        <v>12.07</v>
      </c>
      <c r="G3149">
        <v>67.5</v>
      </c>
      <c r="H3149">
        <v>82</v>
      </c>
      <c r="I3149">
        <v>81.900000000000006</v>
      </c>
      <c r="J3149">
        <v>82.1</v>
      </c>
      <c r="K3149">
        <v>81.8</v>
      </c>
      <c r="L3149">
        <v>29.9</v>
      </c>
      <c r="M3149">
        <v>80.099999999999994</v>
      </c>
      <c r="N3149">
        <v>222</v>
      </c>
      <c r="O3149">
        <v>20.2</v>
      </c>
      <c r="P3149">
        <v>14</v>
      </c>
      <c r="Q3149">
        <v>12.86</v>
      </c>
      <c r="R3149">
        <v>1.51</v>
      </c>
      <c r="S3149">
        <v>23.4</v>
      </c>
      <c r="U3149">
        <f>A3149-3438108179</f>
        <v>17058.844049930573</v>
      </c>
      <c r="V3149" s="7">
        <f t="shared" si="241"/>
        <v>41255.657856991318</v>
      </c>
      <c r="W3149" s="4">
        <f t="shared" si="245"/>
        <v>157.92000000000002</v>
      </c>
      <c r="X3149">
        <f t="shared" si="242"/>
        <v>0.78898424929806554</v>
      </c>
      <c r="Y3149">
        <f t="shared" si="243"/>
        <v>-6.8900000000000006</v>
      </c>
      <c r="Z3149" s="5">
        <f t="shared" si="244"/>
        <v>8.3620503706894453</v>
      </c>
    </row>
    <row r="3150" spans="1:26" x14ac:dyDescent="0.35">
      <c r="A3150">
        <v>3438125243.1673498</v>
      </c>
      <c r="B3150">
        <v>102.82</v>
      </c>
      <c r="C3150">
        <v>0.81</v>
      </c>
      <c r="D3150">
        <v>870.4</v>
      </c>
      <c r="E3150">
        <v>18.95</v>
      </c>
      <c r="F3150">
        <v>12.06</v>
      </c>
      <c r="G3150">
        <v>59.7</v>
      </c>
      <c r="H3150">
        <v>84.9</v>
      </c>
      <c r="I3150">
        <v>81.900000000000006</v>
      </c>
      <c r="J3150">
        <v>82.1</v>
      </c>
      <c r="K3150">
        <v>81.8</v>
      </c>
      <c r="L3150">
        <v>29.9</v>
      </c>
      <c r="M3150">
        <v>80.099999999999994</v>
      </c>
      <c r="N3150">
        <v>223</v>
      </c>
      <c r="O3150">
        <v>20.2</v>
      </c>
      <c r="P3150">
        <v>14</v>
      </c>
      <c r="Q3150">
        <v>12.86</v>
      </c>
      <c r="R3150">
        <v>1.51</v>
      </c>
      <c r="S3150">
        <v>23.4</v>
      </c>
      <c r="U3150">
        <f>A3150-3438108179</f>
        <v>17064.167349815369</v>
      </c>
      <c r="V3150" s="7">
        <f t="shared" si="241"/>
        <v>41255.657918603589</v>
      </c>
      <c r="W3150" s="4">
        <f t="shared" si="245"/>
        <v>157.99</v>
      </c>
      <c r="X3150">
        <f t="shared" si="242"/>
        <v>0.79002160487083695</v>
      </c>
      <c r="Y3150">
        <f t="shared" si="243"/>
        <v>-6.8899999999999988</v>
      </c>
      <c r="Z3150" s="5">
        <f t="shared" si="244"/>
        <v>8.3102724711728495</v>
      </c>
    </row>
    <row r="3151" spans="1:26" x14ac:dyDescent="0.35">
      <c r="A3151">
        <v>3438125248.4836602</v>
      </c>
      <c r="B3151">
        <v>102.89</v>
      </c>
      <c r="C3151">
        <v>0.78</v>
      </c>
      <c r="D3151">
        <v>864.4</v>
      </c>
      <c r="E3151">
        <v>18.96</v>
      </c>
      <c r="F3151">
        <v>12.06</v>
      </c>
      <c r="G3151">
        <v>52.9</v>
      </c>
      <c r="H3151">
        <v>87.8</v>
      </c>
      <c r="I3151">
        <v>81.8</v>
      </c>
      <c r="J3151">
        <v>82.1</v>
      </c>
      <c r="K3151">
        <v>81.8</v>
      </c>
      <c r="L3151">
        <v>29.8</v>
      </c>
      <c r="M3151">
        <v>80.099999999999994</v>
      </c>
      <c r="N3151">
        <v>223</v>
      </c>
      <c r="O3151">
        <v>20.2</v>
      </c>
      <c r="P3151">
        <v>14</v>
      </c>
      <c r="Q3151">
        <v>12.86</v>
      </c>
      <c r="R3151">
        <v>1.51</v>
      </c>
      <c r="S3151">
        <v>23.4</v>
      </c>
      <c r="U3151">
        <f>A3151-3438108179</f>
        <v>17069.4836602211</v>
      </c>
      <c r="V3151" s="7">
        <f t="shared" si="241"/>
        <v>41255.657980134958</v>
      </c>
      <c r="W3151" s="4">
        <f t="shared" si="245"/>
        <v>158.06</v>
      </c>
      <c r="X3151">
        <f t="shared" si="242"/>
        <v>0.79121383237047604</v>
      </c>
      <c r="Y3151">
        <f t="shared" si="243"/>
        <v>-6.9</v>
      </c>
      <c r="Z3151" s="5">
        <f t="shared" si="244"/>
        <v>8.4747209287068284</v>
      </c>
    </row>
    <row r="3152" spans="1:26" x14ac:dyDescent="0.35">
      <c r="A3152">
        <v>3438125253.7919598</v>
      </c>
      <c r="B3152">
        <v>102.96</v>
      </c>
      <c r="C3152">
        <v>0.8</v>
      </c>
      <c r="D3152">
        <v>865.4</v>
      </c>
      <c r="E3152">
        <v>18.95</v>
      </c>
      <c r="F3152">
        <v>12.04</v>
      </c>
      <c r="G3152">
        <v>46.3</v>
      </c>
      <c r="H3152">
        <v>89.2</v>
      </c>
      <c r="I3152">
        <v>81.8</v>
      </c>
      <c r="J3152">
        <v>82.1</v>
      </c>
      <c r="K3152">
        <v>81.8</v>
      </c>
      <c r="L3152">
        <v>29.8</v>
      </c>
      <c r="M3152">
        <v>80.099999999999994</v>
      </c>
      <c r="N3152">
        <v>223</v>
      </c>
      <c r="O3152">
        <v>20.2</v>
      </c>
      <c r="P3152">
        <v>14</v>
      </c>
      <c r="Q3152">
        <v>12.86</v>
      </c>
      <c r="R3152">
        <v>1.51</v>
      </c>
      <c r="S3152">
        <v>23.4</v>
      </c>
      <c r="U3152">
        <f>A3152-3438108179</f>
        <v>17074.791959762573</v>
      </c>
      <c r="V3152" s="7">
        <f t="shared" si="241"/>
        <v>41255.65804157361</v>
      </c>
      <c r="W3152" s="4">
        <f t="shared" si="245"/>
        <v>158.13</v>
      </c>
      <c r="X3152">
        <f t="shared" si="242"/>
        <v>0.78883603849226913</v>
      </c>
      <c r="Y3152">
        <f t="shared" si="243"/>
        <v>-6.91</v>
      </c>
      <c r="Z3152" s="5">
        <f t="shared" si="244"/>
        <v>8.3741780788327205</v>
      </c>
    </row>
    <row r="3153" spans="1:26" x14ac:dyDescent="0.35">
      <c r="A3153">
        <v>3438125259.1162601</v>
      </c>
      <c r="B3153">
        <v>103.03</v>
      </c>
      <c r="C3153">
        <v>0.8</v>
      </c>
      <c r="D3153">
        <v>869.3</v>
      </c>
      <c r="E3153">
        <v>18.96</v>
      </c>
      <c r="F3153">
        <v>12.06</v>
      </c>
      <c r="G3153">
        <v>44.4</v>
      </c>
      <c r="H3153">
        <v>90.6</v>
      </c>
      <c r="I3153">
        <v>81.8</v>
      </c>
      <c r="J3153">
        <v>82.1</v>
      </c>
      <c r="K3153">
        <v>81.8</v>
      </c>
      <c r="L3153">
        <v>29.7</v>
      </c>
      <c r="M3153">
        <v>80.099999999999994</v>
      </c>
      <c r="N3153">
        <v>223</v>
      </c>
      <c r="O3153">
        <v>20.2</v>
      </c>
      <c r="P3153">
        <v>14</v>
      </c>
      <c r="Q3153">
        <v>12.86</v>
      </c>
      <c r="R3153">
        <v>1.51</v>
      </c>
      <c r="S3153">
        <v>23.4</v>
      </c>
      <c r="U3153">
        <f>A3153-3438108179</f>
        <v>17080.116260051727</v>
      </c>
      <c r="V3153" s="7">
        <f t="shared" si="241"/>
        <v>41255.658103197457</v>
      </c>
      <c r="W3153" s="4">
        <f t="shared" si="245"/>
        <v>158.19999999999999</v>
      </c>
      <c r="X3153">
        <f t="shared" si="242"/>
        <v>0.79330446126392185</v>
      </c>
      <c r="Y3153">
        <f t="shared" si="243"/>
        <v>-6.9</v>
      </c>
      <c r="Z3153" s="5">
        <f t="shared" si="244"/>
        <v>8.3681164218105248</v>
      </c>
    </row>
    <row r="3154" spans="1:26" x14ac:dyDescent="0.35">
      <c r="A3154">
        <v>3438125264.4105701</v>
      </c>
      <c r="B3154">
        <v>103.1</v>
      </c>
      <c r="C3154">
        <v>0.77</v>
      </c>
      <c r="D3154">
        <v>874.4</v>
      </c>
      <c r="E3154">
        <v>18.96</v>
      </c>
      <c r="F3154">
        <v>12.07</v>
      </c>
      <c r="G3154">
        <v>45.1</v>
      </c>
      <c r="H3154">
        <v>91.5</v>
      </c>
      <c r="I3154">
        <v>81.8</v>
      </c>
      <c r="J3154">
        <v>82.1</v>
      </c>
      <c r="K3154">
        <v>81.8</v>
      </c>
      <c r="L3154">
        <v>29.6</v>
      </c>
      <c r="M3154">
        <v>80.099999999999994</v>
      </c>
      <c r="N3154">
        <v>222</v>
      </c>
      <c r="O3154">
        <v>20.2</v>
      </c>
      <c r="P3154">
        <v>14</v>
      </c>
      <c r="Q3154">
        <v>12.86</v>
      </c>
      <c r="R3154">
        <v>1.51</v>
      </c>
      <c r="S3154">
        <v>23.4</v>
      </c>
      <c r="U3154">
        <f>A3154-3438108179</f>
        <v>17085.410570144653</v>
      </c>
      <c r="V3154" s="7">
        <f t="shared" si="241"/>
        <v>41255.658164474196</v>
      </c>
      <c r="W3154" s="4">
        <f t="shared" si="245"/>
        <v>158.26999999999998</v>
      </c>
      <c r="X3154">
        <f t="shared" si="242"/>
        <v>0.78972613951311743</v>
      </c>
      <c r="Y3154">
        <f t="shared" si="243"/>
        <v>-6.8900000000000006</v>
      </c>
      <c r="Z3154" s="5">
        <f t="shared" si="244"/>
        <v>8.5233909721636625</v>
      </c>
    </row>
    <row r="3155" spans="1:26" x14ac:dyDescent="0.35">
      <c r="A3155">
        <v>3438125269.7288699</v>
      </c>
      <c r="B3155">
        <v>103.17</v>
      </c>
      <c r="C3155">
        <v>0.79</v>
      </c>
      <c r="D3155">
        <v>872</v>
      </c>
      <c r="E3155">
        <v>18.93</v>
      </c>
      <c r="F3155">
        <v>12.09</v>
      </c>
      <c r="G3155">
        <v>51.3</v>
      </c>
      <c r="H3155">
        <v>90.7</v>
      </c>
      <c r="I3155">
        <v>81.8</v>
      </c>
      <c r="J3155">
        <v>82</v>
      </c>
      <c r="K3155">
        <v>81.8</v>
      </c>
      <c r="L3155">
        <v>29.6</v>
      </c>
      <c r="M3155">
        <v>80.099999999999994</v>
      </c>
      <c r="N3155">
        <v>223</v>
      </c>
      <c r="O3155">
        <v>20.2</v>
      </c>
      <c r="P3155">
        <v>14</v>
      </c>
      <c r="Q3155">
        <v>12.86</v>
      </c>
      <c r="R3155">
        <v>1.51</v>
      </c>
      <c r="S3155">
        <v>23.4</v>
      </c>
      <c r="U3155">
        <f>A3155-3438108179</f>
        <v>17090.728869915009</v>
      </c>
      <c r="V3155" s="7">
        <f t="shared" si="241"/>
        <v>41255.658226028587</v>
      </c>
      <c r="W3155" s="4">
        <f t="shared" si="245"/>
        <v>158.34</v>
      </c>
      <c r="X3155">
        <f t="shared" si="242"/>
        <v>0.90254223913422915</v>
      </c>
      <c r="Y3155">
        <f t="shared" si="243"/>
        <v>-6.84</v>
      </c>
      <c r="Z3155" s="5">
        <f t="shared" si="244"/>
        <v>8.3842200284449362</v>
      </c>
    </row>
    <row r="3156" spans="1:26" x14ac:dyDescent="0.35">
      <c r="A3156">
        <v>3438125275.0471802</v>
      </c>
      <c r="B3156">
        <v>103.25</v>
      </c>
      <c r="C3156">
        <v>0.81</v>
      </c>
      <c r="D3156">
        <v>869</v>
      </c>
      <c r="E3156">
        <v>18.93</v>
      </c>
      <c r="F3156">
        <v>12.06</v>
      </c>
      <c r="G3156">
        <v>57.9</v>
      </c>
      <c r="H3156">
        <v>84.8</v>
      </c>
      <c r="I3156">
        <v>81.7</v>
      </c>
      <c r="J3156">
        <v>82</v>
      </c>
      <c r="K3156">
        <v>81.8</v>
      </c>
      <c r="L3156">
        <v>29.5</v>
      </c>
      <c r="M3156">
        <v>80.099999999999994</v>
      </c>
      <c r="N3156">
        <v>223</v>
      </c>
      <c r="O3156">
        <v>20.2</v>
      </c>
      <c r="P3156">
        <v>14.1</v>
      </c>
      <c r="Q3156">
        <v>12.86</v>
      </c>
      <c r="R3156">
        <v>1.51</v>
      </c>
      <c r="S3156">
        <v>23.4</v>
      </c>
      <c r="U3156">
        <f>A3156-3438108179</f>
        <v>17096.047180175781</v>
      </c>
      <c r="V3156" s="7">
        <f t="shared" si="241"/>
        <v>41255.658287583108</v>
      </c>
      <c r="W3156" s="4">
        <f t="shared" si="245"/>
        <v>158.42000000000002</v>
      </c>
      <c r="X3156">
        <f t="shared" si="242"/>
        <v>0.67716273684619699</v>
      </c>
      <c r="Y3156">
        <f t="shared" si="243"/>
        <v>-6.8699999999999992</v>
      </c>
      <c r="Z3156" s="5">
        <f t="shared" si="244"/>
        <v>8.2982023522808817</v>
      </c>
    </row>
    <row r="3157" spans="1:26" x14ac:dyDescent="0.35">
      <c r="A3157">
        <v>3438125280.3634801</v>
      </c>
      <c r="B3157">
        <v>103.31</v>
      </c>
      <c r="C3157">
        <v>0.84</v>
      </c>
      <c r="D3157">
        <v>870.4</v>
      </c>
      <c r="E3157">
        <v>18.940000000000001</v>
      </c>
      <c r="F3157">
        <v>12.07</v>
      </c>
      <c r="G3157">
        <v>64.599999999999994</v>
      </c>
      <c r="H3157">
        <v>77.8</v>
      </c>
      <c r="I3157">
        <v>81.7</v>
      </c>
      <c r="J3157">
        <v>82</v>
      </c>
      <c r="K3157">
        <v>81.8</v>
      </c>
      <c r="L3157">
        <v>29.5</v>
      </c>
      <c r="M3157">
        <v>80.099999999999994</v>
      </c>
      <c r="N3157">
        <v>223</v>
      </c>
      <c r="O3157">
        <v>20.100000000000001</v>
      </c>
      <c r="P3157">
        <v>14.1</v>
      </c>
      <c r="Q3157">
        <v>12.86</v>
      </c>
      <c r="R3157">
        <v>1.51</v>
      </c>
      <c r="S3157">
        <v>23.4</v>
      </c>
      <c r="U3157">
        <f>A3157-3438108179</f>
        <v>17101.363480091095</v>
      </c>
      <c r="V3157" s="7">
        <f t="shared" si="241"/>
        <v>41255.658349114354</v>
      </c>
      <c r="W3157" s="4">
        <f t="shared" si="245"/>
        <v>158.48000000000002</v>
      </c>
      <c r="X3157">
        <f t="shared" si="242"/>
        <v>0.90254405275938832</v>
      </c>
      <c r="Y3157">
        <f t="shared" si="243"/>
        <v>-6.870000000000001</v>
      </c>
      <c r="Z3157" s="5">
        <f t="shared" si="244"/>
        <v>8.1486729452973776</v>
      </c>
    </row>
    <row r="3158" spans="1:26" x14ac:dyDescent="0.35">
      <c r="A3158">
        <v>3438125285.6817799</v>
      </c>
      <c r="B3158">
        <v>103.39</v>
      </c>
      <c r="C3158">
        <v>0.8</v>
      </c>
      <c r="D3158">
        <v>872</v>
      </c>
      <c r="E3158">
        <v>18.940000000000001</v>
      </c>
      <c r="F3158">
        <v>12.06</v>
      </c>
      <c r="G3158">
        <v>70.7</v>
      </c>
      <c r="H3158">
        <v>68.7</v>
      </c>
      <c r="I3158">
        <v>81.7</v>
      </c>
      <c r="J3158">
        <v>81.900000000000006</v>
      </c>
      <c r="K3158">
        <v>81.8</v>
      </c>
      <c r="L3158">
        <v>29.4</v>
      </c>
      <c r="M3158">
        <v>80.099999999999994</v>
      </c>
      <c r="N3158">
        <v>223</v>
      </c>
      <c r="O3158">
        <v>20.100000000000001</v>
      </c>
      <c r="P3158">
        <v>14.1</v>
      </c>
      <c r="Q3158">
        <v>12.86</v>
      </c>
      <c r="R3158">
        <v>1.51</v>
      </c>
      <c r="S3158">
        <v>23.4</v>
      </c>
      <c r="U3158">
        <f>A3158-3438108179</f>
        <v>17106.68177986145</v>
      </c>
      <c r="V3158" s="7">
        <f t="shared" si="241"/>
        <v>41255.658410668751</v>
      </c>
      <c r="W3158" s="4">
        <f t="shared" si="245"/>
        <v>158.56</v>
      </c>
      <c r="X3158">
        <f t="shared" si="242"/>
        <v>0.79195823370387519</v>
      </c>
      <c r="Y3158">
        <f t="shared" si="243"/>
        <v>-6.8800000000000008</v>
      </c>
      <c r="Z3158" s="5">
        <f t="shared" si="244"/>
        <v>8.3559799158997485</v>
      </c>
    </row>
    <row r="3159" spans="1:26" x14ac:dyDescent="0.35">
      <c r="A3159">
        <v>3438125290.9850898</v>
      </c>
      <c r="B3159">
        <v>103.46</v>
      </c>
      <c r="C3159">
        <v>0.79</v>
      </c>
      <c r="D3159">
        <v>874.2</v>
      </c>
      <c r="E3159">
        <v>18.940000000000001</v>
      </c>
      <c r="F3159">
        <v>12.06</v>
      </c>
      <c r="G3159">
        <v>75.8</v>
      </c>
      <c r="H3159">
        <v>60</v>
      </c>
      <c r="I3159">
        <v>81.7</v>
      </c>
      <c r="J3159">
        <v>81.900000000000006</v>
      </c>
      <c r="K3159">
        <v>81.8</v>
      </c>
      <c r="L3159">
        <v>29.3</v>
      </c>
      <c r="M3159">
        <v>80.099999999999994</v>
      </c>
      <c r="N3159">
        <v>223</v>
      </c>
      <c r="O3159">
        <v>20.100000000000001</v>
      </c>
      <c r="P3159">
        <v>14.1</v>
      </c>
      <c r="Q3159">
        <v>12.86</v>
      </c>
      <c r="R3159">
        <v>1.51</v>
      </c>
      <c r="S3159">
        <v>23.4</v>
      </c>
      <c r="U3159">
        <f>A3159-3438108179</f>
        <v>17111.9850897789</v>
      </c>
      <c r="V3159" s="7">
        <f t="shared" si="241"/>
        <v>41255.658472049654</v>
      </c>
      <c r="W3159" s="4">
        <f t="shared" si="245"/>
        <v>158.63</v>
      </c>
      <c r="X3159">
        <f t="shared" si="242"/>
        <v>0.79017175681508744</v>
      </c>
      <c r="Y3159">
        <f t="shared" si="243"/>
        <v>-6.8800000000000008</v>
      </c>
      <c r="Z3159" s="5">
        <f t="shared" si="244"/>
        <v>8.4086995550747279</v>
      </c>
    </row>
    <row r="3160" spans="1:26" x14ac:dyDescent="0.35">
      <c r="A3160">
        <v>3438125296.3003898</v>
      </c>
      <c r="B3160">
        <v>103.53</v>
      </c>
      <c r="C3160">
        <v>0.8</v>
      </c>
      <c r="D3160">
        <v>875.7</v>
      </c>
      <c r="E3160">
        <v>18.93</v>
      </c>
      <c r="F3160">
        <v>12.04</v>
      </c>
      <c r="G3160">
        <v>79.400000000000006</v>
      </c>
      <c r="H3160">
        <v>53.1</v>
      </c>
      <c r="I3160">
        <v>81.7</v>
      </c>
      <c r="J3160">
        <v>81.900000000000006</v>
      </c>
      <c r="K3160">
        <v>81.7</v>
      </c>
      <c r="L3160">
        <v>29.3</v>
      </c>
      <c r="M3160">
        <v>80.099999999999994</v>
      </c>
      <c r="N3160">
        <v>223</v>
      </c>
      <c r="O3160">
        <v>20.100000000000001</v>
      </c>
      <c r="P3160">
        <v>14.1</v>
      </c>
      <c r="Q3160">
        <v>12.86</v>
      </c>
      <c r="R3160">
        <v>1.51</v>
      </c>
      <c r="S3160">
        <v>23.4</v>
      </c>
      <c r="U3160">
        <f>A3160-3438108179</f>
        <v>17117.300389766693</v>
      </c>
      <c r="V3160" s="7">
        <f t="shared" ref="V3160:V3223" si="246">U3160/60/60/24+$V$22</f>
        <v>41255.658533569331</v>
      </c>
      <c r="W3160" s="4">
        <f t="shared" si="245"/>
        <v>158.69999999999999</v>
      </c>
      <c r="X3160">
        <f t="shared" ref="X3160:X3223" si="247">(B3161-B3160)/((V3161-V3160)*24*60)</f>
        <v>0.78972455259056762</v>
      </c>
      <c r="Y3160">
        <f t="shared" ref="Y3160:Y3223" si="248">F3160-E3160</f>
        <v>-6.8900000000000006</v>
      </c>
      <c r="Z3160" s="5">
        <f t="shared" ref="Z3160:Z3223" si="249">SQRT((E3160-F3160)/C3160*0.005238)*39.37</f>
        <v>8.3620503706894453</v>
      </c>
    </row>
    <row r="3161" spans="1:26" x14ac:dyDescent="0.35">
      <c r="A3161">
        <v>3438125301.6187</v>
      </c>
      <c r="B3161">
        <v>103.6</v>
      </c>
      <c r="C3161">
        <v>0.81</v>
      </c>
      <c r="D3161">
        <v>879.7</v>
      </c>
      <c r="E3161">
        <v>18.93</v>
      </c>
      <c r="F3161">
        <v>12.05</v>
      </c>
      <c r="G3161">
        <v>82.2</v>
      </c>
      <c r="H3161">
        <v>47.3</v>
      </c>
      <c r="I3161">
        <v>81.7</v>
      </c>
      <c r="J3161">
        <v>81.900000000000006</v>
      </c>
      <c r="K3161">
        <v>81.7</v>
      </c>
      <c r="L3161">
        <v>29.2</v>
      </c>
      <c r="M3161">
        <v>80.099999999999994</v>
      </c>
      <c r="N3161">
        <v>224</v>
      </c>
      <c r="O3161">
        <v>20.100000000000001</v>
      </c>
      <c r="P3161">
        <v>14.1</v>
      </c>
      <c r="Q3161">
        <v>12.86</v>
      </c>
      <c r="R3161">
        <v>1.51</v>
      </c>
      <c r="S3161">
        <v>23.4</v>
      </c>
      <c r="U3161">
        <f>A3161-3438108179</f>
        <v>17122.618700027466</v>
      </c>
      <c r="V3161" s="7">
        <f t="shared" si="246"/>
        <v>41255.658595123845</v>
      </c>
      <c r="W3161" s="4">
        <f t="shared" si="245"/>
        <v>158.76999999999998</v>
      </c>
      <c r="X3161">
        <f t="shared" si="247"/>
        <v>0.7900231929872833</v>
      </c>
      <c r="Y3161">
        <f t="shared" si="248"/>
        <v>-6.879999999999999</v>
      </c>
      <c r="Z3161" s="5">
        <f t="shared" si="249"/>
        <v>8.3042396046999176</v>
      </c>
    </row>
    <row r="3162" spans="1:26" x14ac:dyDescent="0.35">
      <c r="A3162">
        <v>3438125306.9349999</v>
      </c>
      <c r="B3162">
        <v>103.67</v>
      </c>
      <c r="C3162">
        <v>0.79</v>
      </c>
      <c r="D3162">
        <v>881.8</v>
      </c>
      <c r="E3162">
        <v>18.940000000000001</v>
      </c>
      <c r="F3162">
        <v>12.06</v>
      </c>
      <c r="G3162">
        <v>84.3</v>
      </c>
      <c r="H3162">
        <v>43</v>
      </c>
      <c r="I3162">
        <v>81.7</v>
      </c>
      <c r="J3162">
        <v>81.900000000000006</v>
      </c>
      <c r="K3162">
        <v>81.599999999999994</v>
      </c>
      <c r="L3162">
        <v>29.1</v>
      </c>
      <c r="M3162">
        <v>80.099999999999994</v>
      </c>
      <c r="N3162">
        <v>224</v>
      </c>
      <c r="O3162">
        <v>20.100000000000001</v>
      </c>
      <c r="P3162">
        <v>14.1</v>
      </c>
      <c r="Q3162">
        <v>12.86</v>
      </c>
      <c r="R3162">
        <v>1.51</v>
      </c>
      <c r="S3162">
        <v>23.3</v>
      </c>
      <c r="U3162">
        <f>A3162-3438108179</f>
        <v>17127.93499994278</v>
      </c>
      <c r="V3162" s="7">
        <f t="shared" si="246"/>
        <v>41255.65865665509</v>
      </c>
      <c r="W3162" s="4">
        <f t="shared" si="245"/>
        <v>158.84</v>
      </c>
      <c r="X3162">
        <f t="shared" si="247"/>
        <v>0.90305343635998536</v>
      </c>
      <c r="Y3162">
        <f t="shared" si="248"/>
        <v>-6.8800000000000008</v>
      </c>
      <c r="Z3162" s="5">
        <f t="shared" si="249"/>
        <v>8.4086995550747279</v>
      </c>
    </row>
    <row r="3163" spans="1:26" x14ac:dyDescent="0.35">
      <c r="A3163">
        <v>3438125312.2502999</v>
      </c>
      <c r="B3163">
        <v>103.75</v>
      </c>
      <c r="C3163">
        <v>0.81</v>
      </c>
      <c r="D3163">
        <v>878.8</v>
      </c>
      <c r="E3163">
        <v>18.920000000000002</v>
      </c>
      <c r="F3163">
        <v>12.08</v>
      </c>
      <c r="G3163">
        <v>85.8</v>
      </c>
      <c r="H3163">
        <v>40.700000000000003</v>
      </c>
      <c r="I3163">
        <v>81.7</v>
      </c>
      <c r="J3163">
        <v>81.8</v>
      </c>
      <c r="K3163">
        <v>81.599999999999994</v>
      </c>
      <c r="L3163">
        <v>29.1</v>
      </c>
      <c r="M3163">
        <v>80.099999999999994</v>
      </c>
      <c r="N3163">
        <v>224</v>
      </c>
      <c r="O3163">
        <v>20.2</v>
      </c>
      <c r="P3163">
        <v>14.1</v>
      </c>
      <c r="Q3163">
        <v>12.86</v>
      </c>
      <c r="R3163">
        <v>1.51</v>
      </c>
      <c r="S3163">
        <v>23.3</v>
      </c>
      <c r="U3163">
        <f>A3163-3438108179</f>
        <v>17133.250299930573</v>
      </c>
      <c r="V3163" s="7">
        <f t="shared" si="246"/>
        <v>41255.658718174767</v>
      </c>
      <c r="W3163" s="4">
        <f t="shared" si="245"/>
        <v>158.92000000000002</v>
      </c>
      <c r="X3163">
        <f t="shared" si="247"/>
        <v>0.67690667935071192</v>
      </c>
      <c r="Y3163">
        <f t="shared" si="248"/>
        <v>-6.8400000000000016</v>
      </c>
      <c r="Z3163" s="5">
        <f t="shared" si="249"/>
        <v>8.2800641833744262</v>
      </c>
    </row>
    <row r="3164" spans="1:26" x14ac:dyDescent="0.35">
      <c r="A3164">
        <v>3438125317.5686102</v>
      </c>
      <c r="B3164">
        <v>103.81</v>
      </c>
      <c r="C3164">
        <v>0.8</v>
      </c>
      <c r="D3164">
        <v>875.8</v>
      </c>
      <c r="E3164">
        <v>18.91</v>
      </c>
      <c r="F3164">
        <v>12.07</v>
      </c>
      <c r="G3164">
        <v>86.8</v>
      </c>
      <c r="H3164">
        <v>41.4</v>
      </c>
      <c r="I3164">
        <v>81.7</v>
      </c>
      <c r="J3164">
        <v>81.8</v>
      </c>
      <c r="K3164">
        <v>81.5</v>
      </c>
      <c r="L3164">
        <v>29.1</v>
      </c>
      <c r="M3164">
        <v>80</v>
      </c>
      <c r="N3164">
        <v>223</v>
      </c>
      <c r="O3164">
        <v>20.2</v>
      </c>
      <c r="P3164">
        <v>14.1</v>
      </c>
      <c r="Q3164">
        <v>12.86</v>
      </c>
      <c r="R3164">
        <v>1.51</v>
      </c>
      <c r="S3164">
        <v>23.3</v>
      </c>
      <c r="U3164">
        <f>A3164-3438108179</f>
        <v>17138.568610191345</v>
      </c>
      <c r="V3164" s="7">
        <f t="shared" si="246"/>
        <v>41255.658779729289</v>
      </c>
      <c r="W3164" s="4">
        <f t="shared" si="245"/>
        <v>158.98000000000002</v>
      </c>
      <c r="X3164">
        <f t="shared" si="247"/>
        <v>0.79017175681492702</v>
      </c>
      <c r="Y3164">
        <f t="shared" si="248"/>
        <v>-6.84</v>
      </c>
      <c r="Z3164" s="5">
        <f t="shared" si="249"/>
        <v>8.3316538674389236</v>
      </c>
    </row>
    <row r="3165" spans="1:26" x14ac:dyDescent="0.35">
      <c r="A3165">
        <v>3438125322.8839102</v>
      </c>
      <c r="B3165">
        <v>103.88</v>
      </c>
      <c r="C3165">
        <v>0.82</v>
      </c>
      <c r="D3165">
        <v>875.7</v>
      </c>
      <c r="E3165">
        <v>18.920000000000002</v>
      </c>
      <c r="F3165">
        <v>12.22</v>
      </c>
      <c r="G3165">
        <v>87.7</v>
      </c>
      <c r="H3165">
        <v>46.6</v>
      </c>
      <c r="I3165">
        <v>81.7</v>
      </c>
      <c r="J3165">
        <v>81.8</v>
      </c>
      <c r="K3165">
        <v>81.5</v>
      </c>
      <c r="L3165">
        <v>29.1</v>
      </c>
      <c r="M3165">
        <v>80</v>
      </c>
      <c r="N3165">
        <v>233</v>
      </c>
      <c r="O3165">
        <v>20.2</v>
      </c>
      <c r="P3165">
        <v>14.2</v>
      </c>
      <c r="Q3165">
        <v>12.86</v>
      </c>
      <c r="R3165">
        <v>1.51</v>
      </c>
      <c r="S3165">
        <v>23.3</v>
      </c>
      <c r="U3165">
        <f>A3165-3438108179</f>
        <v>17143.883910179138</v>
      </c>
      <c r="V3165" s="7">
        <f t="shared" si="246"/>
        <v>41255.658841248965</v>
      </c>
      <c r="W3165" s="4">
        <f t="shared" si="245"/>
        <v>159.05000000000001</v>
      </c>
      <c r="X3165">
        <f t="shared" si="247"/>
        <v>0.90254245250151666</v>
      </c>
      <c r="Y3165">
        <f t="shared" si="248"/>
        <v>-6.7000000000000011</v>
      </c>
      <c r="Z3165" s="5">
        <f t="shared" si="249"/>
        <v>8.144766478164323</v>
      </c>
    </row>
    <row r="3166" spans="1:26" x14ac:dyDescent="0.35">
      <c r="A3166">
        <v>3438125328.20222</v>
      </c>
      <c r="B3166">
        <v>103.96</v>
      </c>
      <c r="C3166">
        <v>0.81</v>
      </c>
      <c r="D3166">
        <v>876.8</v>
      </c>
      <c r="E3166">
        <v>18.91</v>
      </c>
      <c r="F3166">
        <v>12.24</v>
      </c>
      <c r="G3166">
        <v>88.4</v>
      </c>
      <c r="H3166">
        <v>52.2</v>
      </c>
      <c r="I3166">
        <v>81.7</v>
      </c>
      <c r="J3166">
        <v>81.8</v>
      </c>
      <c r="K3166">
        <v>81.5</v>
      </c>
      <c r="L3166">
        <v>29</v>
      </c>
      <c r="M3166">
        <v>80</v>
      </c>
      <c r="N3166">
        <v>235</v>
      </c>
      <c r="O3166">
        <v>20.2</v>
      </c>
      <c r="P3166">
        <v>14.2</v>
      </c>
      <c r="Q3166">
        <v>12.86</v>
      </c>
      <c r="R3166">
        <v>1.51</v>
      </c>
      <c r="S3166">
        <v>23.3</v>
      </c>
      <c r="U3166">
        <f>A3166-3438108179</f>
        <v>17149.202219963074</v>
      </c>
      <c r="V3166" s="7">
        <f t="shared" si="246"/>
        <v>41255.658902803472</v>
      </c>
      <c r="W3166" s="4">
        <f t="shared" si="245"/>
        <v>159.13</v>
      </c>
      <c r="X3166">
        <f t="shared" si="247"/>
        <v>0.78972595281603475</v>
      </c>
      <c r="Y3166">
        <f t="shared" si="248"/>
        <v>-6.67</v>
      </c>
      <c r="Z3166" s="5">
        <f t="shared" si="249"/>
        <v>8.1765212420727345</v>
      </c>
    </row>
    <row r="3167" spans="1:26" x14ac:dyDescent="0.35">
      <c r="A3167">
        <v>3438125333.5205202</v>
      </c>
      <c r="B3167">
        <v>104.03</v>
      </c>
      <c r="C3167">
        <v>0.81</v>
      </c>
      <c r="D3167">
        <v>875.8</v>
      </c>
      <c r="E3167">
        <v>18.899999999999999</v>
      </c>
      <c r="F3167">
        <v>12.26</v>
      </c>
      <c r="G3167">
        <v>88.8</v>
      </c>
      <c r="H3167">
        <v>60.6</v>
      </c>
      <c r="I3167">
        <v>81.7</v>
      </c>
      <c r="J3167">
        <v>81.8</v>
      </c>
      <c r="K3167">
        <v>81.5</v>
      </c>
      <c r="L3167">
        <v>29</v>
      </c>
      <c r="M3167">
        <v>80</v>
      </c>
      <c r="N3167">
        <v>236</v>
      </c>
      <c r="O3167">
        <v>20.2</v>
      </c>
      <c r="P3167">
        <v>14.2</v>
      </c>
      <c r="Q3167">
        <v>12.86</v>
      </c>
      <c r="R3167">
        <v>1.51</v>
      </c>
      <c r="S3167">
        <v>23.3</v>
      </c>
      <c r="U3167">
        <f>A3167-3438108179</f>
        <v>17154.520520210266</v>
      </c>
      <c r="V3167" s="7">
        <f t="shared" si="246"/>
        <v>41255.658964357877</v>
      </c>
      <c r="W3167" s="4">
        <f t="shared" si="245"/>
        <v>159.19999999999999</v>
      </c>
      <c r="X3167">
        <f t="shared" si="247"/>
        <v>0.79002319298712287</v>
      </c>
      <c r="Y3167">
        <f t="shared" si="248"/>
        <v>-6.6399999999999988</v>
      </c>
      <c r="Z3167" s="5">
        <f t="shared" si="249"/>
        <v>8.1581125405002002</v>
      </c>
    </row>
    <row r="3168" spans="1:26" x14ac:dyDescent="0.35">
      <c r="A3168">
        <v>3438125338.8368201</v>
      </c>
      <c r="B3168">
        <v>104.1</v>
      </c>
      <c r="C3168">
        <v>0.81</v>
      </c>
      <c r="D3168">
        <v>876.6</v>
      </c>
      <c r="E3168">
        <v>18.91</v>
      </c>
      <c r="F3168">
        <v>12.24</v>
      </c>
      <c r="G3168">
        <v>88.2</v>
      </c>
      <c r="H3168">
        <v>67.599999999999994</v>
      </c>
      <c r="I3168">
        <v>81.7</v>
      </c>
      <c r="J3168">
        <v>81.7</v>
      </c>
      <c r="K3168">
        <v>81.5</v>
      </c>
      <c r="L3168">
        <v>28.9</v>
      </c>
      <c r="M3168">
        <v>80</v>
      </c>
      <c r="N3168">
        <v>235</v>
      </c>
      <c r="O3168">
        <v>20.2</v>
      </c>
      <c r="P3168">
        <v>14.2</v>
      </c>
      <c r="Q3168">
        <v>12.86</v>
      </c>
      <c r="R3168">
        <v>1.51</v>
      </c>
      <c r="S3168">
        <v>23.3</v>
      </c>
      <c r="U3168">
        <f>A3168-3438108179</f>
        <v>17159.83682012558</v>
      </c>
      <c r="V3168" s="7">
        <f t="shared" si="246"/>
        <v>41255.659025889123</v>
      </c>
      <c r="W3168" s="4">
        <f t="shared" si="245"/>
        <v>159.26999999999998</v>
      </c>
      <c r="X3168">
        <f t="shared" si="247"/>
        <v>0.78779891230523824</v>
      </c>
      <c r="Y3168">
        <f t="shared" si="248"/>
        <v>-6.67</v>
      </c>
      <c r="Z3168" s="5">
        <f t="shared" si="249"/>
        <v>8.1765212420727345</v>
      </c>
    </row>
    <row r="3169" spans="1:26" x14ac:dyDescent="0.35">
      <c r="A3169">
        <v>3438125344.1681299</v>
      </c>
      <c r="B3169">
        <v>104.17</v>
      </c>
      <c r="C3169">
        <v>0.8</v>
      </c>
      <c r="D3169">
        <v>879.6</v>
      </c>
      <c r="E3169">
        <v>18.91</v>
      </c>
      <c r="F3169">
        <v>12.25</v>
      </c>
      <c r="G3169">
        <v>82.5</v>
      </c>
      <c r="H3169">
        <v>73</v>
      </c>
      <c r="I3169">
        <v>81.7</v>
      </c>
      <c r="J3169">
        <v>81.7</v>
      </c>
      <c r="K3169">
        <v>81.5</v>
      </c>
      <c r="L3169">
        <v>28.9</v>
      </c>
      <c r="M3169">
        <v>80</v>
      </c>
      <c r="N3169">
        <v>235</v>
      </c>
      <c r="O3169">
        <v>20.2</v>
      </c>
      <c r="P3169">
        <v>14.2</v>
      </c>
      <c r="Q3169">
        <v>12.86</v>
      </c>
      <c r="R3169">
        <v>1.51</v>
      </c>
      <c r="S3169">
        <v>23.3</v>
      </c>
      <c r="U3169">
        <f>A3169-3438108179</f>
        <v>17165.168129920959</v>
      </c>
      <c r="V3169" s="7">
        <f t="shared" si="246"/>
        <v>41255.659087594096</v>
      </c>
      <c r="W3169" s="4">
        <f t="shared" si="245"/>
        <v>159.34</v>
      </c>
      <c r="X3169">
        <f t="shared" si="247"/>
        <v>0.90305343635998536</v>
      </c>
      <c r="Y3169">
        <f t="shared" si="248"/>
        <v>-6.66</v>
      </c>
      <c r="Z3169" s="5">
        <f t="shared" si="249"/>
        <v>8.2212959635519134</v>
      </c>
    </row>
    <row r="3170" spans="1:26" x14ac:dyDescent="0.35">
      <c r="A3170">
        <v>3438125349.4834299</v>
      </c>
      <c r="B3170">
        <v>104.25</v>
      </c>
      <c r="C3170">
        <v>0.8</v>
      </c>
      <c r="D3170">
        <v>885.5</v>
      </c>
      <c r="E3170">
        <v>18.899999999999999</v>
      </c>
      <c r="F3170">
        <v>12.24</v>
      </c>
      <c r="G3170">
        <v>74.599999999999994</v>
      </c>
      <c r="H3170">
        <v>79.400000000000006</v>
      </c>
      <c r="I3170">
        <v>81.599999999999994</v>
      </c>
      <c r="J3170">
        <v>81.599999999999994</v>
      </c>
      <c r="K3170">
        <v>81.400000000000006</v>
      </c>
      <c r="L3170">
        <v>28.8</v>
      </c>
      <c r="M3170">
        <v>80</v>
      </c>
      <c r="N3170">
        <v>235</v>
      </c>
      <c r="O3170">
        <v>20.2</v>
      </c>
      <c r="P3170">
        <v>14.2</v>
      </c>
      <c r="Q3170">
        <v>12.86</v>
      </c>
      <c r="R3170">
        <v>1.51</v>
      </c>
      <c r="S3170">
        <v>23.4</v>
      </c>
      <c r="U3170">
        <f>A3170-3438108179</f>
        <v>17170.483429908752</v>
      </c>
      <c r="V3170" s="7">
        <f t="shared" si="246"/>
        <v>41255.659149113773</v>
      </c>
      <c r="W3170" s="4">
        <f t="shared" si="245"/>
        <v>159.42000000000002</v>
      </c>
      <c r="X3170">
        <f t="shared" si="247"/>
        <v>0.67716145567647534</v>
      </c>
      <c r="Y3170">
        <f t="shared" si="248"/>
        <v>-6.6599999999999984</v>
      </c>
      <c r="Z3170" s="5">
        <f t="shared" si="249"/>
        <v>8.2212959635519116</v>
      </c>
    </row>
    <row r="3171" spans="1:26" x14ac:dyDescent="0.35">
      <c r="A3171">
        <v>3438125354.7997398</v>
      </c>
      <c r="B3171">
        <v>104.31</v>
      </c>
      <c r="C3171">
        <v>0.79</v>
      </c>
      <c r="D3171">
        <v>885.3</v>
      </c>
      <c r="E3171">
        <v>18.920000000000002</v>
      </c>
      <c r="F3171">
        <v>12.21</v>
      </c>
      <c r="G3171">
        <v>65.8</v>
      </c>
      <c r="H3171">
        <v>82.8</v>
      </c>
      <c r="I3171">
        <v>81.5</v>
      </c>
      <c r="J3171">
        <v>81.400000000000006</v>
      </c>
      <c r="K3171">
        <v>81.3</v>
      </c>
      <c r="L3171">
        <v>28.8</v>
      </c>
      <c r="M3171">
        <v>80</v>
      </c>
      <c r="N3171">
        <v>235</v>
      </c>
      <c r="O3171">
        <v>20.2</v>
      </c>
      <c r="P3171">
        <v>14.3</v>
      </c>
      <c r="Q3171">
        <v>12.86</v>
      </c>
      <c r="R3171">
        <v>1.51</v>
      </c>
      <c r="S3171">
        <v>23.4</v>
      </c>
      <c r="U3171">
        <f>A3171-3438108179</f>
        <v>17175.799739837646</v>
      </c>
      <c r="V3171" s="7">
        <f t="shared" si="246"/>
        <v>41255.659210645135</v>
      </c>
      <c r="W3171" s="4">
        <f t="shared" si="245"/>
        <v>159.48000000000002</v>
      </c>
      <c r="X3171">
        <f t="shared" si="247"/>
        <v>0.79002300614956256</v>
      </c>
      <c r="Y3171">
        <f t="shared" si="248"/>
        <v>-6.7100000000000009</v>
      </c>
      <c r="Z3171" s="5">
        <f t="shared" si="249"/>
        <v>8.3041632112111632</v>
      </c>
    </row>
    <row r="3172" spans="1:26" x14ac:dyDescent="0.35">
      <c r="A3172">
        <v>3438125360.1160402</v>
      </c>
      <c r="B3172">
        <v>104.38</v>
      </c>
      <c r="C3172">
        <v>0.81</v>
      </c>
      <c r="D3172">
        <v>885.1</v>
      </c>
      <c r="E3172">
        <v>18.88</v>
      </c>
      <c r="F3172">
        <v>12.25</v>
      </c>
      <c r="G3172">
        <v>57.7</v>
      </c>
      <c r="H3172">
        <v>85.7</v>
      </c>
      <c r="I3172">
        <v>81.400000000000006</v>
      </c>
      <c r="J3172">
        <v>81.2</v>
      </c>
      <c r="K3172">
        <v>81.099999999999994</v>
      </c>
      <c r="L3172">
        <v>28.8</v>
      </c>
      <c r="M3172">
        <v>79.8</v>
      </c>
      <c r="N3172">
        <v>235</v>
      </c>
      <c r="O3172">
        <v>20.2</v>
      </c>
      <c r="P3172">
        <v>14.3</v>
      </c>
      <c r="Q3172">
        <v>12.86</v>
      </c>
      <c r="R3172">
        <v>1.51</v>
      </c>
      <c r="S3172">
        <v>23.5</v>
      </c>
      <c r="U3172">
        <f>A3172-3438108179</f>
        <v>17181.116040229797</v>
      </c>
      <c r="V3172" s="7">
        <f t="shared" si="246"/>
        <v>41255.659272176395</v>
      </c>
      <c r="W3172" s="4">
        <f t="shared" si="245"/>
        <v>159.55000000000001</v>
      </c>
      <c r="X3172">
        <f t="shared" si="247"/>
        <v>0.90254245250151666</v>
      </c>
      <c r="Y3172">
        <f t="shared" si="248"/>
        <v>-6.629999999999999</v>
      </c>
      <c r="Z3172" s="5">
        <f t="shared" si="249"/>
        <v>8.1519670687877515</v>
      </c>
    </row>
    <row r="3173" spans="1:26" x14ac:dyDescent="0.35">
      <c r="A3173">
        <v>3438125365.43435</v>
      </c>
      <c r="B3173">
        <v>104.46</v>
      </c>
      <c r="C3173">
        <v>0.84</v>
      </c>
      <c r="D3173">
        <v>888.1</v>
      </c>
      <c r="E3173">
        <v>18.899999999999999</v>
      </c>
      <c r="F3173">
        <v>12.23</v>
      </c>
      <c r="G3173">
        <v>50.9</v>
      </c>
      <c r="H3173">
        <v>88.4</v>
      </c>
      <c r="I3173">
        <v>81.3</v>
      </c>
      <c r="J3173">
        <v>81.099999999999994</v>
      </c>
      <c r="K3173">
        <v>81</v>
      </c>
      <c r="L3173">
        <v>28.7</v>
      </c>
      <c r="M3173">
        <v>79.7</v>
      </c>
      <c r="N3173">
        <v>235</v>
      </c>
      <c r="O3173">
        <v>20.2</v>
      </c>
      <c r="P3173">
        <v>14.3</v>
      </c>
      <c r="Q3173">
        <v>12.86</v>
      </c>
      <c r="R3173">
        <v>1.51</v>
      </c>
      <c r="S3173">
        <v>23.5</v>
      </c>
      <c r="U3173">
        <f>A3173-3438108179</f>
        <v>17186.434350013733</v>
      </c>
      <c r="V3173" s="7">
        <f t="shared" si="246"/>
        <v>41255.659333730902</v>
      </c>
      <c r="W3173" s="4">
        <f t="shared" si="245"/>
        <v>159.63</v>
      </c>
      <c r="X3173">
        <f t="shared" si="247"/>
        <v>0.6771626567729474</v>
      </c>
      <c r="Y3173">
        <f t="shared" si="248"/>
        <v>-6.6699999999999982</v>
      </c>
      <c r="Z3173" s="5">
        <f t="shared" si="249"/>
        <v>8.0291844671169947</v>
      </c>
    </row>
    <row r="3174" spans="1:26" x14ac:dyDescent="0.35">
      <c r="A3174">
        <v>3438125370.7506499</v>
      </c>
      <c r="B3174">
        <v>104.52</v>
      </c>
      <c r="C3174">
        <v>0.77</v>
      </c>
      <c r="D3174">
        <v>889.5</v>
      </c>
      <c r="E3174">
        <v>18.91</v>
      </c>
      <c r="F3174">
        <v>12.22</v>
      </c>
      <c r="G3174">
        <v>45.7</v>
      </c>
      <c r="H3174">
        <v>89.9</v>
      </c>
      <c r="I3174">
        <v>81.099999999999994</v>
      </c>
      <c r="J3174">
        <v>81</v>
      </c>
      <c r="K3174">
        <v>80.900000000000006</v>
      </c>
      <c r="L3174">
        <v>28.7</v>
      </c>
      <c r="M3174">
        <v>79.599999999999994</v>
      </c>
      <c r="N3174">
        <v>235</v>
      </c>
      <c r="O3174">
        <v>20.2</v>
      </c>
      <c r="P3174">
        <v>14.2</v>
      </c>
      <c r="Q3174">
        <v>12.86</v>
      </c>
      <c r="R3174">
        <v>1.51</v>
      </c>
      <c r="S3174">
        <v>23.6</v>
      </c>
      <c r="U3174">
        <f>A3174-3438108179</f>
        <v>17191.750649929047</v>
      </c>
      <c r="V3174" s="7">
        <f t="shared" si="246"/>
        <v>41255.659395262155</v>
      </c>
      <c r="W3174" s="4">
        <f t="shared" si="245"/>
        <v>159.69</v>
      </c>
      <c r="X3174">
        <f t="shared" si="247"/>
        <v>0.90305343635998536</v>
      </c>
      <c r="Y3174">
        <f t="shared" si="248"/>
        <v>-6.6899999999999995</v>
      </c>
      <c r="Z3174" s="5">
        <f t="shared" si="249"/>
        <v>8.3987732846628393</v>
      </c>
    </row>
    <row r="3175" spans="1:26" x14ac:dyDescent="0.35">
      <c r="A3175">
        <v>3438125376.0659499</v>
      </c>
      <c r="B3175">
        <v>104.6</v>
      </c>
      <c r="C3175">
        <v>0.78</v>
      </c>
      <c r="D3175">
        <v>884.2</v>
      </c>
      <c r="E3175">
        <v>18.91</v>
      </c>
      <c r="F3175">
        <v>12.24</v>
      </c>
      <c r="G3175">
        <v>44.5</v>
      </c>
      <c r="H3175">
        <v>91.3</v>
      </c>
      <c r="I3175">
        <v>81</v>
      </c>
      <c r="J3175">
        <v>80.900000000000006</v>
      </c>
      <c r="K3175">
        <v>80.7</v>
      </c>
      <c r="L3175">
        <v>28.6</v>
      </c>
      <c r="M3175">
        <v>79.400000000000006</v>
      </c>
      <c r="N3175">
        <v>235</v>
      </c>
      <c r="O3175">
        <v>20.2</v>
      </c>
      <c r="P3175">
        <v>14.2</v>
      </c>
      <c r="Q3175">
        <v>12.86</v>
      </c>
      <c r="R3175">
        <v>1.51</v>
      </c>
      <c r="S3175">
        <v>23.6</v>
      </c>
      <c r="U3175">
        <f>A3175-3438108179</f>
        <v>17197.06594991684</v>
      </c>
      <c r="V3175" s="7">
        <f t="shared" si="246"/>
        <v>41255.659456781832</v>
      </c>
      <c r="W3175" s="4">
        <f t="shared" si="245"/>
        <v>159.76999999999998</v>
      </c>
      <c r="X3175">
        <f t="shared" si="247"/>
        <v>0.78957606354829613</v>
      </c>
      <c r="Y3175">
        <f t="shared" si="248"/>
        <v>-6.67</v>
      </c>
      <c r="Z3175" s="5">
        <f t="shared" si="249"/>
        <v>8.3322784994349615</v>
      </c>
    </row>
    <row r="3176" spans="1:26" x14ac:dyDescent="0.35">
      <c r="A3176">
        <v>3438125381.3852601</v>
      </c>
      <c r="B3176">
        <v>104.67</v>
      </c>
      <c r="C3176">
        <v>0.82</v>
      </c>
      <c r="D3176">
        <v>884.4</v>
      </c>
      <c r="E3176">
        <v>18.93</v>
      </c>
      <c r="F3176">
        <v>12.26</v>
      </c>
      <c r="G3176">
        <v>47.4</v>
      </c>
      <c r="H3176">
        <v>91.9</v>
      </c>
      <c r="I3176">
        <v>80.900000000000006</v>
      </c>
      <c r="J3176">
        <v>80.900000000000006</v>
      </c>
      <c r="K3176">
        <v>80.7</v>
      </c>
      <c r="L3176">
        <v>28.5</v>
      </c>
      <c r="M3176">
        <v>79.3</v>
      </c>
      <c r="N3176">
        <v>235</v>
      </c>
      <c r="O3176">
        <v>20.2</v>
      </c>
      <c r="P3176">
        <v>14.2</v>
      </c>
      <c r="Q3176">
        <v>12.86</v>
      </c>
      <c r="R3176">
        <v>1.51</v>
      </c>
      <c r="S3176">
        <v>23.6</v>
      </c>
      <c r="U3176">
        <f>A3176-3438108179</f>
        <v>17202.385260105133</v>
      </c>
      <c r="V3176" s="7">
        <f t="shared" si="246"/>
        <v>41255.659518347922</v>
      </c>
      <c r="W3176" s="4">
        <f t="shared" si="245"/>
        <v>159.84</v>
      </c>
      <c r="X3176">
        <f t="shared" si="247"/>
        <v>0.78987459162948215</v>
      </c>
      <c r="Y3176">
        <f t="shared" si="248"/>
        <v>-6.67</v>
      </c>
      <c r="Z3176" s="5">
        <f t="shared" si="249"/>
        <v>8.1265114687094275</v>
      </c>
    </row>
    <row r="3177" spans="1:26" x14ac:dyDescent="0.35">
      <c r="A3177">
        <v>3438125386.7025599</v>
      </c>
      <c r="B3177">
        <v>104.74</v>
      </c>
      <c r="C3177">
        <v>0.83</v>
      </c>
      <c r="D3177">
        <v>883.2</v>
      </c>
      <c r="E3177">
        <v>18.940000000000001</v>
      </c>
      <c r="F3177">
        <v>12.25</v>
      </c>
      <c r="G3177">
        <v>53</v>
      </c>
      <c r="H3177">
        <v>89.3</v>
      </c>
      <c r="I3177">
        <v>80.8</v>
      </c>
      <c r="J3177">
        <v>80.8</v>
      </c>
      <c r="K3177">
        <v>80.7</v>
      </c>
      <c r="L3177">
        <v>28.4</v>
      </c>
      <c r="M3177">
        <v>79.3</v>
      </c>
      <c r="N3177">
        <v>235</v>
      </c>
      <c r="O3177">
        <v>20.2</v>
      </c>
      <c r="P3177">
        <v>14.2</v>
      </c>
      <c r="Q3177">
        <v>12.86</v>
      </c>
      <c r="R3177">
        <v>1.51</v>
      </c>
      <c r="S3177">
        <v>23.5</v>
      </c>
      <c r="U3177">
        <f>A3177-3438108179</f>
        <v>17207.702559947968</v>
      </c>
      <c r="V3177" s="7">
        <f t="shared" si="246"/>
        <v>41255.659579890744</v>
      </c>
      <c r="W3177" s="4">
        <f t="shared" si="245"/>
        <v>159.91</v>
      </c>
      <c r="X3177">
        <f t="shared" si="247"/>
        <v>0.78913102447830563</v>
      </c>
      <c r="Y3177">
        <f t="shared" si="248"/>
        <v>-6.6900000000000013</v>
      </c>
      <c r="Z3177" s="5">
        <f t="shared" si="249"/>
        <v>8.0895092237332342</v>
      </c>
    </row>
    <row r="3178" spans="1:26" x14ac:dyDescent="0.35">
      <c r="A3178">
        <v>3438125392.0248699</v>
      </c>
      <c r="B3178">
        <v>104.81</v>
      </c>
      <c r="C3178">
        <v>0.78</v>
      </c>
      <c r="D3178">
        <v>887.2</v>
      </c>
      <c r="E3178">
        <v>18.96</v>
      </c>
      <c r="F3178">
        <v>12.21</v>
      </c>
      <c r="G3178">
        <v>59.1</v>
      </c>
      <c r="H3178">
        <v>83.6</v>
      </c>
      <c r="I3178">
        <v>80.8</v>
      </c>
      <c r="J3178">
        <v>80.8</v>
      </c>
      <c r="K3178">
        <v>80.599999999999994</v>
      </c>
      <c r="L3178">
        <v>28.4</v>
      </c>
      <c r="M3178">
        <v>79.3</v>
      </c>
      <c r="N3178">
        <v>234</v>
      </c>
      <c r="O3178">
        <v>20.2</v>
      </c>
      <c r="P3178">
        <v>14.2</v>
      </c>
      <c r="Q3178">
        <v>12.86</v>
      </c>
      <c r="R3178">
        <v>1.51</v>
      </c>
      <c r="S3178">
        <v>23.5</v>
      </c>
      <c r="U3178">
        <f>A3178-3438108179</f>
        <v>17213.024869918823</v>
      </c>
      <c r="V3178" s="7">
        <f t="shared" si="246"/>
        <v>41255.659641491555</v>
      </c>
      <c r="W3178" s="4">
        <f t="shared" si="245"/>
        <v>159.98000000000002</v>
      </c>
      <c r="X3178">
        <f t="shared" si="247"/>
        <v>0.78839192604990194</v>
      </c>
      <c r="Y3178">
        <f t="shared" si="248"/>
        <v>-6.75</v>
      </c>
      <c r="Z3178" s="5">
        <f t="shared" si="249"/>
        <v>8.3820982468018386</v>
      </c>
    </row>
    <row r="3179" spans="1:26" x14ac:dyDescent="0.35">
      <c r="A3179">
        <v>3438125397.35217</v>
      </c>
      <c r="B3179">
        <v>104.88</v>
      </c>
      <c r="C3179">
        <v>0.8</v>
      </c>
      <c r="D3179">
        <v>882.4</v>
      </c>
      <c r="E3179">
        <v>18.98</v>
      </c>
      <c r="F3179">
        <v>12.24</v>
      </c>
      <c r="G3179">
        <v>66.7</v>
      </c>
      <c r="H3179">
        <v>75.5</v>
      </c>
      <c r="I3179">
        <v>80.8</v>
      </c>
      <c r="J3179">
        <v>80.8</v>
      </c>
      <c r="K3179">
        <v>80.599999999999994</v>
      </c>
      <c r="L3179">
        <v>28.4</v>
      </c>
      <c r="M3179">
        <v>79.3</v>
      </c>
      <c r="N3179">
        <v>234</v>
      </c>
      <c r="O3179">
        <v>20.2</v>
      </c>
      <c r="P3179">
        <v>14.2</v>
      </c>
      <c r="Q3179">
        <v>12.86</v>
      </c>
      <c r="R3179">
        <v>1.51</v>
      </c>
      <c r="S3179">
        <v>23.5</v>
      </c>
      <c r="U3179">
        <f>A3179-3438108179</f>
        <v>17218.35216999054</v>
      </c>
      <c r="V3179" s="7">
        <f t="shared" si="246"/>
        <v>41255.659703150115</v>
      </c>
      <c r="W3179" s="4">
        <f t="shared" si="245"/>
        <v>160.05000000000001</v>
      </c>
      <c r="X3179">
        <f t="shared" si="247"/>
        <v>0.90305172749116625</v>
      </c>
      <c r="Y3179">
        <f t="shared" si="248"/>
        <v>-6.74</v>
      </c>
      <c r="Z3179" s="5">
        <f t="shared" si="249"/>
        <v>8.2705257206863809</v>
      </c>
    </row>
    <row r="3180" spans="1:26" x14ac:dyDescent="0.35">
      <c r="A3180">
        <v>3438125402.66748</v>
      </c>
      <c r="B3180">
        <v>104.96</v>
      </c>
      <c r="C3180">
        <v>0.81</v>
      </c>
      <c r="D3180">
        <v>882.4</v>
      </c>
      <c r="E3180">
        <v>18.98</v>
      </c>
      <c r="F3180">
        <v>12.25</v>
      </c>
      <c r="G3180">
        <v>72.599999999999994</v>
      </c>
      <c r="H3180">
        <v>66.900000000000006</v>
      </c>
      <c r="I3180">
        <v>80.8</v>
      </c>
      <c r="J3180">
        <v>80.8</v>
      </c>
      <c r="K3180">
        <v>80.599999999999994</v>
      </c>
      <c r="L3180">
        <v>28.3</v>
      </c>
      <c r="M3180">
        <v>79.2</v>
      </c>
      <c r="N3180">
        <v>233</v>
      </c>
      <c r="O3180">
        <v>20.2</v>
      </c>
      <c r="P3180">
        <v>14.2</v>
      </c>
      <c r="Q3180">
        <v>12.86</v>
      </c>
      <c r="R3180">
        <v>1.51</v>
      </c>
      <c r="S3180">
        <v>23.5</v>
      </c>
      <c r="U3180">
        <f>A3180-3438108179</f>
        <v>17223.667479991913</v>
      </c>
      <c r="V3180" s="7">
        <f t="shared" si="246"/>
        <v>41255.659764669908</v>
      </c>
      <c r="W3180" s="4">
        <f t="shared" si="245"/>
        <v>160.13</v>
      </c>
      <c r="X3180">
        <f t="shared" si="247"/>
        <v>0.6771626567729474</v>
      </c>
      <c r="Y3180">
        <f t="shared" si="248"/>
        <v>-6.73</v>
      </c>
      <c r="Z3180" s="5">
        <f t="shared" si="249"/>
        <v>8.2132148650371164</v>
      </c>
    </row>
    <row r="3181" spans="1:26" x14ac:dyDescent="0.35">
      <c r="A3181">
        <v>3438125407.9837799</v>
      </c>
      <c r="B3181">
        <v>105.02</v>
      </c>
      <c r="C3181">
        <v>0.81</v>
      </c>
      <c r="D3181">
        <v>889</v>
      </c>
      <c r="E3181">
        <v>18.96</v>
      </c>
      <c r="F3181">
        <v>12.23</v>
      </c>
      <c r="G3181">
        <v>77.099999999999994</v>
      </c>
      <c r="H3181">
        <v>58.6</v>
      </c>
      <c r="I3181">
        <v>80.8</v>
      </c>
      <c r="J3181">
        <v>80.8</v>
      </c>
      <c r="K3181">
        <v>80.599999999999994</v>
      </c>
      <c r="L3181">
        <v>28.3</v>
      </c>
      <c r="M3181">
        <v>79.2</v>
      </c>
      <c r="N3181">
        <v>234</v>
      </c>
      <c r="O3181">
        <v>20.2</v>
      </c>
      <c r="P3181">
        <v>14.2</v>
      </c>
      <c r="Q3181">
        <v>12.86</v>
      </c>
      <c r="R3181">
        <v>1.51</v>
      </c>
      <c r="S3181">
        <v>23.6</v>
      </c>
      <c r="U3181">
        <f>A3181-3438108179</f>
        <v>17228.983779907227</v>
      </c>
      <c r="V3181" s="7">
        <f t="shared" si="246"/>
        <v>41255.659826201161</v>
      </c>
      <c r="W3181" s="4">
        <f t="shared" si="245"/>
        <v>160.19</v>
      </c>
      <c r="X3181">
        <f t="shared" si="247"/>
        <v>0.7885398769344697</v>
      </c>
      <c r="Y3181">
        <f t="shared" si="248"/>
        <v>-6.73</v>
      </c>
      <c r="Z3181" s="5">
        <f t="shared" si="249"/>
        <v>8.2132148650371164</v>
      </c>
    </row>
    <row r="3182" spans="1:26" x14ac:dyDescent="0.35">
      <c r="A3182">
        <v>3438125413.3100801</v>
      </c>
      <c r="B3182">
        <v>105.09</v>
      </c>
      <c r="C3182">
        <v>0.78</v>
      </c>
      <c r="D3182">
        <v>887.3</v>
      </c>
      <c r="E3182">
        <v>18.98</v>
      </c>
      <c r="F3182">
        <v>12.22</v>
      </c>
      <c r="G3182">
        <v>80.2</v>
      </c>
      <c r="H3182">
        <v>51.9</v>
      </c>
      <c r="I3182">
        <v>80.8</v>
      </c>
      <c r="J3182">
        <v>80.8</v>
      </c>
      <c r="K3182">
        <v>80.599999999999994</v>
      </c>
      <c r="L3182">
        <v>28.3</v>
      </c>
      <c r="M3182">
        <v>79.2</v>
      </c>
      <c r="N3182">
        <v>234</v>
      </c>
      <c r="O3182">
        <v>20.2</v>
      </c>
      <c r="P3182">
        <v>14.1</v>
      </c>
      <c r="Q3182">
        <v>12.86</v>
      </c>
      <c r="R3182">
        <v>1.51</v>
      </c>
      <c r="S3182">
        <v>23.7</v>
      </c>
      <c r="U3182">
        <f>A3182-3438108179</f>
        <v>17234.310080051422</v>
      </c>
      <c r="V3182" s="7">
        <f t="shared" si="246"/>
        <v>41255.659887848153</v>
      </c>
      <c r="W3182" s="4">
        <f t="shared" si="245"/>
        <v>160.26</v>
      </c>
      <c r="X3182">
        <f t="shared" si="247"/>
        <v>0.9064625339706549</v>
      </c>
      <c r="Y3182">
        <f t="shared" si="248"/>
        <v>-6.76</v>
      </c>
      <c r="Z3182" s="5">
        <f t="shared" si="249"/>
        <v>8.3883049105525469</v>
      </c>
    </row>
    <row r="3183" spans="1:26" x14ac:dyDescent="0.35">
      <c r="A3183">
        <v>3438125418.6053901</v>
      </c>
      <c r="B3183">
        <v>105.17</v>
      </c>
      <c r="C3183">
        <v>0.78</v>
      </c>
      <c r="D3183">
        <v>882.9</v>
      </c>
      <c r="E3183">
        <v>18.97</v>
      </c>
      <c r="F3183">
        <v>12.25</v>
      </c>
      <c r="G3183">
        <v>83.1</v>
      </c>
      <c r="H3183">
        <v>46.5</v>
      </c>
      <c r="I3183">
        <v>80.8</v>
      </c>
      <c r="J3183">
        <v>80.8</v>
      </c>
      <c r="K3183">
        <v>80.599999999999994</v>
      </c>
      <c r="L3183">
        <v>28.2</v>
      </c>
      <c r="M3183">
        <v>79.2</v>
      </c>
      <c r="N3183">
        <v>234</v>
      </c>
      <c r="O3183">
        <v>20.2</v>
      </c>
      <c r="P3183">
        <v>14.1</v>
      </c>
      <c r="Q3183">
        <v>12.86</v>
      </c>
      <c r="R3183">
        <v>1.51</v>
      </c>
      <c r="S3183">
        <v>23.7</v>
      </c>
      <c r="U3183">
        <f>A3183-3438108179</f>
        <v>17239.605390071869</v>
      </c>
      <c r="V3183" s="7">
        <f t="shared" si="246"/>
        <v>41255.659949136461</v>
      </c>
      <c r="W3183" s="4">
        <f t="shared" si="245"/>
        <v>160.34</v>
      </c>
      <c r="X3183">
        <f t="shared" si="247"/>
        <v>0.67716273684619699</v>
      </c>
      <c r="Y3183">
        <f t="shared" si="248"/>
        <v>-6.7199999999999989</v>
      </c>
      <c r="Z3183" s="5">
        <f t="shared" si="249"/>
        <v>8.3634506191495994</v>
      </c>
    </row>
    <row r="3184" spans="1:26" x14ac:dyDescent="0.35">
      <c r="A3184">
        <v>3438125423.92169</v>
      </c>
      <c r="B3184">
        <v>105.23</v>
      </c>
      <c r="C3184">
        <v>0.82</v>
      </c>
      <c r="D3184">
        <v>885.2</v>
      </c>
      <c r="E3184">
        <v>18.98</v>
      </c>
      <c r="F3184">
        <v>12.23</v>
      </c>
      <c r="G3184">
        <v>85</v>
      </c>
      <c r="H3184">
        <v>43</v>
      </c>
      <c r="I3184">
        <v>80.8</v>
      </c>
      <c r="J3184">
        <v>80.8</v>
      </c>
      <c r="K3184">
        <v>80.599999999999994</v>
      </c>
      <c r="L3184">
        <v>28.2</v>
      </c>
      <c r="M3184">
        <v>79.2</v>
      </c>
      <c r="N3184">
        <v>234</v>
      </c>
      <c r="O3184">
        <v>20.100000000000001</v>
      </c>
      <c r="P3184">
        <v>14.1</v>
      </c>
      <c r="Q3184">
        <v>12.86</v>
      </c>
      <c r="R3184">
        <v>1.51</v>
      </c>
      <c r="S3184">
        <v>23.8</v>
      </c>
      <c r="U3184">
        <f>A3184-3438108179</f>
        <v>17244.921689987183</v>
      </c>
      <c r="V3184" s="7">
        <f t="shared" si="246"/>
        <v>41255.660010667707</v>
      </c>
      <c r="W3184" s="4">
        <f t="shared" si="245"/>
        <v>160.4</v>
      </c>
      <c r="X3184">
        <f t="shared" si="247"/>
        <v>0.90237424371084929</v>
      </c>
      <c r="Y3184">
        <f t="shared" si="248"/>
        <v>-6.75</v>
      </c>
      <c r="Z3184" s="5">
        <f t="shared" si="249"/>
        <v>8.1751009089654847</v>
      </c>
    </row>
    <row r="3185" spans="1:26" x14ac:dyDescent="0.35">
      <c r="A3185">
        <v>3438125429.2409902</v>
      </c>
      <c r="B3185">
        <v>105.31</v>
      </c>
      <c r="C3185">
        <v>0.84</v>
      </c>
      <c r="D3185">
        <v>886.2</v>
      </c>
      <c r="E3185">
        <v>18.97</v>
      </c>
      <c r="F3185">
        <v>12.27</v>
      </c>
      <c r="G3185">
        <v>86.4</v>
      </c>
      <c r="H3185">
        <v>41.1</v>
      </c>
      <c r="I3185">
        <v>80.8</v>
      </c>
      <c r="J3185">
        <v>80.8</v>
      </c>
      <c r="K3185">
        <v>80.599999999999994</v>
      </c>
      <c r="L3185">
        <v>28.1</v>
      </c>
      <c r="M3185">
        <v>79.2</v>
      </c>
      <c r="N3185">
        <v>235</v>
      </c>
      <c r="O3185">
        <v>20.100000000000001</v>
      </c>
      <c r="P3185">
        <v>14.1</v>
      </c>
      <c r="Q3185">
        <v>12.86</v>
      </c>
      <c r="R3185">
        <v>1.51</v>
      </c>
      <c r="S3185">
        <v>23.8</v>
      </c>
      <c r="U3185">
        <f>A3185-3438108179</f>
        <v>17250.240990161896</v>
      </c>
      <c r="V3185" s="7">
        <f t="shared" si="246"/>
        <v>41255.660072233688</v>
      </c>
      <c r="W3185" s="4">
        <f t="shared" si="245"/>
        <v>160.48000000000002</v>
      </c>
      <c r="X3185">
        <f t="shared" si="247"/>
        <v>0.78987309749371792</v>
      </c>
      <c r="Y3185">
        <f t="shared" si="248"/>
        <v>-6.6999999999999993</v>
      </c>
      <c r="Z3185" s="5">
        <f t="shared" si="249"/>
        <v>8.0472208458173391</v>
      </c>
    </row>
    <row r="3186" spans="1:26" x14ac:dyDescent="0.35">
      <c r="A3186">
        <v>3438125434.5583</v>
      </c>
      <c r="B3186">
        <v>105.38</v>
      </c>
      <c r="C3186">
        <v>0.78</v>
      </c>
      <c r="D3186">
        <v>885.4</v>
      </c>
      <c r="E3186">
        <v>18.98</v>
      </c>
      <c r="F3186">
        <v>12.25</v>
      </c>
      <c r="G3186">
        <v>87.6</v>
      </c>
      <c r="H3186">
        <v>43.1</v>
      </c>
      <c r="I3186">
        <v>80.900000000000006</v>
      </c>
      <c r="J3186">
        <v>80.8</v>
      </c>
      <c r="K3186">
        <v>80.599999999999994</v>
      </c>
      <c r="L3186">
        <v>28.1</v>
      </c>
      <c r="M3186">
        <v>79.2</v>
      </c>
      <c r="N3186">
        <v>235</v>
      </c>
      <c r="O3186">
        <v>20.100000000000001</v>
      </c>
      <c r="P3186">
        <v>14.1</v>
      </c>
      <c r="Q3186">
        <v>12.86</v>
      </c>
      <c r="R3186">
        <v>1.51</v>
      </c>
      <c r="S3186">
        <v>23.8</v>
      </c>
      <c r="U3186">
        <f>A3186-3438108179</f>
        <v>17255.558300018311</v>
      </c>
      <c r="V3186" s="7">
        <f t="shared" si="246"/>
        <v>41255.660133776626</v>
      </c>
      <c r="W3186" s="4">
        <f t="shared" si="245"/>
        <v>160.55000000000001</v>
      </c>
      <c r="X3186">
        <f t="shared" si="247"/>
        <v>0.78972613951311743</v>
      </c>
      <c r="Y3186">
        <f t="shared" si="248"/>
        <v>-6.73</v>
      </c>
      <c r="Z3186" s="5">
        <f t="shared" si="249"/>
        <v>8.369671111358878</v>
      </c>
    </row>
    <row r="3187" spans="1:26" x14ac:dyDescent="0.35">
      <c r="A3187">
        <v>3438125439.8765998</v>
      </c>
      <c r="B3187">
        <v>105.45</v>
      </c>
      <c r="C3187">
        <v>0.78</v>
      </c>
      <c r="D3187">
        <v>882.7</v>
      </c>
      <c r="E3187">
        <v>18.97</v>
      </c>
      <c r="F3187">
        <v>12.24</v>
      </c>
      <c r="G3187">
        <v>88.3</v>
      </c>
      <c r="H3187">
        <v>48.3</v>
      </c>
      <c r="I3187">
        <v>80.900000000000006</v>
      </c>
      <c r="J3187">
        <v>80.8</v>
      </c>
      <c r="K3187">
        <v>80.599999999999994</v>
      </c>
      <c r="L3187">
        <v>28</v>
      </c>
      <c r="M3187">
        <v>79.2</v>
      </c>
      <c r="N3187">
        <v>235</v>
      </c>
      <c r="O3187">
        <v>20.100000000000001</v>
      </c>
      <c r="P3187">
        <v>14.1</v>
      </c>
      <c r="Q3187">
        <v>12.86</v>
      </c>
      <c r="R3187">
        <v>1.51</v>
      </c>
      <c r="S3187">
        <v>23.8</v>
      </c>
      <c r="U3187">
        <f>A3187-3438108179</f>
        <v>17260.876599788666</v>
      </c>
      <c r="V3187" s="7">
        <f t="shared" si="246"/>
        <v>41255.660195331016</v>
      </c>
      <c r="W3187" s="4">
        <f t="shared" si="245"/>
        <v>160.62</v>
      </c>
      <c r="X3187">
        <f t="shared" si="247"/>
        <v>0.78972445924239043</v>
      </c>
      <c r="Y3187">
        <f t="shared" si="248"/>
        <v>-6.7299999999999986</v>
      </c>
      <c r="Z3187" s="5">
        <f t="shared" si="249"/>
        <v>8.369671111358878</v>
      </c>
    </row>
    <row r="3188" spans="1:26" x14ac:dyDescent="0.35">
      <c r="A3188">
        <v>3438125445.19491</v>
      </c>
      <c r="B3188">
        <v>105.52</v>
      </c>
      <c r="C3188">
        <v>0.81</v>
      </c>
      <c r="D3188">
        <v>881.8</v>
      </c>
      <c r="E3188">
        <v>18.97</v>
      </c>
      <c r="F3188">
        <v>12.24</v>
      </c>
      <c r="G3188">
        <v>88.9</v>
      </c>
      <c r="H3188">
        <v>55.5</v>
      </c>
      <c r="I3188">
        <v>80.900000000000006</v>
      </c>
      <c r="J3188">
        <v>80.8</v>
      </c>
      <c r="K3188">
        <v>80.599999999999994</v>
      </c>
      <c r="L3188">
        <v>28</v>
      </c>
      <c r="M3188">
        <v>79.2</v>
      </c>
      <c r="N3188">
        <v>235</v>
      </c>
      <c r="O3188">
        <v>20.100000000000001</v>
      </c>
      <c r="P3188">
        <v>14.2</v>
      </c>
      <c r="Q3188">
        <v>12.86</v>
      </c>
      <c r="R3188">
        <v>1.51</v>
      </c>
      <c r="S3188">
        <v>23.8</v>
      </c>
      <c r="U3188">
        <f>A3188-3438108179</f>
        <v>17266.194910049438</v>
      </c>
      <c r="V3188" s="7">
        <f t="shared" si="246"/>
        <v>41255.660256885538</v>
      </c>
      <c r="W3188" s="4">
        <f t="shared" si="245"/>
        <v>160.69</v>
      </c>
      <c r="X3188">
        <f t="shared" si="247"/>
        <v>0.7882439376757181</v>
      </c>
      <c r="Y3188">
        <f t="shared" si="248"/>
        <v>-6.7299999999999986</v>
      </c>
      <c r="Z3188" s="5">
        <f t="shared" si="249"/>
        <v>8.2132148650371146</v>
      </c>
    </row>
    <row r="3189" spans="1:26" x14ac:dyDescent="0.35">
      <c r="A3189">
        <v>3438125450.52321</v>
      </c>
      <c r="B3189">
        <v>105.59</v>
      </c>
      <c r="C3189">
        <v>0.82</v>
      </c>
      <c r="D3189">
        <v>884.9</v>
      </c>
      <c r="E3189">
        <v>18.95</v>
      </c>
      <c r="F3189">
        <v>12.25</v>
      </c>
      <c r="G3189">
        <v>89</v>
      </c>
      <c r="H3189">
        <v>62.7</v>
      </c>
      <c r="I3189">
        <v>80.900000000000006</v>
      </c>
      <c r="J3189">
        <v>80.8</v>
      </c>
      <c r="K3189">
        <v>80.599999999999994</v>
      </c>
      <c r="L3189">
        <v>28</v>
      </c>
      <c r="M3189">
        <v>79.2</v>
      </c>
      <c r="N3189">
        <v>235</v>
      </c>
      <c r="O3189">
        <v>20.100000000000001</v>
      </c>
      <c r="P3189">
        <v>14.2</v>
      </c>
      <c r="Q3189">
        <v>12.86</v>
      </c>
      <c r="R3189">
        <v>1.51</v>
      </c>
      <c r="S3189">
        <v>23.7</v>
      </c>
      <c r="U3189">
        <f>A3189-3438108179</f>
        <v>17271.523210048676</v>
      </c>
      <c r="V3189" s="7">
        <f t="shared" si="246"/>
        <v>41255.660318555674</v>
      </c>
      <c r="W3189" s="4">
        <f t="shared" si="245"/>
        <v>160.76</v>
      </c>
      <c r="X3189">
        <f t="shared" si="247"/>
        <v>0.9025423458178603</v>
      </c>
      <c r="Y3189">
        <f t="shared" si="248"/>
        <v>-6.6999999999999993</v>
      </c>
      <c r="Z3189" s="5">
        <f t="shared" si="249"/>
        <v>8.1447664781643212</v>
      </c>
    </row>
    <row r="3190" spans="1:26" x14ac:dyDescent="0.35">
      <c r="A3190">
        <v>3438125455.8415198</v>
      </c>
      <c r="B3190">
        <v>105.67</v>
      </c>
      <c r="C3190">
        <v>0.81</v>
      </c>
      <c r="D3190">
        <v>883.7</v>
      </c>
      <c r="E3190">
        <v>18.940000000000001</v>
      </c>
      <c r="F3190">
        <v>12.26</v>
      </c>
      <c r="G3190">
        <v>85.8</v>
      </c>
      <c r="H3190">
        <v>69.099999999999994</v>
      </c>
      <c r="I3190">
        <v>80.900000000000006</v>
      </c>
      <c r="J3190">
        <v>80.8</v>
      </c>
      <c r="K3190">
        <v>80.599999999999994</v>
      </c>
      <c r="L3190">
        <v>27.9</v>
      </c>
      <c r="M3190">
        <v>79.2</v>
      </c>
      <c r="N3190">
        <v>235</v>
      </c>
      <c r="O3190">
        <v>20.100000000000001</v>
      </c>
      <c r="P3190">
        <v>14.2</v>
      </c>
      <c r="Q3190">
        <v>12.86</v>
      </c>
      <c r="R3190">
        <v>1.51</v>
      </c>
      <c r="S3190">
        <v>23.7</v>
      </c>
      <c r="U3190">
        <f>A3190-3438108179</f>
        <v>17276.841519832611</v>
      </c>
      <c r="V3190" s="7">
        <f t="shared" si="246"/>
        <v>41255.660380110188</v>
      </c>
      <c r="W3190" s="4">
        <f t="shared" ref="W3190:W3253" si="250">IF(AND(0&lt;=B3190,B3190&lt;500),B3190+55.17,"")</f>
        <v>160.84</v>
      </c>
      <c r="X3190">
        <f t="shared" si="247"/>
        <v>0.67652643261669232</v>
      </c>
      <c r="Y3190">
        <f t="shared" si="248"/>
        <v>-6.6800000000000015</v>
      </c>
      <c r="Z3190" s="5">
        <f t="shared" si="249"/>
        <v>8.182648272713017</v>
      </c>
    </row>
    <row r="3191" spans="1:26" x14ac:dyDescent="0.35">
      <c r="A3191">
        <v>3438125461.1628199</v>
      </c>
      <c r="B3191">
        <v>105.73</v>
      </c>
      <c r="C3191">
        <v>0.81</v>
      </c>
      <c r="D3191">
        <v>882.5</v>
      </c>
      <c r="E3191">
        <v>18.920000000000002</v>
      </c>
      <c r="F3191">
        <v>12.25</v>
      </c>
      <c r="G3191">
        <v>79.400000000000006</v>
      </c>
      <c r="H3191">
        <v>74.900000000000006</v>
      </c>
      <c r="I3191">
        <v>80.900000000000006</v>
      </c>
      <c r="J3191">
        <v>80.8</v>
      </c>
      <c r="K3191">
        <v>80.599999999999994</v>
      </c>
      <c r="L3191">
        <v>27.8</v>
      </c>
      <c r="M3191">
        <v>79.2</v>
      </c>
      <c r="N3191">
        <v>234</v>
      </c>
      <c r="O3191">
        <v>20.100000000000001</v>
      </c>
      <c r="P3191">
        <v>14.2</v>
      </c>
      <c r="Q3191">
        <v>12.86</v>
      </c>
      <c r="R3191">
        <v>1.51</v>
      </c>
      <c r="S3191">
        <v>23.8</v>
      </c>
      <c r="U3191">
        <f>A3191-3438108179</f>
        <v>17282.162819862366</v>
      </c>
      <c r="V3191" s="7">
        <f t="shared" si="246"/>
        <v>41255.660441699307</v>
      </c>
      <c r="W3191" s="4">
        <f t="shared" si="250"/>
        <v>160.9</v>
      </c>
      <c r="X3191">
        <f t="shared" si="247"/>
        <v>0.90288364912820918</v>
      </c>
      <c r="Y3191">
        <f t="shared" si="248"/>
        <v>-6.6700000000000017</v>
      </c>
      <c r="Z3191" s="5">
        <f t="shared" si="249"/>
        <v>8.1765212420727345</v>
      </c>
    </row>
    <row r="3192" spans="1:26" x14ac:dyDescent="0.35">
      <c r="A3192">
        <v>3438125466.4791198</v>
      </c>
      <c r="B3192">
        <v>105.81</v>
      </c>
      <c r="C3192">
        <v>0.8</v>
      </c>
      <c r="D3192">
        <v>884.9</v>
      </c>
      <c r="E3192">
        <v>18.93</v>
      </c>
      <c r="F3192">
        <v>12.25</v>
      </c>
      <c r="G3192">
        <v>71.5</v>
      </c>
      <c r="H3192">
        <v>80.7</v>
      </c>
      <c r="I3192">
        <v>80.900000000000006</v>
      </c>
      <c r="J3192">
        <v>80.8</v>
      </c>
      <c r="K3192">
        <v>80.599999999999994</v>
      </c>
      <c r="L3192">
        <v>27.8</v>
      </c>
      <c r="M3192">
        <v>79.2</v>
      </c>
      <c r="N3192">
        <v>234</v>
      </c>
      <c r="O3192">
        <v>20.100000000000001</v>
      </c>
      <c r="P3192">
        <v>14.2</v>
      </c>
      <c r="Q3192">
        <v>12.86</v>
      </c>
      <c r="R3192">
        <v>1.51</v>
      </c>
      <c r="S3192">
        <v>23.8</v>
      </c>
      <c r="U3192">
        <f>A3192-3438108179</f>
        <v>17287.479119777679</v>
      </c>
      <c r="V3192" s="7">
        <f t="shared" si="246"/>
        <v>41255.660503230552</v>
      </c>
      <c r="W3192" s="4">
        <f t="shared" si="250"/>
        <v>160.98000000000002</v>
      </c>
      <c r="X3192">
        <f t="shared" si="247"/>
        <v>0.78972445924239043</v>
      </c>
      <c r="Y3192">
        <f t="shared" si="248"/>
        <v>-6.68</v>
      </c>
      <c r="Z3192" s="5">
        <f t="shared" si="249"/>
        <v>8.2336309981908933</v>
      </c>
    </row>
    <row r="3193" spans="1:26" x14ac:dyDescent="0.35">
      <c r="A3193">
        <v>3438125471.79743</v>
      </c>
      <c r="B3193">
        <v>105.88</v>
      </c>
      <c r="C3193">
        <v>0.78</v>
      </c>
      <c r="D3193">
        <v>888.4</v>
      </c>
      <c r="E3193">
        <v>18.93</v>
      </c>
      <c r="F3193">
        <v>12.26</v>
      </c>
      <c r="G3193">
        <v>61.7</v>
      </c>
      <c r="H3193">
        <v>84</v>
      </c>
      <c r="I3193">
        <v>80.900000000000006</v>
      </c>
      <c r="J3193">
        <v>80.900000000000006</v>
      </c>
      <c r="K3193">
        <v>80.599999999999994</v>
      </c>
      <c r="L3193">
        <v>27.7</v>
      </c>
      <c r="M3193">
        <v>79.2</v>
      </c>
      <c r="N3193">
        <v>235</v>
      </c>
      <c r="O3193">
        <v>20.100000000000001</v>
      </c>
      <c r="P3193">
        <v>14.2</v>
      </c>
      <c r="Q3193">
        <v>12.86</v>
      </c>
      <c r="R3193">
        <v>1.51</v>
      </c>
      <c r="S3193">
        <v>23.8</v>
      </c>
      <c r="U3193">
        <f>A3193-3438108179</f>
        <v>17292.797430038452</v>
      </c>
      <c r="V3193" s="7">
        <f t="shared" si="246"/>
        <v>41255.660564785074</v>
      </c>
      <c r="W3193" s="4">
        <f t="shared" si="250"/>
        <v>161.05000000000001</v>
      </c>
      <c r="X3193">
        <f t="shared" si="247"/>
        <v>0.78972613951311743</v>
      </c>
      <c r="Y3193">
        <f t="shared" si="248"/>
        <v>-6.67</v>
      </c>
      <c r="Z3193" s="5">
        <f t="shared" si="249"/>
        <v>8.3322784994349615</v>
      </c>
    </row>
    <row r="3194" spans="1:26" x14ac:dyDescent="0.35">
      <c r="A3194">
        <v>3438125477.1157298</v>
      </c>
      <c r="B3194">
        <v>105.95</v>
      </c>
      <c r="C3194">
        <v>0.79</v>
      </c>
      <c r="D3194">
        <v>883</v>
      </c>
      <c r="E3194">
        <v>18.93</v>
      </c>
      <c r="F3194">
        <v>12.21</v>
      </c>
      <c r="G3194">
        <v>54.3</v>
      </c>
      <c r="H3194">
        <v>86.6</v>
      </c>
      <c r="I3194">
        <v>81</v>
      </c>
      <c r="J3194">
        <v>80.900000000000006</v>
      </c>
      <c r="K3194">
        <v>80.599999999999994</v>
      </c>
      <c r="L3194">
        <v>27.7</v>
      </c>
      <c r="M3194">
        <v>79.2</v>
      </c>
      <c r="N3194">
        <v>235</v>
      </c>
      <c r="O3194">
        <v>20.100000000000001</v>
      </c>
      <c r="P3194">
        <v>14.2</v>
      </c>
      <c r="Q3194">
        <v>12.86</v>
      </c>
      <c r="R3194">
        <v>1.51</v>
      </c>
      <c r="S3194">
        <v>23.8</v>
      </c>
      <c r="U3194">
        <f>A3194-3438108179</f>
        <v>17298.115729808807</v>
      </c>
      <c r="V3194" s="7">
        <f t="shared" si="246"/>
        <v>41255.660626339464</v>
      </c>
      <c r="W3194" s="4">
        <f t="shared" si="250"/>
        <v>161.12</v>
      </c>
      <c r="X3194">
        <f t="shared" si="247"/>
        <v>0.78987300411042038</v>
      </c>
      <c r="Y3194">
        <f t="shared" si="248"/>
        <v>-6.7199999999999989</v>
      </c>
      <c r="Z3194" s="5">
        <f t="shared" si="249"/>
        <v>8.3103488085017858</v>
      </c>
    </row>
    <row r="3195" spans="1:26" x14ac:dyDescent="0.35">
      <c r="A3195">
        <v>3438125482.4330401</v>
      </c>
      <c r="B3195">
        <v>106.02</v>
      </c>
      <c r="C3195">
        <v>0.83</v>
      </c>
      <c r="D3195">
        <v>883.8</v>
      </c>
      <c r="E3195">
        <v>18.93</v>
      </c>
      <c r="F3195">
        <v>12.26</v>
      </c>
      <c r="G3195">
        <v>48.3</v>
      </c>
      <c r="H3195">
        <v>89</v>
      </c>
      <c r="I3195">
        <v>81.099999999999994</v>
      </c>
      <c r="J3195">
        <v>81</v>
      </c>
      <c r="K3195">
        <v>80.599999999999994</v>
      </c>
      <c r="L3195">
        <v>27.6</v>
      </c>
      <c r="M3195">
        <v>79.3</v>
      </c>
      <c r="N3195">
        <v>235</v>
      </c>
      <c r="O3195">
        <v>20.100000000000001</v>
      </c>
      <c r="P3195">
        <v>14.2</v>
      </c>
      <c r="Q3195">
        <v>12.86</v>
      </c>
      <c r="R3195">
        <v>1.51</v>
      </c>
      <c r="S3195">
        <v>23.8</v>
      </c>
      <c r="U3195">
        <f>A3195-3438108179</f>
        <v>17303.433040142059</v>
      </c>
      <c r="V3195" s="7">
        <f t="shared" si="246"/>
        <v>41255.66068788241</v>
      </c>
      <c r="W3195" s="4">
        <f t="shared" si="250"/>
        <v>161.19</v>
      </c>
      <c r="X3195">
        <f t="shared" si="247"/>
        <v>0.78942921606438254</v>
      </c>
      <c r="Y3195">
        <f t="shared" si="248"/>
        <v>-6.67</v>
      </c>
      <c r="Z3195" s="5">
        <f t="shared" si="249"/>
        <v>8.0774082308348785</v>
      </c>
    </row>
    <row r="3196" spans="1:26" x14ac:dyDescent="0.35">
      <c r="A3196">
        <v>3438125487.7533398</v>
      </c>
      <c r="B3196">
        <v>106.09</v>
      </c>
      <c r="C3196">
        <v>0.81</v>
      </c>
      <c r="D3196">
        <v>886.4</v>
      </c>
      <c r="E3196">
        <v>18.91</v>
      </c>
      <c r="F3196">
        <v>12.25</v>
      </c>
      <c r="G3196">
        <v>44.8</v>
      </c>
      <c r="H3196">
        <v>90.5</v>
      </c>
      <c r="I3196">
        <v>81.099999999999994</v>
      </c>
      <c r="J3196">
        <v>81</v>
      </c>
      <c r="K3196">
        <v>80.599999999999994</v>
      </c>
      <c r="L3196">
        <v>27.6</v>
      </c>
      <c r="M3196">
        <v>79.3</v>
      </c>
      <c r="N3196">
        <v>235</v>
      </c>
      <c r="O3196">
        <v>20.100000000000001</v>
      </c>
      <c r="P3196">
        <v>14.2</v>
      </c>
      <c r="Q3196">
        <v>12.86</v>
      </c>
      <c r="R3196">
        <v>1.51</v>
      </c>
      <c r="S3196">
        <v>23.8</v>
      </c>
      <c r="U3196">
        <f>A3196-3438108179</f>
        <v>17308.753339767456</v>
      </c>
      <c r="V3196" s="7">
        <f t="shared" si="246"/>
        <v>41255.660749459952</v>
      </c>
      <c r="W3196" s="4">
        <f t="shared" si="250"/>
        <v>161.26</v>
      </c>
      <c r="X3196">
        <f t="shared" si="247"/>
        <v>0.902372644055081</v>
      </c>
      <c r="Y3196">
        <f t="shared" si="248"/>
        <v>-6.66</v>
      </c>
      <c r="Z3196" s="5">
        <f t="shared" si="249"/>
        <v>8.170389616731871</v>
      </c>
    </row>
    <row r="3197" spans="1:26" x14ac:dyDescent="0.35">
      <c r="A3197">
        <v>3438125493.07265</v>
      </c>
      <c r="B3197">
        <v>106.17</v>
      </c>
      <c r="C3197">
        <v>0.78</v>
      </c>
      <c r="D3197">
        <v>886.7</v>
      </c>
      <c r="E3197">
        <v>18.899999999999999</v>
      </c>
      <c r="F3197">
        <v>12.26</v>
      </c>
      <c r="G3197">
        <v>45</v>
      </c>
      <c r="H3197">
        <v>91.9</v>
      </c>
      <c r="I3197">
        <v>81.099999999999994</v>
      </c>
      <c r="J3197">
        <v>81</v>
      </c>
      <c r="K3197">
        <v>80.599999999999994</v>
      </c>
      <c r="L3197">
        <v>27.5</v>
      </c>
      <c r="M3197">
        <v>79.3</v>
      </c>
      <c r="N3197">
        <v>235</v>
      </c>
      <c r="O3197">
        <v>20.100000000000001</v>
      </c>
      <c r="P3197">
        <v>14.2</v>
      </c>
      <c r="Q3197">
        <v>12.86</v>
      </c>
      <c r="R3197">
        <v>1.51</v>
      </c>
      <c r="S3197">
        <v>23.7</v>
      </c>
      <c r="U3197">
        <f>A3197-3438108179</f>
        <v>17314.07264995575</v>
      </c>
      <c r="V3197" s="7">
        <f t="shared" si="246"/>
        <v>41255.660811026042</v>
      </c>
      <c r="W3197" s="4">
        <f t="shared" si="250"/>
        <v>161.34</v>
      </c>
      <c r="X3197">
        <f t="shared" si="247"/>
        <v>0.67703536425393351</v>
      </c>
      <c r="Y3197">
        <f t="shared" si="248"/>
        <v>-6.6399999999999988</v>
      </c>
      <c r="Z3197" s="5">
        <f t="shared" si="249"/>
        <v>8.3135191244178603</v>
      </c>
    </row>
    <row r="3198" spans="1:26" x14ac:dyDescent="0.35">
      <c r="A3198">
        <v>3438125498.3899498</v>
      </c>
      <c r="B3198">
        <v>106.23</v>
      </c>
      <c r="C3198">
        <v>0.79</v>
      </c>
      <c r="D3198">
        <v>882.5</v>
      </c>
      <c r="E3198">
        <v>18.91</v>
      </c>
      <c r="F3198">
        <v>12.24</v>
      </c>
      <c r="G3198">
        <v>48.9</v>
      </c>
      <c r="H3198">
        <v>91.6</v>
      </c>
      <c r="I3198">
        <v>81.099999999999994</v>
      </c>
      <c r="J3198">
        <v>81</v>
      </c>
      <c r="K3198">
        <v>80.599999999999994</v>
      </c>
      <c r="L3198">
        <v>27.5</v>
      </c>
      <c r="M3198">
        <v>79.400000000000006</v>
      </c>
      <c r="N3198">
        <v>235</v>
      </c>
      <c r="O3198">
        <v>20.100000000000001</v>
      </c>
      <c r="P3198">
        <v>14.2</v>
      </c>
      <c r="Q3198">
        <v>12.86</v>
      </c>
      <c r="R3198">
        <v>1.51</v>
      </c>
      <c r="S3198">
        <v>23.7</v>
      </c>
      <c r="U3198">
        <f>A3198-3438108179</f>
        <v>17319.389949798584</v>
      </c>
      <c r="V3198" s="7">
        <f t="shared" si="246"/>
        <v>41255.660872568864</v>
      </c>
      <c r="W3198" s="4">
        <f t="shared" si="250"/>
        <v>161.4</v>
      </c>
      <c r="X3198">
        <f t="shared" si="247"/>
        <v>0.90254394607535371</v>
      </c>
      <c r="Y3198">
        <f t="shared" si="248"/>
        <v>-6.67</v>
      </c>
      <c r="Z3198" s="5">
        <f t="shared" si="249"/>
        <v>8.2793746090085918</v>
      </c>
    </row>
    <row r="3199" spans="1:26" x14ac:dyDescent="0.35">
      <c r="A3199">
        <v>3438125503.70825</v>
      </c>
      <c r="B3199">
        <v>106.31</v>
      </c>
      <c r="C3199">
        <v>0.83</v>
      </c>
      <c r="D3199">
        <v>882.8</v>
      </c>
      <c r="E3199">
        <v>18.91</v>
      </c>
      <c r="F3199">
        <v>12.25</v>
      </c>
      <c r="G3199">
        <v>55.8</v>
      </c>
      <c r="H3199">
        <v>86.9</v>
      </c>
      <c r="I3199">
        <v>81.099999999999994</v>
      </c>
      <c r="J3199">
        <v>81</v>
      </c>
      <c r="K3199">
        <v>80.599999999999994</v>
      </c>
      <c r="L3199">
        <v>27.5</v>
      </c>
      <c r="M3199">
        <v>79.400000000000006</v>
      </c>
      <c r="N3199">
        <v>235</v>
      </c>
      <c r="O3199">
        <v>20.100000000000001</v>
      </c>
      <c r="P3199">
        <v>14.2</v>
      </c>
      <c r="Q3199">
        <v>12.86</v>
      </c>
      <c r="R3199">
        <v>1.51</v>
      </c>
      <c r="S3199">
        <v>23.6</v>
      </c>
      <c r="U3199">
        <f>A3199-3438108179</f>
        <v>17324.708250045776</v>
      </c>
      <c r="V3199" s="7">
        <f t="shared" si="246"/>
        <v>41255.660934123269</v>
      </c>
      <c r="W3199" s="4">
        <f t="shared" si="250"/>
        <v>161.48000000000002</v>
      </c>
      <c r="X3199">
        <f t="shared" si="247"/>
        <v>0.7897246459387669</v>
      </c>
      <c r="Y3199">
        <f t="shared" si="248"/>
        <v>-6.66</v>
      </c>
      <c r="Z3199" s="5">
        <f t="shared" si="249"/>
        <v>8.0713509309722138</v>
      </c>
    </row>
    <row r="3200" spans="1:26" x14ac:dyDescent="0.35">
      <c r="A3200">
        <v>3438125509.0265598</v>
      </c>
      <c r="B3200">
        <v>106.38</v>
      </c>
      <c r="C3200">
        <v>0.81</v>
      </c>
      <c r="D3200">
        <v>885.8</v>
      </c>
      <c r="E3200">
        <v>18.91</v>
      </c>
      <c r="F3200">
        <v>12.24</v>
      </c>
      <c r="G3200">
        <v>63.1</v>
      </c>
      <c r="H3200">
        <v>79.099999999999994</v>
      </c>
      <c r="I3200">
        <v>81</v>
      </c>
      <c r="J3200">
        <v>81</v>
      </c>
      <c r="K3200">
        <v>80.599999999999994</v>
      </c>
      <c r="L3200">
        <v>27.4</v>
      </c>
      <c r="M3200">
        <v>79.400000000000006</v>
      </c>
      <c r="N3200">
        <v>235</v>
      </c>
      <c r="O3200">
        <v>20.100000000000001</v>
      </c>
      <c r="P3200">
        <v>14.3</v>
      </c>
      <c r="Q3200">
        <v>12.86</v>
      </c>
      <c r="R3200">
        <v>1.51</v>
      </c>
      <c r="S3200">
        <v>23.6</v>
      </c>
      <c r="U3200">
        <f>A3200-3438108179</f>
        <v>17330.026559829712</v>
      </c>
      <c r="V3200" s="7">
        <f t="shared" si="246"/>
        <v>41255.660995677776</v>
      </c>
      <c r="W3200" s="4">
        <f t="shared" si="250"/>
        <v>161.55000000000001</v>
      </c>
      <c r="X3200">
        <f t="shared" si="247"/>
        <v>0.67716257669971669</v>
      </c>
      <c r="Y3200">
        <f t="shared" si="248"/>
        <v>-6.67</v>
      </c>
      <c r="Z3200" s="5">
        <f t="shared" si="249"/>
        <v>8.1765212420727345</v>
      </c>
    </row>
    <row r="3201" spans="1:26" x14ac:dyDescent="0.35">
      <c r="A3201">
        <v>3438125514.3428602</v>
      </c>
      <c r="B3201">
        <v>106.44</v>
      </c>
      <c r="C3201">
        <v>0.82</v>
      </c>
      <c r="D3201">
        <v>882.9</v>
      </c>
      <c r="E3201">
        <v>18.920000000000002</v>
      </c>
      <c r="F3201">
        <v>12.24</v>
      </c>
      <c r="G3201">
        <v>68.900000000000006</v>
      </c>
      <c r="H3201">
        <v>70.599999999999994</v>
      </c>
      <c r="I3201">
        <v>81</v>
      </c>
      <c r="J3201">
        <v>81</v>
      </c>
      <c r="K3201">
        <v>80.599999999999994</v>
      </c>
      <c r="L3201">
        <v>27.4</v>
      </c>
      <c r="M3201">
        <v>79.3</v>
      </c>
      <c r="N3201">
        <v>234</v>
      </c>
      <c r="O3201">
        <v>20.100000000000001</v>
      </c>
      <c r="P3201">
        <v>14.3</v>
      </c>
      <c r="Q3201">
        <v>12.86</v>
      </c>
      <c r="R3201">
        <v>1.51</v>
      </c>
      <c r="S3201">
        <v>23.6</v>
      </c>
      <c r="U3201">
        <f>A3201-3438108179</f>
        <v>17335.342860221863</v>
      </c>
      <c r="V3201" s="7">
        <f t="shared" si="246"/>
        <v>41255.661057209036</v>
      </c>
      <c r="W3201" s="4">
        <f t="shared" si="250"/>
        <v>161.61000000000001</v>
      </c>
      <c r="X3201">
        <f t="shared" si="247"/>
        <v>0.90237275069862244</v>
      </c>
      <c r="Y3201">
        <f t="shared" si="248"/>
        <v>-6.6800000000000015</v>
      </c>
      <c r="Z3201" s="5">
        <f t="shared" si="249"/>
        <v>8.1326010248046519</v>
      </c>
    </row>
    <row r="3202" spans="1:26" x14ac:dyDescent="0.35">
      <c r="A3202">
        <v>3438125519.6621699</v>
      </c>
      <c r="B3202">
        <v>106.52</v>
      </c>
      <c r="C3202">
        <v>0.79</v>
      </c>
      <c r="D3202">
        <v>883.2</v>
      </c>
      <c r="E3202">
        <v>18.920000000000002</v>
      </c>
      <c r="F3202">
        <v>12.27</v>
      </c>
      <c r="G3202">
        <v>74.8</v>
      </c>
      <c r="H3202">
        <v>62.5</v>
      </c>
      <c r="I3202">
        <v>81</v>
      </c>
      <c r="J3202">
        <v>81</v>
      </c>
      <c r="K3202">
        <v>80.599999999999994</v>
      </c>
      <c r="L3202">
        <v>27.3</v>
      </c>
      <c r="M3202">
        <v>79.3</v>
      </c>
      <c r="N3202">
        <v>235</v>
      </c>
      <c r="O3202">
        <v>20.100000000000001</v>
      </c>
      <c r="P3202">
        <v>14.3</v>
      </c>
      <c r="Q3202">
        <v>12.86</v>
      </c>
      <c r="R3202">
        <v>1.51</v>
      </c>
      <c r="S3202">
        <v>23.6</v>
      </c>
      <c r="U3202">
        <f>A3202-3438108179</f>
        <v>17340.662169933319</v>
      </c>
      <c r="V3202" s="7">
        <f t="shared" si="246"/>
        <v>41255.661118775119</v>
      </c>
      <c r="W3202" s="4">
        <f t="shared" si="250"/>
        <v>161.69</v>
      </c>
      <c r="X3202">
        <f t="shared" si="247"/>
        <v>0.79017175681508744</v>
      </c>
      <c r="Y3202">
        <f t="shared" si="248"/>
        <v>-6.6500000000000021</v>
      </c>
      <c r="Z3202" s="5">
        <f t="shared" si="249"/>
        <v>8.2669524345569965</v>
      </c>
    </row>
    <row r="3203" spans="1:26" x14ac:dyDescent="0.35">
      <c r="A3203">
        <v>3438125524.9774699</v>
      </c>
      <c r="B3203">
        <v>106.59</v>
      </c>
      <c r="C3203">
        <v>0.8</v>
      </c>
      <c r="D3203">
        <v>887.1</v>
      </c>
      <c r="E3203">
        <v>18.91</v>
      </c>
      <c r="F3203">
        <v>12.26</v>
      </c>
      <c r="G3203">
        <v>79.099999999999994</v>
      </c>
      <c r="H3203">
        <v>55.3</v>
      </c>
      <c r="I3203">
        <v>81</v>
      </c>
      <c r="J3203">
        <v>81</v>
      </c>
      <c r="K3203">
        <v>80.599999999999994</v>
      </c>
      <c r="L3203">
        <v>27.3</v>
      </c>
      <c r="M3203">
        <v>79.3</v>
      </c>
      <c r="N3203">
        <v>235</v>
      </c>
      <c r="O3203">
        <v>20.100000000000001</v>
      </c>
      <c r="P3203">
        <v>14.3</v>
      </c>
      <c r="Q3203">
        <v>12.86</v>
      </c>
      <c r="R3203">
        <v>1.51</v>
      </c>
      <c r="S3203">
        <v>23.6</v>
      </c>
      <c r="U3203">
        <f>A3203-3438108179</f>
        <v>17345.977469921112</v>
      </c>
      <c r="V3203" s="7">
        <f t="shared" si="246"/>
        <v>41255.661180294795</v>
      </c>
      <c r="W3203" s="4">
        <f t="shared" si="250"/>
        <v>161.76</v>
      </c>
      <c r="X3203">
        <f t="shared" si="247"/>
        <v>0.79002319298712287</v>
      </c>
      <c r="Y3203">
        <f t="shared" si="248"/>
        <v>-6.65</v>
      </c>
      <c r="Z3203" s="5">
        <f t="shared" si="249"/>
        <v>8.2151215008231926</v>
      </c>
    </row>
    <row r="3204" spans="1:26" x14ac:dyDescent="0.35">
      <c r="A3204">
        <v>3438125530.2937698</v>
      </c>
      <c r="B3204">
        <v>106.66</v>
      </c>
      <c r="C3204">
        <v>0.78</v>
      </c>
      <c r="D3204">
        <v>886.8</v>
      </c>
      <c r="E3204">
        <v>18.91</v>
      </c>
      <c r="F3204">
        <v>12.27</v>
      </c>
      <c r="G3204">
        <v>82.1</v>
      </c>
      <c r="H3204">
        <v>48.8</v>
      </c>
      <c r="I3204">
        <v>81</v>
      </c>
      <c r="J3204">
        <v>81</v>
      </c>
      <c r="K3204">
        <v>80.599999999999994</v>
      </c>
      <c r="L3204">
        <v>27.3</v>
      </c>
      <c r="M3204">
        <v>79.3</v>
      </c>
      <c r="N3204">
        <v>235</v>
      </c>
      <c r="O3204">
        <v>20.100000000000001</v>
      </c>
      <c r="P3204">
        <v>14.3</v>
      </c>
      <c r="Q3204">
        <v>12.86</v>
      </c>
      <c r="R3204">
        <v>1.51</v>
      </c>
      <c r="S3204">
        <v>23.6</v>
      </c>
      <c r="U3204">
        <f>A3204-3438108179</f>
        <v>17351.293769836426</v>
      </c>
      <c r="V3204" s="7">
        <f t="shared" si="246"/>
        <v>41255.661241826041</v>
      </c>
      <c r="W3204" s="4">
        <f t="shared" si="250"/>
        <v>161.82999999999998</v>
      </c>
      <c r="X3204">
        <f t="shared" si="247"/>
        <v>0.78972455259072794</v>
      </c>
      <c r="Y3204">
        <f t="shared" si="248"/>
        <v>-6.6400000000000006</v>
      </c>
      <c r="Z3204" s="5">
        <f t="shared" si="249"/>
        <v>8.3135191244178603</v>
      </c>
    </row>
    <row r="3205" spans="1:26" x14ac:dyDescent="0.35">
      <c r="A3205">
        <v>3438125535.6120801</v>
      </c>
      <c r="B3205">
        <v>106.73</v>
      </c>
      <c r="C3205">
        <v>0.81</v>
      </c>
      <c r="D3205">
        <v>883.6</v>
      </c>
      <c r="E3205">
        <v>18.940000000000001</v>
      </c>
      <c r="F3205">
        <v>12.24</v>
      </c>
      <c r="G3205">
        <v>84.1</v>
      </c>
      <c r="H3205">
        <v>44</v>
      </c>
      <c r="I3205">
        <v>81</v>
      </c>
      <c r="J3205">
        <v>81</v>
      </c>
      <c r="K3205">
        <v>80.599999999999994</v>
      </c>
      <c r="L3205">
        <v>27.2</v>
      </c>
      <c r="M3205">
        <v>79.3</v>
      </c>
      <c r="N3205">
        <v>235</v>
      </c>
      <c r="O3205">
        <v>20.100000000000001</v>
      </c>
      <c r="P3205">
        <v>14.3</v>
      </c>
      <c r="Q3205">
        <v>12.86</v>
      </c>
      <c r="R3205">
        <v>1.51</v>
      </c>
      <c r="S3205">
        <v>23.6</v>
      </c>
      <c r="U3205">
        <f>A3205-3438108179</f>
        <v>17356.612080097198</v>
      </c>
      <c r="V3205" s="7">
        <f t="shared" si="246"/>
        <v>41255.661303380555</v>
      </c>
      <c r="W3205" s="4">
        <f t="shared" si="250"/>
        <v>161.9</v>
      </c>
      <c r="X3205">
        <f t="shared" si="247"/>
        <v>0.79017175681492702</v>
      </c>
      <c r="Y3205">
        <f t="shared" si="248"/>
        <v>-6.7000000000000011</v>
      </c>
      <c r="Z3205" s="5">
        <f t="shared" si="249"/>
        <v>8.1948885911076701</v>
      </c>
    </row>
    <row r="3206" spans="1:26" x14ac:dyDescent="0.35">
      <c r="A3206">
        <v>3438125540.9273801</v>
      </c>
      <c r="B3206">
        <v>106.8</v>
      </c>
      <c r="C3206">
        <v>0.84</v>
      </c>
      <c r="D3206">
        <v>881.8</v>
      </c>
      <c r="E3206">
        <v>18.93</v>
      </c>
      <c r="F3206">
        <v>12.25</v>
      </c>
      <c r="G3206">
        <v>85.9</v>
      </c>
      <c r="H3206">
        <v>41.9</v>
      </c>
      <c r="I3206">
        <v>81</v>
      </c>
      <c r="J3206">
        <v>80.900000000000006</v>
      </c>
      <c r="K3206">
        <v>80.599999999999994</v>
      </c>
      <c r="L3206">
        <v>27.2</v>
      </c>
      <c r="M3206">
        <v>79.3</v>
      </c>
      <c r="N3206">
        <v>235</v>
      </c>
      <c r="O3206">
        <v>20.100000000000001</v>
      </c>
      <c r="P3206">
        <v>14.3</v>
      </c>
      <c r="Q3206">
        <v>12.86</v>
      </c>
      <c r="R3206">
        <v>1.51</v>
      </c>
      <c r="S3206">
        <v>23.6</v>
      </c>
      <c r="U3206">
        <f>A3206-3438108179</f>
        <v>17361.927380084991</v>
      </c>
      <c r="V3206" s="7">
        <f t="shared" si="246"/>
        <v>41255.661364900232</v>
      </c>
      <c r="W3206" s="4">
        <f t="shared" si="250"/>
        <v>161.97</v>
      </c>
      <c r="X3206">
        <f t="shared" si="247"/>
        <v>0.90288183413798473</v>
      </c>
      <c r="Y3206">
        <f t="shared" si="248"/>
        <v>-6.68</v>
      </c>
      <c r="Z3206" s="5">
        <f t="shared" si="249"/>
        <v>8.0352010917657992</v>
      </c>
    </row>
    <row r="3207" spans="1:26" x14ac:dyDescent="0.35">
      <c r="A3207">
        <v>3438125546.24369</v>
      </c>
      <c r="B3207">
        <v>106.88</v>
      </c>
      <c r="C3207">
        <v>0.82</v>
      </c>
      <c r="D3207">
        <v>885.8</v>
      </c>
      <c r="E3207">
        <v>18.920000000000002</v>
      </c>
      <c r="F3207">
        <v>12.25</v>
      </c>
      <c r="G3207">
        <v>87.3</v>
      </c>
      <c r="H3207">
        <v>41.2</v>
      </c>
      <c r="I3207">
        <v>81</v>
      </c>
      <c r="J3207">
        <v>80.900000000000006</v>
      </c>
      <c r="K3207">
        <v>80.599999999999994</v>
      </c>
      <c r="L3207">
        <v>27.2</v>
      </c>
      <c r="M3207">
        <v>79.3</v>
      </c>
      <c r="N3207">
        <v>235</v>
      </c>
      <c r="O3207">
        <v>20.100000000000001</v>
      </c>
      <c r="P3207">
        <v>14.3</v>
      </c>
      <c r="Q3207">
        <v>12.86</v>
      </c>
      <c r="R3207">
        <v>1.51</v>
      </c>
      <c r="S3207">
        <v>23.6</v>
      </c>
      <c r="U3207">
        <f>A3207-3438108179</f>
        <v>17367.243690013885</v>
      </c>
      <c r="V3207" s="7">
        <f t="shared" si="246"/>
        <v>41255.661426431601</v>
      </c>
      <c r="W3207" s="4">
        <f t="shared" si="250"/>
        <v>162.05000000000001</v>
      </c>
      <c r="X3207">
        <f t="shared" si="247"/>
        <v>0.67678076276611665</v>
      </c>
      <c r="Y3207">
        <f t="shared" si="248"/>
        <v>-6.6700000000000017</v>
      </c>
      <c r="Z3207" s="5">
        <f t="shared" si="249"/>
        <v>8.1265114687094275</v>
      </c>
    </row>
    <row r="3208" spans="1:26" x14ac:dyDescent="0.35">
      <c r="A3208">
        <v>3438125551.5629902</v>
      </c>
      <c r="B3208">
        <v>106.94</v>
      </c>
      <c r="C3208">
        <v>0.78</v>
      </c>
      <c r="D3208">
        <v>894.2</v>
      </c>
      <c r="E3208">
        <v>18.93</v>
      </c>
      <c r="F3208">
        <v>12.25</v>
      </c>
      <c r="G3208">
        <v>88.1</v>
      </c>
      <c r="H3208">
        <v>44.6</v>
      </c>
      <c r="I3208">
        <v>80.900000000000006</v>
      </c>
      <c r="J3208">
        <v>80.8</v>
      </c>
      <c r="K3208">
        <v>80.5</v>
      </c>
      <c r="L3208">
        <v>27.1</v>
      </c>
      <c r="M3208">
        <v>79.3</v>
      </c>
      <c r="N3208">
        <v>235</v>
      </c>
      <c r="O3208">
        <v>20.100000000000001</v>
      </c>
      <c r="P3208">
        <v>14.3</v>
      </c>
      <c r="Q3208">
        <v>12.86</v>
      </c>
      <c r="R3208">
        <v>1.51</v>
      </c>
      <c r="S3208">
        <v>23.6</v>
      </c>
      <c r="U3208">
        <f>A3208-3438108179</f>
        <v>17372.562990188599</v>
      </c>
      <c r="V3208" s="7">
        <f t="shared" si="246"/>
        <v>41255.661487997575</v>
      </c>
      <c r="W3208" s="4">
        <f t="shared" si="250"/>
        <v>162.11000000000001</v>
      </c>
      <c r="X3208">
        <f t="shared" si="247"/>
        <v>0.90118683532782806</v>
      </c>
      <c r="Y3208">
        <f t="shared" si="248"/>
        <v>-6.68</v>
      </c>
      <c r="Z3208" s="5">
        <f t="shared" si="249"/>
        <v>8.3385222459083046</v>
      </c>
    </row>
    <row r="3209" spans="1:26" x14ac:dyDescent="0.35">
      <c r="A3209">
        <v>3438125556.8892999</v>
      </c>
      <c r="B3209">
        <v>107.02</v>
      </c>
      <c r="C3209">
        <v>0.8</v>
      </c>
      <c r="D3209">
        <v>894.1</v>
      </c>
      <c r="E3209">
        <v>18.93</v>
      </c>
      <c r="F3209">
        <v>12.25</v>
      </c>
      <c r="G3209">
        <v>88.7</v>
      </c>
      <c r="H3209">
        <v>51.3</v>
      </c>
      <c r="I3209">
        <v>80.900000000000006</v>
      </c>
      <c r="J3209">
        <v>80.8</v>
      </c>
      <c r="K3209">
        <v>80.400000000000006</v>
      </c>
      <c r="L3209">
        <v>27.1</v>
      </c>
      <c r="M3209">
        <v>79.3</v>
      </c>
      <c r="N3209">
        <v>236</v>
      </c>
      <c r="O3209">
        <v>20.100000000000001</v>
      </c>
      <c r="P3209">
        <v>14.3</v>
      </c>
      <c r="Q3209">
        <v>12.86</v>
      </c>
      <c r="R3209">
        <v>1.51</v>
      </c>
      <c r="S3209">
        <v>23.6</v>
      </c>
      <c r="U3209">
        <f>A3209-3438108179</f>
        <v>17377.889299869537</v>
      </c>
      <c r="V3209" s="7">
        <f t="shared" si="246"/>
        <v>41255.661549644676</v>
      </c>
      <c r="W3209" s="4">
        <f t="shared" si="250"/>
        <v>162.19</v>
      </c>
      <c r="X3209">
        <f t="shared" si="247"/>
        <v>0.78972595281603475</v>
      </c>
      <c r="Y3209">
        <f t="shared" si="248"/>
        <v>-6.68</v>
      </c>
      <c r="Z3209" s="5">
        <f t="shared" si="249"/>
        <v>8.2336309981908933</v>
      </c>
    </row>
    <row r="3210" spans="1:26" x14ac:dyDescent="0.35">
      <c r="A3210">
        <v>3438125562.2076001</v>
      </c>
      <c r="B3210">
        <v>107.09</v>
      </c>
      <c r="C3210">
        <v>0.84</v>
      </c>
      <c r="D3210">
        <v>899.1</v>
      </c>
      <c r="E3210">
        <v>18.940000000000001</v>
      </c>
      <c r="F3210">
        <v>12.27</v>
      </c>
      <c r="G3210">
        <v>89.2</v>
      </c>
      <c r="H3210">
        <v>58.9</v>
      </c>
      <c r="I3210">
        <v>80.8</v>
      </c>
      <c r="J3210">
        <v>80.8</v>
      </c>
      <c r="K3210">
        <v>80.400000000000006</v>
      </c>
      <c r="L3210">
        <v>27</v>
      </c>
      <c r="M3210">
        <v>79.2</v>
      </c>
      <c r="N3210">
        <v>236</v>
      </c>
      <c r="O3210">
        <v>20.100000000000001</v>
      </c>
      <c r="P3210">
        <v>14.3</v>
      </c>
      <c r="Q3210">
        <v>12.86</v>
      </c>
      <c r="R3210">
        <v>1.51</v>
      </c>
      <c r="S3210">
        <v>23.6</v>
      </c>
      <c r="U3210">
        <f>A3210-3438108179</f>
        <v>17383.20760011673</v>
      </c>
      <c r="V3210" s="7">
        <f t="shared" si="246"/>
        <v>41255.661611199081</v>
      </c>
      <c r="W3210" s="4">
        <f t="shared" si="250"/>
        <v>162.26</v>
      </c>
      <c r="X3210">
        <f t="shared" si="247"/>
        <v>0.78957764987381418</v>
      </c>
      <c r="Y3210">
        <f t="shared" si="248"/>
        <v>-6.6700000000000017</v>
      </c>
      <c r="Z3210" s="5">
        <f t="shared" si="249"/>
        <v>8.0291844671169983</v>
      </c>
    </row>
    <row r="3211" spans="1:26" x14ac:dyDescent="0.35">
      <c r="A3211">
        <v>3438125567.5268998</v>
      </c>
      <c r="B3211">
        <v>107.16</v>
      </c>
      <c r="C3211">
        <v>0.8</v>
      </c>
      <c r="D3211">
        <v>900</v>
      </c>
      <c r="E3211">
        <v>18.940000000000001</v>
      </c>
      <c r="F3211">
        <v>12.26</v>
      </c>
      <c r="G3211">
        <v>88.5</v>
      </c>
      <c r="H3211">
        <v>65.900000000000006</v>
      </c>
      <c r="I3211">
        <v>80.8</v>
      </c>
      <c r="J3211">
        <v>80.8</v>
      </c>
      <c r="K3211">
        <v>80.400000000000006</v>
      </c>
      <c r="L3211">
        <v>27</v>
      </c>
      <c r="M3211">
        <v>79.2</v>
      </c>
      <c r="N3211">
        <v>237</v>
      </c>
      <c r="O3211">
        <v>20.100000000000001</v>
      </c>
      <c r="P3211">
        <v>14.3</v>
      </c>
      <c r="Q3211">
        <v>12.86</v>
      </c>
      <c r="R3211">
        <v>1.51</v>
      </c>
      <c r="S3211">
        <v>23.6</v>
      </c>
      <c r="U3211">
        <f>A3211-3438108179</f>
        <v>17388.526899814606</v>
      </c>
      <c r="V3211" s="7">
        <f t="shared" si="246"/>
        <v>41255.661672765047</v>
      </c>
      <c r="W3211" s="4">
        <f t="shared" si="250"/>
        <v>162.32999999999998</v>
      </c>
      <c r="X3211">
        <f t="shared" si="247"/>
        <v>0.79017026155487069</v>
      </c>
      <c r="Y3211">
        <f t="shared" si="248"/>
        <v>-6.6800000000000015</v>
      </c>
      <c r="Z3211" s="5">
        <f t="shared" si="249"/>
        <v>8.2336309981908951</v>
      </c>
    </row>
    <row r="3212" spans="1:26" x14ac:dyDescent="0.35">
      <c r="A3212">
        <v>3438125572.8422098</v>
      </c>
      <c r="B3212">
        <v>107.23</v>
      </c>
      <c r="C3212">
        <v>0.79</v>
      </c>
      <c r="D3212">
        <v>894.2</v>
      </c>
      <c r="E3212">
        <v>18.93</v>
      </c>
      <c r="F3212">
        <v>12.28</v>
      </c>
      <c r="G3212">
        <v>83.1</v>
      </c>
      <c r="H3212">
        <v>72.400000000000006</v>
      </c>
      <c r="I3212">
        <v>80.8</v>
      </c>
      <c r="J3212">
        <v>80.7</v>
      </c>
      <c r="K3212">
        <v>80.400000000000006</v>
      </c>
      <c r="L3212">
        <v>27</v>
      </c>
      <c r="M3212">
        <v>79.099999999999994</v>
      </c>
      <c r="N3212">
        <v>237</v>
      </c>
      <c r="O3212">
        <v>20</v>
      </c>
      <c r="P3212">
        <v>14.3</v>
      </c>
      <c r="Q3212">
        <v>12.86</v>
      </c>
      <c r="R3212">
        <v>1.51</v>
      </c>
      <c r="S3212">
        <v>23.6</v>
      </c>
      <c r="U3212">
        <f>A3212-3438108179</f>
        <v>17393.842209815979</v>
      </c>
      <c r="V3212" s="7">
        <f t="shared" si="246"/>
        <v>41255.66173428484</v>
      </c>
      <c r="W3212" s="4">
        <f t="shared" si="250"/>
        <v>162.4</v>
      </c>
      <c r="X3212">
        <f t="shared" si="247"/>
        <v>0.79017175681492702</v>
      </c>
      <c r="Y3212">
        <f t="shared" si="248"/>
        <v>-6.65</v>
      </c>
      <c r="Z3212" s="5">
        <f t="shared" si="249"/>
        <v>8.2669524345569947</v>
      </c>
    </row>
    <row r="3213" spans="1:26" x14ac:dyDescent="0.35">
      <c r="A3213">
        <v>3438125578.1575098</v>
      </c>
      <c r="B3213">
        <v>107.3</v>
      </c>
      <c r="C3213">
        <v>0.8</v>
      </c>
      <c r="D3213">
        <v>892.7</v>
      </c>
      <c r="E3213">
        <v>18.920000000000002</v>
      </c>
      <c r="F3213">
        <v>12.27</v>
      </c>
      <c r="G3213">
        <v>75.400000000000006</v>
      </c>
      <c r="H3213">
        <v>76.599999999999994</v>
      </c>
      <c r="I3213">
        <v>80.8</v>
      </c>
      <c r="J3213">
        <v>80.7</v>
      </c>
      <c r="K3213">
        <v>80.3</v>
      </c>
      <c r="L3213">
        <v>26.9</v>
      </c>
      <c r="M3213">
        <v>79.099999999999994</v>
      </c>
      <c r="N3213">
        <v>237</v>
      </c>
      <c r="O3213">
        <v>20</v>
      </c>
      <c r="P3213">
        <v>14.3</v>
      </c>
      <c r="Q3213">
        <v>12.86</v>
      </c>
      <c r="R3213">
        <v>1.51</v>
      </c>
      <c r="S3213">
        <v>23.6</v>
      </c>
      <c r="U3213">
        <f>A3213-3438108179</f>
        <v>17399.157509803772</v>
      </c>
      <c r="V3213" s="7">
        <f t="shared" si="246"/>
        <v>41255.661795804517</v>
      </c>
      <c r="W3213" s="4">
        <f t="shared" si="250"/>
        <v>162.47</v>
      </c>
      <c r="X3213">
        <f t="shared" si="247"/>
        <v>0.78972455259072794</v>
      </c>
      <c r="Y3213">
        <f t="shared" si="248"/>
        <v>-6.6500000000000021</v>
      </c>
      <c r="Z3213" s="5">
        <f t="shared" si="249"/>
        <v>8.2151215008231926</v>
      </c>
    </row>
    <row r="3214" spans="1:26" x14ac:dyDescent="0.35">
      <c r="A3214">
        <v>3438125583.4758201</v>
      </c>
      <c r="B3214">
        <v>107.37</v>
      </c>
      <c r="C3214">
        <v>0.8</v>
      </c>
      <c r="D3214">
        <v>898.6</v>
      </c>
      <c r="E3214">
        <v>18.93</v>
      </c>
      <c r="F3214">
        <v>12.26</v>
      </c>
      <c r="G3214">
        <v>66</v>
      </c>
      <c r="H3214">
        <v>82.6</v>
      </c>
      <c r="I3214">
        <v>80.7</v>
      </c>
      <c r="J3214">
        <v>80.7</v>
      </c>
      <c r="K3214">
        <v>80.3</v>
      </c>
      <c r="L3214">
        <v>26.9</v>
      </c>
      <c r="M3214">
        <v>79.099999999999994</v>
      </c>
      <c r="N3214">
        <v>235</v>
      </c>
      <c r="O3214">
        <v>20</v>
      </c>
      <c r="P3214">
        <v>14.3</v>
      </c>
      <c r="Q3214">
        <v>12.86</v>
      </c>
      <c r="R3214">
        <v>1.51</v>
      </c>
      <c r="S3214">
        <v>23.6</v>
      </c>
      <c r="U3214">
        <f>A3214-3438108179</f>
        <v>17404.475820064545</v>
      </c>
      <c r="V3214" s="7">
        <f t="shared" si="246"/>
        <v>41255.661857359031</v>
      </c>
      <c r="W3214" s="4">
        <f t="shared" si="250"/>
        <v>162.54000000000002</v>
      </c>
      <c r="X3214">
        <f t="shared" si="247"/>
        <v>0.79002319298712287</v>
      </c>
      <c r="Y3214">
        <f t="shared" si="248"/>
        <v>-6.67</v>
      </c>
      <c r="Z3214" s="5">
        <f t="shared" si="249"/>
        <v>8.2274657925355399</v>
      </c>
    </row>
    <row r="3215" spans="1:26" x14ac:dyDescent="0.35">
      <c r="A3215">
        <v>3438125588.79212</v>
      </c>
      <c r="B3215">
        <v>107.44</v>
      </c>
      <c r="C3215">
        <v>0.77</v>
      </c>
      <c r="D3215">
        <v>901</v>
      </c>
      <c r="E3215">
        <v>18.93</v>
      </c>
      <c r="F3215">
        <v>12.24</v>
      </c>
      <c r="G3215">
        <v>58.4</v>
      </c>
      <c r="H3215">
        <v>85.6</v>
      </c>
      <c r="I3215">
        <v>80.7</v>
      </c>
      <c r="J3215">
        <v>80.7</v>
      </c>
      <c r="K3215">
        <v>80.3</v>
      </c>
      <c r="L3215">
        <v>26.8</v>
      </c>
      <c r="M3215">
        <v>79.099999999999994</v>
      </c>
      <c r="N3215">
        <v>234</v>
      </c>
      <c r="O3215">
        <v>20</v>
      </c>
      <c r="P3215">
        <v>14.3</v>
      </c>
      <c r="Q3215">
        <v>12.86</v>
      </c>
      <c r="R3215">
        <v>1.51</v>
      </c>
      <c r="S3215">
        <v>23.7</v>
      </c>
      <c r="U3215">
        <f>A3215-3438108179</f>
        <v>17409.792119979858</v>
      </c>
      <c r="V3215" s="7">
        <f t="shared" si="246"/>
        <v>41255.661918890277</v>
      </c>
      <c r="W3215" s="4">
        <f t="shared" si="250"/>
        <v>162.61000000000001</v>
      </c>
      <c r="X3215">
        <f t="shared" si="247"/>
        <v>0.78913251580795318</v>
      </c>
      <c r="Y3215">
        <f t="shared" si="248"/>
        <v>-6.6899999999999995</v>
      </c>
      <c r="Z3215" s="5">
        <f t="shared" si="249"/>
        <v>8.3987732846628393</v>
      </c>
    </row>
    <row r="3216" spans="1:26" x14ac:dyDescent="0.35">
      <c r="A3216">
        <v>3438125594.1144199</v>
      </c>
      <c r="B3216">
        <v>107.51</v>
      </c>
      <c r="C3216">
        <v>0.78</v>
      </c>
      <c r="D3216">
        <v>899.1</v>
      </c>
      <c r="E3216">
        <v>18.940000000000001</v>
      </c>
      <c r="F3216">
        <v>12.25</v>
      </c>
      <c r="G3216">
        <v>51.8</v>
      </c>
      <c r="H3216">
        <v>88.3</v>
      </c>
      <c r="I3216">
        <v>80.7</v>
      </c>
      <c r="J3216">
        <v>80.7</v>
      </c>
      <c r="K3216">
        <v>80.3</v>
      </c>
      <c r="L3216">
        <v>26.8</v>
      </c>
      <c r="M3216">
        <v>79.099999999999994</v>
      </c>
      <c r="N3216">
        <v>234</v>
      </c>
      <c r="O3216">
        <v>20</v>
      </c>
      <c r="P3216">
        <v>14.3</v>
      </c>
      <c r="Q3216">
        <v>12.86</v>
      </c>
      <c r="R3216">
        <v>1.51</v>
      </c>
      <c r="S3216">
        <v>23.8</v>
      </c>
      <c r="U3216">
        <f>A3216-3438108179</f>
        <v>17415.114419937134</v>
      </c>
      <c r="V3216" s="7">
        <f t="shared" si="246"/>
        <v>41255.661980490971</v>
      </c>
      <c r="W3216" s="4">
        <f t="shared" si="250"/>
        <v>162.68</v>
      </c>
      <c r="X3216">
        <f t="shared" si="247"/>
        <v>0.78972445924239043</v>
      </c>
      <c r="Y3216">
        <f t="shared" si="248"/>
        <v>-6.6900000000000013</v>
      </c>
      <c r="Z3216" s="5">
        <f t="shared" si="249"/>
        <v>8.3447613206651514</v>
      </c>
    </row>
    <row r="3217" spans="1:26" x14ac:dyDescent="0.35">
      <c r="A3217">
        <v>3438125599.4327302</v>
      </c>
      <c r="B3217">
        <v>107.58</v>
      </c>
      <c r="C3217">
        <v>0.8</v>
      </c>
      <c r="D3217">
        <v>897.4</v>
      </c>
      <c r="E3217">
        <v>18.920000000000002</v>
      </c>
      <c r="F3217">
        <v>12.26</v>
      </c>
      <c r="G3217">
        <v>45.8</v>
      </c>
      <c r="H3217">
        <v>89.7</v>
      </c>
      <c r="I3217">
        <v>80.7</v>
      </c>
      <c r="J3217">
        <v>80.7</v>
      </c>
      <c r="K3217">
        <v>80.3</v>
      </c>
      <c r="L3217">
        <v>26.8</v>
      </c>
      <c r="M3217">
        <v>79</v>
      </c>
      <c r="N3217">
        <v>236</v>
      </c>
      <c r="O3217">
        <v>20</v>
      </c>
      <c r="P3217">
        <v>14.3</v>
      </c>
      <c r="Q3217">
        <v>12.86</v>
      </c>
      <c r="R3217">
        <v>1.51</v>
      </c>
      <c r="S3217">
        <v>23.8</v>
      </c>
      <c r="U3217">
        <f>A3217-3438108179</f>
        <v>17420.432730197906</v>
      </c>
      <c r="V3217" s="7">
        <f t="shared" si="246"/>
        <v>41255.662042045493</v>
      </c>
      <c r="W3217" s="4">
        <f t="shared" si="250"/>
        <v>162.75</v>
      </c>
      <c r="X3217">
        <f t="shared" si="247"/>
        <v>0.78972613951311743</v>
      </c>
      <c r="Y3217">
        <f t="shared" si="248"/>
        <v>-6.6600000000000019</v>
      </c>
      <c r="Z3217" s="5">
        <f t="shared" si="249"/>
        <v>8.2212959635519134</v>
      </c>
    </row>
    <row r="3218" spans="1:26" x14ac:dyDescent="0.35">
      <c r="A3218">
        <v>3438125604.75103</v>
      </c>
      <c r="B3218">
        <v>107.65</v>
      </c>
      <c r="C3218">
        <v>0.81</v>
      </c>
      <c r="D3218">
        <v>897.6</v>
      </c>
      <c r="E3218">
        <v>18.920000000000002</v>
      </c>
      <c r="F3218">
        <v>12.26</v>
      </c>
      <c r="G3218">
        <v>44.5</v>
      </c>
      <c r="H3218">
        <v>91.1</v>
      </c>
      <c r="I3218">
        <v>80.7</v>
      </c>
      <c r="J3218">
        <v>80.599999999999994</v>
      </c>
      <c r="K3218">
        <v>80.3</v>
      </c>
      <c r="L3218">
        <v>26.7</v>
      </c>
      <c r="M3218">
        <v>79</v>
      </c>
      <c r="N3218">
        <v>236</v>
      </c>
      <c r="O3218">
        <v>20</v>
      </c>
      <c r="P3218">
        <v>14.3</v>
      </c>
      <c r="Q3218">
        <v>12.86</v>
      </c>
      <c r="R3218">
        <v>1.51</v>
      </c>
      <c r="S3218">
        <v>24</v>
      </c>
      <c r="U3218">
        <f>A3218-3438108179</f>
        <v>17425.751029968262</v>
      </c>
      <c r="V3218" s="7">
        <f t="shared" si="246"/>
        <v>41255.662103599883</v>
      </c>
      <c r="W3218" s="4">
        <f t="shared" si="250"/>
        <v>162.82</v>
      </c>
      <c r="X3218">
        <f t="shared" si="247"/>
        <v>0.79002160487067652</v>
      </c>
      <c r="Y3218">
        <f t="shared" si="248"/>
        <v>-6.6600000000000019</v>
      </c>
      <c r="Z3218" s="5">
        <f t="shared" si="249"/>
        <v>8.1703896167318728</v>
      </c>
    </row>
    <row r="3219" spans="1:26" x14ac:dyDescent="0.35">
      <c r="A3219">
        <v>3438125610.0673399</v>
      </c>
      <c r="B3219">
        <v>107.72</v>
      </c>
      <c r="C3219">
        <v>0.78</v>
      </c>
      <c r="D3219">
        <v>898.6</v>
      </c>
      <c r="E3219">
        <v>18.920000000000002</v>
      </c>
      <c r="F3219">
        <v>12.27</v>
      </c>
      <c r="G3219">
        <v>46.8</v>
      </c>
      <c r="H3219">
        <v>92</v>
      </c>
      <c r="I3219">
        <v>80.7</v>
      </c>
      <c r="J3219">
        <v>80.599999999999994</v>
      </c>
      <c r="K3219">
        <v>80.3</v>
      </c>
      <c r="L3219">
        <v>26.7</v>
      </c>
      <c r="M3219">
        <v>79</v>
      </c>
      <c r="N3219">
        <v>237</v>
      </c>
      <c r="O3219">
        <v>20</v>
      </c>
      <c r="P3219">
        <v>14.3</v>
      </c>
      <c r="Q3219">
        <v>12.86</v>
      </c>
      <c r="R3219">
        <v>1.52</v>
      </c>
      <c r="S3219">
        <v>24</v>
      </c>
      <c r="U3219">
        <f>A3219-3438108179</f>
        <v>17431.067339897156</v>
      </c>
      <c r="V3219" s="7">
        <f t="shared" si="246"/>
        <v>41255.662165131253</v>
      </c>
      <c r="W3219" s="4">
        <f t="shared" si="250"/>
        <v>162.88999999999999</v>
      </c>
      <c r="X3219">
        <f t="shared" si="247"/>
        <v>0.90237435035476876</v>
      </c>
      <c r="Y3219">
        <f t="shared" si="248"/>
        <v>-6.6500000000000021</v>
      </c>
      <c r="Z3219" s="5">
        <f t="shared" si="249"/>
        <v>8.3197769492591007</v>
      </c>
    </row>
    <row r="3220" spans="1:26" x14ac:dyDescent="0.35">
      <c r="A3220">
        <v>3438125615.3866401</v>
      </c>
      <c r="B3220">
        <v>107.8</v>
      </c>
      <c r="C3220">
        <v>0.78</v>
      </c>
      <c r="D3220">
        <v>891.7</v>
      </c>
      <c r="E3220">
        <v>18.940000000000001</v>
      </c>
      <c r="F3220">
        <v>12.28</v>
      </c>
      <c r="G3220">
        <v>51.8</v>
      </c>
      <c r="H3220">
        <v>91.3</v>
      </c>
      <c r="I3220">
        <v>80.7</v>
      </c>
      <c r="J3220">
        <v>80.599999999999994</v>
      </c>
      <c r="K3220">
        <v>80.3</v>
      </c>
      <c r="L3220">
        <v>26.7</v>
      </c>
      <c r="M3220">
        <v>79</v>
      </c>
      <c r="N3220">
        <v>236</v>
      </c>
      <c r="O3220">
        <v>20</v>
      </c>
      <c r="P3220">
        <v>14.3</v>
      </c>
      <c r="Q3220">
        <v>12.86</v>
      </c>
      <c r="R3220">
        <v>1.52</v>
      </c>
      <c r="S3220">
        <v>24</v>
      </c>
      <c r="U3220">
        <f>A3220-3438108179</f>
        <v>17436.386640071869</v>
      </c>
      <c r="V3220" s="7">
        <f t="shared" si="246"/>
        <v>41255.662226697226</v>
      </c>
      <c r="W3220" s="4">
        <f t="shared" si="250"/>
        <v>162.97</v>
      </c>
      <c r="X3220">
        <f t="shared" si="247"/>
        <v>0.7900216982892746</v>
      </c>
      <c r="Y3220">
        <f t="shared" si="248"/>
        <v>-6.6600000000000019</v>
      </c>
      <c r="Z3220" s="5">
        <f t="shared" si="249"/>
        <v>8.3260300707350687</v>
      </c>
    </row>
    <row r="3221" spans="1:26" x14ac:dyDescent="0.35">
      <c r="A3221">
        <v>3438125620.70295</v>
      </c>
      <c r="B3221">
        <v>107.87</v>
      </c>
      <c r="C3221">
        <v>0.81</v>
      </c>
      <c r="D3221">
        <v>891.7</v>
      </c>
      <c r="E3221">
        <v>18.93</v>
      </c>
      <c r="F3221">
        <v>12.27</v>
      </c>
      <c r="G3221">
        <v>59.3</v>
      </c>
      <c r="H3221">
        <v>85.3</v>
      </c>
      <c r="I3221">
        <v>80.7</v>
      </c>
      <c r="J3221">
        <v>80.7</v>
      </c>
      <c r="K3221">
        <v>80.3</v>
      </c>
      <c r="L3221">
        <v>26.7</v>
      </c>
      <c r="M3221">
        <v>79</v>
      </c>
      <c r="N3221">
        <v>236</v>
      </c>
      <c r="O3221">
        <v>20</v>
      </c>
      <c r="P3221">
        <v>14.3</v>
      </c>
      <c r="Q3221">
        <v>12.86</v>
      </c>
      <c r="R3221">
        <v>1.52</v>
      </c>
      <c r="S3221">
        <v>24.1</v>
      </c>
      <c r="U3221">
        <f>A3221-3438108179</f>
        <v>17441.702950000763</v>
      </c>
      <c r="V3221" s="7">
        <f t="shared" si="246"/>
        <v>41255.662288228588</v>
      </c>
      <c r="W3221" s="4">
        <f t="shared" si="250"/>
        <v>163.04000000000002</v>
      </c>
      <c r="X3221">
        <f t="shared" si="247"/>
        <v>0.6771626567729474</v>
      </c>
      <c r="Y3221">
        <f t="shared" si="248"/>
        <v>-6.66</v>
      </c>
      <c r="Z3221" s="5">
        <f t="shared" si="249"/>
        <v>8.170389616731871</v>
      </c>
    </row>
    <row r="3222" spans="1:26" x14ac:dyDescent="0.35">
      <c r="A3222">
        <v>3438125626.0192499</v>
      </c>
      <c r="B3222">
        <v>107.93</v>
      </c>
      <c r="C3222">
        <v>0.8</v>
      </c>
      <c r="D3222">
        <v>893.4</v>
      </c>
      <c r="E3222">
        <v>18.920000000000002</v>
      </c>
      <c r="F3222">
        <v>12.25</v>
      </c>
      <c r="G3222">
        <v>66</v>
      </c>
      <c r="H3222">
        <v>78.3</v>
      </c>
      <c r="I3222">
        <v>80.7</v>
      </c>
      <c r="J3222">
        <v>80.7</v>
      </c>
      <c r="K3222">
        <v>80.3</v>
      </c>
      <c r="L3222">
        <v>26.6</v>
      </c>
      <c r="M3222">
        <v>79</v>
      </c>
      <c r="N3222">
        <v>235</v>
      </c>
      <c r="O3222">
        <v>20</v>
      </c>
      <c r="P3222">
        <v>14.2</v>
      </c>
      <c r="Q3222">
        <v>12.86</v>
      </c>
      <c r="R3222">
        <v>1.52</v>
      </c>
      <c r="S3222">
        <v>24.1</v>
      </c>
      <c r="U3222">
        <f>A3222-3438108179</f>
        <v>17447.019249916077</v>
      </c>
      <c r="V3222" s="7">
        <f t="shared" si="246"/>
        <v>41255.662349759841</v>
      </c>
      <c r="W3222" s="4">
        <f t="shared" si="250"/>
        <v>163.10000000000002</v>
      </c>
      <c r="X3222">
        <f t="shared" si="247"/>
        <v>0.90220481835917987</v>
      </c>
      <c r="Y3222">
        <f t="shared" si="248"/>
        <v>-6.6700000000000017</v>
      </c>
      <c r="Z3222" s="5">
        <f t="shared" si="249"/>
        <v>8.2274657925355434</v>
      </c>
    </row>
    <row r="3223" spans="1:26" x14ac:dyDescent="0.35">
      <c r="A3223">
        <v>3438125631.33955</v>
      </c>
      <c r="B3223">
        <v>108.01</v>
      </c>
      <c r="C3223">
        <v>0.78</v>
      </c>
      <c r="D3223">
        <v>893.8</v>
      </c>
      <c r="E3223">
        <v>18.93</v>
      </c>
      <c r="F3223">
        <v>12.27</v>
      </c>
      <c r="G3223">
        <v>72</v>
      </c>
      <c r="H3223">
        <v>69.2</v>
      </c>
      <c r="I3223">
        <v>80.8</v>
      </c>
      <c r="J3223">
        <v>80.7</v>
      </c>
      <c r="K3223">
        <v>80.3</v>
      </c>
      <c r="L3223">
        <v>26.6</v>
      </c>
      <c r="M3223">
        <v>79</v>
      </c>
      <c r="N3223">
        <v>236</v>
      </c>
      <c r="O3223">
        <v>20</v>
      </c>
      <c r="P3223">
        <v>14.2</v>
      </c>
      <c r="Q3223">
        <v>12.86</v>
      </c>
      <c r="R3223">
        <v>1.52</v>
      </c>
      <c r="S3223">
        <v>24.1</v>
      </c>
      <c r="U3223">
        <f>A3223-3438108179</f>
        <v>17452.339550018311</v>
      </c>
      <c r="V3223" s="7">
        <f t="shared" si="246"/>
        <v>41255.662411337384</v>
      </c>
      <c r="W3223" s="4">
        <f t="shared" si="250"/>
        <v>163.18</v>
      </c>
      <c r="X3223">
        <f t="shared" si="247"/>
        <v>0.78987309749371792</v>
      </c>
      <c r="Y3223">
        <f t="shared" si="248"/>
        <v>-6.66</v>
      </c>
      <c r="Z3223" s="5">
        <f t="shared" si="249"/>
        <v>8.326030070735067</v>
      </c>
    </row>
    <row r="3224" spans="1:26" x14ac:dyDescent="0.35">
      <c r="A3224">
        <v>3438125636.6568599</v>
      </c>
      <c r="B3224">
        <v>108.08</v>
      </c>
      <c r="C3224">
        <v>0.76</v>
      </c>
      <c r="D3224">
        <v>887.6</v>
      </c>
      <c r="E3224">
        <v>18.920000000000002</v>
      </c>
      <c r="F3224">
        <v>12.27</v>
      </c>
      <c r="G3224">
        <v>76.900000000000006</v>
      </c>
      <c r="H3224">
        <v>60.6</v>
      </c>
      <c r="I3224">
        <v>80.8</v>
      </c>
      <c r="J3224">
        <v>80.8</v>
      </c>
      <c r="K3224">
        <v>80.3</v>
      </c>
      <c r="L3224">
        <v>26.5</v>
      </c>
      <c r="M3224">
        <v>79</v>
      </c>
      <c r="N3224">
        <v>236</v>
      </c>
      <c r="O3224">
        <v>20</v>
      </c>
      <c r="P3224">
        <v>14.2</v>
      </c>
      <c r="Q3224">
        <v>12.86</v>
      </c>
      <c r="R3224">
        <v>1.52</v>
      </c>
      <c r="S3224">
        <v>24.1</v>
      </c>
      <c r="U3224">
        <f>A3224-3438108179</f>
        <v>17457.656859874725</v>
      </c>
      <c r="V3224" s="7">
        <f t="shared" ref="V3224:V3287" si="251">U3224/60/60/24+$V$22</f>
        <v>41255.662472880322</v>
      </c>
      <c r="W3224" s="4">
        <f t="shared" si="250"/>
        <v>163.25</v>
      </c>
      <c r="X3224">
        <f t="shared" ref="X3224:X3287" si="252">(B3225-B3224)/((V3225-V3224)*24*60)</f>
        <v>0.78957755656052286</v>
      </c>
      <c r="Y3224">
        <f t="shared" ref="Y3224:Y3287" si="253">F3224-E3224</f>
        <v>-6.6500000000000021</v>
      </c>
      <c r="Z3224" s="5">
        <f t="shared" ref="Z3224:Z3287" si="254">SQRT((E3224-F3224)/C3224*0.005238)*39.37</f>
        <v>8.4285368195938979</v>
      </c>
    </row>
    <row r="3225" spans="1:26" x14ac:dyDescent="0.35">
      <c r="A3225">
        <v>3438125641.97616</v>
      </c>
      <c r="B3225">
        <v>108.15</v>
      </c>
      <c r="C3225">
        <v>0.81</v>
      </c>
      <c r="D3225">
        <v>884.6</v>
      </c>
      <c r="E3225">
        <v>18.920000000000002</v>
      </c>
      <c r="F3225">
        <v>12.28</v>
      </c>
      <c r="G3225">
        <v>80.400000000000006</v>
      </c>
      <c r="H3225">
        <v>53.6</v>
      </c>
      <c r="I3225">
        <v>80.8</v>
      </c>
      <c r="J3225">
        <v>80.8</v>
      </c>
      <c r="K3225">
        <v>80.3</v>
      </c>
      <c r="L3225">
        <v>26.5</v>
      </c>
      <c r="M3225">
        <v>79.099999999999994</v>
      </c>
      <c r="N3225">
        <v>237</v>
      </c>
      <c r="O3225">
        <v>20</v>
      </c>
      <c r="P3225">
        <v>14.2</v>
      </c>
      <c r="Q3225">
        <v>12.86</v>
      </c>
      <c r="R3225">
        <v>1.52</v>
      </c>
      <c r="S3225">
        <v>24.1</v>
      </c>
      <c r="U3225">
        <f>A3225-3438108179</f>
        <v>17462.976160049438</v>
      </c>
      <c r="V3225" s="7">
        <f t="shared" si="251"/>
        <v>41255.662534446295</v>
      </c>
      <c r="W3225" s="4">
        <f t="shared" si="250"/>
        <v>163.32</v>
      </c>
      <c r="X3225">
        <f t="shared" si="252"/>
        <v>0.78972455259056762</v>
      </c>
      <c r="Y3225">
        <f t="shared" si="253"/>
        <v>-6.6400000000000023</v>
      </c>
      <c r="Z3225" s="5">
        <f t="shared" si="254"/>
        <v>8.1581125405002037</v>
      </c>
    </row>
    <row r="3226" spans="1:26" x14ac:dyDescent="0.35">
      <c r="A3226">
        <v>3438125647.2944698</v>
      </c>
      <c r="B3226">
        <v>108.22</v>
      </c>
      <c r="C3226">
        <v>0.82</v>
      </c>
      <c r="D3226">
        <v>888.1</v>
      </c>
      <c r="E3226">
        <v>18.91</v>
      </c>
      <c r="F3226">
        <v>12.29</v>
      </c>
      <c r="G3226">
        <v>83.4</v>
      </c>
      <c r="H3226">
        <v>47.9</v>
      </c>
      <c r="I3226">
        <v>80.8</v>
      </c>
      <c r="J3226">
        <v>80.900000000000006</v>
      </c>
      <c r="K3226">
        <v>80.3</v>
      </c>
      <c r="L3226">
        <v>26.5</v>
      </c>
      <c r="M3226">
        <v>79.099999999999994</v>
      </c>
      <c r="N3226">
        <v>237</v>
      </c>
      <c r="O3226">
        <v>20</v>
      </c>
      <c r="P3226">
        <v>14.2</v>
      </c>
      <c r="Q3226">
        <v>12.86</v>
      </c>
      <c r="R3226">
        <v>1.52</v>
      </c>
      <c r="S3226">
        <v>24.1</v>
      </c>
      <c r="U3226">
        <f>A3226-3438108179</f>
        <v>17468.294469833374</v>
      </c>
      <c r="V3226" s="7">
        <f t="shared" si="251"/>
        <v>41255.66259600081</v>
      </c>
      <c r="W3226" s="4">
        <f t="shared" si="250"/>
        <v>163.38999999999999</v>
      </c>
      <c r="X3226">
        <f t="shared" si="252"/>
        <v>0.79002309956849204</v>
      </c>
      <c r="Y3226">
        <f t="shared" si="253"/>
        <v>-6.620000000000001</v>
      </c>
      <c r="Z3226" s="5">
        <f t="shared" si="254"/>
        <v>8.0959949828990645</v>
      </c>
    </row>
    <row r="3227" spans="1:26" x14ac:dyDescent="0.35">
      <c r="A3227">
        <v>3438125652.6107702</v>
      </c>
      <c r="B3227">
        <v>108.29</v>
      </c>
      <c r="C3227">
        <v>0.78</v>
      </c>
      <c r="D3227">
        <v>896.4</v>
      </c>
      <c r="E3227">
        <v>18.93</v>
      </c>
      <c r="F3227">
        <v>12.29</v>
      </c>
      <c r="G3227">
        <v>85.4</v>
      </c>
      <c r="H3227">
        <v>43.5</v>
      </c>
      <c r="I3227">
        <v>80.900000000000006</v>
      </c>
      <c r="J3227">
        <v>80.900000000000006</v>
      </c>
      <c r="K3227">
        <v>80.400000000000006</v>
      </c>
      <c r="L3227">
        <v>26.4</v>
      </c>
      <c r="M3227">
        <v>79.099999999999994</v>
      </c>
      <c r="N3227">
        <v>237</v>
      </c>
      <c r="O3227">
        <v>20</v>
      </c>
      <c r="P3227">
        <v>14.2</v>
      </c>
      <c r="Q3227">
        <v>12.86</v>
      </c>
      <c r="R3227">
        <v>1.52</v>
      </c>
      <c r="S3227">
        <v>24.1</v>
      </c>
      <c r="U3227">
        <f>A3227-3438108179</f>
        <v>17473.610770225525</v>
      </c>
      <c r="V3227" s="7">
        <f t="shared" si="251"/>
        <v>41255.662657532062</v>
      </c>
      <c r="W3227" s="4">
        <f t="shared" si="250"/>
        <v>163.46</v>
      </c>
      <c r="X3227">
        <f t="shared" si="252"/>
        <v>0.79002309956833172</v>
      </c>
      <c r="Y3227">
        <f t="shared" si="253"/>
        <v>-6.6400000000000006</v>
      </c>
      <c r="Z3227" s="5">
        <f t="shared" si="254"/>
        <v>8.3135191244178603</v>
      </c>
    </row>
    <row r="3228" spans="1:26" x14ac:dyDescent="0.35">
      <c r="A3228">
        <v>3438125657.9270701</v>
      </c>
      <c r="B3228">
        <v>108.36</v>
      </c>
      <c r="C3228">
        <v>0.8</v>
      </c>
      <c r="D3228">
        <v>890.9</v>
      </c>
      <c r="E3228">
        <v>18.920000000000002</v>
      </c>
      <c r="F3228">
        <v>12.27</v>
      </c>
      <c r="G3228">
        <v>86.9</v>
      </c>
      <c r="H3228">
        <v>41.2</v>
      </c>
      <c r="I3228">
        <v>80.900000000000006</v>
      </c>
      <c r="J3228">
        <v>81</v>
      </c>
      <c r="K3228">
        <v>80.400000000000006</v>
      </c>
      <c r="L3228">
        <v>26.4</v>
      </c>
      <c r="M3228">
        <v>79.099999999999994</v>
      </c>
      <c r="N3228">
        <v>236</v>
      </c>
      <c r="O3228">
        <v>20</v>
      </c>
      <c r="P3228">
        <v>14.2</v>
      </c>
      <c r="Q3228">
        <v>12.86</v>
      </c>
      <c r="R3228">
        <v>1.52</v>
      </c>
      <c r="S3228">
        <v>24.1</v>
      </c>
      <c r="U3228">
        <f>A3228-3438108179</f>
        <v>17478.927070140839</v>
      </c>
      <c r="V3228" s="7">
        <f t="shared" si="251"/>
        <v>41255.662719063315</v>
      </c>
      <c r="W3228" s="4">
        <f t="shared" si="250"/>
        <v>163.53</v>
      </c>
      <c r="X3228">
        <f t="shared" si="252"/>
        <v>0.79136143834157524</v>
      </c>
      <c r="Y3228">
        <f t="shared" si="253"/>
        <v>-6.6500000000000021</v>
      </c>
      <c r="Z3228" s="5">
        <f t="shared" si="254"/>
        <v>8.2151215008231926</v>
      </c>
    </row>
    <row r="3229" spans="1:26" x14ac:dyDescent="0.35">
      <c r="A3229">
        <v>3438125663.2343798</v>
      </c>
      <c r="B3229">
        <v>108.43</v>
      </c>
      <c r="C3229">
        <v>0.81</v>
      </c>
      <c r="D3229">
        <v>889.9</v>
      </c>
      <c r="E3229">
        <v>18.91</v>
      </c>
      <c r="F3229">
        <v>12.26</v>
      </c>
      <c r="G3229">
        <v>87.9</v>
      </c>
      <c r="H3229">
        <v>41.6</v>
      </c>
      <c r="I3229">
        <v>80.900000000000006</v>
      </c>
      <c r="J3229">
        <v>81</v>
      </c>
      <c r="K3229">
        <v>80.400000000000006</v>
      </c>
      <c r="L3229">
        <v>26.4</v>
      </c>
      <c r="M3229">
        <v>79.2</v>
      </c>
      <c r="N3229">
        <v>236</v>
      </c>
      <c r="O3229">
        <v>20</v>
      </c>
      <c r="P3229">
        <v>14.2</v>
      </c>
      <c r="Q3229">
        <v>12.85</v>
      </c>
      <c r="R3229">
        <v>1.52</v>
      </c>
      <c r="S3229">
        <v>24.1</v>
      </c>
      <c r="U3229">
        <f>A3229-3438108179</f>
        <v>17484.234379768372</v>
      </c>
      <c r="V3229" s="7">
        <f t="shared" si="251"/>
        <v>41255.662780490507</v>
      </c>
      <c r="W3229" s="4">
        <f t="shared" si="250"/>
        <v>163.60000000000002</v>
      </c>
      <c r="X3229">
        <f t="shared" si="252"/>
        <v>0.79002309956833172</v>
      </c>
      <c r="Y3229">
        <f t="shared" si="253"/>
        <v>-6.65</v>
      </c>
      <c r="Z3229" s="5">
        <f t="shared" si="254"/>
        <v>8.1642533863381122</v>
      </c>
    </row>
    <row r="3230" spans="1:26" x14ac:dyDescent="0.35">
      <c r="A3230">
        <v>3438125668.5506802</v>
      </c>
      <c r="B3230">
        <v>108.5</v>
      </c>
      <c r="C3230">
        <v>0.81</v>
      </c>
      <c r="D3230">
        <v>891.4</v>
      </c>
      <c r="E3230">
        <v>18.920000000000002</v>
      </c>
      <c r="F3230">
        <v>12.3</v>
      </c>
      <c r="G3230">
        <v>88.8</v>
      </c>
      <c r="H3230">
        <v>46.6</v>
      </c>
      <c r="I3230">
        <v>81</v>
      </c>
      <c r="J3230">
        <v>81.099999999999994</v>
      </c>
      <c r="K3230">
        <v>80.5</v>
      </c>
      <c r="L3230">
        <v>26.3</v>
      </c>
      <c r="M3230">
        <v>79.2</v>
      </c>
      <c r="N3230">
        <v>236</v>
      </c>
      <c r="O3230">
        <v>20</v>
      </c>
      <c r="P3230">
        <v>14.1</v>
      </c>
      <c r="Q3230">
        <v>12.85</v>
      </c>
      <c r="R3230">
        <v>1.52</v>
      </c>
      <c r="S3230">
        <v>24.1</v>
      </c>
      <c r="U3230">
        <f>A3230-3438108179</f>
        <v>17489.550680160522</v>
      </c>
      <c r="V3230" s="7">
        <f t="shared" si="251"/>
        <v>41255.66284202176</v>
      </c>
      <c r="W3230" s="4">
        <f t="shared" si="250"/>
        <v>163.67000000000002</v>
      </c>
      <c r="X3230">
        <f t="shared" si="252"/>
        <v>0.78957606354813581</v>
      </c>
      <c r="Y3230">
        <f t="shared" si="253"/>
        <v>-6.620000000000001</v>
      </c>
      <c r="Z3230" s="5">
        <f t="shared" si="254"/>
        <v>8.1458169607310307</v>
      </c>
    </row>
    <row r="3231" spans="1:26" x14ac:dyDescent="0.35">
      <c r="A3231">
        <v>3438125673.8699899</v>
      </c>
      <c r="B3231">
        <v>108.57</v>
      </c>
      <c r="C3231">
        <v>0.78</v>
      </c>
      <c r="D3231">
        <v>888.3</v>
      </c>
      <c r="E3231">
        <v>18.920000000000002</v>
      </c>
      <c r="F3231">
        <v>12.29</v>
      </c>
      <c r="G3231">
        <v>89.5</v>
      </c>
      <c r="H3231">
        <v>53</v>
      </c>
      <c r="I3231">
        <v>81</v>
      </c>
      <c r="J3231">
        <v>81.099999999999994</v>
      </c>
      <c r="K3231">
        <v>80.5</v>
      </c>
      <c r="L3231">
        <v>26.3</v>
      </c>
      <c r="M3231">
        <v>79.2</v>
      </c>
      <c r="N3231">
        <v>236</v>
      </c>
      <c r="O3231">
        <v>20</v>
      </c>
      <c r="P3231">
        <v>14.1</v>
      </c>
      <c r="Q3231">
        <v>12.85</v>
      </c>
      <c r="R3231">
        <v>1.52</v>
      </c>
      <c r="S3231">
        <v>24</v>
      </c>
      <c r="U3231">
        <f>A3231-3438108179</f>
        <v>17494.869989871979</v>
      </c>
      <c r="V3231" s="7">
        <f t="shared" si="251"/>
        <v>41255.66290358785</v>
      </c>
      <c r="W3231" s="4">
        <f t="shared" si="250"/>
        <v>163.74</v>
      </c>
      <c r="X3231">
        <f t="shared" si="252"/>
        <v>0.78972604616456499</v>
      </c>
      <c r="Y3231">
        <f t="shared" si="253"/>
        <v>-6.6300000000000026</v>
      </c>
      <c r="Z3231" s="5">
        <f t="shared" si="254"/>
        <v>8.3072565855822713</v>
      </c>
    </row>
    <row r="3232" spans="1:26" x14ac:dyDescent="0.35">
      <c r="A3232">
        <v>3438125679.1882901</v>
      </c>
      <c r="B3232">
        <v>108.64</v>
      </c>
      <c r="C3232">
        <v>0.78</v>
      </c>
      <c r="D3232">
        <v>880.9</v>
      </c>
      <c r="E3232">
        <v>18.940000000000001</v>
      </c>
      <c r="F3232">
        <v>12.29</v>
      </c>
      <c r="G3232">
        <v>89.7</v>
      </c>
      <c r="H3232">
        <v>60.8</v>
      </c>
      <c r="I3232">
        <v>81</v>
      </c>
      <c r="J3232">
        <v>81.099999999999994</v>
      </c>
      <c r="K3232">
        <v>80.5</v>
      </c>
      <c r="L3232">
        <v>26.3</v>
      </c>
      <c r="M3232">
        <v>79.3</v>
      </c>
      <c r="N3232">
        <v>237</v>
      </c>
      <c r="O3232">
        <v>20</v>
      </c>
      <c r="P3232">
        <v>14.1</v>
      </c>
      <c r="Q3232">
        <v>12.85</v>
      </c>
      <c r="R3232">
        <v>1.52</v>
      </c>
      <c r="S3232">
        <v>24</v>
      </c>
      <c r="U3232">
        <f>A3232-3438108179</f>
        <v>17500.188290119171</v>
      </c>
      <c r="V3232" s="7">
        <f t="shared" si="251"/>
        <v>41255.662965142248</v>
      </c>
      <c r="W3232" s="4">
        <f t="shared" si="250"/>
        <v>163.81</v>
      </c>
      <c r="X3232">
        <f t="shared" si="252"/>
        <v>0.79002169828911428</v>
      </c>
      <c r="Y3232">
        <f t="shared" si="253"/>
        <v>-6.6500000000000021</v>
      </c>
      <c r="Z3232" s="5">
        <f t="shared" si="254"/>
        <v>8.3197769492591007</v>
      </c>
    </row>
    <row r="3233" spans="1:26" x14ac:dyDescent="0.35">
      <c r="A3233">
        <v>3438125684.5046</v>
      </c>
      <c r="B3233">
        <v>108.71</v>
      </c>
      <c r="C3233">
        <v>0.81</v>
      </c>
      <c r="D3233">
        <v>883.2</v>
      </c>
      <c r="E3233">
        <v>18.920000000000002</v>
      </c>
      <c r="F3233">
        <v>12.29</v>
      </c>
      <c r="G3233">
        <v>85.9</v>
      </c>
      <c r="H3233">
        <v>67.900000000000006</v>
      </c>
      <c r="I3233">
        <v>81</v>
      </c>
      <c r="J3233">
        <v>81.099999999999994</v>
      </c>
      <c r="K3233">
        <v>80.5</v>
      </c>
      <c r="L3233">
        <v>26.3</v>
      </c>
      <c r="M3233">
        <v>79.400000000000006</v>
      </c>
      <c r="N3233">
        <v>237</v>
      </c>
      <c r="O3233">
        <v>20</v>
      </c>
      <c r="P3233">
        <v>14.1</v>
      </c>
      <c r="Q3233">
        <v>12.85</v>
      </c>
      <c r="R3233">
        <v>1.52</v>
      </c>
      <c r="S3233">
        <v>24</v>
      </c>
      <c r="U3233">
        <f>A3233-3438108179</f>
        <v>17505.504600048065</v>
      </c>
      <c r="V3233" s="7">
        <f t="shared" si="251"/>
        <v>41255.66302667361</v>
      </c>
      <c r="W3233" s="4">
        <f t="shared" si="250"/>
        <v>163.88</v>
      </c>
      <c r="X3233">
        <f t="shared" si="252"/>
        <v>0.90254405275954874</v>
      </c>
      <c r="Y3233">
        <f t="shared" si="253"/>
        <v>-6.6300000000000026</v>
      </c>
      <c r="Z3233" s="5">
        <f t="shared" si="254"/>
        <v>8.151967068787755</v>
      </c>
    </row>
    <row r="3234" spans="1:26" x14ac:dyDescent="0.35">
      <c r="A3234">
        <v>3438125689.8228998</v>
      </c>
      <c r="B3234">
        <v>108.79</v>
      </c>
      <c r="C3234">
        <v>0.84</v>
      </c>
      <c r="D3234">
        <v>891.8</v>
      </c>
      <c r="E3234">
        <v>18.899999999999999</v>
      </c>
      <c r="F3234">
        <v>12.27</v>
      </c>
      <c r="G3234">
        <v>79.3</v>
      </c>
      <c r="H3234">
        <v>74.599999999999994</v>
      </c>
      <c r="I3234">
        <v>81</v>
      </c>
      <c r="J3234">
        <v>81.2</v>
      </c>
      <c r="K3234">
        <v>80.5</v>
      </c>
      <c r="L3234">
        <v>26.3</v>
      </c>
      <c r="M3234">
        <v>79.400000000000006</v>
      </c>
      <c r="N3234">
        <v>237</v>
      </c>
      <c r="O3234">
        <v>20</v>
      </c>
      <c r="P3234">
        <v>14.1</v>
      </c>
      <c r="Q3234">
        <v>12.85</v>
      </c>
      <c r="R3234">
        <v>1.52</v>
      </c>
      <c r="S3234">
        <v>24</v>
      </c>
      <c r="U3234">
        <f>A3234-3438108179</f>
        <v>17510.82289981842</v>
      </c>
      <c r="V3234" s="7">
        <f t="shared" si="251"/>
        <v>41255.663088228008</v>
      </c>
      <c r="W3234" s="4">
        <f t="shared" si="250"/>
        <v>163.96</v>
      </c>
      <c r="X3234">
        <f t="shared" si="252"/>
        <v>0.78957755656036255</v>
      </c>
      <c r="Y3234">
        <f t="shared" si="253"/>
        <v>-6.629999999999999</v>
      </c>
      <c r="Z3234" s="5">
        <f t="shared" si="254"/>
        <v>8.0050727476086756</v>
      </c>
    </row>
    <row r="3235" spans="1:26" x14ac:dyDescent="0.35">
      <c r="A3235">
        <v>3438125695.1422</v>
      </c>
      <c r="B3235">
        <v>108.86</v>
      </c>
      <c r="C3235">
        <v>0.85</v>
      </c>
      <c r="D3235">
        <v>897.6</v>
      </c>
      <c r="E3235">
        <v>18.899999999999999</v>
      </c>
      <c r="F3235">
        <v>12.25</v>
      </c>
      <c r="G3235">
        <v>70.7</v>
      </c>
      <c r="H3235">
        <v>79.8</v>
      </c>
      <c r="I3235">
        <v>81</v>
      </c>
      <c r="J3235">
        <v>81.2</v>
      </c>
      <c r="K3235">
        <v>80.599999999999994</v>
      </c>
      <c r="L3235">
        <v>26.3</v>
      </c>
      <c r="M3235">
        <v>79.400000000000006</v>
      </c>
      <c r="N3235">
        <v>236</v>
      </c>
      <c r="O3235">
        <v>20</v>
      </c>
      <c r="P3235">
        <v>14.1</v>
      </c>
      <c r="Q3235">
        <v>12.85</v>
      </c>
      <c r="R3235">
        <v>1.52</v>
      </c>
      <c r="S3235">
        <v>24</v>
      </c>
      <c r="U3235">
        <f>A3235-3438108179</f>
        <v>17516.142199993134</v>
      </c>
      <c r="V3235" s="7">
        <f t="shared" si="251"/>
        <v>41255.663149793982</v>
      </c>
      <c r="W3235" s="4">
        <f t="shared" si="250"/>
        <v>164.03</v>
      </c>
      <c r="X3235">
        <f t="shared" si="252"/>
        <v>0.79165972354877057</v>
      </c>
      <c r="Y3235">
        <f t="shared" si="253"/>
        <v>-6.6499999999999986</v>
      </c>
      <c r="Z3235" s="5">
        <f t="shared" si="254"/>
        <v>7.9698385118062811</v>
      </c>
    </row>
    <row r="3236" spans="1:26" x14ac:dyDescent="0.35">
      <c r="A3236">
        <v>3438125700.4475098</v>
      </c>
      <c r="B3236">
        <v>108.93</v>
      </c>
      <c r="C3236">
        <v>0.81</v>
      </c>
      <c r="D3236">
        <v>898.5</v>
      </c>
      <c r="E3236">
        <v>18.899999999999999</v>
      </c>
      <c r="F3236">
        <v>12.27</v>
      </c>
      <c r="G3236">
        <v>62.3</v>
      </c>
      <c r="H3236">
        <v>83.3</v>
      </c>
      <c r="I3236">
        <v>81</v>
      </c>
      <c r="J3236">
        <v>81.2</v>
      </c>
      <c r="K3236">
        <v>80.599999999999994</v>
      </c>
      <c r="L3236">
        <v>26.2</v>
      </c>
      <c r="M3236">
        <v>79.400000000000006</v>
      </c>
      <c r="N3236">
        <v>235</v>
      </c>
      <c r="O3236">
        <v>20</v>
      </c>
      <c r="P3236">
        <v>14.1</v>
      </c>
      <c r="Q3236">
        <v>12.85</v>
      </c>
      <c r="R3236">
        <v>1.52</v>
      </c>
      <c r="S3236">
        <v>24</v>
      </c>
      <c r="U3236">
        <f>A3236-3438108179</f>
        <v>17521.447509765625</v>
      </c>
      <c r="V3236" s="7">
        <f t="shared" si="251"/>
        <v>41255.663211198029</v>
      </c>
      <c r="W3236" s="4">
        <f t="shared" si="250"/>
        <v>164.10000000000002</v>
      </c>
      <c r="X3236">
        <f t="shared" si="252"/>
        <v>0.90612185353645147</v>
      </c>
      <c r="Y3236">
        <f t="shared" si="253"/>
        <v>-6.629999999999999</v>
      </c>
      <c r="Z3236" s="5">
        <f t="shared" si="254"/>
        <v>8.1519670687877515</v>
      </c>
    </row>
    <row r="3237" spans="1:26" x14ac:dyDescent="0.35">
      <c r="A3237">
        <v>3438125705.7448101</v>
      </c>
      <c r="B3237">
        <v>109.01</v>
      </c>
      <c r="C3237">
        <v>0.83</v>
      </c>
      <c r="D3237">
        <v>896.4</v>
      </c>
      <c r="E3237">
        <v>18.89</v>
      </c>
      <c r="F3237">
        <v>12.27</v>
      </c>
      <c r="G3237">
        <v>54.8</v>
      </c>
      <c r="H3237">
        <v>86.5</v>
      </c>
      <c r="I3237">
        <v>81.099999999999994</v>
      </c>
      <c r="J3237">
        <v>81.2</v>
      </c>
      <c r="K3237">
        <v>80.599999999999994</v>
      </c>
      <c r="L3237">
        <v>26.1</v>
      </c>
      <c r="M3237">
        <v>79.400000000000006</v>
      </c>
      <c r="N3237">
        <v>235</v>
      </c>
      <c r="O3237">
        <v>20</v>
      </c>
      <c r="P3237">
        <v>14.1</v>
      </c>
      <c r="Q3237">
        <v>12.85</v>
      </c>
      <c r="R3237">
        <v>1.52</v>
      </c>
      <c r="S3237">
        <v>24</v>
      </c>
      <c r="U3237">
        <f>A3237-3438108179</f>
        <v>17526.74481010437</v>
      </c>
      <c r="V3237" s="7">
        <f t="shared" si="251"/>
        <v>41255.66327250938</v>
      </c>
      <c r="W3237" s="4">
        <f t="shared" si="250"/>
        <v>164.18</v>
      </c>
      <c r="X3237">
        <f t="shared" si="252"/>
        <v>0.78957764987381418</v>
      </c>
      <c r="Y3237">
        <f t="shared" si="253"/>
        <v>-6.620000000000001</v>
      </c>
      <c r="Z3237" s="5">
        <f t="shared" si="254"/>
        <v>8.0470761363549919</v>
      </c>
    </row>
    <row r="3238" spans="1:26" x14ac:dyDescent="0.35">
      <c r="A3238">
        <v>3438125711.0641098</v>
      </c>
      <c r="B3238">
        <v>109.08</v>
      </c>
      <c r="C3238">
        <v>0.83</v>
      </c>
      <c r="D3238">
        <v>892.6</v>
      </c>
      <c r="E3238">
        <v>18.89</v>
      </c>
      <c r="F3238">
        <v>12.27</v>
      </c>
      <c r="G3238">
        <v>48.7</v>
      </c>
      <c r="H3238">
        <v>89</v>
      </c>
      <c r="I3238">
        <v>81.099999999999994</v>
      </c>
      <c r="J3238">
        <v>81.2</v>
      </c>
      <c r="K3238">
        <v>80.599999999999994</v>
      </c>
      <c r="L3238">
        <v>26.1</v>
      </c>
      <c r="M3238">
        <v>79.400000000000006</v>
      </c>
      <c r="N3238">
        <v>235</v>
      </c>
      <c r="O3238">
        <v>20</v>
      </c>
      <c r="P3238">
        <v>14.1</v>
      </c>
      <c r="Q3238">
        <v>12.85</v>
      </c>
      <c r="R3238">
        <v>1.52</v>
      </c>
      <c r="S3238">
        <v>24</v>
      </c>
      <c r="U3238">
        <f>A3238-3438108179</f>
        <v>17532.064109802246</v>
      </c>
      <c r="V3238" s="7">
        <f t="shared" si="251"/>
        <v>41255.663334075347</v>
      </c>
      <c r="W3238" s="4">
        <f t="shared" si="250"/>
        <v>164.25</v>
      </c>
      <c r="X3238">
        <f t="shared" si="252"/>
        <v>0.79002160487083695</v>
      </c>
      <c r="Y3238">
        <f t="shared" si="253"/>
        <v>-6.620000000000001</v>
      </c>
      <c r="Z3238" s="5">
        <f t="shared" si="254"/>
        <v>8.0470761363549919</v>
      </c>
    </row>
    <row r="3239" spans="1:26" x14ac:dyDescent="0.35">
      <c r="A3239">
        <v>3438125716.3804202</v>
      </c>
      <c r="B3239">
        <v>109.15</v>
      </c>
      <c r="C3239">
        <v>0.85</v>
      </c>
      <c r="D3239">
        <v>894.1</v>
      </c>
      <c r="E3239">
        <v>18.88</v>
      </c>
      <c r="F3239">
        <v>12.28</v>
      </c>
      <c r="G3239">
        <v>45.2</v>
      </c>
      <c r="H3239">
        <v>90.6</v>
      </c>
      <c r="I3239">
        <v>81.099999999999994</v>
      </c>
      <c r="J3239">
        <v>81.2</v>
      </c>
      <c r="K3239">
        <v>80.599999999999994</v>
      </c>
      <c r="L3239">
        <v>26.1</v>
      </c>
      <c r="M3239">
        <v>79.400000000000006</v>
      </c>
      <c r="N3239">
        <v>237</v>
      </c>
      <c r="O3239">
        <v>20</v>
      </c>
      <c r="P3239">
        <v>14.2</v>
      </c>
      <c r="Q3239">
        <v>12.85</v>
      </c>
      <c r="R3239">
        <v>1.52</v>
      </c>
      <c r="S3239">
        <v>24</v>
      </c>
      <c r="U3239">
        <f>A3239-3438108179</f>
        <v>17537.380420207977</v>
      </c>
      <c r="V3239" s="7">
        <f t="shared" si="251"/>
        <v>41255.663395606716</v>
      </c>
      <c r="W3239" s="4">
        <f t="shared" si="250"/>
        <v>164.32</v>
      </c>
      <c r="X3239">
        <f t="shared" si="252"/>
        <v>0.90237445699871355</v>
      </c>
      <c r="Y3239">
        <f t="shared" si="253"/>
        <v>-6.6</v>
      </c>
      <c r="Z3239" s="5">
        <f t="shared" si="254"/>
        <v>7.9398201809923954</v>
      </c>
    </row>
    <row r="3240" spans="1:26" x14ac:dyDescent="0.35">
      <c r="A3240">
        <v>3438125721.6997199</v>
      </c>
      <c r="B3240">
        <v>109.23</v>
      </c>
      <c r="C3240">
        <v>0.85</v>
      </c>
      <c r="D3240">
        <v>902.1</v>
      </c>
      <c r="E3240">
        <v>18.88</v>
      </c>
      <c r="F3240">
        <v>12.26</v>
      </c>
      <c r="G3240">
        <v>44.8</v>
      </c>
      <c r="H3240">
        <v>91.9</v>
      </c>
      <c r="I3240">
        <v>81.099999999999994</v>
      </c>
      <c r="J3240">
        <v>81.099999999999994</v>
      </c>
      <c r="K3240">
        <v>80.599999999999994</v>
      </c>
      <c r="L3240">
        <v>26.1</v>
      </c>
      <c r="M3240">
        <v>79.400000000000006</v>
      </c>
      <c r="N3240">
        <v>236</v>
      </c>
      <c r="O3240">
        <v>20</v>
      </c>
      <c r="P3240">
        <v>14.2</v>
      </c>
      <c r="Q3240">
        <v>12.85</v>
      </c>
      <c r="R3240">
        <v>1.52</v>
      </c>
      <c r="S3240">
        <v>23.9</v>
      </c>
      <c r="U3240">
        <f>A3240-3438108179</f>
        <v>17542.699719905853</v>
      </c>
      <c r="V3240" s="7">
        <f t="shared" si="251"/>
        <v>41255.663457172683</v>
      </c>
      <c r="W3240" s="4">
        <f t="shared" si="250"/>
        <v>164.4</v>
      </c>
      <c r="X3240">
        <f t="shared" si="252"/>
        <v>0.78927925291943524</v>
      </c>
      <c r="Y3240">
        <f t="shared" si="253"/>
        <v>-6.6199999999999992</v>
      </c>
      <c r="Z3240" s="5">
        <f t="shared" si="254"/>
        <v>7.9518411116926044</v>
      </c>
    </row>
    <row r="3241" spans="1:26" x14ac:dyDescent="0.35">
      <c r="A3241">
        <v>3438125727.0210299</v>
      </c>
      <c r="B3241">
        <v>109.3</v>
      </c>
      <c r="C3241">
        <v>0.82</v>
      </c>
      <c r="D3241">
        <v>906.7</v>
      </c>
      <c r="E3241">
        <v>18.88</v>
      </c>
      <c r="F3241">
        <v>12.29</v>
      </c>
      <c r="G3241">
        <v>49.7</v>
      </c>
      <c r="H3241">
        <v>92.3</v>
      </c>
      <c r="I3241">
        <v>81.099999999999994</v>
      </c>
      <c r="J3241">
        <v>81.099999999999994</v>
      </c>
      <c r="K3241">
        <v>80.599999999999994</v>
      </c>
      <c r="L3241">
        <v>26.1</v>
      </c>
      <c r="M3241">
        <v>79.5</v>
      </c>
      <c r="N3241">
        <v>237</v>
      </c>
      <c r="O3241">
        <v>20</v>
      </c>
      <c r="P3241">
        <v>14.2</v>
      </c>
      <c r="Q3241">
        <v>12.85</v>
      </c>
      <c r="R3241">
        <v>1.52</v>
      </c>
      <c r="S3241">
        <v>23.9</v>
      </c>
      <c r="U3241">
        <f>A3241-3438108179</f>
        <v>17548.021029949188</v>
      </c>
      <c r="V3241" s="7">
        <f t="shared" si="251"/>
        <v>41255.663518761925</v>
      </c>
      <c r="W3241" s="4">
        <f t="shared" si="250"/>
        <v>164.47</v>
      </c>
      <c r="X3241">
        <f t="shared" si="252"/>
        <v>0.79017175681508744</v>
      </c>
      <c r="Y3241">
        <f t="shared" si="253"/>
        <v>-6.59</v>
      </c>
      <c r="Z3241" s="5">
        <f t="shared" si="254"/>
        <v>8.0776297532359944</v>
      </c>
    </row>
    <row r="3242" spans="1:26" x14ac:dyDescent="0.35">
      <c r="A3242">
        <v>3438125732.3363299</v>
      </c>
      <c r="B3242">
        <v>109.37</v>
      </c>
      <c r="C3242">
        <v>0.81</v>
      </c>
      <c r="D3242">
        <v>907.3</v>
      </c>
      <c r="E3242">
        <v>18.89</v>
      </c>
      <c r="F3242">
        <v>12.28</v>
      </c>
      <c r="G3242">
        <v>55.9</v>
      </c>
      <c r="H3242">
        <v>88.8</v>
      </c>
      <c r="I3242">
        <v>81.099999999999994</v>
      </c>
      <c r="J3242">
        <v>81.099999999999994</v>
      </c>
      <c r="K3242">
        <v>80.5</v>
      </c>
      <c r="L3242">
        <v>26.1</v>
      </c>
      <c r="M3242">
        <v>79.5</v>
      </c>
      <c r="N3242">
        <v>237</v>
      </c>
      <c r="O3242">
        <v>20</v>
      </c>
      <c r="P3242">
        <v>14.2</v>
      </c>
      <c r="Q3242">
        <v>12.85</v>
      </c>
      <c r="R3242">
        <v>1.52</v>
      </c>
      <c r="S3242">
        <v>23.9</v>
      </c>
      <c r="U3242">
        <f>A3242-3438108179</f>
        <v>17553.336329936981</v>
      </c>
      <c r="V3242" s="7">
        <f t="shared" si="251"/>
        <v>41255.663580281602</v>
      </c>
      <c r="W3242" s="4">
        <f t="shared" si="250"/>
        <v>164.54000000000002</v>
      </c>
      <c r="X3242">
        <f t="shared" si="252"/>
        <v>0.90220311270056741</v>
      </c>
      <c r="Y3242">
        <f t="shared" si="253"/>
        <v>-6.6100000000000012</v>
      </c>
      <c r="Z3242" s="5">
        <f t="shared" si="254"/>
        <v>8.1396622058207466</v>
      </c>
    </row>
    <row r="3243" spans="1:26" x14ac:dyDescent="0.35">
      <c r="A3243">
        <v>3438125737.6566401</v>
      </c>
      <c r="B3243">
        <v>109.45</v>
      </c>
      <c r="C3243">
        <v>0.82</v>
      </c>
      <c r="D3243">
        <v>905.3</v>
      </c>
      <c r="E3243">
        <v>18.88</v>
      </c>
      <c r="F3243">
        <v>12.25</v>
      </c>
      <c r="G3243">
        <v>62.2</v>
      </c>
      <c r="H3243">
        <v>82.4</v>
      </c>
      <c r="I3243">
        <v>81.099999999999994</v>
      </c>
      <c r="J3243">
        <v>81.099999999999994</v>
      </c>
      <c r="K3243">
        <v>80.5</v>
      </c>
      <c r="L3243">
        <v>26.1</v>
      </c>
      <c r="M3243">
        <v>79.5</v>
      </c>
      <c r="N3243">
        <v>235</v>
      </c>
      <c r="O3243">
        <v>20</v>
      </c>
      <c r="P3243">
        <v>14.2</v>
      </c>
      <c r="Q3243">
        <v>12.85</v>
      </c>
      <c r="R3243">
        <v>1.52</v>
      </c>
      <c r="S3243">
        <v>23.9</v>
      </c>
      <c r="U3243">
        <f>A3243-3438108179</f>
        <v>17558.656640052795</v>
      </c>
      <c r="V3243" s="7">
        <f t="shared" si="251"/>
        <v>41255.663641859261</v>
      </c>
      <c r="W3243" s="4">
        <f t="shared" si="250"/>
        <v>164.62</v>
      </c>
      <c r="X3243">
        <f t="shared" si="252"/>
        <v>0.79017175681492702</v>
      </c>
      <c r="Y3243">
        <f t="shared" si="253"/>
        <v>-6.629999999999999</v>
      </c>
      <c r="Z3243" s="5">
        <f t="shared" si="254"/>
        <v>8.102107475263125</v>
      </c>
    </row>
    <row r="3244" spans="1:26" x14ac:dyDescent="0.35">
      <c r="A3244">
        <v>3438125742.97194</v>
      </c>
      <c r="B3244">
        <v>109.52</v>
      </c>
      <c r="C3244">
        <v>0.83</v>
      </c>
      <c r="D3244">
        <v>902.3</v>
      </c>
      <c r="E3244">
        <v>18.88</v>
      </c>
      <c r="F3244">
        <v>12.27</v>
      </c>
      <c r="G3244">
        <v>68.400000000000006</v>
      </c>
      <c r="H3244">
        <v>74.099999999999994</v>
      </c>
      <c r="I3244">
        <v>81.099999999999994</v>
      </c>
      <c r="J3244">
        <v>81.099999999999994</v>
      </c>
      <c r="K3244">
        <v>80.599999999999994</v>
      </c>
      <c r="L3244">
        <v>26.1</v>
      </c>
      <c r="M3244">
        <v>79.5</v>
      </c>
      <c r="N3244">
        <v>235</v>
      </c>
      <c r="O3244">
        <v>20</v>
      </c>
      <c r="P3244">
        <v>14.2</v>
      </c>
      <c r="Q3244">
        <v>12.85</v>
      </c>
      <c r="R3244">
        <v>1.52</v>
      </c>
      <c r="S3244">
        <v>23.9</v>
      </c>
      <c r="U3244">
        <f>A3244-3438108179</f>
        <v>17563.971940040588</v>
      </c>
      <c r="V3244" s="7">
        <f t="shared" si="251"/>
        <v>41255.663703378937</v>
      </c>
      <c r="W3244" s="4">
        <f t="shared" si="250"/>
        <v>164.69</v>
      </c>
      <c r="X3244">
        <f t="shared" si="252"/>
        <v>0.7900231929872833</v>
      </c>
      <c r="Y3244">
        <f t="shared" si="253"/>
        <v>-6.6099999999999994</v>
      </c>
      <c r="Z3244" s="5">
        <f t="shared" si="254"/>
        <v>8.0409959872916836</v>
      </c>
    </row>
    <row r="3245" spans="1:26" x14ac:dyDescent="0.35">
      <c r="A3245">
        <v>3438125748.28824</v>
      </c>
      <c r="B3245">
        <v>109.59</v>
      </c>
      <c r="C3245">
        <v>0.85</v>
      </c>
      <c r="D3245">
        <v>904.5</v>
      </c>
      <c r="E3245">
        <v>18.86</v>
      </c>
      <c r="F3245">
        <v>12.29</v>
      </c>
      <c r="G3245">
        <v>74.599999999999994</v>
      </c>
      <c r="H3245">
        <v>65.599999999999994</v>
      </c>
      <c r="I3245">
        <v>81.099999999999994</v>
      </c>
      <c r="J3245">
        <v>81.099999999999994</v>
      </c>
      <c r="K3245">
        <v>80.599999999999994</v>
      </c>
      <c r="L3245">
        <v>26</v>
      </c>
      <c r="M3245">
        <v>79.5</v>
      </c>
      <c r="N3245">
        <v>237</v>
      </c>
      <c r="O3245">
        <v>20.100000000000001</v>
      </c>
      <c r="P3245">
        <v>14.2</v>
      </c>
      <c r="Q3245">
        <v>12.84</v>
      </c>
      <c r="R3245">
        <v>1.52</v>
      </c>
      <c r="S3245">
        <v>23.9</v>
      </c>
      <c r="U3245">
        <f>A3245-3438108179</f>
        <v>17569.288239955902</v>
      </c>
      <c r="V3245" s="7">
        <f t="shared" si="251"/>
        <v>41255.663764910183</v>
      </c>
      <c r="W3245" s="4">
        <f t="shared" si="250"/>
        <v>164.76</v>
      </c>
      <c r="X3245">
        <f t="shared" si="252"/>
        <v>0.90152519803759523</v>
      </c>
      <c r="Y3245">
        <f t="shared" si="253"/>
        <v>-6.57</v>
      </c>
      <c r="Z3245" s="5">
        <f t="shared" si="254"/>
        <v>7.9217545826558036</v>
      </c>
    </row>
    <row r="3246" spans="1:26" x14ac:dyDescent="0.35">
      <c r="A3246">
        <v>3438125753.6125498</v>
      </c>
      <c r="B3246">
        <v>109.67</v>
      </c>
      <c r="C3246">
        <v>0.84</v>
      </c>
      <c r="D3246">
        <v>905</v>
      </c>
      <c r="E3246">
        <v>18.86</v>
      </c>
      <c r="F3246">
        <v>12.3</v>
      </c>
      <c r="G3246">
        <v>79.400000000000006</v>
      </c>
      <c r="H3246">
        <v>57.5</v>
      </c>
      <c r="I3246">
        <v>81.099999999999994</v>
      </c>
      <c r="J3246">
        <v>81.099999999999994</v>
      </c>
      <c r="K3246">
        <v>80.599999999999994</v>
      </c>
      <c r="L3246">
        <v>26</v>
      </c>
      <c r="M3246">
        <v>79.5</v>
      </c>
      <c r="N3246">
        <v>236</v>
      </c>
      <c r="O3246">
        <v>20.100000000000001</v>
      </c>
      <c r="P3246">
        <v>14.2</v>
      </c>
      <c r="Q3246">
        <v>12.85</v>
      </c>
      <c r="R3246">
        <v>1.52</v>
      </c>
      <c r="S3246">
        <v>23.9</v>
      </c>
      <c r="U3246">
        <f>A3246-3438108179</f>
        <v>17574.612549781799</v>
      </c>
      <c r="V3246" s="7">
        <f t="shared" si="251"/>
        <v>41255.663826534146</v>
      </c>
      <c r="W3246" s="4">
        <f t="shared" si="250"/>
        <v>164.84</v>
      </c>
      <c r="X3246">
        <f t="shared" si="252"/>
        <v>0.90203524348886965</v>
      </c>
      <c r="Y3246">
        <f t="shared" si="253"/>
        <v>-6.5599999999999987</v>
      </c>
      <c r="Z3246" s="5">
        <f t="shared" si="254"/>
        <v>7.9627015546017494</v>
      </c>
    </row>
    <row r="3247" spans="1:26" x14ac:dyDescent="0.35">
      <c r="A3247">
        <v>3438125758.9338498</v>
      </c>
      <c r="B3247">
        <v>109.75</v>
      </c>
      <c r="C3247">
        <v>0.79</v>
      </c>
      <c r="D3247">
        <v>903.2</v>
      </c>
      <c r="E3247">
        <v>18.86</v>
      </c>
      <c r="F3247">
        <v>12.28</v>
      </c>
      <c r="G3247">
        <v>81.900000000000006</v>
      </c>
      <c r="H3247">
        <v>51.1</v>
      </c>
      <c r="I3247">
        <v>81.099999999999994</v>
      </c>
      <c r="J3247">
        <v>81.099999999999994</v>
      </c>
      <c r="K3247">
        <v>80.599999999999994</v>
      </c>
      <c r="L3247">
        <v>26</v>
      </c>
      <c r="M3247">
        <v>79.400000000000006</v>
      </c>
      <c r="N3247">
        <v>237</v>
      </c>
      <c r="O3247">
        <v>20.100000000000001</v>
      </c>
      <c r="P3247">
        <v>14.2</v>
      </c>
      <c r="Q3247">
        <v>12.84</v>
      </c>
      <c r="R3247">
        <v>1.52</v>
      </c>
      <c r="S3247">
        <v>23.9</v>
      </c>
      <c r="U3247">
        <f>A3247-3438108179</f>
        <v>17579.933849811554</v>
      </c>
      <c r="V3247" s="7">
        <f t="shared" si="251"/>
        <v>41255.663888123265</v>
      </c>
      <c r="W3247" s="4">
        <f t="shared" si="250"/>
        <v>164.92000000000002</v>
      </c>
      <c r="X3247">
        <f t="shared" si="252"/>
        <v>0.79002160487067652</v>
      </c>
      <c r="Y3247">
        <f t="shared" si="253"/>
        <v>-6.58</v>
      </c>
      <c r="Z3247" s="5">
        <f t="shared" si="254"/>
        <v>8.2233270512298482</v>
      </c>
    </row>
    <row r="3248" spans="1:26" x14ac:dyDescent="0.35">
      <c r="A3248">
        <v>3438125764.2501602</v>
      </c>
      <c r="B3248">
        <v>109.82</v>
      </c>
      <c r="C3248">
        <v>0.83</v>
      </c>
      <c r="D3248">
        <v>900.3</v>
      </c>
      <c r="E3248">
        <v>18.86</v>
      </c>
      <c r="F3248">
        <v>12.27</v>
      </c>
      <c r="G3248">
        <v>84.5</v>
      </c>
      <c r="H3248">
        <v>45.9</v>
      </c>
      <c r="I3248">
        <v>81.099999999999994</v>
      </c>
      <c r="J3248">
        <v>81.099999999999994</v>
      </c>
      <c r="K3248">
        <v>80.599999999999994</v>
      </c>
      <c r="L3248">
        <v>25.9</v>
      </c>
      <c r="M3248">
        <v>79.400000000000006</v>
      </c>
      <c r="N3248">
        <v>236</v>
      </c>
      <c r="O3248">
        <v>20.100000000000001</v>
      </c>
      <c r="P3248">
        <v>14.2</v>
      </c>
      <c r="Q3248">
        <v>12.84</v>
      </c>
      <c r="R3248">
        <v>1.52</v>
      </c>
      <c r="S3248">
        <v>23.9</v>
      </c>
      <c r="U3248">
        <f>A3248-3438108179</f>
        <v>17585.250160217285</v>
      </c>
      <c r="V3248" s="7">
        <f t="shared" si="251"/>
        <v>41255.663949654634</v>
      </c>
      <c r="W3248" s="4">
        <f t="shared" si="250"/>
        <v>164.99</v>
      </c>
      <c r="X3248">
        <f t="shared" si="252"/>
        <v>0.79017175681508744</v>
      </c>
      <c r="Y3248">
        <f t="shared" si="253"/>
        <v>-6.59</v>
      </c>
      <c r="Z3248" s="5">
        <f t="shared" si="254"/>
        <v>8.0288218758629171</v>
      </c>
    </row>
    <row r="3249" spans="1:26" x14ac:dyDescent="0.35">
      <c r="A3249">
        <v>3438125769.5654602</v>
      </c>
      <c r="B3249">
        <v>109.89</v>
      </c>
      <c r="C3249">
        <v>0.86</v>
      </c>
      <c r="D3249">
        <v>897.2</v>
      </c>
      <c r="E3249">
        <v>18.84</v>
      </c>
      <c r="F3249">
        <v>12.26</v>
      </c>
      <c r="G3249">
        <v>86.2</v>
      </c>
      <c r="H3249">
        <v>42.6</v>
      </c>
      <c r="I3249">
        <v>81.099999999999994</v>
      </c>
      <c r="J3249">
        <v>81</v>
      </c>
      <c r="K3249">
        <v>80.599999999999994</v>
      </c>
      <c r="L3249">
        <v>25.9</v>
      </c>
      <c r="M3249">
        <v>79.400000000000006</v>
      </c>
      <c r="N3249">
        <v>235</v>
      </c>
      <c r="O3249">
        <v>20.100000000000001</v>
      </c>
      <c r="P3249">
        <v>14.2</v>
      </c>
      <c r="Q3249">
        <v>12.85</v>
      </c>
      <c r="R3249">
        <v>1.52</v>
      </c>
      <c r="S3249">
        <v>23.9</v>
      </c>
      <c r="U3249">
        <f>A3249-3438108179</f>
        <v>17590.565460205078</v>
      </c>
      <c r="V3249" s="7">
        <f t="shared" si="251"/>
        <v>41255.664011174311</v>
      </c>
      <c r="W3249" s="4">
        <f t="shared" si="250"/>
        <v>165.06</v>
      </c>
      <c r="X3249">
        <f t="shared" si="252"/>
        <v>0.90254405275938832</v>
      </c>
      <c r="Y3249">
        <f t="shared" si="253"/>
        <v>-6.58</v>
      </c>
      <c r="Z3249" s="5">
        <f t="shared" si="254"/>
        <v>7.881554500436077</v>
      </c>
    </row>
    <row r="3250" spans="1:26" x14ac:dyDescent="0.35">
      <c r="A3250">
        <v>3438125774.88376</v>
      </c>
      <c r="B3250">
        <v>109.97</v>
      </c>
      <c r="C3250">
        <v>0.86</v>
      </c>
      <c r="D3250">
        <v>901.4</v>
      </c>
      <c r="E3250">
        <v>18.86</v>
      </c>
      <c r="F3250">
        <v>12.27</v>
      </c>
      <c r="G3250">
        <v>87.6</v>
      </c>
      <c r="H3250">
        <v>41.3</v>
      </c>
      <c r="I3250">
        <v>81.099999999999994</v>
      </c>
      <c r="J3250">
        <v>81</v>
      </c>
      <c r="K3250">
        <v>80.599999999999994</v>
      </c>
      <c r="L3250">
        <v>25.9</v>
      </c>
      <c r="M3250">
        <v>79.400000000000006</v>
      </c>
      <c r="N3250">
        <v>235</v>
      </c>
      <c r="O3250">
        <v>20.100000000000001</v>
      </c>
      <c r="P3250">
        <v>14.2</v>
      </c>
      <c r="Q3250">
        <v>12.85</v>
      </c>
      <c r="R3250">
        <v>1.52</v>
      </c>
      <c r="S3250">
        <v>23.9</v>
      </c>
      <c r="U3250">
        <f>A3250-3438108179</f>
        <v>17595.883759975433</v>
      </c>
      <c r="V3250" s="7">
        <f t="shared" si="251"/>
        <v>41255.664072728709</v>
      </c>
      <c r="W3250" s="4">
        <f t="shared" si="250"/>
        <v>165.14</v>
      </c>
      <c r="X3250">
        <f t="shared" si="252"/>
        <v>0.78957606354829613</v>
      </c>
      <c r="Y3250">
        <f t="shared" si="253"/>
        <v>-6.59</v>
      </c>
      <c r="Z3250" s="5">
        <f t="shared" si="254"/>
        <v>7.8875412498754036</v>
      </c>
    </row>
    <row r="3251" spans="1:26" x14ac:dyDescent="0.35">
      <c r="A3251">
        <v>3438125780.2030702</v>
      </c>
      <c r="B3251">
        <v>110.04</v>
      </c>
      <c r="C3251">
        <v>0.84</v>
      </c>
      <c r="D3251">
        <v>901.8</v>
      </c>
      <c r="E3251">
        <v>18.84</v>
      </c>
      <c r="F3251">
        <v>12.26</v>
      </c>
      <c r="G3251">
        <v>88.6</v>
      </c>
      <c r="H3251">
        <v>43.7</v>
      </c>
      <c r="I3251">
        <v>81.099999999999994</v>
      </c>
      <c r="J3251">
        <v>80.900000000000006</v>
      </c>
      <c r="K3251">
        <v>80.599999999999994</v>
      </c>
      <c r="L3251">
        <v>25.8</v>
      </c>
      <c r="M3251">
        <v>79.400000000000006</v>
      </c>
      <c r="N3251">
        <v>235</v>
      </c>
      <c r="O3251">
        <v>20.100000000000001</v>
      </c>
      <c r="P3251">
        <v>14.2</v>
      </c>
      <c r="Q3251">
        <v>12.85</v>
      </c>
      <c r="R3251">
        <v>1.52</v>
      </c>
      <c r="S3251">
        <v>24</v>
      </c>
      <c r="U3251">
        <f>A3251-3438108179</f>
        <v>17601.203070163727</v>
      </c>
      <c r="V3251" s="7">
        <f t="shared" si="251"/>
        <v>41255.664134294799</v>
      </c>
      <c r="W3251" s="4">
        <f t="shared" si="250"/>
        <v>165.21</v>
      </c>
      <c r="X3251">
        <f t="shared" si="252"/>
        <v>0.78957764987381418</v>
      </c>
      <c r="Y3251">
        <f t="shared" si="253"/>
        <v>-6.58</v>
      </c>
      <c r="Z3251" s="5">
        <f t="shared" si="254"/>
        <v>7.974830581517077</v>
      </c>
    </row>
    <row r="3252" spans="1:26" x14ac:dyDescent="0.35">
      <c r="A3252">
        <v>3438125785.5223699</v>
      </c>
      <c r="B3252">
        <v>110.11</v>
      </c>
      <c r="C3252">
        <v>0.82</v>
      </c>
      <c r="D3252">
        <v>909.5</v>
      </c>
      <c r="E3252">
        <v>18.850000000000001</v>
      </c>
      <c r="F3252">
        <v>12.28</v>
      </c>
      <c r="G3252">
        <v>89.4</v>
      </c>
      <c r="H3252">
        <v>48.7</v>
      </c>
      <c r="I3252">
        <v>81.099999999999994</v>
      </c>
      <c r="J3252">
        <v>80.900000000000006</v>
      </c>
      <c r="K3252">
        <v>80.5</v>
      </c>
      <c r="L3252">
        <v>25.8</v>
      </c>
      <c r="M3252">
        <v>79.400000000000006</v>
      </c>
      <c r="N3252">
        <v>236</v>
      </c>
      <c r="O3252">
        <v>20.100000000000001</v>
      </c>
      <c r="P3252">
        <v>14.2</v>
      </c>
      <c r="Q3252">
        <v>12.85</v>
      </c>
      <c r="R3252">
        <v>1.52</v>
      </c>
      <c r="S3252">
        <v>24.1</v>
      </c>
      <c r="U3252">
        <f>A3252-3438108179</f>
        <v>17606.522369861603</v>
      </c>
      <c r="V3252" s="7">
        <f t="shared" si="251"/>
        <v>41255.664195860765</v>
      </c>
      <c r="W3252" s="4">
        <f t="shared" si="250"/>
        <v>165.28</v>
      </c>
      <c r="X3252">
        <f t="shared" si="252"/>
        <v>0.90339170608056574</v>
      </c>
      <c r="Y3252">
        <f t="shared" si="253"/>
        <v>-6.5700000000000021</v>
      </c>
      <c r="Z3252" s="5">
        <f t="shared" si="254"/>
        <v>8.0653630343083638</v>
      </c>
    </row>
    <row r="3253" spans="1:26" x14ac:dyDescent="0.35">
      <c r="A3253">
        <v>3438125790.83568</v>
      </c>
      <c r="B3253">
        <v>110.19</v>
      </c>
      <c r="C3253">
        <v>0.85</v>
      </c>
      <c r="D3253">
        <v>898.8</v>
      </c>
      <c r="E3253">
        <v>18.850000000000001</v>
      </c>
      <c r="F3253">
        <v>12.27</v>
      </c>
      <c r="G3253">
        <v>89.9</v>
      </c>
      <c r="H3253">
        <v>56.4</v>
      </c>
      <c r="I3253">
        <v>81.099999999999994</v>
      </c>
      <c r="J3253">
        <v>80.900000000000006</v>
      </c>
      <c r="K3253">
        <v>80.5</v>
      </c>
      <c r="L3253">
        <v>25.8</v>
      </c>
      <c r="M3253">
        <v>79.3</v>
      </c>
      <c r="N3253">
        <v>236</v>
      </c>
      <c r="O3253">
        <v>20.100000000000001</v>
      </c>
      <c r="P3253">
        <v>14.2</v>
      </c>
      <c r="Q3253">
        <v>12.85</v>
      </c>
      <c r="R3253">
        <v>1.52</v>
      </c>
      <c r="S3253">
        <v>24.2</v>
      </c>
      <c r="U3253">
        <f>A3253-3438108179</f>
        <v>17611.835680007935</v>
      </c>
      <c r="V3253" s="7">
        <f t="shared" si="251"/>
        <v>41255.664257357406</v>
      </c>
      <c r="W3253" s="4">
        <f t="shared" si="250"/>
        <v>165.36</v>
      </c>
      <c r="X3253">
        <f t="shared" si="252"/>
        <v>0.78957755656052286</v>
      </c>
      <c r="Y3253">
        <f t="shared" si="253"/>
        <v>-6.5800000000000018</v>
      </c>
      <c r="Z3253" s="5">
        <f t="shared" si="254"/>
        <v>7.9277810229208239</v>
      </c>
    </row>
    <row r="3254" spans="1:26" x14ac:dyDescent="0.35">
      <c r="A3254">
        <v>3438125796.1549802</v>
      </c>
      <c r="B3254">
        <v>110.26</v>
      </c>
      <c r="C3254">
        <v>0.84</v>
      </c>
      <c r="D3254">
        <v>899.1</v>
      </c>
      <c r="E3254">
        <v>18.850000000000001</v>
      </c>
      <c r="F3254">
        <v>12.27</v>
      </c>
      <c r="G3254">
        <v>89</v>
      </c>
      <c r="H3254">
        <v>63.6</v>
      </c>
      <c r="I3254">
        <v>81.099999999999994</v>
      </c>
      <c r="J3254">
        <v>80.8</v>
      </c>
      <c r="K3254">
        <v>80.5</v>
      </c>
      <c r="L3254">
        <v>25.7</v>
      </c>
      <c r="M3254">
        <v>79.3</v>
      </c>
      <c r="N3254">
        <v>235</v>
      </c>
      <c r="O3254">
        <v>20.100000000000001</v>
      </c>
      <c r="P3254">
        <v>14.2</v>
      </c>
      <c r="Q3254">
        <v>12.85</v>
      </c>
      <c r="R3254">
        <v>1.52</v>
      </c>
      <c r="S3254">
        <v>24.3</v>
      </c>
      <c r="U3254">
        <f>A3254-3438108179</f>
        <v>17617.154980182648</v>
      </c>
      <c r="V3254" s="7">
        <f t="shared" si="251"/>
        <v>41255.66431892338</v>
      </c>
      <c r="W3254" s="4">
        <f t="shared" ref="W3254:W3317" si="255">IF(AND(0&lt;=B3254,B3254&lt;500),B3254+55.17,"")</f>
        <v>165.43</v>
      </c>
      <c r="X3254">
        <f t="shared" si="252"/>
        <v>0.90305172749116625</v>
      </c>
      <c r="Y3254">
        <f t="shared" si="253"/>
        <v>-6.5800000000000018</v>
      </c>
      <c r="Z3254" s="5">
        <f t="shared" si="254"/>
        <v>7.9748305815170779</v>
      </c>
    </row>
    <row r="3255" spans="1:26" x14ac:dyDescent="0.35">
      <c r="A3255">
        <v>3438125801.4702902</v>
      </c>
      <c r="B3255">
        <v>110.34</v>
      </c>
      <c r="C3255">
        <v>0.83</v>
      </c>
      <c r="D3255">
        <v>901.3</v>
      </c>
      <c r="E3255">
        <v>18.87</v>
      </c>
      <c r="F3255">
        <v>12.27</v>
      </c>
      <c r="G3255">
        <v>82.9</v>
      </c>
      <c r="H3255">
        <v>70</v>
      </c>
      <c r="I3255">
        <v>81.099999999999994</v>
      </c>
      <c r="J3255">
        <v>80.8</v>
      </c>
      <c r="K3255">
        <v>80.400000000000006</v>
      </c>
      <c r="L3255">
        <v>25.7</v>
      </c>
      <c r="M3255">
        <v>79.3</v>
      </c>
      <c r="N3255">
        <v>235</v>
      </c>
      <c r="O3255">
        <v>20.100000000000001</v>
      </c>
      <c r="P3255">
        <v>14.2</v>
      </c>
      <c r="Q3255">
        <v>12.85</v>
      </c>
      <c r="R3255">
        <v>1.52</v>
      </c>
      <c r="S3255">
        <v>24.4</v>
      </c>
      <c r="U3255">
        <f>A3255-3438108179</f>
        <v>17622.470290184021</v>
      </c>
      <c r="V3255" s="7">
        <f t="shared" si="251"/>
        <v>41255.664380443173</v>
      </c>
      <c r="W3255" s="4">
        <f t="shared" si="255"/>
        <v>165.51</v>
      </c>
      <c r="X3255">
        <f t="shared" si="252"/>
        <v>0.79002309956833172</v>
      </c>
      <c r="Y3255">
        <f t="shared" si="253"/>
        <v>-6.6000000000000014</v>
      </c>
      <c r="Z3255" s="5">
        <f t="shared" si="254"/>
        <v>8.0349112372812161</v>
      </c>
    </row>
    <row r="3256" spans="1:26" x14ac:dyDescent="0.35">
      <c r="A3256">
        <v>3438125806.7865901</v>
      </c>
      <c r="B3256">
        <v>110.41</v>
      </c>
      <c r="C3256">
        <v>0.83</v>
      </c>
      <c r="D3256">
        <v>902.6</v>
      </c>
      <c r="E3256">
        <v>18.88</v>
      </c>
      <c r="F3256">
        <v>12.25</v>
      </c>
      <c r="G3256">
        <v>74.900000000000006</v>
      </c>
      <c r="H3256">
        <v>76.5</v>
      </c>
      <c r="I3256">
        <v>81.099999999999994</v>
      </c>
      <c r="J3256">
        <v>80.8</v>
      </c>
      <c r="K3256">
        <v>80.400000000000006</v>
      </c>
      <c r="L3256">
        <v>25.6</v>
      </c>
      <c r="M3256">
        <v>79.2</v>
      </c>
      <c r="N3256">
        <v>234</v>
      </c>
      <c r="O3256">
        <v>20.100000000000001</v>
      </c>
      <c r="P3256">
        <v>14.2</v>
      </c>
      <c r="Q3256">
        <v>12.85</v>
      </c>
      <c r="R3256">
        <v>1.52</v>
      </c>
      <c r="S3256">
        <v>24.4</v>
      </c>
      <c r="U3256">
        <f>A3256-3438108179</f>
        <v>17627.786590099335</v>
      </c>
      <c r="V3256" s="7">
        <f t="shared" si="251"/>
        <v>41255.664441974426</v>
      </c>
      <c r="W3256" s="4">
        <f t="shared" si="255"/>
        <v>165.57999999999998</v>
      </c>
      <c r="X3256">
        <f t="shared" si="252"/>
        <v>0.79255752819929226</v>
      </c>
      <c r="Y3256">
        <f t="shared" si="253"/>
        <v>-6.629999999999999</v>
      </c>
      <c r="Z3256" s="5">
        <f t="shared" si="254"/>
        <v>8.0531516948923159</v>
      </c>
    </row>
    <row r="3257" spans="1:26" x14ac:dyDescent="0.35">
      <c r="A3257">
        <v>3438125812.0858898</v>
      </c>
      <c r="B3257">
        <v>110.48</v>
      </c>
      <c r="C3257">
        <v>0.81</v>
      </c>
      <c r="D3257">
        <v>900.6</v>
      </c>
      <c r="E3257">
        <v>18.88</v>
      </c>
      <c r="F3257">
        <v>12.26</v>
      </c>
      <c r="G3257">
        <v>66.7</v>
      </c>
      <c r="H3257">
        <v>81.3</v>
      </c>
      <c r="I3257">
        <v>81.099999999999994</v>
      </c>
      <c r="J3257">
        <v>80.8</v>
      </c>
      <c r="K3257">
        <v>80.400000000000006</v>
      </c>
      <c r="L3257">
        <v>25.6</v>
      </c>
      <c r="M3257">
        <v>79.2</v>
      </c>
      <c r="N3257">
        <v>234</v>
      </c>
      <c r="O3257">
        <v>20.100000000000001</v>
      </c>
      <c r="P3257">
        <v>14.2</v>
      </c>
      <c r="Q3257">
        <v>12.85</v>
      </c>
      <c r="R3257">
        <v>1.52</v>
      </c>
      <c r="S3257">
        <v>24.4</v>
      </c>
      <c r="U3257">
        <f>A3257-3438108179</f>
        <v>17633.085889816284</v>
      </c>
      <c r="V3257" s="7">
        <f t="shared" si="251"/>
        <v>41255.664503308915</v>
      </c>
      <c r="W3257" s="4">
        <f t="shared" si="255"/>
        <v>165.65</v>
      </c>
      <c r="X3257">
        <f t="shared" si="252"/>
        <v>0.90305183429527791</v>
      </c>
      <c r="Y3257">
        <f t="shared" si="253"/>
        <v>-6.6199999999999992</v>
      </c>
      <c r="Z3257" s="5">
        <f t="shared" si="254"/>
        <v>8.1458169607310289</v>
      </c>
    </row>
    <row r="3258" spans="1:26" x14ac:dyDescent="0.35">
      <c r="A3258">
        <v>3438125817.4011998</v>
      </c>
      <c r="B3258">
        <v>110.56</v>
      </c>
      <c r="C3258">
        <v>0.82</v>
      </c>
      <c r="D3258">
        <v>896.4</v>
      </c>
      <c r="E3258">
        <v>18.89</v>
      </c>
      <c r="F3258">
        <v>12.27</v>
      </c>
      <c r="G3258">
        <v>57.5</v>
      </c>
      <c r="H3258">
        <v>84.9</v>
      </c>
      <c r="I3258">
        <v>81.099999999999994</v>
      </c>
      <c r="J3258">
        <v>80.8</v>
      </c>
      <c r="K3258">
        <v>80.400000000000006</v>
      </c>
      <c r="L3258">
        <v>25.7</v>
      </c>
      <c r="M3258">
        <v>79.2</v>
      </c>
      <c r="N3258">
        <v>234</v>
      </c>
      <c r="O3258">
        <v>20.100000000000001</v>
      </c>
      <c r="P3258">
        <v>14.2</v>
      </c>
      <c r="Q3258">
        <v>12.85</v>
      </c>
      <c r="R3258">
        <v>1.52</v>
      </c>
      <c r="S3258">
        <v>24.4</v>
      </c>
      <c r="U3258">
        <f>A3258-3438108179</f>
        <v>17638.401199817657</v>
      </c>
      <c r="V3258" s="7">
        <f t="shared" si="251"/>
        <v>41255.664564828701</v>
      </c>
      <c r="W3258" s="4">
        <f t="shared" si="255"/>
        <v>165.73000000000002</v>
      </c>
      <c r="X3258">
        <f t="shared" si="252"/>
        <v>0.6772900772700291</v>
      </c>
      <c r="Y3258">
        <f t="shared" si="253"/>
        <v>-6.620000000000001</v>
      </c>
      <c r="Z3258" s="5">
        <f t="shared" si="254"/>
        <v>8.0959949828990645</v>
      </c>
    </row>
    <row r="3259" spans="1:26" x14ac:dyDescent="0.35">
      <c r="A3259">
        <v>3438125822.7164998</v>
      </c>
      <c r="B3259">
        <v>110.62</v>
      </c>
      <c r="C3259">
        <v>0.83</v>
      </c>
      <c r="D3259">
        <v>896.3</v>
      </c>
      <c r="E3259">
        <v>18.899999999999999</v>
      </c>
      <c r="F3259">
        <v>12.26</v>
      </c>
      <c r="G3259">
        <v>51</v>
      </c>
      <c r="H3259">
        <v>86.9</v>
      </c>
      <c r="I3259">
        <v>81.099999999999994</v>
      </c>
      <c r="J3259">
        <v>80.8</v>
      </c>
      <c r="K3259">
        <v>80.400000000000006</v>
      </c>
      <c r="L3259">
        <v>25.7</v>
      </c>
      <c r="M3259">
        <v>79.2</v>
      </c>
      <c r="N3259">
        <v>234</v>
      </c>
      <c r="O3259">
        <v>20.100000000000001</v>
      </c>
      <c r="P3259">
        <v>14.2</v>
      </c>
      <c r="Q3259">
        <v>12.85</v>
      </c>
      <c r="R3259">
        <v>1.52</v>
      </c>
      <c r="S3259">
        <v>24.4</v>
      </c>
      <c r="U3259">
        <f>A3259-3438108179</f>
        <v>17643.71649980545</v>
      </c>
      <c r="V3259" s="7">
        <f t="shared" si="251"/>
        <v>41255.664626348378</v>
      </c>
      <c r="W3259" s="4">
        <f t="shared" si="255"/>
        <v>165.79000000000002</v>
      </c>
      <c r="X3259">
        <f t="shared" si="252"/>
        <v>0.90237435035476876</v>
      </c>
      <c r="Y3259">
        <f t="shared" si="253"/>
        <v>-6.6399999999999988</v>
      </c>
      <c r="Z3259" s="5">
        <f t="shared" si="254"/>
        <v>8.0592226732855554</v>
      </c>
    </row>
    <row r="3260" spans="1:26" x14ac:dyDescent="0.35">
      <c r="A3260">
        <v>3438125828.0358</v>
      </c>
      <c r="B3260">
        <v>110.7</v>
      </c>
      <c r="C3260">
        <v>0.86</v>
      </c>
      <c r="D3260">
        <v>901.9</v>
      </c>
      <c r="E3260">
        <v>18.89</v>
      </c>
      <c r="F3260">
        <v>12.25</v>
      </c>
      <c r="G3260">
        <v>46.5</v>
      </c>
      <c r="H3260">
        <v>89.2</v>
      </c>
      <c r="I3260">
        <v>81.099999999999994</v>
      </c>
      <c r="J3260">
        <v>80.8</v>
      </c>
      <c r="K3260">
        <v>80.400000000000006</v>
      </c>
      <c r="L3260">
        <v>25.6</v>
      </c>
      <c r="M3260">
        <v>79.2</v>
      </c>
      <c r="N3260">
        <v>233</v>
      </c>
      <c r="O3260">
        <v>20.100000000000001</v>
      </c>
      <c r="P3260">
        <v>14.2</v>
      </c>
      <c r="Q3260">
        <v>12.85</v>
      </c>
      <c r="R3260">
        <v>1.52</v>
      </c>
      <c r="S3260">
        <v>24.4</v>
      </c>
      <c r="U3260">
        <f>A3260-3438108179</f>
        <v>17649.035799980164</v>
      </c>
      <c r="V3260" s="7">
        <f t="shared" si="251"/>
        <v>41255.664687914352</v>
      </c>
      <c r="W3260" s="4">
        <f t="shared" si="255"/>
        <v>165.87</v>
      </c>
      <c r="X3260">
        <f t="shared" si="252"/>
        <v>0.90288183413798473</v>
      </c>
      <c r="Y3260">
        <f t="shared" si="253"/>
        <v>-6.6400000000000006</v>
      </c>
      <c r="Z3260" s="5">
        <f t="shared" si="254"/>
        <v>7.917407094130966</v>
      </c>
    </row>
    <row r="3261" spans="1:26" x14ac:dyDescent="0.35">
      <c r="A3261">
        <v>3438125833.3521099</v>
      </c>
      <c r="B3261">
        <v>110.78</v>
      </c>
      <c r="C3261">
        <v>0.83</v>
      </c>
      <c r="D3261">
        <v>905.2</v>
      </c>
      <c r="E3261">
        <v>18.89</v>
      </c>
      <c r="F3261">
        <v>12.24</v>
      </c>
      <c r="G3261">
        <v>44.2</v>
      </c>
      <c r="H3261">
        <v>90.8</v>
      </c>
      <c r="I3261">
        <v>81.099999999999994</v>
      </c>
      <c r="J3261">
        <v>80.8</v>
      </c>
      <c r="K3261">
        <v>80.400000000000006</v>
      </c>
      <c r="L3261">
        <v>25.6</v>
      </c>
      <c r="M3261">
        <v>79.2</v>
      </c>
      <c r="N3261">
        <v>233</v>
      </c>
      <c r="O3261">
        <v>20.100000000000001</v>
      </c>
      <c r="P3261">
        <v>14.2</v>
      </c>
      <c r="Q3261">
        <v>12.85</v>
      </c>
      <c r="R3261">
        <v>1.52</v>
      </c>
      <c r="S3261">
        <v>24.3</v>
      </c>
      <c r="U3261">
        <f>A3261-3438108179</f>
        <v>17654.352109909058</v>
      </c>
      <c r="V3261" s="7">
        <f t="shared" si="251"/>
        <v>41255.664749445721</v>
      </c>
      <c r="W3261" s="4">
        <f t="shared" si="255"/>
        <v>165.95</v>
      </c>
      <c r="X3261">
        <f t="shared" si="252"/>
        <v>0.78957755656036255</v>
      </c>
      <c r="Y3261">
        <f t="shared" si="253"/>
        <v>-6.65</v>
      </c>
      <c r="Z3261" s="5">
        <f t="shared" si="254"/>
        <v>8.0652890818775376</v>
      </c>
    </row>
    <row r="3262" spans="1:26" x14ac:dyDescent="0.35">
      <c r="A3262">
        <v>3438125838.6714101</v>
      </c>
      <c r="B3262">
        <v>110.85</v>
      </c>
      <c r="C3262">
        <v>0.81</v>
      </c>
      <c r="D3262">
        <v>901.8</v>
      </c>
      <c r="E3262">
        <v>18.89</v>
      </c>
      <c r="F3262">
        <v>12.26</v>
      </c>
      <c r="G3262">
        <v>46.6</v>
      </c>
      <c r="H3262">
        <v>92.1</v>
      </c>
      <c r="I3262">
        <v>81.2</v>
      </c>
      <c r="J3262">
        <v>80.8</v>
      </c>
      <c r="K3262">
        <v>80.400000000000006</v>
      </c>
      <c r="L3262">
        <v>25.6</v>
      </c>
      <c r="M3262">
        <v>79.2</v>
      </c>
      <c r="N3262">
        <v>234</v>
      </c>
      <c r="O3262">
        <v>20.100000000000001</v>
      </c>
      <c r="P3262">
        <v>14.1</v>
      </c>
      <c r="Q3262">
        <v>12.85</v>
      </c>
      <c r="R3262">
        <v>1.52</v>
      </c>
      <c r="S3262">
        <v>24.3</v>
      </c>
      <c r="U3262">
        <f>A3262-3438108179</f>
        <v>17659.671410083771</v>
      </c>
      <c r="V3262" s="7">
        <f t="shared" si="251"/>
        <v>41255.664811011695</v>
      </c>
      <c r="W3262" s="4">
        <f t="shared" si="255"/>
        <v>166.01999999999998</v>
      </c>
      <c r="X3262">
        <f t="shared" si="252"/>
        <v>0.7900216982892746</v>
      </c>
      <c r="Y3262">
        <f t="shared" si="253"/>
        <v>-6.6300000000000008</v>
      </c>
      <c r="Z3262" s="5">
        <f t="shared" si="254"/>
        <v>8.1519670687877515</v>
      </c>
    </row>
    <row r="3263" spans="1:26" x14ac:dyDescent="0.35">
      <c r="A3263">
        <v>3438125843.98772</v>
      </c>
      <c r="B3263">
        <v>110.92</v>
      </c>
      <c r="C3263">
        <v>0.84</v>
      </c>
      <c r="D3263">
        <v>905.9</v>
      </c>
      <c r="E3263">
        <v>18.899999999999999</v>
      </c>
      <c r="F3263">
        <v>12.3</v>
      </c>
      <c r="G3263">
        <v>51.8</v>
      </c>
      <c r="H3263">
        <v>91.9</v>
      </c>
      <c r="I3263">
        <v>81.2</v>
      </c>
      <c r="J3263">
        <v>81</v>
      </c>
      <c r="K3263">
        <v>80.5</v>
      </c>
      <c r="L3263">
        <v>25.6</v>
      </c>
      <c r="M3263">
        <v>79.2</v>
      </c>
      <c r="N3263">
        <v>236</v>
      </c>
      <c r="O3263">
        <v>20.100000000000001</v>
      </c>
      <c r="P3263">
        <v>14.1</v>
      </c>
      <c r="Q3263">
        <v>12.85</v>
      </c>
      <c r="R3263">
        <v>1.52</v>
      </c>
      <c r="S3263">
        <v>24.3</v>
      </c>
      <c r="U3263">
        <f>A3263-3438108179</f>
        <v>17664.987720012665</v>
      </c>
      <c r="V3263" s="7">
        <f t="shared" si="251"/>
        <v>41255.664872543057</v>
      </c>
      <c r="W3263" s="4">
        <f t="shared" si="255"/>
        <v>166.09</v>
      </c>
      <c r="X3263">
        <f t="shared" si="252"/>
        <v>0.90271381900519121</v>
      </c>
      <c r="Y3263">
        <f t="shared" si="253"/>
        <v>-6.5999999999999979</v>
      </c>
      <c r="Z3263" s="5">
        <f t="shared" si="254"/>
        <v>7.9869411892252495</v>
      </c>
    </row>
    <row r="3264" spans="1:26" x14ac:dyDescent="0.35">
      <c r="A3264">
        <v>3438125849.3050199</v>
      </c>
      <c r="B3264">
        <v>111</v>
      </c>
      <c r="C3264">
        <v>0.84</v>
      </c>
      <c r="D3264">
        <v>903.6</v>
      </c>
      <c r="E3264">
        <v>18.88</v>
      </c>
      <c r="F3264">
        <v>12.29</v>
      </c>
      <c r="G3264">
        <v>58.5</v>
      </c>
      <c r="H3264">
        <v>88.2</v>
      </c>
      <c r="I3264">
        <v>81.3</v>
      </c>
      <c r="J3264">
        <v>81.099999999999994</v>
      </c>
      <c r="K3264">
        <v>80.599999999999994</v>
      </c>
      <c r="L3264">
        <v>25.6</v>
      </c>
      <c r="M3264">
        <v>79.3</v>
      </c>
      <c r="N3264">
        <v>236</v>
      </c>
      <c r="O3264">
        <v>20.100000000000001</v>
      </c>
      <c r="P3264">
        <v>14.1</v>
      </c>
      <c r="Q3264">
        <v>12.85</v>
      </c>
      <c r="R3264">
        <v>1.52</v>
      </c>
      <c r="S3264">
        <v>24.3</v>
      </c>
      <c r="U3264">
        <f>A3264-3438108179</f>
        <v>17670.305019855499</v>
      </c>
      <c r="V3264" s="7">
        <f t="shared" si="251"/>
        <v>41255.664934085878</v>
      </c>
      <c r="W3264" s="4">
        <f t="shared" si="255"/>
        <v>166.17000000000002</v>
      </c>
      <c r="X3264">
        <f t="shared" si="252"/>
        <v>0.78987300411042038</v>
      </c>
      <c r="Y3264">
        <f t="shared" si="253"/>
        <v>-6.59</v>
      </c>
      <c r="Z3264" s="5">
        <f t="shared" si="254"/>
        <v>7.980888182528397</v>
      </c>
    </row>
    <row r="3265" spans="1:26" x14ac:dyDescent="0.35">
      <c r="A3265">
        <v>3438125854.6223302</v>
      </c>
      <c r="B3265">
        <v>111.07</v>
      </c>
      <c r="C3265">
        <v>0.84</v>
      </c>
      <c r="D3265">
        <v>907.4</v>
      </c>
      <c r="E3265">
        <v>18.89</v>
      </c>
      <c r="F3265">
        <v>12.3</v>
      </c>
      <c r="G3265">
        <v>65.900000000000006</v>
      </c>
      <c r="H3265">
        <v>79.8</v>
      </c>
      <c r="I3265">
        <v>81.400000000000006</v>
      </c>
      <c r="J3265">
        <v>81.2</v>
      </c>
      <c r="K3265">
        <v>80.7</v>
      </c>
      <c r="L3265">
        <v>25.5</v>
      </c>
      <c r="M3265">
        <v>79.400000000000006</v>
      </c>
      <c r="N3265">
        <v>236</v>
      </c>
      <c r="O3265">
        <v>20.100000000000001</v>
      </c>
      <c r="P3265">
        <v>14.2</v>
      </c>
      <c r="Q3265">
        <v>12.84</v>
      </c>
      <c r="R3265">
        <v>1.52</v>
      </c>
      <c r="S3265">
        <v>24.3</v>
      </c>
      <c r="U3265">
        <f>A3265-3438108179</f>
        <v>17675.622330188751</v>
      </c>
      <c r="V3265" s="7">
        <f t="shared" si="251"/>
        <v>41255.664995628824</v>
      </c>
      <c r="W3265" s="4">
        <f t="shared" si="255"/>
        <v>166.24</v>
      </c>
      <c r="X3265">
        <f t="shared" si="252"/>
        <v>0.7900231929872833</v>
      </c>
      <c r="Y3265">
        <f t="shared" si="253"/>
        <v>-6.59</v>
      </c>
      <c r="Z3265" s="5">
        <f t="shared" si="254"/>
        <v>7.980888182528397</v>
      </c>
    </row>
    <row r="3266" spans="1:26" x14ac:dyDescent="0.35">
      <c r="A3266">
        <v>3438125859.9386301</v>
      </c>
      <c r="B3266">
        <v>111.14</v>
      </c>
      <c r="C3266">
        <v>0.84</v>
      </c>
      <c r="D3266">
        <v>908.9</v>
      </c>
      <c r="E3266">
        <v>18.89</v>
      </c>
      <c r="F3266">
        <v>12.29</v>
      </c>
      <c r="G3266">
        <v>71.599999999999994</v>
      </c>
      <c r="H3266">
        <v>71.3</v>
      </c>
      <c r="I3266">
        <v>81.400000000000006</v>
      </c>
      <c r="J3266">
        <v>81.2</v>
      </c>
      <c r="K3266">
        <v>80.8</v>
      </c>
      <c r="L3266">
        <v>25.5</v>
      </c>
      <c r="M3266">
        <v>79.400000000000006</v>
      </c>
      <c r="N3266">
        <v>235</v>
      </c>
      <c r="O3266">
        <v>20.100000000000001</v>
      </c>
      <c r="P3266">
        <v>14.3</v>
      </c>
      <c r="Q3266">
        <v>12.84</v>
      </c>
      <c r="R3266">
        <v>1.52</v>
      </c>
      <c r="S3266">
        <v>24.3</v>
      </c>
      <c r="U3266">
        <f>A3266-3438108179</f>
        <v>17680.938630104065</v>
      </c>
      <c r="V3266" s="7">
        <f t="shared" si="251"/>
        <v>41255.665057160069</v>
      </c>
      <c r="W3266" s="4">
        <f t="shared" si="255"/>
        <v>166.31</v>
      </c>
      <c r="X3266">
        <f t="shared" si="252"/>
        <v>0.90288354236387636</v>
      </c>
      <c r="Y3266">
        <f t="shared" si="253"/>
        <v>-6.6000000000000014</v>
      </c>
      <c r="Z3266" s="5">
        <f t="shared" si="254"/>
        <v>7.9869411892252513</v>
      </c>
    </row>
    <row r="3267" spans="1:26" x14ac:dyDescent="0.35">
      <c r="A3267">
        <v>3438125865.25493</v>
      </c>
      <c r="B3267">
        <v>111.22</v>
      </c>
      <c r="C3267">
        <v>0.82</v>
      </c>
      <c r="D3267">
        <v>908.1</v>
      </c>
      <c r="E3267">
        <v>18.86</v>
      </c>
      <c r="F3267">
        <v>12.29</v>
      </c>
      <c r="G3267">
        <v>77</v>
      </c>
      <c r="H3267">
        <v>63.4</v>
      </c>
      <c r="I3267">
        <v>81.5</v>
      </c>
      <c r="J3267">
        <v>81.2</v>
      </c>
      <c r="K3267">
        <v>80.900000000000006</v>
      </c>
      <c r="L3267">
        <v>25.5</v>
      </c>
      <c r="M3267">
        <v>79.5</v>
      </c>
      <c r="N3267">
        <v>237</v>
      </c>
      <c r="O3267">
        <v>20.100000000000001</v>
      </c>
      <c r="P3267">
        <v>14.3</v>
      </c>
      <c r="Q3267">
        <v>12.85</v>
      </c>
      <c r="R3267">
        <v>1.52</v>
      </c>
      <c r="S3267">
        <v>24.3</v>
      </c>
      <c r="U3267">
        <f>A3267-3438108179</f>
        <v>17686.254930019379</v>
      </c>
      <c r="V3267" s="7">
        <f t="shared" si="251"/>
        <v>41255.665118691322</v>
      </c>
      <c r="W3267" s="4">
        <f t="shared" si="255"/>
        <v>166.39</v>
      </c>
      <c r="X3267">
        <f t="shared" si="252"/>
        <v>0.78957606354829613</v>
      </c>
      <c r="Y3267">
        <f t="shared" si="253"/>
        <v>-6.57</v>
      </c>
      <c r="Z3267" s="5">
        <f t="shared" si="254"/>
        <v>8.065363034308362</v>
      </c>
    </row>
    <row r="3268" spans="1:26" x14ac:dyDescent="0.35">
      <c r="A3268">
        <v>3438125870.5742402</v>
      </c>
      <c r="B3268">
        <v>111.29</v>
      </c>
      <c r="C3268">
        <v>0.83</v>
      </c>
      <c r="D3268">
        <v>907.4</v>
      </c>
      <c r="E3268">
        <v>18.87</v>
      </c>
      <c r="F3268">
        <v>12.3</v>
      </c>
      <c r="G3268">
        <v>81</v>
      </c>
      <c r="H3268">
        <v>56.1</v>
      </c>
      <c r="I3268">
        <v>81.5</v>
      </c>
      <c r="J3268">
        <v>81.2</v>
      </c>
      <c r="K3268">
        <v>80.900000000000006</v>
      </c>
      <c r="L3268">
        <v>25.5</v>
      </c>
      <c r="M3268">
        <v>79.5</v>
      </c>
      <c r="N3268">
        <v>236</v>
      </c>
      <c r="O3268">
        <v>20.100000000000001</v>
      </c>
      <c r="P3268">
        <v>14.4</v>
      </c>
      <c r="Q3268">
        <v>12.84</v>
      </c>
      <c r="R3268">
        <v>1.52</v>
      </c>
      <c r="S3268">
        <v>24.3</v>
      </c>
      <c r="U3268">
        <f>A3268-3438108179</f>
        <v>17691.574240207672</v>
      </c>
      <c r="V3268" s="7">
        <f t="shared" si="251"/>
        <v>41255.665180257412</v>
      </c>
      <c r="W3268" s="4">
        <f t="shared" si="255"/>
        <v>166.46</v>
      </c>
      <c r="X3268">
        <f t="shared" si="252"/>
        <v>0.78987459162948215</v>
      </c>
      <c r="Y3268">
        <f t="shared" si="253"/>
        <v>-6.57</v>
      </c>
      <c r="Z3268" s="5">
        <f t="shared" si="254"/>
        <v>8.0166292767614564</v>
      </c>
    </row>
    <row r="3269" spans="1:26" x14ac:dyDescent="0.35">
      <c r="A3269">
        <v>3438125875.8915401</v>
      </c>
      <c r="B3269">
        <v>111.36</v>
      </c>
      <c r="C3269">
        <v>0.85</v>
      </c>
      <c r="D3269">
        <v>906.6</v>
      </c>
      <c r="E3269">
        <v>18.84</v>
      </c>
      <c r="F3269">
        <v>12.31</v>
      </c>
      <c r="G3269">
        <v>84.1</v>
      </c>
      <c r="H3269">
        <v>49.6</v>
      </c>
      <c r="I3269">
        <v>81.5</v>
      </c>
      <c r="J3269">
        <v>81.2</v>
      </c>
      <c r="K3269">
        <v>80.900000000000006</v>
      </c>
      <c r="L3269">
        <v>25.5</v>
      </c>
      <c r="M3269">
        <v>79.599999999999994</v>
      </c>
      <c r="N3269">
        <v>237</v>
      </c>
      <c r="O3269">
        <v>20.100000000000001</v>
      </c>
      <c r="P3269">
        <v>14.4</v>
      </c>
      <c r="Q3269">
        <v>12.84</v>
      </c>
      <c r="R3269">
        <v>1.52</v>
      </c>
      <c r="S3269">
        <v>24.3</v>
      </c>
      <c r="U3269">
        <f>A3269-3438108179</f>
        <v>17696.891540050507</v>
      </c>
      <c r="V3269" s="7">
        <f t="shared" si="251"/>
        <v>41255.665241800234</v>
      </c>
      <c r="W3269" s="4">
        <f t="shared" si="255"/>
        <v>166.53</v>
      </c>
      <c r="X3269">
        <f t="shared" si="252"/>
        <v>0.90288194090191365</v>
      </c>
      <c r="Y3269">
        <f t="shared" si="253"/>
        <v>-6.5299999999999994</v>
      </c>
      <c r="Z3269" s="5">
        <f t="shared" si="254"/>
        <v>7.8976028356462091</v>
      </c>
    </row>
    <row r="3270" spans="1:26" x14ac:dyDescent="0.35">
      <c r="A3270">
        <v>3438125881.20785</v>
      </c>
      <c r="B3270">
        <v>111.44</v>
      </c>
      <c r="C3270">
        <v>0.84</v>
      </c>
      <c r="D3270">
        <v>903.8</v>
      </c>
      <c r="E3270">
        <v>18.829999999999998</v>
      </c>
      <c r="F3270">
        <v>12.3</v>
      </c>
      <c r="G3270">
        <v>85.7</v>
      </c>
      <c r="H3270">
        <v>44.9</v>
      </c>
      <c r="I3270">
        <v>81.5</v>
      </c>
      <c r="J3270">
        <v>81.2</v>
      </c>
      <c r="K3270">
        <v>80.900000000000006</v>
      </c>
      <c r="L3270">
        <v>25.5</v>
      </c>
      <c r="M3270">
        <v>79.599999999999994</v>
      </c>
      <c r="N3270">
        <v>237</v>
      </c>
      <c r="O3270">
        <v>20.100000000000001</v>
      </c>
      <c r="P3270">
        <v>14.4</v>
      </c>
      <c r="Q3270">
        <v>12.84</v>
      </c>
      <c r="R3270">
        <v>1.52</v>
      </c>
      <c r="S3270">
        <v>24.3</v>
      </c>
      <c r="U3270">
        <f>A3270-3438108179</f>
        <v>17702.207849979401</v>
      </c>
      <c r="V3270" s="7">
        <f t="shared" si="251"/>
        <v>41255.665303331596</v>
      </c>
      <c r="W3270" s="4">
        <f t="shared" si="255"/>
        <v>166.61</v>
      </c>
      <c r="X3270">
        <f t="shared" si="252"/>
        <v>0.78972595281603475</v>
      </c>
      <c r="Y3270">
        <f t="shared" si="253"/>
        <v>-6.5299999999999976</v>
      </c>
      <c r="Z3270" s="5">
        <f t="shared" si="254"/>
        <v>7.9444732936358227</v>
      </c>
    </row>
    <row r="3271" spans="1:26" x14ac:dyDescent="0.35">
      <c r="A3271">
        <v>3438125886.5261502</v>
      </c>
      <c r="B3271">
        <v>111.51</v>
      </c>
      <c r="C3271">
        <v>0.8</v>
      </c>
      <c r="D3271">
        <v>901.3</v>
      </c>
      <c r="E3271">
        <v>18.809999999999999</v>
      </c>
      <c r="F3271">
        <v>12.28</v>
      </c>
      <c r="G3271">
        <v>87.3</v>
      </c>
      <c r="H3271">
        <v>42</v>
      </c>
      <c r="I3271">
        <v>81.5</v>
      </c>
      <c r="J3271">
        <v>81.2</v>
      </c>
      <c r="K3271">
        <v>80.900000000000006</v>
      </c>
      <c r="L3271">
        <v>25.5</v>
      </c>
      <c r="M3271">
        <v>79.599999999999994</v>
      </c>
      <c r="N3271">
        <v>236</v>
      </c>
      <c r="O3271">
        <v>20.100000000000001</v>
      </c>
      <c r="P3271">
        <v>14.4</v>
      </c>
      <c r="Q3271">
        <v>12.84</v>
      </c>
      <c r="R3271">
        <v>1.52</v>
      </c>
      <c r="S3271">
        <v>24.3</v>
      </c>
      <c r="U3271">
        <f>A3271-3438108179</f>
        <v>17707.526150226593</v>
      </c>
      <c r="V3271" s="7">
        <f t="shared" si="251"/>
        <v>41255.665364886001</v>
      </c>
      <c r="W3271" s="4">
        <f t="shared" si="255"/>
        <v>166.68</v>
      </c>
      <c r="X3271">
        <f t="shared" si="252"/>
        <v>0.78987459162948215</v>
      </c>
      <c r="Y3271">
        <f t="shared" si="253"/>
        <v>-6.5299999999999994</v>
      </c>
      <c r="Z3271" s="5">
        <f t="shared" si="254"/>
        <v>8.1406626701367184</v>
      </c>
    </row>
    <row r="3272" spans="1:26" x14ac:dyDescent="0.35">
      <c r="A3272">
        <v>3438125891.8434501</v>
      </c>
      <c r="B3272">
        <v>111.58</v>
      </c>
      <c r="C3272">
        <v>0.81</v>
      </c>
      <c r="D3272">
        <v>897.7</v>
      </c>
      <c r="E3272">
        <v>18.84</v>
      </c>
      <c r="F3272">
        <v>12.31</v>
      </c>
      <c r="G3272">
        <v>88.5</v>
      </c>
      <c r="H3272">
        <v>41.9</v>
      </c>
      <c r="I3272">
        <v>81.400000000000006</v>
      </c>
      <c r="J3272">
        <v>81.2</v>
      </c>
      <c r="K3272">
        <v>80.900000000000006</v>
      </c>
      <c r="L3272">
        <v>25.4</v>
      </c>
      <c r="M3272">
        <v>79.599999999999994</v>
      </c>
      <c r="N3272">
        <v>236</v>
      </c>
      <c r="O3272">
        <v>20.100000000000001</v>
      </c>
      <c r="P3272">
        <v>14.4</v>
      </c>
      <c r="Q3272">
        <v>12.84</v>
      </c>
      <c r="R3272">
        <v>1.52</v>
      </c>
      <c r="S3272">
        <v>24.2</v>
      </c>
      <c r="U3272">
        <f>A3272-3438108179</f>
        <v>17712.843450069427</v>
      </c>
      <c r="V3272" s="7">
        <f t="shared" si="251"/>
        <v>41255.665426428823</v>
      </c>
      <c r="W3272" s="4">
        <f t="shared" si="255"/>
        <v>166.75</v>
      </c>
      <c r="X3272">
        <f t="shared" si="252"/>
        <v>0.90288194090191365</v>
      </c>
      <c r="Y3272">
        <f t="shared" si="253"/>
        <v>-6.5299999999999994</v>
      </c>
      <c r="Z3272" s="5">
        <f t="shared" si="254"/>
        <v>8.0902556054758445</v>
      </c>
    </row>
    <row r="3273" spans="1:26" x14ac:dyDescent="0.35">
      <c r="A3273">
        <v>3438125897.15976</v>
      </c>
      <c r="B3273">
        <v>111.66</v>
      </c>
      <c r="C3273">
        <v>0.83</v>
      </c>
      <c r="D3273">
        <v>898.1</v>
      </c>
      <c r="E3273">
        <v>18.84</v>
      </c>
      <c r="F3273">
        <v>12.29</v>
      </c>
      <c r="G3273">
        <v>89.3</v>
      </c>
      <c r="H3273">
        <v>45.4</v>
      </c>
      <c r="I3273">
        <v>81.3</v>
      </c>
      <c r="J3273">
        <v>81.2</v>
      </c>
      <c r="K3273">
        <v>80.8</v>
      </c>
      <c r="L3273">
        <v>25.4</v>
      </c>
      <c r="M3273">
        <v>79.599999999999994</v>
      </c>
      <c r="N3273">
        <v>236</v>
      </c>
      <c r="O3273">
        <v>20.100000000000001</v>
      </c>
      <c r="P3273">
        <v>14.4</v>
      </c>
      <c r="Q3273">
        <v>12.84</v>
      </c>
      <c r="R3273">
        <v>1.52</v>
      </c>
      <c r="S3273">
        <v>24.2</v>
      </c>
      <c r="U3273">
        <f>A3273-3438108179</f>
        <v>17718.159759998322</v>
      </c>
      <c r="V3273" s="7">
        <f t="shared" si="251"/>
        <v>41255.665487960185</v>
      </c>
      <c r="W3273" s="4">
        <f t="shared" si="255"/>
        <v>166.82999999999998</v>
      </c>
      <c r="X3273">
        <f t="shared" si="252"/>
        <v>0.78972604616456499</v>
      </c>
      <c r="Y3273">
        <f t="shared" si="253"/>
        <v>-6.5500000000000007</v>
      </c>
      <c r="Z3273" s="5">
        <f t="shared" si="254"/>
        <v>8.0044181055041648</v>
      </c>
    </row>
    <row r="3274" spans="1:26" x14ac:dyDescent="0.35">
      <c r="A3274">
        <v>3438125902.4780598</v>
      </c>
      <c r="B3274">
        <v>111.73</v>
      </c>
      <c r="C3274">
        <v>0.85</v>
      </c>
      <c r="D3274">
        <v>900.8</v>
      </c>
      <c r="E3274">
        <v>18.809999999999999</v>
      </c>
      <c r="F3274">
        <v>12.31</v>
      </c>
      <c r="G3274">
        <v>89.9</v>
      </c>
      <c r="H3274">
        <v>52</v>
      </c>
      <c r="I3274">
        <v>81.3</v>
      </c>
      <c r="J3274">
        <v>81.2</v>
      </c>
      <c r="K3274">
        <v>80.8</v>
      </c>
      <c r="L3274">
        <v>25.4</v>
      </c>
      <c r="M3274">
        <v>79.599999999999994</v>
      </c>
      <c r="N3274">
        <v>237</v>
      </c>
      <c r="O3274">
        <v>20.100000000000001</v>
      </c>
      <c r="P3274">
        <v>14.4</v>
      </c>
      <c r="Q3274">
        <v>12.84</v>
      </c>
      <c r="R3274">
        <v>1.52</v>
      </c>
      <c r="S3274">
        <v>24.2</v>
      </c>
      <c r="U3274">
        <f>A3274-3438108179</f>
        <v>17723.478059768677</v>
      </c>
      <c r="V3274" s="7">
        <f t="shared" si="251"/>
        <v>41255.665549514582</v>
      </c>
      <c r="W3274" s="4">
        <f t="shared" si="255"/>
        <v>166.9</v>
      </c>
      <c r="X3274">
        <f t="shared" si="252"/>
        <v>0.90322168479332221</v>
      </c>
      <c r="Y3274">
        <f t="shared" si="253"/>
        <v>-6.4999999999999982</v>
      </c>
      <c r="Z3274" s="5">
        <f t="shared" si="254"/>
        <v>7.8794404440252706</v>
      </c>
    </row>
    <row r="3275" spans="1:26" x14ac:dyDescent="0.35">
      <c r="A3275">
        <v>3438125907.7923698</v>
      </c>
      <c r="B3275">
        <v>111.81</v>
      </c>
      <c r="C3275">
        <v>0.82</v>
      </c>
      <c r="D3275">
        <v>901.6</v>
      </c>
      <c r="E3275">
        <v>18.84</v>
      </c>
      <c r="F3275">
        <v>12.28</v>
      </c>
      <c r="G3275">
        <v>89.8</v>
      </c>
      <c r="H3275">
        <v>59.1</v>
      </c>
      <c r="I3275">
        <v>81.3</v>
      </c>
      <c r="J3275">
        <v>81.099999999999994</v>
      </c>
      <c r="K3275">
        <v>80.8</v>
      </c>
      <c r="L3275">
        <v>25.4</v>
      </c>
      <c r="M3275">
        <v>79.599999999999994</v>
      </c>
      <c r="N3275">
        <v>237</v>
      </c>
      <c r="O3275">
        <v>20.100000000000001</v>
      </c>
      <c r="P3275">
        <v>14.3</v>
      </c>
      <c r="Q3275">
        <v>12.84</v>
      </c>
      <c r="R3275">
        <v>1.52</v>
      </c>
      <c r="S3275">
        <v>24.2</v>
      </c>
      <c r="U3275">
        <f>A3275-3438108179</f>
        <v>17728.792369842529</v>
      </c>
      <c r="V3275" s="7">
        <f t="shared" si="251"/>
        <v>41255.6656110228</v>
      </c>
      <c r="W3275" s="4">
        <f t="shared" si="255"/>
        <v>166.98000000000002</v>
      </c>
      <c r="X3275">
        <f t="shared" si="252"/>
        <v>0.78987449824583134</v>
      </c>
      <c r="Y3275">
        <f t="shared" si="253"/>
        <v>-6.5600000000000005</v>
      </c>
      <c r="Z3275" s="5">
        <f t="shared" si="254"/>
        <v>8.0592226732855572</v>
      </c>
    </row>
    <row r="3276" spans="1:26" x14ac:dyDescent="0.35">
      <c r="A3276">
        <v>3438125913.1096702</v>
      </c>
      <c r="B3276">
        <v>111.88</v>
      </c>
      <c r="C3276">
        <v>0.82</v>
      </c>
      <c r="D3276">
        <v>905.2</v>
      </c>
      <c r="E3276">
        <v>18.82</v>
      </c>
      <c r="F3276">
        <v>12.31</v>
      </c>
      <c r="G3276">
        <v>85.5</v>
      </c>
      <c r="H3276">
        <v>66.599999999999994</v>
      </c>
      <c r="I3276">
        <v>81.3</v>
      </c>
      <c r="J3276">
        <v>81.099999999999994</v>
      </c>
      <c r="K3276">
        <v>80.7</v>
      </c>
      <c r="L3276">
        <v>25.4</v>
      </c>
      <c r="M3276">
        <v>79.599999999999994</v>
      </c>
      <c r="N3276">
        <v>237</v>
      </c>
      <c r="O3276">
        <v>20.100000000000001</v>
      </c>
      <c r="P3276">
        <v>14.3</v>
      </c>
      <c r="Q3276">
        <v>12.84</v>
      </c>
      <c r="R3276">
        <v>1.52</v>
      </c>
      <c r="S3276">
        <v>24.1</v>
      </c>
      <c r="U3276">
        <f>A3276-3438108179</f>
        <v>17734.109670162201</v>
      </c>
      <c r="V3276" s="7">
        <f t="shared" si="251"/>
        <v>41255.665672565628</v>
      </c>
      <c r="W3276" s="4">
        <f t="shared" si="255"/>
        <v>167.05</v>
      </c>
      <c r="X3276">
        <f t="shared" si="252"/>
        <v>0.78928083805286109</v>
      </c>
      <c r="Y3276">
        <f t="shared" si="253"/>
        <v>-6.51</v>
      </c>
      <c r="Z3276" s="5">
        <f t="shared" si="254"/>
        <v>8.0284504239399137</v>
      </c>
    </row>
    <row r="3277" spans="1:26" x14ac:dyDescent="0.35">
      <c r="A3277">
        <v>3438125918.4309702</v>
      </c>
      <c r="B3277">
        <v>111.95</v>
      </c>
      <c r="C3277">
        <v>0.82</v>
      </c>
      <c r="D3277">
        <v>901.3</v>
      </c>
      <c r="E3277">
        <v>18.82</v>
      </c>
      <c r="F3277">
        <v>12.3</v>
      </c>
      <c r="G3277">
        <v>78.400000000000006</v>
      </c>
      <c r="H3277">
        <v>73.2</v>
      </c>
      <c r="I3277">
        <v>81.2</v>
      </c>
      <c r="J3277">
        <v>81</v>
      </c>
      <c r="K3277">
        <v>80.7</v>
      </c>
      <c r="L3277">
        <v>25.4</v>
      </c>
      <c r="M3277">
        <v>79.599999999999994</v>
      </c>
      <c r="N3277">
        <v>237</v>
      </c>
      <c r="O3277">
        <v>20.100000000000001</v>
      </c>
      <c r="P3277">
        <v>14.3</v>
      </c>
      <c r="Q3277">
        <v>12.84</v>
      </c>
      <c r="R3277">
        <v>1.52</v>
      </c>
      <c r="S3277">
        <v>24.1</v>
      </c>
      <c r="U3277">
        <f>A3277-3438108179</f>
        <v>17739.430970191956</v>
      </c>
      <c r="V3277" s="7">
        <f t="shared" si="251"/>
        <v>41255.665734154747</v>
      </c>
      <c r="W3277" s="4">
        <f t="shared" si="255"/>
        <v>167.12</v>
      </c>
      <c r="X3277">
        <f t="shared" si="252"/>
        <v>0.90271211142146068</v>
      </c>
      <c r="Y3277">
        <f t="shared" si="253"/>
        <v>-6.52</v>
      </c>
      <c r="Z3277" s="5">
        <f t="shared" si="254"/>
        <v>8.0346143023326739</v>
      </c>
    </row>
    <row r="3278" spans="1:26" x14ac:dyDescent="0.35">
      <c r="A3278">
        <v>3438125923.74828</v>
      </c>
      <c r="B3278">
        <v>112.03</v>
      </c>
      <c r="C3278">
        <v>0.84</v>
      </c>
      <c r="D3278">
        <v>901.5</v>
      </c>
      <c r="E3278">
        <v>18.829999999999998</v>
      </c>
      <c r="F3278">
        <v>12.31</v>
      </c>
      <c r="G3278">
        <v>69.7</v>
      </c>
      <c r="H3278">
        <v>77.400000000000006</v>
      </c>
      <c r="I3278">
        <v>81.2</v>
      </c>
      <c r="J3278">
        <v>81</v>
      </c>
      <c r="K3278">
        <v>80.599999999999994</v>
      </c>
      <c r="L3278">
        <v>25.3</v>
      </c>
      <c r="M3278">
        <v>79.5</v>
      </c>
      <c r="N3278">
        <v>236</v>
      </c>
      <c r="O3278">
        <v>20.100000000000001</v>
      </c>
      <c r="P3278">
        <v>14.3</v>
      </c>
      <c r="Q3278">
        <v>12.84</v>
      </c>
      <c r="R3278">
        <v>1.52</v>
      </c>
      <c r="S3278">
        <v>24.1</v>
      </c>
      <c r="U3278">
        <f>A3278-3438108179</f>
        <v>17744.74828004837</v>
      </c>
      <c r="V3278" s="7">
        <f t="shared" si="251"/>
        <v>41255.665795697685</v>
      </c>
      <c r="W3278" s="4">
        <f t="shared" si="255"/>
        <v>167.2</v>
      </c>
      <c r="X3278">
        <f t="shared" si="252"/>
        <v>0.78957755656036255</v>
      </c>
      <c r="Y3278">
        <f t="shared" si="253"/>
        <v>-6.5199999999999978</v>
      </c>
      <c r="Z3278" s="5">
        <f t="shared" si="254"/>
        <v>7.9383879053099564</v>
      </c>
    </row>
    <row r="3279" spans="1:26" x14ac:dyDescent="0.35">
      <c r="A3279">
        <v>3438125929.0675802</v>
      </c>
      <c r="B3279">
        <v>112.1</v>
      </c>
      <c r="C3279">
        <v>0.88</v>
      </c>
      <c r="D3279">
        <v>901.8</v>
      </c>
      <c r="E3279">
        <v>18.82</v>
      </c>
      <c r="F3279">
        <v>12.32</v>
      </c>
      <c r="G3279">
        <v>60.6</v>
      </c>
      <c r="H3279">
        <v>83.3</v>
      </c>
      <c r="I3279">
        <v>81.099999999999994</v>
      </c>
      <c r="J3279">
        <v>81</v>
      </c>
      <c r="K3279">
        <v>80.599999999999994</v>
      </c>
      <c r="L3279">
        <v>25.3</v>
      </c>
      <c r="M3279">
        <v>79.5</v>
      </c>
      <c r="N3279">
        <v>237</v>
      </c>
      <c r="O3279">
        <v>20.100000000000001</v>
      </c>
      <c r="P3279">
        <v>14.3</v>
      </c>
      <c r="Q3279">
        <v>12.84</v>
      </c>
      <c r="R3279">
        <v>1.52</v>
      </c>
      <c r="S3279">
        <v>24.1</v>
      </c>
      <c r="U3279">
        <f>A3279-3438108179</f>
        <v>17750.067580223083</v>
      </c>
      <c r="V3279" s="7">
        <f t="shared" si="251"/>
        <v>41255.665857263659</v>
      </c>
      <c r="W3279" s="4">
        <f t="shared" si="255"/>
        <v>167.26999999999998</v>
      </c>
      <c r="X3279">
        <f t="shared" si="252"/>
        <v>0.78942772361309665</v>
      </c>
      <c r="Y3279">
        <f t="shared" si="253"/>
        <v>-6.5</v>
      </c>
      <c r="Z3279" s="5">
        <f t="shared" si="254"/>
        <v>7.7439671867187849</v>
      </c>
    </row>
    <row r="3280" spans="1:26" x14ac:dyDescent="0.35">
      <c r="A3280">
        <v>3438125934.3878899</v>
      </c>
      <c r="B3280">
        <v>112.17</v>
      </c>
      <c r="C3280">
        <v>0.8</v>
      </c>
      <c r="D3280">
        <v>906.8</v>
      </c>
      <c r="E3280">
        <v>18.82</v>
      </c>
      <c r="F3280">
        <v>12.33</v>
      </c>
      <c r="G3280">
        <v>53.8</v>
      </c>
      <c r="H3280">
        <v>86.4</v>
      </c>
      <c r="I3280">
        <v>81.099999999999994</v>
      </c>
      <c r="J3280">
        <v>80.900000000000006</v>
      </c>
      <c r="K3280">
        <v>80.5</v>
      </c>
      <c r="L3280">
        <v>25.3</v>
      </c>
      <c r="M3280">
        <v>79.400000000000006</v>
      </c>
      <c r="N3280">
        <v>236</v>
      </c>
      <c r="O3280">
        <v>20.100000000000001</v>
      </c>
      <c r="P3280">
        <v>14.3</v>
      </c>
      <c r="Q3280">
        <v>12.84</v>
      </c>
      <c r="R3280">
        <v>1.52</v>
      </c>
      <c r="S3280">
        <v>24.1</v>
      </c>
      <c r="U3280">
        <f>A3280-3438108179</f>
        <v>17755.387889862061</v>
      </c>
      <c r="V3280" s="7">
        <f t="shared" si="251"/>
        <v>41255.665918841318</v>
      </c>
      <c r="W3280" s="4">
        <f t="shared" si="255"/>
        <v>167.34</v>
      </c>
      <c r="X3280">
        <f t="shared" si="252"/>
        <v>0.90288354236387636</v>
      </c>
      <c r="Y3280">
        <f t="shared" si="253"/>
        <v>-6.49</v>
      </c>
      <c r="Z3280" s="5">
        <f t="shared" si="254"/>
        <v>8.1156912534205912</v>
      </c>
    </row>
    <row r="3281" spans="1:26" x14ac:dyDescent="0.35">
      <c r="A3281">
        <v>3438125939.7041898</v>
      </c>
      <c r="B3281">
        <v>112.25</v>
      </c>
      <c r="C3281">
        <v>0.84</v>
      </c>
      <c r="D3281">
        <v>903.7</v>
      </c>
      <c r="E3281">
        <v>18.84</v>
      </c>
      <c r="F3281">
        <v>12.29</v>
      </c>
      <c r="G3281">
        <v>47.8</v>
      </c>
      <c r="H3281">
        <v>88.9</v>
      </c>
      <c r="I3281">
        <v>81</v>
      </c>
      <c r="J3281">
        <v>80.900000000000006</v>
      </c>
      <c r="K3281">
        <v>80.5</v>
      </c>
      <c r="L3281">
        <v>25.2</v>
      </c>
      <c r="M3281">
        <v>79.400000000000006</v>
      </c>
      <c r="N3281">
        <v>235</v>
      </c>
      <c r="O3281">
        <v>20.100000000000001</v>
      </c>
      <c r="P3281">
        <v>14.3</v>
      </c>
      <c r="Q3281">
        <v>12.84</v>
      </c>
      <c r="R3281">
        <v>1.52</v>
      </c>
      <c r="S3281">
        <v>24.1</v>
      </c>
      <c r="U3281">
        <f>A3281-3438108179</f>
        <v>17760.704189777374</v>
      </c>
      <c r="V3281" s="7">
        <f t="shared" si="251"/>
        <v>41255.665980372571</v>
      </c>
      <c r="W3281" s="4">
        <f t="shared" si="255"/>
        <v>167.42000000000002</v>
      </c>
      <c r="X3281">
        <f t="shared" si="252"/>
        <v>0.90305172749116625</v>
      </c>
      <c r="Y3281">
        <f t="shared" si="253"/>
        <v>-6.5500000000000007</v>
      </c>
      <c r="Z3281" s="5">
        <f t="shared" si="254"/>
        <v>7.9566301076231838</v>
      </c>
    </row>
    <row r="3282" spans="1:26" x14ac:dyDescent="0.35">
      <c r="A3282">
        <v>3438125945.0194998</v>
      </c>
      <c r="B3282">
        <v>112.33</v>
      </c>
      <c r="C3282">
        <v>0.85</v>
      </c>
      <c r="D3282">
        <v>903.2</v>
      </c>
      <c r="E3282">
        <v>18.84</v>
      </c>
      <c r="F3282">
        <v>12.28</v>
      </c>
      <c r="G3282">
        <v>44.8</v>
      </c>
      <c r="H3282">
        <v>90.1</v>
      </c>
      <c r="I3282">
        <v>81</v>
      </c>
      <c r="J3282">
        <v>80.900000000000006</v>
      </c>
      <c r="K3282">
        <v>80.5</v>
      </c>
      <c r="L3282">
        <v>25.2</v>
      </c>
      <c r="M3282">
        <v>79.400000000000006</v>
      </c>
      <c r="N3282">
        <v>234</v>
      </c>
      <c r="O3282">
        <v>20.100000000000001</v>
      </c>
      <c r="P3282">
        <v>14.3</v>
      </c>
      <c r="Q3282">
        <v>12.84</v>
      </c>
      <c r="R3282">
        <v>1.52</v>
      </c>
      <c r="S3282">
        <v>24.1</v>
      </c>
      <c r="U3282">
        <f>A3282-3438108179</f>
        <v>17766.019499778748</v>
      </c>
      <c r="V3282" s="7">
        <f t="shared" si="251"/>
        <v>41255.666041892364</v>
      </c>
      <c r="W3282" s="4">
        <f t="shared" si="255"/>
        <v>167.5</v>
      </c>
      <c r="X3282">
        <f t="shared" si="252"/>
        <v>0.67678076276611665</v>
      </c>
      <c r="Y3282">
        <f t="shared" si="253"/>
        <v>-6.5600000000000005</v>
      </c>
      <c r="Z3282" s="5">
        <f t="shared" si="254"/>
        <v>7.9157235543109348</v>
      </c>
    </row>
    <row r="3283" spans="1:26" x14ac:dyDescent="0.35">
      <c r="A3283">
        <v>3438125950.3388</v>
      </c>
      <c r="B3283">
        <v>112.39</v>
      </c>
      <c r="C3283">
        <v>0.83</v>
      </c>
      <c r="D3283">
        <v>876.4</v>
      </c>
      <c r="E3283">
        <v>18.82</v>
      </c>
      <c r="F3283">
        <v>12.31</v>
      </c>
      <c r="G3283">
        <v>44.9</v>
      </c>
      <c r="H3283">
        <v>91.6</v>
      </c>
      <c r="I3283">
        <v>81</v>
      </c>
      <c r="J3283">
        <v>80.900000000000006</v>
      </c>
      <c r="K3283">
        <v>80.5</v>
      </c>
      <c r="L3283">
        <v>25.2</v>
      </c>
      <c r="M3283">
        <v>79.3</v>
      </c>
      <c r="N3283">
        <v>237</v>
      </c>
      <c r="O3283">
        <v>20.100000000000001</v>
      </c>
      <c r="P3283">
        <v>14.3</v>
      </c>
      <c r="Q3283">
        <v>12.84</v>
      </c>
      <c r="R3283">
        <v>1.52</v>
      </c>
      <c r="S3283">
        <v>24.1</v>
      </c>
      <c r="U3283">
        <f>A3283-3438108179</f>
        <v>17771.338799953461</v>
      </c>
      <c r="V3283" s="7">
        <f t="shared" si="251"/>
        <v>41255.666103458338</v>
      </c>
      <c r="W3283" s="4">
        <f t="shared" si="255"/>
        <v>167.56</v>
      </c>
      <c r="X3283">
        <f t="shared" si="252"/>
        <v>0.90288364912820918</v>
      </c>
      <c r="Y3283">
        <f t="shared" si="253"/>
        <v>-6.51</v>
      </c>
      <c r="Z3283" s="5">
        <f t="shared" si="254"/>
        <v>7.9799397053556005</v>
      </c>
    </row>
    <row r="3284" spans="1:26" x14ac:dyDescent="0.35">
      <c r="A3284">
        <v>3438125955.6550999</v>
      </c>
      <c r="B3284">
        <v>112.47</v>
      </c>
      <c r="C3284">
        <v>0.85</v>
      </c>
      <c r="D3284">
        <v>910.1</v>
      </c>
      <c r="E3284">
        <v>18.829999999999998</v>
      </c>
      <c r="F3284">
        <v>12.3</v>
      </c>
      <c r="G3284">
        <v>49.8</v>
      </c>
      <c r="H3284">
        <v>92.2</v>
      </c>
      <c r="I3284">
        <v>81</v>
      </c>
      <c r="J3284">
        <v>80.8</v>
      </c>
      <c r="K3284">
        <v>80.400000000000006</v>
      </c>
      <c r="L3284">
        <v>25.2</v>
      </c>
      <c r="M3284">
        <v>79.3</v>
      </c>
      <c r="N3284">
        <v>236</v>
      </c>
      <c r="O3284">
        <v>20.100000000000001</v>
      </c>
      <c r="P3284">
        <v>14.3</v>
      </c>
      <c r="Q3284">
        <v>12.84</v>
      </c>
      <c r="R3284">
        <v>1.52</v>
      </c>
      <c r="S3284">
        <v>24.1</v>
      </c>
      <c r="U3284">
        <f>A3284-3438108179</f>
        <v>17776.655099868774</v>
      </c>
      <c r="V3284" s="7">
        <f t="shared" si="251"/>
        <v>41255.666164989583</v>
      </c>
      <c r="W3284" s="4">
        <f t="shared" si="255"/>
        <v>167.64</v>
      </c>
      <c r="X3284">
        <f t="shared" si="252"/>
        <v>0.7898730041105807</v>
      </c>
      <c r="Y3284">
        <f t="shared" si="253"/>
        <v>-6.5299999999999976</v>
      </c>
      <c r="Z3284" s="5">
        <f t="shared" si="254"/>
        <v>7.8976028356462091</v>
      </c>
    </row>
    <row r="3285" spans="1:26" x14ac:dyDescent="0.35">
      <c r="A3285">
        <v>3438125960.9724102</v>
      </c>
      <c r="B3285">
        <v>112.54</v>
      </c>
      <c r="C3285">
        <v>0.81</v>
      </c>
      <c r="D3285">
        <v>911.8</v>
      </c>
      <c r="E3285">
        <v>18.829999999999998</v>
      </c>
      <c r="F3285">
        <v>12.29</v>
      </c>
      <c r="G3285">
        <v>54.8</v>
      </c>
      <c r="H3285">
        <v>89.5</v>
      </c>
      <c r="I3285">
        <v>81</v>
      </c>
      <c r="J3285">
        <v>80.8</v>
      </c>
      <c r="K3285">
        <v>80.400000000000006</v>
      </c>
      <c r="L3285">
        <v>25.1</v>
      </c>
      <c r="M3285">
        <v>79.3</v>
      </c>
      <c r="N3285">
        <v>236</v>
      </c>
      <c r="O3285">
        <v>20.100000000000001</v>
      </c>
      <c r="P3285">
        <v>14.3</v>
      </c>
      <c r="Q3285">
        <v>12.84</v>
      </c>
      <c r="R3285">
        <v>1.52</v>
      </c>
      <c r="S3285">
        <v>24.2</v>
      </c>
      <c r="U3285">
        <f>A3285-3438108179</f>
        <v>17781.972410202026</v>
      </c>
      <c r="V3285" s="7">
        <f t="shared" si="251"/>
        <v>41255.666226532529</v>
      </c>
      <c r="W3285" s="4">
        <f t="shared" si="255"/>
        <v>167.71</v>
      </c>
      <c r="X3285">
        <f t="shared" si="252"/>
        <v>0.78957764987381418</v>
      </c>
      <c r="Y3285">
        <f t="shared" si="253"/>
        <v>-6.5399999999999991</v>
      </c>
      <c r="Z3285" s="5">
        <f t="shared" si="254"/>
        <v>8.0964479183651878</v>
      </c>
    </row>
    <row r="3286" spans="1:26" x14ac:dyDescent="0.35">
      <c r="A3286">
        <v>3438125966.2917099</v>
      </c>
      <c r="B3286">
        <v>112.61</v>
      </c>
      <c r="C3286">
        <v>0.84</v>
      </c>
      <c r="D3286">
        <v>907.5</v>
      </c>
      <c r="E3286">
        <v>18.84</v>
      </c>
      <c r="F3286">
        <v>12.33</v>
      </c>
      <c r="G3286">
        <v>63.5</v>
      </c>
      <c r="H3286">
        <v>83</v>
      </c>
      <c r="I3286">
        <v>81</v>
      </c>
      <c r="J3286">
        <v>80.8</v>
      </c>
      <c r="K3286">
        <v>80.400000000000006</v>
      </c>
      <c r="L3286">
        <v>25.1</v>
      </c>
      <c r="M3286">
        <v>79.3</v>
      </c>
      <c r="N3286">
        <v>237</v>
      </c>
      <c r="O3286">
        <v>20.100000000000001</v>
      </c>
      <c r="P3286">
        <v>14.3</v>
      </c>
      <c r="Q3286">
        <v>12.84</v>
      </c>
      <c r="R3286">
        <v>1.52</v>
      </c>
      <c r="S3286">
        <v>24.2</v>
      </c>
      <c r="U3286">
        <f>A3286-3438108179</f>
        <v>17787.291709899902</v>
      </c>
      <c r="V3286" s="7">
        <f t="shared" si="251"/>
        <v>41255.666288098495</v>
      </c>
      <c r="W3286" s="4">
        <f t="shared" si="255"/>
        <v>167.78</v>
      </c>
      <c r="X3286">
        <f t="shared" si="252"/>
        <v>0.90288183413798473</v>
      </c>
      <c r="Y3286">
        <f t="shared" si="253"/>
        <v>-6.51</v>
      </c>
      <c r="Z3286" s="5">
        <f t="shared" si="254"/>
        <v>7.9322978484831239</v>
      </c>
    </row>
    <row r="3287" spans="1:26" x14ac:dyDescent="0.35">
      <c r="A3287">
        <v>3438125971.6080198</v>
      </c>
      <c r="B3287">
        <v>112.69</v>
      </c>
      <c r="C3287">
        <v>0.84</v>
      </c>
      <c r="D3287">
        <v>905.2</v>
      </c>
      <c r="E3287">
        <v>18.82</v>
      </c>
      <c r="F3287">
        <v>12.31</v>
      </c>
      <c r="G3287">
        <v>70</v>
      </c>
      <c r="H3287">
        <v>75.5</v>
      </c>
      <c r="I3287">
        <v>81</v>
      </c>
      <c r="J3287">
        <v>80.8</v>
      </c>
      <c r="K3287">
        <v>80.400000000000006</v>
      </c>
      <c r="L3287">
        <v>25.1</v>
      </c>
      <c r="M3287">
        <v>79.3</v>
      </c>
      <c r="N3287">
        <v>229</v>
      </c>
      <c r="O3287">
        <v>20.100000000000001</v>
      </c>
      <c r="P3287">
        <v>14.3</v>
      </c>
      <c r="Q3287">
        <v>12.84</v>
      </c>
      <c r="R3287">
        <v>1.52</v>
      </c>
      <c r="S3287">
        <v>24.2</v>
      </c>
      <c r="U3287">
        <f>A3287-3438108179</f>
        <v>17792.608019828796</v>
      </c>
      <c r="V3287" s="7">
        <f t="shared" si="251"/>
        <v>41255.666349629864</v>
      </c>
      <c r="W3287" s="4">
        <f t="shared" si="255"/>
        <v>167.86</v>
      </c>
      <c r="X3287">
        <f t="shared" si="252"/>
        <v>0.79032047001735328</v>
      </c>
      <c r="Y3287">
        <f t="shared" si="253"/>
        <v>-6.51</v>
      </c>
      <c r="Z3287" s="5">
        <f t="shared" si="254"/>
        <v>7.9322978484831239</v>
      </c>
    </row>
    <row r="3288" spans="1:26" x14ac:dyDescent="0.35">
      <c r="A3288">
        <v>3438125976.9223199</v>
      </c>
      <c r="B3288">
        <v>112.76</v>
      </c>
      <c r="C3288">
        <v>0.85</v>
      </c>
      <c r="D3288">
        <v>908.5</v>
      </c>
      <c r="E3288">
        <v>18.84</v>
      </c>
      <c r="F3288">
        <v>12.08</v>
      </c>
      <c r="G3288">
        <v>74.599999999999994</v>
      </c>
      <c r="H3288">
        <v>66.400000000000006</v>
      </c>
      <c r="I3288">
        <v>81</v>
      </c>
      <c r="J3288">
        <v>80.8</v>
      </c>
      <c r="K3288">
        <v>80.400000000000006</v>
      </c>
      <c r="L3288">
        <v>25.1</v>
      </c>
      <c r="M3288">
        <v>79.3</v>
      </c>
      <c r="N3288">
        <v>223</v>
      </c>
      <c r="O3288">
        <v>20.100000000000001</v>
      </c>
      <c r="P3288">
        <v>14.4</v>
      </c>
      <c r="Q3288">
        <v>12.84</v>
      </c>
      <c r="R3288">
        <v>1.52</v>
      </c>
      <c r="S3288">
        <v>24.2</v>
      </c>
      <c r="U3288">
        <f>A3288-3438108179</f>
        <v>17797.922319889069</v>
      </c>
      <c r="V3288" s="7">
        <f t="shared" ref="V3288:V3351" si="256">U3288/60/60/24+$V$22</f>
        <v>41255.666411137965</v>
      </c>
      <c r="W3288" s="4">
        <f t="shared" si="255"/>
        <v>167.93</v>
      </c>
      <c r="X3288">
        <f t="shared" ref="X3288:X3351" si="257">(B3289-B3288)/((V3289-V3288)*24*60)</f>
        <v>0.78942921606422234</v>
      </c>
      <c r="Y3288">
        <f t="shared" ref="Y3288:Y3351" si="258">F3288-E3288</f>
        <v>-6.76</v>
      </c>
      <c r="Z3288" s="5">
        <f t="shared" ref="Z3288:Z3351" si="259">SQRT((E3288-F3288)/C3288*0.005238)*39.37</f>
        <v>8.0354841160554109</v>
      </c>
    </row>
    <row r="3289" spans="1:26" x14ac:dyDescent="0.35">
      <c r="A3289">
        <v>3438125982.24262</v>
      </c>
      <c r="B3289">
        <v>112.83</v>
      </c>
      <c r="C3289">
        <v>0.83</v>
      </c>
      <c r="D3289">
        <v>911.8</v>
      </c>
      <c r="E3289">
        <v>18.850000000000001</v>
      </c>
      <c r="F3289">
        <v>12.11</v>
      </c>
      <c r="G3289">
        <v>79.900000000000006</v>
      </c>
      <c r="H3289">
        <v>58.1</v>
      </c>
      <c r="I3289">
        <v>81</v>
      </c>
      <c r="J3289">
        <v>80.8</v>
      </c>
      <c r="K3289">
        <v>80.3</v>
      </c>
      <c r="L3289">
        <v>25.1</v>
      </c>
      <c r="M3289">
        <v>79.2</v>
      </c>
      <c r="N3289">
        <v>222</v>
      </c>
      <c r="O3289">
        <v>20.100000000000001</v>
      </c>
      <c r="P3289">
        <v>14.4</v>
      </c>
      <c r="Q3289">
        <v>12.84</v>
      </c>
      <c r="R3289">
        <v>1.52</v>
      </c>
      <c r="S3289">
        <v>24.2</v>
      </c>
      <c r="U3289">
        <f>A3289-3438108179</f>
        <v>17803.242619991302</v>
      </c>
      <c r="V3289" s="7">
        <f t="shared" si="256"/>
        <v>41255.666472715508</v>
      </c>
      <c r="W3289" s="4">
        <f t="shared" si="255"/>
        <v>168</v>
      </c>
      <c r="X3289">
        <f t="shared" si="257"/>
        <v>0.90271200469769197</v>
      </c>
      <c r="Y3289">
        <f t="shared" si="258"/>
        <v>-6.740000000000002</v>
      </c>
      <c r="Z3289" s="5">
        <f t="shared" si="259"/>
        <v>8.1196828056353372</v>
      </c>
    </row>
    <row r="3290" spans="1:26" x14ac:dyDescent="0.35">
      <c r="A3290">
        <v>3438125987.5599298</v>
      </c>
      <c r="B3290">
        <v>112.91</v>
      </c>
      <c r="C3290">
        <v>0.78</v>
      </c>
      <c r="D3290">
        <v>915.1</v>
      </c>
      <c r="E3290">
        <v>18.84</v>
      </c>
      <c r="F3290">
        <v>12.02</v>
      </c>
      <c r="G3290">
        <v>83</v>
      </c>
      <c r="H3290">
        <v>51.6</v>
      </c>
      <c r="I3290">
        <v>81</v>
      </c>
      <c r="J3290">
        <v>80.8</v>
      </c>
      <c r="K3290">
        <v>80.3</v>
      </c>
      <c r="L3290">
        <v>25.1</v>
      </c>
      <c r="M3290">
        <v>79.2</v>
      </c>
      <c r="N3290">
        <v>217</v>
      </c>
      <c r="O3290">
        <v>20.100000000000001</v>
      </c>
      <c r="P3290">
        <v>14.4</v>
      </c>
      <c r="Q3290">
        <v>12.84</v>
      </c>
      <c r="R3290">
        <v>1.52</v>
      </c>
      <c r="S3290">
        <v>24.3</v>
      </c>
      <c r="U3290">
        <f>A3290-3438108179</f>
        <v>17808.559929847717</v>
      </c>
      <c r="V3290" s="7">
        <f t="shared" si="256"/>
        <v>41255.666534258453</v>
      </c>
      <c r="W3290" s="4">
        <f t="shared" si="255"/>
        <v>168.07999999999998</v>
      </c>
      <c r="X3290">
        <f t="shared" si="257"/>
        <v>0.78957755656052286</v>
      </c>
      <c r="Y3290">
        <f t="shared" si="258"/>
        <v>-6.82</v>
      </c>
      <c r="Z3290" s="5">
        <f t="shared" si="259"/>
        <v>8.4254488778087797</v>
      </c>
    </row>
    <row r="3291" spans="1:26" x14ac:dyDescent="0.35">
      <c r="A3291">
        <v>3438125992.87923</v>
      </c>
      <c r="B3291">
        <v>112.98</v>
      </c>
      <c r="C3291">
        <v>0.81</v>
      </c>
      <c r="D3291">
        <v>910</v>
      </c>
      <c r="E3291">
        <v>18.850000000000001</v>
      </c>
      <c r="F3291">
        <v>12.01</v>
      </c>
      <c r="G3291">
        <v>84.9</v>
      </c>
      <c r="H3291">
        <v>46.4</v>
      </c>
      <c r="I3291">
        <v>81</v>
      </c>
      <c r="J3291">
        <v>80.8</v>
      </c>
      <c r="K3291">
        <v>80.3</v>
      </c>
      <c r="L3291">
        <v>25.1</v>
      </c>
      <c r="M3291">
        <v>79.2</v>
      </c>
      <c r="N3291">
        <v>217</v>
      </c>
      <c r="O3291">
        <v>20.100000000000001</v>
      </c>
      <c r="P3291">
        <v>14.4</v>
      </c>
      <c r="Q3291">
        <v>12.84</v>
      </c>
      <c r="R3291">
        <v>1.52</v>
      </c>
      <c r="S3291">
        <v>24.4</v>
      </c>
      <c r="U3291">
        <f>A3291-3438108179</f>
        <v>17813.87923002243</v>
      </c>
      <c r="V3291" s="7">
        <f t="shared" si="256"/>
        <v>41255.666595824427</v>
      </c>
      <c r="W3291" s="4">
        <f t="shared" si="255"/>
        <v>168.15</v>
      </c>
      <c r="X3291">
        <f t="shared" si="257"/>
        <v>0.902372644055081</v>
      </c>
      <c r="Y3291">
        <f t="shared" si="258"/>
        <v>-6.8400000000000016</v>
      </c>
      <c r="Z3291" s="5">
        <f t="shared" si="259"/>
        <v>8.2800641833744262</v>
      </c>
    </row>
    <row r="3292" spans="1:26" x14ac:dyDescent="0.35">
      <c r="A3292">
        <v>3438125998.1985402</v>
      </c>
      <c r="B3292">
        <v>113.06</v>
      </c>
      <c r="C3292">
        <v>0.83</v>
      </c>
      <c r="D3292">
        <v>907.7</v>
      </c>
      <c r="E3292">
        <v>18.829999999999998</v>
      </c>
      <c r="F3292">
        <v>12</v>
      </c>
      <c r="G3292">
        <v>86.8</v>
      </c>
      <c r="H3292">
        <v>42.8</v>
      </c>
      <c r="I3292">
        <v>81</v>
      </c>
      <c r="J3292">
        <v>80.900000000000006</v>
      </c>
      <c r="K3292">
        <v>80.400000000000006</v>
      </c>
      <c r="L3292">
        <v>25</v>
      </c>
      <c r="M3292">
        <v>79.2</v>
      </c>
      <c r="N3292">
        <v>210</v>
      </c>
      <c r="O3292">
        <v>20.100000000000001</v>
      </c>
      <c r="P3292">
        <v>14.4</v>
      </c>
      <c r="Q3292">
        <v>12.84</v>
      </c>
      <c r="R3292">
        <v>1.52</v>
      </c>
      <c r="S3292">
        <v>24.4</v>
      </c>
      <c r="U3292">
        <f>A3292-3438108179</f>
        <v>17819.198540210724</v>
      </c>
      <c r="V3292" s="7">
        <f t="shared" si="256"/>
        <v>41255.666657390517</v>
      </c>
      <c r="W3292" s="4">
        <f t="shared" si="255"/>
        <v>168.23000000000002</v>
      </c>
      <c r="X3292">
        <f t="shared" si="257"/>
        <v>0.78972613951295711</v>
      </c>
      <c r="Y3292">
        <f t="shared" si="258"/>
        <v>-6.8299999999999983</v>
      </c>
      <c r="Z3292" s="5">
        <f t="shared" si="259"/>
        <v>8.1737145627925614</v>
      </c>
    </row>
    <row r="3293" spans="1:26" x14ac:dyDescent="0.35">
      <c r="A3293">
        <v>3438126003.51684</v>
      </c>
      <c r="B3293">
        <v>113.13</v>
      </c>
      <c r="C3293">
        <v>0.83</v>
      </c>
      <c r="D3293">
        <v>911.3</v>
      </c>
      <c r="E3293">
        <v>18.850000000000001</v>
      </c>
      <c r="F3293">
        <v>11.9</v>
      </c>
      <c r="G3293">
        <v>88.1</v>
      </c>
      <c r="H3293">
        <v>41.6</v>
      </c>
      <c r="I3293">
        <v>81.099999999999994</v>
      </c>
      <c r="J3293">
        <v>81</v>
      </c>
      <c r="K3293">
        <v>80.5</v>
      </c>
      <c r="L3293">
        <v>25</v>
      </c>
      <c r="M3293">
        <v>79.2</v>
      </c>
      <c r="N3293">
        <v>208</v>
      </c>
      <c r="O3293">
        <v>20.100000000000001</v>
      </c>
      <c r="P3293">
        <v>14.4</v>
      </c>
      <c r="Q3293">
        <v>12.84</v>
      </c>
      <c r="R3293">
        <v>1.52</v>
      </c>
      <c r="S3293">
        <v>24.5</v>
      </c>
      <c r="U3293">
        <f>A3293-3438108179</f>
        <v>17824.516839981079</v>
      </c>
      <c r="V3293" s="7">
        <f t="shared" si="256"/>
        <v>41255.666718944907</v>
      </c>
      <c r="W3293" s="4">
        <f t="shared" si="255"/>
        <v>168.3</v>
      </c>
      <c r="X3293">
        <f t="shared" si="257"/>
        <v>0.78972455259072794</v>
      </c>
      <c r="Y3293">
        <f t="shared" si="258"/>
        <v>-6.9500000000000011</v>
      </c>
      <c r="Z3293" s="5">
        <f t="shared" si="259"/>
        <v>8.2452061389539164</v>
      </c>
    </row>
    <row r="3294" spans="1:26" x14ac:dyDescent="0.35">
      <c r="A3294">
        <v>3438126008.8351498</v>
      </c>
      <c r="B3294">
        <v>113.2</v>
      </c>
      <c r="C3294">
        <v>0.84</v>
      </c>
      <c r="D3294">
        <v>912.6</v>
      </c>
      <c r="E3294">
        <v>18.850000000000001</v>
      </c>
      <c r="F3294">
        <v>11.84</v>
      </c>
      <c r="G3294">
        <v>88.9</v>
      </c>
      <c r="H3294">
        <v>44.2</v>
      </c>
      <c r="I3294">
        <v>81.3</v>
      </c>
      <c r="J3294">
        <v>81.3</v>
      </c>
      <c r="K3294">
        <v>80.7</v>
      </c>
      <c r="L3294">
        <v>25</v>
      </c>
      <c r="M3294">
        <v>79.3</v>
      </c>
      <c r="N3294">
        <v>205</v>
      </c>
      <c r="O3294">
        <v>20.100000000000001</v>
      </c>
      <c r="P3294">
        <v>14.4</v>
      </c>
      <c r="Q3294">
        <v>12.84</v>
      </c>
      <c r="R3294">
        <v>1.52</v>
      </c>
      <c r="S3294">
        <v>24.5</v>
      </c>
      <c r="U3294">
        <f>A3294-3438108179</f>
        <v>17829.835149765015</v>
      </c>
      <c r="V3294" s="7">
        <f t="shared" si="256"/>
        <v>41255.666780499421</v>
      </c>
      <c r="W3294" s="4">
        <f t="shared" si="255"/>
        <v>168.37</v>
      </c>
      <c r="X3294">
        <f t="shared" si="257"/>
        <v>0.90441467928843466</v>
      </c>
      <c r="Y3294">
        <f t="shared" si="258"/>
        <v>-7.0100000000000016</v>
      </c>
      <c r="Z3294" s="5">
        <f t="shared" si="259"/>
        <v>8.2312828929105226</v>
      </c>
    </row>
    <row r="3295" spans="1:26" x14ac:dyDescent="0.35">
      <c r="A3295">
        <v>3438126014.1424499</v>
      </c>
      <c r="B3295">
        <v>113.28</v>
      </c>
      <c r="C3295">
        <v>0.78</v>
      </c>
      <c r="D3295">
        <v>909.4</v>
      </c>
      <c r="E3295">
        <v>18.86</v>
      </c>
      <c r="F3295">
        <v>11.85</v>
      </c>
      <c r="G3295">
        <v>89.5</v>
      </c>
      <c r="H3295">
        <v>49.6</v>
      </c>
      <c r="I3295">
        <v>81.5</v>
      </c>
      <c r="J3295">
        <v>81.5</v>
      </c>
      <c r="K3295">
        <v>80.900000000000006</v>
      </c>
      <c r="L3295">
        <v>25</v>
      </c>
      <c r="M3295">
        <v>79.5</v>
      </c>
      <c r="N3295">
        <v>195</v>
      </c>
      <c r="O3295">
        <v>20.100000000000001</v>
      </c>
      <c r="P3295">
        <v>14.4</v>
      </c>
      <c r="Q3295">
        <v>12.84</v>
      </c>
      <c r="R3295">
        <v>1.52</v>
      </c>
      <c r="S3295">
        <v>24.5</v>
      </c>
      <c r="U3295">
        <f>A3295-3438108179</f>
        <v>17835.142449855804</v>
      </c>
      <c r="V3295" s="7">
        <f t="shared" si="256"/>
        <v>41255.666841926504</v>
      </c>
      <c r="W3295" s="4">
        <f t="shared" si="255"/>
        <v>168.45</v>
      </c>
      <c r="X3295">
        <f t="shared" si="257"/>
        <v>0.79002309956833172</v>
      </c>
      <c r="Y3295">
        <f t="shared" si="258"/>
        <v>-7.01</v>
      </c>
      <c r="Z3295" s="5">
        <f t="shared" si="259"/>
        <v>8.5420059474597902</v>
      </c>
    </row>
    <row r="3296" spans="1:26" x14ac:dyDescent="0.35">
      <c r="A3296">
        <v>3438126019.4587498</v>
      </c>
      <c r="B3296">
        <v>113.35</v>
      </c>
      <c r="C3296">
        <v>0.83</v>
      </c>
      <c r="D3296">
        <v>906.7</v>
      </c>
      <c r="E3296">
        <v>18.87</v>
      </c>
      <c r="F3296">
        <v>11.5</v>
      </c>
      <c r="G3296">
        <v>89.9</v>
      </c>
      <c r="H3296">
        <v>56.6</v>
      </c>
      <c r="I3296">
        <v>81.7</v>
      </c>
      <c r="J3296">
        <v>81.7</v>
      </c>
      <c r="K3296">
        <v>81.099999999999994</v>
      </c>
      <c r="L3296">
        <v>25</v>
      </c>
      <c r="M3296">
        <v>79.7</v>
      </c>
      <c r="N3296">
        <v>184</v>
      </c>
      <c r="O3296">
        <v>20.100000000000001</v>
      </c>
      <c r="P3296">
        <v>14.4</v>
      </c>
      <c r="Q3296">
        <v>12.84</v>
      </c>
      <c r="R3296">
        <v>1.52</v>
      </c>
      <c r="S3296">
        <v>24.5</v>
      </c>
      <c r="U3296">
        <f>A3296-3438108179</f>
        <v>17840.458749771118</v>
      </c>
      <c r="V3296" s="7">
        <f t="shared" si="256"/>
        <v>41255.666903457757</v>
      </c>
      <c r="W3296" s="4">
        <f t="shared" si="255"/>
        <v>168.51999999999998</v>
      </c>
      <c r="X3296">
        <f t="shared" si="257"/>
        <v>0.78957606354829613</v>
      </c>
      <c r="Y3296">
        <f t="shared" si="258"/>
        <v>-7.370000000000001</v>
      </c>
      <c r="Z3296" s="5">
        <f t="shared" si="259"/>
        <v>8.490687551268735</v>
      </c>
    </row>
    <row r="3297" spans="1:26" x14ac:dyDescent="0.35">
      <c r="A3297">
        <v>3438126024.77806</v>
      </c>
      <c r="B3297">
        <v>113.42</v>
      </c>
      <c r="C3297">
        <v>0.84</v>
      </c>
      <c r="D3297">
        <v>904</v>
      </c>
      <c r="E3297">
        <v>18.84</v>
      </c>
      <c r="F3297">
        <v>11.53</v>
      </c>
      <c r="G3297">
        <v>87</v>
      </c>
      <c r="H3297">
        <v>64.400000000000006</v>
      </c>
      <c r="I3297">
        <v>82</v>
      </c>
      <c r="J3297">
        <v>82</v>
      </c>
      <c r="K3297">
        <v>81.3</v>
      </c>
      <c r="L3297">
        <v>25</v>
      </c>
      <c r="M3297">
        <v>79.900000000000006</v>
      </c>
      <c r="N3297">
        <v>184</v>
      </c>
      <c r="O3297">
        <v>20.100000000000001</v>
      </c>
      <c r="P3297">
        <v>14.4</v>
      </c>
      <c r="Q3297">
        <v>12.84</v>
      </c>
      <c r="R3297">
        <v>1.52</v>
      </c>
      <c r="S3297">
        <v>24.5</v>
      </c>
      <c r="U3297">
        <f>A3297-3438108179</f>
        <v>17845.778059959412</v>
      </c>
      <c r="V3297" s="7">
        <f t="shared" si="256"/>
        <v>41255.666965023847</v>
      </c>
      <c r="W3297" s="4">
        <f t="shared" si="255"/>
        <v>168.59</v>
      </c>
      <c r="X3297">
        <f t="shared" si="257"/>
        <v>0.90254405275938832</v>
      </c>
      <c r="Y3297">
        <f t="shared" si="258"/>
        <v>-7.3100000000000005</v>
      </c>
      <c r="Z3297" s="5">
        <f t="shared" si="259"/>
        <v>8.4055707365273111</v>
      </c>
    </row>
    <row r="3298" spans="1:26" x14ac:dyDescent="0.35">
      <c r="A3298">
        <v>3438126030.0963602</v>
      </c>
      <c r="B3298">
        <v>113.5</v>
      </c>
      <c r="C3298">
        <v>0.85</v>
      </c>
      <c r="D3298">
        <v>906.5</v>
      </c>
      <c r="E3298">
        <v>18.84</v>
      </c>
      <c r="F3298">
        <v>11.54</v>
      </c>
      <c r="G3298">
        <v>80.7</v>
      </c>
      <c r="H3298">
        <v>70.599999999999994</v>
      </c>
      <c r="I3298">
        <v>82.2</v>
      </c>
      <c r="J3298">
        <v>82.3</v>
      </c>
      <c r="K3298">
        <v>81.599999999999994</v>
      </c>
      <c r="L3298">
        <v>25</v>
      </c>
      <c r="M3298">
        <v>80.099999999999994</v>
      </c>
      <c r="N3298">
        <v>183</v>
      </c>
      <c r="O3298">
        <v>20.100000000000001</v>
      </c>
      <c r="P3298">
        <v>14.4</v>
      </c>
      <c r="Q3298">
        <v>12.84</v>
      </c>
      <c r="R3298">
        <v>1.52</v>
      </c>
      <c r="S3298">
        <v>24.5</v>
      </c>
      <c r="U3298">
        <f>A3298-3438108179</f>
        <v>17851.096360206604</v>
      </c>
      <c r="V3298" s="7">
        <f t="shared" si="256"/>
        <v>41255.667026578245</v>
      </c>
      <c r="W3298" s="4">
        <f t="shared" si="255"/>
        <v>168.67000000000002</v>
      </c>
      <c r="X3298">
        <f t="shared" si="257"/>
        <v>0.78987309749371792</v>
      </c>
      <c r="Y3298">
        <f t="shared" si="258"/>
        <v>-7.3000000000000007</v>
      </c>
      <c r="Z3298" s="5">
        <f t="shared" si="259"/>
        <v>8.3502625153563113</v>
      </c>
    </row>
    <row r="3299" spans="1:26" x14ac:dyDescent="0.35">
      <c r="A3299">
        <v>3438126035.4136701</v>
      </c>
      <c r="B3299">
        <v>113.57</v>
      </c>
      <c r="C3299">
        <v>0.82</v>
      </c>
      <c r="D3299">
        <v>908.9</v>
      </c>
      <c r="E3299">
        <v>18.84</v>
      </c>
      <c r="F3299">
        <v>11.49</v>
      </c>
      <c r="G3299">
        <v>71.400000000000006</v>
      </c>
      <c r="H3299">
        <v>76.8</v>
      </c>
      <c r="I3299">
        <v>82.5</v>
      </c>
      <c r="J3299">
        <v>82.5</v>
      </c>
      <c r="K3299">
        <v>81.900000000000006</v>
      </c>
      <c r="L3299">
        <v>24.9</v>
      </c>
      <c r="M3299">
        <v>80.3</v>
      </c>
      <c r="N3299">
        <v>183</v>
      </c>
      <c r="O3299">
        <v>20.100000000000001</v>
      </c>
      <c r="P3299">
        <v>14.4</v>
      </c>
      <c r="Q3299">
        <v>12.84</v>
      </c>
      <c r="R3299">
        <v>1.52</v>
      </c>
      <c r="S3299">
        <v>24.5</v>
      </c>
      <c r="U3299">
        <f>A3299-3438108179</f>
        <v>17856.413670063019</v>
      </c>
      <c r="V3299" s="7">
        <f t="shared" si="256"/>
        <v>41255.667088121183</v>
      </c>
      <c r="W3299" s="4">
        <f t="shared" si="255"/>
        <v>168.74</v>
      </c>
      <c r="X3299">
        <f t="shared" si="257"/>
        <v>0.78898424929822575</v>
      </c>
      <c r="Y3299">
        <f t="shared" si="258"/>
        <v>-7.35</v>
      </c>
      <c r="Z3299" s="5">
        <f t="shared" si="259"/>
        <v>8.5307046325046656</v>
      </c>
    </row>
    <row r="3300" spans="1:26" x14ac:dyDescent="0.35">
      <c r="A3300">
        <v>3438126040.7369699</v>
      </c>
      <c r="B3300">
        <v>113.64</v>
      </c>
      <c r="C3300">
        <v>0.8</v>
      </c>
      <c r="D3300">
        <v>911.2</v>
      </c>
      <c r="E3300">
        <v>18.84</v>
      </c>
      <c r="F3300">
        <v>11.49</v>
      </c>
      <c r="G3300">
        <v>62.8</v>
      </c>
      <c r="H3300">
        <v>81</v>
      </c>
      <c r="I3300">
        <v>82.7</v>
      </c>
      <c r="J3300">
        <v>82.8</v>
      </c>
      <c r="K3300">
        <v>82.1</v>
      </c>
      <c r="L3300">
        <v>24.9</v>
      </c>
      <c r="M3300">
        <v>80.5</v>
      </c>
      <c r="N3300">
        <v>182</v>
      </c>
      <c r="O3300">
        <v>20.100000000000001</v>
      </c>
      <c r="P3300">
        <v>14.4</v>
      </c>
      <c r="Q3300">
        <v>12.84</v>
      </c>
      <c r="R3300">
        <v>1.52</v>
      </c>
      <c r="S3300">
        <v>24.5</v>
      </c>
      <c r="U3300">
        <f>A3300-3438108179</f>
        <v>17861.736969947815</v>
      </c>
      <c r="V3300" s="7">
        <f t="shared" si="256"/>
        <v>41255.667149733454</v>
      </c>
      <c r="W3300" s="4">
        <f t="shared" si="255"/>
        <v>168.81</v>
      </c>
      <c r="X3300">
        <f t="shared" si="257"/>
        <v>0.90237435035476876</v>
      </c>
      <c r="Y3300">
        <f t="shared" si="258"/>
        <v>-7.35</v>
      </c>
      <c r="Z3300" s="5">
        <f t="shared" si="259"/>
        <v>8.6366801819456338</v>
      </c>
    </row>
    <row r="3301" spans="1:26" x14ac:dyDescent="0.35">
      <c r="A3301">
        <v>3438126046.0562701</v>
      </c>
      <c r="B3301">
        <v>113.72</v>
      </c>
      <c r="C3301">
        <v>0.81</v>
      </c>
      <c r="D3301">
        <v>910.1</v>
      </c>
      <c r="E3301">
        <v>18.84</v>
      </c>
      <c r="F3301">
        <v>11.52</v>
      </c>
      <c r="G3301">
        <v>55.2</v>
      </c>
      <c r="H3301">
        <v>84.4</v>
      </c>
      <c r="I3301">
        <v>83.1</v>
      </c>
      <c r="J3301">
        <v>83.1</v>
      </c>
      <c r="K3301">
        <v>82.5</v>
      </c>
      <c r="L3301">
        <v>24.9</v>
      </c>
      <c r="M3301">
        <v>80.8</v>
      </c>
      <c r="N3301">
        <v>177</v>
      </c>
      <c r="O3301">
        <v>20.100000000000001</v>
      </c>
      <c r="P3301">
        <v>14.4</v>
      </c>
      <c r="Q3301">
        <v>12.84</v>
      </c>
      <c r="R3301">
        <v>1.52</v>
      </c>
      <c r="S3301">
        <v>24.5</v>
      </c>
      <c r="U3301">
        <f>A3301-3438108179</f>
        <v>17867.056270122528</v>
      </c>
      <c r="V3301" s="7">
        <f t="shared" si="256"/>
        <v>41255.667211299427</v>
      </c>
      <c r="W3301" s="4">
        <f t="shared" si="255"/>
        <v>168.89</v>
      </c>
      <c r="X3301">
        <f t="shared" si="257"/>
        <v>0.79017035500846844</v>
      </c>
      <c r="Y3301">
        <f t="shared" si="258"/>
        <v>-7.32</v>
      </c>
      <c r="Z3301" s="5">
        <f t="shared" si="259"/>
        <v>8.5656671227873407</v>
      </c>
    </row>
    <row r="3302" spans="1:26" x14ac:dyDescent="0.35">
      <c r="A3302">
        <v>3438126051.3715801</v>
      </c>
      <c r="B3302">
        <v>113.79</v>
      </c>
      <c r="C3302">
        <v>0.83</v>
      </c>
      <c r="D3302">
        <v>909</v>
      </c>
      <c r="E3302">
        <v>18.84</v>
      </c>
      <c r="F3302">
        <v>11.4</v>
      </c>
      <c r="G3302">
        <v>49</v>
      </c>
      <c r="H3302">
        <v>87.2</v>
      </c>
      <c r="I3302">
        <v>83.4</v>
      </c>
      <c r="J3302">
        <v>83.5</v>
      </c>
      <c r="K3302">
        <v>82.9</v>
      </c>
      <c r="L3302">
        <v>24.9</v>
      </c>
      <c r="M3302">
        <v>81.099999999999994</v>
      </c>
      <c r="N3302">
        <v>175</v>
      </c>
      <c r="O3302">
        <v>20.100000000000001</v>
      </c>
      <c r="P3302">
        <v>14.4</v>
      </c>
      <c r="Q3302">
        <v>12.84</v>
      </c>
      <c r="R3302">
        <v>1.52</v>
      </c>
      <c r="S3302">
        <v>24.5</v>
      </c>
      <c r="U3302">
        <f>A3302-3438108179</f>
        <v>17872.371580123901</v>
      </c>
      <c r="V3302" s="7">
        <f t="shared" si="256"/>
        <v>41255.667272819213</v>
      </c>
      <c r="W3302" s="4">
        <f t="shared" si="255"/>
        <v>168.96</v>
      </c>
      <c r="X3302">
        <f t="shared" si="257"/>
        <v>0.78987459162948215</v>
      </c>
      <c r="Y3302">
        <f t="shared" si="258"/>
        <v>-7.4399999999999995</v>
      </c>
      <c r="Z3302" s="5">
        <f t="shared" si="259"/>
        <v>8.5309143841584145</v>
      </c>
    </row>
    <row r="3303" spans="1:26" x14ac:dyDescent="0.35">
      <c r="A3303">
        <v>3438126056.68888</v>
      </c>
      <c r="B3303">
        <v>113.86</v>
      </c>
      <c r="C3303">
        <v>0.84</v>
      </c>
      <c r="D3303">
        <v>908.8</v>
      </c>
      <c r="E3303">
        <v>18.809999999999999</v>
      </c>
      <c r="F3303">
        <v>11.37</v>
      </c>
      <c r="G3303">
        <v>45.1</v>
      </c>
      <c r="H3303">
        <v>89.1</v>
      </c>
      <c r="I3303">
        <v>83.9</v>
      </c>
      <c r="J3303">
        <v>83.9</v>
      </c>
      <c r="K3303">
        <v>83.3</v>
      </c>
      <c r="L3303">
        <v>24.9</v>
      </c>
      <c r="M3303">
        <v>81.400000000000006</v>
      </c>
      <c r="N3303">
        <v>175</v>
      </c>
      <c r="O3303">
        <v>20.100000000000001</v>
      </c>
      <c r="P3303">
        <v>14.4</v>
      </c>
      <c r="Q3303">
        <v>12.84</v>
      </c>
      <c r="R3303">
        <v>1.52</v>
      </c>
      <c r="S3303">
        <v>24.5</v>
      </c>
      <c r="U3303">
        <f>A3303-3438108179</f>
        <v>17877.688879966736</v>
      </c>
      <c r="V3303" s="7">
        <f t="shared" si="256"/>
        <v>41255.667334362035</v>
      </c>
      <c r="W3303" s="4">
        <f t="shared" si="255"/>
        <v>169.03</v>
      </c>
      <c r="X3303">
        <f t="shared" si="257"/>
        <v>0.78957606354829613</v>
      </c>
      <c r="Y3303">
        <f t="shared" si="258"/>
        <v>-7.4399999999999995</v>
      </c>
      <c r="Z3303" s="5">
        <f t="shared" si="259"/>
        <v>8.4799830968194065</v>
      </c>
    </row>
    <row r="3304" spans="1:26" x14ac:dyDescent="0.35">
      <c r="A3304">
        <v>3438126062.0081902</v>
      </c>
      <c r="B3304">
        <v>113.93</v>
      </c>
      <c r="C3304">
        <v>0.84</v>
      </c>
      <c r="D3304">
        <v>909.9</v>
      </c>
      <c r="E3304">
        <v>18.829999999999998</v>
      </c>
      <c r="F3304">
        <v>11.4</v>
      </c>
      <c r="G3304">
        <v>44.9</v>
      </c>
      <c r="H3304">
        <v>90.7</v>
      </c>
      <c r="I3304">
        <v>84.2</v>
      </c>
      <c r="J3304">
        <v>84.2</v>
      </c>
      <c r="K3304">
        <v>83.7</v>
      </c>
      <c r="L3304">
        <v>24.8</v>
      </c>
      <c r="M3304">
        <v>81.8</v>
      </c>
      <c r="N3304">
        <v>175</v>
      </c>
      <c r="O3304">
        <v>20.100000000000001</v>
      </c>
      <c r="P3304">
        <v>14.4</v>
      </c>
      <c r="Q3304">
        <v>12.83</v>
      </c>
      <c r="R3304">
        <v>1.52</v>
      </c>
      <c r="S3304">
        <v>24.5</v>
      </c>
      <c r="U3304">
        <f>A3304-3438108179</f>
        <v>17883.008190155029</v>
      </c>
      <c r="V3304" s="7">
        <f t="shared" si="256"/>
        <v>41255.667395928125</v>
      </c>
      <c r="W3304" s="4">
        <f t="shared" si="255"/>
        <v>169.10000000000002</v>
      </c>
      <c r="X3304">
        <f t="shared" si="257"/>
        <v>0.90254405275938832</v>
      </c>
      <c r="Y3304">
        <f t="shared" si="258"/>
        <v>-7.4299999999999979</v>
      </c>
      <c r="Z3304" s="5">
        <f t="shared" si="259"/>
        <v>8.4742822672024207</v>
      </c>
    </row>
    <row r="3305" spans="1:26" x14ac:dyDescent="0.35">
      <c r="A3305">
        <v>3438126067.3264899</v>
      </c>
      <c r="B3305">
        <v>114.01</v>
      </c>
      <c r="C3305">
        <v>0.81</v>
      </c>
      <c r="D3305">
        <v>913.5</v>
      </c>
      <c r="E3305">
        <v>18.84</v>
      </c>
      <c r="F3305">
        <v>11.22</v>
      </c>
      <c r="G3305">
        <v>49.4</v>
      </c>
      <c r="H3305">
        <v>91.6</v>
      </c>
      <c r="I3305">
        <v>84.4</v>
      </c>
      <c r="J3305">
        <v>84.4</v>
      </c>
      <c r="K3305">
        <v>84</v>
      </c>
      <c r="L3305">
        <v>24.8</v>
      </c>
      <c r="M3305">
        <v>82.1</v>
      </c>
      <c r="N3305">
        <v>166</v>
      </c>
      <c r="O3305">
        <v>20.100000000000001</v>
      </c>
      <c r="P3305">
        <v>14.4</v>
      </c>
      <c r="Q3305">
        <v>12.83</v>
      </c>
      <c r="R3305">
        <v>1.52</v>
      </c>
      <c r="S3305">
        <v>24.4</v>
      </c>
      <c r="U3305">
        <f>A3305-3438108179</f>
        <v>17888.326489925385</v>
      </c>
      <c r="V3305" s="7">
        <f t="shared" si="256"/>
        <v>41255.667457482523</v>
      </c>
      <c r="W3305" s="4">
        <f t="shared" si="255"/>
        <v>169.18</v>
      </c>
      <c r="X3305">
        <f t="shared" si="257"/>
        <v>0.78972445924239043</v>
      </c>
      <c r="Y3305">
        <f t="shared" si="258"/>
        <v>-7.6199999999999992</v>
      </c>
      <c r="Z3305" s="5">
        <f t="shared" si="259"/>
        <v>8.7394306018412884</v>
      </c>
    </row>
    <row r="3306" spans="1:26" x14ac:dyDescent="0.35">
      <c r="A3306">
        <v>3438126072.6448002</v>
      </c>
      <c r="B3306">
        <v>114.08</v>
      </c>
      <c r="C3306">
        <v>0.8</v>
      </c>
      <c r="D3306">
        <v>913.1</v>
      </c>
      <c r="E3306">
        <v>18.829999999999998</v>
      </c>
      <c r="F3306">
        <v>11.22</v>
      </c>
      <c r="G3306">
        <v>56.1</v>
      </c>
      <c r="H3306">
        <v>89.9</v>
      </c>
      <c r="I3306">
        <v>84.7</v>
      </c>
      <c r="J3306">
        <v>84.7</v>
      </c>
      <c r="K3306">
        <v>84.1</v>
      </c>
      <c r="L3306">
        <v>24.8</v>
      </c>
      <c r="M3306">
        <v>82.4</v>
      </c>
      <c r="N3306">
        <v>166</v>
      </c>
      <c r="O3306">
        <v>20.100000000000001</v>
      </c>
      <c r="P3306">
        <v>14.4</v>
      </c>
      <c r="Q3306">
        <v>12.83</v>
      </c>
      <c r="R3306">
        <v>1.52</v>
      </c>
      <c r="S3306">
        <v>24.3</v>
      </c>
      <c r="U3306">
        <f>A3306-3438108179</f>
        <v>17893.644800186157</v>
      </c>
      <c r="V3306" s="7">
        <f t="shared" si="256"/>
        <v>41255.667519037044</v>
      </c>
      <c r="W3306" s="4">
        <f t="shared" si="255"/>
        <v>169.25</v>
      </c>
      <c r="X3306">
        <f t="shared" si="257"/>
        <v>0.78987459162964258</v>
      </c>
      <c r="Y3306">
        <f t="shared" si="258"/>
        <v>-7.6099999999999977</v>
      </c>
      <c r="Z3306" s="5">
        <f t="shared" si="259"/>
        <v>8.7881102512387415</v>
      </c>
    </row>
    <row r="3307" spans="1:26" x14ac:dyDescent="0.35">
      <c r="A3307">
        <v>3438126077.9621</v>
      </c>
      <c r="B3307">
        <v>114.15</v>
      </c>
      <c r="C3307">
        <v>0.83</v>
      </c>
      <c r="D3307">
        <v>910.2</v>
      </c>
      <c r="E3307">
        <v>18.82</v>
      </c>
      <c r="F3307">
        <v>11.11</v>
      </c>
      <c r="G3307">
        <v>63</v>
      </c>
      <c r="H3307">
        <v>84.7</v>
      </c>
      <c r="I3307">
        <v>84.9</v>
      </c>
      <c r="J3307">
        <v>84.9</v>
      </c>
      <c r="K3307">
        <v>84.3</v>
      </c>
      <c r="L3307">
        <v>24.7</v>
      </c>
      <c r="M3307">
        <v>82.8</v>
      </c>
      <c r="N3307">
        <v>158</v>
      </c>
      <c r="O3307">
        <v>20</v>
      </c>
      <c r="P3307">
        <v>14.4</v>
      </c>
      <c r="Q3307">
        <v>12.83</v>
      </c>
      <c r="R3307">
        <v>1.52</v>
      </c>
      <c r="S3307">
        <v>24.3</v>
      </c>
      <c r="U3307">
        <f>A3307-3438108179</f>
        <v>17898.962100028992</v>
      </c>
      <c r="V3307" s="7">
        <f t="shared" si="256"/>
        <v>41255.667580579866</v>
      </c>
      <c r="W3307" s="4">
        <f t="shared" si="255"/>
        <v>169.32</v>
      </c>
      <c r="X3307">
        <f t="shared" si="257"/>
        <v>0.90254415944344824</v>
      </c>
      <c r="Y3307">
        <f t="shared" si="258"/>
        <v>-7.7100000000000009</v>
      </c>
      <c r="Z3307" s="5">
        <f t="shared" si="259"/>
        <v>8.6843297323093562</v>
      </c>
    </row>
    <row r="3308" spans="1:26" x14ac:dyDescent="0.35">
      <c r="A3308">
        <v>3438126083.2803998</v>
      </c>
      <c r="B3308">
        <v>114.23</v>
      </c>
      <c r="C3308">
        <v>0.85</v>
      </c>
      <c r="D3308">
        <v>911.8</v>
      </c>
      <c r="E3308">
        <v>18.82</v>
      </c>
      <c r="F3308">
        <v>11.08</v>
      </c>
      <c r="G3308">
        <v>69</v>
      </c>
      <c r="H3308">
        <v>76.900000000000006</v>
      </c>
      <c r="I3308">
        <v>85.1</v>
      </c>
      <c r="J3308">
        <v>85.1</v>
      </c>
      <c r="K3308">
        <v>84.5</v>
      </c>
      <c r="L3308">
        <v>24.7</v>
      </c>
      <c r="M3308">
        <v>83</v>
      </c>
      <c r="N3308">
        <v>156</v>
      </c>
      <c r="O3308">
        <v>20</v>
      </c>
      <c r="P3308">
        <v>14.4</v>
      </c>
      <c r="Q3308">
        <v>12.83</v>
      </c>
      <c r="R3308">
        <v>1.52</v>
      </c>
      <c r="S3308">
        <v>24.2</v>
      </c>
      <c r="U3308">
        <f>A3308-3438108179</f>
        <v>17904.280399799347</v>
      </c>
      <c r="V3308" s="7">
        <f t="shared" si="256"/>
        <v>41255.667642134256</v>
      </c>
      <c r="W3308" s="4">
        <f t="shared" si="255"/>
        <v>169.4</v>
      </c>
      <c r="X3308">
        <f t="shared" si="257"/>
        <v>0.78987300411042038</v>
      </c>
      <c r="Y3308">
        <f t="shared" si="258"/>
        <v>-7.74</v>
      </c>
      <c r="Z3308" s="5">
        <f t="shared" si="259"/>
        <v>8.5982323983361617</v>
      </c>
    </row>
    <row r="3309" spans="1:26" x14ac:dyDescent="0.35">
      <c r="A3309">
        <v>3438126088.5977101</v>
      </c>
      <c r="B3309">
        <v>114.3</v>
      </c>
      <c r="C3309">
        <v>0.85</v>
      </c>
      <c r="D3309">
        <v>910.9</v>
      </c>
      <c r="E3309">
        <v>18.82</v>
      </c>
      <c r="F3309">
        <v>11.06</v>
      </c>
      <c r="G3309">
        <v>75</v>
      </c>
      <c r="H3309">
        <v>68.3</v>
      </c>
      <c r="I3309">
        <v>85.3</v>
      </c>
      <c r="J3309">
        <v>85.3</v>
      </c>
      <c r="K3309">
        <v>84.7</v>
      </c>
      <c r="L3309">
        <v>24.7</v>
      </c>
      <c r="M3309">
        <v>83.2</v>
      </c>
      <c r="N3309">
        <v>155</v>
      </c>
      <c r="O3309">
        <v>20</v>
      </c>
      <c r="P3309">
        <v>14.5</v>
      </c>
      <c r="Q3309">
        <v>12.84</v>
      </c>
      <c r="R3309">
        <v>1.52</v>
      </c>
      <c r="S3309">
        <v>24.2</v>
      </c>
      <c r="U3309">
        <f>A3309-3438108179</f>
        <v>17909.597710132599</v>
      </c>
      <c r="V3309" s="7">
        <f t="shared" si="256"/>
        <v>41255.667703677202</v>
      </c>
      <c r="W3309" s="4">
        <f t="shared" si="255"/>
        <v>169.47</v>
      </c>
      <c r="X3309">
        <f t="shared" si="257"/>
        <v>0.7895776498739745</v>
      </c>
      <c r="Y3309">
        <f t="shared" si="258"/>
        <v>-7.76</v>
      </c>
      <c r="Z3309" s="5">
        <f t="shared" si="259"/>
        <v>8.6093340587357989</v>
      </c>
    </row>
    <row r="3310" spans="1:26" x14ac:dyDescent="0.35">
      <c r="A3310">
        <v>3438126093.9170098</v>
      </c>
      <c r="B3310">
        <v>114.37</v>
      </c>
      <c r="C3310">
        <v>0.81</v>
      </c>
      <c r="D3310">
        <v>915.3</v>
      </c>
      <c r="E3310">
        <v>18.8</v>
      </c>
      <c r="F3310">
        <v>11.07</v>
      </c>
      <c r="G3310">
        <v>78.8</v>
      </c>
      <c r="H3310">
        <v>60.2</v>
      </c>
      <c r="I3310">
        <v>85.4</v>
      </c>
      <c r="J3310">
        <v>85.5</v>
      </c>
      <c r="K3310">
        <v>84.9</v>
      </c>
      <c r="L3310">
        <v>24.7</v>
      </c>
      <c r="M3310">
        <v>83.4</v>
      </c>
      <c r="N3310">
        <v>155</v>
      </c>
      <c r="O3310">
        <v>20</v>
      </c>
      <c r="P3310">
        <v>14.5</v>
      </c>
      <c r="Q3310">
        <v>12.84</v>
      </c>
      <c r="R3310">
        <v>1.52</v>
      </c>
      <c r="S3310">
        <v>24.2</v>
      </c>
      <c r="U3310">
        <f>A3310-3438108179</f>
        <v>17914.917009830475</v>
      </c>
      <c r="V3310" s="7">
        <f t="shared" si="256"/>
        <v>41255.667765243168</v>
      </c>
      <c r="W3310" s="4">
        <f t="shared" si="255"/>
        <v>169.54000000000002</v>
      </c>
      <c r="X3310">
        <f t="shared" si="257"/>
        <v>0.90305172749116625</v>
      </c>
      <c r="Y3310">
        <f t="shared" si="258"/>
        <v>-7.73</v>
      </c>
      <c r="Z3310" s="5">
        <f t="shared" si="259"/>
        <v>8.8022844594987575</v>
      </c>
    </row>
    <row r="3311" spans="1:26" x14ac:dyDescent="0.35">
      <c r="A3311">
        <v>3438126099.2323198</v>
      </c>
      <c r="B3311">
        <v>114.45</v>
      </c>
      <c r="C3311">
        <v>0.85</v>
      </c>
      <c r="D3311">
        <v>918.8</v>
      </c>
      <c r="E3311">
        <v>18.8</v>
      </c>
      <c r="F3311">
        <v>11.07</v>
      </c>
      <c r="G3311">
        <v>82.1</v>
      </c>
      <c r="H3311">
        <v>53.7</v>
      </c>
      <c r="I3311">
        <v>85.6</v>
      </c>
      <c r="J3311">
        <v>85.7</v>
      </c>
      <c r="K3311">
        <v>85.1</v>
      </c>
      <c r="L3311">
        <v>24.7</v>
      </c>
      <c r="M3311">
        <v>83.6</v>
      </c>
      <c r="N3311">
        <v>155</v>
      </c>
      <c r="O3311">
        <v>20</v>
      </c>
      <c r="P3311">
        <v>14.5</v>
      </c>
      <c r="Q3311">
        <v>12.85</v>
      </c>
      <c r="R3311">
        <v>1.52</v>
      </c>
      <c r="S3311">
        <v>24.2</v>
      </c>
      <c r="U3311">
        <f>A3311-3438108179</f>
        <v>17920.232319831848</v>
      </c>
      <c r="V3311" s="7">
        <f t="shared" si="256"/>
        <v>41255.667826762961</v>
      </c>
      <c r="W3311" s="4">
        <f t="shared" si="255"/>
        <v>169.62</v>
      </c>
      <c r="X3311">
        <f t="shared" si="257"/>
        <v>0.7885398769343096</v>
      </c>
      <c r="Y3311">
        <f t="shared" si="258"/>
        <v>-7.73</v>
      </c>
      <c r="Z3311" s="5">
        <f t="shared" si="259"/>
        <v>8.5926761894209847</v>
      </c>
    </row>
    <row r="3312" spans="1:26" x14ac:dyDescent="0.35">
      <c r="A3312">
        <v>3438126104.55862</v>
      </c>
      <c r="B3312">
        <v>114.52</v>
      </c>
      <c r="C3312">
        <v>0.81</v>
      </c>
      <c r="D3312">
        <v>919</v>
      </c>
      <c r="E3312">
        <v>18.79</v>
      </c>
      <c r="F3312">
        <v>11.05</v>
      </c>
      <c r="G3312">
        <v>84.5</v>
      </c>
      <c r="H3312">
        <v>48.2</v>
      </c>
      <c r="I3312">
        <v>85.8</v>
      </c>
      <c r="J3312">
        <v>86</v>
      </c>
      <c r="K3312">
        <v>85.3</v>
      </c>
      <c r="L3312">
        <v>24.7</v>
      </c>
      <c r="M3312">
        <v>83.8</v>
      </c>
      <c r="N3312">
        <v>156</v>
      </c>
      <c r="O3312">
        <v>20</v>
      </c>
      <c r="P3312">
        <v>14.6</v>
      </c>
      <c r="Q3312">
        <v>12.85</v>
      </c>
      <c r="R3312">
        <v>1.52</v>
      </c>
      <c r="S3312">
        <v>24.2</v>
      </c>
      <c r="U3312">
        <f>A3312-3438108179</f>
        <v>17925.558619976044</v>
      </c>
      <c r="V3312" s="7">
        <f t="shared" si="256"/>
        <v>41255.667888409953</v>
      </c>
      <c r="W3312" s="4">
        <f t="shared" si="255"/>
        <v>169.69</v>
      </c>
      <c r="X3312">
        <f t="shared" si="257"/>
        <v>0.79002309956849204</v>
      </c>
      <c r="Y3312">
        <f t="shared" si="258"/>
        <v>-7.7399999999999984</v>
      </c>
      <c r="Z3312" s="5">
        <f t="shared" si="259"/>
        <v>8.8079762056218094</v>
      </c>
    </row>
    <row r="3313" spans="1:26" x14ac:dyDescent="0.35">
      <c r="A3313">
        <v>3438126109.8749199</v>
      </c>
      <c r="B3313">
        <v>114.59</v>
      </c>
      <c r="C3313">
        <v>0.83</v>
      </c>
      <c r="D3313">
        <v>918.8</v>
      </c>
      <c r="E3313">
        <v>18.8</v>
      </c>
      <c r="F3313">
        <v>11.07</v>
      </c>
      <c r="G3313">
        <v>86.1</v>
      </c>
      <c r="H3313">
        <v>43.2</v>
      </c>
      <c r="I3313">
        <v>86.1</v>
      </c>
      <c r="J3313">
        <v>86.2</v>
      </c>
      <c r="K3313">
        <v>85.6</v>
      </c>
      <c r="L3313">
        <v>24.7</v>
      </c>
      <c r="M3313">
        <v>84</v>
      </c>
      <c r="N3313">
        <v>156</v>
      </c>
      <c r="O3313">
        <v>20</v>
      </c>
      <c r="P3313">
        <v>14.6</v>
      </c>
      <c r="Q3313">
        <v>12.85</v>
      </c>
      <c r="R3313">
        <v>1.52</v>
      </c>
      <c r="S3313">
        <v>24.2</v>
      </c>
      <c r="U3313">
        <f>A3313-3438108179</f>
        <v>17930.874919891357</v>
      </c>
      <c r="V3313" s="7">
        <f t="shared" si="256"/>
        <v>41255.667949941206</v>
      </c>
      <c r="W3313" s="4">
        <f t="shared" si="255"/>
        <v>169.76</v>
      </c>
      <c r="X3313">
        <f t="shared" si="257"/>
        <v>0.90288194090191365</v>
      </c>
      <c r="Y3313">
        <f t="shared" si="258"/>
        <v>-7.73</v>
      </c>
      <c r="Z3313" s="5">
        <f t="shared" si="259"/>
        <v>8.6955861592406922</v>
      </c>
    </row>
    <row r="3314" spans="1:26" x14ac:dyDescent="0.35">
      <c r="A3314">
        <v>3438126115.1912298</v>
      </c>
      <c r="B3314">
        <v>114.67</v>
      </c>
      <c r="C3314">
        <v>0.83</v>
      </c>
      <c r="D3314">
        <v>918.3</v>
      </c>
      <c r="E3314">
        <v>18.8</v>
      </c>
      <c r="F3314">
        <v>11.06</v>
      </c>
      <c r="G3314">
        <v>87.4</v>
      </c>
      <c r="H3314">
        <v>41.9</v>
      </c>
      <c r="I3314">
        <v>86.4</v>
      </c>
      <c r="J3314">
        <v>86.4</v>
      </c>
      <c r="K3314">
        <v>85.9</v>
      </c>
      <c r="L3314">
        <v>24.7</v>
      </c>
      <c r="M3314">
        <v>84.1</v>
      </c>
      <c r="N3314">
        <v>156</v>
      </c>
      <c r="O3314">
        <v>20</v>
      </c>
      <c r="P3314">
        <v>14.6</v>
      </c>
      <c r="Q3314">
        <v>12.85</v>
      </c>
      <c r="R3314">
        <v>1.52</v>
      </c>
      <c r="S3314">
        <v>24.2</v>
      </c>
      <c r="U3314">
        <f>A3314-3438108179</f>
        <v>17936.191229820251</v>
      </c>
      <c r="V3314" s="7">
        <f t="shared" si="256"/>
        <v>41255.668011472568</v>
      </c>
      <c r="W3314" s="4">
        <f t="shared" si="255"/>
        <v>169.84</v>
      </c>
      <c r="X3314">
        <f t="shared" si="257"/>
        <v>0.78972595281587432</v>
      </c>
      <c r="Y3314">
        <f t="shared" si="258"/>
        <v>-7.74</v>
      </c>
      <c r="Z3314" s="5">
        <f t="shared" si="259"/>
        <v>8.7012089119519089</v>
      </c>
    </row>
    <row r="3315" spans="1:26" x14ac:dyDescent="0.35">
      <c r="A3315">
        <v>3438126120.5095301</v>
      </c>
      <c r="B3315">
        <v>114.74</v>
      </c>
      <c r="C3315">
        <v>0.86</v>
      </c>
      <c r="D3315">
        <v>915.9</v>
      </c>
      <c r="E3315">
        <v>18.78</v>
      </c>
      <c r="F3315">
        <v>11.35</v>
      </c>
      <c r="G3315">
        <v>88.2</v>
      </c>
      <c r="H3315">
        <v>42.9</v>
      </c>
      <c r="I3315">
        <v>86.6</v>
      </c>
      <c r="J3315">
        <v>86.6</v>
      </c>
      <c r="K3315">
        <v>86.1</v>
      </c>
      <c r="L3315">
        <v>24.7</v>
      </c>
      <c r="M3315">
        <v>84.4</v>
      </c>
      <c r="N3315">
        <v>170</v>
      </c>
      <c r="O3315">
        <v>20</v>
      </c>
      <c r="P3315">
        <v>14.6</v>
      </c>
      <c r="Q3315">
        <v>12.85</v>
      </c>
      <c r="R3315">
        <v>1.52</v>
      </c>
      <c r="S3315">
        <v>24.2</v>
      </c>
      <c r="U3315">
        <f>A3315-3438108179</f>
        <v>17941.509530067444</v>
      </c>
      <c r="V3315" s="7">
        <f t="shared" si="256"/>
        <v>41255.668073026973</v>
      </c>
      <c r="W3315" s="4">
        <f t="shared" si="255"/>
        <v>169.91</v>
      </c>
      <c r="X3315">
        <f t="shared" si="257"/>
        <v>0.90288194090191365</v>
      </c>
      <c r="Y3315">
        <f t="shared" si="258"/>
        <v>-7.4300000000000015</v>
      </c>
      <c r="Z3315" s="5">
        <f t="shared" si="259"/>
        <v>8.3751644449767273</v>
      </c>
    </row>
    <row r="3316" spans="1:26" x14ac:dyDescent="0.35">
      <c r="A3316">
        <v>3438126125.82584</v>
      </c>
      <c r="B3316">
        <v>114.82</v>
      </c>
      <c r="C3316">
        <v>0.84</v>
      </c>
      <c r="D3316">
        <v>922.9</v>
      </c>
      <c r="E3316">
        <v>18.8</v>
      </c>
      <c r="F3316">
        <v>11.36</v>
      </c>
      <c r="G3316">
        <v>88.8</v>
      </c>
      <c r="H3316">
        <v>49</v>
      </c>
      <c r="I3316">
        <v>86.8</v>
      </c>
      <c r="J3316">
        <v>86.7</v>
      </c>
      <c r="K3316">
        <v>86.2</v>
      </c>
      <c r="L3316">
        <v>24.7</v>
      </c>
      <c r="M3316">
        <v>84.6</v>
      </c>
      <c r="N3316">
        <v>174</v>
      </c>
      <c r="O3316">
        <v>20</v>
      </c>
      <c r="P3316">
        <v>14.6</v>
      </c>
      <c r="Q3316">
        <v>12.85</v>
      </c>
      <c r="R3316">
        <v>1.52</v>
      </c>
      <c r="S3316">
        <v>24.2</v>
      </c>
      <c r="U3316">
        <f>A3316-3438108179</f>
        <v>17946.825839996338</v>
      </c>
      <c r="V3316" s="7">
        <f t="shared" si="256"/>
        <v>41255.668134558335</v>
      </c>
      <c r="W3316" s="4">
        <f t="shared" si="255"/>
        <v>169.99</v>
      </c>
      <c r="X3316">
        <f t="shared" si="257"/>
        <v>0.78928083805286109</v>
      </c>
      <c r="Y3316">
        <f t="shared" si="258"/>
        <v>-7.4400000000000013</v>
      </c>
      <c r="Z3316" s="5">
        <f t="shared" si="259"/>
        <v>8.4799830968194083</v>
      </c>
    </row>
    <row r="3317" spans="1:26" x14ac:dyDescent="0.35">
      <c r="A3317">
        <v>3438126131.14714</v>
      </c>
      <c r="B3317">
        <v>114.89</v>
      </c>
      <c r="C3317">
        <v>0.81</v>
      </c>
      <c r="D3317">
        <v>924.9</v>
      </c>
      <c r="E3317">
        <v>18.79</v>
      </c>
      <c r="F3317">
        <v>11.38</v>
      </c>
      <c r="G3317">
        <v>89.2</v>
      </c>
      <c r="H3317">
        <v>56.2</v>
      </c>
      <c r="I3317">
        <v>86.8</v>
      </c>
      <c r="J3317">
        <v>86.7</v>
      </c>
      <c r="K3317">
        <v>86.3</v>
      </c>
      <c r="L3317">
        <v>24.7</v>
      </c>
      <c r="M3317">
        <v>84.7</v>
      </c>
      <c r="N3317">
        <v>174</v>
      </c>
      <c r="O3317">
        <v>20</v>
      </c>
      <c r="P3317">
        <v>14.6</v>
      </c>
      <c r="Q3317">
        <v>12.85</v>
      </c>
      <c r="R3317">
        <v>1.52</v>
      </c>
      <c r="S3317">
        <v>24.2</v>
      </c>
      <c r="U3317">
        <f>A3317-3438108179</f>
        <v>17952.147140026093</v>
      </c>
      <c r="V3317" s="7">
        <f t="shared" si="256"/>
        <v>41255.668196147453</v>
      </c>
      <c r="W3317" s="4">
        <f t="shared" si="255"/>
        <v>170.06</v>
      </c>
      <c r="X3317">
        <f t="shared" si="257"/>
        <v>0.78942763033491836</v>
      </c>
      <c r="Y3317">
        <f t="shared" si="258"/>
        <v>-7.4099999999999984</v>
      </c>
      <c r="Z3317" s="5">
        <f t="shared" si="259"/>
        <v>8.618164041963924</v>
      </c>
    </row>
    <row r="3318" spans="1:26" x14ac:dyDescent="0.35">
      <c r="A3318">
        <v>3438126136.4674501</v>
      </c>
      <c r="B3318">
        <v>114.96</v>
      </c>
      <c r="C3318">
        <v>0.8</v>
      </c>
      <c r="D3318">
        <v>922.4</v>
      </c>
      <c r="E3318">
        <v>18.78</v>
      </c>
      <c r="F3318">
        <v>11.37</v>
      </c>
      <c r="G3318">
        <v>88.1</v>
      </c>
      <c r="H3318">
        <v>63.2</v>
      </c>
      <c r="I3318">
        <v>86.8</v>
      </c>
      <c r="J3318">
        <v>86.7</v>
      </c>
      <c r="K3318">
        <v>86.3</v>
      </c>
      <c r="L3318">
        <v>24.7</v>
      </c>
      <c r="M3318">
        <v>84.8</v>
      </c>
      <c r="N3318">
        <v>175</v>
      </c>
      <c r="O3318">
        <v>20</v>
      </c>
      <c r="P3318">
        <v>14.6</v>
      </c>
      <c r="Q3318">
        <v>12.85</v>
      </c>
      <c r="R3318">
        <v>1.52</v>
      </c>
      <c r="S3318">
        <v>24.3</v>
      </c>
      <c r="U3318">
        <f>A3318-3438108179</f>
        <v>17957.467450141907</v>
      </c>
      <c r="V3318" s="7">
        <f t="shared" si="256"/>
        <v>41255.668257725119</v>
      </c>
      <c r="W3318" s="4">
        <f t="shared" ref="W3318:W3381" si="260">IF(AND(0&lt;=B3318,B3318&lt;500),B3318+55.17,"")</f>
        <v>170.13</v>
      </c>
      <c r="X3318">
        <f t="shared" si="257"/>
        <v>0.9028836491283696</v>
      </c>
      <c r="Y3318">
        <f t="shared" si="258"/>
        <v>-7.4100000000000019</v>
      </c>
      <c r="Z3318" s="5">
        <f t="shared" si="259"/>
        <v>8.6718602875840602</v>
      </c>
    </row>
    <row r="3319" spans="1:26" x14ac:dyDescent="0.35">
      <c r="A3319">
        <v>3438126141.7837501</v>
      </c>
      <c r="B3319">
        <v>115.04</v>
      </c>
      <c r="C3319">
        <v>0.8</v>
      </c>
      <c r="D3319">
        <v>920.3</v>
      </c>
      <c r="E3319">
        <v>18.78</v>
      </c>
      <c r="F3319">
        <v>11.37</v>
      </c>
      <c r="G3319">
        <v>82</v>
      </c>
      <c r="H3319">
        <v>69.8</v>
      </c>
      <c r="I3319">
        <v>86.8</v>
      </c>
      <c r="J3319">
        <v>86.7</v>
      </c>
      <c r="K3319">
        <v>86.3</v>
      </c>
      <c r="L3319">
        <v>24.7</v>
      </c>
      <c r="M3319">
        <v>84.9</v>
      </c>
      <c r="N3319">
        <v>175</v>
      </c>
      <c r="O3319">
        <v>20</v>
      </c>
      <c r="P3319">
        <v>14.6</v>
      </c>
      <c r="Q3319">
        <v>12.85</v>
      </c>
      <c r="R3319">
        <v>1.52</v>
      </c>
      <c r="S3319">
        <v>24.3</v>
      </c>
      <c r="U3319">
        <f>A3319-3438108179</f>
        <v>17962.78375005722</v>
      </c>
      <c r="V3319" s="7">
        <f t="shared" si="256"/>
        <v>41255.668319256365</v>
      </c>
      <c r="W3319" s="4">
        <f t="shared" si="260"/>
        <v>170.21</v>
      </c>
      <c r="X3319">
        <f t="shared" si="257"/>
        <v>0.78972604616440467</v>
      </c>
      <c r="Y3319">
        <f t="shared" si="258"/>
        <v>-7.4100000000000019</v>
      </c>
      <c r="Z3319" s="5">
        <f t="shared" si="259"/>
        <v>8.6718602875840602</v>
      </c>
    </row>
    <row r="3320" spans="1:26" x14ac:dyDescent="0.35">
      <c r="A3320">
        <v>3438126147.1020498</v>
      </c>
      <c r="B3320">
        <v>115.11</v>
      </c>
      <c r="C3320">
        <v>0.84</v>
      </c>
      <c r="D3320">
        <v>919</v>
      </c>
      <c r="E3320">
        <v>18.78</v>
      </c>
      <c r="F3320">
        <v>11.35</v>
      </c>
      <c r="G3320">
        <v>73.2</v>
      </c>
      <c r="H3320">
        <v>76</v>
      </c>
      <c r="I3320">
        <v>86.8</v>
      </c>
      <c r="J3320">
        <v>86.6</v>
      </c>
      <c r="K3320">
        <v>86.3</v>
      </c>
      <c r="L3320">
        <v>24.6</v>
      </c>
      <c r="M3320">
        <v>84.9</v>
      </c>
      <c r="N3320">
        <v>174</v>
      </c>
      <c r="O3320">
        <v>20</v>
      </c>
      <c r="P3320">
        <v>14.5</v>
      </c>
      <c r="Q3320">
        <v>12.85</v>
      </c>
      <c r="R3320">
        <v>1.52</v>
      </c>
      <c r="S3320">
        <v>24.3</v>
      </c>
      <c r="U3320">
        <f>A3320-3438108179</f>
        <v>17968.102049827576</v>
      </c>
      <c r="V3320" s="7">
        <f t="shared" si="256"/>
        <v>41255.668380810763</v>
      </c>
      <c r="W3320" s="4">
        <f t="shared" si="260"/>
        <v>170.28</v>
      </c>
      <c r="X3320">
        <f t="shared" si="257"/>
        <v>0.78972445924255075</v>
      </c>
      <c r="Y3320">
        <f t="shared" si="258"/>
        <v>-7.4300000000000015</v>
      </c>
      <c r="Z3320" s="5">
        <f t="shared" si="259"/>
        <v>8.4742822672024225</v>
      </c>
    </row>
    <row r="3321" spans="1:26" x14ac:dyDescent="0.35">
      <c r="A3321">
        <v>3438126152.4203601</v>
      </c>
      <c r="B3321">
        <v>115.18</v>
      </c>
      <c r="C3321">
        <v>0.85</v>
      </c>
      <c r="D3321">
        <v>919.5</v>
      </c>
      <c r="E3321">
        <v>18.75</v>
      </c>
      <c r="F3321">
        <v>11.34</v>
      </c>
      <c r="G3321">
        <v>64.599999999999994</v>
      </c>
      <c r="H3321">
        <v>80.099999999999994</v>
      </c>
      <c r="I3321">
        <v>86.6</v>
      </c>
      <c r="J3321">
        <v>86.4</v>
      </c>
      <c r="K3321">
        <v>86.1</v>
      </c>
      <c r="L3321">
        <v>24.6</v>
      </c>
      <c r="M3321">
        <v>84.9</v>
      </c>
      <c r="N3321">
        <v>174</v>
      </c>
      <c r="O3321">
        <v>20</v>
      </c>
      <c r="P3321">
        <v>14.5</v>
      </c>
      <c r="Q3321">
        <v>12.85</v>
      </c>
      <c r="R3321">
        <v>1.52</v>
      </c>
      <c r="S3321">
        <v>24.3</v>
      </c>
      <c r="U3321">
        <f>A3321-3438108179</f>
        <v>17973.420360088348</v>
      </c>
      <c r="V3321" s="7">
        <f t="shared" si="256"/>
        <v>41255.668442365284</v>
      </c>
      <c r="W3321" s="4">
        <f t="shared" si="260"/>
        <v>170.35000000000002</v>
      </c>
      <c r="X3321">
        <f t="shared" si="257"/>
        <v>0.90169639139587898</v>
      </c>
      <c r="Y3321">
        <f t="shared" si="258"/>
        <v>-7.41</v>
      </c>
      <c r="Z3321" s="5">
        <f t="shared" si="259"/>
        <v>8.4129402203078172</v>
      </c>
    </row>
    <row r="3322" spans="1:26" x14ac:dyDescent="0.35">
      <c r="A3322">
        <v>3438126157.74366</v>
      </c>
      <c r="B3322">
        <v>115.26</v>
      </c>
      <c r="C3322">
        <v>0.85</v>
      </c>
      <c r="D3322">
        <v>922.3</v>
      </c>
      <c r="E3322">
        <v>18.75</v>
      </c>
      <c r="F3322">
        <v>11.35</v>
      </c>
      <c r="G3322">
        <v>57.3</v>
      </c>
      <c r="H3322">
        <v>83.6</v>
      </c>
      <c r="I3322">
        <v>86.3</v>
      </c>
      <c r="J3322">
        <v>86.2</v>
      </c>
      <c r="K3322">
        <v>85.8</v>
      </c>
      <c r="L3322">
        <v>24.6</v>
      </c>
      <c r="M3322">
        <v>84.8</v>
      </c>
      <c r="N3322">
        <v>174</v>
      </c>
      <c r="O3322">
        <v>20</v>
      </c>
      <c r="P3322">
        <v>14.5</v>
      </c>
      <c r="Q3322">
        <v>12.85</v>
      </c>
      <c r="R3322">
        <v>1.52</v>
      </c>
      <c r="S3322">
        <v>24.3</v>
      </c>
      <c r="U3322">
        <f>A3322-3438108179</f>
        <v>17978.743659973145</v>
      </c>
      <c r="V3322" s="7">
        <f t="shared" si="256"/>
        <v>41255.668503977548</v>
      </c>
      <c r="W3322" s="4">
        <f t="shared" si="260"/>
        <v>170.43</v>
      </c>
      <c r="X3322">
        <f t="shared" si="257"/>
        <v>0.7903189741940968</v>
      </c>
      <c r="Y3322">
        <f t="shared" si="258"/>
        <v>-7.4</v>
      </c>
      <c r="Z3322" s="5">
        <f t="shared" si="259"/>
        <v>8.4072615559953672</v>
      </c>
    </row>
    <row r="3323" spans="1:26" x14ac:dyDescent="0.35">
      <c r="A3323">
        <v>3438126163.05797</v>
      </c>
      <c r="B3323">
        <v>115.33</v>
      </c>
      <c r="C3323">
        <v>0.81</v>
      </c>
      <c r="D3323">
        <v>924</v>
      </c>
      <c r="E3323">
        <v>18.760000000000002</v>
      </c>
      <c r="F3323">
        <v>11.38</v>
      </c>
      <c r="G3323">
        <v>50.2</v>
      </c>
      <c r="H3323">
        <v>86.6</v>
      </c>
      <c r="I3323">
        <v>86</v>
      </c>
      <c r="J3323">
        <v>86</v>
      </c>
      <c r="K3323">
        <v>85.6</v>
      </c>
      <c r="L3323">
        <v>24.6</v>
      </c>
      <c r="M3323">
        <v>84.6</v>
      </c>
      <c r="N3323">
        <v>175</v>
      </c>
      <c r="O3323">
        <v>20</v>
      </c>
      <c r="P3323">
        <v>14.5</v>
      </c>
      <c r="Q3323">
        <v>12.85</v>
      </c>
      <c r="R3323">
        <v>1.52</v>
      </c>
      <c r="S3323">
        <v>24.3</v>
      </c>
      <c r="U3323">
        <f>A3323-3438108179</f>
        <v>17984.057970046997</v>
      </c>
      <c r="V3323" s="7">
        <f t="shared" si="256"/>
        <v>41255.668565485765</v>
      </c>
      <c r="W3323" s="4">
        <f t="shared" si="260"/>
        <v>170.5</v>
      </c>
      <c r="X3323">
        <f t="shared" si="257"/>
        <v>0.78928074480955157</v>
      </c>
      <c r="Y3323">
        <f t="shared" si="258"/>
        <v>-7.3800000000000008</v>
      </c>
      <c r="Z3323" s="5">
        <f t="shared" si="259"/>
        <v>8.6007006723638515</v>
      </c>
    </row>
    <row r="3324" spans="1:26" x14ac:dyDescent="0.35">
      <c r="A3324">
        <v>3438126168.3792701</v>
      </c>
      <c r="B3324">
        <v>115.4</v>
      </c>
      <c r="C3324">
        <v>0.83</v>
      </c>
      <c r="D3324">
        <v>922.8</v>
      </c>
      <c r="E3324">
        <v>18.739999999999998</v>
      </c>
      <c r="F3324">
        <v>11.43</v>
      </c>
      <c r="G3324">
        <v>45.7</v>
      </c>
      <c r="H3324">
        <v>88.4</v>
      </c>
      <c r="I3324">
        <v>85.8</v>
      </c>
      <c r="J3324">
        <v>85.8</v>
      </c>
      <c r="K3324">
        <v>85.4</v>
      </c>
      <c r="L3324">
        <v>24.5</v>
      </c>
      <c r="M3324">
        <v>84.4</v>
      </c>
      <c r="N3324">
        <v>177</v>
      </c>
      <c r="O3324">
        <v>20</v>
      </c>
      <c r="P3324">
        <v>14.5</v>
      </c>
      <c r="Q3324">
        <v>12.85</v>
      </c>
      <c r="R3324">
        <v>1.52</v>
      </c>
      <c r="S3324">
        <v>24.4</v>
      </c>
      <c r="U3324">
        <f>A3324-3438108179</f>
        <v>17989.379270076752</v>
      </c>
      <c r="V3324" s="7">
        <f t="shared" si="256"/>
        <v>41255.668627074891</v>
      </c>
      <c r="W3324" s="4">
        <f t="shared" si="260"/>
        <v>170.57</v>
      </c>
      <c r="X3324">
        <f t="shared" si="257"/>
        <v>0.90305183429527791</v>
      </c>
      <c r="Y3324">
        <f t="shared" si="258"/>
        <v>-7.3099999999999987</v>
      </c>
      <c r="Z3324" s="5">
        <f t="shared" si="259"/>
        <v>8.4560550987651322</v>
      </c>
    </row>
    <row r="3325" spans="1:26" x14ac:dyDescent="0.35">
      <c r="A3325">
        <v>3438126173.6945801</v>
      </c>
      <c r="B3325">
        <v>115.48</v>
      </c>
      <c r="C3325">
        <v>0.86</v>
      </c>
      <c r="D3325">
        <v>923.2</v>
      </c>
      <c r="E3325">
        <v>18.77</v>
      </c>
      <c r="F3325">
        <v>11.42</v>
      </c>
      <c r="G3325">
        <v>45.1</v>
      </c>
      <c r="H3325">
        <v>90.1</v>
      </c>
      <c r="I3325">
        <v>85.7</v>
      </c>
      <c r="J3325">
        <v>85.7</v>
      </c>
      <c r="K3325">
        <v>85.2</v>
      </c>
      <c r="L3325">
        <v>24.5</v>
      </c>
      <c r="M3325">
        <v>84.2</v>
      </c>
      <c r="N3325">
        <v>177</v>
      </c>
      <c r="O3325">
        <v>20</v>
      </c>
      <c r="P3325">
        <v>14.5</v>
      </c>
      <c r="Q3325">
        <v>12.85</v>
      </c>
      <c r="R3325">
        <v>1.52</v>
      </c>
      <c r="S3325">
        <v>24.4</v>
      </c>
      <c r="U3325">
        <f>A3325-3438108179</f>
        <v>17994.694580078125</v>
      </c>
      <c r="V3325" s="7">
        <f t="shared" si="256"/>
        <v>41255.668688594676</v>
      </c>
      <c r="W3325" s="4">
        <f t="shared" si="260"/>
        <v>170.65</v>
      </c>
      <c r="X3325">
        <f t="shared" si="257"/>
        <v>0.90288354236387636</v>
      </c>
      <c r="Y3325">
        <f t="shared" si="258"/>
        <v>-7.35</v>
      </c>
      <c r="Z3325" s="5">
        <f t="shared" si="259"/>
        <v>8.3299540502494622</v>
      </c>
    </row>
    <row r="3326" spans="1:26" x14ac:dyDescent="0.35">
      <c r="A3326">
        <v>3438126179.01088</v>
      </c>
      <c r="B3326">
        <v>115.56</v>
      </c>
      <c r="C3326">
        <v>0.89</v>
      </c>
      <c r="D3326">
        <v>922.1</v>
      </c>
      <c r="E3326">
        <v>18.739999999999998</v>
      </c>
      <c r="F3326">
        <v>11.41</v>
      </c>
      <c r="G3326">
        <v>48.6</v>
      </c>
      <c r="H3326">
        <v>91.2</v>
      </c>
      <c r="I3326">
        <v>85.6</v>
      </c>
      <c r="J3326">
        <v>85.6</v>
      </c>
      <c r="K3326">
        <v>85.2</v>
      </c>
      <c r="L3326">
        <v>24.5</v>
      </c>
      <c r="M3326">
        <v>84.1</v>
      </c>
      <c r="N3326">
        <v>177</v>
      </c>
      <c r="O3326">
        <v>20</v>
      </c>
      <c r="P3326">
        <v>14.5</v>
      </c>
      <c r="Q3326">
        <v>12.85</v>
      </c>
      <c r="R3326">
        <v>1.52</v>
      </c>
      <c r="S3326">
        <v>24.4</v>
      </c>
      <c r="U3326">
        <f>A3326-3438108179</f>
        <v>18000.010879993439</v>
      </c>
      <c r="V3326" s="7">
        <f t="shared" si="256"/>
        <v>41255.668750125929</v>
      </c>
      <c r="W3326" s="4">
        <f t="shared" si="260"/>
        <v>170.73000000000002</v>
      </c>
      <c r="X3326">
        <f t="shared" si="257"/>
        <v>0.78972613951295711</v>
      </c>
      <c r="Y3326">
        <f t="shared" si="258"/>
        <v>-7.3299999999999983</v>
      </c>
      <c r="Z3326" s="5">
        <f t="shared" si="259"/>
        <v>8.1772099014166759</v>
      </c>
    </row>
    <row r="3327" spans="1:26" x14ac:dyDescent="0.35">
      <c r="A3327">
        <v>3438126184.3291798</v>
      </c>
      <c r="B3327">
        <v>115.63</v>
      </c>
      <c r="C3327">
        <v>0.89</v>
      </c>
      <c r="D3327">
        <v>924</v>
      </c>
      <c r="E3327">
        <v>18.75</v>
      </c>
      <c r="F3327">
        <v>11.44</v>
      </c>
      <c r="G3327">
        <v>54.8</v>
      </c>
      <c r="H3327">
        <v>91.1</v>
      </c>
      <c r="I3327">
        <v>85.6</v>
      </c>
      <c r="J3327">
        <v>85.6</v>
      </c>
      <c r="K3327">
        <v>85.1</v>
      </c>
      <c r="L3327">
        <v>24.5</v>
      </c>
      <c r="M3327">
        <v>84.1</v>
      </c>
      <c r="N3327">
        <v>177</v>
      </c>
      <c r="O3327">
        <v>20</v>
      </c>
      <c r="P3327">
        <v>14.5</v>
      </c>
      <c r="Q3327">
        <v>12.85</v>
      </c>
      <c r="R3327">
        <v>1.52</v>
      </c>
      <c r="S3327">
        <v>24.4</v>
      </c>
      <c r="U3327">
        <f>A3327-3438108179</f>
        <v>18005.329179763794</v>
      </c>
      <c r="V3327" s="7">
        <f t="shared" si="256"/>
        <v>41255.66881168032</v>
      </c>
      <c r="W3327" s="4">
        <f t="shared" si="260"/>
        <v>170.8</v>
      </c>
      <c r="X3327">
        <f t="shared" si="257"/>
        <v>0.90322157794903024</v>
      </c>
      <c r="Y3327">
        <f t="shared" si="258"/>
        <v>-7.3100000000000005</v>
      </c>
      <c r="Z3327" s="5">
        <f t="shared" si="259"/>
        <v>8.1660464697251207</v>
      </c>
    </row>
    <row r="3328" spans="1:26" x14ac:dyDescent="0.35">
      <c r="A3328">
        <v>3438126189.6434898</v>
      </c>
      <c r="B3328">
        <v>115.71</v>
      </c>
      <c r="C3328">
        <v>0.89</v>
      </c>
      <c r="D3328">
        <v>920.8</v>
      </c>
      <c r="E3328">
        <v>18.77</v>
      </c>
      <c r="F3328">
        <v>11.41</v>
      </c>
      <c r="G3328">
        <v>61.4</v>
      </c>
      <c r="H3328">
        <v>86.5</v>
      </c>
      <c r="I3328">
        <v>85.5</v>
      </c>
      <c r="J3328">
        <v>85.5</v>
      </c>
      <c r="K3328">
        <v>85</v>
      </c>
      <c r="L3328">
        <v>24.5</v>
      </c>
      <c r="M3328">
        <v>84.1</v>
      </c>
      <c r="N3328">
        <v>177</v>
      </c>
      <c r="O3328">
        <v>20</v>
      </c>
      <c r="P3328">
        <v>14.5</v>
      </c>
      <c r="Q3328">
        <v>12.85</v>
      </c>
      <c r="R3328">
        <v>1.52</v>
      </c>
      <c r="S3328">
        <v>24.4</v>
      </c>
      <c r="U3328">
        <f>A3328-3438108179</f>
        <v>18010.643489837646</v>
      </c>
      <c r="V3328" s="7">
        <f t="shared" si="256"/>
        <v>41255.668873188544</v>
      </c>
      <c r="W3328" s="4">
        <f t="shared" si="260"/>
        <v>170.88</v>
      </c>
      <c r="X3328">
        <f t="shared" si="257"/>
        <v>0.90237435035492908</v>
      </c>
      <c r="Y3328">
        <f t="shared" si="258"/>
        <v>-7.3599999999999994</v>
      </c>
      <c r="Z3328" s="5">
        <f t="shared" si="259"/>
        <v>8.1939265319504919</v>
      </c>
    </row>
    <row r="3329" spans="1:26" x14ac:dyDescent="0.35">
      <c r="A3329">
        <v>3438126194.96279</v>
      </c>
      <c r="B3329">
        <v>115.79</v>
      </c>
      <c r="C3329">
        <v>0.86</v>
      </c>
      <c r="D3329">
        <v>923.2</v>
      </c>
      <c r="E3329">
        <v>18.760000000000002</v>
      </c>
      <c r="F3329">
        <v>11.44</v>
      </c>
      <c r="G3329">
        <v>68</v>
      </c>
      <c r="H3329">
        <v>80</v>
      </c>
      <c r="I3329">
        <v>85.4</v>
      </c>
      <c r="J3329">
        <v>85.4</v>
      </c>
      <c r="K3329">
        <v>85</v>
      </c>
      <c r="L3329">
        <v>24.5</v>
      </c>
      <c r="M3329">
        <v>84</v>
      </c>
      <c r="N3329">
        <v>177</v>
      </c>
      <c r="O3329">
        <v>19.899999999999999</v>
      </c>
      <c r="P3329">
        <v>14.5</v>
      </c>
      <c r="Q3329">
        <v>12.85</v>
      </c>
      <c r="R3329">
        <v>1.52</v>
      </c>
      <c r="S3329">
        <v>24.4</v>
      </c>
      <c r="U3329">
        <f>A3329-3438108179</f>
        <v>18015.96279001236</v>
      </c>
      <c r="V3329" s="7">
        <f t="shared" si="256"/>
        <v>41255.668934754518</v>
      </c>
      <c r="W3329" s="4">
        <f t="shared" si="260"/>
        <v>170.96</v>
      </c>
      <c r="X3329">
        <f t="shared" si="257"/>
        <v>0.78957606354813581</v>
      </c>
      <c r="Y3329">
        <f t="shared" si="258"/>
        <v>-7.3200000000000021</v>
      </c>
      <c r="Z3329" s="5">
        <f t="shared" si="259"/>
        <v>8.3129367616890892</v>
      </c>
    </row>
    <row r="3330" spans="1:26" x14ac:dyDescent="0.35">
      <c r="A3330">
        <v>3438126200.2821002</v>
      </c>
      <c r="B3330">
        <v>115.86</v>
      </c>
      <c r="C3330">
        <v>0.83</v>
      </c>
      <c r="D3330">
        <v>923.6</v>
      </c>
      <c r="E3330">
        <v>18.77</v>
      </c>
      <c r="F3330">
        <v>11.41</v>
      </c>
      <c r="G3330">
        <v>74.099999999999994</v>
      </c>
      <c r="H3330">
        <v>70.400000000000006</v>
      </c>
      <c r="I3330">
        <v>85.3</v>
      </c>
      <c r="J3330">
        <v>85.4</v>
      </c>
      <c r="K3330">
        <v>84.9</v>
      </c>
      <c r="L3330">
        <v>24.4</v>
      </c>
      <c r="M3330">
        <v>84</v>
      </c>
      <c r="N3330">
        <v>176</v>
      </c>
      <c r="O3330">
        <v>19.899999999999999</v>
      </c>
      <c r="P3330">
        <v>14.5</v>
      </c>
      <c r="Q3330">
        <v>12.85</v>
      </c>
      <c r="R3330">
        <v>1.52</v>
      </c>
      <c r="S3330">
        <v>24.4</v>
      </c>
      <c r="U3330">
        <f>A3330-3438108179</f>
        <v>18021.282100200653</v>
      </c>
      <c r="V3330" s="7">
        <f t="shared" si="256"/>
        <v>41255.668996320608</v>
      </c>
      <c r="W3330" s="4">
        <f t="shared" si="260"/>
        <v>171.03</v>
      </c>
      <c r="X3330">
        <f t="shared" si="257"/>
        <v>0.90220481835917987</v>
      </c>
      <c r="Y3330">
        <f t="shared" si="258"/>
        <v>-7.3599999999999994</v>
      </c>
      <c r="Z3330" s="5">
        <f t="shared" si="259"/>
        <v>8.4849252923415222</v>
      </c>
    </row>
    <row r="3331" spans="1:26" x14ac:dyDescent="0.35">
      <c r="A3331">
        <v>3438126205.6023998</v>
      </c>
      <c r="B3331">
        <v>115.94</v>
      </c>
      <c r="C3331">
        <v>0.85</v>
      </c>
      <c r="D3331">
        <v>923.5</v>
      </c>
      <c r="E3331">
        <v>18.79</v>
      </c>
      <c r="F3331">
        <v>11.42</v>
      </c>
      <c r="G3331">
        <v>78.400000000000006</v>
      </c>
      <c r="H3331">
        <v>62.2</v>
      </c>
      <c r="I3331">
        <v>85.3</v>
      </c>
      <c r="J3331">
        <v>85.3</v>
      </c>
      <c r="K3331">
        <v>84.9</v>
      </c>
      <c r="L3331">
        <v>24.4</v>
      </c>
      <c r="M3331">
        <v>83.9</v>
      </c>
      <c r="N3331">
        <v>176</v>
      </c>
      <c r="O3331">
        <v>19.899999999999999</v>
      </c>
      <c r="P3331">
        <v>14.5</v>
      </c>
      <c r="Q3331">
        <v>12.85</v>
      </c>
      <c r="R3331">
        <v>1.52</v>
      </c>
      <c r="S3331">
        <v>24.6</v>
      </c>
      <c r="U3331">
        <f>A3331-3438108179</f>
        <v>18026.60239982605</v>
      </c>
      <c r="V3331" s="7">
        <f t="shared" si="256"/>
        <v>41255.669057898151</v>
      </c>
      <c r="W3331" s="4">
        <f t="shared" si="260"/>
        <v>171.11</v>
      </c>
      <c r="X3331">
        <f t="shared" si="257"/>
        <v>0.90135768738500743</v>
      </c>
      <c r="Y3331">
        <f t="shared" si="258"/>
        <v>-7.3699999999999992</v>
      </c>
      <c r="Z3331" s="5">
        <f t="shared" si="259"/>
        <v>8.3902025024579565</v>
      </c>
    </row>
    <row r="3332" spans="1:26" x14ac:dyDescent="0.35">
      <c r="A3332">
        <v>3438126210.9277</v>
      </c>
      <c r="B3332">
        <v>116.02</v>
      </c>
      <c r="C3332">
        <v>0.86</v>
      </c>
      <c r="D3332">
        <v>923.8</v>
      </c>
      <c r="E3332">
        <v>18.78</v>
      </c>
      <c r="F3332">
        <v>11.43</v>
      </c>
      <c r="G3332">
        <v>81.8</v>
      </c>
      <c r="H3332">
        <v>55.2</v>
      </c>
      <c r="I3332">
        <v>85.3</v>
      </c>
      <c r="J3332">
        <v>85.3</v>
      </c>
      <c r="K3332">
        <v>84.8</v>
      </c>
      <c r="L3332">
        <v>24.4</v>
      </c>
      <c r="M3332">
        <v>83.9</v>
      </c>
      <c r="N3332">
        <v>177</v>
      </c>
      <c r="O3332">
        <v>19.899999999999999</v>
      </c>
      <c r="P3332">
        <v>14.5</v>
      </c>
      <c r="Q3332">
        <v>12.85</v>
      </c>
      <c r="R3332">
        <v>1.52</v>
      </c>
      <c r="S3332">
        <v>24.6</v>
      </c>
      <c r="U3332">
        <f>A3332-3438108179</f>
        <v>18031.927700042725</v>
      </c>
      <c r="V3332" s="7">
        <f t="shared" si="256"/>
        <v>41255.669119533566</v>
      </c>
      <c r="W3332" s="4">
        <f t="shared" si="260"/>
        <v>171.19</v>
      </c>
      <c r="X3332">
        <f t="shared" si="257"/>
        <v>0.902372644055081</v>
      </c>
      <c r="Y3332">
        <f t="shared" si="258"/>
        <v>-7.3500000000000014</v>
      </c>
      <c r="Z3332" s="5">
        <f t="shared" si="259"/>
        <v>8.329954050249464</v>
      </c>
    </row>
    <row r="3333" spans="1:26" x14ac:dyDescent="0.35">
      <c r="A3333">
        <v>3438126216.2470102</v>
      </c>
      <c r="B3333">
        <v>116.1</v>
      </c>
      <c r="C3333">
        <v>0.86</v>
      </c>
      <c r="D3333">
        <v>921.9</v>
      </c>
      <c r="E3333">
        <v>18.78</v>
      </c>
      <c r="F3333">
        <v>11.42</v>
      </c>
      <c r="G3333">
        <v>84.8</v>
      </c>
      <c r="H3333">
        <v>49.3</v>
      </c>
      <c r="I3333">
        <v>85.3</v>
      </c>
      <c r="J3333">
        <v>85.2</v>
      </c>
      <c r="K3333">
        <v>84.8</v>
      </c>
      <c r="L3333">
        <v>24.4</v>
      </c>
      <c r="M3333">
        <v>83.8</v>
      </c>
      <c r="N3333">
        <v>175</v>
      </c>
      <c r="O3333">
        <v>20</v>
      </c>
      <c r="P3333">
        <v>14.5</v>
      </c>
      <c r="Q3333">
        <v>12.85</v>
      </c>
      <c r="R3333">
        <v>1.52</v>
      </c>
      <c r="S3333">
        <v>24.7</v>
      </c>
      <c r="U3333">
        <f>A3333-3438108179</f>
        <v>18037.247010231018</v>
      </c>
      <c r="V3333" s="7">
        <f t="shared" si="256"/>
        <v>41255.669181099656</v>
      </c>
      <c r="W3333" s="4">
        <f t="shared" si="260"/>
        <v>171.26999999999998</v>
      </c>
      <c r="X3333">
        <f t="shared" si="257"/>
        <v>0.78898424929822575</v>
      </c>
      <c r="Y3333">
        <f t="shared" si="258"/>
        <v>-7.3600000000000012</v>
      </c>
      <c r="Z3333" s="5">
        <f t="shared" si="259"/>
        <v>8.3356187595408482</v>
      </c>
    </row>
    <row r="3334" spans="1:26" x14ac:dyDescent="0.35">
      <c r="A3334">
        <v>3438126221.5703101</v>
      </c>
      <c r="B3334">
        <v>116.17</v>
      </c>
      <c r="C3334">
        <v>0.88</v>
      </c>
      <c r="D3334">
        <v>922</v>
      </c>
      <c r="E3334">
        <v>18.8</v>
      </c>
      <c r="F3334">
        <v>11.5</v>
      </c>
      <c r="G3334">
        <v>86</v>
      </c>
      <c r="H3334">
        <v>44.3</v>
      </c>
      <c r="I3334">
        <v>85.3</v>
      </c>
      <c r="J3334">
        <v>85.2</v>
      </c>
      <c r="K3334">
        <v>84.8</v>
      </c>
      <c r="L3334">
        <v>24.4</v>
      </c>
      <c r="M3334">
        <v>83.8</v>
      </c>
      <c r="N3334">
        <v>180</v>
      </c>
      <c r="O3334">
        <v>20</v>
      </c>
      <c r="P3334">
        <v>14.5</v>
      </c>
      <c r="Q3334">
        <v>12.85</v>
      </c>
      <c r="R3334">
        <v>1.53</v>
      </c>
      <c r="S3334">
        <v>24.8</v>
      </c>
      <c r="U3334">
        <f>A3334-3438108179</f>
        <v>18042.570310115814</v>
      </c>
      <c r="V3334" s="7">
        <f t="shared" si="256"/>
        <v>41255.669242711927</v>
      </c>
      <c r="W3334" s="4">
        <f t="shared" si="260"/>
        <v>171.34</v>
      </c>
      <c r="X3334">
        <f t="shared" si="257"/>
        <v>0.90254245250151666</v>
      </c>
      <c r="Y3334">
        <f t="shared" si="258"/>
        <v>-7.3000000000000007</v>
      </c>
      <c r="Z3334" s="5">
        <f t="shared" si="259"/>
        <v>8.2066942924151309</v>
      </c>
    </row>
    <row r="3335" spans="1:26" x14ac:dyDescent="0.35">
      <c r="A3335">
        <v>3438126226.8886199</v>
      </c>
      <c r="B3335">
        <v>116.25</v>
      </c>
      <c r="C3335">
        <v>0.88</v>
      </c>
      <c r="D3335">
        <v>924</v>
      </c>
      <c r="E3335">
        <v>18.79</v>
      </c>
      <c r="F3335">
        <v>11.51</v>
      </c>
      <c r="G3335">
        <v>87.2</v>
      </c>
      <c r="H3335">
        <v>42.4</v>
      </c>
      <c r="I3335">
        <v>85.2</v>
      </c>
      <c r="J3335">
        <v>85.2</v>
      </c>
      <c r="K3335">
        <v>84.8</v>
      </c>
      <c r="L3335">
        <v>24.4</v>
      </c>
      <c r="M3335">
        <v>83.8</v>
      </c>
      <c r="N3335">
        <v>180</v>
      </c>
      <c r="O3335">
        <v>20</v>
      </c>
      <c r="P3335">
        <v>14.5</v>
      </c>
      <c r="Q3335">
        <v>12.85</v>
      </c>
      <c r="R3335">
        <v>1.53</v>
      </c>
      <c r="S3335">
        <v>24.8</v>
      </c>
      <c r="U3335">
        <f>A3335-3438108179</f>
        <v>18047.88861989975</v>
      </c>
      <c r="V3335" s="7">
        <f t="shared" si="256"/>
        <v>41255.669304266434</v>
      </c>
      <c r="W3335" s="4">
        <f t="shared" si="260"/>
        <v>171.42000000000002</v>
      </c>
      <c r="X3335">
        <f t="shared" si="257"/>
        <v>0.78972595281587432</v>
      </c>
      <c r="Y3335">
        <f t="shared" si="258"/>
        <v>-7.2799999999999994</v>
      </c>
      <c r="Z3335" s="5">
        <f t="shared" si="259"/>
        <v>8.1954445348409575</v>
      </c>
    </row>
    <row r="3336" spans="1:26" x14ac:dyDescent="0.35">
      <c r="A3336">
        <v>3438126232.2069201</v>
      </c>
      <c r="B3336">
        <v>116.32</v>
      </c>
      <c r="C3336">
        <v>0.88</v>
      </c>
      <c r="D3336">
        <v>926.5</v>
      </c>
      <c r="E3336">
        <v>18.78</v>
      </c>
      <c r="F3336">
        <v>11.5</v>
      </c>
      <c r="G3336">
        <v>88.2</v>
      </c>
      <c r="H3336">
        <v>42.4</v>
      </c>
      <c r="I3336">
        <v>85.2</v>
      </c>
      <c r="J3336">
        <v>85.2</v>
      </c>
      <c r="K3336">
        <v>84.8</v>
      </c>
      <c r="L3336">
        <v>24.4</v>
      </c>
      <c r="M3336">
        <v>83.8</v>
      </c>
      <c r="N3336">
        <v>181</v>
      </c>
      <c r="O3336">
        <v>20</v>
      </c>
      <c r="P3336">
        <v>14.5</v>
      </c>
      <c r="Q3336">
        <v>12.85</v>
      </c>
      <c r="R3336">
        <v>1.53</v>
      </c>
      <c r="S3336">
        <v>24.8</v>
      </c>
      <c r="U3336">
        <f>A3336-3438108179</f>
        <v>18053.206920146942</v>
      </c>
      <c r="V3336" s="7">
        <f t="shared" si="256"/>
        <v>41255.669365820839</v>
      </c>
      <c r="W3336" s="4">
        <f t="shared" si="260"/>
        <v>171.49</v>
      </c>
      <c r="X3336">
        <f t="shared" si="257"/>
        <v>0.78972464593892733</v>
      </c>
      <c r="Y3336">
        <f t="shared" si="258"/>
        <v>-7.2800000000000011</v>
      </c>
      <c r="Z3336" s="5">
        <f t="shared" si="259"/>
        <v>8.1954445348409592</v>
      </c>
    </row>
    <row r="3337" spans="1:26" x14ac:dyDescent="0.35">
      <c r="A3337">
        <v>3438126237.5252299</v>
      </c>
      <c r="B3337">
        <v>116.39</v>
      </c>
      <c r="C3337">
        <v>0.85</v>
      </c>
      <c r="D3337">
        <v>932.6</v>
      </c>
      <c r="E3337">
        <v>18.8</v>
      </c>
      <c r="F3337">
        <v>11.52</v>
      </c>
      <c r="G3337">
        <v>88.9</v>
      </c>
      <c r="H3337">
        <v>47.6</v>
      </c>
      <c r="I3337">
        <v>85.2</v>
      </c>
      <c r="J3337">
        <v>85.2</v>
      </c>
      <c r="K3337">
        <v>84.8</v>
      </c>
      <c r="L3337">
        <v>24.4</v>
      </c>
      <c r="M3337">
        <v>83.7</v>
      </c>
      <c r="N3337">
        <v>181</v>
      </c>
      <c r="O3337">
        <v>20</v>
      </c>
      <c r="P3337">
        <v>14.5</v>
      </c>
      <c r="Q3337">
        <v>12.85</v>
      </c>
      <c r="R3337">
        <v>1.53</v>
      </c>
      <c r="S3337">
        <v>24.8</v>
      </c>
      <c r="U3337">
        <f>A3337-3438108179</f>
        <v>18058.525229930878</v>
      </c>
      <c r="V3337" s="7">
        <f t="shared" si="256"/>
        <v>41255.669427375346</v>
      </c>
      <c r="W3337" s="4">
        <f t="shared" si="260"/>
        <v>171.56</v>
      </c>
      <c r="X3337">
        <f t="shared" si="257"/>
        <v>0.90271381900519121</v>
      </c>
      <c r="Y3337">
        <f t="shared" si="258"/>
        <v>-7.2800000000000011</v>
      </c>
      <c r="Z3337" s="5">
        <f t="shared" si="259"/>
        <v>8.3388159540940894</v>
      </c>
    </row>
    <row r="3338" spans="1:26" x14ac:dyDescent="0.35">
      <c r="A3338">
        <v>3438126242.8425298</v>
      </c>
      <c r="B3338">
        <v>116.47</v>
      </c>
      <c r="C3338">
        <v>0.86</v>
      </c>
      <c r="D3338">
        <v>933.1</v>
      </c>
      <c r="E3338">
        <v>18.78</v>
      </c>
      <c r="F3338">
        <v>11.52</v>
      </c>
      <c r="G3338">
        <v>89.2</v>
      </c>
      <c r="H3338">
        <v>53.5</v>
      </c>
      <c r="I3338">
        <v>85.1</v>
      </c>
      <c r="J3338">
        <v>85.2</v>
      </c>
      <c r="K3338">
        <v>84.8</v>
      </c>
      <c r="L3338">
        <v>24.4</v>
      </c>
      <c r="M3338">
        <v>83.7</v>
      </c>
      <c r="N3338">
        <v>181</v>
      </c>
      <c r="O3338">
        <v>20</v>
      </c>
      <c r="P3338">
        <v>14.5</v>
      </c>
      <c r="Q3338">
        <v>12.85</v>
      </c>
      <c r="R3338">
        <v>1.53</v>
      </c>
      <c r="S3338">
        <v>24.8</v>
      </c>
      <c r="U3338">
        <f>A3338-3438108179</f>
        <v>18063.842529773712</v>
      </c>
      <c r="V3338" s="7">
        <f t="shared" si="256"/>
        <v>41255.669488918167</v>
      </c>
      <c r="W3338" s="4">
        <f t="shared" si="260"/>
        <v>171.64</v>
      </c>
      <c r="X3338">
        <f t="shared" si="257"/>
        <v>0.90254394607535371</v>
      </c>
      <c r="Y3338">
        <f t="shared" si="258"/>
        <v>-7.2600000000000016</v>
      </c>
      <c r="Z3338" s="5">
        <f t="shared" si="259"/>
        <v>8.2787972467617976</v>
      </c>
    </row>
    <row r="3339" spans="1:26" x14ac:dyDescent="0.35">
      <c r="A3339">
        <v>3438126248.16083</v>
      </c>
      <c r="B3339">
        <v>116.55</v>
      </c>
      <c r="C3339">
        <v>0.86</v>
      </c>
      <c r="D3339">
        <v>928.1</v>
      </c>
      <c r="E3339">
        <v>18.78</v>
      </c>
      <c r="F3339">
        <v>11.55</v>
      </c>
      <c r="G3339">
        <v>86.8</v>
      </c>
      <c r="H3339">
        <v>60.2</v>
      </c>
      <c r="I3339">
        <v>85.1</v>
      </c>
      <c r="J3339">
        <v>85.2</v>
      </c>
      <c r="K3339">
        <v>84.7</v>
      </c>
      <c r="L3339">
        <v>24.4</v>
      </c>
      <c r="M3339">
        <v>83.7</v>
      </c>
      <c r="N3339">
        <v>182</v>
      </c>
      <c r="O3339">
        <v>20</v>
      </c>
      <c r="P3339">
        <v>14.5</v>
      </c>
      <c r="Q3339">
        <v>12.85</v>
      </c>
      <c r="R3339">
        <v>1.53</v>
      </c>
      <c r="S3339">
        <v>24.8</v>
      </c>
      <c r="U3339">
        <f>A3339-3438108179</f>
        <v>18069.160830020905</v>
      </c>
      <c r="V3339" s="7">
        <f t="shared" si="256"/>
        <v>41255.669550472572</v>
      </c>
      <c r="W3339" s="4">
        <f t="shared" si="260"/>
        <v>171.72</v>
      </c>
      <c r="X3339">
        <f t="shared" si="257"/>
        <v>0.90220300609711823</v>
      </c>
      <c r="Y3339">
        <f t="shared" si="258"/>
        <v>-7.23</v>
      </c>
      <c r="Z3339" s="5">
        <f t="shared" si="259"/>
        <v>8.26167458676297</v>
      </c>
    </row>
    <row r="3340" spans="1:26" x14ac:dyDescent="0.35">
      <c r="A3340">
        <v>3438126253.4811401</v>
      </c>
      <c r="B3340">
        <v>116.63</v>
      </c>
      <c r="C3340">
        <v>0.87</v>
      </c>
      <c r="D3340">
        <v>927.8</v>
      </c>
      <c r="E3340">
        <v>18.77</v>
      </c>
      <c r="F3340">
        <v>11.55</v>
      </c>
      <c r="G3340">
        <v>81.400000000000006</v>
      </c>
      <c r="H3340">
        <v>68.599999999999994</v>
      </c>
      <c r="I3340">
        <v>85.1</v>
      </c>
      <c r="J3340">
        <v>85.2</v>
      </c>
      <c r="K3340">
        <v>84.7</v>
      </c>
      <c r="L3340">
        <v>24.4</v>
      </c>
      <c r="M3340">
        <v>83.7</v>
      </c>
      <c r="N3340">
        <v>182</v>
      </c>
      <c r="O3340">
        <v>20</v>
      </c>
      <c r="P3340">
        <v>14.5</v>
      </c>
      <c r="Q3340">
        <v>12.85</v>
      </c>
      <c r="R3340">
        <v>1.53</v>
      </c>
      <c r="S3340">
        <v>24.8</v>
      </c>
      <c r="U3340">
        <f>A3340-3438108179</f>
        <v>18074.481140136719</v>
      </c>
      <c r="V3340" s="7">
        <f t="shared" si="256"/>
        <v>41255.669612050238</v>
      </c>
      <c r="W3340" s="4">
        <f t="shared" si="260"/>
        <v>171.8</v>
      </c>
      <c r="X3340">
        <f t="shared" si="257"/>
        <v>0.78898434247149418</v>
      </c>
      <c r="Y3340">
        <f t="shared" si="258"/>
        <v>-7.2199999999999989</v>
      </c>
      <c r="Z3340" s="5">
        <f t="shared" si="259"/>
        <v>8.2083739666244853</v>
      </c>
    </row>
    <row r="3341" spans="1:26" x14ac:dyDescent="0.35">
      <c r="A3341">
        <v>3438126258.80444</v>
      </c>
      <c r="B3341">
        <v>116.7</v>
      </c>
      <c r="C3341">
        <v>0.9</v>
      </c>
      <c r="D3341">
        <v>928.8</v>
      </c>
      <c r="E3341">
        <v>18.75</v>
      </c>
      <c r="F3341">
        <v>11.52</v>
      </c>
      <c r="G3341">
        <v>72</v>
      </c>
      <c r="H3341">
        <v>74.5</v>
      </c>
      <c r="I3341">
        <v>85.1</v>
      </c>
      <c r="J3341">
        <v>85.1</v>
      </c>
      <c r="K3341">
        <v>84.7</v>
      </c>
      <c r="L3341">
        <v>24.4</v>
      </c>
      <c r="M3341">
        <v>83.6</v>
      </c>
      <c r="N3341">
        <v>182</v>
      </c>
      <c r="O3341">
        <v>20</v>
      </c>
      <c r="P3341">
        <v>14.5</v>
      </c>
      <c r="Q3341">
        <v>12.85</v>
      </c>
      <c r="R3341">
        <v>1.53</v>
      </c>
      <c r="S3341">
        <v>24.8</v>
      </c>
      <c r="U3341">
        <f>A3341-3438108179</f>
        <v>18079.804440021515</v>
      </c>
      <c r="V3341" s="7">
        <f t="shared" si="256"/>
        <v>41255.669673662502</v>
      </c>
      <c r="W3341" s="4">
        <f t="shared" si="260"/>
        <v>171.87</v>
      </c>
      <c r="X3341">
        <f t="shared" si="257"/>
        <v>0.902372644055081</v>
      </c>
      <c r="Y3341">
        <f t="shared" si="258"/>
        <v>-7.23</v>
      </c>
      <c r="Z3341" s="5">
        <f t="shared" si="259"/>
        <v>8.0759952672311535</v>
      </c>
    </row>
    <row r="3342" spans="1:26" x14ac:dyDescent="0.35">
      <c r="A3342">
        <v>3438126264.1237502</v>
      </c>
      <c r="B3342">
        <v>116.78</v>
      </c>
      <c r="C3342">
        <v>0.87</v>
      </c>
      <c r="D3342">
        <v>931.3</v>
      </c>
      <c r="E3342">
        <v>18.739999999999998</v>
      </c>
      <c r="F3342">
        <v>11.54</v>
      </c>
      <c r="G3342">
        <v>63.4</v>
      </c>
      <c r="H3342">
        <v>79.099999999999994</v>
      </c>
      <c r="I3342">
        <v>85.1</v>
      </c>
      <c r="J3342">
        <v>85.1</v>
      </c>
      <c r="K3342">
        <v>84.6</v>
      </c>
      <c r="L3342">
        <v>24.3</v>
      </c>
      <c r="M3342">
        <v>83.6</v>
      </c>
      <c r="N3342">
        <v>182</v>
      </c>
      <c r="O3342">
        <v>20</v>
      </c>
      <c r="P3342">
        <v>14.5</v>
      </c>
      <c r="Q3342">
        <v>12.85</v>
      </c>
      <c r="R3342">
        <v>1.53</v>
      </c>
      <c r="S3342">
        <v>24.7</v>
      </c>
      <c r="U3342">
        <f>A3342-3438108179</f>
        <v>18085.123750209808</v>
      </c>
      <c r="V3342" s="7">
        <f t="shared" si="256"/>
        <v>41255.669735228592</v>
      </c>
      <c r="W3342" s="4">
        <f t="shared" si="260"/>
        <v>171.95</v>
      </c>
      <c r="X3342">
        <f t="shared" si="257"/>
        <v>0.90271381900519121</v>
      </c>
      <c r="Y3342">
        <f t="shared" si="258"/>
        <v>-7.1999999999999993</v>
      </c>
      <c r="Z3342" s="5">
        <f t="shared" si="259"/>
        <v>8.1969971434624167</v>
      </c>
    </row>
    <row r="3343" spans="1:26" x14ac:dyDescent="0.35">
      <c r="A3343">
        <v>3438126269.4410501</v>
      </c>
      <c r="B3343">
        <v>116.86</v>
      </c>
      <c r="C3343">
        <v>0.87</v>
      </c>
      <c r="D3343">
        <v>931.7</v>
      </c>
      <c r="E3343">
        <v>18.739999999999998</v>
      </c>
      <c r="F3343">
        <v>11.53</v>
      </c>
      <c r="G3343">
        <v>55.4</v>
      </c>
      <c r="H3343">
        <v>83.3</v>
      </c>
      <c r="I3343">
        <v>85</v>
      </c>
      <c r="J3343">
        <v>85.1</v>
      </c>
      <c r="K3343">
        <v>84.6</v>
      </c>
      <c r="L3343">
        <v>24.3</v>
      </c>
      <c r="M3343">
        <v>83.6</v>
      </c>
      <c r="N3343">
        <v>182</v>
      </c>
      <c r="O3343">
        <v>20</v>
      </c>
      <c r="P3343">
        <v>14.5</v>
      </c>
      <c r="Q3343">
        <v>12.85</v>
      </c>
      <c r="R3343">
        <v>1.53</v>
      </c>
      <c r="S3343">
        <v>24.7</v>
      </c>
      <c r="U3343">
        <f>A3343-3438108179</f>
        <v>18090.441050052643</v>
      </c>
      <c r="V3343" s="7">
        <f t="shared" si="256"/>
        <v>41255.669796771414</v>
      </c>
      <c r="W3343" s="4">
        <f t="shared" si="260"/>
        <v>172.03</v>
      </c>
      <c r="X3343">
        <f t="shared" si="257"/>
        <v>0.78987309749387824</v>
      </c>
      <c r="Y3343">
        <f t="shared" si="258"/>
        <v>-7.2099999999999991</v>
      </c>
      <c r="Z3343" s="5">
        <f t="shared" si="259"/>
        <v>8.2026875274476225</v>
      </c>
    </row>
    <row r="3344" spans="1:26" x14ac:dyDescent="0.35">
      <c r="A3344">
        <v>3438126274.7583599</v>
      </c>
      <c r="B3344">
        <v>116.93</v>
      </c>
      <c r="C3344">
        <v>0.83</v>
      </c>
      <c r="D3344">
        <v>933.7</v>
      </c>
      <c r="E3344">
        <v>18.72</v>
      </c>
      <c r="F3344">
        <v>11.53</v>
      </c>
      <c r="G3344">
        <v>49.4</v>
      </c>
      <c r="H3344">
        <v>86.8</v>
      </c>
      <c r="I3344">
        <v>85</v>
      </c>
      <c r="J3344">
        <v>85.1</v>
      </c>
      <c r="K3344">
        <v>84.6</v>
      </c>
      <c r="L3344">
        <v>24.3</v>
      </c>
      <c r="M3344">
        <v>83.6</v>
      </c>
      <c r="N3344">
        <v>181</v>
      </c>
      <c r="O3344">
        <v>20</v>
      </c>
      <c r="P3344">
        <v>14.5</v>
      </c>
      <c r="Q3344">
        <v>12.85</v>
      </c>
      <c r="R3344">
        <v>1.53</v>
      </c>
      <c r="S3344">
        <v>24.7</v>
      </c>
      <c r="U3344">
        <f>A3344-3438108179</f>
        <v>18095.758359909058</v>
      </c>
      <c r="V3344" s="7">
        <f t="shared" si="256"/>
        <v>41255.669858314352</v>
      </c>
      <c r="W3344" s="4">
        <f t="shared" si="260"/>
        <v>172.10000000000002</v>
      </c>
      <c r="X3344">
        <f t="shared" si="257"/>
        <v>0.90271371228101882</v>
      </c>
      <c r="Y3344">
        <f t="shared" si="258"/>
        <v>-7.1899999999999995</v>
      </c>
      <c r="Z3344" s="5">
        <f t="shared" si="259"/>
        <v>8.3863611485265555</v>
      </c>
    </row>
    <row r="3345" spans="1:26" x14ac:dyDescent="0.35">
      <c r="A3345">
        <v>3438126280.0756602</v>
      </c>
      <c r="B3345">
        <v>117.01</v>
      </c>
      <c r="C3345">
        <v>0.86</v>
      </c>
      <c r="D3345">
        <v>934.2</v>
      </c>
      <c r="E3345">
        <v>18.72</v>
      </c>
      <c r="F3345">
        <v>11.53</v>
      </c>
      <c r="G3345">
        <v>45.9</v>
      </c>
      <c r="H3345">
        <v>88.4</v>
      </c>
      <c r="I3345">
        <v>85</v>
      </c>
      <c r="J3345">
        <v>85.1</v>
      </c>
      <c r="K3345">
        <v>84.6</v>
      </c>
      <c r="L3345">
        <v>24.3</v>
      </c>
      <c r="M3345">
        <v>83.6</v>
      </c>
      <c r="N3345">
        <v>181</v>
      </c>
      <c r="O3345">
        <v>20</v>
      </c>
      <c r="P3345">
        <v>14.5</v>
      </c>
      <c r="Q3345">
        <v>12.85</v>
      </c>
      <c r="R3345">
        <v>1.53</v>
      </c>
      <c r="S3345">
        <v>24.7</v>
      </c>
      <c r="U3345">
        <f>A3345-3438108179</f>
        <v>18101.075660228729</v>
      </c>
      <c r="V3345" s="7">
        <f t="shared" si="256"/>
        <v>41255.669919857181</v>
      </c>
      <c r="W3345" s="4">
        <f t="shared" si="260"/>
        <v>172.18</v>
      </c>
      <c r="X3345">
        <f t="shared" si="257"/>
        <v>0.90288364912820918</v>
      </c>
      <c r="Y3345">
        <f t="shared" si="258"/>
        <v>-7.1899999999999995</v>
      </c>
      <c r="Z3345" s="5">
        <f t="shared" si="259"/>
        <v>8.2387890176286014</v>
      </c>
    </row>
    <row r="3346" spans="1:26" x14ac:dyDescent="0.35">
      <c r="A3346">
        <v>3438126285.3919601</v>
      </c>
      <c r="B3346">
        <v>117.09</v>
      </c>
      <c r="C3346">
        <v>0.86</v>
      </c>
      <c r="D3346">
        <v>931.9</v>
      </c>
      <c r="E3346">
        <v>18.72</v>
      </c>
      <c r="F3346">
        <v>11.51</v>
      </c>
      <c r="G3346">
        <v>45.6</v>
      </c>
      <c r="H3346">
        <v>90.1</v>
      </c>
      <c r="I3346">
        <v>85</v>
      </c>
      <c r="J3346">
        <v>85.1</v>
      </c>
      <c r="K3346">
        <v>84.6</v>
      </c>
      <c r="L3346">
        <v>24.3</v>
      </c>
      <c r="M3346">
        <v>83.6</v>
      </c>
      <c r="N3346">
        <v>181</v>
      </c>
      <c r="O3346">
        <v>20</v>
      </c>
      <c r="P3346">
        <v>14.5</v>
      </c>
      <c r="Q3346">
        <v>12.85</v>
      </c>
      <c r="R3346">
        <v>1.53</v>
      </c>
      <c r="S3346">
        <v>24.7</v>
      </c>
      <c r="U3346">
        <f>A3346-3438108179</f>
        <v>18106.391960144043</v>
      </c>
      <c r="V3346" s="7">
        <f t="shared" si="256"/>
        <v>41255.669981388426</v>
      </c>
      <c r="W3346" s="4">
        <f t="shared" si="260"/>
        <v>172.26</v>
      </c>
      <c r="X3346">
        <f t="shared" si="257"/>
        <v>0.9025423458178603</v>
      </c>
      <c r="Y3346">
        <f t="shared" si="258"/>
        <v>-7.2099999999999991</v>
      </c>
      <c r="Z3346" s="5">
        <f t="shared" si="259"/>
        <v>8.2502397375640779</v>
      </c>
    </row>
    <row r="3347" spans="1:26" x14ac:dyDescent="0.35">
      <c r="A3347">
        <v>3438126290.7102699</v>
      </c>
      <c r="B3347">
        <v>117.17</v>
      </c>
      <c r="C3347">
        <v>0.86</v>
      </c>
      <c r="D3347">
        <v>929.6</v>
      </c>
      <c r="E3347">
        <v>18.72</v>
      </c>
      <c r="F3347">
        <v>11.54</v>
      </c>
      <c r="G3347">
        <v>50.3</v>
      </c>
      <c r="H3347">
        <v>91.5</v>
      </c>
      <c r="I3347">
        <v>85</v>
      </c>
      <c r="J3347">
        <v>85.1</v>
      </c>
      <c r="K3347">
        <v>84.6</v>
      </c>
      <c r="L3347">
        <v>24.3</v>
      </c>
      <c r="M3347">
        <v>83.6</v>
      </c>
      <c r="N3347">
        <v>181</v>
      </c>
      <c r="O3347">
        <v>20</v>
      </c>
      <c r="P3347">
        <v>14.5</v>
      </c>
      <c r="Q3347">
        <v>12.85</v>
      </c>
      <c r="R3347">
        <v>1.53</v>
      </c>
      <c r="S3347">
        <v>24.7</v>
      </c>
      <c r="U3347">
        <f>A3347-3438108179</f>
        <v>18111.710269927979</v>
      </c>
      <c r="V3347" s="7">
        <f t="shared" si="256"/>
        <v>41255.67004294294</v>
      </c>
      <c r="W3347" s="4">
        <f t="shared" si="260"/>
        <v>172.34</v>
      </c>
      <c r="X3347">
        <f t="shared" si="257"/>
        <v>0.78987459162948215</v>
      </c>
      <c r="Y3347">
        <f t="shared" si="258"/>
        <v>-7.18</v>
      </c>
      <c r="Z3347" s="5">
        <f t="shared" si="259"/>
        <v>8.2330576854444431</v>
      </c>
    </row>
    <row r="3348" spans="1:26" x14ac:dyDescent="0.35">
      <c r="A3348">
        <v>3438126296.0275698</v>
      </c>
      <c r="B3348">
        <v>117.24</v>
      </c>
      <c r="C3348">
        <v>0.88</v>
      </c>
      <c r="D3348">
        <v>933.8</v>
      </c>
      <c r="E3348">
        <v>18.7</v>
      </c>
      <c r="F3348">
        <v>11.55</v>
      </c>
      <c r="G3348">
        <v>56</v>
      </c>
      <c r="H3348">
        <v>91.7</v>
      </c>
      <c r="I3348">
        <v>85</v>
      </c>
      <c r="J3348">
        <v>85.1</v>
      </c>
      <c r="K3348">
        <v>84.6</v>
      </c>
      <c r="L3348">
        <v>24.3</v>
      </c>
      <c r="M3348">
        <v>83.6</v>
      </c>
      <c r="N3348">
        <v>182</v>
      </c>
      <c r="O3348">
        <v>20</v>
      </c>
      <c r="P3348">
        <v>14.5</v>
      </c>
      <c r="Q3348">
        <v>12.85</v>
      </c>
      <c r="R3348">
        <v>1.53</v>
      </c>
      <c r="S3348">
        <v>24.6</v>
      </c>
      <c r="U3348">
        <f>A3348-3438108179</f>
        <v>18117.027569770813</v>
      </c>
      <c r="V3348" s="7">
        <f t="shared" si="256"/>
        <v>41255.670104485762</v>
      </c>
      <c r="W3348" s="4">
        <f t="shared" si="260"/>
        <v>172.41</v>
      </c>
      <c r="X3348">
        <f t="shared" si="257"/>
        <v>0.90305172749116625</v>
      </c>
      <c r="Y3348">
        <f t="shared" si="258"/>
        <v>-7.1499999999999986</v>
      </c>
      <c r="Z3348" s="5">
        <f t="shared" si="259"/>
        <v>8.1219413053699778</v>
      </c>
    </row>
    <row r="3349" spans="1:26" x14ac:dyDescent="0.35">
      <c r="A3349">
        <v>3438126301.3428798</v>
      </c>
      <c r="B3349">
        <v>117.32</v>
      </c>
      <c r="C3349">
        <v>0.87</v>
      </c>
      <c r="D3349">
        <v>933.9</v>
      </c>
      <c r="E3349">
        <v>18.71</v>
      </c>
      <c r="F3349">
        <v>11.57</v>
      </c>
      <c r="G3349">
        <v>63.1</v>
      </c>
      <c r="H3349">
        <v>88.5</v>
      </c>
      <c r="I3349">
        <v>85</v>
      </c>
      <c r="J3349">
        <v>85.1</v>
      </c>
      <c r="K3349">
        <v>84.6</v>
      </c>
      <c r="L3349">
        <v>24.2</v>
      </c>
      <c r="M3349">
        <v>83.6</v>
      </c>
      <c r="N3349">
        <v>181</v>
      </c>
      <c r="O3349">
        <v>20</v>
      </c>
      <c r="P3349">
        <v>14.4</v>
      </c>
      <c r="Q3349">
        <v>12.85</v>
      </c>
      <c r="R3349">
        <v>1.53</v>
      </c>
      <c r="S3349">
        <v>24.6</v>
      </c>
      <c r="U3349">
        <f>A3349-3438108179</f>
        <v>18122.342879772186</v>
      </c>
      <c r="V3349" s="7">
        <f t="shared" si="256"/>
        <v>41255.670166005555</v>
      </c>
      <c r="W3349" s="4">
        <f t="shared" si="260"/>
        <v>172.49</v>
      </c>
      <c r="X3349">
        <f t="shared" si="257"/>
        <v>0.90271371228117914</v>
      </c>
      <c r="Y3349">
        <f t="shared" si="258"/>
        <v>-7.1400000000000006</v>
      </c>
      <c r="Z3349" s="5">
        <f t="shared" si="259"/>
        <v>8.1627715361786439</v>
      </c>
    </row>
    <row r="3350" spans="1:26" x14ac:dyDescent="0.35">
      <c r="A3350">
        <v>3438126306.6601801</v>
      </c>
      <c r="B3350">
        <v>117.4</v>
      </c>
      <c r="C3350">
        <v>0.87</v>
      </c>
      <c r="D3350">
        <v>938.2</v>
      </c>
      <c r="E3350">
        <v>18.71</v>
      </c>
      <c r="F3350">
        <v>11.56</v>
      </c>
      <c r="G3350">
        <v>70</v>
      </c>
      <c r="H3350">
        <v>81.3</v>
      </c>
      <c r="I3350">
        <v>85</v>
      </c>
      <c r="J3350">
        <v>85.1</v>
      </c>
      <c r="K3350">
        <v>84.6</v>
      </c>
      <c r="L3350">
        <v>24.2</v>
      </c>
      <c r="M3350">
        <v>83.6</v>
      </c>
      <c r="N3350">
        <v>181</v>
      </c>
      <c r="O3350">
        <v>20</v>
      </c>
      <c r="P3350">
        <v>14.4</v>
      </c>
      <c r="Q3350">
        <v>12.85</v>
      </c>
      <c r="R3350">
        <v>1.53</v>
      </c>
      <c r="S3350">
        <v>24.6</v>
      </c>
      <c r="U3350">
        <f>A3350-3438108179</f>
        <v>18127.660180091858</v>
      </c>
      <c r="V3350" s="7">
        <f t="shared" si="256"/>
        <v>41255.670227548384</v>
      </c>
      <c r="W3350" s="4">
        <f t="shared" si="260"/>
        <v>172.57</v>
      </c>
      <c r="X3350">
        <f t="shared" si="257"/>
        <v>0.79002319298712287</v>
      </c>
      <c r="Y3350">
        <f t="shared" si="258"/>
        <v>-7.15</v>
      </c>
      <c r="Z3350" s="5">
        <f t="shared" si="259"/>
        <v>8.1684857626650764</v>
      </c>
    </row>
    <row r="3351" spans="1:26" x14ac:dyDescent="0.35">
      <c r="A3351">
        <v>3438126311.97648</v>
      </c>
      <c r="B3351">
        <v>117.47</v>
      </c>
      <c r="C3351">
        <v>0.86</v>
      </c>
      <c r="D3351">
        <v>940.4</v>
      </c>
      <c r="E3351">
        <v>18.71</v>
      </c>
      <c r="F3351">
        <v>11.5</v>
      </c>
      <c r="G3351">
        <v>75.099999999999994</v>
      </c>
      <c r="H3351">
        <v>72.3</v>
      </c>
      <c r="I3351">
        <v>85</v>
      </c>
      <c r="J3351">
        <v>85.1</v>
      </c>
      <c r="K3351">
        <v>84.6</v>
      </c>
      <c r="L3351">
        <v>24.2</v>
      </c>
      <c r="M3351">
        <v>83.6</v>
      </c>
      <c r="N3351">
        <v>181</v>
      </c>
      <c r="O3351">
        <v>20</v>
      </c>
      <c r="P3351">
        <v>14.4</v>
      </c>
      <c r="Q3351">
        <v>12.85</v>
      </c>
      <c r="R3351">
        <v>1.53</v>
      </c>
      <c r="S3351">
        <v>24.8</v>
      </c>
      <c r="U3351">
        <f>A3351-3438108179</f>
        <v>18132.976480007172</v>
      </c>
      <c r="V3351" s="7">
        <f t="shared" si="256"/>
        <v>41255.67028907963</v>
      </c>
      <c r="W3351" s="4">
        <f t="shared" si="260"/>
        <v>172.64</v>
      </c>
      <c r="X3351">
        <f t="shared" si="257"/>
        <v>0.90220300609711823</v>
      </c>
      <c r="Y3351">
        <f t="shared" si="258"/>
        <v>-7.2100000000000009</v>
      </c>
      <c r="Z3351" s="5">
        <f t="shared" si="259"/>
        <v>8.2502397375640779</v>
      </c>
    </row>
    <row r="3352" spans="1:26" x14ac:dyDescent="0.35">
      <c r="A3352">
        <v>3438126317.2967901</v>
      </c>
      <c r="B3352">
        <v>117.55</v>
      </c>
      <c r="C3352">
        <v>0.87</v>
      </c>
      <c r="D3352">
        <v>938.1</v>
      </c>
      <c r="E3352">
        <v>18.59</v>
      </c>
      <c r="F3352">
        <v>11.55</v>
      </c>
      <c r="G3352">
        <v>79.900000000000006</v>
      </c>
      <c r="H3352">
        <v>64.599999999999994</v>
      </c>
      <c r="I3352">
        <v>85</v>
      </c>
      <c r="J3352">
        <v>85.1</v>
      </c>
      <c r="K3352">
        <v>84.6</v>
      </c>
      <c r="L3352">
        <v>24.2</v>
      </c>
      <c r="M3352">
        <v>83.6</v>
      </c>
      <c r="N3352">
        <v>181</v>
      </c>
      <c r="O3352">
        <v>20</v>
      </c>
      <c r="P3352">
        <v>14.4</v>
      </c>
      <c r="Q3352">
        <v>12.85</v>
      </c>
      <c r="R3352">
        <v>1.53</v>
      </c>
      <c r="S3352">
        <v>24.8</v>
      </c>
      <c r="U3352">
        <f>A3352-3438108179</f>
        <v>18138.296790122986</v>
      </c>
      <c r="V3352" s="7">
        <f t="shared" ref="V3352:V3415" si="261">U3352/60/60/24+$V$22</f>
        <v>41255.670350657296</v>
      </c>
      <c r="W3352" s="4">
        <f t="shared" si="260"/>
        <v>172.72</v>
      </c>
      <c r="X3352">
        <f t="shared" ref="X3352:X3415" si="262">(B3353-B3352)/((V3353-V3352)*24*60)</f>
        <v>0.90254405275938832</v>
      </c>
      <c r="Y3352">
        <f t="shared" ref="Y3352:Y3415" si="263">F3352-E3352</f>
        <v>-7.0399999999999991</v>
      </c>
      <c r="Z3352" s="5">
        <f t="shared" ref="Z3352:Z3415" si="264">SQRT((E3352-F3352)/C3352*0.005238)*39.37</f>
        <v>8.105407708543126</v>
      </c>
    </row>
    <row r="3353" spans="1:26" x14ac:dyDescent="0.35">
      <c r="A3353">
        <v>3438126322.6150899</v>
      </c>
      <c r="B3353">
        <v>117.63</v>
      </c>
      <c r="C3353">
        <v>0.87</v>
      </c>
      <c r="D3353">
        <v>938.2</v>
      </c>
      <c r="E3353">
        <v>18.62</v>
      </c>
      <c r="F3353">
        <v>11.53</v>
      </c>
      <c r="G3353">
        <v>83.2</v>
      </c>
      <c r="H3353">
        <v>56.7</v>
      </c>
      <c r="I3353">
        <v>85</v>
      </c>
      <c r="J3353">
        <v>85.1</v>
      </c>
      <c r="K3353">
        <v>84.5</v>
      </c>
      <c r="L3353">
        <v>24.2</v>
      </c>
      <c r="M3353">
        <v>83.6</v>
      </c>
      <c r="N3353">
        <v>181</v>
      </c>
      <c r="O3353">
        <v>20</v>
      </c>
      <c r="P3353">
        <v>14.4</v>
      </c>
      <c r="Q3353">
        <v>12.86</v>
      </c>
      <c r="R3353">
        <v>1.53</v>
      </c>
      <c r="S3353">
        <v>24.8</v>
      </c>
      <c r="U3353">
        <f>A3353-3438108179</f>
        <v>18143.615089893341</v>
      </c>
      <c r="V3353" s="7">
        <f t="shared" si="261"/>
        <v>41255.670412211693</v>
      </c>
      <c r="W3353" s="4">
        <f t="shared" si="260"/>
        <v>172.8</v>
      </c>
      <c r="X3353">
        <f t="shared" si="262"/>
        <v>0.79017035500846844</v>
      </c>
      <c r="Y3353">
        <f t="shared" si="263"/>
        <v>-7.0900000000000016</v>
      </c>
      <c r="Z3353" s="5">
        <f t="shared" si="264"/>
        <v>8.1341401903814834</v>
      </c>
    </row>
    <row r="3354" spans="1:26" x14ac:dyDescent="0.35">
      <c r="A3354">
        <v>3438126327.9303999</v>
      </c>
      <c r="B3354">
        <v>117.7</v>
      </c>
      <c r="C3354">
        <v>0.88</v>
      </c>
      <c r="D3354">
        <v>940.8</v>
      </c>
      <c r="E3354">
        <v>18.62</v>
      </c>
      <c r="F3354">
        <v>11.53</v>
      </c>
      <c r="G3354">
        <v>84.8</v>
      </c>
      <c r="H3354">
        <v>50.1</v>
      </c>
      <c r="I3354">
        <v>85</v>
      </c>
      <c r="J3354">
        <v>85.1</v>
      </c>
      <c r="K3354">
        <v>84.5</v>
      </c>
      <c r="L3354">
        <v>24.2</v>
      </c>
      <c r="M3354">
        <v>83.6</v>
      </c>
      <c r="N3354">
        <v>181</v>
      </c>
      <c r="O3354">
        <v>20</v>
      </c>
      <c r="P3354">
        <v>14.4</v>
      </c>
      <c r="Q3354">
        <v>12.86</v>
      </c>
      <c r="R3354">
        <v>1.53</v>
      </c>
      <c r="S3354">
        <v>24.8</v>
      </c>
      <c r="U3354">
        <f>A3354-3438108179</f>
        <v>18148.930399894714</v>
      </c>
      <c r="V3354" s="7">
        <f t="shared" si="261"/>
        <v>41255.670473731479</v>
      </c>
      <c r="W3354" s="4">
        <f t="shared" si="260"/>
        <v>172.87</v>
      </c>
      <c r="X3354">
        <f t="shared" si="262"/>
        <v>0.90288354236387636</v>
      </c>
      <c r="Y3354">
        <f t="shared" si="263"/>
        <v>-7.0900000000000016</v>
      </c>
      <c r="Z3354" s="5">
        <f t="shared" si="264"/>
        <v>8.087791435945995</v>
      </c>
    </row>
    <row r="3355" spans="1:26" x14ac:dyDescent="0.35">
      <c r="A3355">
        <v>3438126333.2466998</v>
      </c>
      <c r="B3355">
        <v>117.78</v>
      </c>
      <c r="C3355">
        <v>0.89</v>
      </c>
      <c r="D3355">
        <v>941.7</v>
      </c>
      <c r="E3355">
        <v>18.61</v>
      </c>
      <c r="F3355">
        <v>11.53</v>
      </c>
      <c r="G3355">
        <v>86.5</v>
      </c>
      <c r="H3355">
        <v>45.9</v>
      </c>
      <c r="I3355">
        <v>84.9</v>
      </c>
      <c r="J3355">
        <v>85.1</v>
      </c>
      <c r="K3355">
        <v>84.4</v>
      </c>
      <c r="L3355">
        <v>24.2</v>
      </c>
      <c r="M3355">
        <v>83.6</v>
      </c>
      <c r="N3355">
        <v>180</v>
      </c>
      <c r="O3355">
        <v>20</v>
      </c>
      <c r="P3355">
        <v>14.4</v>
      </c>
      <c r="Q3355">
        <v>12.86</v>
      </c>
      <c r="R3355">
        <v>1.53</v>
      </c>
      <c r="S3355">
        <v>24.8</v>
      </c>
      <c r="U3355">
        <f>A3355-3438108179</f>
        <v>18154.246699810028</v>
      </c>
      <c r="V3355" s="7">
        <f t="shared" si="261"/>
        <v>41255.670535262732</v>
      </c>
      <c r="W3355" s="4">
        <f t="shared" si="260"/>
        <v>172.95</v>
      </c>
      <c r="X3355">
        <f t="shared" si="262"/>
        <v>0.90220311270056741</v>
      </c>
      <c r="Y3355">
        <f t="shared" si="263"/>
        <v>-7.08</v>
      </c>
      <c r="Z3355" s="5">
        <f t="shared" si="264"/>
        <v>8.0365525224045093</v>
      </c>
    </row>
    <row r="3356" spans="1:26" x14ac:dyDescent="0.35">
      <c r="A3356">
        <v>3438126338.5670099</v>
      </c>
      <c r="B3356">
        <v>117.86</v>
      </c>
      <c r="C3356">
        <v>0.88</v>
      </c>
      <c r="D3356">
        <v>942.7</v>
      </c>
      <c r="E3356">
        <v>18.61</v>
      </c>
      <c r="F3356">
        <v>11.53</v>
      </c>
      <c r="G3356">
        <v>87.7</v>
      </c>
      <c r="H3356">
        <v>42.8</v>
      </c>
      <c r="I3356">
        <v>84.9</v>
      </c>
      <c r="J3356">
        <v>85</v>
      </c>
      <c r="K3356">
        <v>84.3</v>
      </c>
      <c r="L3356">
        <v>24.2</v>
      </c>
      <c r="M3356">
        <v>83.5</v>
      </c>
      <c r="N3356">
        <v>180</v>
      </c>
      <c r="O3356">
        <v>20</v>
      </c>
      <c r="P3356">
        <v>14.4</v>
      </c>
      <c r="Q3356">
        <v>12.86</v>
      </c>
      <c r="R3356">
        <v>1.53</v>
      </c>
      <c r="S3356">
        <v>24.8</v>
      </c>
      <c r="U3356">
        <f>A3356-3438108179</f>
        <v>18159.567009925842</v>
      </c>
      <c r="V3356" s="7">
        <f t="shared" si="261"/>
        <v>41255.670596840391</v>
      </c>
      <c r="W3356" s="4">
        <f t="shared" si="260"/>
        <v>173.03</v>
      </c>
      <c r="X3356">
        <f t="shared" si="262"/>
        <v>0.79002309956849204</v>
      </c>
      <c r="Y3356">
        <f t="shared" si="263"/>
        <v>-7.08</v>
      </c>
      <c r="Z3356" s="5">
        <f t="shared" si="264"/>
        <v>8.0820857622651516</v>
      </c>
    </row>
    <row r="3357" spans="1:26" x14ac:dyDescent="0.35">
      <c r="A3357">
        <v>3438126343.8833098</v>
      </c>
      <c r="B3357">
        <v>117.93</v>
      </c>
      <c r="C3357">
        <v>0.85</v>
      </c>
      <c r="D3357">
        <v>942.5</v>
      </c>
      <c r="E3357">
        <v>18.62</v>
      </c>
      <c r="F3357">
        <v>11.49</v>
      </c>
      <c r="G3357">
        <v>88.7</v>
      </c>
      <c r="H3357">
        <v>42.3</v>
      </c>
      <c r="I3357">
        <v>84.9</v>
      </c>
      <c r="J3357">
        <v>85</v>
      </c>
      <c r="K3357">
        <v>84.3</v>
      </c>
      <c r="L3357">
        <v>24.2</v>
      </c>
      <c r="M3357">
        <v>83.5</v>
      </c>
      <c r="N3357">
        <v>180</v>
      </c>
      <c r="O3357">
        <v>20</v>
      </c>
      <c r="P3357">
        <v>14.4</v>
      </c>
      <c r="Q3357">
        <v>12.86</v>
      </c>
      <c r="R3357">
        <v>1.53</v>
      </c>
      <c r="S3357">
        <v>24.8</v>
      </c>
      <c r="U3357">
        <f>A3357-3438108179</f>
        <v>18164.883309841156</v>
      </c>
      <c r="V3357" s="7">
        <f t="shared" si="261"/>
        <v>41255.670658371644</v>
      </c>
      <c r="W3357" s="4">
        <f t="shared" si="260"/>
        <v>173.10000000000002</v>
      </c>
      <c r="X3357">
        <f t="shared" si="262"/>
        <v>0.90288354236387636</v>
      </c>
      <c r="Y3357">
        <f t="shared" si="263"/>
        <v>-7.1300000000000008</v>
      </c>
      <c r="Z3357" s="5">
        <f t="shared" si="264"/>
        <v>8.2524606829069285</v>
      </c>
    </row>
    <row r="3358" spans="1:26" x14ac:dyDescent="0.35">
      <c r="A3358">
        <v>3438126349.1996102</v>
      </c>
      <c r="B3358">
        <v>118.01</v>
      </c>
      <c r="C3358">
        <v>0.84</v>
      </c>
      <c r="D3358">
        <v>942</v>
      </c>
      <c r="E3358">
        <v>18.61</v>
      </c>
      <c r="F3358">
        <v>11.54</v>
      </c>
      <c r="G3358">
        <v>89.3</v>
      </c>
      <c r="H3358">
        <v>45.6</v>
      </c>
      <c r="I3358">
        <v>84.9</v>
      </c>
      <c r="J3358">
        <v>85</v>
      </c>
      <c r="K3358">
        <v>84.2</v>
      </c>
      <c r="L3358">
        <v>24.2</v>
      </c>
      <c r="M3358">
        <v>83.4</v>
      </c>
      <c r="N3358">
        <v>180</v>
      </c>
      <c r="O3358">
        <v>20</v>
      </c>
      <c r="P3358">
        <v>14.4</v>
      </c>
      <c r="Q3358">
        <v>12.86</v>
      </c>
      <c r="R3358">
        <v>1.53</v>
      </c>
      <c r="S3358">
        <v>24.8</v>
      </c>
      <c r="U3358">
        <f>A3358-3438108179</f>
        <v>18170.199610233307</v>
      </c>
      <c r="V3358" s="7">
        <f t="shared" si="261"/>
        <v>41255.670719902897</v>
      </c>
      <c r="W3358" s="4">
        <f t="shared" si="260"/>
        <v>173.18</v>
      </c>
      <c r="X3358">
        <f t="shared" si="262"/>
        <v>0.78942772361293634</v>
      </c>
      <c r="Y3358">
        <f t="shared" si="263"/>
        <v>-7.07</v>
      </c>
      <c r="Z3358" s="5">
        <f t="shared" si="264"/>
        <v>8.266434438852702</v>
      </c>
    </row>
    <row r="3359" spans="1:26" x14ac:dyDescent="0.35">
      <c r="A3359">
        <v>3438126354.5199199</v>
      </c>
      <c r="B3359">
        <v>118.08</v>
      </c>
      <c r="C3359">
        <v>0.86</v>
      </c>
      <c r="D3359">
        <v>939.7</v>
      </c>
      <c r="E3359">
        <v>18.61</v>
      </c>
      <c r="F3359">
        <v>11.51</v>
      </c>
      <c r="G3359">
        <v>89.6</v>
      </c>
      <c r="H3359">
        <v>52.4</v>
      </c>
      <c r="I3359">
        <v>84.9</v>
      </c>
      <c r="J3359">
        <v>85</v>
      </c>
      <c r="K3359">
        <v>84.2</v>
      </c>
      <c r="L3359">
        <v>24.1</v>
      </c>
      <c r="M3359">
        <v>83.4</v>
      </c>
      <c r="N3359">
        <v>180</v>
      </c>
      <c r="O3359">
        <v>20</v>
      </c>
      <c r="P3359">
        <v>14.3</v>
      </c>
      <c r="Q3359">
        <v>12.86</v>
      </c>
      <c r="R3359">
        <v>1.53</v>
      </c>
      <c r="S3359">
        <v>24.8</v>
      </c>
      <c r="U3359">
        <f>A3359-3438108179</f>
        <v>18175.519919872284</v>
      </c>
      <c r="V3359" s="7">
        <f t="shared" si="261"/>
        <v>41255.670781480556</v>
      </c>
      <c r="W3359" s="4">
        <f t="shared" si="260"/>
        <v>173.25</v>
      </c>
      <c r="X3359">
        <f t="shared" si="262"/>
        <v>0.90288364912820918</v>
      </c>
      <c r="Y3359">
        <f t="shared" si="263"/>
        <v>-7.1</v>
      </c>
      <c r="Z3359" s="5">
        <f t="shared" si="264"/>
        <v>8.1870625898866152</v>
      </c>
    </row>
    <row r="3360" spans="1:26" x14ac:dyDescent="0.35">
      <c r="A3360">
        <v>3438126359.8362198</v>
      </c>
      <c r="B3360">
        <v>118.16</v>
      </c>
      <c r="C3360">
        <v>0.85</v>
      </c>
      <c r="D3360">
        <v>940.7</v>
      </c>
      <c r="E3360">
        <v>18.62</v>
      </c>
      <c r="F3360">
        <v>11.52</v>
      </c>
      <c r="G3360">
        <v>86.7</v>
      </c>
      <c r="H3360">
        <v>59.6</v>
      </c>
      <c r="I3360">
        <v>84.9</v>
      </c>
      <c r="J3360">
        <v>85</v>
      </c>
      <c r="K3360">
        <v>84.2</v>
      </c>
      <c r="L3360">
        <v>24.1</v>
      </c>
      <c r="M3360">
        <v>83.4</v>
      </c>
      <c r="N3360">
        <v>179</v>
      </c>
      <c r="O3360">
        <v>20</v>
      </c>
      <c r="P3360">
        <v>14.3</v>
      </c>
      <c r="Q3360">
        <v>12.86</v>
      </c>
      <c r="R3360">
        <v>1.53</v>
      </c>
      <c r="S3360">
        <v>24.8</v>
      </c>
      <c r="U3360">
        <f>A3360-3438108179</f>
        <v>18180.836219787598</v>
      </c>
      <c r="V3360" s="7">
        <f t="shared" si="261"/>
        <v>41255.670843011801</v>
      </c>
      <c r="W3360" s="4">
        <f t="shared" si="260"/>
        <v>173.32999999999998</v>
      </c>
      <c r="X3360">
        <f t="shared" si="262"/>
        <v>0.79017026155487069</v>
      </c>
      <c r="Y3360">
        <f t="shared" si="263"/>
        <v>-7.1000000000000014</v>
      </c>
      <c r="Z3360" s="5">
        <f t="shared" si="264"/>
        <v>8.2350809640378664</v>
      </c>
    </row>
    <row r="3361" spans="1:26" x14ac:dyDescent="0.35">
      <c r="A3361">
        <v>3438126365.1515298</v>
      </c>
      <c r="B3361">
        <v>118.23</v>
      </c>
      <c r="C3361">
        <v>0.86</v>
      </c>
      <c r="D3361">
        <v>941.2</v>
      </c>
      <c r="E3361">
        <v>18.600000000000001</v>
      </c>
      <c r="F3361">
        <v>11.5</v>
      </c>
      <c r="G3361">
        <v>80.599999999999994</v>
      </c>
      <c r="H3361">
        <v>66.599999999999994</v>
      </c>
      <c r="I3361">
        <v>84.9</v>
      </c>
      <c r="J3361">
        <v>85</v>
      </c>
      <c r="K3361">
        <v>84.2</v>
      </c>
      <c r="L3361">
        <v>24.1</v>
      </c>
      <c r="M3361">
        <v>83.4</v>
      </c>
      <c r="N3361">
        <v>179</v>
      </c>
      <c r="O3361">
        <v>20</v>
      </c>
      <c r="P3361">
        <v>14.3</v>
      </c>
      <c r="Q3361">
        <v>12.86</v>
      </c>
      <c r="R3361">
        <v>1.53</v>
      </c>
      <c r="S3361">
        <v>24.8</v>
      </c>
      <c r="U3361">
        <f>A3361-3438108179</f>
        <v>18186.151529788971</v>
      </c>
      <c r="V3361" s="7">
        <f t="shared" si="261"/>
        <v>41255.670904531595</v>
      </c>
      <c r="W3361" s="4">
        <f t="shared" si="260"/>
        <v>173.4</v>
      </c>
      <c r="X3361">
        <f t="shared" si="262"/>
        <v>0.90237435035476876</v>
      </c>
      <c r="Y3361">
        <f t="shared" si="263"/>
        <v>-7.1000000000000014</v>
      </c>
      <c r="Z3361" s="5">
        <f t="shared" si="264"/>
        <v>8.1870625898866152</v>
      </c>
    </row>
    <row r="3362" spans="1:26" x14ac:dyDescent="0.35">
      <c r="A3362">
        <v>3438126370.47083</v>
      </c>
      <c r="B3362">
        <v>118.31</v>
      </c>
      <c r="C3362">
        <v>0.88</v>
      </c>
      <c r="D3362">
        <v>943.3</v>
      </c>
      <c r="E3362">
        <v>18.62</v>
      </c>
      <c r="F3362">
        <v>11.52</v>
      </c>
      <c r="G3362">
        <v>72.099999999999994</v>
      </c>
      <c r="H3362">
        <v>73.3</v>
      </c>
      <c r="I3362">
        <v>84.9</v>
      </c>
      <c r="J3362">
        <v>85</v>
      </c>
      <c r="K3362">
        <v>84.3</v>
      </c>
      <c r="L3362">
        <v>24.1</v>
      </c>
      <c r="M3362">
        <v>83.4</v>
      </c>
      <c r="N3362">
        <v>180</v>
      </c>
      <c r="O3362">
        <v>20</v>
      </c>
      <c r="P3362">
        <v>14.3</v>
      </c>
      <c r="Q3362">
        <v>12.86</v>
      </c>
      <c r="R3362">
        <v>1.53</v>
      </c>
      <c r="S3362">
        <v>24.8</v>
      </c>
      <c r="U3362">
        <f>A3362-3438108179</f>
        <v>18191.470829963684</v>
      </c>
      <c r="V3362" s="7">
        <f t="shared" si="261"/>
        <v>41255.670966097568</v>
      </c>
      <c r="W3362" s="4">
        <f t="shared" si="260"/>
        <v>173.48000000000002</v>
      </c>
      <c r="X3362">
        <f t="shared" si="262"/>
        <v>0.90288354236387636</v>
      </c>
      <c r="Y3362">
        <f t="shared" si="263"/>
        <v>-7.1000000000000014</v>
      </c>
      <c r="Z3362" s="5">
        <f t="shared" si="264"/>
        <v>8.0934930872963395</v>
      </c>
    </row>
    <row r="3363" spans="1:26" x14ac:dyDescent="0.35">
      <c r="A3363">
        <v>3438126375.7871299</v>
      </c>
      <c r="B3363">
        <v>118.39</v>
      </c>
      <c r="C3363">
        <v>0.81</v>
      </c>
      <c r="D3363">
        <v>942.2</v>
      </c>
      <c r="E3363">
        <v>18.63</v>
      </c>
      <c r="F3363">
        <v>11.54</v>
      </c>
      <c r="G3363">
        <v>63.6</v>
      </c>
      <c r="H3363">
        <v>78.7</v>
      </c>
      <c r="I3363">
        <v>85</v>
      </c>
      <c r="J3363">
        <v>85.1</v>
      </c>
      <c r="K3363">
        <v>84.3</v>
      </c>
      <c r="L3363">
        <v>24.1</v>
      </c>
      <c r="M3363">
        <v>83.4</v>
      </c>
      <c r="N3363">
        <v>180</v>
      </c>
      <c r="O3363">
        <v>20</v>
      </c>
      <c r="P3363">
        <v>14.3</v>
      </c>
      <c r="Q3363">
        <v>12.86</v>
      </c>
      <c r="R3363">
        <v>1.53</v>
      </c>
      <c r="S3363">
        <v>24.8</v>
      </c>
      <c r="U3363">
        <f>A3363-3438108179</f>
        <v>18196.787129878998</v>
      </c>
      <c r="V3363" s="7">
        <f t="shared" si="261"/>
        <v>41255.671027628821</v>
      </c>
      <c r="W3363" s="4">
        <f t="shared" si="260"/>
        <v>173.56</v>
      </c>
      <c r="X3363">
        <f t="shared" si="262"/>
        <v>0.90305172749116625</v>
      </c>
      <c r="Y3363">
        <f t="shared" si="263"/>
        <v>-7.09</v>
      </c>
      <c r="Z3363" s="5">
        <f t="shared" si="264"/>
        <v>8.430023202961344</v>
      </c>
    </row>
    <row r="3364" spans="1:26" x14ac:dyDescent="0.35">
      <c r="A3364">
        <v>3438126381.1024399</v>
      </c>
      <c r="B3364">
        <v>118.47</v>
      </c>
      <c r="C3364">
        <v>0.83</v>
      </c>
      <c r="D3364">
        <v>940.1</v>
      </c>
      <c r="E3364">
        <v>18.61</v>
      </c>
      <c r="F3364">
        <v>11.53</v>
      </c>
      <c r="G3364">
        <v>56.3</v>
      </c>
      <c r="H3364">
        <v>82.8</v>
      </c>
      <c r="I3364">
        <v>85</v>
      </c>
      <c r="J3364">
        <v>85.1</v>
      </c>
      <c r="K3364">
        <v>84.4</v>
      </c>
      <c r="L3364">
        <v>24.1</v>
      </c>
      <c r="M3364">
        <v>83.5</v>
      </c>
      <c r="N3364">
        <v>180</v>
      </c>
      <c r="O3364">
        <v>20</v>
      </c>
      <c r="P3364">
        <v>14.3</v>
      </c>
      <c r="Q3364">
        <v>12.86</v>
      </c>
      <c r="R3364">
        <v>1.53</v>
      </c>
      <c r="S3364">
        <v>24.8</v>
      </c>
      <c r="U3364">
        <f>A3364-3438108179</f>
        <v>18202.102439880371</v>
      </c>
      <c r="V3364" s="7">
        <f t="shared" si="261"/>
        <v>41255.671089148615</v>
      </c>
      <c r="W3364" s="4">
        <f t="shared" si="260"/>
        <v>173.64</v>
      </c>
      <c r="X3364">
        <f t="shared" si="262"/>
        <v>0.78957755656052286</v>
      </c>
      <c r="Y3364">
        <f t="shared" si="263"/>
        <v>-7.08</v>
      </c>
      <c r="Z3364" s="5">
        <f t="shared" si="264"/>
        <v>8.3219623088747827</v>
      </c>
    </row>
    <row r="3365" spans="1:26" x14ac:dyDescent="0.35">
      <c r="A3365">
        <v>3438126386.4217401</v>
      </c>
      <c r="B3365">
        <v>118.54</v>
      </c>
      <c r="C3365">
        <v>0.87</v>
      </c>
      <c r="D3365">
        <v>935.1</v>
      </c>
      <c r="E3365">
        <v>18.61</v>
      </c>
      <c r="F3365">
        <v>11.53</v>
      </c>
      <c r="G3365">
        <v>49.3</v>
      </c>
      <c r="H3365">
        <v>86.1</v>
      </c>
      <c r="I3365">
        <v>85</v>
      </c>
      <c r="J3365">
        <v>85.2</v>
      </c>
      <c r="K3365">
        <v>84.4</v>
      </c>
      <c r="L3365">
        <v>24</v>
      </c>
      <c r="M3365">
        <v>83.5</v>
      </c>
      <c r="N3365">
        <v>180</v>
      </c>
      <c r="O3365">
        <v>20</v>
      </c>
      <c r="P3365">
        <v>14.3</v>
      </c>
      <c r="Q3365">
        <v>12.86</v>
      </c>
      <c r="R3365">
        <v>1.53</v>
      </c>
      <c r="S3365">
        <v>24.8</v>
      </c>
      <c r="U3365">
        <f>A3365-3438108179</f>
        <v>18207.421740055084</v>
      </c>
      <c r="V3365" s="7">
        <f t="shared" si="261"/>
        <v>41255.671150714588</v>
      </c>
      <c r="W3365" s="4">
        <f t="shared" si="260"/>
        <v>173.71</v>
      </c>
      <c r="X3365">
        <f t="shared" si="262"/>
        <v>0.90288194090191365</v>
      </c>
      <c r="Y3365">
        <f t="shared" si="263"/>
        <v>-7.08</v>
      </c>
      <c r="Z3365" s="5">
        <f t="shared" si="264"/>
        <v>8.128401819162578</v>
      </c>
    </row>
    <row r="3366" spans="1:26" x14ac:dyDescent="0.35">
      <c r="A3366">
        <v>3438126391.73805</v>
      </c>
      <c r="B3366">
        <v>118.62</v>
      </c>
      <c r="C3366">
        <v>0.86</v>
      </c>
      <c r="D3366">
        <v>933.2</v>
      </c>
      <c r="E3366">
        <v>18.62</v>
      </c>
      <c r="F3366">
        <v>11.51</v>
      </c>
      <c r="G3366">
        <v>46.3</v>
      </c>
      <c r="H3366">
        <v>88.5</v>
      </c>
      <c r="I3366">
        <v>85.1</v>
      </c>
      <c r="J3366">
        <v>85.2</v>
      </c>
      <c r="K3366">
        <v>84.4</v>
      </c>
      <c r="L3366">
        <v>24</v>
      </c>
      <c r="M3366">
        <v>83.5</v>
      </c>
      <c r="N3366">
        <v>179</v>
      </c>
      <c r="O3366">
        <v>20</v>
      </c>
      <c r="P3366">
        <v>14.3</v>
      </c>
      <c r="Q3366">
        <v>12.86</v>
      </c>
      <c r="R3366">
        <v>1.53</v>
      </c>
      <c r="S3366">
        <v>24.8</v>
      </c>
      <c r="U3366">
        <f>A3366-3438108179</f>
        <v>18212.738049983978</v>
      </c>
      <c r="V3366" s="7">
        <f t="shared" si="261"/>
        <v>41255.67121224595</v>
      </c>
      <c r="W3366" s="4">
        <f t="shared" si="260"/>
        <v>173.79000000000002</v>
      </c>
      <c r="X3366">
        <f t="shared" si="262"/>
        <v>0.78972595281587432</v>
      </c>
      <c r="Y3366">
        <f t="shared" si="263"/>
        <v>-7.1100000000000012</v>
      </c>
      <c r="Z3366" s="5">
        <f t="shared" si="264"/>
        <v>8.1928260982314765</v>
      </c>
    </row>
    <row r="3367" spans="1:26" x14ac:dyDescent="0.35">
      <c r="A3367">
        <v>3438126397.0563502</v>
      </c>
      <c r="B3367">
        <v>118.69</v>
      </c>
      <c r="C3367">
        <v>0.87</v>
      </c>
      <c r="D3367">
        <v>932.3</v>
      </c>
      <c r="E3367">
        <v>18.62</v>
      </c>
      <c r="F3367">
        <v>11.51</v>
      </c>
      <c r="G3367">
        <v>45.4</v>
      </c>
      <c r="H3367">
        <v>89.8</v>
      </c>
      <c r="I3367">
        <v>85.1</v>
      </c>
      <c r="J3367">
        <v>85.2</v>
      </c>
      <c r="K3367">
        <v>84.5</v>
      </c>
      <c r="L3367">
        <v>24</v>
      </c>
      <c r="M3367">
        <v>83.5</v>
      </c>
      <c r="N3367">
        <v>179</v>
      </c>
      <c r="O3367">
        <v>20</v>
      </c>
      <c r="P3367">
        <v>14.3</v>
      </c>
      <c r="Q3367">
        <v>12.86</v>
      </c>
      <c r="R3367">
        <v>1.53</v>
      </c>
      <c r="S3367">
        <v>24.8</v>
      </c>
      <c r="U3367">
        <f>A3367-3438108179</f>
        <v>18218.056350231171</v>
      </c>
      <c r="V3367" s="7">
        <f t="shared" si="261"/>
        <v>41255.671273800355</v>
      </c>
      <c r="W3367" s="4">
        <f t="shared" si="260"/>
        <v>173.86</v>
      </c>
      <c r="X3367">
        <f t="shared" si="262"/>
        <v>0.90254245250151666</v>
      </c>
      <c r="Y3367">
        <f t="shared" si="263"/>
        <v>-7.1100000000000012</v>
      </c>
      <c r="Z3367" s="5">
        <f t="shared" si="264"/>
        <v>8.1456048052190031</v>
      </c>
    </row>
    <row r="3368" spans="1:26" x14ac:dyDescent="0.35">
      <c r="A3368">
        <v>3438126402.37466</v>
      </c>
      <c r="B3368">
        <v>118.77</v>
      </c>
      <c r="C3368">
        <v>0.87</v>
      </c>
      <c r="D3368">
        <v>930.7</v>
      </c>
      <c r="E3368">
        <v>18.59</v>
      </c>
      <c r="F3368">
        <v>11.53</v>
      </c>
      <c r="G3368">
        <v>48.5</v>
      </c>
      <c r="H3368">
        <v>91.3</v>
      </c>
      <c r="I3368">
        <v>85.1</v>
      </c>
      <c r="J3368">
        <v>85.2</v>
      </c>
      <c r="K3368">
        <v>84.5</v>
      </c>
      <c r="L3368">
        <v>24</v>
      </c>
      <c r="M3368">
        <v>83.5</v>
      </c>
      <c r="N3368">
        <v>180</v>
      </c>
      <c r="O3368">
        <v>20</v>
      </c>
      <c r="P3368">
        <v>14.3</v>
      </c>
      <c r="Q3368">
        <v>12.86</v>
      </c>
      <c r="R3368">
        <v>1.53</v>
      </c>
      <c r="S3368">
        <v>24.8</v>
      </c>
      <c r="U3368">
        <f>A3368-3438108179</f>
        <v>18223.374660015106</v>
      </c>
      <c r="V3368" s="7">
        <f t="shared" si="261"/>
        <v>41255.671335354862</v>
      </c>
      <c r="W3368" s="4">
        <f t="shared" si="260"/>
        <v>173.94</v>
      </c>
      <c r="X3368">
        <f t="shared" si="262"/>
        <v>0.78987459162964258</v>
      </c>
      <c r="Y3368">
        <f t="shared" si="263"/>
        <v>-7.0600000000000005</v>
      </c>
      <c r="Z3368" s="5">
        <f t="shared" si="264"/>
        <v>8.1169129062555498</v>
      </c>
    </row>
    <row r="3369" spans="1:26" x14ac:dyDescent="0.35">
      <c r="A3369">
        <v>3438126407.6919599</v>
      </c>
      <c r="B3369">
        <v>118.84</v>
      </c>
      <c r="C3369">
        <v>0.89</v>
      </c>
      <c r="D3369">
        <v>929.9</v>
      </c>
      <c r="E3369">
        <v>18.61</v>
      </c>
      <c r="F3369">
        <v>11.52</v>
      </c>
      <c r="G3369">
        <v>55.8</v>
      </c>
      <c r="H3369">
        <v>91.8</v>
      </c>
      <c r="I3369">
        <v>85.1</v>
      </c>
      <c r="J3369">
        <v>85.2</v>
      </c>
      <c r="K3369">
        <v>84.4</v>
      </c>
      <c r="L3369">
        <v>24</v>
      </c>
      <c r="M3369">
        <v>83.5</v>
      </c>
      <c r="N3369">
        <v>180</v>
      </c>
      <c r="O3369">
        <v>20</v>
      </c>
      <c r="P3369">
        <v>14.3</v>
      </c>
      <c r="Q3369">
        <v>12.86</v>
      </c>
      <c r="R3369">
        <v>1.53</v>
      </c>
      <c r="S3369">
        <v>24.9</v>
      </c>
      <c r="U3369">
        <f>A3369-3438108179</f>
        <v>18228.691959857941</v>
      </c>
      <c r="V3369" s="7">
        <f t="shared" si="261"/>
        <v>41255.671396897684</v>
      </c>
      <c r="W3369" s="4">
        <f t="shared" si="260"/>
        <v>174.01</v>
      </c>
      <c r="X3369">
        <f t="shared" si="262"/>
        <v>0.90237435035476876</v>
      </c>
      <c r="Y3369">
        <f t="shared" si="263"/>
        <v>-7.09</v>
      </c>
      <c r="Z3369" s="5">
        <f t="shared" si="264"/>
        <v>8.0422260511891057</v>
      </c>
    </row>
    <row r="3370" spans="1:26" x14ac:dyDescent="0.35">
      <c r="A3370">
        <v>3438126413.01126</v>
      </c>
      <c r="B3370">
        <v>118.92</v>
      </c>
      <c r="C3370">
        <v>0.85</v>
      </c>
      <c r="D3370">
        <v>930.7</v>
      </c>
      <c r="E3370">
        <v>18.600000000000001</v>
      </c>
      <c r="F3370">
        <v>11.54</v>
      </c>
      <c r="G3370">
        <v>62.5</v>
      </c>
      <c r="H3370">
        <v>89.3</v>
      </c>
      <c r="I3370">
        <v>85</v>
      </c>
      <c r="J3370">
        <v>85.2</v>
      </c>
      <c r="K3370">
        <v>84.4</v>
      </c>
      <c r="L3370">
        <v>23.9</v>
      </c>
      <c r="M3370">
        <v>83.5</v>
      </c>
      <c r="N3370">
        <v>180</v>
      </c>
      <c r="O3370">
        <v>20</v>
      </c>
      <c r="P3370">
        <v>14.3</v>
      </c>
      <c r="Q3370">
        <v>12.86</v>
      </c>
      <c r="R3370">
        <v>1.53</v>
      </c>
      <c r="S3370">
        <v>24.9</v>
      </c>
      <c r="U3370">
        <f>A3370-3438108179</f>
        <v>18234.011260032654</v>
      </c>
      <c r="V3370" s="7">
        <f t="shared" si="261"/>
        <v>41255.671458463657</v>
      </c>
      <c r="W3370" s="4">
        <f t="shared" si="260"/>
        <v>174.09</v>
      </c>
      <c r="X3370">
        <f t="shared" si="262"/>
        <v>0.78972455259056762</v>
      </c>
      <c r="Y3370">
        <f t="shared" si="263"/>
        <v>-7.0600000000000023</v>
      </c>
      <c r="Z3370" s="5">
        <f t="shared" si="264"/>
        <v>8.2118507881011613</v>
      </c>
    </row>
    <row r="3371" spans="1:26" x14ac:dyDescent="0.35">
      <c r="A3371">
        <v>3438126418.3295698</v>
      </c>
      <c r="B3371">
        <v>118.99</v>
      </c>
      <c r="C3371">
        <v>0.83</v>
      </c>
      <c r="D3371">
        <v>930</v>
      </c>
      <c r="E3371">
        <v>18.600000000000001</v>
      </c>
      <c r="F3371">
        <v>11.54</v>
      </c>
      <c r="G3371">
        <v>69.400000000000006</v>
      </c>
      <c r="H3371">
        <v>82.9</v>
      </c>
      <c r="I3371">
        <v>85</v>
      </c>
      <c r="J3371">
        <v>85.2</v>
      </c>
      <c r="K3371">
        <v>84.4</v>
      </c>
      <c r="L3371">
        <v>23.9</v>
      </c>
      <c r="M3371">
        <v>83.5</v>
      </c>
      <c r="N3371">
        <v>180</v>
      </c>
      <c r="O3371">
        <v>20</v>
      </c>
      <c r="P3371">
        <v>14.3</v>
      </c>
      <c r="Q3371">
        <v>12.86</v>
      </c>
      <c r="R3371">
        <v>1.53</v>
      </c>
      <c r="S3371">
        <v>24.9</v>
      </c>
      <c r="U3371">
        <f>A3371-3438108179</f>
        <v>18239.329569816589</v>
      </c>
      <c r="V3371" s="7">
        <f t="shared" si="261"/>
        <v>41255.671520018172</v>
      </c>
      <c r="W3371" s="4">
        <f t="shared" si="260"/>
        <v>174.16</v>
      </c>
      <c r="X3371">
        <f t="shared" si="262"/>
        <v>0.90305343635998536</v>
      </c>
      <c r="Y3371">
        <f t="shared" si="263"/>
        <v>-7.0600000000000023</v>
      </c>
      <c r="Z3371" s="5">
        <f t="shared" si="264"/>
        <v>8.3101998120999774</v>
      </c>
    </row>
    <row r="3372" spans="1:26" x14ac:dyDescent="0.35">
      <c r="A3372">
        <v>3438126423.6448698</v>
      </c>
      <c r="B3372">
        <v>119.07</v>
      </c>
      <c r="C3372">
        <v>0.84</v>
      </c>
      <c r="D3372">
        <v>929.3</v>
      </c>
      <c r="E3372">
        <v>18.600000000000001</v>
      </c>
      <c r="F3372">
        <v>11.5</v>
      </c>
      <c r="G3372">
        <v>75</v>
      </c>
      <c r="H3372">
        <v>74.7</v>
      </c>
      <c r="I3372">
        <v>85</v>
      </c>
      <c r="J3372">
        <v>85.2</v>
      </c>
      <c r="K3372">
        <v>84.4</v>
      </c>
      <c r="L3372">
        <v>23.9</v>
      </c>
      <c r="M3372">
        <v>83.5</v>
      </c>
      <c r="N3372">
        <v>180</v>
      </c>
      <c r="O3372">
        <v>19.899999999999999</v>
      </c>
      <c r="P3372">
        <v>14.3</v>
      </c>
      <c r="Q3372">
        <v>12.86</v>
      </c>
      <c r="R3372">
        <v>1.53</v>
      </c>
      <c r="S3372">
        <v>24.9</v>
      </c>
      <c r="U3372">
        <f>A3372-3438108179</f>
        <v>18244.644869804382</v>
      </c>
      <c r="V3372" s="7">
        <f t="shared" si="261"/>
        <v>41255.671581537848</v>
      </c>
      <c r="W3372" s="4">
        <f t="shared" si="260"/>
        <v>174.24</v>
      </c>
      <c r="X3372">
        <f t="shared" si="262"/>
        <v>0.90237264405524131</v>
      </c>
      <c r="Y3372">
        <f t="shared" si="263"/>
        <v>-7.1000000000000014</v>
      </c>
      <c r="Z3372" s="5">
        <f t="shared" si="264"/>
        <v>8.2839542771682595</v>
      </c>
    </row>
    <row r="3373" spans="1:26" x14ac:dyDescent="0.35">
      <c r="A3373">
        <v>3438126428.96418</v>
      </c>
      <c r="B3373">
        <v>119.15</v>
      </c>
      <c r="C3373">
        <v>0.85</v>
      </c>
      <c r="D3373">
        <v>928.6</v>
      </c>
      <c r="E3373">
        <v>18.59</v>
      </c>
      <c r="F3373">
        <v>11.51</v>
      </c>
      <c r="G3373">
        <v>79.2</v>
      </c>
      <c r="H3373">
        <v>66.400000000000006</v>
      </c>
      <c r="I3373">
        <v>85</v>
      </c>
      <c r="J3373">
        <v>85.2</v>
      </c>
      <c r="K3373">
        <v>84.4</v>
      </c>
      <c r="L3373">
        <v>23.9</v>
      </c>
      <c r="M3373">
        <v>83.5</v>
      </c>
      <c r="N3373">
        <v>179</v>
      </c>
      <c r="O3373">
        <v>19.899999999999999</v>
      </c>
      <c r="P3373">
        <v>14.3</v>
      </c>
      <c r="Q3373">
        <v>12.87</v>
      </c>
      <c r="R3373">
        <v>1.53</v>
      </c>
      <c r="S3373">
        <v>25</v>
      </c>
      <c r="U3373">
        <f>A3373-3438108179</f>
        <v>18249.964179992676</v>
      </c>
      <c r="V3373" s="7">
        <f t="shared" si="261"/>
        <v>41255.671643103939</v>
      </c>
      <c r="W3373" s="4">
        <f t="shared" si="260"/>
        <v>174.32</v>
      </c>
      <c r="X3373">
        <f t="shared" si="262"/>
        <v>0.90254415944344824</v>
      </c>
      <c r="Y3373">
        <f t="shared" si="263"/>
        <v>-7.08</v>
      </c>
      <c r="Z3373" s="5">
        <f t="shared" si="264"/>
        <v>8.2234740788275271</v>
      </c>
    </row>
    <row r="3374" spans="1:26" x14ac:dyDescent="0.35">
      <c r="A3374">
        <v>3438126434.2824798</v>
      </c>
      <c r="B3374">
        <v>119.23</v>
      </c>
      <c r="C3374">
        <v>0.87</v>
      </c>
      <c r="D3374">
        <v>929</v>
      </c>
      <c r="E3374">
        <v>18.61</v>
      </c>
      <c r="F3374">
        <v>11.51</v>
      </c>
      <c r="G3374">
        <v>82.5</v>
      </c>
      <c r="H3374">
        <v>58.1</v>
      </c>
      <c r="I3374">
        <v>85</v>
      </c>
      <c r="J3374">
        <v>85.2</v>
      </c>
      <c r="K3374">
        <v>84.4</v>
      </c>
      <c r="L3374">
        <v>23.9</v>
      </c>
      <c r="M3374">
        <v>83.5</v>
      </c>
      <c r="N3374">
        <v>179</v>
      </c>
      <c r="O3374">
        <v>19.899999999999999</v>
      </c>
      <c r="P3374">
        <v>14.3</v>
      </c>
      <c r="Q3374">
        <v>12.87</v>
      </c>
      <c r="R3374">
        <v>1.53</v>
      </c>
      <c r="S3374">
        <v>25</v>
      </c>
      <c r="U3374">
        <f>A3374-3438108179</f>
        <v>18255.282479763031</v>
      </c>
      <c r="V3374" s="7">
        <f t="shared" si="261"/>
        <v>41255.671704658329</v>
      </c>
      <c r="W3374" s="4">
        <f t="shared" si="260"/>
        <v>174.4</v>
      </c>
      <c r="X3374">
        <f t="shared" si="262"/>
        <v>0.79017166336099776</v>
      </c>
      <c r="Y3374">
        <f t="shared" si="263"/>
        <v>-7.1</v>
      </c>
      <c r="Z3374" s="5">
        <f t="shared" si="264"/>
        <v>8.1398745162190984</v>
      </c>
    </row>
    <row r="3375" spans="1:26" x14ac:dyDescent="0.35">
      <c r="A3375">
        <v>3438126439.5977802</v>
      </c>
      <c r="B3375">
        <v>119.3</v>
      </c>
      <c r="C3375">
        <v>0.89</v>
      </c>
      <c r="D3375">
        <v>931.6</v>
      </c>
      <c r="E3375">
        <v>18.600000000000001</v>
      </c>
      <c r="F3375">
        <v>11.55</v>
      </c>
      <c r="G3375">
        <v>85</v>
      </c>
      <c r="H3375">
        <v>52</v>
      </c>
      <c r="I3375">
        <v>85</v>
      </c>
      <c r="J3375">
        <v>85.2</v>
      </c>
      <c r="K3375">
        <v>84.4</v>
      </c>
      <c r="L3375">
        <v>23.9</v>
      </c>
      <c r="M3375">
        <v>83.5</v>
      </c>
      <c r="N3375">
        <v>180</v>
      </c>
      <c r="O3375">
        <v>19.899999999999999</v>
      </c>
      <c r="P3375">
        <v>14.3</v>
      </c>
      <c r="Q3375">
        <v>12.87</v>
      </c>
      <c r="R3375">
        <v>1.53</v>
      </c>
      <c r="S3375">
        <v>25</v>
      </c>
      <c r="U3375">
        <f>A3375-3438108179</f>
        <v>18260.597780227661</v>
      </c>
      <c r="V3375" s="7">
        <f t="shared" si="261"/>
        <v>41255.671766178013</v>
      </c>
      <c r="W3375" s="4">
        <f t="shared" si="260"/>
        <v>174.47</v>
      </c>
      <c r="X3375">
        <f t="shared" si="262"/>
        <v>0.90237275069862244</v>
      </c>
      <c r="Y3375">
        <f t="shared" si="263"/>
        <v>-7.0500000000000007</v>
      </c>
      <c r="Z3375" s="5">
        <f t="shared" si="264"/>
        <v>8.0195078531161137</v>
      </c>
    </row>
    <row r="3376" spans="1:26" x14ac:dyDescent="0.35">
      <c r="A3376">
        <v>3438126444.9170899</v>
      </c>
      <c r="B3376">
        <v>119.38</v>
      </c>
      <c r="C3376">
        <v>0.88</v>
      </c>
      <c r="D3376">
        <v>931.7</v>
      </c>
      <c r="E3376">
        <v>18.59</v>
      </c>
      <c r="F3376">
        <v>11.52</v>
      </c>
      <c r="G3376">
        <v>86.6</v>
      </c>
      <c r="H3376">
        <v>46.5</v>
      </c>
      <c r="I3376">
        <v>85</v>
      </c>
      <c r="J3376">
        <v>85.2</v>
      </c>
      <c r="K3376">
        <v>84.4</v>
      </c>
      <c r="L3376">
        <v>23.9</v>
      </c>
      <c r="M3376">
        <v>83.5</v>
      </c>
      <c r="N3376">
        <v>180</v>
      </c>
      <c r="O3376">
        <v>19.899999999999999</v>
      </c>
      <c r="P3376">
        <v>14.2</v>
      </c>
      <c r="Q3376">
        <v>12.87</v>
      </c>
      <c r="R3376">
        <v>1.54</v>
      </c>
      <c r="S3376">
        <v>25</v>
      </c>
      <c r="U3376">
        <f>A3376-3438108179</f>
        <v>18265.917089939117</v>
      </c>
      <c r="V3376" s="7">
        <f t="shared" si="261"/>
        <v>41255.671827744096</v>
      </c>
      <c r="W3376" s="4">
        <f t="shared" si="260"/>
        <v>174.55</v>
      </c>
      <c r="X3376">
        <f t="shared" si="262"/>
        <v>0.79136275064159833</v>
      </c>
      <c r="Y3376">
        <f t="shared" si="263"/>
        <v>-7.07</v>
      </c>
      <c r="Z3376" s="5">
        <f t="shared" si="264"/>
        <v>8.076376057728913</v>
      </c>
    </row>
    <row r="3377" spans="1:26" x14ac:dyDescent="0.35">
      <c r="A3377">
        <v>3438126450.22439</v>
      </c>
      <c r="B3377">
        <v>119.45</v>
      </c>
      <c r="C3377">
        <v>0.87</v>
      </c>
      <c r="D3377">
        <v>933.2</v>
      </c>
      <c r="E3377">
        <v>18.59</v>
      </c>
      <c r="F3377">
        <v>11.52</v>
      </c>
      <c r="G3377">
        <v>88</v>
      </c>
      <c r="H3377">
        <v>43.2</v>
      </c>
      <c r="I3377">
        <v>85</v>
      </c>
      <c r="J3377">
        <v>85.2</v>
      </c>
      <c r="K3377">
        <v>84.4</v>
      </c>
      <c r="L3377">
        <v>23.9</v>
      </c>
      <c r="M3377">
        <v>83.5</v>
      </c>
      <c r="N3377">
        <v>179</v>
      </c>
      <c r="O3377">
        <v>19.899999999999999</v>
      </c>
      <c r="P3377">
        <v>14.2</v>
      </c>
      <c r="Q3377">
        <v>12.87</v>
      </c>
      <c r="R3377">
        <v>1.54</v>
      </c>
      <c r="S3377">
        <v>25</v>
      </c>
      <c r="U3377">
        <f>A3377-3438108179</f>
        <v>18271.224390029907</v>
      </c>
      <c r="V3377" s="7">
        <f t="shared" si="261"/>
        <v>41255.671889171186</v>
      </c>
      <c r="W3377" s="4">
        <f t="shared" si="260"/>
        <v>174.62</v>
      </c>
      <c r="X3377">
        <f t="shared" si="262"/>
        <v>0.90288194090191365</v>
      </c>
      <c r="Y3377">
        <f t="shared" si="263"/>
        <v>-7.07</v>
      </c>
      <c r="Z3377" s="5">
        <f t="shared" si="264"/>
        <v>8.1226593939886289</v>
      </c>
    </row>
    <row r="3378" spans="1:26" x14ac:dyDescent="0.35">
      <c r="A3378">
        <v>3438126455.5407</v>
      </c>
      <c r="B3378">
        <v>119.53</v>
      </c>
      <c r="C3378">
        <v>0.89</v>
      </c>
      <c r="D3378">
        <v>934.7</v>
      </c>
      <c r="E3378">
        <v>18.579999999999998</v>
      </c>
      <c r="F3378">
        <v>11.5</v>
      </c>
      <c r="G3378">
        <v>88.9</v>
      </c>
      <c r="H3378">
        <v>42.1</v>
      </c>
      <c r="I3378">
        <v>85</v>
      </c>
      <c r="J3378">
        <v>85.2</v>
      </c>
      <c r="K3378">
        <v>84.4</v>
      </c>
      <c r="L3378">
        <v>23.9</v>
      </c>
      <c r="M3378">
        <v>83.5</v>
      </c>
      <c r="N3378">
        <v>178</v>
      </c>
      <c r="O3378">
        <v>19.899999999999999</v>
      </c>
      <c r="P3378">
        <v>14.2</v>
      </c>
      <c r="Q3378">
        <v>12.88</v>
      </c>
      <c r="R3378">
        <v>1.54</v>
      </c>
      <c r="S3378">
        <v>25</v>
      </c>
      <c r="U3378">
        <f>A3378-3438108179</f>
        <v>18276.540699958801</v>
      </c>
      <c r="V3378" s="7">
        <f t="shared" si="261"/>
        <v>41255.671950702548</v>
      </c>
      <c r="W3378" s="4">
        <f t="shared" si="260"/>
        <v>174.7</v>
      </c>
      <c r="X3378">
        <f t="shared" si="262"/>
        <v>0.79002319298712287</v>
      </c>
      <c r="Y3378">
        <f t="shared" si="263"/>
        <v>-7.0799999999999983</v>
      </c>
      <c r="Z3378" s="5">
        <f t="shared" si="264"/>
        <v>8.0365525224045076</v>
      </c>
    </row>
    <row r="3379" spans="1:26" x14ac:dyDescent="0.35">
      <c r="A3379">
        <v>3438126460.8569999</v>
      </c>
      <c r="B3379">
        <v>119.6</v>
      </c>
      <c r="C3379">
        <v>0.84</v>
      </c>
      <c r="D3379">
        <v>936.3</v>
      </c>
      <c r="E3379">
        <v>18.59</v>
      </c>
      <c r="F3379">
        <v>11.5</v>
      </c>
      <c r="G3379">
        <v>89.6</v>
      </c>
      <c r="H3379">
        <v>45</v>
      </c>
      <c r="I3379">
        <v>85</v>
      </c>
      <c r="J3379">
        <v>85.2</v>
      </c>
      <c r="K3379">
        <v>84.4</v>
      </c>
      <c r="L3379">
        <v>23.9</v>
      </c>
      <c r="M3379">
        <v>83.5</v>
      </c>
      <c r="N3379">
        <v>178</v>
      </c>
      <c r="O3379">
        <v>19.899999999999999</v>
      </c>
      <c r="P3379">
        <v>14.2</v>
      </c>
      <c r="Q3379">
        <v>12.87</v>
      </c>
      <c r="R3379">
        <v>1.54</v>
      </c>
      <c r="S3379">
        <v>25.1</v>
      </c>
      <c r="U3379">
        <f>A3379-3438108179</f>
        <v>18281.856999874115</v>
      </c>
      <c r="V3379" s="7">
        <f t="shared" si="261"/>
        <v>41255.672012233794</v>
      </c>
      <c r="W3379" s="4">
        <f t="shared" si="260"/>
        <v>174.76999999999998</v>
      </c>
      <c r="X3379">
        <f t="shared" si="262"/>
        <v>0.90254394607551403</v>
      </c>
      <c r="Y3379">
        <f t="shared" si="263"/>
        <v>-7.09</v>
      </c>
      <c r="Z3379" s="5">
        <f t="shared" si="264"/>
        <v>8.278118450958095</v>
      </c>
    </row>
    <row r="3380" spans="1:26" x14ac:dyDescent="0.35">
      <c r="A3380">
        <v>3438126466.1753001</v>
      </c>
      <c r="B3380">
        <v>119.68</v>
      </c>
      <c r="C3380">
        <v>0.82</v>
      </c>
      <c r="D3380">
        <v>935.7</v>
      </c>
      <c r="E3380">
        <v>18.57</v>
      </c>
      <c r="F3380">
        <v>11.52</v>
      </c>
      <c r="G3380">
        <v>89.9</v>
      </c>
      <c r="H3380">
        <v>49.3</v>
      </c>
      <c r="I3380">
        <v>85.1</v>
      </c>
      <c r="J3380">
        <v>85.2</v>
      </c>
      <c r="K3380">
        <v>84.4</v>
      </c>
      <c r="L3380">
        <v>23.9</v>
      </c>
      <c r="M3380">
        <v>83.5</v>
      </c>
      <c r="N3380">
        <v>179</v>
      </c>
      <c r="O3380">
        <v>19.899999999999999</v>
      </c>
      <c r="P3380">
        <v>14.3</v>
      </c>
      <c r="Q3380">
        <v>12.88</v>
      </c>
      <c r="R3380">
        <v>1.54</v>
      </c>
      <c r="S3380">
        <v>25.1</v>
      </c>
      <c r="U3380">
        <f>A3380-3438108179</f>
        <v>18287.175300121307</v>
      </c>
      <c r="V3380" s="7">
        <f t="shared" si="261"/>
        <v>41255.672073788199</v>
      </c>
      <c r="W3380" s="4">
        <f t="shared" si="260"/>
        <v>174.85000000000002</v>
      </c>
      <c r="X3380">
        <f t="shared" si="262"/>
        <v>0.78987309749371792</v>
      </c>
      <c r="Y3380">
        <f t="shared" si="263"/>
        <v>-7.0500000000000007</v>
      </c>
      <c r="Z3380" s="5">
        <f t="shared" si="264"/>
        <v>8.3547949226418741</v>
      </c>
    </row>
    <row r="3381" spans="1:26" x14ac:dyDescent="0.35">
      <c r="A3381">
        <v>3438126471.49261</v>
      </c>
      <c r="B3381">
        <v>119.75</v>
      </c>
      <c r="C3381">
        <v>0.86</v>
      </c>
      <c r="D3381">
        <v>939.1</v>
      </c>
      <c r="E3381">
        <v>18.559999999999999</v>
      </c>
      <c r="F3381">
        <v>11.51</v>
      </c>
      <c r="G3381">
        <v>86.9</v>
      </c>
      <c r="H3381">
        <v>58.1</v>
      </c>
      <c r="I3381">
        <v>85.1</v>
      </c>
      <c r="J3381">
        <v>85.3</v>
      </c>
      <c r="K3381">
        <v>84.4</v>
      </c>
      <c r="L3381">
        <v>23.9</v>
      </c>
      <c r="M3381">
        <v>83.5</v>
      </c>
      <c r="N3381">
        <v>179</v>
      </c>
      <c r="O3381">
        <v>19.899999999999999</v>
      </c>
      <c r="P3381">
        <v>14.3</v>
      </c>
      <c r="Q3381">
        <v>12.88</v>
      </c>
      <c r="R3381">
        <v>1.54</v>
      </c>
      <c r="S3381">
        <v>25.1</v>
      </c>
      <c r="U3381">
        <f>A3381-3438108179</f>
        <v>18292.492609977722</v>
      </c>
      <c r="V3381" s="7">
        <f t="shared" si="261"/>
        <v>41255.672135331137</v>
      </c>
      <c r="W3381" s="4">
        <f t="shared" si="260"/>
        <v>174.92000000000002</v>
      </c>
      <c r="X3381">
        <f t="shared" si="262"/>
        <v>0.90237435035476876</v>
      </c>
      <c r="Y3381">
        <f t="shared" si="263"/>
        <v>-7.0499999999999989</v>
      </c>
      <c r="Z3381" s="5">
        <f t="shared" si="264"/>
        <v>8.1581839722460057</v>
      </c>
    </row>
    <row r="3382" spans="1:26" x14ac:dyDescent="0.35">
      <c r="A3382">
        <v>3438126476.8119102</v>
      </c>
      <c r="B3382">
        <v>119.83</v>
      </c>
      <c r="C3382">
        <v>0.85</v>
      </c>
      <c r="D3382">
        <v>936.2</v>
      </c>
      <c r="E3382">
        <v>18.559999999999999</v>
      </c>
      <c r="F3382">
        <v>11.51</v>
      </c>
      <c r="G3382">
        <v>80.599999999999994</v>
      </c>
      <c r="H3382">
        <v>65.3</v>
      </c>
      <c r="I3382">
        <v>85.1</v>
      </c>
      <c r="J3382">
        <v>85.3</v>
      </c>
      <c r="K3382">
        <v>84.5</v>
      </c>
      <c r="L3382">
        <v>23.9</v>
      </c>
      <c r="M3382">
        <v>83.5</v>
      </c>
      <c r="N3382">
        <v>179</v>
      </c>
      <c r="O3382">
        <v>19.899999999999999</v>
      </c>
      <c r="P3382">
        <v>14.3</v>
      </c>
      <c r="Q3382">
        <v>12.88</v>
      </c>
      <c r="R3382">
        <v>1.54</v>
      </c>
      <c r="S3382">
        <v>25.1</v>
      </c>
      <c r="U3382">
        <f>A3382-3438108179</f>
        <v>18297.811910152435</v>
      </c>
      <c r="V3382" s="7">
        <f t="shared" si="261"/>
        <v>41255.672196897111</v>
      </c>
      <c r="W3382" s="4">
        <f t="shared" ref="W3382:W3445" si="265">IF(AND(0&lt;=B3382,B3382&lt;500),B3382+55.17,"")</f>
        <v>175</v>
      </c>
      <c r="X3382">
        <f t="shared" si="262"/>
        <v>0.90237275069862244</v>
      </c>
      <c r="Y3382">
        <f t="shared" si="263"/>
        <v>-7.0499999999999989</v>
      </c>
      <c r="Z3382" s="5">
        <f t="shared" si="264"/>
        <v>8.2060329688883371</v>
      </c>
    </row>
    <row r="3383" spans="1:26" x14ac:dyDescent="0.35">
      <c r="A3383">
        <v>3438126482.1312199</v>
      </c>
      <c r="B3383">
        <v>119.91</v>
      </c>
      <c r="C3383">
        <v>0.85</v>
      </c>
      <c r="D3383">
        <v>939.2</v>
      </c>
      <c r="E3383">
        <v>18.559999999999999</v>
      </c>
      <c r="F3383">
        <v>11.52</v>
      </c>
      <c r="G3383">
        <v>72.3</v>
      </c>
      <c r="H3383">
        <v>71.7</v>
      </c>
      <c r="I3383">
        <v>85.1</v>
      </c>
      <c r="J3383">
        <v>85.3</v>
      </c>
      <c r="K3383">
        <v>84.5</v>
      </c>
      <c r="L3383">
        <v>23.9</v>
      </c>
      <c r="M3383">
        <v>83.5</v>
      </c>
      <c r="N3383">
        <v>179</v>
      </c>
      <c r="O3383">
        <v>19.899999999999999</v>
      </c>
      <c r="P3383">
        <v>14.3</v>
      </c>
      <c r="Q3383">
        <v>12.88</v>
      </c>
      <c r="R3383">
        <v>1.54</v>
      </c>
      <c r="S3383">
        <v>25.1</v>
      </c>
      <c r="U3383">
        <f>A3383-3438108179</f>
        <v>18303.131219863892</v>
      </c>
      <c r="V3383" s="7">
        <f t="shared" si="261"/>
        <v>41255.672258463193</v>
      </c>
      <c r="W3383" s="4">
        <f t="shared" si="265"/>
        <v>175.07999999999998</v>
      </c>
      <c r="X3383">
        <f t="shared" si="262"/>
        <v>0.90305343635998536</v>
      </c>
      <c r="Y3383">
        <f t="shared" si="263"/>
        <v>-7.0399999999999991</v>
      </c>
      <c r="Z3383" s="5">
        <f t="shared" si="264"/>
        <v>8.2002110220973599</v>
      </c>
    </row>
    <row r="3384" spans="1:26" x14ac:dyDescent="0.35">
      <c r="A3384">
        <v>3438126487.4465199</v>
      </c>
      <c r="B3384">
        <v>119.99</v>
      </c>
      <c r="C3384">
        <v>0.86</v>
      </c>
      <c r="D3384">
        <v>939.3</v>
      </c>
      <c r="E3384">
        <v>18.559999999999999</v>
      </c>
      <c r="F3384">
        <v>11.53</v>
      </c>
      <c r="G3384">
        <v>63</v>
      </c>
      <c r="H3384">
        <v>76.900000000000006</v>
      </c>
      <c r="I3384">
        <v>85.1</v>
      </c>
      <c r="J3384">
        <v>85.4</v>
      </c>
      <c r="K3384">
        <v>84.5</v>
      </c>
      <c r="L3384">
        <v>23.9</v>
      </c>
      <c r="M3384">
        <v>83.5</v>
      </c>
      <c r="N3384">
        <v>179</v>
      </c>
      <c r="O3384">
        <v>19.899999999999999</v>
      </c>
      <c r="P3384">
        <v>14.3</v>
      </c>
      <c r="Q3384">
        <v>12.88</v>
      </c>
      <c r="R3384">
        <v>1.54</v>
      </c>
      <c r="S3384">
        <v>25.1</v>
      </c>
      <c r="U3384">
        <f>A3384-3438108179</f>
        <v>18308.446519851685</v>
      </c>
      <c r="V3384" s="7">
        <f t="shared" si="261"/>
        <v>41255.67231998287</v>
      </c>
      <c r="W3384" s="4">
        <f t="shared" si="265"/>
        <v>175.16</v>
      </c>
      <c r="X3384">
        <f t="shared" si="262"/>
        <v>0.78972595281603475</v>
      </c>
      <c r="Y3384">
        <f t="shared" si="263"/>
        <v>-7.0299999999999994</v>
      </c>
      <c r="Z3384" s="5">
        <f t="shared" si="264"/>
        <v>8.1466038614092362</v>
      </c>
    </row>
    <row r="3385" spans="1:26" x14ac:dyDescent="0.35">
      <c r="A3385">
        <v>3438126492.7648201</v>
      </c>
      <c r="B3385">
        <v>120.06</v>
      </c>
      <c r="C3385">
        <v>0.87</v>
      </c>
      <c r="D3385">
        <v>940.7</v>
      </c>
      <c r="E3385">
        <v>18.55</v>
      </c>
      <c r="F3385">
        <v>11.53</v>
      </c>
      <c r="G3385">
        <v>55.7</v>
      </c>
      <c r="H3385">
        <v>82.3</v>
      </c>
      <c r="I3385">
        <v>85.1</v>
      </c>
      <c r="J3385">
        <v>85.4</v>
      </c>
      <c r="K3385">
        <v>84.6</v>
      </c>
      <c r="L3385">
        <v>23.9</v>
      </c>
      <c r="M3385">
        <v>83.5</v>
      </c>
      <c r="N3385">
        <v>180</v>
      </c>
      <c r="O3385">
        <v>19.899999999999999</v>
      </c>
      <c r="P3385">
        <v>14.3</v>
      </c>
      <c r="Q3385">
        <v>12.88</v>
      </c>
      <c r="R3385">
        <v>1.54</v>
      </c>
      <c r="S3385">
        <v>25.1</v>
      </c>
      <c r="U3385">
        <f>A3385-3438108179</f>
        <v>18313.764820098877</v>
      </c>
      <c r="V3385" s="7">
        <f t="shared" si="261"/>
        <v>41255.672381537275</v>
      </c>
      <c r="W3385" s="4">
        <f t="shared" si="265"/>
        <v>175.23000000000002</v>
      </c>
      <c r="X3385">
        <f t="shared" si="262"/>
        <v>0.9018641344984496</v>
      </c>
      <c r="Y3385">
        <f t="shared" si="263"/>
        <v>-7.0200000000000014</v>
      </c>
      <c r="Z3385" s="5">
        <f t="shared" si="264"/>
        <v>8.0938861565803339</v>
      </c>
    </row>
    <row r="3386" spans="1:26" x14ac:dyDescent="0.35">
      <c r="A3386">
        <v>3438126498.0871301</v>
      </c>
      <c r="B3386">
        <v>120.14</v>
      </c>
      <c r="C3386">
        <v>0.89</v>
      </c>
      <c r="D3386">
        <v>945.5</v>
      </c>
      <c r="E3386">
        <v>18.54</v>
      </c>
      <c r="F3386">
        <v>11.52</v>
      </c>
      <c r="G3386">
        <v>49.6</v>
      </c>
      <c r="H3386">
        <v>85.7</v>
      </c>
      <c r="I3386">
        <v>85.1</v>
      </c>
      <c r="J3386">
        <v>85.4</v>
      </c>
      <c r="K3386">
        <v>84.6</v>
      </c>
      <c r="L3386">
        <v>23.9</v>
      </c>
      <c r="M3386">
        <v>83.6</v>
      </c>
      <c r="N3386">
        <v>180</v>
      </c>
      <c r="O3386">
        <v>19.899999999999999</v>
      </c>
      <c r="P3386">
        <v>14.3</v>
      </c>
      <c r="Q3386">
        <v>12.88</v>
      </c>
      <c r="R3386">
        <v>1.54</v>
      </c>
      <c r="S3386">
        <v>25</v>
      </c>
      <c r="U3386">
        <f>A3386-3438108179</f>
        <v>18319.087130069733</v>
      </c>
      <c r="V3386" s="7">
        <f t="shared" si="261"/>
        <v>41255.672443138079</v>
      </c>
      <c r="W3386" s="4">
        <f t="shared" si="265"/>
        <v>175.31</v>
      </c>
      <c r="X3386">
        <f t="shared" si="262"/>
        <v>0.90305343635998536</v>
      </c>
      <c r="Y3386">
        <f t="shared" si="263"/>
        <v>-7.02</v>
      </c>
      <c r="Z3386" s="5">
        <f t="shared" si="264"/>
        <v>8.0024268798293754</v>
      </c>
    </row>
    <row r="3387" spans="1:26" x14ac:dyDescent="0.35">
      <c r="A3387">
        <v>3438126503.4024301</v>
      </c>
      <c r="B3387">
        <v>120.22</v>
      </c>
      <c r="C3387">
        <v>0.89</v>
      </c>
      <c r="D3387">
        <v>947.5</v>
      </c>
      <c r="E3387">
        <v>18.559999999999999</v>
      </c>
      <c r="F3387">
        <v>11.52</v>
      </c>
      <c r="G3387">
        <v>46.1</v>
      </c>
      <c r="H3387">
        <v>87.4</v>
      </c>
      <c r="I3387">
        <v>85.1</v>
      </c>
      <c r="J3387">
        <v>85.5</v>
      </c>
      <c r="K3387">
        <v>84.6</v>
      </c>
      <c r="L3387">
        <v>23.9</v>
      </c>
      <c r="M3387">
        <v>83.6</v>
      </c>
      <c r="N3387">
        <v>180</v>
      </c>
      <c r="O3387">
        <v>19.899999999999999</v>
      </c>
      <c r="P3387">
        <v>14.3</v>
      </c>
      <c r="Q3387">
        <v>12.88</v>
      </c>
      <c r="R3387">
        <v>1.54</v>
      </c>
      <c r="S3387">
        <v>25</v>
      </c>
      <c r="U3387">
        <f>A3387-3438108179</f>
        <v>18324.402430057526</v>
      </c>
      <c r="V3387" s="7">
        <f t="shared" si="261"/>
        <v>41255.672504657756</v>
      </c>
      <c r="W3387" s="4">
        <f t="shared" si="265"/>
        <v>175.39</v>
      </c>
      <c r="X3387">
        <f t="shared" si="262"/>
        <v>0.78942763033507868</v>
      </c>
      <c r="Y3387">
        <f t="shared" si="263"/>
        <v>-7.0399999999999991</v>
      </c>
      <c r="Z3387" s="5">
        <f t="shared" si="264"/>
        <v>8.0138182405849818</v>
      </c>
    </row>
    <row r="3388" spans="1:26" x14ac:dyDescent="0.35">
      <c r="A3388">
        <v>3438126508.7227402</v>
      </c>
      <c r="B3388">
        <v>120.29</v>
      </c>
      <c r="C3388">
        <v>0.86</v>
      </c>
      <c r="D3388">
        <v>950.7</v>
      </c>
      <c r="E3388">
        <v>18.53</v>
      </c>
      <c r="F3388">
        <v>11.54</v>
      </c>
      <c r="G3388">
        <v>45.3</v>
      </c>
      <c r="H3388">
        <v>89.5</v>
      </c>
      <c r="I3388">
        <v>85.1</v>
      </c>
      <c r="J3388">
        <v>85.5</v>
      </c>
      <c r="K3388">
        <v>84.6</v>
      </c>
      <c r="L3388">
        <v>23.8</v>
      </c>
      <c r="M3388">
        <v>83.6</v>
      </c>
      <c r="N3388">
        <v>180</v>
      </c>
      <c r="O3388">
        <v>19.899999999999999</v>
      </c>
      <c r="P3388">
        <v>14.3</v>
      </c>
      <c r="Q3388">
        <v>12.88</v>
      </c>
      <c r="R3388">
        <v>1.54</v>
      </c>
      <c r="S3388">
        <v>25</v>
      </c>
      <c r="U3388">
        <f>A3388-3438108179</f>
        <v>18329.72274017334</v>
      </c>
      <c r="V3388" s="7">
        <f t="shared" si="261"/>
        <v>41255.672566235422</v>
      </c>
      <c r="W3388" s="4">
        <f t="shared" si="265"/>
        <v>175.46</v>
      </c>
      <c r="X3388">
        <f t="shared" si="262"/>
        <v>0.90203524348886965</v>
      </c>
      <c r="Y3388">
        <f t="shared" si="263"/>
        <v>-6.990000000000002</v>
      </c>
      <c r="Z3388" s="5">
        <f t="shared" si="264"/>
        <v>8.12339411663379</v>
      </c>
    </row>
    <row r="3389" spans="1:26" x14ac:dyDescent="0.35">
      <c r="A3389">
        <v>3438126514.0440402</v>
      </c>
      <c r="B3389">
        <v>120.37</v>
      </c>
      <c r="C3389">
        <v>0.86</v>
      </c>
      <c r="D3389">
        <v>950.4</v>
      </c>
      <c r="E3389">
        <v>18.54</v>
      </c>
      <c r="F3389">
        <v>11.52</v>
      </c>
      <c r="G3389">
        <v>48.9</v>
      </c>
      <c r="H3389">
        <v>91.1</v>
      </c>
      <c r="I3389">
        <v>85.1</v>
      </c>
      <c r="J3389">
        <v>85.5</v>
      </c>
      <c r="K3389">
        <v>84.6</v>
      </c>
      <c r="L3389">
        <v>23.8</v>
      </c>
      <c r="M3389">
        <v>83.6</v>
      </c>
      <c r="N3389">
        <v>180</v>
      </c>
      <c r="O3389">
        <v>19.899999999999999</v>
      </c>
      <c r="P3389">
        <v>14.3</v>
      </c>
      <c r="Q3389">
        <v>12.88</v>
      </c>
      <c r="R3389">
        <v>1.54</v>
      </c>
      <c r="S3389">
        <v>25</v>
      </c>
      <c r="U3389">
        <f>A3389-3438108179</f>
        <v>18335.044040203094</v>
      </c>
      <c r="V3389" s="7">
        <f t="shared" si="261"/>
        <v>41255.672627824541</v>
      </c>
      <c r="W3389" s="4">
        <f t="shared" si="265"/>
        <v>175.54000000000002</v>
      </c>
      <c r="X3389">
        <f t="shared" si="262"/>
        <v>0.90271211142146068</v>
      </c>
      <c r="Y3389">
        <f t="shared" si="263"/>
        <v>-7.02</v>
      </c>
      <c r="Z3389" s="5">
        <f t="shared" si="264"/>
        <v>8.1408076288281137</v>
      </c>
    </row>
    <row r="3390" spans="1:26" x14ac:dyDescent="0.35">
      <c r="A3390">
        <v>3438126519.3613501</v>
      </c>
      <c r="B3390">
        <v>120.45</v>
      </c>
      <c r="C3390">
        <v>0.87</v>
      </c>
      <c r="D3390">
        <v>950.5</v>
      </c>
      <c r="E3390">
        <v>18.54</v>
      </c>
      <c r="F3390">
        <v>11.51</v>
      </c>
      <c r="G3390">
        <v>55.6</v>
      </c>
      <c r="H3390">
        <v>92</v>
      </c>
      <c r="I3390">
        <v>85.1</v>
      </c>
      <c r="J3390">
        <v>85.5</v>
      </c>
      <c r="K3390">
        <v>84.6</v>
      </c>
      <c r="L3390">
        <v>23.8</v>
      </c>
      <c r="M3390">
        <v>83.7</v>
      </c>
      <c r="N3390">
        <v>178</v>
      </c>
      <c r="O3390">
        <v>19.899999999999999</v>
      </c>
      <c r="P3390">
        <v>14.3</v>
      </c>
      <c r="Q3390">
        <v>12.88</v>
      </c>
      <c r="R3390">
        <v>1.54</v>
      </c>
      <c r="S3390">
        <v>25</v>
      </c>
      <c r="U3390">
        <f>A3390-3438108179</f>
        <v>18340.361350059509</v>
      </c>
      <c r="V3390" s="7">
        <f t="shared" si="261"/>
        <v>41255.672689367479</v>
      </c>
      <c r="W3390" s="4">
        <f t="shared" si="265"/>
        <v>175.62</v>
      </c>
      <c r="X3390">
        <f t="shared" si="262"/>
        <v>0.78957755656036255</v>
      </c>
      <c r="Y3390">
        <f t="shared" si="263"/>
        <v>-7.0299999999999994</v>
      </c>
      <c r="Z3390" s="5">
        <f t="shared" si="264"/>
        <v>8.0996489812026145</v>
      </c>
    </row>
    <row r="3391" spans="1:26" x14ac:dyDescent="0.35">
      <c r="A3391">
        <v>3438126524.6806502</v>
      </c>
      <c r="B3391">
        <v>120.52</v>
      </c>
      <c r="C3391">
        <v>0.82</v>
      </c>
      <c r="D3391">
        <v>950.1</v>
      </c>
      <c r="E3391">
        <v>18.53</v>
      </c>
      <c r="F3391">
        <v>11.5</v>
      </c>
      <c r="G3391">
        <v>62.5</v>
      </c>
      <c r="H3391">
        <v>90.1</v>
      </c>
      <c r="I3391">
        <v>85.2</v>
      </c>
      <c r="J3391">
        <v>85.5</v>
      </c>
      <c r="K3391">
        <v>84.6</v>
      </c>
      <c r="L3391">
        <v>23.8</v>
      </c>
      <c r="M3391">
        <v>83.7</v>
      </c>
      <c r="N3391">
        <v>179</v>
      </c>
      <c r="O3391">
        <v>19.899999999999999</v>
      </c>
      <c r="P3391">
        <v>14.3</v>
      </c>
      <c r="Q3391">
        <v>12.88</v>
      </c>
      <c r="R3391">
        <v>1.54</v>
      </c>
      <c r="S3391">
        <v>25</v>
      </c>
      <c r="U3391">
        <f>A3391-3438108179</f>
        <v>18345.680650234222</v>
      </c>
      <c r="V3391" s="7">
        <f t="shared" si="261"/>
        <v>41255.672750933452</v>
      </c>
      <c r="W3391" s="4">
        <f t="shared" si="265"/>
        <v>175.69</v>
      </c>
      <c r="X3391">
        <f t="shared" si="262"/>
        <v>0.78957755656052286</v>
      </c>
      <c r="Y3391">
        <f t="shared" si="263"/>
        <v>-7.0300000000000011</v>
      </c>
      <c r="Z3391" s="5">
        <f t="shared" si="264"/>
        <v>8.3429357329555671</v>
      </c>
    </row>
    <row r="3392" spans="1:26" x14ac:dyDescent="0.35">
      <c r="A3392">
        <v>3438126529.9999499</v>
      </c>
      <c r="B3392">
        <v>120.59</v>
      </c>
      <c r="C3392">
        <v>0.83</v>
      </c>
      <c r="D3392">
        <v>951.3</v>
      </c>
      <c r="E3392">
        <v>18.52</v>
      </c>
      <c r="F3392">
        <v>11.55</v>
      </c>
      <c r="G3392">
        <v>68.8</v>
      </c>
      <c r="H3392">
        <v>84.1</v>
      </c>
      <c r="I3392">
        <v>85.2</v>
      </c>
      <c r="J3392">
        <v>85.5</v>
      </c>
      <c r="K3392">
        <v>84.6</v>
      </c>
      <c r="L3392">
        <v>23.8</v>
      </c>
      <c r="M3392">
        <v>83.7</v>
      </c>
      <c r="N3392">
        <v>180</v>
      </c>
      <c r="O3392">
        <v>19.899999999999999</v>
      </c>
      <c r="P3392">
        <v>14.3</v>
      </c>
      <c r="Q3392">
        <v>12.88</v>
      </c>
      <c r="R3392">
        <v>1.54</v>
      </c>
      <c r="S3392">
        <v>25</v>
      </c>
      <c r="U3392">
        <f>A3392-3438108179</f>
        <v>18350.999949932098</v>
      </c>
      <c r="V3392" s="7">
        <f t="shared" si="261"/>
        <v>41255.672812499426</v>
      </c>
      <c r="W3392" s="4">
        <f t="shared" si="265"/>
        <v>175.76</v>
      </c>
      <c r="X3392">
        <f t="shared" si="262"/>
        <v>0.90475396976990863</v>
      </c>
      <c r="Y3392">
        <f t="shared" si="263"/>
        <v>-6.9699999999999989</v>
      </c>
      <c r="Z3392" s="5">
        <f t="shared" si="264"/>
        <v>8.25706122219942</v>
      </c>
    </row>
    <row r="3393" spans="1:26" x14ac:dyDescent="0.35">
      <c r="A3393">
        <v>3438126535.3052602</v>
      </c>
      <c r="B3393">
        <v>120.67</v>
      </c>
      <c r="C3393">
        <v>0.84</v>
      </c>
      <c r="D3393">
        <v>950.8</v>
      </c>
      <c r="E3393">
        <v>18.510000000000002</v>
      </c>
      <c r="F3393">
        <v>11.54</v>
      </c>
      <c r="G3393">
        <v>75.2</v>
      </c>
      <c r="H3393">
        <v>76.3</v>
      </c>
      <c r="I3393">
        <v>85.2</v>
      </c>
      <c r="J3393">
        <v>85.5</v>
      </c>
      <c r="K3393">
        <v>84.6</v>
      </c>
      <c r="L3393">
        <v>23.8</v>
      </c>
      <c r="M3393">
        <v>83.7</v>
      </c>
      <c r="N3393">
        <v>179</v>
      </c>
      <c r="O3393">
        <v>19.899999999999999</v>
      </c>
      <c r="P3393">
        <v>14.3</v>
      </c>
      <c r="Q3393">
        <v>12.88</v>
      </c>
      <c r="R3393">
        <v>1.54</v>
      </c>
      <c r="S3393">
        <v>25</v>
      </c>
      <c r="U3393">
        <f>A3393-3438108179</f>
        <v>18356.305260181427</v>
      </c>
      <c r="V3393" s="7">
        <f t="shared" si="261"/>
        <v>41255.672873903473</v>
      </c>
      <c r="W3393" s="4">
        <f t="shared" si="265"/>
        <v>175.84</v>
      </c>
      <c r="X3393">
        <f t="shared" si="262"/>
        <v>0.90254405275938832</v>
      </c>
      <c r="Y3393">
        <f t="shared" si="263"/>
        <v>-6.9700000000000024</v>
      </c>
      <c r="Z3393" s="5">
        <f t="shared" si="264"/>
        <v>8.2077648937232439</v>
      </c>
    </row>
    <row r="3394" spans="1:26" x14ac:dyDescent="0.35">
      <c r="A3394">
        <v>3438126540.62356</v>
      </c>
      <c r="B3394">
        <v>120.75</v>
      </c>
      <c r="C3394">
        <v>0.86</v>
      </c>
      <c r="D3394">
        <v>948.2</v>
      </c>
      <c r="E3394">
        <v>18.52</v>
      </c>
      <c r="F3394">
        <v>11.53</v>
      </c>
      <c r="G3394">
        <v>79</v>
      </c>
      <c r="H3394">
        <v>68.400000000000006</v>
      </c>
      <c r="I3394">
        <v>85.2</v>
      </c>
      <c r="J3394">
        <v>85.5</v>
      </c>
      <c r="K3394">
        <v>84.6</v>
      </c>
      <c r="L3394">
        <v>23.7</v>
      </c>
      <c r="M3394">
        <v>83.7</v>
      </c>
      <c r="N3394">
        <v>179</v>
      </c>
      <c r="O3394">
        <v>19.899999999999999</v>
      </c>
      <c r="P3394">
        <v>14.3</v>
      </c>
      <c r="Q3394">
        <v>12.88</v>
      </c>
      <c r="R3394">
        <v>1.55</v>
      </c>
      <c r="S3394">
        <v>25</v>
      </c>
      <c r="U3394">
        <f>A3394-3438108179</f>
        <v>18361.623559951782</v>
      </c>
      <c r="V3394" s="7">
        <f t="shared" si="261"/>
        <v>41255.672935457871</v>
      </c>
      <c r="W3394" s="4">
        <f t="shared" si="265"/>
        <v>175.92000000000002</v>
      </c>
      <c r="X3394">
        <f t="shared" si="262"/>
        <v>0.79002169828911428</v>
      </c>
      <c r="Y3394">
        <f t="shared" si="263"/>
        <v>-6.99</v>
      </c>
      <c r="Z3394" s="5">
        <f t="shared" si="264"/>
        <v>8.12339411663379</v>
      </c>
    </row>
    <row r="3395" spans="1:26" x14ac:dyDescent="0.35">
      <c r="A3395">
        <v>3438126545.9398699</v>
      </c>
      <c r="B3395">
        <v>120.82</v>
      </c>
      <c r="C3395">
        <v>0.87</v>
      </c>
      <c r="D3395">
        <v>946.1</v>
      </c>
      <c r="E3395">
        <v>18.52</v>
      </c>
      <c r="F3395">
        <v>11.55</v>
      </c>
      <c r="G3395">
        <v>82.6</v>
      </c>
      <c r="H3395">
        <v>59.5</v>
      </c>
      <c r="I3395">
        <v>85.2</v>
      </c>
      <c r="J3395">
        <v>85.5</v>
      </c>
      <c r="K3395">
        <v>84.6</v>
      </c>
      <c r="L3395">
        <v>23.7</v>
      </c>
      <c r="M3395">
        <v>83.7</v>
      </c>
      <c r="N3395">
        <v>179</v>
      </c>
      <c r="O3395">
        <v>19.899999999999999</v>
      </c>
      <c r="P3395">
        <v>14.4</v>
      </c>
      <c r="Q3395">
        <v>12.88</v>
      </c>
      <c r="R3395">
        <v>1.55</v>
      </c>
      <c r="S3395">
        <v>25</v>
      </c>
      <c r="U3395">
        <f>A3395-3438108179</f>
        <v>18366.939869880676</v>
      </c>
      <c r="V3395" s="7">
        <f t="shared" si="261"/>
        <v>41255.672996989233</v>
      </c>
      <c r="W3395" s="4">
        <f t="shared" si="265"/>
        <v>175.99</v>
      </c>
      <c r="X3395">
        <f t="shared" si="262"/>
        <v>0.90288354236403678</v>
      </c>
      <c r="Y3395">
        <f t="shared" si="263"/>
        <v>-6.9699999999999989</v>
      </c>
      <c r="Z3395" s="5">
        <f t="shared" si="264"/>
        <v>8.0650102666155217</v>
      </c>
    </row>
    <row r="3396" spans="1:26" x14ac:dyDescent="0.35">
      <c r="A3396">
        <v>3438126551.2561698</v>
      </c>
      <c r="B3396">
        <v>120.9</v>
      </c>
      <c r="C3396">
        <v>0.85</v>
      </c>
      <c r="D3396">
        <v>944</v>
      </c>
      <c r="E3396">
        <v>18.510000000000002</v>
      </c>
      <c r="F3396">
        <v>11.52</v>
      </c>
      <c r="G3396">
        <v>85</v>
      </c>
      <c r="H3396">
        <v>53</v>
      </c>
      <c r="I3396">
        <v>85.2</v>
      </c>
      <c r="J3396">
        <v>85.5</v>
      </c>
      <c r="K3396">
        <v>84.6</v>
      </c>
      <c r="L3396">
        <v>23.7</v>
      </c>
      <c r="M3396">
        <v>83.7</v>
      </c>
      <c r="N3396">
        <v>178</v>
      </c>
      <c r="O3396">
        <v>19.899999999999999</v>
      </c>
      <c r="P3396">
        <v>14.4</v>
      </c>
      <c r="Q3396">
        <v>12.88</v>
      </c>
      <c r="R3396">
        <v>1.55</v>
      </c>
      <c r="S3396">
        <v>25</v>
      </c>
      <c r="U3396">
        <f>A3396-3438108179</f>
        <v>18372.25616979599</v>
      </c>
      <c r="V3396" s="7">
        <f t="shared" si="261"/>
        <v>41255.673058520486</v>
      </c>
      <c r="W3396" s="4">
        <f t="shared" si="265"/>
        <v>176.07</v>
      </c>
      <c r="X3396">
        <f t="shared" si="262"/>
        <v>0.90271371228101882</v>
      </c>
      <c r="Y3396">
        <f t="shared" si="263"/>
        <v>-6.990000000000002</v>
      </c>
      <c r="Z3396" s="5">
        <f t="shared" si="264"/>
        <v>8.1710390654524847</v>
      </c>
    </row>
    <row r="3397" spans="1:26" x14ac:dyDescent="0.35">
      <c r="A3397">
        <v>3438126556.5734701</v>
      </c>
      <c r="B3397">
        <v>120.98</v>
      </c>
      <c r="C3397">
        <v>0.87</v>
      </c>
      <c r="D3397">
        <v>945</v>
      </c>
      <c r="E3397">
        <v>18.53</v>
      </c>
      <c r="F3397">
        <v>11.53</v>
      </c>
      <c r="G3397">
        <v>86.7</v>
      </c>
      <c r="H3397">
        <v>47.9</v>
      </c>
      <c r="I3397">
        <v>85.1</v>
      </c>
      <c r="J3397">
        <v>85.5</v>
      </c>
      <c r="K3397">
        <v>84.6</v>
      </c>
      <c r="L3397">
        <v>23.7</v>
      </c>
      <c r="M3397">
        <v>83.7</v>
      </c>
      <c r="N3397">
        <v>167</v>
      </c>
      <c r="O3397">
        <v>19.899999999999999</v>
      </c>
      <c r="P3397">
        <v>14.4</v>
      </c>
      <c r="Q3397">
        <v>12.88</v>
      </c>
      <c r="R3397">
        <v>1.55</v>
      </c>
      <c r="S3397">
        <v>25</v>
      </c>
      <c r="U3397">
        <f>A3397-3438108179</f>
        <v>18377.573470115662</v>
      </c>
      <c r="V3397" s="7">
        <f t="shared" si="261"/>
        <v>41255.673120063315</v>
      </c>
      <c r="W3397" s="4">
        <f t="shared" si="265"/>
        <v>176.15</v>
      </c>
      <c r="X3397">
        <f t="shared" si="262"/>
        <v>0.79002169828911428</v>
      </c>
      <c r="Y3397">
        <f t="shared" si="263"/>
        <v>-7.0000000000000018</v>
      </c>
      <c r="Z3397" s="5">
        <f t="shared" si="264"/>
        <v>8.0823481804272195</v>
      </c>
    </row>
    <row r="3398" spans="1:26" x14ac:dyDescent="0.35">
      <c r="A3398">
        <v>3438126561.88978</v>
      </c>
      <c r="B3398">
        <v>121.05</v>
      </c>
      <c r="C3398">
        <v>0.88</v>
      </c>
      <c r="D3398">
        <v>943.6</v>
      </c>
      <c r="E3398">
        <v>18.55</v>
      </c>
      <c r="F3398">
        <v>11.21</v>
      </c>
      <c r="G3398">
        <v>88.2</v>
      </c>
      <c r="H3398">
        <v>44.3</v>
      </c>
      <c r="I3398">
        <v>85.1</v>
      </c>
      <c r="J3398">
        <v>85.5</v>
      </c>
      <c r="K3398">
        <v>84.6</v>
      </c>
      <c r="L3398">
        <v>23.7</v>
      </c>
      <c r="M3398">
        <v>83.6</v>
      </c>
      <c r="N3398">
        <v>161</v>
      </c>
      <c r="O3398">
        <v>19.899999999999999</v>
      </c>
      <c r="P3398">
        <v>14.4</v>
      </c>
      <c r="Q3398">
        <v>12.88</v>
      </c>
      <c r="R3398">
        <v>1.55</v>
      </c>
      <c r="S3398">
        <v>25</v>
      </c>
      <c r="U3398">
        <f>A3398-3438108179</f>
        <v>18382.889780044556</v>
      </c>
      <c r="V3398" s="7">
        <f t="shared" si="261"/>
        <v>41255.673181594677</v>
      </c>
      <c r="W3398" s="4">
        <f t="shared" si="265"/>
        <v>176.22</v>
      </c>
      <c r="X3398">
        <f t="shared" si="262"/>
        <v>0.90612196106800647</v>
      </c>
      <c r="Y3398">
        <f t="shared" si="263"/>
        <v>-7.34</v>
      </c>
      <c r="Z3398" s="5">
        <f t="shared" si="264"/>
        <v>8.2291476703342834</v>
      </c>
    </row>
    <row r="3399" spans="1:26" x14ac:dyDescent="0.35">
      <c r="A3399">
        <v>3438126567.1870799</v>
      </c>
      <c r="B3399">
        <v>121.13</v>
      </c>
      <c r="C3399">
        <v>0.88</v>
      </c>
      <c r="D3399">
        <v>949.3</v>
      </c>
      <c r="E3399">
        <v>18.53</v>
      </c>
      <c r="F3399">
        <v>11.24</v>
      </c>
      <c r="G3399">
        <v>89.1</v>
      </c>
      <c r="H3399">
        <v>42.4</v>
      </c>
      <c r="I3399">
        <v>85.1</v>
      </c>
      <c r="J3399">
        <v>85.5</v>
      </c>
      <c r="K3399">
        <v>84.5</v>
      </c>
      <c r="L3399">
        <v>23.7</v>
      </c>
      <c r="M3399">
        <v>83.6</v>
      </c>
      <c r="N3399">
        <v>156</v>
      </c>
      <c r="O3399">
        <v>19.899999999999999</v>
      </c>
      <c r="P3399">
        <v>14.4</v>
      </c>
      <c r="Q3399">
        <v>12.88</v>
      </c>
      <c r="R3399">
        <v>1.55</v>
      </c>
      <c r="S3399">
        <v>25.1</v>
      </c>
      <c r="U3399">
        <f>A3399-3438108179</f>
        <v>18388.187079906464</v>
      </c>
      <c r="V3399" s="7">
        <f t="shared" si="261"/>
        <v>41255.673242906021</v>
      </c>
      <c r="W3399" s="4">
        <f t="shared" si="265"/>
        <v>176.3</v>
      </c>
      <c r="X3399">
        <f t="shared" si="262"/>
        <v>0.90271211142146068</v>
      </c>
      <c r="Y3399">
        <f t="shared" si="263"/>
        <v>-7.2900000000000009</v>
      </c>
      <c r="Z3399" s="5">
        <f t="shared" si="264"/>
        <v>8.2010713425995032</v>
      </c>
    </row>
    <row r="3400" spans="1:26" x14ac:dyDescent="0.35">
      <c r="A3400">
        <v>3438126572.5043898</v>
      </c>
      <c r="B3400">
        <v>121.21</v>
      </c>
      <c r="C3400">
        <v>0.87</v>
      </c>
      <c r="D3400">
        <v>949.3</v>
      </c>
      <c r="E3400">
        <v>18.559999999999999</v>
      </c>
      <c r="F3400">
        <v>11.11</v>
      </c>
      <c r="G3400">
        <v>89.8</v>
      </c>
      <c r="H3400">
        <v>44.8</v>
      </c>
      <c r="I3400">
        <v>85</v>
      </c>
      <c r="J3400">
        <v>85.5</v>
      </c>
      <c r="K3400">
        <v>84.5</v>
      </c>
      <c r="L3400">
        <v>23.7</v>
      </c>
      <c r="M3400">
        <v>83.6</v>
      </c>
      <c r="N3400">
        <v>153</v>
      </c>
      <c r="O3400">
        <v>19.899999999999999</v>
      </c>
      <c r="P3400">
        <v>14.4</v>
      </c>
      <c r="Q3400">
        <v>12.88</v>
      </c>
      <c r="R3400">
        <v>1.55</v>
      </c>
      <c r="S3400">
        <v>25.1</v>
      </c>
      <c r="U3400">
        <f>A3400-3438108179</f>
        <v>18393.504389762878</v>
      </c>
      <c r="V3400" s="7">
        <f t="shared" si="261"/>
        <v>41255.673304448959</v>
      </c>
      <c r="W3400" s="4">
        <f t="shared" si="265"/>
        <v>176.38</v>
      </c>
      <c r="X3400">
        <f t="shared" si="262"/>
        <v>0.90288354236403678</v>
      </c>
      <c r="Y3400">
        <f t="shared" si="263"/>
        <v>-7.4499999999999993</v>
      </c>
      <c r="Z3400" s="5">
        <f t="shared" si="264"/>
        <v>8.3380917928070239</v>
      </c>
    </row>
    <row r="3401" spans="1:26" x14ac:dyDescent="0.35">
      <c r="A3401">
        <v>3438126577.8206902</v>
      </c>
      <c r="B3401">
        <v>121.29</v>
      </c>
      <c r="C3401">
        <v>0.84</v>
      </c>
      <c r="D3401">
        <v>941.4</v>
      </c>
      <c r="E3401">
        <v>18.559999999999999</v>
      </c>
      <c r="F3401">
        <v>11.1</v>
      </c>
      <c r="G3401">
        <v>89.9</v>
      </c>
      <c r="H3401">
        <v>49.6</v>
      </c>
      <c r="I3401">
        <v>85</v>
      </c>
      <c r="J3401">
        <v>85.6</v>
      </c>
      <c r="K3401">
        <v>84.5</v>
      </c>
      <c r="L3401">
        <v>23.7</v>
      </c>
      <c r="M3401">
        <v>83.6</v>
      </c>
      <c r="N3401">
        <v>152</v>
      </c>
      <c r="O3401">
        <v>19.899999999999999</v>
      </c>
      <c r="P3401">
        <v>14.4</v>
      </c>
      <c r="Q3401">
        <v>12.88</v>
      </c>
      <c r="R3401">
        <v>1.55</v>
      </c>
      <c r="S3401">
        <v>25.1</v>
      </c>
      <c r="U3401">
        <f>A3401-3438108179</f>
        <v>18398.820690155029</v>
      </c>
      <c r="V3401" s="7">
        <f t="shared" si="261"/>
        <v>41255.673365980212</v>
      </c>
      <c r="W3401" s="4">
        <f t="shared" si="265"/>
        <v>176.46</v>
      </c>
      <c r="X3401">
        <f t="shared" si="262"/>
        <v>0.79002319298712287</v>
      </c>
      <c r="Y3401">
        <f t="shared" si="263"/>
        <v>-7.4599999999999991</v>
      </c>
      <c r="Z3401" s="5">
        <f t="shared" si="264"/>
        <v>8.4913732740108472</v>
      </c>
    </row>
    <row r="3402" spans="1:26" x14ac:dyDescent="0.35">
      <c r="A3402">
        <v>3438126583.1369901</v>
      </c>
      <c r="B3402">
        <v>121.36</v>
      </c>
      <c r="C3402">
        <v>0.86</v>
      </c>
      <c r="D3402">
        <v>938</v>
      </c>
      <c r="E3402">
        <v>18.559999999999999</v>
      </c>
      <c r="F3402">
        <v>11.12</v>
      </c>
      <c r="G3402">
        <v>86.5</v>
      </c>
      <c r="H3402">
        <v>57.4</v>
      </c>
      <c r="I3402">
        <v>85.1</v>
      </c>
      <c r="J3402">
        <v>85.7</v>
      </c>
      <c r="K3402">
        <v>84.5</v>
      </c>
      <c r="L3402">
        <v>23.7</v>
      </c>
      <c r="M3402">
        <v>83.6</v>
      </c>
      <c r="N3402">
        <v>152</v>
      </c>
      <c r="O3402">
        <v>19.899999999999999</v>
      </c>
      <c r="P3402">
        <v>14.4</v>
      </c>
      <c r="Q3402">
        <v>12.88</v>
      </c>
      <c r="R3402">
        <v>1.55</v>
      </c>
      <c r="S3402">
        <v>25.1</v>
      </c>
      <c r="U3402">
        <f>A3402-3438108179</f>
        <v>18404.136990070343</v>
      </c>
      <c r="V3402" s="7">
        <f t="shared" si="261"/>
        <v>41255.673427511458</v>
      </c>
      <c r="W3402" s="4">
        <f t="shared" si="265"/>
        <v>176.53</v>
      </c>
      <c r="X3402">
        <f t="shared" si="262"/>
        <v>0.9025423458178603</v>
      </c>
      <c r="Y3402">
        <f t="shared" si="263"/>
        <v>-7.4399999999999995</v>
      </c>
      <c r="Z3402" s="5">
        <f t="shared" si="264"/>
        <v>8.3807985959301128</v>
      </c>
    </row>
    <row r="3403" spans="1:26" x14ac:dyDescent="0.35">
      <c r="A3403">
        <v>3438126588.4552999</v>
      </c>
      <c r="B3403">
        <v>121.44</v>
      </c>
      <c r="C3403">
        <v>0.86</v>
      </c>
      <c r="D3403">
        <v>948.2</v>
      </c>
      <c r="E3403">
        <v>18.57</v>
      </c>
      <c r="F3403">
        <v>11.11</v>
      </c>
      <c r="G3403">
        <v>79.900000000000006</v>
      </c>
      <c r="H3403">
        <v>64.099999999999994</v>
      </c>
      <c r="I3403">
        <v>85.3</v>
      </c>
      <c r="J3403">
        <v>85.9</v>
      </c>
      <c r="K3403">
        <v>84.7</v>
      </c>
      <c r="L3403">
        <v>23.6</v>
      </c>
      <c r="M3403">
        <v>83.6</v>
      </c>
      <c r="N3403">
        <v>153</v>
      </c>
      <c r="O3403">
        <v>19.899999999999999</v>
      </c>
      <c r="P3403">
        <v>14.4</v>
      </c>
      <c r="Q3403">
        <v>12.88</v>
      </c>
      <c r="R3403">
        <v>1.55</v>
      </c>
      <c r="S3403">
        <v>25.1</v>
      </c>
      <c r="U3403">
        <f>A3403-3438108179</f>
        <v>18409.455299854279</v>
      </c>
      <c r="V3403" s="7">
        <f t="shared" si="261"/>
        <v>41255.673489065972</v>
      </c>
      <c r="W3403" s="4">
        <f t="shared" si="265"/>
        <v>176.61</v>
      </c>
      <c r="X3403">
        <f t="shared" si="262"/>
        <v>0.90288354236387636</v>
      </c>
      <c r="Y3403">
        <f t="shared" si="263"/>
        <v>-7.4600000000000009</v>
      </c>
      <c r="Z3403" s="5">
        <f t="shared" si="264"/>
        <v>8.3920555500918788</v>
      </c>
    </row>
    <row r="3404" spans="1:26" x14ac:dyDescent="0.35">
      <c r="A3404">
        <v>3438126593.7715998</v>
      </c>
      <c r="B3404">
        <v>121.52</v>
      </c>
      <c r="C3404">
        <v>0.86</v>
      </c>
      <c r="D3404">
        <v>950.5</v>
      </c>
      <c r="E3404">
        <v>18.559999999999999</v>
      </c>
      <c r="F3404">
        <v>11.1</v>
      </c>
      <c r="G3404">
        <v>71.3</v>
      </c>
      <c r="H3404">
        <v>70.3</v>
      </c>
      <c r="I3404">
        <v>85.6</v>
      </c>
      <c r="J3404">
        <v>86.2</v>
      </c>
      <c r="K3404">
        <v>84.9</v>
      </c>
      <c r="L3404">
        <v>23.6</v>
      </c>
      <c r="M3404">
        <v>83.8</v>
      </c>
      <c r="N3404">
        <v>152</v>
      </c>
      <c r="O3404">
        <v>19.899999999999999</v>
      </c>
      <c r="P3404">
        <v>14.4</v>
      </c>
      <c r="Q3404">
        <v>12.88</v>
      </c>
      <c r="R3404">
        <v>1.55</v>
      </c>
      <c r="S3404">
        <v>25.2</v>
      </c>
      <c r="U3404">
        <f>A3404-3438108179</f>
        <v>18414.771599769592</v>
      </c>
      <c r="V3404" s="7">
        <f t="shared" si="261"/>
        <v>41255.673550597225</v>
      </c>
      <c r="W3404" s="4">
        <f t="shared" si="265"/>
        <v>176.69</v>
      </c>
      <c r="X3404">
        <f t="shared" si="262"/>
        <v>0.79002160487083695</v>
      </c>
      <c r="Y3404">
        <f t="shared" si="263"/>
        <v>-7.4599999999999991</v>
      </c>
      <c r="Z3404" s="5">
        <f t="shared" si="264"/>
        <v>8.3920555500918788</v>
      </c>
    </row>
    <row r="3405" spans="1:26" x14ac:dyDescent="0.35">
      <c r="A3405">
        <v>3438126599.0879102</v>
      </c>
      <c r="B3405">
        <v>121.59</v>
      </c>
      <c r="C3405">
        <v>0.86</v>
      </c>
      <c r="D3405">
        <v>946.8</v>
      </c>
      <c r="E3405">
        <v>18.55</v>
      </c>
      <c r="F3405">
        <v>11.08</v>
      </c>
      <c r="G3405">
        <v>62.8</v>
      </c>
      <c r="H3405">
        <v>76.900000000000006</v>
      </c>
      <c r="I3405">
        <v>85.9</v>
      </c>
      <c r="J3405">
        <v>86.5</v>
      </c>
      <c r="K3405">
        <v>85.2</v>
      </c>
      <c r="L3405">
        <v>23.6</v>
      </c>
      <c r="M3405">
        <v>84</v>
      </c>
      <c r="N3405">
        <v>147</v>
      </c>
      <c r="O3405">
        <v>19.899999999999999</v>
      </c>
      <c r="P3405">
        <v>14.4</v>
      </c>
      <c r="Q3405">
        <v>12.88</v>
      </c>
      <c r="R3405">
        <v>1.55</v>
      </c>
      <c r="S3405">
        <v>25.2</v>
      </c>
      <c r="U3405">
        <f>A3405-3438108179</f>
        <v>18420.087910175323</v>
      </c>
      <c r="V3405" s="7">
        <f t="shared" si="261"/>
        <v>41255.673612128594</v>
      </c>
      <c r="W3405" s="4">
        <f t="shared" si="265"/>
        <v>176.76</v>
      </c>
      <c r="X3405">
        <f t="shared" si="262"/>
        <v>0.78957764987381418</v>
      </c>
      <c r="Y3405">
        <f t="shared" si="263"/>
        <v>-7.4700000000000006</v>
      </c>
      <c r="Z3405" s="5">
        <f t="shared" si="264"/>
        <v>8.3976783685117251</v>
      </c>
    </row>
    <row r="3406" spans="1:26" x14ac:dyDescent="0.35">
      <c r="A3406">
        <v>3438126604.4072099</v>
      </c>
      <c r="B3406">
        <v>121.66</v>
      </c>
      <c r="C3406">
        <v>0.85</v>
      </c>
      <c r="D3406">
        <v>959.6</v>
      </c>
      <c r="E3406">
        <v>18.54</v>
      </c>
      <c r="F3406">
        <v>11.01</v>
      </c>
      <c r="G3406">
        <v>54.8</v>
      </c>
      <c r="H3406">
        <v>81.8</v>
      </c>
      <c r="I3406">
        <v>86.2</v>
      </c>
      <c r="J3406">
        <v>86.7</v>
      </c>
      <c r="K3406">
        <v>85.4</v>
      </c>
      <c r="L3406">
        <v>23.6</v>
      </c>
      <c r="M3406">
        <v>84.1</v>
      </c>
      <c r="N3406">
        <v>143</v>
      </c>
      <c r="O3406">
        <v>19.899999999999999</v>
      </c>
      <c r="P3406">
        <v>14.4</v>
      </c>
      <c r="Q3406">
        <v>12.88</v>
      </c>
      <c r="R3406">
        <v>1.55</v>
      </c>
      <c r="S3406">
        <v>25.2</v>
      </c>
      <c r="U3406">
        <f>A3406-3438108179</f>
        <v>18425.407209873199</v>
      </c>
      <c r="V3406" s="7">
        <f t="shared" si="261"/>
        <v>41255.67367369456</v>
      </c>
      <c r="W3406" s="4">
        <f t="shared" si="265"/>
        <v>176.82999999999998</v>
      </c>
      <c r="X3406">
        <f t="shared" si="262"/>
        <v>0.90305343635998536</v>
      </c>
      <c r="Y3406">
        <f t="shared" si="263"/>
        <v>-7.5299999999999994</v>
      </c>
      <c r="Z3406" s="5">
        <f t="shared" si="264"/>
        <v>8.4807876111323797</v>
      </c>
    </row>
    <row r="3407" spans="1:26" x14ac:dyDescent="0.35">
      <c r="A3407">
        <v>3438126609.7225099</v>
      </c>
      <c r="B3407">
        <v>121.74</v>
      </c>
      <c r="C3407">
        <v>0.87</v>
      </c>
      <c r="D3407">
        <v>960.6</v>
      </c>
      <c r="E3407">
        <v>18.55</v>
      </c>
      <c r="F3407">
        <v>10.94</v>
      </c>
      <c r="G3407">
        <v>49.2</v>
      </c>
      <c r="H3407">
        <v>84.4</v>
      </c>
      <c r="I3407">
        <v>86.5</v>
      </c>
      <c r="J3407">
        <v>87</v>
      </c>
      <c r="K3407">
        <v>85.7</v>
      </c>
      <c r="L3407">
        <v>23.6</v>
      </c>
      <c r="M3407">
        <v>84.4</v>
      </c>
      <c r="N3407">
        <v>142</v>
      </c>
      <c r="O3407">
        <v>19.899999999999999</v>
      </c>
      <c r="P3407">
        <v>14.4</v>
      </c>
      <c r="Q3407">
        <v>12.88</v>
      </c>
      <c r="R3407">
        <v>1.55</v>
      </c>
      <c r="S3407">
        <v>25.2</v>
      </c>
      <c r="U3407">
        <f>A3407-3438108179</f>
        <v>18430.722509860992</v>
      </c>
      <c r="V3407" s="7">
        <f t="shared" si="261"/>
        <v>41255.673735214237</v>
      </c>
      <c r="W3407" s="4">
        <f t="shared" si="265"/>
        <v>176.91</v>
      </c>
      <c r="X3407">
        <f t="shared" si="262"/>
        <v>0.90135598492796631</v>
      </c>
      <c r="Y3407">
        <f t="shared" si="263"/>
        <v>-7.6100000000000012</v>
      </c>
      <c r="Z3407" s="5">
        <f t="shared" si="264"/>
        <v>8.4271527097529546</v>
      </c>
    </row>
    <row r="3408" spans="1:26" x14ac:dyDescent="0.35">
      <c r="A3408">
        <v>3438126615.0478201</v>
      </c>
      <c r="B3408">
        <v>121.82</v>
      </c>
      <c r="C3408">
        <v>0.87</v>
      </c>
      <c r="D3408">
        <v>963.9</v>
      </c>
      <c r="E3408">
        <v>18.52</v>
      </c>
      <c r="F3408">
        <v>10.97</v>
      </c>
      <c r="G3408">
        <v>46</v>
      </c>
      <c r="H3408">
        <v>87.1</v>
      </c>
      <c r="I3408">
        <v>86.7</v>
      </c>
      <c r="J3408">
        <v>87.2</v>
      </c>
      <c r="K3408">
        <v>86</v>
      </c>
      <c r="L3408">
        <v>23.6</v>
      </c>
      <c r="M3408">
        <v>84.6</v>
      </c>
      <c r="N3408">
        <v>142</v>
      </c>
      <c r="O3408">
        <v>19.899999999999999</v>
      </c>
      <c r="P3408">
        <v>14.4</v>
      </c>
      <c r="Q3408">
        <v>12.88</v>
      </c>
      <c r="R3408">
        <v>1.55</v>
      </c>
      <c r="S3408">
        <v>25.2</v>
      </c>
      <c r="U3408">
        <f>A3408-3438108179</f>
        <v>18436.047820091248</v>
      </c>
      <c r="V3408" s="7">
        <f t="shared" si="261"/>
        <v>41255.673796849769</v>
      </c>
      <c r="W3408" s="4">
        <f t="shared" si="265"/>
        <v>176.99</v>
      </c>
      <c r="X3408">
        <f t="shared" si="262"/>
        <v>0.78972604616456499</v>
      </c>
      <c r="Y3408">
        <f t="shared" si="263"/>
        <v>-7.5499999999999989</v>
      </c>
      <c r="Z3408" s="5">
        <f t="shared" si="264"/>
        <v>8.3938656038450947</v>
      </c>
    </row>
    <row r="3409" spans="1:26" x14ac:dyDescent="0.35">
      <c r="A3409">
        <v>3438126620.3661199</v>
      </c>
      <c r="B3409">
        <v>121.89</v>
      </c>
      <c r="C3409">
        <v>0.82</v>
      </c>
      <c r="D3409">
        <v>965.4</v>
      </c>
      <c r="E3409">
        <v>18.53</v>
      </c>
      <c r="F3409">
        <v>10.95</v>
      </c>
      <c r="G3409">
        <v>45.6</v>
      </c>
      <c r="H3409">
        <v>89.3</v>
      </c>
      <c r="I3409">
        <v>86.9</v>
      </c>
      <c r="J3409">
        <v>87.4</v>
      </c>
      <c r="K3409">
        <v>86.1</v>
      </c>
      <c r="L3409">
        <v>23.6</v>
      </c>
      <c r="M3409">
        <v>84.8</v>
      </c>
      <c r="N3409">
        <v>142</v>
      </c>
      <c r="O3409">
        <v>19.899999999999999</v>
      </c>
      <c r="P3409">
        <v>14.4</v>
      </c>
      <c r="Q3409">
        <v>12.88</v>
      </c>
      <c r="R3409">
        <v>1.55</v>
      </c>
      <c r="S3409">
        <v>25.3</v>
      </c>
      <c r="U3409">
        <f>A3409-3438108179</f>
        <v>18441.366119861603</v>
      </c>
      <c r="V3409" s="7">
        <f t="shared" si="261"/>
        <v>41255.673858404167</v>
      </c>
      <c r="W3409" s="4">
        <f t="shared" si="265"/>
        <v>177.06</v>
      </c>
      <c r="X3409">
        <f t="shared" si="262"/>
        <v>0.90560739230063836</v>
      </c>
      <c r="Y3409">
        <f t="shared" si="263"/>
        <v>-7.5800000000000018</v>
      </c>
      <c r="Z3409" s="5">
        <f t="shared" si="264"/>
        <v>8.6631500859419539</v>
      </c>
    </row>
    <row r="3410" spans="1:26" x14ac:dyDescent="0.35">
      <c r="A3410">
        <v>3438126625.66643</v>
      </c>
      <c r="B3410">
        <v>121.97</v>
      </c>
      <c r="C3410">
        <v>0.86</v>
      </c>
      <c r="D3410">
        <v>968</v>
      </c>
      <c r="E3410">
        <v>18.52</v>
      </c>
      <c r="F3410">
        <v>10.94</v>
      </c>
      <c r="G3410">
        <v>49.5</v>
      </c>
      <c r="H3410">
        <v>90.9</v>
      </c>
      <c r="I3410">
        <v>87</v>
      </c>
      <c r="J3410">
        <v>87.6</v>
      </c>
      <c r="K3410">
        <v>86.3</v>
      </c>
      <c r="L3410">
        <v>23.6</v>
      </c>
      <c r="M3410">
        <v>85</v>
      </c>
      <c r="N3410">
        <v>145</v>
      </c>
      <c r="O3410">
        <v>19.899999999999999</v>
      </c>
      <c r="P3410">
        <v>14.4</v>
      </c>
      <c r="Q3410">
        <v>12.88</v>
      </c>
      <c r="R3410">
        <v>1.55</v>
      </c>
      <c r="S3410">
        <v>25.3</v>
      </c>
      <c r="U3410">
        <f>A3410-3438108179</f>
        <v>18446.66642999649</v>
      </c>
      <c r="V3410" s="7">
        <f t="shared" si="261"/>
        <v>41255.673919750348</v>
      </c>
      <c r="W3410" s="4">
        <f t="shared" si="265"/>
        <v>177.14</v>
      </c>
      <c r="X3410">
        <f t="shared" si="262"/>
        <v>0.90237435035476876</v>
      </c>
      <c r="Y3410">
        <f t="shared" si="263"/>
        <v>-7.58</v>
      </c>
      <c r="Z3410" s="5">
        <f t="shared" si="264"/>
        <v>8.4592827034879399</v>
      </c>
    </row>
    <row r="3411" spans="1:26" x14ac:dyDescent="0.35">
      <c r="A3411">
        <v>3438126630.9857302</v>
      </c>
      <c r="B3411">
        <v>122.05</v>
      </c>
      <c r="C3411">
        <v>0.85</v>
      </c>
      <c r="D3411">
        <v>968.9</v>
      </c>
      <c r="E3411">
        <v>18.5</v>
      </c>
      <c r="F3411">
        <v>11.09</v>
      </c>
      <c r="G3411">
        <v>56.1</v>
      </c>
      <c r="H3411">
        <v>91.7</v>
      </c>
      <c r="I3411">
        <v>87.2</v>
      </c>
      <c r="J3411">
        <v>87.8</v>
      </c>
      <c r="K3411">
        <v>86.5</v>
      </c>
      <c r="L3411">
        <v>23.6</v>
      </c>
      <c r="M3411">
        <v>85.2</v>
      </c>
      <c r="N3411">
        <v>151</v>
      </c>
      <c r="O3411">
        <v>19.899999999999999</v>
      </c>
      <c r="P3411">
        <v>14.4</v>
      </c>
      <c r="Q3411">
        <v>12.88</v>
      </c>
      <c r="R3411">
        <v>1.55</v>
      </c>
      <c r="S3411">
        <v>25.3</v>
      </c>
      <c r="U3411">
        <f>A3411-3438108179</f>
        <v>18451.985730171204</v>
      </c>
      <c r="V3411" s="7">
        <f t="shared" si="261"/>
        <v>41255.673981316322</v>
      </c>
      <c r="W3411" s="4">
        <f t="shared" si="265"/>
        <v>177.22</v>
      </c>
      <c r="X3411">
        <f t="shared" si="262"/>
        <v>0.7895776498739745</v>
      </c>
      <c r="Y3411">
        <f t="shared" si="263"/>
        <v>-7.41</v>
      </c>
      <c r="Z3411" s="5">
        <f t="shared" si="264"/>
        <v>8.4129402203078172</v>
      </c>
    </row>
    <row r="3412" spans="1:26" x14ac:dyDescent="0.35">
      <c r="A3412">
        <v>3438126636.3050299</v>
      </c>
      <c r="B3412">
        <v>122.12</v>
      </c>
      <c r="C3412">
        <v>0.85</v>
      </c>
      <c r="D3412">
        <v>963.3</v>
      </c>
      <c r="E3412">
        <v>18.5</v>
      </c>
      <c r="F3412">
        <v>11.07</v>
      </c>
      <c r="G3412">
        <v>63.9</v>
      </c>
      <c r="H3412">
        <v>89.7</v>
      </c>
      <c r="I3412">
        <v>87.4</v>
      </c>
      <c r="J3412">
        <v>87.9</v>
      </c>
      <c r="K3412">
        <v>86.7</v>
      </c>
      <c r="L3412">
        <v>23.6</v>
      </c>
      <c r="M3412">
        <v>85.3</v>
      </c>
      <c r="N3412">
        <v>151</v>
      </c>
      <c r="O3412">
        <v>19.899999999999999</v>
      </c>
      <c r="P3412">
        <v>14.4</v>
      </c>
      <c r="Q3412">
        <v>12.88</v>
      </c>
      <c r="R3412">
        <v>1.55</v>
      </c>
      <c r="S3412">
        <v>25.3</v>
      </c>
      <c r="U3412">
        <f>A3412-3438108179</f>
        <v>18457.30502986908</v>
      </c>
      <c r="V3412" s="7">
        <f t="shared" si="261"/>
        <v>41255.674042882289</v>
      </c>
      <c r="W3412" s="4">
        <f t="shared" si="265"/>
        <v>177.29000000000002</v>
      </c>
      <c r="X3412">
        <f t="shared" si="262"/>
        <v>1.0157420634051326</v>
      </c>
      <c r="Y3412">
        <f t="shared" si="263"/>
        <v>-7.43</v>
      </c>
      <c r="Z3412" s="5">
        <f t="shared" si="264"/>
        <v>8.4242860652748188</v>
      </c>
    </row>
    <row r="3413" spans="1:26" x14ac:dyDescent="0.35">
      <c r="A3413">
        <v>3438126641.6213398</v>
      </c>
      <c r="B3413">
        <v>122.21</v>
      </c>
      <c r="C3413">
        <v>0.88</v>
      </c>
      <c r="D3413">
        <v>963.1</v>
      </c>
      <c r="E3413">
        <v>18.48</v>
      </c>
      <c r="F3413">
        <v>11.09</v>
      </c>
      <c r="G3413">
        <v>70.2</v>
      </c>
      <c r="H3413">
        <v>84.9</v>
      </c>
      <c r="I3413">
        <v>87.6</v>
      </c>
      <c r="J3413">
        <v>88.1</v>
      </c>
      <c r="K3413">
        <v>86.9</v>
      </c>
      <c r="L3413">
        <v>23.6</v>
      </c>
      <c r="M3413">
        <v>85.5</v>
      </c>
      <c r="N3413">
        <v>151</v>
      </c>
      <c r="O3413">
        <v>19.899999999999999</v>
      </c>
      <c r="P3413">
        <v>14.4</v>
      </c>
      <c r="Q3413">
        <v>12.88</v>
      </c>
      <c r="R3413">
        <v>1.55</v>
      </c>
      <c r="S3413">
        <v>25.3</v>
      </c>
      <c r="U3413">
        <f>A3413-3438108179</f>
        <v>18462.621339797974</v>
      </c>
      <c r="V3413" s="7">
        <f t="shared" si="261"/>
        <v>41255.674104413658</v>
      </c>
      <c r="W3413" s="4">
        <f t="shared" si="265"/>
        <v>177.38</v>
      </c>
      <c r="X3413">
        <f t="shared" si="262"/>
        <v>0.90288354236403678</v>
      </c>
      <c r="Y3413">
        <f t="shared" si="263"/>
        <v>-7.3900000000000006</v>
      </c>
      <c r="Z3413" s="5">
        <f t="shared" si="264"/>
        <v>8.2571285319976422</v>
      </c>
    </row>
    <row r="3414" spans="1:26" x14ac:dyDescent="0.35">
      <c r="A3414">
        <v>3438126646.9376402</v>
      </c>
      <c r="B3414">
        <v>122.29</v>
      </c>
      <c r="C3414">
        <v>0.9</v>
      </c>
      <c r="D3414">
        <v>965.1</v>
      </c>
      <c r="E3414">
        <v>18.47</v>
      </c>
      <c r="F3414">
        <v>11.08</v>
      </c>
      <c r="G3414">
        <v>75.599999999999994</v>
      </c>
      <c r="H3414">
        <v>76.3</v>
      </c>
      <c r="I3414">
        <v>87.7</v>
      </c>
      <c r="J3414">
        <v>88.1</v>
      </c>
      <c r="K3414">
        <v>87</v>
      </c>
      <c r="L3414">
        <v>23.6</v>
      </c>
      <c r="M3414">
        <v>85.7</v>
      </c>
      <c r="N3414">
        <v>157</v>
      </c>
      <c r="O3414">
        <v>19.899999999999999</v>
      </c>
      <c r="P3414">
        <v>14.4</v>
      </c>
      <c r="Q3414">
        <v>12.88</v>
      </c>
      <c r="R3414">
        <v>1.55</v>
      </c>
      <c r="S3414">
        <v>25.3</v>
      </c>
      <c r="U3414">
        <f>A3414-3438108179</f>
        <v>18467.937640190125</v>
      </c>
      <c r="V3414" s="7">
        <f t="shared" si="261"/>
        <v>41255.674165944911</v>
      </c>
      <c r="W3414" s="4">
        <f t="shared" si="265"/>
        <v>177.46</v>
      </c>
      <c r="X3414">
        <f t="shared" si="262"/>
        <v>0.78883464142075044</v>
      </c>
      <c r="Y3414">
        <f t="shared" si="263"/>
        <v>-7.3899999999999988</v>
      </c>
      <c r="Z3414" s="5">
        <f t="shared" si="264"/>
        <v>8.1648672169007117</v>
      </c>
    </row>
    <row r="3415" spans="1:26" x14ac:dyDescent="0.35">
      <c r="A3415">
        <v>3438126652.26195</v>
      </c>
      <c r="B3415">
        <v>122.36</v>
      </c>
      <c r="C3415">
        <v>0.92</v>
      </c>
      <c r="D3415">
        <v>964.1</v>
      </c>
      <c r="E3415">
        <v>18.48</v>
      </c>
      <c r="F3415">
        <v>11.26</v>
      </c>
      <c r="G3415">
        <v>79.5</v>
      </c>
      <c r="H3415">
        <v>67.900000000000006</v>
      </c>
      <c r="I3415">
        <v>87.8</v>
      </c>
      <c r="J3415">
        <v>87.5</v>
      </c>
      <c r="K3415">
        <v>87.1</v>
      </c>
      <c r="L3415">
        <v>23.6</v>
      </c>
      <c r="M3415">
        <v>85.8</v>
      </c>
      <c r="N3415">
        <v>162</v>
      </c>
      <c r="O3415">
        <v>19.899999999999999</v>
      </c>
      <c r="P3415">
        <v>14.5</v>
      </c>
      <c r="Q3415">
        <v>12.88</v>
      </c>
      <c r="R3415">
        <v>1.55</v>
      </c>
      <c r="S3415">
        <v>25.3</v>
      </c>
      <c r="U3415">
        <f>A3415-3438108179</f>
        <v>18473.261950016022</v>
      </c>
      <c r="V3415" s="7">
        <f t="shared" si="261"/>
        <v>41255.674227568867</v>
      </c>
      <c r="W3415" s="4">
        <f t="shared" si="265"/>
        <v>177.53</v>
      </c>
      <c r="X3415">
        <f t="shared" si="262"/>
        <v>0.90288354236387636</v>
      </c>
      <c r="Y3415">
        <f t="shared" si="263"/>
        <v>-7.2200000000000006</v>
      </c>
      <c r="Z3415" s="5">
        <f t="shared" si="264"/>
        <v>7.9822044440092403</v>
      </c>
    </row>
    <row r="3416" spans="1:26" x14ac:dyDescent="0.35">
      <c r="A3416">
        <v>3438126657.5782499</v>
      </c>
      <c r="B3416">
        <v>122.44</v>
      </c>
      <c r="C3416">
        <v>0.91</v>
      </c>
      <c r="D3416">
        <v>965.5</v>
      </c>
      <c r="E3416">
        <v>18.47</v>
      </c>
      <c r="F3416">
        <v>11.27</v>
      </c>
      <c r="G3416">
        <v>83.6</v>
      </c>
      <c r="H3416">
        <v>59.7</v>
      </c>
      <c r="I3416">
        <v>87.8</v>
      </c>
      <c r="J3416">
        <v>86.5</v>
      </c>
      <c r="K3416">
        <v>87.2</v>
      </c>
      <c r="L3416">
        <v>23.6</v>
      </c>
      <c r="M3416">
        <v>85.8</v>
      </c>
      <c r="N3416">
        <v>162</v>
      </c>
      <c r="O3416">
        <v>19.899999999999999</v>
      </c>
      <c r="P3416">
        <v>14.5</v>
      </c>
      <c r="Q3416">
        <v>12.88</v>
      </c>
      <c r="R3416">
        <v>1.55</v>
      </c>
      <c r="S3416">
        <v>25.3</v>
      </c>
      <c r="U3416">
        <f>A3416-3438108179</f>
        <v>18478.578249931335</v>
      </c>
      <c r="V3416" s="7">
        <f t="shared" ref="V3416:V3479" si="266">U3416/60/60/24+$V$22</f>
        <v>41255.674289100119</v>
      </c>
      <c r="W3416" s="4">
        <f t="shared" si="265"/>
        <v>177.61</v>
      </c>
      <c r="X3416">
        <f t="shared" ref="X3416:X3479" si="267">(B3417-B3416)/((V3417-V3416)*24*60)</f>
        <v>0.90271211142146068</v>
      </c>
      <c r="Y3416">
        <f t="shared" ref="Y3416:Y3479" si="268">F3416-E3416</f>
        <v>-7.1999999999999993</v>
      </c>
      <c r="Z3416" s="5">
        <f t="shared" ref="Z3416:Z3479" si="269">SQRT((E3416-F3416)/C3416*0.005238)*39.37</f>
        <v>8.0148189046633753</v>
      </c>
    </row>
    <row r="3417" spans="1:26" x14ac:dyDescent="0.35">
      <c r="A3417">
        <v>3438126662.8955598</v>
      </c>
      <c r="B3417">
        <v>122.52</v>
      </c>
      <c r="C3417">
        <v>0.9</v>
      </c>
      <c r="D3417">
        <v>966.6</v>
      </c>
      <c r="E3417">
        <v>18.45</v>
      </c>
      <c r="F3417">
        <v>11.28</v>
      </c>
      <c r="G3417">
        <v>85.1</v>
      </c>
      <c r="H3417">
        <v>53.5</v>
      </c>
      <c r="I3417">
        <v>87.8</v>
      </c>
      <c r="J3417">
        <v>83.8</v>
      </c>
      <c r="K3417">
        <v>87.2</v>
      </c>
      <c r="L3417">
        <v>23.6</v>
      </c>
      <c r="M3417">
        <v>85.7</v>
      </c>
      <c r="N3417">
        <v>162</v>
      </c>
      <c r="O3417">
        <v>19.899999999999999</v>
      </c>
      <c r="P3417">
        <v>14.5</v>
      </c>
      <c r="Q3417">
        <v>12.88</v>
      </c>
      <c r="R3417">
        <v>1.55</v>
      </c>
      <c r="S3417">
        <v>25.3</v>
      </c>
      <c r="U3417">
        <f>A3417-3438108179</f>
        <v>18483.89555978775</v>
      </c>
      <c r="V3417" s="7">
        <f t="shared" si="266"/>
        <v>41255.674350643058</v>
      </c>
      <c r="W3417" s="4">
        <f t="shared" si="265"/>
        <v>177.69</v>
      </c>
      <c r="X3417">
        <f t="shared" si="267"/>
        <v>0.90254405275938832</v>
      </c>
      <c r="Y3417">
        <f t="shared" si="268"/>
        <v>-7.17</v>
      </c>
      <c r="Z3417" s="5">
        <f t="shared" si="269"/>
        <v>8.0424150998851083</v>
      </c>
    </row>
    <row r="3418" spans="1:26" x14ac:dyDescent="0.35">
      <c r="A3418">
        <v>3438126668.21386</v>
      </c>
      <c r="B3418">
        <v>122.6</v>
      </c>
      <c r="C3418">
        <v>0.87</v>
      </c>
      <c r="D3418">
        <v>968.4</v>
      </c>
      <c r="E3418">
        <v>18.46</v>
      </c>
      <c r="F3418">
        <v>11.31</v>
      </c>
      <c r="G3418">
        <v>86.9</v>
      </c>
      <c r="H3418">
        <v>47.8</v>
      </c>
      <c r="I3418">
        <v>87.7</v>
      </c>
      <c r="J3418">
        <v>78.5</v>
      </c>
      <c r="K3418">
        <v>87.1</v>
      </c>
      <c r="L3418">
        <v>23.6</v>
      </c>
      <c r="M3418">
        <v>85.3</v>
      </c>
      <c r="N3418">
        <v>164</v>
      </c>
      <c r="O3418">
        <v>19.899999999999999</v>
      </c>
      <c r="P3418">
        <v>14.5</v>
      </c>
      <c r="Q3418">
        <v>12.88</v>
      </c>
      <c r="R3418">
        <v>1.55</v>
      </c>
      <c r="S3418">
        <v>25.4</v>
      </c>
      <c r="U3418">
        <f>A3418-3438108179</f>
        <v>18489.213860034943</v>
      </c>
      <c r="V3418" s="7">
        <f t="shared" si="266"/>
        <v>41255.674412197455</v>
      </c>
      <c r="W3418" s="4">
        <f t="shared" si="265"/>
        <v>177.76999999999998</v>
      </c>
      <c r="X3418">
        <f t="shared" si="267"/>
        <v>0.79002309956849204</v>
      </c>
      <c r="Y3418">
        <f t="shared" si="268"/>
        <v>-7.15</v>
      </c>
      <c r="Z3418" s="5">
        <f t="shared" si="269"/>
        <v>8.1684857626650764</v>
      </c>
    </row>
    <row r="3419" spans="1:26" x14ac:dyDescent="0.35">
      <c r="A3419">
        <v>3438126673.53016</v>
      </c>
      <c r="B3419">
        <v>122.67</v>
      </c>
      <c r="C3419">
        <v>0.9</v>
      </c>
      <c r="D3419">
        <v>966.4</v>
      </c>
      <c r="E3419">
        <v>18.47</v>
      </c>
      <c r="F3419">
        <v>11.29</v>
      </c>
      <c r="G3419">
        <v>88.3</v>
      </c>
      <c r="H3419">
        <v>43.8</v>
      </c>
      <c r="I3419">
        <v>87.5</v>
      </c>
      <c r="J3419">
        <v>70.599999999999994</v>
      </c>
      <c r="K3419">
        <v>87</v>
      </c>
      <c r="L3419">
        <v>23.6</v>
      </c>
      <c r="M3419">
        <v>84.5</v>
      </c>
      <c r="N3419">
        <v>164</v>
      </c>
      <c r="O3419">
        <v>19.899999999999999</v>
      </c>
      <c r="P3419">
        <v>14.5</v>
      </c>
      <c r="Q3419">
        <v>12.88</v>
      </c>
      <c r="R3419">
        <v>1.55</v>
      </c>
      <c r="S3419">
        <v>25.4</v>
      </c>
      <c r="U3419">
        <f>A3419-3438108179</f>
        <v>18494.530159950256</v>
      </c>
      <c r="V3419" s="7">
        <f t="shared" si="266"/>
        <v>41255.674473728708</v>
      </c>
      <c r="W3419" s="4">
        <f t="shared" si="265"/>
        <v>177.84</v>
      </c>
      <c r="X3419">
        <f t="shared" si="267"/>
        <v>0.9025423458178603</v>
      </c>
      <c r="Y3419">
        <f t="shared" si="268"/>
        <v>-7.18</v>
      </c>
      <c r="Z3419" s="5">
        <f t="shared" si="269"/>
        <v>8.0480215244766828</v>
      </c>
    </row>
    <row r="3420" spans="1:26" x14ac:dyDescent="0.35">
      <c r="A3420">
        <v>3438126678.8484702</v>
      </c>
      <c r="B3420">
        <v>122.75</v>
      </c>
      <c r="C3420">
        <v>0.87</v>
      </c>
      <c r="D3420">
        <v>971.3</v>
      </c>
      <c r="E3420">
        <v>18.48</v>
      </c>
      <c r="F3420">
        <v>11.33</v>
      </c>
      <c r="G3420">
        <v>89.3</v>
      </c>
      <c r="H3420">
        <v>42.7</v>
      </c>
      <c r="I3420">
        <v>87.3</v>
      </c>
      <c r="J3420">
        <v>63.3</v>
      </c>
      <c r="K3420">
        <v>86.8</v>
      </c>
      <c r="L3420">
        <v>23.6</v>
      </c>
      <c r="M3420">
        <v>82.8</v>
      </c>
      <c r="N3420">
        <v>164</v>
      </c>
      <c r="O3420">
        <v>19.899999999999999</v>
      </c>
      <c r="P3420">
        <v>14.5</v>
      </c>
      <c r="Q3420">
        <v>12.89</v>
      </c>
      <c r="R3420">
        <v>1.56</v>
      </c>
      <c r="S3420">
        <v>25.4</v>
      </c>
      <c r="U3420">
        <f>A3420-3438108179</f>
        <v>18499.848470211029</v>
      </c>
      <c r="V3420" s="7">
        <f t="shared" si="266"/>
        <v>41255.674535283222</v>
      </c>
      <c r="W3420" s="4">
        <f t="shared" si="265"/>
        <v>177.92000000000002</v>
      </c>
      <c r="X3420">
        <f t="shared" si="267"/>
        <v>0.90271381900519121</v>
      </c>
      <c r="Y3420">
        <f t="shared" si="268"/>
        <v>-7.15</v>
      </c>
      <c r="Z3420" s="5">
        <f t="shared" si="269"/>
        <v>8.1684857626650764</v>
      </c>
    </row>
    <row r="3421" spans="1:26" x14ac:dyDescent="0.35">
      <c r="A3421">
        <v>3438126684.1657701</v>
      </c>
      <c r="B3421">
        <v>122.83</v>
      </c>
      <c r="C3421">
        <v>0.85</v>
      </c>
      <c r="D3421">
        <v>968.1</v>
      </c>
      <c r="E3421">
        <v>18.47</v>
      </c>
      <c r="F3421">
        <v>11.3</v>
      </c>
      <c r="G3421">
        <v>90</v>
      </c>
      <c r="H3421">
        <v>45</v>
      </c>
      <c r="I3421">
        <v>87</v>
      </c>
      <c r="J3421">
        <v>56.2</v>
      </c>
      <c r="K3421">
        <v>86.6</v>
      </c>
      <c r="L3421">
        <v>23.6</v>
      </c>
      <c r="M3421">
        <v>80.599999999999994</v>
      </c>
      <c r="N3421">
        <v>163</v>
      </c>
      <c r="O3421">
        <v>19.899999999999999</v>
      </c>
      <c r="P3421">
        <v>14.5</v>
      </c>
      <c r="Q3421">
        <v>12.89</v>
      </c>
      <c r="R3421">
        <v>1.56</v>
      </c>
      <c r="S3421">
        <v>25.4</v>
      </c>
      <c r="U3421">
        <f>A3421-3438108179</f>
        <v>18505.165770053864</v>
      </c>
      <c r="V3421" s="7">
        <f t="shared" si="266"/>
        <v>41255.674596826044</v>
      </c>
      <c r="W3421" s="4">
        <f t="shared" si="265"/>
        <v>178</v>
      </c>
      <c r="X3421">
        <f t="shared" si="267"/>
        <v>0.7900216982892746</v>
      </c>
      <c r="Y3421">
        <f t="shared" si="268"/>
        <v>-7.1699999999999982</v>
      </c>
      <c r="Z3421" s="5">
        <f t="shared" si="269"/>
        <v>8.2755768645542691</v>
      </c>
    </row>
    <row r="3422" spans="1:26" x14ac:dyDescent="0.35">
      <c r="A3422">
        <v>3438126689.48208</v>
      </c>
      <c r="B3422">
        <v>122.9</v>
      </c>
      <c r="C3422">
        <v>0.88</v>
      </c>
      <c r="D3422">
        <v>968.4</v>
      </c>
      <c r="E3422">
        <v>18.510000000000002</v>
      </c>
      <c r="F3422">
        <v>11.33</v>
      </c>
      <c r="G3422">
        <v>90.2</v>
      </c>
      <c r="H3422">
        <v>49.5</v>
      </c>
      <c r="I3422">
        <v>86.8</v>
      </c>
      <c r="J3422">
        <v>53.3</v>
      </c>
      <c r="K3422">
        <v>86.3</v>
      </c>
      <c r="L3422">
        <v>23.6</v>
      </c>
      <c r="M3422">
        <v>77.599999999999994</v>
      </c>
      <c r="N3422">
        <v>163</v>
      </c>
      <c r="O3422">
        <v>19.899999999999999</v>
      </c>
      <c r="P3422">
        <v>14.5</v>
      </c>
      <c r="Q3422">
        <v>12.89</v>
      </c>
      <c r="R3422">
        <v>1.56</v>
      </c>
      <c r="S3422">
        <v>25.4</v>
      </c>
      <c r="U3422">
        <f>A3422-3438108179</f>
        <v>18510.482079982758</v>
      </c>
      <c r="V3422" s="7">
        <f t="shared" si="266"/>
        <v>41255.674658357406</v>
      </c>
      <c r="W3422" s="4">
        <f t="shared" si="265"/>
        <v>178.07</v>
      </c>
      <c r="X3422">
        <f t="shared" si="267"/>
        <v>0.90254394607535371</v>
      </c>
      <c r="Y3422">
        <f t="shared" si="268"/>
        <v>-7.1800000000000015</v>
      </c>
      <c r="Z3422" s="5">
        <f t="shared" si="269"/>
        <v>8.1389625073550871</v>
      </c>
    </row>
    <row r="3423" spans="1:26" x14ac:dyDescent="0.35">
      <c r="A3423">
        <v>3438126694.8003802</v>
      </c>
      <c r="B3423">
        <v>122.98</v>
      </c>
      <c r="C3423">
        <v>0.88</v>
      </c>
      <c r="D3423">
        <v>967.5</v>
      </c>
      <c r="E3423">
        <v>18.48</v>
      </c>
      <c r="F3423">
        <v>11.34</v>
      </c>
      <c r="G3423">
        <v>87</v>
      </c>
      <c r="H3423">
        <v>57.7</v>
      </c>
      <c r="I3423">
        <v>86.6</v>
      </c>
      <c r="J3423">
        <v>53.4</v>
      </c>
      <c r="K3423">
        <v>86.1</v>
      </c>
      <c r="L3423">
        <v>23.5</v>
      </c>
      <c r="M3423">
        <v>76.2</v>
      </c>
      <c r="N3423">
        <v>164</v>
      </c>
      <c r="O3423">
        <v>20</v>
      </c>
      <c r="P3423">
        <v>14.5</v>
      </c>
      <c r="Q3423">
        <v>12.89</v>
      </c>
      <c r="R3423">
        <v>1.56</v>
      </c>
      <c r="S3423">
        <v>25.4</v>
      </c>
      <c r="U3423">
        <f>A3423-3438108179</f>
        <v>18515.80038022995</v>
      </c>
      <c r="V3423" s="7">
        <f t="shared" si="266"/>
        <v>41255.674719911811</v>
      </c>
      <c r="W3423" s="4">
        <f t="shared" si="265"/>
        <v>178.15</v>
      </c>
      <c r="X3423">
        <f t="shared" si="267"/>
        <v>0.90237445699871355</v>
      </c>
      <c r="Y3423">
        <f t="shared" si="268"/>
        <v>-7.1400000000000006</v>
      </c>
      <c r="Z3423" s="5">
        <f t="shared" si="269"/>
        <v>8.1162596388436672</v>
      </c>
    </row>
    <row r="3424" spans="1:26" x14ac:dyDescent="0.35">
      <c r="A3424">
        <v>3438126700.1196799</v>
      </c>
      <c r="B3424">
        <v>123.06</v>
      </c>
      <c r="C3424">
        <v>0.91</v>
      </c>
      <c r="D3424">
        <v>971</v>
      </c>
      <c r="E3424">
        <v>18.47</v>
      </c>
      <c r="F3424">
        <v>11.35</v>
      </c>
      <c r="G3424">
        <v>81.2</v>
      </c>
      <c r="H3424">
        <v>64.8</v>
      </c>
      <c r="I3424">
        <v>86.5</v>
      </c>
      <c r="J3424">
        <v>57.8</v>
      </c>
      <c r="K3424">
        <v>86</v>
      </c>
      <c r="L3424">
        <v>23.5</v>
      </c>
      <c r="M3424">
        <v>75.2</v>
      </c>
      <c r="N3424">
        <v>164</v>
      </c>
      <c r="O3424">
        <v>20</v>
      </c>
      <c r="P3424">
        <v>14.5</v>
      </c>
      <c r="Q3424">
        <v>12.89</v>
      </c>
      <c r="R3424">
        <v>1.56</v>
      </c>
      <c r="S3424">
        <v>25.4</v>
      </c>
      <c r="U3424">
        <f>A3424-3438108179</f>
        <v>18521.119679927826</v>
      </c>
      <c r="V3424" s="7">
        <f t="shared" si="266"/>
        <v>41255.674781477777</v>
      </c>
      <c r="W3424" s="4">
        <f t="shared" si="265"/>
        <v>178.23000000000002</v>
      </c>
      <c r="X3424">
        <f t="shared" si="267"/>
        <v>0.85893431083600169</v>
      </c>
      <c r="Y3424">
        <f t="shared" si="268"/>
        <v>-7.1199999999999992</v>
      </c>
      <c r="Z3424" s="5">
        <f t="shared" si="269"/>
        <v>7.9701677555430965</v>
      </c>
    </row>
    <row r="3425" spans="1:26" x14ac:dyDescent="0.35">
      <c r="A3425">
        <v>3438126705.7080002</v>
      </c>
      <c r="B3425">
        <v>123.14</v>
      </c>
      <c r="C3425">
        <v>0.87</v>
      </c>
      <c r="D3425">
        <v>958.9</v>
      </c>
      <c r="E3425">
        <v>18.48</v>
      </c>
      <c r="F3425">
        <v>11.35</v>
      </c>
      <c r="G3425">
        <v>71.400000000000006</v>
      </c>
      <c r="H3425">
        <v>72</v>
      </c>
      <c r="I3425">
        <v>86.4</v>
      </c>
      <c r="J3425">
        <v>62.7</v>
      </c>
      <c r="K3425">
        <v>85.8</v>
      </c>
      <c r="L3425">
        <v>23.5</v>
      </c>
      <c r="M3425">
        <v>75.2</v>
      </c>
      <c r="N3425">
        <v>163</v>
      </c>
      <c r="O3425">
        <v>20</v>
      </c>
      <c r="P3425">
        <v>14.4</v>
      </c>
      <c r="Q3425">
        <v>12.89</v>
      </c>
      <c r="R3425">
        <v>1.56</v>
      </c>
      <c r="S3425">
        <v>25.4</v>
      </c>
      <c r="U3425">
        <f>A3425-3438108179</f>
        <v>18526.708000183105</v>
      </c>
      <c r="V3425" s="7">
        <f t="shared" si="266"/>
        <v>41255.67484615741</v>
      </c>
      <c r="W3425" s="4">
        <f t="shared" si="265"/>
        <v>178.31</v>
      </c>
      <c r="X3425">
        <f t="shared" si="267"/>
        <v>0.90305172749116625</v>
      </c>
      <c r="Y3425">
        <f t="shared" si="268"/>
        <v>-7.1300000000000008</v>
      </c>
      <c r="Z3425" s="5">
        <f t="shared" si="269"/>
        <v>8.1570533067299777</v>
      </c>
    </row>
    <row r="3426" spans="1:26" x14ac:dyDescent="0.35">
      <c r="A3426">
        <v>3438126711.0233102</v>
      </c>
      <c r="B3426">
        <v>123.22</v>
      </c>
      <c r="C3426">
        <v>0.89</v>
      </c>
      <c r="D3426">
        <v>958.5</v>
      </c>
      <c r="E3426">
        <v>18.46</v>
      </c>
      <c r="F3426">
        <v>11.42</v>
      </c>
      <c r="G3426">
        <v>63.1</v>
      </c>
      <c r="H3426">
        <v>77.2</v>
      </c>
      <c r="I3426">
        <v>86.4</v>
      </c>
      <c r="J3426">
        <v>68.900000000000006</v>
      </c>
      <c r="K3426">
        <v>85.8</v>
      </c>
      <c r="L3426">
        <v>23.5</v>
      </c>
      <c r="M3426">
        <v>76</v>
      </c>
      <c r="N3426">
        <v>167</v>
      </c>
      <c r="O3426">
        <v>20</v>
      </c>
      <c r="P3426">
        <v>14.4</v>
      </c>
      <c r="Q3426">
        <v>12.89</v>
      </c>
      <c r="R3426">
        <v>1.56</v>
      </c>
      <c r="S3426">
        <v>25.4</v>
      </c>
      <c r="U3426">
        <f>A3426-3438108179</f>
        <v>18532.023310184479</v>
      </c>
      <c r="V3426" s="7">
        <f t="shared" si="266"/>
        <v>41255.674907677203</v>
      </c>
      <c r="W3426" s="4">
        <f t="shared" si="265"/>
        <v>178.39</v>
      </c>
      <c r="X3426">
        <f t="shared" si="267"/>
        <v>0.7895776498739745</v>
      </c>
      <c r="Y3426">
        <f t="shared" si="268"/>
        <v>-7.0400000000000009</v>
      </c>
      <c r="Z3426" s="5">
        <f t="shared" si="269"/>
        <v>8.0138182405849818</v>
      </c>
    </row>
    <row r="3427" spans="1:26" x14ac:dyDescent="0.35">
      <c r="A3427">
        <v>3438126716.3426099</v>
      </c>
      <c r="B3427">
        <v>123.29</v>
      </c>
      <c r="C3427">
        <v>0.87</v>
      </c>
      <c r="D3427">
        <v>966.4</v>
      </c>
      <c r="E3427">
        <v>18.47</v>
      </c>
      <c r="F3427">
        <v>11.42</v>
      </c>
      <c r="G3427">
        <v>55.2</v>
      </c>
      <c r="H3427">
        <v>82</v>
      </c>
      <c r="I3427">
        <v>86.3</v>
      </c>
      <c r="J3427">
        <v>73.400000000000006</v>
      </c>
      <c r="K3427">
        <v>85.7</v>
      </c>
      <c r="L3427">
        <v>23.4</v>
      </c>
      <c r="M3427">
        <v>77.2</v>
      </c>
      <c r="N3427">
        <v>168</v>
      </c>
      <c r="O3427">
        <v>20</v>
      </c>
      <c r="P3427">
        <v>14.4</v>
      </c>
      <c r="Q3427">
        <v>12.9</v>
      </c>
      <c r="R3427">
        <v>1.56</v>
      </c>
      <c r="S3427">
        <v>25.4</v>
      </c>
      <c r="U3427">
        <f>A3427-3438108179</f>
        <v>18537.342609882355</v>
      </c>
      <c r="V3427" s="7">
        <f t="shared" si="266"/>
        <v>41255.674969243169</v>
      </c>
      <c r="W3427" s="4">
        <f t="shared" si="265"/>
        <v>178.46</v>
      </c>
      <c r="X3427">
        <f t="shared" si="267"/>
        <v>0.90288183413798473</v>
      </c>
      <c r="Y3427">
        <f t="shared" si="268"/>
        <v>-7.0499999999999989</v>
      </c>
      <c r="Z3427" s="5">
        <f t="shared" si="269"/>
        <v>8.1111623473287793</v>
      </c>
    </row>
    <row r="3428" spans="1:26" x14ac:dyDescent="0.35">
      <c r="A3428">
        <v>3438126721.6589198</v>
      </c>
      <c r="B3428">
        <v>123.37</v>
      </c>
      <c r="C3428">
        <v>0.82</v>
      </c>
      <c r="D3428">
        <v>965.7</v>
      </c>
      <c r="E3428">
        <v>18.48</v>
      </c>
      <c r="F3428">
        <v>11.4</v>
      </c>
      <c r="G3428">
        <v>49.3</v>
      </c>
      <c r="H3428">
        <v>85.1</v>
      </c>
      <c r="I3428">
        <v>86.3</v>
      </c>
      <c r="J3428">
        <v>76.900000000000006</v>
      </c>
      <c r="K3428">
        <v>85.7</v>
      </c>
      <c r="L3428">
        <v>23.4</v>
      </c>
      <c r="M3428">
        <v>78.7</v>
      </c>
      <c r="N3428">
        <v>168</v>
      </c>
      <c r="O3428">
        <v>20</v>
      </c>
      <c r="P3428">
        <v>14.3</v>
      </c>
      <c r="Q3428">
        <v>12.89</v>
      </c>
      <c r="R3428">
        <v>1.56</v>
      </c>
      <c r="S3428">
        <v>25.4</v>
      </c>
      <c r="U3428">
        <f>A3428-3438108179</f>
        <v>18542.658919811249</v>
      </c>
      <c r="V3428" s="7">
        <f t="shared" si="266"/>
        <v>41255.675030774539</v>
      </c>
      <c r="W3428" s="4">
        <f t="shared" si="265"/>
        <v>178.54000000000002</v>
      </c>
      <c r="X3428">
        <f t="shared" si="267"/>
        <v>0.90254405275938832</v>
      </c>
      <c r="Y3428">
        <f t="shared" si="268"/>
        <v>-7.08</v>
      </c>
      <c r="Z3428" s="5">
        <f t="shared" si="269"/>
        <v>8.3725522113729376</v>
      </c>
    </row>
    <row r="3429" spans="1:26" x14ac:dyDescent="0.35">
      <c r="A3429">
        <v>3438126726.9772201</v>
      </c>
      <c r="B3429">
        <v>123.45</v>
      </c>
      <c r="C3429">
        <v>0.83</v>
      </c>
      <c r="D3429">
        <v>964.4</v>
      </c>
      <c r="E3429">
        <v>18.47</v>
      </c>
      <c r="F3429">
        <v>11.4</v>
      </c>
      <c r="G3429">
        <v>45.8</v>
      </c>
      <c r="H3429">
        <v>87.8</v>
      </c>
      <c r="I3429">
        <v>86.3</v>
      </c>
      <c r="J3429">
        <v>78.900000000000006</v>
      </c>
      <c r="K3429">
        <v>85.7</v>
      </c>
      <c r="L3429">
        <v>23.4</v>
      </c>
      <c r="M3429">
        <v>80</v>
      </c>
      <c r="N3429">
        <v>168</v>
      </c>
      <c r="O3429">
        <v>20</v>
      </c>
      <c r="P3429">
        <v>14.3</v>
      </c>
      <c r="Q3429">
        <v>12.89</v>
      </c>
      <c r="R3429">
        <v>1.56</v>
      </c>
      <c r="S3429">
        <v>25.4</v>
      </c>
      <c r="U3429">
        <f>A3429-3438108179</f>
        <v>18547.977220058441</v>
      </c>
      <c r="V3429" s="7">
        <f t="shared" si="266"/>
        <v>41255.675092328936</v>
      </c>
      <c r="W3429" s="4">
        <f t="shared" si="265"/>
        <v>178.62</v>
      </c>
      <c r="X3429">
        <f t="shared" si="267"/>
        <v>0.90220300609711823</v>
      </c>
      <c r="Y3429">
        <f t="shared" si="268"/>
        <v>-7.0699999999999985</v>
      </c>
      <c r="Z3429" s="5">
        <f t="shared" si="269"/>
        <v>8.3160831401375184</v>
      </c>
    </row>
    <row r="3430" spans="1:26" x14ac:dyDescent="0.35">
      <c r="A3430">
        <v>3438126732.2975302</v>
      </c>
      <c r="B3430">
        <v>123.53</v>
      </c>
      <c r="C3430">
        <v>0.81</v>
      </c>
      <c r="D3430">
        <v>959.4</v>
      </c>
      <c r="E3430">
        <v>18.47</v>
      </c>
      <c r="F3430">
        <v>11.4</v>
      </c>
      <c r="G3430">
        <v>45.4</v>
      </c>
      <c r="H3430">
        <v>89.6</v>
      </c>
      <c r="I3430">
        <v>86.3</v>
      </c>
      <c r="J3430">
        <v>80.8</v>
      </c>
      <c r="K3430">
        <v>85.7</v>
      </c>
      <c r="L3430">
        <v>23.4</v>
      </c>
      <c r="M3430">
        <v>80.900000000000006</v>
      </c>
      <c r="N3430">
        <v>168</v>
      </c>
      <c r="O3430">
        <v>20</v>
      </c>
      <c r="P3430">
        <v>14.2</v>
      </c>
      <c r="Q3430">
        <v>12.89</v>
      </c>
      <c r="R3430">
        <v>1.56</v>
      </c>
      <c r="S3430">
        <v>25.4</v>
      </c>
      <c r="U3430">
        <f>A3430-3438108179</f>
        <v>18553.297530174255</v>
      </c>
      <c r="V3430" s="7">
        <f t="shared" si="266"/>
        <v>41255.675153906603</v>
      </c>
      <c r="W3430" s="4">
        <f t="shared" si="265"/>
        <v>178.7</v>
      </c>
      <c r="X3430">
        <f t="shared" si="267"/>
        <v>0.78987459162948215</v>
      </c>
      <c r="Y3430">
        <f t="shared" si="268"/>
        <v>-7.0699999999999985</v>
      </c>
      <c r="Z3430" s="5">
        <f t="shared" si="269"/>
        <v>8.4181247874294005</v>
      </c>
    </row>
    <row r="3431" spans="1:26" x14ac:dyDescent="0.35">
      <c r="A3431">
        <v>3438126737.61483</v>
      </c>
      <c r="B3431">
        <v>123.6</v>
      </c>
      <c r="C3431">
        <v>0.84</v>
      </c>
      <c r="D3431">
        <v>958.8</v>
      </c>
      <c r="E3431">
        <v>18.47</v>
      </c>
      <c r="F3431">
        <v>11.4</v>
      </c>
      <c r="G3431">
        <v>49.7</v>
      </c>
      <c r="H3431">
        <v>91.3</v>
      </c>
      <c r="I3431">
        <v>86.3</v>
      </c>
      <c r="J3431">
        <v>82.3</v>
      </c>
      <c r="K3431">
        <v>85.6</v>
      </c>
      <c r="L3431">
        <v>23.4</v>
      </c>
      <c r="M3431">
        <v>81.900000000000006</v>
      </c>
      <c r="N3431">
        <v>168</v>
      </c>
      <c r="O3431">
        <v>20</v>
      </c>
      <c r="P3431">
        <v>14.2</v>
      </c>
      <c r="Q3431">
        <v>12.9</v>
      </c>
      <c r="R3431">
        <v>1.56</v>
      </c>
      <c r="S3431">
        <v>25.4</v>
      </c>
      <c r="U3431">
        <f>A3431-3438108179</f>
        <v>18558.61483001709</v>
      </c>
      <c r="V3431" s="7">
        <f t="shared" si="266"/>
        <v>41255.675215449424</v>
      </c>
      <c r="W3431" s="4">
        <f t="shared" si="265"/>
        <v>178.76999999999998</v>
      </c>
      <c r="X3431">
        <f t="shared" si="267"/>
        <v>0.90254405275954874</v>
      </c>
      <c r="Y3431">
        <f t="shared" si="268"/>
        <v>-7.0699999999999985</v>
      </c>
      <c r="Z3431" s="5">
        <f t="shared" si="269"/>
        <v>8.266434438852702</v>
      </c>
    </row>
    <row r="3432" spans="1:26" x14ac:dyDescent="0.35">
      <c r="A3432">
        <v>3438126742.9331298</v>
      </c>
      <c r="B3432">
        <v>123.68</v>
      </c>
      <c r="C3432">
        <v>0.86</v>
      </c>
      <c r="D3432">
        <v>955.7</v>
      </c>
      <c r="E3432">
        <v>18.47</v>
      </c>
      <c r="F3432">
        <v>11.39</v>
      </c>
      <c r="G3432">
        <v>55.5</v>
      </c>
      <c r="H3432">
        <v>92</v>
      </c>
      <c r="I3432">
        <v>86.2</v>
      </c>
      <c r="J3432">
        <v>83.3</v>
      </c>
      <c r="K3432">
        <v>85.6</v>
      </c>
      <c r="L3432">
        <v>23.4</v>
      </c>
      <c r="M3432">
        <v>82.5</v>
      </c>
      <c r="N3432">
        <v>169</v>
      </c>
      <c r="O3432">
        <v>20</v>
      </c>
      <c r="P3432">
        <v>14.2</v>
      </c>
      <c r="Q3432">
        <v>12.89</v>
      </c>
      <c r="R3432">
        <v>1.56</v>
      </c>
      <c r="S3432">
        <v>25.4</v>
      </c>
      <c r="U3432">
        <f>A3432-3438108179</f>
        <v>18563.933129787445</v>
      </c>
      <c r="V3432" s="7">
        <f t="shared" si="266"/>
        <v>41255.675277003822</v>
      </c>
      <c r="W3432" s="4">
        <f t="shared" si="265"/>
        <v>178.85000000000002</v>
      </c>
      <c r="X3432">
        <f t="shared" si="267"/>
        <v>0.9025423458178603</v>
      </c>
      <c r="Y3432">
        <f t="shared" si="268"/>
        <v>-7.0799999999999983</v>
      </c>
      <c r="Z3432" s="5">
        <f t="shared" si="269"/>
        <v>8.1755233838841885</v>
      </c>
    </row>
    <row r="3433" spans="1:26" x14ac:dyDescent="0.35">
      <c r="A3433">
        <v>3438126748.25144</v>
      </c>
      <c r="B3433">
        <v>123.76</v>
      </c>
      <c r="C3433">
        <v>0.91</v>
      </c>
      <c r="D3433">
        <v>954.6</v>
      </c>
      <c r="E3433">
        <v>18.47</v>
      </c>
      <c r="F3433">
        <v>11.41</v>
      </c>
      <c r="G3433">
        <v>62.2</v>
      </c>
      <c r="H3433">
        <v>90.1</v>
      </c>
      <c r="I3433">
        <v>86.2</v>
      </c>
      <c r="J3433">
        <v>83.9</v>
      </c>
      <c r="K3433">
        <v>85.6</v>
      </c>
      <c r="L3433">
        <v>23.4</v>
      </c>
      <c r="M3433">
        <v>82.9</v>
      </c>
      <c r="N3433">
        <v>169</v>
      </c>
      <c r="O3433">
        <v>20</v>
      </c>
      <c r="P3433">
        <v>14.2</v>
      </c>
      <c r="Q3433">
        <v>12.9</v>
      </c>
      <c r="R3433">
        <v>1.56</v>
      </c>
      <c r="S3433">
        <v>25.4</v>
      </c>
      <c r="U3433">
        <f>A3433-3438108179</f>
        <v>18569.251440048218</v>
      </c>
      <c r="V3433" s="7">
        <f t="shared" si="266"/>
        <v>41255.675338558336</v>
      </c>
      <c r="W3433" s="4">
        <f t="shared" si="265"/>
        <v>178.93</v>
      </c>
      <c r="X3433">
        <f t="shared" si="267"/>
        <v>0.78972604616440467</v>
      </c>
      <c r="Y3433">
        <f t="shared" si="268"/>
        <v>-7.0599999999999987</v>
      </c>
      <c r="Z3433" s="5">
        <f t="shared" si="269"/>
        <v>7.9365145394065122</v>
      </c>
    </row>
    <row r="3434" spans="1:26" x14ac:dyDescent="0.35">
      <c r="A3434">
        <v>3438126753.5697398</v>
      </c>
      <c r="B3434">
        <v>123.83</v>
      </c>
      <c r="C3434">
        <v>0.9</v>
      </c>
      <c r="D3434">
        <v>956.8</v>
      </c>
      <c r="E3434">
        <v>18.45</v>
      </c>
      <c r="F3434">
        <v>11.38</v>
      </c>
      <c r="G3434">
        <v>69.7</v>
      </c>
      <c r="H3434">
        <v>84.9</v>
      </c>
      <c r="I3434">
        <v>86.1</v>
      </c>
      <c r="J3434">
        <v>84.3</v>
      </c>
      <c r="K3434">
        <v>85.5</v>
      </c>
      <c r="L3434">
        <v>23.4</v>
      </c>
      <c r="M3434">
        <v>83.2</v>
      </c>
      <c r="N3434">
        <v>169</v>
      </c>
      <c r="O3434">
        <v>20</v>
      </c>
      <c r="P3434">
        <v>14.2</v>
      </c>
      <c r="Q3434">
        <v>12.89</v>
      </c>
      <c r="R3434">
        <v>1.56</v>
      </c>
      <c r="S3434">
        <v>25.4</v>
      </c>
      <c r="U3434">
        <f>A3434-3438108179</f>
        <v>18574.569739818573</v>
      </c>
      <c r="V3434" s="7">
        <f t="shared" si="266"/>
        <v>41255.675400112734</v>
      </c>
      <c r="W3434" s="4">
        <f t="shared" si="265"/>
        <v>179</v>
      </c>
      <c r="X3434">
        <f t="shared" si="267"/>
        <v>0.902372644055081</v>
      </c>
      <c r="Y3434">
        <f t="shared" si="268"/>
        <v>-7.0699999999999985</v>
      </c>
      <c r="Z3434" s="5">
        <f t="shared" si="269"/>
        <v>7.9861343867393044</v>
      </c>
    </row>
    <row r="3435" spans="1:26" x14ac:dyDescent="0.35">
      <c r="A3435">
        <v>3438126758.88905</v>
      </c>
      <c r="B3435">
        <v>123.91</v>
      </c>
      <c r="C3435">
        <v>0.93</v>
      </c>
      <c r="D3435">
        <v>956.2</v>
      </c>
      <c r="E3435">
        <v>18.45</v>
      </c>
      <c r="F3435">
        <v>11.4</v>
      </c>
      <c r="G3435">
        <v>74.7</v>
      </c>
      <c r="H3435">
        <v>76.900000000000006</v>
      </c>
      <c r="I3435">
        <v>86.1</v>
      </c>
      <c r="J3435">
        <v>84.6</v>
      </c>
      <c r="K3435">
        <v>85.5</v>
      </c>
      <c r="L3435">
        <v>23.4</v>
      </c>
      <c r="M3435">
        <v>83.5</v>
      </c>
      <c r="N3435">
        <v>169</v>
      </c>
      <c r="O3435">
        <v>20</v>
      </c>
      <c r="P3435">
        <v>14.2</v>
      </c>
      <c r="Q3435">
        <v>12.89</v>
      </c>
      <c r="R3435">
        <v>1.56</v>
      </c>
      <c r="S3435">
        <v>25.4</v>
      </c>
      <c r="U3435">
        <f>A3435-3438108179</f>
        <v>18579.889050006866</v>
      </c>
      <c r="V3435" s="7">
        <f t="shared" si="266"/>
        <v>41255.675461678824</v>
      </c>
      <c r="W3435" s="4">
        <f t="shared" si="265"/>
        <v>179.07999999999998</v>
      </c>
      <c r="X3435">
        <f t="shared" si="267"/>
        <v>0.90271381900519121</v>
      </c>
      <c r="Y3435">
        <f t="shared" si="268"/>
        <v>-7.0499999999999989</v>
      </c>
      <c r="Z3435" s="5">
        <f t="shared" si="269"/>
        <v>7.8451498970382962</v>
      </c>
    </row>
    <row r="3436" spans="1:26" x14ac:dyDescent="0.35">
      <c r="A3436">
        <v>3438126764.2063498</v>
      </c>
      <c r="B3436">
        <v>123.99</v>
      </c>
      <c r="C3436">
        <v>0.85</v>
      </c>
      <c r="D3436">
        <v>956.5</v>
      </c>
      <c r="E3436">
        <v>18.47</v>
      </c>
      <c r="F3436">
        <v>11.4</v>
      </c>
      <c r="G3436">
        <v>79.900000000000006</v>
      </c>
      <c r="H3436">
        <v>67.8</v>
      </c>
      <c r="I3436">
        <v>86</v>
      </c>
      <c r="J3436">
        <v>84.9</v>
      </c>
      <c r="K3436">
        <v>85.4</v>
      </c>
      <c r="L3436">
        <v>23.4</v>
      </c>
      <c r="M3436">
        <v>83.6</v>
      </c>
      <c r="N3436">
        <v>169</v>
      </c>
      <c r="O3436">
        <v>20</v>
      </c>
      <c r="P3436">
        <v>14.2</v>
      </c>
      <c r="Q3436">
        <v>12.89</v>
      </c>
      <c r="R3436">
        <v>1.56</v>
      </c>
      <c r="S3436">
        <v>25.4</v>
      </c>
      <c r="U3436">
        <f>A3436-3438108179</f>
        <v>18585.206349849701</v>
      </c>
      <c r="V3436" s="7">
        <f t="shared" si="266"/>
        <v>41255.675523221646</v>
      </c>
      <c r="W3436" s="4">
        <f t="shared" si="265"/>
        <v>179.16</v>
      </c>
      <c r="X3436">
        <f t="shared" si="267"/>
        <v>0.7900231929872833</v>
      </c>
      <c r="Y3436">
        <f t="shared" si="268"/>
        <v>-7.0699999999999985</v>
      </c>
      <c r="Z3436" s="5">
        <f t="shared" si="269"/>
        <v>8.2176644885023702</v>
      </c>
    </row>
    <row r="3437" spans="1:26" x14ac:dyDescent="0.35">
      <c r="A3437">
        <v>3438126769.5226498</v>
      </c>
      <c r="B3437">
        <v>124.06</v>
      </c>
      <c r="C3437">
        <v>0.82</v>
      </c>
      <c r="D3437">
        <v>950.6</v>
      </c>
      <c r="E3437">
        <v>18.45</v>
      </c>
      <c r="F3437">
        <v>11.41</v>
      </c>
      <c r="G3437">
        <v>83.2</v>
      </c>
      <c r="H3437">
        <v>59.6</v>
      </c>
      <c r="I3437">
        <v>85.9</v>
      </c>
      <c r="J3437">
        <v>85.1</v>
      </c>
      <c r="K3437">
        <v>85.4</v>
      </c>
      <c r="L3437">
        <v>23.4</v>
      </c>
      <c r="M3437">
        <v>83.7</v>
      </c>
      <c r="N3437">
        <v>169</v>
      </c>
      <c r="O3437">
        <v>20</v>
      </c>
      <c r="P3437">
        <v>14.2</v>
      </c>
      <c r="Q3437">
        <v>12.89</v>
      </c>
      <c r="R3437">
        <v>1.56</v>
      </c>
      <c r="S3437">
        <v>25.4</v>
      </c>
      <c r="U3437">
        <f>A3437-3438108179</f>
        <v>18590.522649765015</v>
      </c>
      <c r="V3437" s="7">
        <f t="shared" si="266"/>
        <v>41255.675584752891</v>
      </c>
      <c r="W3437" s="4">
        <f t="shared" si="265"/>
        <v>179.23000000000002</v>
      </c>
      <c r="X3437">
        <f t="shared" si="267"/>
        <v>0.902372644055081</v>
      </c>
      <c r="Y3437">
        <f t="shared" si="268"/>
        <v>-7.0399999999999991</v>
      </c>
      <c r="Z3437" s="5">
        <f t="shared" si="269"/>
        <v>8.3488674334795014</v>
      </c>
    </row>
    <row r="3438" spans="1:26" x14ac:dyDescent="0.35">
      <c r="A3438">
        <v>3438126774.84196</v>
      </c>
      <c r="B3438">
        <v>124.14</v>
      </c>
      <c r="C3438">
        <v>0.82</v>
      </c>
      <c r="D3438">
        <v>955.1</v>
      </c>
      <c r="E3438">
        <v>18.46</v>
      </c>
      <c r="F3438">
        <v>11.41</v>
      </c>
      <c r="G3438">
        <v>85.7</v>
      </c>
      <c r="H3438">
        <v>53</v>
      </c>
      <c r="I3438">
        <v>85.9</v>
      </c>
      <c r="J3438">
        <v>85.2</v>
      </c>
      <c r="K3438">
        <v>85.4</v>
      </c>
      <c r="L3438">
        <v>23.3</v>
      </c>
      <c r="M3438">
        <v>83.7</v>
      </c>
      <c r="N3438">
        <v>169</v>
      </c>
      <c r="O3438">
        <v>20</v>
      </c>
      <c r="P3438">
        <v>14.2</v>
      </c>
      <c r="Q3438">
        <v>12.9</v>
      </c>
      <c r="R3438">
        <v>1.56</v>
      </c>
      <c r="S3438">
        <v>25.4</v>
      </c>
      <c r="U3438">
        <f>A3438-3438108179</f>
        <v>18595.841959953308</v>
      </c>
      <c r="V3438" s="7">
        <f t="shared" si="266"/>
        <v>41255.675646318981</v>
      </c>
      <c r="W3438" s="4">
        <f t="shared" si="265"/>
        <v>179.31</v>
      </c>
      <c r="X3438">
        <f t="shared" si="267"/>
        <v>0.78972595281587432</v>
      </c>
      <c r="Y3438">
        <f t="shared" si="268"/>
        <v>-7.0500000000000007</v>
      </c>
      <c r="Z3438" s="5">
        <f t="shared" si="269"/>
        <v>8.3547949226418741</v>
      </c>
    </row>
    <row r="3439" spans="1:26" x14ac:dyDescent="0.35">
      <c r="A3439">
        <v>3438126780.1602602</v>
      </c>
      <c r="B3439">
        <v>124.21</v>
      </c>
      <c r="C3439">
        <v>0.74</v>
      </c>
      <c r="D3439">
        <v>947.2</v>
      </c>
      <c r="E3439">
        <v>18.45</v>
      </c>
      <c r="F3439">
        <v>11.41</v>
      </c>
      <c r="G3439">
        <v>87.1</v>
      </c>
      <c r="H3439">
        <v>47.7</v>
      </c>
      <c r="I3439">
        <v>85.9</v>
      </c>
      <c r="J3439">
        <v>85.3</v>
      </c>
      <c r="K3439">
        <v>85.4</v>
      </c>
      <c r="L3439">
        <v>23.3</v>
      </c>
      <c r="M3439">
        <v>83.8</v>
      </c>
      <c r="N3439">
        <v>169</v>
      </c>
      <c r="O3439">
        <v>20</v>
      </c>
      <c r="P3439">
        <v>14.2</v>
      </c>
      <c r="Q3439">
        <v>12.9</v>
      </c>
      <c r="R3439">
        <v>1.56</v>
      </c>
      <c r="S3439">
        <v>25.4</v>
      </c>
      <c r="U3439">
        <f>A3439-3438108179</f>
        <v>18601.1602602005</v>
      </c>
      <c r="V3439" s="7">
        <f t="shared" si="266"/>
        <v>41255.675707873386</v>
      </c>
      <c r="W3439" s="4">
        <f t="shared" si="265"/>
        <v>179.38</v>
      </c>
      <c r="X3439">
        <f t="shared" si="267"/>
        <v>0.78942772361309665</v>
      </c>
      <c r="Y3439">
        <f t="shared" si="268"/>
        <v>-7.0399999999999991</v>
      </c>
      <c r="Z3439" s="5">
        <f t="shared" si="269"/>
        <v>8.7885784053130642</v>
      </c>
    </row>
    <row r="3440" spans="1:26" x14ac:dyDescent="0.35">
      <c r="A3440">
        <v>3438126785.4805698</v>
      </c>
      <c r="B3440">
        <v>124.28</v>
      </c>
      <c r="C3440">
        <v>0.77</v>
      </c>
      <c r="D3440">
        <v>937.7</v>
      </c>
      <c r="E3440">
        <v>18.440000000000001</v>
      </c>
      <c r="F3440">
        <v>11.38</v>
      </c>
      <c r="G3440">
        <v>88.5</v>
      </c>
      <c r="H3440">
        <v>43.9</v>
      </c>
      <c r="I3440">
        <v>85.9</v>
      </c>
      <c r="J3440">
        <v>85.4</v>
      </c>
      <c r="K3440">
        <v>85.4</v>
      </c>
      <c r="L3440">
        <v>23.3</v>
      </c>
      <c r="M3440">
        <v>83.9</v>
      </c>
      <c r="N3440">
        <v>168</v>
      </c>
      <c r="O3440">
        <v>20</v>
      </c>
      <c r="P3440">
        <v>14.2</v>
      </c>
      <c r="Q3440">
        <v>12.89</v>
      </c>
      <c r="R3440">
        <v>1.56</v>
      </c>
      <c r="S3440">
        <v>25.5</v>
      </c>
      <c r="U3440">
        <f>A3440-3438108179</f>
        <v>18606.480569839478</v>
      </c>
      <c r="V3440" s="7">
        <f t="shared" si="266"/>
        <v>41255.675769451045</v>
      </c>
      <c r="W3440" s="4">
        <f t="shared" si="265"/>
        <v>179.45</v>
      </c>
      <c r="X3440">
        <f t="shared" si="267"/>
        <v>0.78913260901608318</v>
      </c>
      <c r="Y3440">
        <f t="shared" si="268"/>
        <v>-7.0600000000000005</v>
      </c>
      <c r="Z3440" s="5">
        <f t="shared" si="269"/>
        <v>8.6279009321489433</v>
      </c>
    </row>
    <row r="3441" spans="1:26" x14ac:dyDescent="0.35">
      <c r="A3441">
        <v>3438126790.8028698</v>
      </c>
      <c r="B3441">
        <v>124.35</v>
      </c>
      <c r="C3441">
        <v>0.83</v>
      </c>
      <c r="D3441">
        <v>932.4</v>
      </c>
      <c r="E3441">
        <v>18.41</v>
      </c>
      <c r="F3441">
        <v>11.42</v>
      </c>
      <c r="G3441">
        <v>89.4</v>
      </c>
      <c r="H3441">
        <v>42.7</v>
      </c>
      <c r="I3441">
        <v>85.9</v>
      </c>
      <c r="J3441">
        <v>85.5</v>
      </c>
      <c r="K3441">
        <v>85.4</v>
      </c>
      <c r="L3441">
        <v>23.3</v>
      </c>
      <c r="M3441">
        <v>83.9</v>
      </c>
      <c r="N3441">
        <v>169</v>
      </c>
      <c r="O3441">
        <v>20</v>
      </c>
      <c r="P3441">
        <v>14.2</v>
      </c>
      <c r="Q3441">
        <v>12.89</v>
      </c>
      <c r="R3441">
        <v>1.56</v>
      </c>
      <c r="S3441">
        <v>25.5</v>
      </c>
      <c r="U3441">
        <f>A3441-3438108179</f>
        <v>18611.802869796753</v>
      </c>
      <c r="V3441" s="7">
        <f t="shared" si="266"/>
        <v>41255.675831051733</v>
      </c>
      <c r="W3441" s="4">
        <f t="shared" si="265"/>
        <v>179.51999999999998</v>
      </c>
      <c r="X3441">
        <f t="shared" si="267"/>
        <v>0.78957606354829613</v>
      </c>
      <c r="Y3441">
        <f t="shared" si="268"/>
        <v>-6.99</v>
      </c>
      <c r="Z3441" s="5">
        <f t="shared" si="269"/>
        <v>8.2688993088835829</v>
      </c>
    </row>
    <row r="3442" spans="1:26" x14ac:dyDescent="0.35">
      <c r="A3442">
        <v>3438126796.12218</v>
      </c>
      <c r="B3442">
        <v>124.42</v>
      </c>
      <c r="C3442">
        <v>0.85</v>
      </c>
      <c r="D3442">
        <v>955.8</v>
      </c>
      <c r="E3442">
        <v>18.45</v>
      </c>
      <c r="F3442">
        <v>11.46</v>
      </c>
      <c r="G3442">
        <v>90</v>
      </c>
      <c r="H3442">
        <v>45</v>
      </c>
      <c r="I3442">
        <v>85.9</v>
      </c>
      <c r="J3442">
        <v>85.5</v>
      </c>
      <c r="K3442">
        <v>85.4</v>
      </c>
      <c r="L3442">
        <v>23.3</v>
      </c>
      <c r="M3442">
        <v>83.9</v>
      </c>
      <c r="N3442">
        <v>171</v>
      </c>
      <c r="O3442">
        <v>20</v>
      </c>
      <c r="P3442">
        <v>14.2</v>
      </c>
      <c r="Q3442">
        <v>12.89</v>
      </c>
      <c r="R3442">
        <v>1.56</v>
      </c>
      <c r="S3442">
        <v>25.5</v>
      </c>
      <c r="U3442">
        <f>A3442-3438108179</f>
        <v>18617.122179985046</v>
      </c>
      <c r="V3442" s="7">
        <f t="shared" si="266"/>
        <v>41255.675892617823</v>
      </c>
      <c r="W3442" s="4">
        <f t="shared" si="265"/>
        <v>179.59</v>
      </c>
      <c r="X3442">
        <f t="shared" si="267"/>
        <v>0.90271371228101882</v>
      </c>
      <c r="Y3442">
        <f t="shared" si="268"/>
        <v>-6.9899999999999984</v>
      </c>
      <c r="Z3442" s="5">
        <f t="shared" si="269"/>
        <v>8.1710390654524812</v>
      </c>
    </row>
    <row r="3443" spans="1:26" x14ac:dyDescent="0.35">
      <c r="A3443">
        <v>3438126801.4394798</v>
      </c>
      <c r="B3443">
        <v>124.5</v>
      </c>
      <c r="C3443">
        <v>0.92</v>
      </c>
      <c r="D3443">
        <v>956.4</v>
      </c>
      <c r="E3443">
        <v>18.440000000000001</v>
      </c>
      <c r="F3443">
        <v>11.44</v>
      </c>
      <c r="G3443">
        <v>89.8</v>
      </c>
      <c r="H3443">
        <v>49.8</v>
      </c>
      <c r="I3443">
        <v>85.9</v>
      </c>
      <c r="J3443">
        <v>85.5</v>
      </c>
      <c r="K3443">
        <v>85.3</v>
      </c>
      <c r="L3443">
        <v>23.3</v>
      </c>
      <c r="M3443">
        <v>83.9</v>
      </c>
      <c r="N3443">
        <v>170</v>
      </c>
      <c r="O3443">
        <v>20</v>
      </c>
      <c r="P3443">
        <v>14.2</v>
      </c>
      <c r="Q3443">
        <v>12.9</v>
      </c>
      <c r="R3443">
        <v>1.56</v>
      </c>
      <c r="S3443">
        <v>25.5</v>
      </c>
      <c r="U3443">
        <f>A3443-3438108179</f>
        <v>18622.439479827881</v>
      </c>
      <c r="V3443" s="7">
        <f t="shared" si="266"/>
        <v>41255.675954160652</v>
      </c>
      <c r="W3443" s="4">
        <f t="shared" si="265"/>
        <v>179.67000000000002</v>
      </c>
      <c r="X3443">
        <f t="shared" si="267"/>
        <v>0.78972604616440467</v>
      </c>
      <c r="Y3443">
        <f t="shared" si="268"/>
        <v>-7.0000000000000018</v>
      </c>
      <c r="Z3443" s="5">
        <f t="shared" si="269"/>
        <v>7.8596511107018303</v>
      </c>
    </row>
    <row r="3444" spans="1:26" x14ac:dyDescent="0.35">
      <c r="A3444">
        <v>3438126806.7577801</v>
      </c>
      <c r="B3444">
        <v>124.57</v>
      </c>
      <c r="C3444">
        <v>0.86</v>
      </c>
      <c r="D3444">
        <v>956.4</v>
      </c>
      <c r="E3444">
        <v>18.45</v>
      </c>
      <c r="F3444">
        <v>11.42</v>
      </c>
      <c r="G3444">
        <v>84.7</v>
      </c>
      <c r="H3444">
        <v>57.1</v>
      </c>
      <c r="I3444">
        <v>85.9</v>
      </c>
      <c r="J3444">
        <v>85.6</v>
      </c>
      <c r="K3444">
        <v>85.3</v>
      </c>
      <c r="L3444">
        <v>23.3</v>
      </c>
      <c r="M3444">
        <v>84</v>
      </c>
      <c r="N3444">
        <v>162</v>
      </c>
      <c r="O3444">
        <v>20</v>
      </c>
      <c r="P3444">
        <v>14.2</v>
      </c>
      <c r="Q3444">
        <v>12.9</v>
      </c>
      <c r="R3444">
        <v>1.56</v>
      </c>
      <c r="S3444">
        <v>25.5</v>
      </c>
      <c r="U3444">
        <f>A3444-3438108179</f>
        <v>18627.757780075073</v>
      </c>
      <c r="V3444" s="7">
        <f t="shared" si="266"/>
        <v>41255.676015715049</v>
      </c>
      <c r="W3444" s="4">
        <f t="shared" si="265"/>
        <v>179.74</v>
      </c>
      <c r="X3444">
        <f t="shared" si="267"/>
        <v>0.78957615686139482</v>
      </c>
      <c r="Y3444">
        <f t="shared" si="268"/>
        <v>-7.0299999999999994</v>
      </c>
      <c r="Z3444" s="5">
        <f t="shared" si="269"/>
        <v>8.1466038614092362</v>
      </c>
    </row>
    <row r="3445" spans="1:26" x14ac:dyDescent="0.35">
      <c r="A3445">
        <v>3438126812.0770898</v>
      </c>
      <c r="B3445">
        <v>124.64</v>
      </c>
      <c r="C3445">
        <v>0.85</v>
      </c>
      <c r="D3445">
        <v>961.5</v>
      </c>
      <c r="E3445">
        <v>18.440000000000001</v>
      </c>
      <c r="F3445">
        <v>11.24</v>
      </c>
      <c r="G3445">
        <v>77.2</v>
      </c>
      <c r="H3445">
        <v>64.8</v>
      </c>
      <c r="I3445">
        <v>85.9</v>
      </c>
      <c r="J3445">
        <v>85.6</v>
      </c>
      <c r="K3445">
        <v>85.3</v>
      </c>
      <c r="L3445">
        <v>23.2</v>
      </c>
      <c r="M3445">
        <v>84</v>
      </c>
      <c r="N3445">
        <v>158</v>
      </c>
      <c r="O3445">
        <v>20</v>
      </c>
      <c r="P3445">
        <v>14.1</v>
      </c>
      <c r="Q3445">
        <v>12.9</v>
      </c>
      <c r="R3445">
        <v>1.56</v>
      </c>
      <c r="S3445">
        <v>25.5</v>
      </c>
      <c r="U3445">
        <f>A3445-3438108179</f>
        <v>18633.07708978653</v>
      </c>
      <c r="V3445" s="7">
        <f t="shared" si="266"/>
        <v>41255.676077281132</v>
      </c>
      <c r="W3445" s="4">
        <f t="shared" si="265"/>
        <v>179.81</v>
      </c>
      <c r="X3445">
        <f t="shared" si="267"/>
        <v>0.90254394607535371</v>
      </c>
      <c r="Y3445">
        <f t="shared" si="268"/>
        <v>-7.2000000000000011</v>
      </c>
      <c r="Z3445" s="5">
        <f t="shared" si="269"/>
        <v>8.2928717149014055</v>
      </c>
    </row>
    <row r="3446" spans="1:26" x14ac:dyDescent="0.35">
      <c r="A3446">
        <v>3438126817.39539</v>
      </c>
      <c r="B3446">
        <v>124.72</v>
      </c>
      <c r="C3446">
        <v>0.86</v>
      </c>
      <c r="D3446">
        <v>964</v>
      </c>
      <c r="E3446">
        <v>18.43</v>
      </c>
      <c r="F3446">
        <v>11.24</v>
      </c>
      <c r="G3446">
        <v>68.599999999999994</v>
      </c>
      <c r="H3446">
        <v>71.3</v>
      </c>
      <c r="I3446">
        <v>85.9</v>
      </c>
      <c r="J3446">
        <v>85.7</v>
      </c>
      <c r="K3446">
        <v>85.3</v>
      </c>
      <c r="L3446">
        <v>23.2</v>
      </c>
      <c r="M3446">
        <v>84</v>
      </c>
      <c r="N3446">
        <v>159</v>
      </c>
      <c r="O3446">
        <v>20</v>
      </c>
      <c r="P3446">
        <v>14.1</v>
      </c>
      <c r="Q3446">
        <v>12.9</v>
      </c>
      <c r="R3446">
        <v>1.56</v>
      </c>
      <c r="S3446">
        <v>25.5</v>
      </c>
      <c r="U3446">
        <f>A3446-3438108179</f>
        <v>18638.395390033722</v>
      </c>
      <c r="V3446" s="7">
        <f t="shared" si="266"/>
        <v>41255.676138835537</v>
      </c>
      <c r="W3446" s="4">
        <f t="shared" ref="W3446:W3509" si="270">IF(AND(0&lt;=B3446,B3446&lt;500),B3446+55.17,"")</f>
        <v>179.89</v>
      </c>
      <c r="X3446">
        <f t="shared" si="267"/>
        <v>0.90220311270056741</v>
      </c>
      <c r="Y3446">
        <f t="shared" si="268"/>
        <v>-7.1899999999999995</v>
      </c>
      <c r="Z3446" s="5">
        <f t="shared" si="269"/>
        <v>8.2387890176286014</v>
      </c>
    </row>
    <row r="3447" spans="1:26" x14ac:dyDescent="0.35">
      <c r="A3447">
        <v>3438126822.7157001</v>
      </c>
      <c r="B3447">
        <v>124.8</v>
      </c>
      <c r="C3447">
        <v>0.81</v>
      </c>
      <c r="D3447">
        <v>966.9</v>
      </c>
      <c r="E3447">
        <v>18.440000000000001</v>
      </c>
      <c r="F3447">
        <v>11.27</v>
      </c>
      <c r="G3447">
        <v>60.7</v>
      </c>
      <c r="H3447">
        <v>76.400000000000006</v>
      </c>
      <c r="I3447">
        <v>85.9</v>
      </c>
      <c r="J3447">
        <v>85.7</v>
      </c>
      <c r="K3447">
        <v>85.3</v>
      </c>
      <c r="L3447">
        <v>23.2</v>
      </c>
      <c r="M3447">
        <v>84</v>
      </c>
      <c r="N3447">
        <v>159</v>
      </c>
      <c r="O3447">
        <v>20</v>
      </c>
      <c r="P3447">
        <v>14.1</v>
      </c>
      <c r="Q3447">
        <v>12.9</v>
      </c>
      <c r="R3447">
        <v>1.56</v>
      </c>
      <c r="S3447">
        <v>25.5</v>
      </c>
      <c r="U3447">
        <f>A3447-3438108179</f>
        <v>18643.715700149536</v>
      </c>
      <c r="V3447" s="7">
        <f t="shared" si="266"/>
        <v>41255.676200413196</v>
      </c>
      <c r="W3447" s="4">
        <f t="shared" si="270"/>
        <v>179.97</v>
      </c>
      <c r="X3447">
        <f t="shared" si="267"/>
        <v>0.78957755656052286</v>
      </c>
      <c r="Y3447">
        <f t="shared" si="268"/>
        <v>-7.1700000000000017</v>
      </c>
      <c r="Z3447" s="5">
        <f t="shared" si="269"/>
        <v>8.4774498680558423</v>
      </c>
    </row>
    <row r="3448" spans="1:26" x14ac:dyDescent="0.35">
      <c r="A3448">
        <v>3438126828.0349998</v>
      </c>
      <c r="B3448">
        <v>124.87</v>
      </c>
      <c r="C3448">
        <v>0.85</v>
      </c>
      <c r="D3448">
        <v>971.5</v>
      </c>
      <c r="E3448">
        <v>18.43</v>
      </c>
      <c r="F3448">
        <v>11.24</v>
      </c>
      <c r="G3448">
        <v>53</v>
      </c>
      <c r="H3448">
        <v>82</v>
      </c>
      <c r="I3448">
        <v>85.9</v>
      </c>
      <c r="J3448">
        <v>85.8</v>
      </c>
      <c r="K3448">
        <v>85.2</v>
      </c>
      <c r="L3448">
        <v>23.2</v>
      </c>
      <c r="M3448">
        <v>84</v>
      </c>
      <c r="N3448">
        <v>159</v>
      </c>
      <c r="O3448">
        <v>20</v>
      </c>
      <c r="P3448">
        <v>14.1</v>
      </c>
      <c r="Q3448">
        <v>12.9</v>
      </c>
      <c r="R3448">
        <v>1.56</v>
      </c>
      <c r="S3448">
        <v>25.5</v>
      </c>
      <c r="U3448">
        <f>A3448-3438108179</f>
        <v>18649.034999847412</v>
      </c>
      <c r="V3448" s="7">
        <f t="shared" si="266"/>
        <v>41255.67626197917</v>
      </c>
      <c r="W3448" s="4">
        <f t="shared" si="270"/>
        <v>180.04000000000002</v>
      </c>
      <c r="X3448">
        <f t="shared" si="267"/>
        <v>0.90271211142146068</v>
      </c>
      <c r="Y3448">
        <f t="shared" si="268"/>
        <v>-7.1899999999999995</v>
      </c>
      <c r="Z3448" s="5">
        <f t="shared" si="269"/>
        <v>8.2871107751891699</v>
      </c>
    </row>
    <row r="3449" spans="1:26" x14ac:dyDescent="0.35">
      <c r="A3449">
        <v>3438126833.3523102</v>
      </c>
      <c r="B3449">
        <v>124.95</v>
      </c>
      <c r="C3449">
        <v>0.82</v>
      </c>
      <c r="D3449">
        <v>972.1</v>
      </c>
      <c r="E3449">
        <v>18.41</v>
      </c>
      <c r="F3449">
        <v>11.26</v>
      </c>
      <c r="G3449">
        <v>47.6</v>
      </c>
      <c r="H3449">
        <v>85</v>
      </c>
      <c r="I3449">
        <v>85.9</v>
      </c>
      <c r="J3449">
        <v>85.8</v>
      </c>
      <c r="K3449">
        <v>85.2</v>
      </c>
      <c r="L3449">
        <v>23.2</v>
      </c>
      <c r="M3449">
        <v>84</v>
      </c>
      <c r="N3449">
        <v>159</v>
      </c>
      <c r="O3449">
        <v>20</v>
      </c>
      <c r="P3449">
        <v>14.1</v>
      </c>
      <c r="Q3449">
        <v>12.9</v>
      </c>
      <c r="R3449">
        <v>1.56</v>
      </c>
      <c r="S3449">
        <v>25.5</v>
      </c>
      <c r="U3449">
        <f>A3449-3438108179</f>
        <v>18654.352310180664</v>
      </c>
      <c r="V3449" s="7">
        <f t="shared" si="266"/>
        <v>41255.676323522108</v>
      </c>
      <c r="W3449" s="4">
        <f t="shared" si="270"/>
        <v>180.12</v>
      </c>
      <c r="X3449">
        <f t="shared" si="267"/>
        <v>0.90220481835917987</v>
      </c>
      <c r="Y3449">
        <f t="shared" si="268"/>
        <v>-7.15</v>
      </c>
      <c r="Z3449" s="5">
        <f t="shared" si="269"/>
        <v>8.4138401443859436</v>
      </c>
    </row>
    <row r="3450" spans="1:26" x14ac:dyDescent="0.35">
      <c r="A3450">
        <v>3438126838.6726098</v>
      </c>
      <c r="B3450">
        <v>125.03</v>
      </c>
      <c r="C3450">
        <v>0.84</v>
      </c>
      <c r="D3450">
        <v>973.5</v>
      </c>
      <c r="E3450">
        <v>18.420000000000002</v>
      </c>
      <c r="F3450">
        <v>11.27</v>
      </c>
      <c r="G3450">
        <v>45.4</v>
      </c>
      <c r="H3450">
        <v>87.8</v>
      </c>
      <c r="I3450">
        <v>85.9</v>
      </c>
      <c r="J3450">
        <v>86</v>
      </c>
      <c r="K3450">
        <v>85.3</v>
      </c>
      <c r="L3450">
        <v>23.2</v>
      </c>
      <c r="M3450">
        <v>84</v>
      </c>
      <c r="N3450">
        <v>159</v>
      </c>
      <c r="O3450">
        <v>20</v>
      </c>
      <c r="P3450">
        <v>14</v>
      </c>
      <c r="Q3450">
        <v>12.9</v>
      </c>
      <c r="R3450">
        <v>1.56</v>
      </c>
      <c r="S3450">
        <v>25.5</v>
      </c>
      <c r="U3450">
        <f>A3450-3438108179</f>
        <v>18659.672609806061</v>
      </c>
      <c r="V3450" s="7">
        <f t="shared" si="266"/>
        <v>41255.67638509965</v>
      </c>
      <c r="W3450" s="4">
        <f t="shared" si="270"/>
        <v>180.2</v>
      </c>
      <c r="X3450">
        <f t="shared" si="267"/>
        <v>0.78957755656036255</v>
      </c>
      <c r="Y3450">
        <f t="shared" si="268"/>
        <v>-7.1500000000000021</v>
      </c>
      <c r="Z3450" s="5">
        <f t="shared" si="269"/>
        <v>8.3130719566729034</v>
      </c>
    </row>
    <row r="3451" spans="1:26" x14ac:dyDescent="0.35">
      <c r="A3451">
        <v>3438126843.99191</v>
      </c>
      <c r="B3451">
        <v>125.1</v>
      </c>
      <c r="C3451">
        <v>0.83</v>
      </c>
      <c r="D3451">
        <v>970.9</v>
      </c>
      <c r="E3451">
        <v>18.399999999999999</v>
      </c>
      <c r="F3451">
        <v>11.28</v>
      </c>
      <c r="G3451">
        <v>45.9</v>
      </c>
      <c r="H3451">
        <v>89.6</v>
      </c>
      <c r="I3451">
        <v>86.1</v>
      </c>
      <c r="J3451">
        <v>86.2</v>
      </c>
      <c r="K3451">
        <v>85.4</v>
      </c>
      <c r="L3451">
        <v>23.2</v>
      </c>
      <c r="M3451">
        <v>84.1</v>
      </c>
      <c r="N3451">
        <v>160</v>
      </c>
      <c r="O3451">
        <v>20</v>
      </c>
      <c r="P3451">
        <v>14</v>
      </c>
      <c r="Q3451">
        <v>12.9</v>
      </c>
      <c r="R3451">
        <v>1.56</v>
      </c>
      <c r="S3451">
        <v>25.5</v>
      </c>
      <c r="U3451">
        <f>A3451-3438108179</f>
        <v>18664.991909980774</v>
      </c>
      <c r="V3451" s="7">
        <f t="shared" si="266"/>
        <v>41255.676446665624</v>
      </c>
      <c r="W3451" s="4">
        <f t="shared" si="270"/>
        <v>180.26999999999998</v>
      </c>
      <c r="X3451">
        <f t="shared" si="267"/>
        <v>0.902712111421621</v>
      </c>
      <c r="Y3451">
        <f t="shared" si="268"/>
        <v>-7.1199999999999992</v>
      </c>
      <c r="Z3451" s="5">
        <f t="shared" si="269"/>
        <v>8.3454375665356562</v>
      </c>
    </row>
    <row r="3452" spans="1:26" x14ac:dyDescent="0.35">
      <c r="A3452">
        <v>3438126849.3092198</v>
      </c>
      <c r="B3452">
        <v>125.18</v>
      </c>
      <c r="C3452">
        <v>0.83</v>
      </c>
      <c r="D3452">
        <v>977.6</v>
      </c>
      <c r="E3452">
        <v>18.41</v>
      </c>
      <c r="F3452">
        <v>11.25</v>
      </c>
      <c r="G3452">
        <v>51.8</v>
      </c>
      <c r="H3452">
        <v>91.1</v>
      </c>
      <c r="I3452">
        <v>86.2</v>
      </c>
      <c r="J3452">
        <v>86.3</v>
      </c>
      <c r="K3452">
        <v>85.5</v>
      </c>
      <c r="L3452">
        <v>23.2</v>
      </c>
      <c r="M3452">
        <v>84.2</v>
      </c>
      <c r="N3452">
        <v>160</v>
      </c>
      <c r="O3452">
        <v>20</v>
      </c>
      <c r="P3452">
        <v>14</v>
      </c>
      <c r="Q3452">
        <v>12.9</v>
      </c>
      <c r="R3452">
        <v>1.56</v>
      </c>
      <c r="S3452">
        <v>25.5</v>
      </c>
      <c r="U3452">
        <f>A3452-3438108179</f>
        <v>18670.309219837189</v>
      </c>
      <c r="V3452" s="7">
        <f t="shared" si="266"/>
        <v>41255.676508208562</v>
      </c>
      <c r="W3452" s="4">
        <f t="shared" si="270"/>
        <v>180.35000000000002</v>
      </c>
      <c r="X3452">
        <f t="shared" si="267"/>
        <v>0.90271371228101882</v>
      </c>
      <c r="Y3452">
        <f t="shared" si="268"/>
        <v>-7.16</v>
      </c>
      <c r="Z3452" s="5">
        <f t="shared" si="269"/>
        <v>8.368846974557286</v>
      </c>
    </row>
    <row r="3453" spans="1:26" x14ac:dyDescent="0.35">
      <c r="A3453">
        <v>3438126854.6265202</v>
      </c>
      <c r="B3453">
        <v>125.26</v>
      </c>
      <c r="C3453">
        <v>0.83</v>
      </c>
      <c r="D3453">
        <v>978.2</v>
      </c>
      <c r="E3453">
        <v>18.420000000000002</v>
      </c>
      <c r="F3453">
        <v>11.25</v>
      </c>
      <c r="G3453">
        <v>58.4</v>
      </c>
      <c r="H3453">
        <v>92</v>
      </c>
      <c r="I3453">
        <v>86.4</v>
      </c>
      <c r="J3453">
        <v>86.4</v>
      </c>
      <c r="K3453">
        <v>85.6</v>
      </c>
      <c r="L3453">
        <v>23.2</v>
      </c>
      <c r="M3453">
        <v>84.3</v>
      </c>
      <c r="N3453">
        <v>160</v>
      </c>
      <c r="O3453">
        <v>20</v>
      </c>
      <c r="P3453">
        <v>14</v>
      </c>
      <c r="Q3453">
        <v>12.9</v>
      </c>
      <c r="R3453">
        <v>1.56</v>
      </c>
      <c r="S3453">
        <v>25.5</v>
      </c>
      <c r="U3453">
        <f>A3453-3438108179</f>
        <v>18675.62652015686</v>
      </c>
      <c r="V3453" s="7">
        <f t="shared" si="266"/>
        <v>41255.676569751391</v>
      </c>
      <c r="W3453" s="4">
        <f t="shared" si="270"/>
        <v>180.43</v>
      </c>
      <c r="X3453">
        <f t="shared" si="267"/>
        <v>0.90288183413798473</v>
      </c>
      <c r="Y3453">
        <f t="shared" si="268"/>
        <v>-7.1700000000000017</v>
      </c>
      <c r="Z3453" s="5">
        <f t="shared" si="269"/>
        <v>8.3746891023016268</v>
      </c>
    </row>
    <row r="3454" spans="1:26" x14ac:dyDescent="0.35">
      <c r="A3454">
        <v>3438126859.9428301</v>
      </c>
      <c r="B3454">
        <v>125.34</v>
      </c>
      <c r="C3454">
        <v>0.84</v>
      </c>
      <c r="D3454">
        <v>979.2</v>
      </c>
      <c r="E3454">
        <v>18.399999999999999</v>
      </c>
      <c r="F3454">
        <v>11.25</v>
      </c>
      <c r="G3454">
        <v>65.7</v>
      </c>
      <c r="H3454">
        <v>90.3</v>
      </c>
      <c r="I3454">
        <v>86.4</v>
      </c>
      <c r="J3454">
        <v>86.5</v>
      </c>
      <c r="K3454">
        <v>85.7</v>
      </c>
      <c r="L3454">
        <v>23.2</v>
      </c>
      <c r="M3454">
        <v>84.4</v>
      </c>
      <c r="N3454">
        <v>159</v>
      </c>
      <c r="O3454">
        <v>20</v>
      </c>
      <c r="P3454">
        <v>14.1</v>
      </c>
      <c r="Q3454">
        <v>12.91</v>
      </c>
      <c r="R3454">
        <v>1.56</v>
      </c>
      <c r="S3454">
        <v>25.5</v>
      </c>
      <c r="U3454">
        <f>A3454-3438108179</f>
        <v>18680.942830085754</v>
      </c>
      <c r="V3454" s="7">
        <f t="shared" si="266"/>
        <v>41255.67663128276</v>
      </c>
      <c r="W3454" s="4">
        <f t="shared" si="270"/>
        <v>180.51</v>
      </c>
      <c r="X3454">
        <f t="shared" si="267"/>
        <v>0.78987459162948215</v>
      </c>
      <c r="Y3454">
        <f t="shared" si="268"/>
        <v>-7.1499999999999986</v>
      </c>
      <c r="Z3454" s="5">
        <f t="shared" si="269"/>
        <v>8.3130719566728999</v>
      </c>
    </row>
    <row r="3455" spans="1:26" x14ac:dyDescent="0.35">
      <c r="A3455">
        <v>3438126865.2601299</v>
      </c>
      <c r="B3455">
        <v>125.41</v>
      </c>
      <c r="C3455">
        <v>0.84</v>
      </c>
      <c r="D3455">
        <v>982.3</v>
      </c>
      <c r="E3455">
        <v>18.38</v>
      </c>
      <c r="F3455">
        <v>11.27</v>
      </c>
      <c r="G3455">
        <v>71.900000000000006</v>
      </c>
      <c r="H3455">
        <v>85</v>
      </c>
      <c r="I3455">
        <v>86.5</v>
      </c>
      <c r="J3455">
        <v>86.6</v>
      </c>
      <c r="K3455">
        <v>85.8</v>
      </c>
      <c r="L3455">
        <v>23.2</v>
      </c>
      <c r="M3455">
        <v>84.5</v>
      </c>
      <c r="N3455">
        <v>160</v>
      </c>
      <c r="O3455">
        <v>20</v>
      </c>
      <c r="P3455">
        <v>14.1</v>
      </c>
      <c r="Q3455">
        <v>12.91</v>
      </c>
      <c r="R3455">
        <v>1.56</v>
      </c>
      <c r="S3455">
        <v>25.5</v>
      </c>
      <c r="U3455">
        <f>A3455-3438108179</f>
        <v>18686.260129928589</v>
      </c>
      <c r="V3455" s="7">
        <f t="shared" si="266"/>
        <v>41255.676692825582</v>
      </c>
      <c r="W3455" s="4">
        <f t="shared" si="270"/>
        <v>180.57999999999998</v>
      </c>
      <c r="X3455">
        <f t="shared" si="267"/>
        <v>0.90118672896440832</v>
      </c>
      <c r="Y3455">
        <f t="shared" si="268"/>
        <v>-7.1099999999999994</v>
      </c>
      <c r="Z3455" s="5">
        <f t="shared" si="269"/>
        <v>8.2897859950867065</v>
      </c>
    </row>
    <row r="3456" spans="1:26" x14ac:dyDescent="0.35">
      <c r="A3456">
        <v>3438126870.5864401</v>
      </c>
      <c r="B3456">
        <v>125.49</v>
      </c>
      <c r="C3456">
        <v>0.85</v>
      </c>
      <c r="D3456">
        <v>977.7</v>
      </c>
      <c r="E3456">
        <v>18.399999999999999</v>
      </c>
      <c r="F3456">
        <v>11.26</v>
      </c>
      <c r="G3456">
        <v>77.2</v>
      </c>
      <c r="H3456">
        <v>77.3</v>
      </c>
      <c r="I3456">
        <v>86.5</v>
      </c>
      <c r="J3456">
        <v>86.6</v>
      </c>
      <c r="K3456">
        <v>85.8</v>
      </c>
      <c r="L3456">
        <v>23.2</v>
      </c>
      <c r="M3456">
        <v>84.6</v>
      </c>
      <c r="N3456">
        <v>160</v>
      </c>
      <c r="O3456">
        <v>20</v>
      </c>
      <c r="P3456">
        <v>14.1</v>
      </c>
      <c r="Q3456">
        <v>12.91</v>
      </c>
      <c r="R3456">
        <v>1.57</v>
      </c>
      <c r="S3456">
        <v>25.5</v>
      </c>
      <c r="U3456">
        <f>A3456-3438108179</f>
        <v>18691.586440086365</v>
      </c>
      <c r="V3456" s="7">
        <f t="shared" si="266"/>
        <v>41255.67675447269</v>
      </c>
      <c r="W3456" s="4">
        <f t="shared" si="270"/>
        <v>180.66</v>
      </c>
      <c r="X3456">
        <f t="shared" si="267"/>
        <v>0.90288364912820918</v>
      </c>
      <c r="Y3456">
        <f t="shared" si="268"/>
        <v>-7.1399999999999988</v>
      </c>
      <c r="Z3456" s="5">
        <f t="shared" si="269"/>
        <v>8.2582457945062391</v>
      </c>
    </row>
    <row r="3457" spans="1:26" x14ac:dyDescent="0.35">
      <c r="A3457">
        <v>3438126875.90274</v>
      </c>
      <c r="B3457">
        <v>125.57</v>
      </c>
      <c r="C3457">
        <v>0.87</v>
      </c>
      <c r="D3457">
        <v>975.9</v>
      </c>
      <c r="E3457">
        <v>18.38</v>
      </c>
      <c r="F3457">
        <v>11.23</v>
      </c>
      <c r="G3457">
        <v>81.099999999999994</v>
      </c>
      <c r="H3457">
        <v>68.8</v>
      </c>
      <c r="I3457">
        <v>86.5</v>
      </c>
      <c r="J3457">
        <v>86.7</v>
      </c>
      <c r="K3457">
        <v>85.8</v>
      </c>
      <c r="L3457">
        <v>23.2</v>
      </c>
      <c r="M3457">
        <v>84.6</v>
      </c>
      <c r="N3457">
        <v>160</v>
      </c>
      <c r="O3457">
        <v>20</v>
      </c>
      <c r="P3457">
        <v>14.1</v>
      </c>
      <c r="Q3457">
        <v>12.91</v>
      </c>
      <c r="R3457">
        <v>1.57</v>
      </c>
      <c r="S3457">
        <v>25.5</v>
      </c>
      <c r="U3457">
        <f>A3457-3438108179</f>
        <v>18696.902740001678</v>
      </c>
      <c r="V3457" s="7">
        <f t="shared" si="266"/>
        <v>41255.676816003936</v>
      </c>
      <c r="W3457" s="4">
        <f t="shared" si="270"/>
        <v>180.74</v>
      </c>
      <c r="X3457">
        <f t="shared" si="267"/>
        <v>0.78987459162964258</v>
      </c>
      <c r="Y3457">
        <f t="shared" si="268"/>
        <v>-7.1499999999999986</v>
      </c>
      <c r="Z3457" s="5">
        <f t="shared" si="269"/>
        <v>8.1684857626650764</v>
      </c>
    </row>
    <row r="3458" spans="1:26" x14ac:dyDescent="0.35">
      <c r="A3458">
        <v>3438126881.2200398</v>
      </c>
      <c r="B3458">
        <v>125.64</v>
      </c>
      <c r="C3458">
        <v>0.88</v>
      </c>
      <c r="D3458">
        <v>979.9</v>
      </c>
      <c r="E3458">
        <v>18.38</v>
      </c>
      <c r="F3458">
        <v>11.26</v>
      </c>
      <c r="G3458">
        <v>84.1</v>
      </c>
      <c r="H3458">
        <v>60.9</v>
      </c>
      <c r="I3458">
        <v>86.6</v>
      </c>
      <c r="J3458">
        <v>86.7</v>
      </c>
      <c r="K3458">
        <v>85.8</v>
      </c>
      <c r="L3458">
        <v>23.2</v>
      </c>
      <c r="M3458">
        <v>84.7</v>
      </c>
      <c r="N3458">
        <v>160</v>
      </c>
      <c r="O3458">
        <v>20</v>
      </c>
      <c r="P3458">
        <v>14.1</v>
      </c>
      <c r="Q3458">
        <v>12.91</v>
      </c>
      <c r="R3458">
        <v>1.57</v>
      </c>
      <c r="S3458">
        <v>25.5</v>
      </c>
      <c r="U3458">
        <f>A3458-3438108179</f>
        <v>18702.220039844513</v>
      </c>
      <c r="V3458" s="7">
        <f t="shared" si="266"/>
        <v>41255.676877546757</v>
      </c>
      <c r="W3458" s="4">
        <f t="shared" si="270"/>
        <v>180.81</v>
      </c>
      <c r="X3458">
        <f t="shared" si="267"/>
        <v>0.92365474060537867</v>
      </c>
      <c r="Y3458">
        <f t="shared" si="268"/>
        <v>-7.1199999999999992</v>
      </c>
      <c r="Z3458" s="5">
        <f t="shared" si="269"/>
        <v>8.1048843569552655</v>
      </c>
    </row>
    <row r="3459" spans="1:26" x14ac:dyDescent="0.35">
      <c r="A3459">
        <v>3438126887.06638</v>
      </c>
      <c r="B3459">
        <v>125.73</v>
      </c>
      <c r="C3459">
        <v>0.87</v>
      </c>
      <c r="D3459">
        <v>976.5</v>
      </c>
      <c r="E3459">
        <v>18.39</v>
      </c>
      <c r="F3459">
        <v>11.23</v>
      </c>
      <c r="G3459">
        <v>86.3</v>
      </c>
      <c r="H3459">
        <v>53.3</v>
      </c>
      <c r="I3459">
        <v>86.6</v>
      </c>
      <c r="J3459">
        <v>86.7</v>
      </c>
      <c r="K3459">
        <v>85.8</v>
      </c>
      <c r="L3459">
        <v>23.2</v>
      </c>
      <c r="M3459">
        <v>84.7</v>
      </c>
      <c r="N3459">
        <v>160</v>
      </c>
      <c r="O3459">
        <v>20</v>
      </c>
      <c r="P3459">
        <v>14.1</v>
      </c>
      <c r="Q3459">
        <v>12.91</v>
      </c>
      <c r="R3459">
        <v>1.57</v>
      </c>
      <c r="S3459">
        <v>25.5</v>
      </c>
      <c r="U3459">
        <f>A3459-3438108179</f>
        <v>18708.066380023956</v>
      </c>
      <c r="V3459" s="7">
        <f t="shared" si="266"/>
        <v>41255.676945212734</v>
      </c>
      <c r="W3459" s="4">
        <f t="shared" si="270"/>
        <v>180.9</v>
      </c>
      <c r="X3459">
        <f t="shared" si="267"/>
        <v>0.90135768738500743</v>
      </c>
      <c r="Y3459">
        <f t="shared" si="268"/>
        <v>-7.16</v>
      </c>
      <c r="Z3459" s="5">
        <f t="shared" si="269"/>
        <v>8.1741959945841689</v>
      </c>
    </row>
    <row r="3460" spans="1:26" x14ac:dyDescent="0.35">
      <c r="A3460">
        <v>3438126892.3916798</v>
      </c>
      <c r="B3460">
        <v>125.81</v>
      </c>
      <c r="C3460">
        <v>0.83</v>
      </c>
      <c r="D3460">
        <v>968</v>
      </c>
      <c r="E3460">
        <v>18.350000000000001</v>
      </c>
      <c r="F3460">
        <v>11.24</v>
      </c>
      <c r="G3460">
        <v>87.9</v>
      </c>
      <c r="H3460">
        <v>48</v>
      </c>
      <c r="I3460">
        <v>86.6</v>
      </c>
      <c r="J3460">
        <v>86.7</v>
      </c>
      <c r="K3460">
        <v>85.8</v>
      </c>
      <c r="L3460">
        <v>23.2</v>
      </c>
      <c r="M3460">
        <v>84.7</v>
      </c>
      <c r="N3460">
        <v>160</v>
      </c>
      <c r="O3460">
        <v>20</v>
      </c>
      <c r="P3460">
        <v>14.1</v>
      </c>
      <c r="Q3460">
        <v>12.91</v>
      </c>
      <c r="R3460">
        <v>1.57</v>
      </c>
      <c r="S3460">
        <v>25.6</v>
      </c>
      <c r="U3460">
        <f>A3460-3438108179</f>
        <v>18713.391679763794</v>
      </c>
      <c r="V3460" s="7">
        <f t="shared" si="266"/>
        <v>41255.677006848149</v>
      </c>
      <c r="W3460" s="4">
        <f t="shared" si="270"/>
        <v>180.98000000000002</v>
      </c>
      <c r="X3460">
        <f t="shared" si="267"/>
        <v>0.90288183413798473</v>
      </c>
      <c r="Y3460">
        <f t="shared" si="268"/>
        <v>-7.1100000000000012</v>
      </c>
      <c r="Z3460" s="5">
        <f t="shared" si="269"/>
        <v>8.3395749472195266</v>
      </c>
    </row>
    <row r="3461" spans="1:26" x14ac:dyDescent="0.35">
      <c r="A3461">
        <v>3438126897.7079902</v>
      </c>
      <c r="B3461">
        <v>125.89</v>
      </c>
      <c r="C3461">
        <v>0.9</v>
      </c>
      <c r="D3461">
        <v>968.2</v>
      </c>
      <c r="E3461">
        <v>18.37</v>
      </c>
      <c r="F3461">
        <v>11.25</v>
      </c>
      <c r="G3461">
        <v>89</v>
      </c>
      <c r="H3461">
        <v>44.4</v>
      </c>
      <c r="I3461">
        <v>86.6</v>
      </c>
      <c r="J3461">
        <v>86.8</v>
      </c>
      <c r="K3461">
        <v>85.8</v>
      </c>
      <c r="L3461">
        <v>23.2</v>
      </c>
      <c r="M3461">
        <v>84.7</v>
      </c>
      <c r="N3461">
        <v>159</v>
      </c>
      <c r="O3461">
        <v>20</v>
      </c>
      <c r="P3461">
        <v>14.1</v>
      </c>
      <c r="Q3461">
        <v>12.91</v>
      </c>
      <c r="R3461">
        <v>1.57</v>
      </c>
      <c r="S3461">
        <v>25.6</v>
      </c>
      <c r="U3461">
        <f>A3461-3438108179</f>
        <v>18718.707990169525</v>
      </c>
      <c r="V3461" s="7">
        <f t="shared" si="266"/>
        <v>41255.677068379518</v>
      </c>
      <c r="W3461" s="4">
        <f t="shared" si="270"/>
        <v>181.06</v>
      </c>
      <c r="X3461">
        <f t="shared" si="267"/>
        <v>0.6772900772700291</v>
      </c>
      <c r="Y3461">
        <f t="shared" si="268"/>
        <v>-7.120000000000001</v>
      </c>
      <c r="Z3461" s="5">
        <f t="shared" si="269"/>
        <v>8.0143241474849258</v>
      </c>
    </row>
    <row r="3462" spans="1:26" x14ac:dyDescent="0.35">
      <c r="A3462">
        <v>3438126903.0232902</v>
      </c>
      <c r="B3462">
        <v>125.95</v>
      </c>
      <c r="C3462">
        <v>0.81</v>
      </c>
      <c r="D3462">
        <v>1016.7</v>
      </c>
      <c r="E3462">
        <v>18.47</v>
      </c>
      <c r="F3462">
        <v>11.24</v>
      </c>
      <c r="G3462">
        <v>89.8</v>
      </c>
      <c r="H3462">
        <v>42.4</v>
      </c>
      <c r="I3462">
        <v>86.6</v>
      </c>
      <c r="J3462">
        <v>86.8</v>
      </c>
      <c r="K3462">
        <v>85.8</v>
      </c>
      <c r="L3462">
        <v>23.1</v>
      </c>
      <c r="M3462">
        <v>84.7</v>
      </c>
      <c r="N3462">
        <v>162</v>
      </c>
      <c r="O3462">
        <v>20</v>
      </c>
      <c r="P3462">
        <v>14.1</v>
      </c>
      <c r="Q3462">
        <v>12.91</v>
      </c>
      <c r="R3462">
        <v>1.57</v>
      </c>
      <c r="S3462">
        <v>25.6</v>
      </c>
      <c r="U3462">
        <f>A3462-3438108179</f>
        <v>18724.023290157318</v>
      </c>
      <c r="V3462" s="7">
        <f t="shared" si="266"/>
        <v>41255.677129899195</v>
      </c>
      <c r="W3462" s="4">
        <f t="shared" si="270"/>
        <v>181.12</v>
      </c>
      <c r="X3462">
        <f t="shared" si="267"/>
        <v>1.0140273983081933</v>
      </c>
      <c r="Y3462">
        <f t="shared" si="268"/>
        <v>-7.2299999999999986</v>
      </c>
      <c r="Z3462" s="5">
        <f t="shared" si="269"/>
        <v>8.5128464723968786</v>
      </c>
    </row>
    <row r="3463" spans="1:26" x14ac:dyDescent="0.35">
      <c r="A3463">
        <v>3438126908.3485899</v>
      </c>
      <c r="B3463">
        <v>126.04</v>
      </c>
      <c r="C3463">
        <v>0.88</v>
      </c>
      <c r="D3463">
        <v>969.5</v>
      </c>
      <c r="E3463">
        <v>18.39</v>
      </c>
      <c r="F3463">
        <v>11.24</v>
      </c>
      <c r="G3463">
        <v>90.4</v>
      </c>
      <c r="H3463">
        <v>45</v>
      </c>
      <c r="I3463">
        <v>86.6</v>
      </c>
      <c r="J3463">
        <v>86.8</v>
      </c>
      <c r="K3463">
        <v>85.9</v>
      </c>
      <c r="L3463">
        <v>23.1</v>
      </c>
      <c r="M3463">
        <v>84.7</v>
      </c>
      <c r="N3463">
        <v>160</v>
      </c>
      <c r="O3463">
        <v>20</v>
      </c>
      <c r="P3463">
        <v>14.1</v>
      </c>
      <c r="Q3463">
        <v>12.91</v>
      </c>
      <c r="R3463">
        <v>1.57</v>
      </c>
      <c r="S3463">
        <v>25.6</v>
      </c>
      <c r="U3463">
        <f>A3463-3438108179</f>
        <v>18729.348589897156</v>
      </c>
      <c r="V3463" s="7">
        <f t="shared" si="266"/>
        <v>41255.677191534611</v>
      </c>
      <c r="W3463" s="4">
        <f t="shared" si="270"/>
        <v>181.21</v>
      </c>
      <c r="X3463">
        <f t="shared" si="267"/>
        <v>0.90288194090191365</v>
      </c>
      <c r="Y3463">
        <f t="shared" si="268"/>
        <v>-7.15</v>
      </c>
      <c r="Z3463" s="5">
        <f t="shared" si="269"/>
        <v>8.1219413053699778</v>
      </c>
    </row>
    <row r="3464" spans="1:26" x14ac:dyDescent="0.35">
      <c r="A3464">
        <v>3438126913.6648998</v>
      </c>
      <c r="B3464">
        <v>126.12</v>
      </c>
      <c r="C3464">
        <v>0.89</v>
      </c>
      <c r="D3464">
        <v>976.3</v>
      </c>
      <c r="E3464">
        <v>18.36</v>
      </c>
      <c r="F3464">
        <v>11.24</v>
      </c>
      <c r="G3464">
        <v>89.7</v>
      </c>
      <c r="H3464">
        <v>49.9</v>
      </c>
      <c r="I3464">
        <v>86.6</v>
      </c>
      <c r="J3464">
        <v>86.8</v>
      </c>
      <c r="K3464">
        <v>85.9</v>
      </c>
      <c r="L3464">
        <v>23.1</v>
      </c>
      <c r="M3464">
        <v>84.7</v>
      </c>
      <c r="N3464">
        <v>158</v>
      </c>
      <c r="O3464">
        <v>20</v>
      </c>
      <c r="P3464">
        <v>14.1</v>
      </c>
      <c r="Q3464">
        <v>12.91</v>
      </c>
      <c r="R3464">
        <v>1.57</v>
      </c>
      <c r="S3464">
        <v>25.6</v>
      </c>
      <c r="U3464">
        <f>A3464-3438108179</f>
        <v>18734.66489982605</v>
      </c>
      <c r="V3464" s="7">
        <f t="shared" si="266"/>
        <v>41255.677253065973</v>
      </c>
      <c r="W3464" s="4">
        <f t="shared" si="270"/>
        <v>181.29000000000002</v>
      </c>
      <c r="X3464">
        <f t="shared" si="267"/>
        <v>0.78957755656036255</v>
      </c>
      <c r="Y3464">
        <f t="shared" si="268"/>
        <v>-7.1199999999999992</v>
      </c>
      <c r="Z3464" s="5">
        <f t="shared" si="269"/>
        <v>8.0592226732855554</v>
      </c>
    </row>
    <row r="3465" spans="1:26" x14ac:dyDescent="0.35">
      <c r="A3465">
        <v>3438126918.9842</v>
      </c>
      <c r="B3465">
        <v>126.19</v>
      </c>
      <c r="C3465">
        <v>0.91</v>
      </c>
      <c r="D3465">
        <v>968.3</v>
      </c>
      <c r="E3465">
        <v>18.41</v>
      </c>
      <c r="F3465">
        <v>11.24</v>
      </c>
      <c r="G3465">
        <v>84.3</v>
      </c>
      <c r="H3465">
        <v>57.1</v>
      </c>
      <c r="I3465">
        <v>86.6</v>
      </c>
      <c r="J3465">
        <v>86.8</v>
      </c>
      <c r="K3465">
        <v>85.9</v>
      </c>
      <c r="L3465">
        <v>23.1</v>
      </c>
      <c r="M3465">
        <v>84.7</v>
      </c>
      <c r="N3465">
        <v>159</v>
      </c>
      <c r="O3465">
        <v>20</v>
      </c>
      <c r="P3465">
        <v>14.1</v>
      </c>
      <c r="Q3465">
        <v>12.91</v>
      </c>
      <c r="R3465">
        <v>1.57</v>
      </c>
      <c r="S3465">
        <v>25.6</v>
      </c>
      <c r="U3465">
        <f>A3465-3438108179</f>
        <v>18739.984200000763</v>
      </c>
      <c r="V3465" s="7">
        <f t="shared" si="266"/>
        <v>41255.677314631947</v>
      </c>
      <c r="W3465" s="4">
        <f t="shared" si="270"/>
        <v>181.36</v>
      </c>
      <c r="X3465">
        <f t="shared" si="267"/>
        <v>0.9025423458178603</v>
      </c>
      <c r="Y3465">
        <f t="shared" si="268"/>
        <v>-7.17</v>
      </c>
      <c r="Z3465" s="5">
        <f t="shared" si="269"/>
        <v>7.9981039356778476</v>
      </c>
    </row>
    <row r="3466" spans="1:26" x14ac:dyDescent="0.35">
      <c r="A3466">
        <v>3438126924.3025098</v>
      </c>
      <c r="B3466">
        <v>126.27</v>
      </c>
      <c r="C3466">
        <v>0.89</v>
      </c>
      <c r="D3466">
        <v>970.4</v>
      </c>
      <c r="E3466">
        <v>18.39</v>
      </c>
      <c r="F3466">
        <v>11.22</v>
      </c>
      <c r="G3466">
        <v>76</v>
      </c>
      <c r="H3466">
        <v>64.3</v>
      </c>
      <c r="I3466">
        <v>86.6</v>
      </c>
      <c r="J3466">
        <v>86.8</v>
      </c>
      <c r="K3466">
        <v>85.9</v>
      </c>
      <c r="L3466">
        <v>23</v>
      </c>
      <c r="M3466">
        <v>84.7</v>
      </c>
      <c r="N3466">
        <v>158</v>
      </c>
      <c r="O3466">
        <v>20</v>
      </c>
      <c r="P3466">
        <v>14.1</v>
      </c>
      <c r="Q3466">
        <v>12.91</v>
      </c>
      <c r="R3466">
        <v>1.57</v>
      </c>
      <c r="S3466">
        <v>25.6</v>
      </c>
      <c r="U3466">
        <f>A3466-3438108179</f>
        <v>18745.302509784698</v>
      </c>
      <c r="V3466" s="7">
        <f t="shared" si="266"/>
        <v>41255.677376186461</v>
      </c>
      <c r="W3466" s="4">
        <f t="shared" si="270"/>
        <v>181.44</v>
      </c>
      <c r="X3466">
        <f t="shared" si="267"/>
        <v>0.90288354236387636</v>
      </c>
      <c r="Y3466">
        <f t="shared" si="268"/>
        <v>-7.17</v>
      </c>
      <c r="Z3466" s="5">
        <f t="shared" si="269"/>
        <v>8.0874709991994482</v>
      </c>
    </row>
    <row r="3467" spans="1:26" x14ac:dyDescent="0.35">
      <c r="A3467">
        <v>3438126929.6188102</v>
      </c>
      <c r="B3467">
        <v>126.35</v>
      </c>
      <c r="C3467">
        <v>0.94</v>
      </c>
      <c r="D3467">
        <v>970</v>
      </c>
      <c r="E3467">
        <v>18.399999999999999</v>
      </c>
      <c r="F3467">
        <v>11.25</v>
      </c>
      <c r="G3467">
        <v>67.3</v>
      </c>
      <c r="H3467">
        <v>70.599999999999994</v>
      </c>
      <c r="I3467">
        <v>86.6</v>
      </c>
      <c r="J3467">
        <v>86.9</v>
      </c>
      <c r="K3467">
        <v>85.9</v>
      </c>
      <c r="L3467">
        <v>23</v>
      </c>
      <c r="M3467">
        <v>84.8</v>
      </c>
      <c r="N3467">
        <v>157</v>
      </c>
      <c r="O3467">
        <v>20</v>
      </c>
      <c r="P3467">
        <v>14.1</v>
      </c>
      <c r="Q3467">
        <v>12.91</v>
      </c>
      <c r="R3467">
        <v>1.57</v>
      </c>
      <c r="S3467">
        <v>25.6</v>
      </c>
      <c r="U3467">
        <f>A3467-3438108179</f>
        <v>18750.618810176849</v>
      </c>
      <c r="V3467" s="7">
        <f t="shared" si="266"/>
        <v>41255.677437717713</v>
      </c>
      <c r="W3467" s="4">
        <f t="shared" si="270"/>
        <v>181.51999999999998</v>
      </c>
      <c r="X3467">
        <f t="shared" si="267"/>
        <v>0.78957615686139482</v>
      </c>
      <c r="Y3467">
        <f t="shared" si="268"/>
        <v>-7.1499999999999986</v>
      </c>
      <c r="Z3467" s="5">
        <f t="shared" si="269"/>
        <v>7.8584565440696998</v>
      </c>
    </row>
    <row r="3468" spans="1:26" x14ac:dyDescent="0.35">
      <c r="A3468">
        <v>3438126934.9381199</v>
      </c>
      <c r="B3468">
        <v>126.42</v>
      </c>
      <c r="C3468">
        <v>0.83</v>
      </c>
      <c r="D3468">
        <v>979.8</v>
      </c>
      <c r="E3468">
        <v>18.489999999999998</v>
      </c>
      <c r="F3468">
        <v>11.22</v>
      </c>
      <c r="G3468">
        <v>59.4</v>
      </c>
      <c r="H3468">
        <v>77.099999999999994</v>
      </c>
      <c r="I3468">
        <v>86.6</v>
      </c>
      <c r="J3468">
        <v>86.9</v>
      </c>
      <c r="K3468">
        <v>85.9</v>
      </c>
      <c r="L3468">
        <v>23</v>
      </c>
      <c r="M3468">
        <v>84.8</v>
      </c>
      <c r="N3468">
        <v>157</v>
      </c>
      <c r="O3468">
        <v>20</v>
      </c>
      <c r="P3468">
        <v>14.1</v>
      </c>
      <c r="Q3468">
        <v>12.91</v>
      </c>
      <c r="R3468">
        <v>1.57</v>
      </c>
      <c r="S3468">
        <v>25.6</v>
      </c>
      <c r="U3468">
        <f>A3468-3438108179</f>
        <v>18755.938119888306</v>
      </c>
      <c r="V3468" s="7">
        <f t="shared" si="266"/>
        <v>41255.677499283796</v>
      </c>
      <c r="W3468" s="4">
        <f t="shared" si="270"/>
        <v>181.59</v>
      </c>
      <c r="X3468">
        <f t="shared" si="267"/>
        <v>0.90254394607535371</v>
      </c>
      <c r="Y3468">
        <f t="shared" si="268"/>
        <v>-7.2699999999999978</v>
      </c>
      <c r="Z3468" s="5">
        <f t="shared" si="269"/>
        <v>8.4328877809881782</v>
      </c>
    </row>
    <row r="3469" spans="1:26" x14ac:dyDescent="0.35">
      <c r="A3469">
        <v>3438126940.2564201</v>
      </c>
      <c r="B3469">
        <v>126.5</v>
      </c>
      <c r="C3469">
        <v>0.89</v>
      </c>
      <c r="D3469">
        <v>966.7</v>
      </c>
      <c r="E3469">
        <v>18.41</v>
      </c>
      <c r="F3469">
        <v>11.24</v>
      </c>
      <c r="G3469">
        <v>53.1</v>
      </c>
      <c r="H3469">
        <v>81</v>
      </c>
      <c r="I3469">
        <v>86.6</v>
      </c>
      <c r="J3469">
        <v>86.9</v>
      </c>
      <c r="K3469">
        <v>85.9</v>
      </c>
      <c r="L3469">
        <v>23</v>
      </c>
      <c r="M3469">
        <v>84.8</v>
      </c>
      <c r="N3469">
        <v>158</v>
      </c>
      <c r="O3469">
        <v>20</v>
      </c>
      <c r="P3469">
        <v>14.1</v>
      </c>
      <c r="Q3469">
        <v>12.91</v>
      </c>
      <c r="R3469">
        <v>1.57</v>
      </c>
      <c r="S3469">
        <v>25.7</v>
      </c>
      <c r="U3469">
        <f>A3469-3438108179</f>
        <v>18761.256420135498</v>
      </c>
      <c r="V3469" s="7">
        <f t="shared" si="266"/>
        <v>41255.677560838201</v>
      </c>
      <c r="W3469" s="4">
        <f t="shared" si="270"/>
        <v>181.67000000000002</v>
      </c>
      <c r="X3469">
        <f t="shared" si="267"/>
        <v>0.90254415944344824</v>
      </c>
      <c r="Y3469">
        <f t="shared" si="268"/>
        <v>-7.17</v>
      </c>
      <c r="Z3469" s="5">
        <f t="shared" si="269"/>
        <v>8.0874709991994482</v>
      </c>
    </row>
    <row r="3470" spans="1:26" x14ac:dyDescent="0.35">
      <c r="A3470">
        <v>3438126945.5747199</v>
      </c>
      <c r="B3470">
        <v>126.58</v>
      </c>
      <c r="C3470">
        <v>0.89</v>
      </c>
      <c r="D3470">
        <v>977.8</v>
      </c>
      <c r="E3470">
        <v>18.420000000000002</v>
      </c>
      <c r="F3470">
        <v>11.2</v>
      </c>
      <c r="G3470">
        <v>47.1</v>
      </c>
      <c r="H3470">
        <v>85.6</v>
      </c>
      <c r="I3470">
        <v>86.6</v>
      </c>
      <c r="J3470">
        <v>86.9</v>
      </c>
      <c r="K3470">
        <v>85.9</v>
      </c>
      <c r="L3470">
        <v>23</v>
      </c>
      <c r="M3470">
        <v>84.8</v>
      </c>
      <c r="N3470">
        <v>157</v>
      </c>
      <c r="O3470">
        <v>20</v>
      </c>
      <c r="P3470">
        <v>14.1</v>
      </c>
      <c r="Q3470">
        <v>12.91</v>
      </c>
      <c r="R3470">
        <v>1.57</v>
      </c>
      <c r="S3470">
        <v>25.7</v>
      </c>
      <c r="U3470">
        <f>A3470-3438108179</f>
        <v>18766.574719905853</v>
      </c>
      <c r="V3470" s="7">
        <f t="shared" si="266"/>
        <v>41255.677622392592</v>
      </c>
      <c r="W3470" s="4">
        <f t="shared" si="270"/>
        <v>181.75</v>
      </c>
      <c r="X3470">
        <f t="shared" si="267"/>
        <v>0.78972445924255075</v>
      </c>
      <c r="Y3470">
        <f t="shared" si="268"/>
        <v>-7.2200000000000024</v>
      </c>
      <c r="Z3470" s="5">
        <f t="shared" si="269"/>
        <v>8.1156210007727854</v>
      </c>
    </row>
    <row r="3471" spans="1:26" x14ac:dyDescent="0.35">
      <c r="A3471">
        <v>3438126950.8930302</v>
      </c>
      <c r="B3471">
        <v>126.65</v>
      </c>
      <c r="C3471">
        <v>0.85</v>
      </c>
      <c r="D3471">
        <v>973.5</v>
      </c>
      <c r="E3471">
        <v>18.41</v>
      </c>
      <c r="F3471">
        <v>11.22</v>
      </c>
      <c r="G3471">
        <v>45.5</v>
      </c>
      <c r="H3471">
        <v>87.3</v>
      </c>
      <c r="I3471">
        <v>86.6</v>
      </c>
      <c r="J3471">
        <v>86.8</v>
      </c>
      <c r="K3471">
        <v>86</v>
      </c>
      <c r="L3471">
        <v>23</v>
      </c>
      <c r="M3471">
        <v>84.8</v>
      </c>
      <c r="N3471">
        <v>157</v>
      </c>
      <c r="O3471">
        <v>20</v>
      </c>
      <c r="P3471">
        <v>14.1</v>
      </c>
      <c r="Q3471">
        <v>12.91</v>
      </c>
      <c r="R3471">
        <v>1.57</v>
      </c>
      <c r="S3471">
        <v>25.7</v>
      </c>
      <c r="U3471">
        <f>A3471-3438108179</f>
        <v>18771.893030166626</v>
      </c>
      <c r="V3471" s="7">
        <f t="shared" si="266"/>
        <v>41255.677683947113</v>
      </c>
      <c r="W3471" s="4">
        <f t="shared" si="270"/>
        <v>181.82</v>
      </c>
      <c r="X3471">
        <f t="shared" si="267"/>
        <v>0.90254415944344824</v>
      </c>
      <c r="Y3471">
        <f t="shared" si="268"/>
        <v>-7.1899999999999995</v>
      </c>
      <c r="Z3471" s="5">
        <f t="shared" si="269"/>
        <v>8.2871107751891699</v>
      </c>
    </row>
    <row r="3472" spans="1:26" x14ac:dyDescent="0.35">
      <c r="A3472">
        <v>3438126956.2113299</v>
      </c>
      <c r="B3472">
        <v>126.73</v>
      </c>
      <c r="C3472">
        <v>0.83</v>
      </c>
      <c r="D3472">
        <v>970</v>
      </c>
      <c r="E3472">
        <v>18.41</v>
      </c>
      <c r="F3472">
        <v>11.2</v>
      </c>
      <c r="G3472">
        <v>47.1</v>
      </c>
      <c r="H3472">
        <v>89.7</v>
      </c>
      <c r="I3472">
        <v>86.5</v>
      </c>
      <c r="J3472">
        <v>86.7</v>
      </c>
      <c r="K3472">
        <v>86.2</v>
      </c>
      <c r="L3472">
        <v>23</v>
      </c>
      <c r="M3472">
        <v>84.8</v>
      </c>
      <c r="N3472">
        <v>156</v>
      </c>
      <c r="O3472">
        <v>20</v>
      </c>
      <c r="P3472">
        <v>14.1</v>
      </c>
      <c r="Q3472">
        <v>12.91</v>
      </c>
      <c r="R3472">
        <v>1.57</v>
      </c>
      <c r="S3472">
        <v>25.7</v>
      </c>
      <c r="U3472">
        <f>A3472-3438108179</f>
        <v>18777.211329936981</v>
      </c>
      <c r="V3472" s="7">
        <f t="shared" si="266"/>
        <v>41255.677745501504</v>
      </c>
      <c r="W3472" s="4">
        <f t="shared" si="270"/>
        <v>181.9</v>
      </c>
      <c r="X3472">
        <f t="shared" si="267"/>
        <v>0.79002160487067652</v>
      </c>
      <c r="Y3472">
        <f t="shared" si="268"/>
        <v>-7.2100000000000009</v>
      </c>
      <c r="Z3472" s="5">
        <f t="shared" si="269"/>
        <v>8.3980169722870688</v>
      </c>
    </row>
    <row r="3473" spans="1:26" x14ac:dyDescent="0.35">
      <c r="A3473">
        <v>3438126961.5276399</v>
      </c>
      <c r="B3473">
        <v>126.8</v>
      </c>
      <c r="C3473">
        <v>0.83</v>
      </c>
      <c r="D3473">
        <v>971.1</v>
      </c>
      <c r="E3473">
        <v>18.399999999999999</v>
      </c>
      <c r="F3473">
        <v>11.21</v>
      </c>
      <c r="G3473">
        <v>52.2</v>
      </c>
      <c r="H3473">
        <v>91.1</v>
      </c>
      <c r="I3473">
        <v>86.3</v>
      </c>
      <c r="J3473">
        <v>86.5</v>
      </c>
      <c r="K3473">
        <v>86.5</v>
      </c>
      <c r="L3473">
        <v>23</v>
      </c>
      <c r="M3473">
        <v>84.8</v>
      </c>
      <c r="N3473">
        <v>156</v>
      </c>
      <c r="O3473">
        <v>20</v>
      </c>
      <c r="P3473">
        <v>14.1</v>
      </c>
      <c r="Q3473">
        <v>12.92</v>
      </c>
      <c r="R3473">
        <v>1.57</v>
      </c>
      <c r="S3473">
        <v>25.7</v>
      </c>
      <c r="U3473">
        <f>A3473-3438108179</f>
        <v>18782.527639865875</v>
      </c>
      <c r="V3473" s="7">
        <f t="shared" si="266"/>
        <v>41255.677807032873</v>
      </c>
      <c r="W3473" s="4">
        <f t="shared" si="270"/>
        <v>181.97</v>
      </c>
      <c r="X3473">
        <f t="shared" si="267"/>
        <v>0.90220481835917987</v>
      </c>
      <c r="Y3473">
        <f t="shared" si="268"/>
        <v>-7.1899999999999977</v>
      </c>
      <c r="Z3473" s="5">
        <f t="shared" si="269"/>
        <v>8.3863611485265555</v>
      </c>
    </row>
    <row r="3474" spans="1:26" x14ac:dyDescent="0.35">
      <c r="A3474">
        <v>3438126966.84794</v>
      </c>
      <c r="B3474">
        <v>126.88</v>
      </c>
      <c r="C3474">
        <v>0.82</v>
      </c>
      <c r="D3474">
        <v>973.5</v>
      </c>
      <c r="E3474">
        <v>18.38</v>
      </c>
      <c r="F3474">
        <v>11.23</v>
      </c>
      <c r="G3474">
        <v>58.5</v>
      </c>
      <c r="H3474">
        <v>92</v>
      </c>
      <c r="I3474">
        <v>86</v>
      </c>
      <c r="J3474">
        <v>86.2</v>
      </c>
      <c r="K3474">
        <v>87.2</v>
      </c>
      <c r="L3474">
        <v>23</v>
      </c>
      <c r="M3474">
        <v>84.8</v>
      </c>
      <c r="N3474">
        <v>156</v>
      </c>
      <c r="O3474">
        <v>20</v>
      </c>
      <c r="P3474">
        <v>14.1</v>
      </c>
      <c r="Q3474">
        <v>12.92</v>
      </c>
      <c r="R3474">
        <v>1.57</v>
      </c>
      <c r="S3474">
        <v>25.7</v>
      </c>
      <c r="U3474">
        <f>A3474-3438108179</f>
        <v>18787.847939968109</v>
      </c>
      <c r="V3474" s="7">
        <f t="shared" si="266"/>
        <v>41255.677868610415</v>
      </c>
      <c r="W3474" s="4">
        <f t="shared" si="270"/>
        <v>182.05</v>
      </c>
      <c r="X3474">
        <f t="shared" si="267"/>
        <v>0.90169458117579793</v>
      </c>
      <c r="Y3474">
        <f t="shared" si="268"/>
        <v>-7.1499999999999986</v>
      </c>
      <c r="Z3474" s="5">
        <f t="shared" si="269"/>
        <v>8.4138401443859419</v>
      </c>
    </row>
    <row r="3475" spans="1:26" x14ac:dyDescent="0.35">
      <c r="A3475">
        <v>3438126972.1712499</v>
      </c>
      <c r="B3475">
        <v>126.96</v>
      </c>
      <c r="C3475">
        <v>0.88</v>
      </c>
      <c r="D3475">
        <v>981.5</v>
      </c>
      <c r="E3475">
        <v>18.38</v>
      </c>
      <c r="F3475">
        <v>11.24</v>
      </c>
      <c r="G3475">
        <v>66.099999999999994</v>
      </c>
      <c r="H3475">
        <v>90.1</v>
      </c>
      <c r="I3475">
        <v>85.7</v>
      </c>
      <c r="J3475">
        <v>85.9</v>
      </c>
      <c r="K3475">
        <v>88.1</v>
      </c>
      <c r="L3475">
        <v>23</v>
      </c>
      <c r="M3475">
        <v>84.8</v>
      </c>
      <c r="N3475">
        <v>156</v>
      </c>
      <c r="O3475">
        <v>20</v>
      </c>
      <c r="P3475">
        <v>14.1</v>
      </c>
      <c r="Q3475">
        <v>12.92</v>
      </c>
      <c r="R3475">
        <v>1.57</v>
      </c>
      <c r="S3475">
        <v>25.7</v>
      </c>
      <c r="U3475">
        <f>A3475-3438108179</f>
        <v>18793.171249866486</v>
      </c>
      <c r="V3475" s="7">
        <f t="shared" si="266"/>
        <v>41255.677930222802</v>
      </c>
      <c r="W3475" s="4">
        <f t="shared" si="270"/>
        <v>182.13</v>
      </c>
      <c r="X3475">
        <f t="shared" si="267"/>
        <v>0.90305343636014579</v>
      </c>
      <c r="Y3475">
        <f t="shared" si="268"/>
        <v>-7.1399999999999988</v>
      </c>
      <c r="Z3475" s="5">
        <f t="shared" si="269"/>
        <v>8.1162596388436654</v>
      </c>
    </row>
    <row r="3476" spans="1:26" x14ac:dyDescent="0.35">
      <c r="A3476">
        <v>3438126977.4865499</v>
      </c>
      <c r="B3476">
        <v>127.04</v>
      </c>
      <c r="C3476">
        <v>0.87</v>
      </c>
      <c r="D3476">
        <v>983.8</v>
      </c>
      <c r="E3476">
        <v>18.37</v>
      </c>
      <c r="F3476">
        <v>11.19</v>
      </c>
      <c r="G3476">
        <v>72.3</v>
      </c>
      <c r="H3476">
        <v>85</v>
      </c>
      <c r="I3476">
        <v>85.4</v>
      </c>
      <c r="J3476">
        <v>85.7</v>
      </c>
      <c r="K3476">
        <v>88.8</v>
      </c>
      <c r="L3476">
        <v>23</v>
      </c>
      <c r="M3476">
        <v>84.8</v>
      </c>
      <c r="N3476">
        <v>154</v>
      </c>
      <c r="O3476">
        <v>20</v>
      </c>
      <c r="P3476">
        <v>14.1</v>
      </c>
      <c r="Q3476">
        <v>12.92</v>
      </c>
      <c r="R3476">
        <v>1.57</v>
      </c>
      <c r="S3476">
        <v>25.7</v>
      </c>
      <c r="U3476">
        <f>A3476-3438108179</f>
        <v>18798.486549854279</v>
      </c>
      <c r="V3476" s="7">
        <f t="shared" si="266"/>
        <v>41255.677991742479</v>
      </c>
      <c r="W3476" s="4">
        <f t="shared" si="270"/>
        <v>182.21</v>
      </c>
      <c r="X3476">
        <f t="shared" si="267"/>
        <v>0.90271371228101882</v>
      </c>
      <c r="Y3476">
        <f t="shared" si="268"/>
        <v>-7.1800000000000015</v>
      </c>
      <c r="Z3476" s="5">
        <f t="shared" si="269"/>
        <v>8.1856045081535331</v>
      </c>
    </row>
    <row r="3477" spans="1:26" x14ac:dyDescent="0.35">
      <c r="A3477">
        <v>3438126982.8038502</v>
      </c>
      <c r="B3477">
        <v>127.12</v>
      </c>
      <c r="C3477">
        <v>0.86</v>
      </c>
      <c r="D3477">
        <v>978.8</v>
      </c>
      <c r="E3477">
        <v>18.34</v>
      </c>
      <c r="F3477">
        <v>11.17</v>
      </c>
      <c r="G3477">
        <v>77.3</v>
      </c>
      <c r="H3477">
        <v>76.099999999999994</v>
      </c>
      <c r="I3477">
        <v>85.2</v>
      </c>
      <c r="J3477">
        <v>85.5</v>
      </c>
      <c r="K3477">
        <v>89.5</v>
      </c>
      <c r="L3477">
        <v>23</v>
      </c>
      <c r="M3477">
        <v>84.8</v>
      </c>
      <c r="N3477">
        <v>153</v>
      </c>
      <c r="O3477">
        <v>20</v>
      </c>
      <c r="P3477">
        <v>14.1</v>
      </c>
      <c r="Q3477">
        <v>12.92</v>
      </c>
      <c r="R3477">
        <v>1.57</v>
      </c>
      <c r="S3477">
        <v>25.7</v>
      </c>
      <c r="U3477">
        <f>A3477-3438108179</f>
        <v>18803.80385017395</v>
      </c>
      <c r="V3477" s="7">
        <f t="shared" si="266"/>
        <v>41255.678053285308</v>
      </c>
      <c r="W3477" s="4">
        <f t="shared" si="270"/>
        <v>182.29000000000002</v>
      </c>
      <c r="X3477">
        <f t="shared" si="267"/>
        <v>0.90220321930404179</v>
      </c>
      <c r="Y3477">
        <f t="shared" si="268"/>
        <v>-7.17</v>
      </c>
      <c r="Z3477" s="5">
        <f t="shared" si="269"/>
        <v>8.227322360690259</v>
      </c>
    </row>
    <row r="3478" spans="1:26" x14ac:dyDescent="0.35">
      <c r="A3478">
        <v>3438126988.1241598</v>
      </c>
      <c r="B3478">
        <v>127.2</v>
      </c>
      <c r="C3478">
        <v>0.88</v>
      </c>
      <c r="D3478">
        <v>976.6</v>
      </c>
      <c r="E3478">
        <v>18.34</v>
      </c>
      <c r="F3478">
        <v>11.16</v>
      </c>
      <c r="G3478">
        <v>81.599999999999994</v>
      </c>
      <c r="H3478">
        <v>67.7</v>
      </c>
      <c r="I3478">
        <v>85.1</v>
      </c>
      <c r="J3478">
        <v>85.4</v>
      </c>
      <c r="K3478">
        <v>90.1</v>
      </c>
      <c r="L3478">
        <v>23</v>
      </c>
      <c r="M3478">
        <v>84.8</v>
      </c>
      <c r="N3478">
        <v>153</v>
      </c>
      <c r="O3478">
        <v>20</v>
      </c>
      <c r="P3478">
        <v>14.1</v>
      </c>
      <c r="Q3478">
        <v>12.92</v>
      </c>
      <c r="R3478">
        <v>1.57</v>
      </c>
      <c r="S3478">
        <v>25.7</v>
      </c>
      <c r="U3478">
        <f>A3478-3438108179</f>
        <v>18809.124159812927</v>
      </c>
      <c r="V3478" s="7">
        <f t="shared" si="266"/>
        <v>41255.67811486296</v>
      </c>
      <c r="W3478" s="4">
        <f t="shared" si="270"/>
        <v>182.37</v>
      </c>
      <c r="X3478">
        <f t="shared" si="267"/>
        <v>0.79017175681492702</v>
      </c>
      <c r="Y3478">
        <f t="shared" si="268"/>
        <v>-7.18</v>
      </c>
      <c r="Z3478" s="5">
        <f t="shared" si="269"/>
        <v>8.1389625073550871</v>
      </c>
    </row>
    <row r="3479" spans="1:26" x14ac:dyDescent="0.35">
      <c r="A3479">
        <v>3438126993.4394598</v>
      </c>
      <c r="B3479">
        <v>127.27</v>
      </c>
      <c r="C3479">
        <v>0.88</v>
      </c>
      <c r="D3479">
        <v>975.5</v>
      </c>
      <c r="E3479">
        <v>18.34</v>
      </c>
      <c r="F3479">
        <v>11.18</v>
      </c>
      <c r="G3479">
        <v>84.7</v>
      </c>
      <c r="H3479">
        <v>59.9</v>
      </c>
      <c r="I3479">
        <v>85</v>
      </c>
      <c r="J3479">
        <v>85.3</v>
      </c>
      <c r="K3479">
        <v>90.5</v>
      </c>
      <c r="L3479">
        <v>23</v>
      </c>
      <c r="M3479">
        <v>84.9</v>
      </c>
      <c r="N3479">
        <v>153</v>
      </c>
      <c r="O3479">
        <v>20</v>
      </c>
      <c r="P3479">
        <v>14.1</v>
      </c>
      <c r="Q3479">
        <v>12.92</v>
      </c>
      <c r="R3479">
        <v>1.57</v>
      </c>
      <c r="S3479">
        <v>25.7</v>
      </c>
      <c r="U3479">
        <f>A3479-3438108179</f>
        <v>18814.43945980072</v>
      </c>
      <c r="V3479" s="7">
        <f t="shared" si="266"/>
        <v>41255.678176382637</v>
      </c>
      <c r="W3479" s="4">
        <f t="shared" si="270"/>
        <v>182.44</v>
      </c>
      <c r="X3479">
        <f t="shared" si="267"/>
        <v>0.90254223913422915</v>
      </c>
      <c r="Y3479">
        <f t="shared" si="268"/>
        <v>-7.16</v>
      </c>
      <c r="Z3479" s="5">
        <f t="shared" si="269"/>
        <v>8.1276190000902027</v>
      </c>
    </row>
    <row r="3480" spans="1:26" x14ac:dyDescent="0.35">
      <c r="A3480">
        <v>3438126998.7577701</v>
      </c>
      <c r="B3480">
        <v>127.35</v>
      </c>
      <c r="C3480">
        <v>0.87</v>
      </c>
      <c r="D3480">
        <v>971.3</v>
      </c>
      <c r="E3480">
        <v>18.350000000000001</v>
      </c>
      <c r="F3480">
        <v>11.17</v>
      </c>
      <c r="G3480">
        <v>86.4</v>
      </c>
      <c r="H3480">
        <v>53.3</v>
      </c>
      <c r="I3480">
        <v>85</v>
      </c>
      <c r="J3480">
        <v>85.3</v>
      </c>
      <c r="K3480">
        <v>90.8</v>
      </c>
      <c r="L3480">
        <v>23</v>
      </c>
      <c r="M3480">
        <v>85</v>
      </c>
      <c r="N3480">
        <v>153</v>
      </c>
      <c r="O3480">
        <v>20</v>
      </c>
      <c r="P3480">
        <v>14.1</v>
      </c>
      <c r="Q3480">
        <v>12.92</v>
      </c>
      <c r="R3480">
        <v>1.57</v>
      </c>
      <c r="S3480">
        <v>25.7</v>
      </c>
      <c r="U3480">
        <f>A3480-3438108179</f>
        <v>18819.757770061493</v>
      </c>
      <c r="V3480" s="7">
        <f t="shared" ref="V3480:V3543" si="271">U3480/60/60/24+$V$22</f>
        <v>41255.678237937158</v>
      </c>
      <c r="W3480" s="4">
        <f t="shared" si="270"/>
        <v>182.51999999999998</v>
      </c>
      <c r="X3480">
        <f t="shared" ref="X3480:X3543" si="272">(B3481-B3480)/((V3481-V3480)*24*60)</f>
        <v>0.90921151849059823</v>
      </c>
      <c r="Y3480">
        <f t="shared" ref="Y3480:Y3543" si="273">F3480-E3480</f>
        <v>-7.1800000000000015</v>
      </c>
      <c r="Z3480" s="5">
        <f t="shared" ref="Z3480:Z3543" si="274">SQRT((E3480-F3480)/C3480*0.005238)*39.37</f>
        <v>8.1856045081535331</v>
      </c>
    </row>
    <row r="3481" spans="1:26" x14ac:dyDescent="0.35">
      <c r="A3481">
        <v>3438127004.0370698</v>
      </c>
      <c r="B3481">
        <v>127.43</v>
      </c>
      <c r="C3481">
        <v>0.86</v>
      </c>
      <c r="D3481">
        <v>976.1</v>
      </c>
      <c r="E3481">
        <v>18.329999999999998</v>
      </c>
      <c r="F3481">
        <v>11.19</v>
      </c>
      <c r="G3481">
        <v>88</v>
      </c>
      <c r="H3481">
        <v>47.7</v>
      </c>
      <c r="I3481">
        <v>84.9</v>
      </c>
      <c r="J3481">
        <v>85.3</v>
      </c>
      <c r="K3481">
        <v>88.5</v>
      </c>
      <c r="L3481">
        <v>23</v>
      </c>
      <c r="M3481">
        <v>85.2</v>
      </c>
      <c r="N3481">
        <v>154</v>
      </c>
      <c r="O3481">
        <v>20</v>
      </c>
      <c r="P3481">
        <v>14.1</v>
      </c>
      <c r="Q3481">
        <v>12.92</v>
      </c>
      <c r="R3481">
        <v>1.57</v>
      </c>
      <c r="S3481">
        <v>25.7</v>
      </c>
      <c r="U3481">
        <f>A3481-3438108179</f>
        <v>18825.037069797516</v>
      </c>
      <c r="V3481" s="7">
        <f t="shared" si="271"/>
        <v>41255.678299040163</v>
      </c>
      <c r="W3481" s="4">
        <f t="shared" si="270"/>
        <v>182.60000000000002</v>
      </c>
      <c r="X3481">
        <f t="shared" si="272"/>
        <v>0.79017175681492702</v>
      </c>
      <c r="Y3481">
        <f t="shared" si="273"/>
        <v>-7.1399999999999988</v>
      </c>
      <c r="Z3481" s="5">
        <f t="shared" si="274"/>
        <v>8.2100923473057446</v>
      </c>
    </row>
    <row r="3482" spans="1:26" x14ac:dyDescent="0.35">
      <c r="A3482">
        <v>3438127009.3523698</v>
      </c>
      <c r="B3482">
        <v>127.5</v>
      </c>
      <c r="C3482">
        <v>0.92</v>
      </c>
      <c r="D3482">
        <v>972.7</v>
      </c>
      <c r="E3482">
        <v>18.34</v>
      </c>
      <c r="F3482">
        <v>11.17</v>
      </c>
      <c r="G3482">
        <v>89.1</v>
      </c>
      <c r="H3482">
        <v>43.8</v>
      </c>
      <c r="I3482">
        <v>84.9</v>
      </c>
      <c r="J3482">
        <v>85.3</v>
      </c>
      <c r="K3482">
        <v>82.3</v>
      </c>
      <c r="L3482">
        <v>23</v>
      </c>
      <c r="M3482">
        <v>85</v>
      </c>
      <c r="N3482">
        <v>154</v>
      </c>
      <c r="O3482">
        <v>20</v>
      </c>
      <c r="P3482">
        <v>14</v>
      </c>
      <c r="Q3482">
        <v>12.92</v>
      </c>
      <c r="R3482">
        <v>1.57</v>
      </c>
      <c r="S3482">
        <v>25.8</v>
      </c>
      <c r="U3482">
        <f>A3482-3438108179</f>
        <v>18830.352369785309</v>
      </c>
      <c r="V3482" s="7">
        <f t="shared" si="271"/>
        <v>41255.678360559839</v>
      </c>
      <c r="W3482" s="4">
        <f t="shared" si="270"/>
        <v>182.67000000000002</v>
      </c>
      <c r="X3482">
        <f t="shared" si="272"/>
        <v>0.902372644055081</v>
      </c>
      <c r="Y3482">
        <f t="shared" si="273"/>
        <v>-7.17</v>
      </c>
      <c r="Z3482" s="5">
        <f t="shared" si="274"/>
        <v>7.9545172137115019</v>
      </c>
    </row>
    <row r="3483" spans="1:26" x14ac:dyDescent="0.35">
      <c r="A3483">
        <v>3438127014.67168</v>
      </c>
      <c r="B3483">
        <v>127.58</v>
      </c>
      <c r="C3483">
        <v>0.86</v>
      </c>
      <c r="D3483">
        <v>971.2</v>
      </c>
      <c r="E3483">
        <v>18.329999999999998</v>
      </c>
      <c r="F3483">
        <v>11.18</v>
      </c>
      <c r="G3483">
        <v>89.9</v>
      </c>
      <c r="H3483">
        <v>42.8</v>
      </c>
      <c r="I3483">
        <v>84.9</v>
      </c>
      <c r="J3483">
        <v>85.4</v>
      </c>
      <c r="K3483">
        <v>74.3</v>
      </c>
      <c r="L3483">
        <v>23</v>
      </c>
      <c r="M3483">
        <v>83.9</v>
      </c>
      <c r="N3483">
        <v>154</v>
      </c>
      <c r="O3483">
        <v>20</v>
      </c>
      <c r="P3483">
        <v>14</v>
      </c>
      <c r="Q3483">
        <v>12.92</v>
      </c>
      <c r="R3483">
        <v>1.57</v>
      </c>
      <c r="S3483">
        <v>25.8</v>
      </c>
      <c r="U3483">
        <f>A3483-3438108179</f>
        <v>18835.671679973602</v>
      </c>
      <c r="V3483" s="7">
        <f t="shared" si="271"/>
        <v>41255.67842212593</v>
      </c>
      <c r="W3483" s="4">
        <f t="shared" si="270"/>
        <v>182.75</v>
      </c>
      <c r="X3483">
        <f t="shared" si="272"/>
        <v>0.90237435035476876</v>
      </c>
      <c r="Y3483">
        <f t="shared" si="273"/>
        <v>-7.1499999999999986</v>
      </c>
      <c r="Z3483" s="5">
        <f t="shared" si="274"/>
        <v>8.2158397000203323</v>
      </c>
    </row>
    <row r="3484" spans="1:26" x14ac:dyDescent="0.35">
      <c r="A3484">
        <v>3438127019.9909801</v>
      </c>
      <c r="B3484">
        <v>127.66</v>
      </c>
      <c r="C3484">
        <v>0.83</v>
      </c>
      <c r="D3484">
        <v>958.3</v>
      </c>
      <c r="E3484">
        <v>18.34</v>
      </c>
      <c r="F3484">
        <v>11.21</v>
      </c>
      <c r="G3484">
        <v>90.3</v>
      </c>
      <c r="H3484">
        <v>45.3</v>
      </c>
      <c r="I3484">
        <v>85.1</v>
      </c>
      <c r="J3484">
        <v>85.6</v>
      </c>
      <c r="K3484">
        <v>66.400000000000006</v>
      </c>
      <c r="L3484">
        <v>22.9</v>
      </c>
      <c r="M3484">
        <v>82</v>
      </c>
      <c r="N3484">
        <v>154</v>
      </c>
      <c r="O3484">
        <v>20</v>
      </c>
      <c r="P3484">
        <v>14</v>
      </c>
      <c r="Q3484">
        <v>12.92</v>
      </c>
      <c r="R3484">
        <v>1.57</v>
      </c>
      <c r="S3484">
        <v>25.8</v>
      </c>
      <c r="U3484">
        <f>A3484-3438108179</f>
        <v>18840.990980148315</v>
      </c>
      <c r="V3484" s="7">
        <f t="shared" si="271"/>
        <v>41255.678483691903</v>
      </c>
      <c r="W3484" s="4">
        <f t="shared" si="270"/>
        <v>182.82999999999998</v>
      </c>
      <c r="X3484">
        <f t="shared" si="272"/>
        <v>0.79017175681508744</v>
      </c>
      <c r="Y3484">
        <f t="shared" si="273"/>
        <v>-7.129999999999999</v>
      </c>
      <c r="Z3484" s="5">
        <f t="shared" si="274"/>
        <v>8.351296070287388</v>
      </c>
    </row>
    <row r="3485" spans="1:26" x14ac:dyDescent="0.35">
      <c r="A3485">
        <v>3438127025.3062801</v>
      </c>
      <c r="B3485">
        <v>127.73</v>
      </c>
      <c r="C3485">
        <v>0.75</v>
      </c>
      <c r="D3485">
        <v>909.5</v>
      </c>
      <c r="E3485">
        <v>18.309999999999999</v>
      </c>
      <c r="F3485">
        <v>11.26</v>
      </c>
      <c r="G3485">
        <v>88</v>
      </c>
      <c r="H3485">
        <v>50.6</v>
      </c>
      <c r="I3485">
        <v>85.3</v>
      </c>
      <c r="J3485">
        <v>85.8</v>
      </c>
      <c r="K3485">
        <v>57.9</v>
      </c>
      <c r="L3485">
        <v>22.9</v>
      </c>
      <c r="M3485">
        <v>78.400000000000006</v>
      </c>
      <c r="N3485">
        <v>157</v>
      </c>
      <c r="O3485">
        <v>20</v>
      </c>
      <c r="P3485">
        <v>14</v>
      </c>
      <c r="Q3485">
        <v>12.92</v>
      </c>
      <c r="R3485">
        <v>1.57</v>
      </c>
      <c r="S3485">
        <v>25.8</v>
      </c>
      <c r="U3485">
        <f>A3485-3438108179</f>
        <v>18846.306280136108</v>
      </c>
      <c r="V3485" s="7">
        <f t="shared" si="271"/>
        <v>41255.67854521158</v>
      </c>
      <c r="W3485" s="4">
        <f t="shared" si="270"/>
        <v>182.9</v>
      </c>
      <c r="X3485">
        <f t="shared" si="272"/>
        <v>0.7895761568612345</v>
      </c>
      <c r="Y3485">
        <f t="shared" si="273"/>
        <v>-7.0499999999999989</v>
      </c>
      <c r="Z3485" s="5">
        <f t="shared" si="274"/>
        <v>8.735989203557887</v>
      </c>
    </row>
    <row r="3486" spans="1:26" x14ac:dyDescent="0.35">
      <c r="A3486">
        <v>3438127030.6255898</v>
      </c>
      <c r="B3486">
        <v>127.8</v>
      </c>
      <c r="C3486">
        <v>0.93</v>
      </c>
      <c r="D3486">
        <v>976.3</v>
      </c>
      <c r="E3486">
        <v>18.36</v>
      </c>
      <c r="F3486">
        <v>11.26</v>
      </c>
      <c r="G3486">
        <v>83</v>
      </c>
      <c r="H3486">
        <v>57.6</v>
      </c>
      <c r="I3486">
        <v>85.6</v>
      </c>
      <c r="J3486">
        <v>86.2</v>
      </c>
      <c r="K3486">
        <v>51.8</v>
      </c>
      <c r="L3486">
        <v>22.9</v>
      </c>
      <c r="M3486">
        <v>75.099999999999994</v>
      </c>
      <c r="N3486">
        <v>156</v>
      </c>
      <c r="O3486">
        <v>20</v>
      </c>
      <c r="P3486">
        <v>13.9</v>
      </c>
      <c r="Q3486">
        <v>12.92</v>
      </c>
      <c r="R3486">
        <v>1.58</v>
      </c>
      <c r="S3486">
        <v>25.8</v>
      </c>
      <c r="U3486">
        <f>A3486-3438108179</f>
        <v>18851.625589847565</v>
      </c>
      <c r="V3486" s="7">
        <f t="shared" si="271"/>
        <v>41255.678606777663</v>
      </c>
      <c r="W3486" s="4">
        <f t="shared" si="270"/>
        <v>182.97</v>
      </c>
      <c r="X3486">
        <f t="shared" si="272"/>
        <v>0.90288364912820918</v>
      </c>
      <c r="Y3486">
        <f t="shared" si="273"/>
        <v>-7.1</v>
      </c>
      <c r="Z3486" s="5">
        <f t="shared" si="274"/>
        <v>7.8729204259918681</v>
      </c>
    </row>
    <row r="3487" spans="1:26" x14ac:dyDescent="0.35">
      <c r="A3487">
        <v>3438127035.9418898</v>
      </c>
      <c r="B3487">
        <v>127.88</v>
      </c>
      <c r="C3487">
        <v>0.84</v>
      </c>
      <c r="D3487">
        <v>970.7</v>
      </c>
      <c r="E3487">
        <v>18.350000000000001</v>
      </c>
      <c r="F3487">
        <v>11.28</v>
      </c>
      <c r="G3487">
        <v>74</v>
      </c>
      <c r="H3487">
        <v>65.2</v>
      </c>
      <c r="I3487">
        <v>85.9</v>
      </c>
      <c r="J3487">
        <v>86.6</v>
      </c>
      <c r="K3487">
        <v>50.3</v>
      </c>
      <c r="L3487">
        <v>22.9</v>
      </c>
      <c r="M3487">
        <v>73.5</v>
      </c>
      <c r="N3487">
        <v>155</v>
      </c>
      <c r="O3487">
        <v>20</v>
      </c>
      <c r="P3487">
        <v>13.9</v>
      </c>
      <c r="Q3487">
        <v>12.91</v>
      </c>
      <c r="R3487">
        <v>1.58</v>
      </c>
      <c r="S3487">
        <v>25.8</v>
      </c>
      <c r="U3487">
        <f>A3487-3438108179</f>
        <v>18856.941889762878</v>
      </c>
      <c r="V3487" s="7">
        <f t="shared" si="271"/>
        <v>41255.678668308909</v>
      </c>
      <c r="W3487" s="4">
        <f t="shared" si="270"/>
        <v>183.05</v>
      </c>
      <c r="X3487">
        <f t="shared" si="272"/>
        <v>0.90288172737408112</v>
      </c>
      <c r="Y3487">
        <f t="shared" si="273"/>
        <v>-7.0700000000000021</v>
      </c>
      <c r="Z3487" s="5">
        <f t="shared" si="274"/>
        <v>8.2664344388527038</v>
      </c>
    </row>
    <row r="3488" spans="1:26" x14ac:dyDescent="0.35">
      <c r="A3488">
        <v>3438127041.2582002</v>
      </c>
      <c r="B3488">
        <v>127.96</v>
      </c>
      <c r="C3488">
        <v>0.85</v>
      </c>
      <c r="D3488">
        <v>973.2</v>
      </c>
      <c r="E3488">
        <v>18.36</v>
      </c>
      <c r="F3488">
        <v>11.29</v>
      </c>
      <c r="G3488">
        <v>64.900000000000006</v>
      </c>
      <c r="H3488">
        <v>71.8</v>
      </c>
      <c r="I3488">
        <v>86.3</v>
      </c>
      <c r="J3488">
        <v>87.1</v>
      </c>
      <c r="K3488">
        <v>53.3</v>
      </c>
      <c r="L3488">
        <v>22.9</v>
      </c>
      <c r="M3488">
        <v>72.3</v>
      </c>
      <c r="N3488">
        <v>155</v>
      </c>
      <c r="O3488">
        <v>20</v>
      </c>
      <c r="P3488">
        <v>13.9</v>
      </c>
      <c r="Q3488">
        <v>12.91</v>
      </c>
      <c r="R3488">
        <v>1.58</v>
      </c>
      <c r="S3488">
        <v>25.8</v>
      </c>
      <c r="U3488">
        <f>A3488-3438108179</f>
        <v>18862.25820016861</v>
      </c>
      <c r="V3488" s="7">
        <f t="shared" si="271"/>
        <v>41255.678729840285</v>
      </c>
      <c r="W3488" s="4">
        <f t="shared" si="270"/>
        <v>183.13</v>
      </c>
      <c r="X3488">
        <f t="shared" si="272"/>
        <v>0.7895776498739745</v>
      </c>
      <c r="Y3488">
        <f t="shared" si="273"/>
        <v>-7.07</v>
      </c>
      <c r="Z3488" s="5">
        <f t="shared" si="274"/>
        <v>8.217664488502372</v>
      </c>
    </row>
    <row r="3489" spans="1:26" x14ac:dyDescent="0.35">
      <c r="A3489">
        <v>3438127046.5774999</v>
      </c>
      <c r="B3489">
        <v>128.03</v>
      </c>
      <c r="C3489">
        <v>0.88</v>
      </c>
      <c r="D3489">
        <v>969.4</v>
      </c>
      <c r="E3489">
        <v>18.329999999999998</v>
      </c>
      <c r="F3489">
        <v>11.29</v>
      </c>
      <c r="G3489">
        <v>57.2</v>
      </c>
      <c r="H3489">
        <v>76.599999999999994</v>
      </c>
      <c r="I3489">
        <v>86.6</v>
      </c>
      <c r="J3489">
        <v>87.5</v>
      </c>
      <c r="K3489">
        <v>58.3</v>
      </c>
      <c r="L3489">
        <v>22.9</v>
      </c>
      <c r="M3489">
        <v>72.7</v>
      </c>
      <c r="N3489">
        <v>154</v>
      </c>
      <c r="O3489">
        <v>20</v>
      </c>
      <c r="P3489">
        <v>13.9</v>
      </c>
      <c r="Q3489">
        <v>12.92</v>
      </c>
      <c r="R3489">
        <v>1.58</v>
      </c>
      <c r="S3489">
        <v>25.8</v>
      </c>
      <c r="U3489">
        <f>A3489-3438108179</f>
        <v>18867.577499866486</v>
      </c>
      <c r="V3489" s="7">
        <f t="shared" si="271"/>
        <v>41255.678791406252</v>
      </c>
      <c r="W3489" s="4">
        <f t="shared" si="270"/>
        <v>183.2</v>
      </c>
      <c r="X3489">
        <f t="shared" si="272"/>
        <v>0.90288194090207397</v>
      </c>
      <c r="Y3489">
        <f t="shared" si="273"/>
        <v>-7.0399999999999991</v>
      </c>
      <c r="Z3489" s="5">
        <f t="shared" si="274"/>
        <v>8.0592226732855554</v>
      </c>
    </row>
    <row r="3490" spans="1:26" x14ac:dyDescent="0.35">
      <c r="A3490">
        <v>3438127051.8938098</v>
      </c>
      <c r="B3490">
        <v>128.11000000000001</v>
      </c>
      <c r="C3490">
        <v>0.87</v>
      </c>
      <c r="D3490">
        <v>938.4</v>
      </c>
      <c r="E3490">
        <v>18.309999999999999</v>
      </c>
      <c r="F3490">
        <v>11.27</v>
      </c>
      <c r="G3490">
        <v>51.5</v>
      </c>
      <c r="H3490">
        <v>81.7</v>
      </c>
      <c r="I3490">
        <v>87.1</v>
      </c>
      <c r="J3490">
        <v>88.1</v>
      </c>
      <c r="K3490">
        <v>62.1</v>
      </c>
      <c r="L3490">
        <v>22.9</v>
      </c>
      <c r="M3490">
        <v>75.599999999999994</v>
      </c>
      <c r="N3490">
        <v>155</v>
      </c>
      <c r="O3490">
        <v>20</v>
      </c>
      <c r="P3490">
        <v>13.9</v>
      </c>
      <c r="Q3490">
        <v>12.92</v>
      </c>
      <c r="R3490">
        <v>1.58</v>
      </c>
      <c r="S3490">
        <v>25.8</v>
      </c>
      <c r="U3490">
        <f>A3490-3438108179</f>
        <v>18872.89380979538</v>
      </c>
      <c r="V3490" s="7">
        <f t="shared" si="271"/>
        <v>41255.678852937614</v>
      </c>
      <c r="W3490" s="4">
        <f t="shared" si="270"/>
        <v>183.28000000000003</v>
      </c>
      <c r="X3490">
        <f t="shared" si="272"/>
        <v>0.90271371228085839</v>
      </c>
      <c r="Y3490">
        <f t="shared" si="273"/>
        <v>-7.0399999999999991</v>
      </c>
      <c r="Z3490" s="5">
        <f t="shared" si="274"/>
        <v>8.105407708543126</v>
      </c>
    </row>
    <row r="3491" spans="1:26" x14ac:dyDescent="0.35">
      <c r="A3491">
        <v>3438127057.2111101</v>
      </c>
      <c r="B3491">
        <v>128.19</v>
      </c>
      <c r="C3491">
        <v>0.92</v>
      </c>
      <c r="D3491">
        <v>953.9</v>
      </c>
      <c r="E3491">
        <v>18.29</v>
      </c>
      <c r="F3491">
        <v>11.23</v>
      </c>
      <c r="G3491">
        <v>46.4</v>
      </c>
      <c r="H3491">
        <v>85.8</v>
      </c>
      <c r="I3491">
        <v>88</v>
      </c>
      <c r="J3491">
        <v>88.8</v>
      </c>
      <c r="K3491">
        <v>65.099999999999994</v>
      </c>
      <c r="L3491">
        <v>22.9</v>
      </c>
      <c r="M3491">
        <v>76.900000000000006</v>
      </c>
      <c r="N3491">
        <v>154</v>
      </c>
      <c r="O3491">
        <v>20</v>
      </c>
      <c r="P3491">
        <v>13.9</v>
      </c>
      <c r="Q3491">
        <v>12.92</v>
      </c>
      <c r="R3491">
        <v>1.58</v>
      </c>
      <c r="S3491">
        <v>25.8</v>
      </c>
      <c r="U3491">
        <f>A3491-3438108179</f>
        <v>18878.211110115051</v>
      </c>
      <c r="V3491" s="7">
        <f t="shared" si="271"/>
        <v>41255.678914480442</v>
      </c>
      <c r="W3491" s="4">
        <f t="shared" si="270"/>
        <v>183.36</v>
      </c>
      <c r="X3491">
        <f t="shared" si="272"/>
        <v>0.78972604616440467</v>
      </c>
      <c r="Y3491">
        <f t="shared" si="273"/>
        <v>-7.0599999999999987</v>
      </c>
      <c r="Z3491" s="5">
        <f t="shared" si="274"/>
        <v>7.8932634569758537</v>
      </c>
    </row>
    <row r="3492" spans="1:26" x14ac:dyDescent="0.35">
      <c r="A3492">
        <v>3438127062.5294099</v>
      </c>
      <c r="B3492">
        <v>128.26</v>
      </c>
      <c r="C3492">
        <v>0.91</v>
      </c>
      <c r="D3492">
        <v>963.5</v>
      </c>
      <c r="E3492">
        <v>18.309999999999999</v>
      </c>
      <c r="F3492">
        <v>11.18</v>
      </c>
      <c r="G3492">
        <v>45.6</v>
      </c>
      <c r="H3492">
        <v>88.4</v>
      </c>
      <c r="I3492">
        <v>88.9</v>
      </c>
      <c r="J3492">
        <v>89.2</v>
      </c>
      <c r="K3492">
        <v>68</v>
      </c>
      <c r="L3492">
        <v>22.9</v>
      </c>
      <c r="M3492">
        <v>78.5</v>
      </c>
      <c r="N3492">
        <v>152</v>
      </c>
      <c r="O3492">
        <v>20</v>
      </c>
      <c r="P3492">
        <v>13.9</v>
      </c>
      <c r="Q3492">
        <v>12.92</v>
      </c>
      <c r="R3492">
        <v>1.58</v>
      </c>
      <c r="S3492">
        <v>25.8</v>
      </c>
      <c r="U3492">
        <f>A3492-3438108179</f>
        <v>18883.529409885406</v>
      </c>
      <c r="V3492" s="7">
        <f t="shared" si="271"/>
        <v>41255.67897603484</v>
      </c>
      <c r="W3492" s="4">
        <f t="shared" si="270"/>
        <v>183.43</v>
      </c>
      <c r="X3492">
        <f t="shared" si="272"/>
        <v>0.90288194090207397</v>
      </c>
      <c r="Y3492">
        <f t="shared" si="273"/>
        <v>-7.129999999999999</v>
      </c>
      <c r="Z3492" s="5">
        <f t="shared" si="274"/>
        <v>7.9757628195916279</v>
      </c>
    </row>
    <row r="3493" spans="1:26" x14ac:dyDescent="0.35">
      <c r="A3493">
        <v>3438127067.8457198</v>
      </c>
      <c r="B3493">
        <v>128.34</v>
      </c>
      <c r="C3493">
        <v>0.86</v>
      </c>
      <c r="D3493">
        <v>971</v>
      </c>
      <c r="E3493">
        <v>18.350000000000001</v>
      </c>
      <c r="F3493">
        <v>11.18</v>
      </c>
      <c r="G3493">
        <v>48.4</v>
      </c>
      <c r="H3493">
        <v>89.7</v>
      </c>
      <c r="I3493">
        <v>89.8</v>
      </c>
      <c r="J3493">
        <v>89.3</v>
      </c>
      <c r="K3493">
        <v>69.5</v>
      </c>
      <c r="L3493">
        <v>22.9</v>
      </c>
      <c r="M3493">
        <v>79.099999999999994</v>
      </c>
      <c r="N3493">
        <v>150</v>
      </c>
      <c r="O3493">
        <v>20</v>
      </c>
      <c r="P3493">
        <v>13.9</v>
      </c>
      <c r="Q3493">
        <v>12.92</v>
      </c>
      <c r="R3493">
        <v>1.58</v>
      </c>
      <c r="S3493">
        <v>25.8</v>
      </c>
      <c r="U3493">
        <f>A3493-3438108179</f>
        <v>18888.845719814301</v>
      </c>
      <c r="V3493" s="7">
        <f t="shared" si="271"/>
        <v>41255.679037566202</v>
      </c>
      <c r="W3493" s="4">
        <f t="shared" si="270"/>
        <v>183.51</v>
      </c>
      <c r="X3493">
        <f t="shared" si="272"/>
        <v>0.79002309956833172</v>
      </c>
      <c r="Y3493">
        <f t="shared" si="273"/>
        <v>-7.1700000000000017</v>
      </c>
      <c r="Z3493" s="5">
        <f t="shared" si="274"/>
        <v>8.2273223606902608</v>
      </c>
    </row>
    <row r="3494" spans="1:26" x14ac:dyDescent="0.35">
      <c r="A3494">
        <v>3438127073.1620202</v>
      </c>
      <c r="B3494">
        <v>128.41</v>
      </c>
      <c r="C3494">
        <v>0.81</v>
      </c>
      <c r="D3494">
        <v>961</v>
      </c>
      <c r="E3494">
        <v>18.329999999999998</v>
      </c>
      <c r="F3494">
        <v>11.16</v>
      </c>
      <c r="G3494">
        <v>55.1</v>
      </c>
      <c r="H3494">
        <v>91.4</v>
      </c>
      <c r="I3494">
        <v>90.5</v>
      </c>
      <c r="J3494">
        <v>88.9</v>
      </c>
      <c r="K3494">
        <v>71.400000000000006</v>
      </c>
      <c r="L3494">
        <v>22.8</v>
      </c>
      <c r="M3494">
        <v>80.400000000000006</v>
      </c>
      <c r="N3494">
        <v>149</v>
      </c>
      <c r="O3494">
        <v>20</v>
      </c>
      <c r="P3494">
        <v>13.9</v>
      </c>
      <c r="Q3494">
        <v>12.92</v>
      </c>
      <c r="R3494">
        <v>1.58</v>
      </c>
      <c r="S3494">
        <v>25.8</v>
      </c>
      <c r="U3494">
        <f>A3494-3438108179</f>
        <v>18894.162020206451</v>
      </c>
      <c r="V3494" s="7">
        <f t="shared" si="271"/>
        <v>41255.679099097455</v>
      </c>
      <c r="W3494" s="4">
        <f t="shared" si="270"/>
        <v>183.57999999999998</v>
      </c>
      <c r="X3494">
        <f t="shared" si="272"/>
        <v>0.78972455259056762</v>
      </c>
      <c r="Y3494">
        <f t="shared" si="273"/>
        <v>-7.1699999999999982</v>
      </c>
      <c r="Z3494" s="5">
        <f t="shared" si="274"/>
        <v>8.4774498680558388</v>
      </c>
    </row>
    <row r="3495" spans="1:26" x14ac:dyDescent="0.35">
      <c r="A3495">
        <v>3438127078.48033</v>
      </c>
      <c r="B3495">
        <v>128.47999999999999</v>
      </c>
      <c r="C3495">
        <v>0.56999999999999995</v>
      </c>
      <c r="D3495">
        <v>912.1</v>
      </c>
      <c r="E3495">
        <v>18.309999999999999</v>
      </c>
      <c r="F3495">
        <v>11.19</v>
      </c>
      <c r="G3495">
        <v>61.9</v>
      </c>
      <c r="H3495">
        <v>92.2</v>
      </c>
      <c r="I3495">
        <v>90.6</v>
      </c>
      <c r="J3495">
        <v>86.1</v>
      </c>
      <c r="K3495">
        <v>73.400000000000006</v>
      </c>
      <c r="L3495">
        <v>22.8</v>
      </c>
      <c r="M3495">
        <v>81.7</v>
      </c>
      <c r="N3495">
        <v>151</v>
      </c>
      <c r="O3495">
        <v>20</v>
      </c>
      <c r="P3495">
        <v>13.9</v>
      </c>
      <c r="Q3495">
        <v>12.92</v>
      </c>
      <c r="R3495">
        <v>1.58</v>
      </c>
      <c r="S3495">
        <v>25.8</v>
      </c>
      <c r="U3495">
        <f>A3495-3438108179</f>
        <v>18899.480329990387</v>
      </c>
      <c r="V3495" s="7">
        <f t="shared" si="271"/>
        <v>41255.679160651969</v>
      </c>
      <c r="W3495" s="4">
        <f t="shared" si="270"/>
        <v>183.64999999999998</v>
      </c>
      <c r="X3495">
        <f t="shared" si="272"/>
        <v>0.6771626567729474</v>
      </c>
      <c r="Y3495">
        <f t="shared" si="273"/>
        <v>-7.1199999999999992</v>
      </c>
      <c r="Z3495" s="5">
        <f t="shared" si="274"/>
        <v>10.070492974471716</v>
      </c>
    </row>
    <row r="3496" spans="1:26" x14ac:dyDescent="0.35">
      <c r="A3496">
        <v>3438127083.7966299</v>
      </c>
      <c r="B3496">
        <v>128.54</v>
      </c>
      <c r="C3496">
        <v>0.68</v>
      </c>
      <c r="D3496">
        <v>931.9</v>
      </c>
      <c r="E3496">
        <v>18.309999999999999</v>
      </c>
      <c r="F3496">
        <v>11.12</v>
      </c>
      <c r="G3496">
        <v>68.599999999999994</v>
      </c>
      <c r="H3496">
        <v>90.4</v>
      </c>
      <c r="I3496">
        <v>89.8</v>
      </c>
      <c r="J3496">
        <v>80</v>
      </c>
      <c r="K3496">
        <v>75.8</v>
      </c>
      <c r="L3496">
        <v>22.8</v>
      </c>
      <c r="M3496">
        <v>82.3</v>
      </c>
      <c r="N3496">
        <v>151</v>
      </c>
      <c r="O3496">
        <v>20</v>
      </c>
      <c r="P3496">
        <v>13.9</v>
      </c>
      <c r="Q3496">
        <v>12.92</v>
      </c>
      <c r="R3496">
        <v>1.58</v>
      </c>
      <c r="S3496">
        <v>25.8</v>
      </c>
      <c r="U3496">
        <f>A3496-3438108179</f>
        <v>18904.796629905701</v>
      </c>
      <c r="V3496" s="7">
        <f t="shared" si="271"/>
        <v>41255.679222183222</v>
      </c>
      <c r="W3496" s="4">
        <f t="shared" si="270"/>
        <v>183.70999999999998</v>
      </c>
      <c r="X3496">
        <f t="shared" si="272"/>
        <v>0.67703536425393351</v>
      </c>
      <c r="Y3496">
        <f t="shared" si="273"/>
        <v>-7.1899999999999995</v>
      </c>
      <c r="Z3496" s="5">
        <f t="shared" si="274"/>
        <v>9.2652715151969804</v>
      </c>
    </row>
    <row r="3497" spans="1:26" x14ac:dyDescent="0.35">
      <c r="A3497">
        <v>3438127089.1139302</v>
      </c>
      <c r="B3497">
        <v>128.6</v>
      </c>
      <c r="C3497">
        <v>0.76</v>
      </c>
      <c r="D3497">
        <v>988.4</v>
      </c>
      <c r="E3497">
        <v>18.309999999999999</v>
      </c>
      <c r="F3497">
        <v>11.33</v>
      </c>
      <c r="G3497">
        <v>74.900000000000006</v>
      </c>
      <c r="H3497">
        <v>85.2</v>
      </c>
      <c r="I3497">
        <v>84.3</v>
      </c>
      <c r="J3497">
        <v>72.400000000000006</v>
      </c>
      <c r="K3497">
        <v>77</v>
      </c>
      <c r="L3497">
        <v>22.8</v>
      </c>
      <c r="M3497">
        <v>82</v>
      </c>
      <c r="N3497">
        <v>161</v>
      </c>
      <c r="O3497">
        <v>20</v>
      </c>
      <c r="P3497">
        <v>13.9</v>
      </c>
      <c r="Q3497">
        <v>12.92</v>
      </c>
      <c r="R3497">
        <v>1.58</v>
      </c>
      <c r="S3497">
        <v>25.8</v>
      </c>
      <c r="U3497">
        <f>A3497-3438108179</f>
        <v>18910.113930225372</v>
      </c>
      <c r="V3497" s="7">
        <f t="shared" si="271"/>
        <v>41255.679283726044</v>
      </c>
      <c r="W3497" s="4">
        <f t="shared" si="270"/>
        <v>183.76999999999998</v>
      </c>
      <c r="X3497">
        <f t="shared" si="272"/>
        <v>0.79046774282043486</v>
      </c>
      <c r="Y3497">
        <f t="shared" si="273"/>
        <v>-6.9799999999999986</v>
      </c>
      <c r="Z3497" s="5">
        <f t="shared" si="274"/>
        <v>8.6351339138852712</v>
      </c>
    </row>
    <row r="3498" spans="1:26" x14ac:dyDescent="0.35">
      <c r="A3498">
        <v>3438127094.4272399</v>
      </c>
      <c r="B3498">
        <v>128.66999999999999</v>
      </c>
      <c r="C3498">
        <v>0.75</v>
      </c>
      <c r="D3498">
        <v>965.7</v>
      </c>
      <c r="E3498">
        <v>18.3</v>
      </c>
      <c r="F3498">
        <v>11.49</v>
      </c>
      <c r="G3498">
        <v>79.7</v>
      </c>
      <c r="H3498">
        <v>76.8</v>
      </c>
      <c r="I3498">
        <v>76.400000000000006</v>
      </c>
      <c r="J3498">
        <v>63.5</v>
      </c>
      <c r="K3498">
        <v>77.900000000000006</v>
      </c>
      <c r="L3498">
        <v>22.8</v>
      </c>
      <c r="M3498">
        <v>79.2</v>
      </c>
      <c r="N3498">
        <v>172</v>
      </c>
      <c r="O3498">
        <v>20</v>
      </c>
      <c r="P3498">
        <v>13.9</v>
      </c>
      <c r="Q3498">
        <v>12.92</v>
      </c>
      <c r="R3498">
        <v>1.58</v>
      </c>
      <c r="S3498">
        <v>25.8</v>
      </c>
      <c r="U3498">
        <f>A3498-3438108179</f>
        <v>18915.427239894867</v>
      </c>
      <c r="V3498" s="7">
        <f t="shared" si="271"/>
        <v>41255.679345222685</v>
      </c>
      <c r="W3498" s="4">
        <f t="shared" si="270"/>
        <v>183.83999999999997</v>
      </c>
      <c r="X3498">
        <f t="shared" si="272"/>
        <v>0.79002309956865246</v>
      </c>
      <c r="Y3498">
        <f t="shared" si="273"/>
        <v>-6.8100000000000005</v>
      </c>
      <c r="Z3498" s="5">
        <f t="shared" si="274"/>
        <v>8.5860039925902658</v>
      </c>
    </row>
    <row r="3499" spans="1:26" x14ac:dyDescent="0.35">
      <c r="A3499">
        <v>3438127099.7435398</v>
      </c>
      <c r="B3499">
        <v>128.74</v>
      </c>
      <c r="C3499">
        <v>0.75</v>
      </c>
      <c r="D3499">
        <v>971.1</v>
      </c>
      <c r="E3499">
        <v>18.29</v>
      </c>
      <c r="F3499">
        <v>11.57</v>
      </c>
      <c r="G3499">
        <v>83.3</v>
      </c>
      <c r="H3499">
        <v>69.2</v>
      </c>
      <c r="I3499">
        <v>66.7</v>
      </c>
      <c r="J3499">
        <v>56.2</v>
      </c>
      <c r="K3499">
        <v>78.7</v>
      </c>
      <c r="L3499">
        <v>22.7</v>
      </c>
      <c r="M3499">
        <v>75.400000000000006</v>
      </c>
      <c r="N3499">
        <v>175</v>
      </c>
      <c r="O3499">
        <v>20</v>
      </c>
      <c r="P3499">
        <v>13.9</v>
      </c>
      <c r="Q3499">
        <v>12.92</v>
      </c>
      <c r="R3499">
        <v>1.58</v>
      </c>
      <c r="S3499">
        <v>25.8</v>
      </c>
      <c r="U3499">
        <f>A3499-3438108179</f>
        <v>18920.743539810181</v>
      </c>
      <c r="V3499" s="7">
        <f t="shared" si="271"/>
        <v>41255.679406753938</v>
      </c>
      <c r="W3499" s="4">
        <f t="shared" si="270"/>
        <v>183.91000000000003</v>
      </c>
      <c r="X3499">
        <f t="shared" si="272"/>
        <v>0.67703408356613559</v>
      </c>
      <c r="Y3499">
        <f t="shared" si="273"/>
        <v>-6.7199999999999989</v>
      </c>
      <c r="Z3499" s="5">
        <f t="shared" si="274"/>
        <v>8.5290795816026943</v>
      </c>
    </row>
    <row r="3500" spans="1:26" x14ac:dyDescent="0.35">
      <c r="A3500">
        <v>3438127105.0608501</v>
      </c>
      <c r="B3500">
        <v>128.80000000000001</v>
      </c>
      <c r="C3500">
        <v>0.66</v>
      </c>
      <c r="D3500">
        <v>967.5</v>
      </c>
      <c r="E3500">
        <v>18.3</v>
      </c>
      <c r="F3500">
        <v>11.62</v>
      </c>
      <c r="G3500">
        <v>85.9</v>
      </c>
      <c r="H3500">
        <v>60.6</v>
      </c>
      <c r="I3500">
        <v>58.9</v>
      </c>
      <c r="J3500">
        <v>51.5</v>
      </c>
      <c r="K3500">
        <v>79.8</v>
      </c>
      <c r="L3500">
        <v>22.7</v>
      </c>
      <c r="M3500">
        <v>70.099999999999994</v>
      </c>
      <c r="N3500">
        <v>175</v>
      </c>
      <c r="O3500">
        <v>19.899999999999999</v>
      </c>
      <c r="P3500">
        <v>13.9</v>
      </c>
      <c r="Q3500">
        <v>12.92</v>
      </c>
      <c r="R3500">
        <v>1.58</v>
      </c>
      <c r="S3500">
        <v>25.8</v>
      </c>
      <c r="U3500">
        <f>A3500-3438108179</f>
        <v>18926.060850143433</v>
      </c>
      <c r="V3500" s="7">
        <f t="shared" si="271"/>
        <v>41255.679468296876</v>
      </c>
      <c r="W3500" s="4">
        <f t="shared" si="270"/>
        <v>183.97000000000003</v>
      </c>
      <c r="X3500">
        <f t="shared" si="272"/>
        <v>0.78987459162948215</v>
      </c>
      <c r="Y3500">
        <f t="shared" si="273"/>
        <v>-6.6800000000000015</v>
      </c>
      <c r="Z3500" s="5">
        <f t="shared" si="274"/>
        <v>9.0649293844293641</v>
      </c>
    </row>
    <row r="3501" spans="1:26" x14ac:dyDescent="0.35">
      <c r="A3501">
        <v>3438127110.37815</v>
      </c>
      <c r="B3501">
        <v>128.87</v>
      </c>
      <c r="C3501">
        <v>0.77</v>
      </c>
      <c r="D3501">
        <v>975.5</v>
      </c>
      <c r="E3501">
        <v>18.329999999999998</v>
      </c>
      <c r="F3501">
        <v>11.65</v>
      </c>
      <c r="G3501">
        <v>87.2</v>
      </c>
      <c r="H3501">
        <v>53.5</v>
      </c>
      <c r="I3501">
        <v>52.7</v>
      </c>
      <c r="J3501">
        <v>50.7</v>
      </c>
      <c r="K3501">
        <v>80.7</v>
      </c>
      <c r="L3501">
        <v>22.7</v>
      </c>
      <c r="M3501">
        <v>66.599999999999994</v>
      </c>
      <c r="N3501">
        <v>176</v>
      </c>
      <c r="O3501">
        <v>19.899999999999999</v>
      </c>
      <c r="P3501">
        <v>13.9</v>
      </c>
      <c r="Q3501">
        <v>12.92</v>
      </c>
      <c r="R3501">
        <v>1.58</v>
      </c>
      <c r="S3501">
        <v>25.8</v>
      </c>
      <c r="U3501">
        <f>A3501-3438108179</f>
        <v>18931.378149986267</v>
      </c>
      <c r="V3501" s="7">
        <f t="shared" si="271"/>
        <v>41255.679529839697</v>
      </c>
      <c r="W3501" s="4">
        <f t="shared" si="270"/>
        <v>184.04000000000002</v>
      </c>
      <c r="X3501">
        <f t="shared" si="272"/>
        <v>0.67703528421080417</v>
      </c>
      <c r="Y3501">
        <f t="shared" si="273"/>
        <v>-6.6799999999999979</v>
      </c>
      <c r="Z3501" s="5">
        <f t="shared" si="274"/>
        <v>8.3924938271235252</v>
      </c>
    </row>
    <row r="3502" spans="1:26" x14ac:dyDescent="0.35">
      <c r="A3502">
        <v>3438127115.6954498</v>
      </c>
      <c r="B3502">
        <v>128.93</v>
      </c>
      <c r="C3502">
        <v>0.77</v>
      </c>
      <c r="D3502">
        <v>977.2</v>
      </c>
      <c r="E3502">
        <v>18.309999999999999</v>
      </c>
      <c r="F3502">
        <v>11.64</v>
      </c>
      <c r="G3502">
        <v>88.6</v>
      </c>
      <c r="H3502">
        <v>48.9</v>
      </c>
      <c r="I3502">
        <v>49.3</v>
      </c>
      <c r="J3502">
        <v>53.7</v>
      </c>
      <c r="K3502">
        <v>81.400000000000006</v>
      </c>
      <c r="L3502">
        <v>22.7</v>
      </c>
      <c r="M3502">
        <v>63.4</v>
      </c>
      <c r="N3502">
        <v>175</v>
      </c>
      <c r="O3502">
        <v>19.899999999999999</v>
      </c>
      <c r="P3502">
        <v>13.9</v>
      </c>
      <c r="Q3502">
        <v>12.92</v>
      </c>
      <c r="R3502">
        <v>1.58</v>
      </c>
      <c r="S3502">
        <v>25.9</v>
      </c>
      <c r="U3502">
        <f>A3502-3438108179</f>
        <v>18936.695449829102</v>
      </c>
      <c r="V3502" s="7">
        <f t="shared" si="271"/>
        <v>41255.679591382526</v>
      </c>
      <c r="W3502" s="4">
        <f t="shared" si="270"/>
        <v>184.10000000000002</v>
      </c>
      <c r="X3502">
        <f t="shared" si="272"/>
        <v>0.79002160487067652</v>
      </c>
      <c r="Y3502">
        <f t="shared" si="273"/>
        <v>-6.6699999999999982</v>
      </c>
      <c r="Z3502" s="5">
        <f t="shared" si="274"/>
        <v>8.3862096676297533</v>
      </c>
    </row>
    <row r="3503" spans="1:26" x14ac:dyDescent="0.35">
      <c r="A3503">
        <v>3438127121.0117602</v>
      </c>
      <c r="B3503">
        <v>129</v>
      </c>
      <c r="C3503">
        <v>0.83</v>
      </c>
      <c r="D3503">
        <v>977.1</v>
      </c>
      <c r="E3503">
        <v>18.329999999999998</v>
      </c>
      <c r="F3503">
        <v>11.61</v>
      </c>
      <c r="G3503">
        <v>89.6</v>
      </c>
      <c r="H3503">
        <v>44.2</v>
      </c>
      <c r="I3503">
        <v>49.7</v>
      </c>
      <c r="J3503">
        <v>59.6</v>
      </c>
      <c r="K3503">
        <v>81.900000000000006</v>
      </c>
      <c r="L3503">
        <v>22.7</v>
      </c>
      <c r="M3503">
        <v>62.1</v>
      </c>
      <c r="N3503">
        <v>174</v>
      </c>
      <c r="O3503">
        <v>19.899999999999999</v>
      </c>
      <c r="P3503">
        <v>13.9</v>
      </c>
      <c r="Q3503">
        <v>12.92</v>
      </c>
      <c r="R3503">
        <v>1.58</v>
      </c>
      <c r="S3503">
        <v>25.9</v>
      </c>
      <c r="U3503">
        <f>A3503-3438108179</f>
        <v>18942.011760234833</v>
      </c>
      <c r="V3503" s="7">
        <f t="shared" si="271"/>
        <v>41255.679652913896</v>
      </c>
      <c r="W3503" s="4">
        <f t="shared" si="270"/>
        <v>184.17000000000002</v>
      </c>
      <c r="X3503">
        <f t="shared" si="272"/>
        <v>0.78957764987381418</v>
      </c>
      <c r="Y3503">
        <f t="shared" si="273"/>
        <v>-6.7199999999999989</v>
      </c>
      <c r="Z3503" s="5">
        <f t="shared" si="274"/>
        <v>8.1076268482721918</v>
      </c>
    </row>
    <row r="3504" spans="1:26" x14ac:dyDescent="0.35">
      <c r="A3504">
        <v>3438127126.3310599</v>
      </c>
      <c r="B3504">
        <v>129.07</v>
      </c>
      <c r="C3504">
        <v>0.77</v>
      </c>
      <c r="D3504">
        <v>972.3</v>
      </c>
      <c r="E3504">
        <v>18.309999999999999</v>
      </c>
      <c r="F3504">
        <v>11.65</v>
      </c>
      <c r="G3504">
        <v>90.4</v>
      </c>
      <c r="H3504">
        <v>42.9</v>
      </c>
      <c r="I3504">
        <v>55</v>
      </c>
      <c r="J3504">
        <v>64.5</v>
      </c>
      <c r="K3504">
        <v>82.2</v>
      </c>
      <c r="L3504">
        <v>22.7</v>
      </c>
      <c r="M3504">
        <v>62.3</v>
      </c>
      <c r="N3504">
        <v>175</v>
      </c>
      <c r="O3504">
        <v>19.899999999999999</v>
      </c>
      <c r="P3504">
        <v>13.9</v>
      </c>
      <c r="Q3504">
        <v>12.92</v>
      </c>
      <c r="R3504">
        <v>1.58</v>
      </c>
      <c r="S3504">
        <v>25.9</v>
      </c>
      <c r="U3504">
        <f>A3504-3438108179</f>
        <v>18947.331059932709</v>
      </c>
      <c r="V3504" s="7">
        <f t="shared" si="271"/>
        <v>41255.679714479862</v>
      </c>
      <c r="W3504" s="4">
        <f t="shared" si="270"/>
        <v>184.24</v>
      </c>
      <c r="X3504">
        <f t="shared" si="272"/>
        <v>0.67728879561841471</v>
      </c>
      <c r="Y3504">
        <f t="shared" si="273"/>
        <v>-6.6599999999999984</v>
      </c>
      <c r="Z3504" s="5">
        <f t="shared" si="274"/>
        <v>8.3799207956034394</v>
      </c>
    </row>
    <row r="3505" spans="1:26" x14ac:dyDescent="0.35">
      <c r="A3505">
        <v>3438127131.6463699</v>
      </c>
      <c r="B3505">
        <v>129.13</v>
      </c>
      <c r="C3505">
        <v>0.69</v>
      </c>
      <c r="D3505">
        <v>970.2</v>
      </c>
      <c r="E3505">
        <v>18.309999999999999</v>
      </c>
      <c r="F3505">
        <v>11.66</v>
      </c>
      <c r="G3505">
        <v>90.4</v>
      </c>
      <c r="H3505">
        <v>45</v>
      </c>
      <c r="I3505">
        <v>60.3</v>
      </c>
      <c r="J3505">
        <v>70.2</v>
      </c>
      <c r="K3505">
        <v>82.3</v>
      </c>
      <c r="L3505">
        <v>22.7</v>
      </c>
      <c r="M3505">
        <v>65.099999999999994</v>
      </c>
      <c r="N3505">
        <v>176</v>
      </c>
      <c r="O3505">
        <v>19.899999999999999</v>
      </c>
      <c r="P3505">
        <v>13.8</v>
      </c>
      <c r="Q3505">
        <v>12.92</v>
      </c>
      <c r="R3505">
        <v>1.58</v>
      </c>
      <c r="S3505">
        <v>25.9</v>
      </c>
      <c r="U3505">
        <f>A3505-3438108179</f>
        <v>18952.646369934082</v>
      </c>
      <c r="V3505" s="7">
        <f t="shared" si="271"/>
        <v>41255.679775999655</v>
      </c>
      <c r="W3505" s="4">
        <f t="shared" si="270"/>
        <v>184.3</v>
      </c>
      <c r="X3505">
        <f t="shared" si="272"/>
        <v>0.67639929926391407</v>
      </c>
      <c r="Y3505">
        <f t="shared" si="273"/>
        <v>-6.6499999999999986</v>
      </c>
      <c r="Z3505" s="5">
        <f t="shared" si="274"/>
        <v>8.8457454785042433</v>
      </c>
    </row>
    <row r="3506" spans="1:26" x14ac:dyDescent="0.35">
      <c r="A3506">
        <v>3438127136.9686699</v>
      </c>
      <c r="B3506">
        <v>129.19</v>
      </c>
      <c r="C3506">
        <v>0.63</v>
      </c>
      <c r="D3506">
        <v>968.1</v>
      </c>
      <c r="E3506">
        <v>18.309999999999999</v>
      </c>
      <c r="F3506">
        <v>11.64</v>
      </c>
      <c r="G3506">
        <v>87</v>
      </c>
      <c r="H3506">
        <v>50.1</v>
      </c>
      <c r="I3506">
        <v>66.7</v>
      </c>
      <c r="J3506">
        <v>73.7</v>
      </c>
      <c r="K3506">
        <v>82.4</v>
      </c>
      <c r="L3506">
        <v>22.7</v>
      </c>
      <c r="M3506">
        <v>68.2</v>
      </c>
      <c r="N3506">
        <v>177</v>
      </c>
      <c r="O3506">
        <v>19.899999999999999</v>
      </c>
      <c r="P3506">
        <v>13.8</v>
      </c>
      <c r="Q3506">
        <v>12.92</v>
      </c>
      <c r="R3506">
        <v>1.58</v>
      </c>
      <c r="S3506">
        <v>25.9</v>
      </c>
      <c r="U3506">
        <f>A3506-3438108179</f>
        <v>18957.968669891357</v>
      </c>
      <c r="V3506" s="7">
        <f t="shared" si="271"/>
        <v>41255.67983760035</v>
      </c>
      <c r="W3506" s="4">
        <f t="shared" si="270"/>
        <v>184.36</v>
      </c>
      <c r="X3506">
        <f t="shared" si="272"/>
        <v>0.78898285170167948</v>
      </c>
      <c r="Y3506">
        <f t="shared" si="273"/>
        <v>-6.6699999999999982</v>
      </c>
      <c r="Z3506" s="5">
        <f t="shared" si="274"/>
        <v>9.2713036269263185</v>
      </c>
    </row>
    <row r="3507" spans="1:26" x14ac:dyDescent="0.35">
      <c r="A3507">
        <v>3438127142.2919798</v>
      </c>
      <c r="B3507">
        <v>129.26</v>
      </c>
      <c r="C3507">
        <v>0.67</v>
      </c>
      <c r="D3507">
        <v>963.5</v>
      </c>
      <c r="E3507">
        <v>18.32</v>
      </c>
      <c r="F3507">
        <v>11.66</v>
      </c>
      <c r="G3507">
        <v>79.8</v>
      </c>
      <c r="H3507">
        <v>56.8</v>
      </c>
      <c r="I3507">
        <v>71.3</v>
      </c>
      <c r="J3507">
        <v>76.900000000000006</v>
      </c>
      <c r="K3507">
        <v>82.5</v>
      </c>
      <c r="L3507">
        <v>22.7</v>
      </c>
      <c r="M3507">
        <v>71.099999999999994</v>
      </c>
      <c r="N3507">
        <v>177</v>
      </c>
      <c r="O3507">
        <v>19.899999999999999</v>
      </c>
      <c r="P3507">
        <v>13.8</v>
      </c>
      <c r="Q3507">
        <v>12.92</v>
      </c>
      <c r="R3507">
        <v>1.58</v>
      </c>
      <c r="S3507">
        <v>25.9</v>
      </c>
      <c r="U3507">
        <f>A3507-3438108179</f>
        <v>18963.291979789734</v>
      </c>
      <c r="V3507" s="7">
        <f t="shared" si="271"/>
        <v>41255.67989921273</v>
      </c>
      <c r="W3507" s="4">
        <f t="shared" si="270"/>
        <v>184.43</v>
      </c>
      <c r="X3507">
        <f t="shared" si="272"/>
        <v>0.6771626567729474</v>
      </c>
      <c r="Y3507">
        <f t="shared" si="273"/>
        <v>-6.66</v>
      </c>
      <c r="Z3507" s="5">
        <f t="shared" si="274"/>
        <v>8.9835476368559259</v>
      </c>
    </row>
    <row r="3508" spans="1:26" x14ac:dyDescent="0.35">
      <c r="A3508">
        <v>3438127147.6082802</v>
      </c>
      <c r="B3508">
        <v>129.32</v>
      </c>
      <c r="C3508">
        <v>0.74</v>
      </c>
      <c r="D3508">
        <v>966.3</v>
      </c>
      <c r="E3508">
        <v>18.309999999999999</v>
      </c>
      <c r="F3508">
        <v>11.66</v>
      </c>
      <c r="G3508">
        <v>70.599999999999994</v>
      </c>
      <c r="H3508">
        <v>64</v>
      </c>
      <c r="I3508">
        <v>74.599999999999994</v>
      </c>
      <c r="J3508">
        <v>79</v>
      </c>
      <c r="K3508">
        <v>82.5</v>
      </c>
      <c r="L3508">
        <v>22.7</v>
      </c>
      <c r="M3508">
        <v>73.400000000000006</v>
      </c>
      <c r="N3508">
        <v>177</v>
      </c>
      <c r="O3508">
        <v>19.899999999999999</v>
      </c>
      <c r="P3508">
        <v>13.7</v>
      </c>
      <c r="Q3508">
        <v>12.92</v>
      </c>
      <c r="R3508">
        <v>1.58</v>
      </c>
      <c r="S3508">
        <v>25.9</v>
      </c>
      <c r="U3508">
        <f>A3508-3438108179</f>
        <v>18968.608280181885</v>
      </c>
      <c r="V3508" s="7">
        <f t="shared" si="271"/>
        <v>41255.679960743983</v>
      </c>
      <c r="W3508" s="4">
        <f t="shared" si="270"/>
        <v>184.49</v>
      </c>
      <c r="X3508">
        <f t="shared" si="272"/>
        <v>0.56409003297475802</v>
      </c>
      <c r="Y3508">
        <f t="shared" si="273"/>
        <v>-6.6499999999999986</v>
      </c>
      <c r="Z3508" s="5">
        <f t="shared" si="274"/>
        <v>8.5416766044123236</v>
      </c>
    </row>
    <row r="3509" spans="1:26" x14ac:dyDescent="0.35">
      <c r="A3509">
        <v>3438127152.92658</v>
      </c>
      <c r="B3509">
        <v>129.37</v>
      </c>
      <c r="C3509">
        <v>0.68</v>
      </c>
      <c r="D3509">
        <v>958.9</v>
      </c>
      <c r="E3509">
        <v>18.309999999999999</v>
      </c>
      <c r="F3509">
        <v>11.65</v>
      </c>
      <c r="G3509">
        <v>62.3</v>
      </c>
      <c r="H3509">
        <v>71.3</v>
      </c>
      <c r="I3509">
        <v>77.7</v>
      </c>
      <c r="J3509">
        <v>80.8</v>
      </c>
      <c r="K3509">
        <v>82.6</v>
      </c>
      <c r="L3509">
        <v>22.7</v>
      </c>
      <c r="M3509">
        <v>75.2</v>
      </c>
      <c r="N3509">
        <v>178</v>
      </c>
      <c r="O3509">
        <v>19.899999999999999</v>
      </c>
      <c r="P3509">
        <v>13.7</v>
      </c>
      <c r="Q3509">
        <v>12.92</v>
      </c>
      <c r="R3509">
        <v>1.58</v>
      </c>
      <c r="S3509">
        <v>25.9</v>
      </c>
      <c r="U3509">
        <f>A3509-3438108179</f>
        <v>18973.92657995224</v>
      </c>
      <c r="V3509" s="7">
        <f t="shared" si="271"/>
        <v>41255.68002229838</v>
      </c>
      <c r="W3509" s="4">
        <f t="shared" si="270"/>
        <v>184.54000000000002</v>
      </c>
      <c r="X3509">
        <f t="shared" si="272"/>
        <v>0.67665225457287881</v>
      </c>
      <c r="Y3509">
        <f t="shared" si="273"/>
        <v>-6.6599999999999984</v>
      </c>
      <c r="Z3509" s="5">
        <f t="shared" si="274"/>
        <v>8.9172474861799316</v>
      </c>
    </row>
    <row r="3510" spans="1:26" x14ac:dyDescent="0.35">
      <c r="A3510">
        <v>3438127158.2468901</v>
      </c>
      <c r="B3510">
        <v>129.43</v>
      </c>
      <c r="C3510">
        <v>0.62</v>
      </c>
      <c r="D3510">
        <v>965.6</v>
      </c>
      <c r="E3510">
        <v>18.3</v>
      </c>
      <c r="F3510">
        <v>11.67</v>
      </c>
      <c r="G3510">
        <v>55.1</v>
      </c>
      <c r="H3510">
        <v>76.599999999999994</v>
      </c>
      <c r="I3510">
        <v>79.2</v>
      </c>
      <c r="J3510">
        <v>82.1</v>
      </c>
      <c r="K3510">
        <v>82.7</v>
      </c>
      <c r="L3510">
        <v>22.7</v>
      </c>
      <c r="M3510">
        <v>76.900000000000006</v>
      </c>
      <c r="N3510">
        <v>179</v>
      </c>
      <c r="O3510">
        <v>19.899999999999999</v>
      </c>
      <c r="P3510">
        <v>13.7</v>
      </c>
      <c r="Q3510">
        <v>12.92</v>
      </c>
      <c r="R3510">
        <v>1.58</v>
      </c>
      <c r="S3510">
        <v>25.9</v>
      </c>
      <c r="U3510">
        <f>A3510-3438108179</f>
        <v>18979.246890068054</v>
      </c>
      <c r="V3510" s="7">
        <f t="shared" si="271"/>
        <v>41255.680083876046</v>
      </c>
      <c r="W3510" s="4">
        <f t="shared" ref="W3510:W3573" si="275">IF(AND(0&lt;=B3510,B3510&lt;500),B3510+55.17,"")</f>
        <v>184.60000000000002</v>
      </c>
      <c r="X3510">
        <f t="shared" si="272"/>
        <v>0.67716273684619699</v>
      </c>
      <c r="Y3510">
        <f t="shared" si="273"/>
        <v>-6.6300000000000008</v>
      </c>
      <c r="Z3510" s="5">
        <f t="shared" si="274"/>
        <v>9.3177076773367382</v>
      </c>
    </row>
    <row r="3511" spans="1:26" x14ac:dyDescent="0.35">
      <c r="A3511">
        <v>3438127163.56319</v>
      </c>
      <c r="B3511">
        <v>129.49</v>
      </c>
      <c r="C3511">
        <v>0.52</v>
      </c>
      <c r="D3511">
        <v>930.1</v>
      </c>
      <c r="E3511">
        <v>18.28</v>
      </c>
      <c r="F3511">
        <v>11.67</v>
      </c>
      <c r="G3511">
        <v>49</v>
      </c>
      <c r="H3511">
        <v>82.1</v>
      </c>
      <c r="I3511">
        <v>80.7</v>
      </c>
      <c r="J3511">
        <v>82.9</v>
      </c>
      <c r="K3511">
        <v>82.7</v>
      </c>
      <c r="L3511">
        <v>22.7</v>
      </c>
      <c r="M3511">
        <v>78.3</v>
      </c>
      <c r="N3511">
        <v>180</v>
      </c>
      <c r="O3511">
        <v>19.899999999999999</v>
      </c>
      <c r="P3511">
        <v>13.6</v>
      </c>
      <c r="Q3511">
        <v>12.92</v>
      </c>
      <c r="R3511">
        <v>1.58</v>
      </c>
      <c r="S3511">
        <v>25.9</v>
      </c>
      <c r="U3511">
        <f>A3511-3438108179</f>
        <v>18984.563189983368</v>
      </c>
      <c r="V3511" s="7">
        <f t="shared" si="271"/>
        <v>41255.680145407292</v>
      </c>
      <c r="W3511" s="4">
        <f t="shared" si="275"/>
        <v>184.66000000000003</v>
      </c>
      <c r="X3511">
        <f t="shared" si="272"/>
        <v>0.56419506963823252</v>
      </c>
      <c r="Y3511">
        <f t="shared" si="273"/>
        <v>-6.6100000000000012</v>
      </c>
      <c r="Z3511" s="5">
        <f t="shared" si="274"/>
        <v>10.158912501245661</v>
      </c>
    </row>
    <row r="3512" spans="1:26" x14ac:dyDescent="0.35">
      <c r="A3512">
        <v>3438127168.8804998</v>
      </c>
      <c r="B3512">
        <v>129.54</v>
      </c>
      <c r="C3512">
        <v>0.68</v>
      </c>
      <c r="D3512">
        <v>940.8</v>
      </c>
      <c r="E3512">
        <v>18.260000000000002</v>
      </c>
      <c r="F3512">
        <v>11.66</v>
      </c>
      <c r="G3512">
        <v>45.9</v>
      </c>
      <c r="H3512">
        <v>85.3</v>
      </c>
      <c r="I3512">
        <v>81.8</v>
      </c>
      <c r="J3512">
        <v>83.5</v>
      </c>
      <c r="K3512">
        <v>82.8</v>
      </c>
      <c r="L3512">
        <v>22.7</v>
      </c>
      <c r="M3512">
        <v>79.3</v>
      </c>
      <c r="N3512">
        <v>181</v>
      </c>
      <c r="O3512">
        <v>19.899999999999999</v>
      </c>
      <c r="P3512">
        <v>13.6</v>
      </c>
      <c r="Q3512">
        <v>12.92</v>
      </c>
      <c r="R3512">
        <v>1.58</v>
      </c>
      <c r="S3512">
        <v>25.9</v>
      </c>
      <c r="U3512">
        <f>A3512-3438108179</f>
        <v>18989.880499839783</v>
      </c>
      <c r="V3512" s="7">
        <f t="shared" si="271"/>
        <v>41255.68020695023</v>
      </c>
      <c r="W3512" s="4">
        <f t="shared" si="275"/>
        <v>184.70999999999998</v>
      </c>
      <c r="X3512">
        <f t="shared" si="272"/>
        <v>0.56398396897187075</v>
      </c>
      <c r="Y3512">
        <f t="shared" si="273"/>
        <v>-6.6000000000000014</v>
      </c>
      <c r="Z3512" s="5">
        <f t="shared" si="274"/>
        <v>8.8769888269118393</v>
      </c>
    </row>
    <row r="3513" spans="1:26" x14ac:dyDescent="0.35">
      <c r="A3513">
        <v>3438127174.1998</v>
      </c>
      <c r="B3513">
        <v>129.59</v>
      </c>
      <c r="C3513">
        <v>0.57999999999999996</v>
      </c>
      <c r="D3513">
        <v>963</v>
      </c>
      <c r="E3513">
        <v>18.29</v>
      </c>
      <c r="F3513">
        <v>11.66</v>
      </c>
      <c r="G3513">
        <v>45.8</v>
      </c>
      <c r="H3513">
        <v>88.2</v>
      </c>
      <c r="I3513">
        <v>82.5</v>
      </c>
      <c r="J3513">
        <v>84</v>
      </c>
      <c r="K3513">
        <v>82.8</v>
      </c>
      <c r="L3513">
        <v>22.8</v>
      </c>
      <c r="M3513">
        <v>80.099999999999994</v>
      </c>
      <c r="N3513">
        <v>180</v>
      </c>
      <c r="O3513">
        <v>19.899999999999999</v>
      </c>
      <c r="P3513">
        <v>13.6</v>
      </c>
      <c r="Q3513">
        <v>12.92</v>
      </c>
      <c r="R3513">
        <v>1.58</v>
      </c>
      <c r="S3513">
        <v>25.9</v>
      </c>
      <c r="U3513">
        <f>A3513-3438108179</f>
        <v>18995.199800014496</v>
      </c>
      <c r="V3513" s="7">
        <f t="shared" si="271"/>
        <v>41255.680268516204</v>
      </c>
      <c r="W3513" s="4">
        <f t="shared" si="275"/>
        <v>184.76</v>
      </c>
      <c r="X3513">
        <f t="shared" si="272"/>
        <v>0.67703536425393351</v>
      </c>
      <c r="Y3513">
        <f t="shared" si="273"/>
        <v>-6.629999999999999</v>
      </c>
      <c r="Z3513" s="5">
        <f t="shared" si="274"/>
        <v>9.6336514493320333</v>
      </c>
    </row>
    <row r="3514" spans="1:26" x14ac:dyDescent="0.35">
      <c r="A3514">
        <v>3438127179.5170999</v>
      </c>
      <c r="B3514">
        <v>129.65</v>
      </c>
      <c r="C3514">
        <v>0.66</v>
      </c>
      <c r="D3514">
        <v>966.7</v>
      </c>
      <c r="E3514">
        <v>18.3</v>
      </c>
      <c r="F3514">
        <v>11.68</v>
      </c>
      <c r="G3514">
        <v>50.7</v>
      </c>
      <c r="H3514">
        <v>89.8</v>
      </c>
      <c r="I3514">
        <v>82.9</v>
      </c>
      <c r="J3514">
        <v>84.3</v>
      </c>
      <c r="K3514">
        <v>82.8</v>
      </c>
      <c r="L3514">
        <v>22.8</v>
      </c>
      <c r="M3514">
        <v>80.599999999999994</v>
      </c>
      <c r="N3514">
        <v>182</v>
      </c>
      <c r="O3514">
        <v>19.899999999999999</v>
      </c>
      <c r="P3514">
        <v>13.6</v>
      </c>
      <c r="Q3514">
        <v>12.92</v>
      </c>
      <c r="R3514">
        <v>1.58</v>
      </c>
      <c r="S3514">
        <v>25.9</v>
      </c>
      <c r="U3514">
        <f>A3514-3438108179</f>
        <v>19000.51709985733</v>
      </c>
      <c r="V3514" s="7">
        <f t="shared" si="271"/>
        <v>41255.680330059025</v>
      </c>
      <c r="W3514" s="4">
        <f t="shared" si="275"/>
        <v>184.82</v>
      </c>
      <c r="X3514">
        <f t="shared" si="272"/>
        <v>0.67703400352330911</v>
      </c>
      <c r="Y3514">
        <f t="shared" si="273"/>
        <v>-6.620000000000001</v>
      </c>
      <c r="Z3514" s="5">
        <f t="shared" si="274"/>
        <v>9.0241267944700727</v>
      </c>
    </row>
    <row r="3515" spans="1:26" x14ac:dyDescent="0.35">
      <c r="A3515">
        <v>3438127184.8344102</v>
      </c>
      <c r="B3515">
        <v>129.71</v>
      </c>
      <c r="C3515">
        <v>0.72</v>
      </c>
      <c r="D3515">
        <v>972.8</v>
      </c>
      <c r="E3515">
        <v>18.28</v>
      </c>
      <c r="F3515">
        <v>11.72</v>
      </c>
      <c r="G3515">
        <v>55.7</v>
      </c>
      <c r="H3515">
        <v>91.5</v>
      </c>
      <c r="I3515">
        <v>83.3</v>
      </c>
      <c r="J3515">
        <v>84.5</v>
      </c>
      <c r="K3515">
        <v>82.9</v>
      </c>
      <c r="L3515">
        <v>22.8</v>
      </c>
      <c r="M3515">
        <v>81.099999999999994</v>
      </c>
      <c r="N3515">
        <v>184</v>
      </c>
      <c r="O3515">
        <v>19.899999999999999</v>
      </c>
      <c r="P3515">
        <v>13.6</v>
      </c>
      <c r="Q3515">
        <v>12.92</v>
      </c>
      <c r="R3515">
        <v>1.58</v>
      </c>
      <c r="S3515">
        <v>25.9</v>
      </c>
      <c r="U3515">
        <f>A3515-3438108179</f>
        <v>19005.834410190582</v>
      </c>
      <c r="V3515" s="7">
        <f t="shared" si="271"/>
        <v>41255.680391601971</v>
      </c>
      <c r="W3515" s="4">
        <f t="shared" si="275"/>
        <v>184.88</v>
      </c>
      <c r="X3515">
        <f t="shared" si="272"/>
        <v>0.56324283571604372</v>
      </c>
      <c r="Y3515">
        <f t="shared" si="273"/>
        <v>-6.5600000000000005</v>
      </c>
      <c r="Z3515" s="5">
        <f t="shared" si="274"/>
        <v>8.6007006723638515</v>
      </c>
    </row>
    <row r="3516" spans="1:26" x14ac:dyDescent="0.35">
      <c r="A3516">
        <v>3438127190.1607099</v>
      </c>
      <c r="B3516">
        <v>129.76</v>
      </c>
      <c r="C3516">
        <v>0.69</v>
      </c>
      <c r="D3516">
        <v>969.2</v>
      </c>
      <c r="E3516">
        <v>18.3</v>
      </c>
      <c r="F3516">
        <v>11.71</v>
      </c>
      <c r="G3516">
        <v>63.9</v>
      </c>
      <c r="H3516">
        <v>92.6</v>
      </c>
      <c r="I3516">
        <v>83.5</v>
      </c>
      <c r="J3516">
        <v>84.7</v>
      </c>
      <c r="K3516">
        <v>82.9</v>
      </c>
      <c r="L3516">
        <v>22.8</v>
      </c>
      <c r="M3516">
        <v>81.5</v>
      </c>
      <c r="N3516">
        <v>185</v>
      </c>
      <c r="O3516">
        <v>19.899999999999999</v>
      </c>
      <c r="P3516">
        <v>13.6</v>
      </c>
      <c r="Q3516">
        <v>12.92</v>
      </c>
      <c r="R3516">
        <v>1.58</v>
      </c>
      <c r="S3516">
        <v>25.9</v>
      </c>
      <c r="U3516">
        <f>A3516-3438108179</f>
        <v>19011.160709857941</v>
      </c>
      <c r="V3516" s="7">
        <f t="shared" si="271"/>
        <v>41255.680453248955</v>
      </c>
      <c r="W3516" s="4">
        <f t="shared" si="275"/>
        <v>184.93</v>
      </c>
      <c r="X3516">
        <f t="shared" si="272"/>
        <v>0.79002160487099726</v>
      </c>
      <c r="Y3516">
        <f t="shared" si="273"/>
        <v>-6.59</v>
      </c>
      <c r="Z3516" s="5">
        <f t="shared" si="274"/>
        <v>8.8057494387538089</v>
      </c>
    </row>
    <row r="3517" spans="1:26" x14ac:dyDescent="0.35">
      <c r="A3517">
        <v>3438127195.4770198</v>
      </c>
      <c r="B3517">
        <v>129.83000000000001</v>
      </c>
      <c r="C3517">
        <v>0.66</v>
      </c>
      <c r="D3517">
        <v>967</v>
      </c>
      <c r="E3517">
        <v>18.28</v>
      </c>
      <c r="F3517">
        <v>11.73</v>
      </c>
      <c r="G3517">
        <v>70</v>
      </c>
      <c r="H3517">
        <v>92</v>
      </c>
      <c r="I3517">
        <v>83.8</v>
      </c>
      <c r="J3517">
        <v>84.8</v>
      </c>
      <c r="K3517">
        <v>82.9</v>
      </c>
      <c r="L3517">
        <v>22.8</v>
      </c>
      <c r="M3517">
        <v>81.7</v>
      </c>
      <c r="N3517">
        <v>184</v>
      </c>
      <c r="O3517">
        <v>19.899999999999999</v>
      </c>
      <c r="P3517">
        <v>13.6</v>
      </c>
      <c r="Q3517">
        <v>12.92</v>
      </c>
      <c r="R3517">
        <v>1.58</v>
      </c>
      <c r="S3517">
        <v>25.9</v>
      </c>
      <c r="U3517">
        <f>A3517-3438108179</f>
        <v>19016.477019786835</v>
      </c>
      <c r="V3517" s="7">
        <f t="shared" si="271"/>
        <v>41255.680514780324</v>
      </c>
      <c r="W3517" s="4">
        <f t="shared" si="275"/>
        <v>185</v>
      </c>
      <c r="X3517">
        <f t="shared" si="272"/>
        <v>0.67703528421048353</v>
      </c>
      <c r="Y3517">
        <f t="shared" si="273"/>
        <v>-6.5500000000000007</v>
      </c>
      <c r="Z3517" s="5">
        <f t="shared" si="274"/>
        <v>8.9762893597698916</v>
      </c>
    </row>
    <row r="3518" spans="1:26" x14ac:dyDescent="0.35">
      <c r="A3518">
        <v>3438127200.7943201</v>
      </c>
      <c r="B3518">
        <v>129.88999999999999</v>
      </c>
      <c r="C3518">
        <v>0.6</v>
      </c>
      <c r="D3518">
        <v>972.3</v>
      </c>
      <c r="E3518">
        <v>18.260000000000002</v>
      </c>
      <c r="F3518">
        <v>11.73</v>
      </c>
      <c r="G3518">
        <v>76.400000000000006</v>
      </c>
      <c r="H3518">
        <v>86.3</v>
      </c>
      <c r="I3518">
        <v>84</v>
      </c>
      <c r="J3518">
        <v>84.9</v>
      </c>
      <c r="K3518">
        <v>83</v>
      </c>
      <c r="L3518">
        <v>22.8</v>
      </c>
      <c r="M3518">
        <v>81.900000000000006</v>
      </c>
      <c r="N3518">
        <v>185</v>
      </c>
      <c r="O3518">
        <v>19.899999999999999</v>
      </c>
      <c r="P3518">
        <v>13.6</v>
      </c>
      <c r="Q3518">
        <v>12.92</v>
      </c>
      <c r="R3518">
        <v>1.58</v>
      </c>
      <c r="S3518">
        <v>25.9</v>
      </c>
      <c r="U3518">
        <f>A3518-3438108179</f>
        <v>19021.794320106506</v>
      </c>
      <c r="V3518" s="7">
        <f t="shared" si="271"/>
        <v>41255.680576323153</v>
      </c>
      <c r="W3518" s="4">
        <f t="shared" si="275"/>
        <v>185.06</v>
      </c>
      <c r="X3518">
        <f t="shared" si="272"/>
        <v>0.67639802098135904</v>
      </c>
      <c r="Y3518">
        <f t="shared" si="273"/>
        <v>-6.5300000000000011</v>
      </c>
      <c r="Z3518" s="5">
        <f t="shared" si="274"/>
        <v>9.4000275679707457</v>
      </c>
    </row>
    <row r="3519" spans="1:26" x14ac:dyDescent="0.35">
      <c r="A3519">
        <v>3438127206.1166301</v>
      </c>
      <c r="B3519">
        <v>129.94999999999999</v>
      </c>
      <c r="C3519">
        <v>0.74</v>
      </c>
      <c r="D3519">
        <v>974.2</v>
      </c>
      <c r="E3519">
        <v>18.28</v>
      </c>
      <c r="F3519">
        <v>11.71</v>
      </c>
      <c r="G3519">
        <v>80.099999999999994</v>
      </c>
      <c r="H3519">
        <v>78.8</v>
      </c>
      <c r="I3519">
        <v>84</v>
      </c>
      <c r="J3519">
        <v>85</v>
      </c>
      <c r="K3519">
        <v>83</v>
      </c>
      <c r="L3519">
        <v>22.8</v>
      </c>
      <c r="M3519">
        <v>82.1</v>
      </c>
      <c r="N3519">
        <v>185</v>
      </c>
      <c r="O3519">
        <v>19.899999999999999</v>
      </c>
      <c r="P3519">
        <v>13.6</v>
      </c>
      <c r="Q3519">
        <v>12.92</v>
      </c>
      <c r="R3519">
        <v>1.58</v>
      </c>
      <c r="S3519">
        <v>26</v>
      </c>
      <c r="U3519">
        <f>A3519-3438108179</f>
        <v>19027.116630077362</v>
      </c>
      <c r="V3519" s="7">
        <f t="shared" si="271"/>
        <v>41255.680637923964</v>
      </c>
      <c r="W3519" s="4">
        <f t="shared" si="275"/>
        <v>185.12</v>
      </c>
      <c r="X3519">
        <f t="shared" si="272"/>
        <v>0.67716273684619699</v>
      </c>
      <c r="Y3519">
        <f t="shared" si="273"/>
        <v>-6.57</v>
      </c>
      <c r="Z3519" s="5">
        <f t="shared" si="274"/>
        <v>8.4901426401965576</v>
      </c>
    </row>
    <row r="3520" spans="1:26" x14ac:dyDescent="0.35">
      <c r="A3520">
        <v>3438127211.43293</v>
      </c>
      <c r="B3520">
        <v>130.01</v>
      </c>
      <c r="C3520">
        <v>0.75</v>
      </c>
      <c r="D3520">
        <v>978.8</v>
      </c>
      <c r="E3520">
        <v>18.27</v>
      </c>
      <c r="F3520">
        <v>11.71</v>
      </c>
      <c r="G3520">
        <v>84.2</v>
      </c>
      <c r="H3520">
        <v>70.3</v>
      </c>
      <c r="I3520">
        <v>84.2</v>
      </c>
      <c r="J3520">
        <v>85.1</v>
      </c>
      <c r="K3520">
        <v>83</v>
      </c>
      <c r="L3520">
        <v>22.8</v>
      </c>
      <c r="M3520">
        <v>82.2</v>
      </c>
      <c r="N3520">
        <v>186</v>
      </c>
      <c r="O3520">
        <v>19.899999999999999</v>
      </c>
      <c r="P3520">
        <v>13.6</v>
      </c>
      <c r="Q3520">
        <v>12.92</v>
      </c>
      <c r="R3520">
        <v>1.59</v>
      </c>
      <c r="S3520">
        <v>26</v>
      </c>
      <c r="U3520">
        <f>A3520-3438108179</f>
        <v>19032.432929992676</v>
      </c>
      <c r="V3520" s="7">
        <f t="shared" si="271"/>
        <v>41255.68069945521</v>
      </c>
      <c r="W3520" s="4">
        <f t="shared" si="275"/>
        <v>185.18</v>
      </c>
      <c r="X3520">
        <f t="shared" si="272"/>
        <v>0.78928083805302129</v>
      </c>
      <c r="Y3520">
        <f t="shared" si="273"/>
        <v>-6.5599999999999987</v>
      </c>
      <c r="Z3520" s="5">
        <f t="shared" si="274"/>
        <v>8.4269312310814524</v>
      </c>
    </row>
    <row r="3521" spans="1:26" x14ac:dyDescent="0.35">
      <c r="A3521">
        <v>3438127216.75423</v>
      </c>
      <c r="B3521">
        <v>130.08000000000001</v>
      </c>
      <c r="C3521">
        <v>0.8</v>
      </c>
      <c r="D3521">
        <v>976.2</v>
      </c>
      <c r="E3521">
        <v>18.260000000000002</v>
      </c>
      <c r="F3521">
        <v>11.7</v>
      </c>
      <c r="G3521">
        <v>86.1</v>
      </c>
      <c r="H3521">
        <v>62.3</v>
      </c>
      <c r="I3521">
        <v>84.2</v>
      </c>
      <c r="J3521">
        <v>85.1</v>
      </c>
      <c r="K3521">
        <v>83</v>
      </c>
      <c r="L3521">
        <v>22.8</v>
      </c>
      <c r="M3521">
        <v>82.3</v>
      </c>
      <c r="N3521">
        <v>186</v>
      </c>
      <c r="O3521">
        <v>19.899999999999999</v>
      </c>
      <c r="P3521">
        <v>13.6</v>
      </c>
      <c r="Q3521">
        <v>12.92</v>
      </c>
      <c r="R3521">
        <v>1.59</v>
      </c>
      <c r="S3521">
        <v>26</v>
      </c>
      <c r="U3521">
        <f>A3521-3438108179</f>
        <v>19037.75423002243</v>
      </c>
      <c r="V3521" s="7">
        <f t="shared" si="271"/>
        <v>41255.680761044328</v>
      </c>
      <c r="W3521" s="4">
        <f t="shared" si="275"/>
        <v>185.25</v>
      </c>
      <c r="X3521">
        <f t="shared" si="272"/>
        <v>0.78972455259056762</v>
      </c>
      <c r="Y3521">
        <f t="shared" si="273"/>
        <v>-6.5600000000000023</v>
      </c>
      <c r="Z3521" s="5">
        <f t="shared" si="274"/>
        <v>8.1593410794034114</v>
      </c>
    </row>
    <row r="3522" spans="1:26" x14ac:dyDescent="0.35">
      <c r="A3522">
        <v>3438127222.0725398</v>
      </c>
      <c r="B3522">
        <v>130.15</v>
      </c>
      <c r="C3522">
        <v>0.75</v>
      </c>
      <c r="D3522">
        <v>983</v>
      </c>
      <c r="E3522">
        <v>18.28</v>
      </c>
      <c r="F3522">
        <v>11.71</v>
      </c>
      <c r="G3522">
        <v>87.9</v>
      </c>
      <c r="H3522">
        <v>55.3</v>
      </c>
      <c r="I3522">
        <v>84.2</v>
      </c>
      <c r="J3522">
        <v>85.1</v>
      </c>
      <c r="K3522">
        <v>83</v>
      </c>
      <c r="L3522">
        <v>22.8</v>
      </c>
      <c r="M3522">
        <v>82.3</v>
      </c>
      <c r="N3522">
        <v>186</v>
      </c>
      <c r="O3522">
        <v>19.899999999999999</v>
      </c>
      <c r="P3522">
        <v>13.6</v>
      </c>
      <c r="Q3522">
        <v>12.92</v>
      </c>
      <c r="R3522">
        <v>1.59</v>
      </c>
      <c r="S3522">
        <v>26</v>
      </c>
      <c r="U3522">
        <f>A3522-3438108179</f>
        <v>19043.072539806366</v>
      </c>
      <c r="V3522" s="7">
        <f t="shared" si="271"/>
        <v>41255.680822598842</v>
      </c>
      <c r="W3522" s="4">
        <f t="shared" si="275"/>
        <v>185.32</v>
      </c>
      <c r="X3522">
        <f t="shared" si="272"/>
        <v>0.6771626567729474</v>
      </c>
      <c r="Y3522">
        <f t="shared" si="273"/>
        <v>-6.57</v>
      </c>
      <c r="Z3522" s="5">
        <f t="shared" si="274"/>
        <v>8.4333517510460805</v>
      </c>
    </row>
    <row r="3523" spans="1:26" x14ac:dyDescent="0.35">
      <c r="A3523">
        <v>3438127227.3888402</v>
      </c>
      <c r="B3523">
        <v>130.21</v>
      </c>
      <c r="C3523">
        <v>0.72</v>
      </c>
      <c r="D3523">
        <v>988.8</v>
      </c>
      <c r="E3523">
        <v>18.260000000000002</v>
      </c>
      <c r="F3523">
        <v>11.69</v>
      </c>
      <c r="G3523">
        <v>89.3</v>
      </c>
      <c r="H3523">
        <v>49.2</v>
      </c>
      <c r="I3523">
        <v>84.3</v>
      </c>
      <c r="J3523">
        <v>85.1</v>
      </c>
      <c r="K3523">
        <v>83</v>
      </c>
      <c r="L3523">
        <v>22.7</v>
      </c>
      <c r="M3523">
        <v>82.4</v>
      </c>
      <c r="N3523">
        <v>185</v>
      </c>
      <c r="O3523">
        <v>19.899999999999999</v>
      </c>
      <c r="P3523">
        <v>13.6</v>
      </c>
      <c r="Q3523">
        <v>12.92</v>
      </c>
      <c r="R3523">
        <v>1.59</v>
      </c>
      <c r="S3523">
        <v>26</v>
      </c>
      <c r="U3523">
        <f>A3523-3438108179</f>
        <v>19048.388840198517</v>
      </c>
      <c r="V3523" s="7">
        <f t="shared" si="271"/>
        <v>41255.680884130095</v>
      </c>
      <c r="W3523" s="4">
        <f t="shared" si="275"/>
        <v>185.38</v>
      </c>
      <c r="X3523">
        <f t="shared" si="272"/>
        <v>0.7895761568612345</v>
      </c>
      <c r="Y3523">
        <f t="shared" si="273"/>
        <v>-6.5700000000000021</v>
      </c>
      <c r="Z3523" s="5">
        <f t="shared" si="274"/>
        <v>8.6072535881124708</v>
      </c>
    </row>
    <row r="3524" spans="1:26" x14ac:dyDescent="0.35">
      <c r="A3524">
        <v>3438127232.7081499</v>
      </c>
      <c r="B3524">
        <v>130.28</v>
      </c>
      <c r="C3524">
        <v>0.7</v>
      </c>
      <c r="D3524">
        <v>988.9</v>
      </c>
      <c r="E3524">
        <v>18.239999999999998</v>
      </c>
      <c r="F3524">
        <v>11.68</v>
      </c>
      <c r="G3524">
        <v>90.2</v>
      </c>
      <c r="H3524">
        <v>45.5</v>
      </c>
      <c r="I3524">
        <v>84.3</v>
      </c>
      <c r="J3524">
        <v>85.1</v>
      </c>
      <c r="K3524">
        <v>83</v>
      </c>
      <c r="L3524">
        <v>22.7</v>
      </c>
      <c r="M3524">
        <v>82.4</v>
      </c>
      <c r="N3524">
        <v>184</v>
      </c>
      <c r="O3524">
        <v>19.899999999999999</v>
      </c>
      <c r="P3524">
        <v>13.6</v>
      </c>
      <c r="Q3524">
        <v>12.92</v>
      </c>
      <c r="R3524">
        <v>1.59</v>
      </c>
      <c r="S3524">
        <v>26</v>
      </c>
      <c r="U3524">
        <f>A3524-3438108179</f>
        <v>19053.708149909973</v>
      </c>
      <c r="V3524" s="7">
        <f t="shared" si="271"/>
        <v>41255.680945696178</v>
      </c>
      <c r="W3524" s="4">
        <f t="shared" si="275"/>
        <v>185.45</v>
      </c>
      <c r="X3524">
        <f t="shared" si="272"/>
        <v>0.67703528421080417</v>
      </c>
      <c r="Y3524">
        <f t="shared" si="273"/>
        <v>-6.5599999999999987</v>
      </c>
      <c r="Z3524" s="5">
        <f t="shared" si="274"/>
        <v>8.7227025202736641</v>
      </c>
    </row>
    <row r="3525" spans="1:26" x14ac:dyDescent="0.35">
      <c r="A3525">
        <v>3438127238.0254502</v>
      </c>
      <c r="B3525">
        <v>130.34</v>
      </c>
      <c r="C3525">
        <v>0.72</v>
      </c>
      <c r="D3525">
        <v>987.7</v>
      </c>
      <c r="E3525">
        <v>18.239999999999998</v>
      </c>
      <c r="F3525">
        <v>11.7</v>
      </c>
      <c r="G3525">
        <v>90.9</v>
      </c>
      <c r="H3525">
        <v>42.9</v>
      </c>
      <c r="I3525">
        <v>84.5</v>
      </c>
      <c r="J3525">
        <v>85.1</v>
      </c>
      <c r="K3525">
        <v>83</v>
      </c>
      <c r="L3525">
        <v>22.7</v>
      </c>
      <c r="M3525">
        <v>82.5</v>
      </c>
      <c r="N3525">
        <v>184</v>
      </c>
      <c r="O3525">
        <v>19.899999999999999</v>
      </c>
      <c r="P3525">
        <v>13.6</v>
      </c>
      <c r="Q3525">
        <v>12.92</v>
      </c>
      <c r="R3525">
        <v>1.59</v>
      </c>
      <c r="S3525">
        <v>26</v>
      </c>
      <c r="U3525">
        <f>A3525-3438108179</f>
        <v>19059.025450229645</v>
      </c>
      <c r="V3525" s="7">
        <f t="shared" si="271"/>
        <v>41255.681007239007</v>
      </c>
      <c r="W3525" s="4">
        <f t="shared" si="275"/>
        <v>185.51</v>
      </c>
      <c r="X3525">
        <f t="shared" si="272"/>
        <v>0.67716137560352863</v>
      </c>
      <c r="Y3525">
        <f t="shared" si="273"/>
        <v>-6.5399999999999991</v>
      </c>
      <c r="Z3525" s="5">
        <f t="shared" si="274"/>
        <v>8.5875798398995968</v>
      </c>
    </row>
    <row r="3526" spans="1:26" x14ac:dyDescent="0.35">
      <c r="A3526">
        <v>3438127243.3417602</v>
      </c>
      <c r="B3526">
        <v>130.4</v>
      </c>
      <c r="C3526">
        <v>0.76</v>
      </c>
      <c r="D3526">
        <v>985.4</v>
      </c>
      <c r="E3526">
        <v>18.23</v>
      </c>
      <c r="F3526">
        <v>11.69</v>
      </c>
      <c r="G3526">
        <v>90.7</v>
      </c>
      <c r="H3526">
        <v>43.5</v>
      </c>
      <c r="I3526">
        <v>84.5</v>
      </c>
      <c r="J3526">
        <v>85.2</v>
      </c>
      <c r="K3526">
        <v>83</v>
      </c>
      <c r="L3526">
        <v>22.7</v>
      </c>
      <c r="M3526">
        <v>82.5</v>
      </c>
      <c r="N3526">
        <v>184</v>
      </c>
      <c r="O3526">
        <v>19.899999999999999</v>
      </c>
      <c r="P3526">
        <v>13.6</v>
      </c>
      <c r="Q3526">
        <v>12.92</v>
      </c>
      <c r="R3526">
        <v>1.59</v>
      </c>
      <c r="S3526">
        <v>26</v>
      </c>
      <c r="U3526">
        <f>A3526-3438108179</f>
        <v>19064.341760158539</v>
      </c>
      <c r="V3526" s="7">
        <f t="shared" si="271"/>
        <v>41255.681068770376</v>
      </c>
      <c r="W3526" s="4">
        <f t="shared" si="275"/>
        <v>185.57</v>
      </c>
      <c r="X3526">
        <f t="shared" si="272"/>
        <v>0.78957764987381418</v>
      </c>
      <c r="Y3526">
        <f t="shared" si="273"/>
        <v>-6.5400000000000009</v>
      </c>
      <c r="Z3526" s="5">
        <f t="shared" si="274"/>
        <v>8.3585364342143933</v>
      </c>
    </row>
    <row r="3527" spans="1:26" x14ac:dyDescent="0.35">
      <c r="A3527">
        <v>3438127248.6610599</v>
      </c>
      <c r="B3527">
        <v>130.47</v>
      </c>
      <c r="C3527">
        <v>0.76</v>
      </c>
      <c r="D3527">
        <v>986.8</v>
      </c>
      <c r="E3527">
        <v>18.239999999999998</v>
      </c>
      <c r="F3527">
        <v>11.69</v>
      </c>
      <c r="G3527">
        <v>86.8</v>
      </c>
      <c r="H3527">
        <v>48.4</v>
      </c>
      <c r="I3527">
        <v>84.5</v>
      </c>
      <c r="J3527">
        <v>85.2</v>
      </c>
      <c r="K3527">
        <v>83</v>
      </c>
      <c r="L3527">
        <v>22.7</v>
      </c>
      <c r="M3527">
        <v>82.6</v>
      </c>
      <c r="N3527">
        <v>184</v>
      </c>
      <c r="O3527">
        <v>19.899999999999999</v>
      </c>
      <c r="P3527">
        <v>13.6</v>
      </c>
      <c r="Q3527">
        <v>12.92</v>
      </c>
      <c r="R3527">
        <v>1.59</v>
      </c>
      <c r="S3527">
        <v>26</v>
      </c>
      <c r="U3527">
        <f>A3527-3438108179</f>
        <v>19069.661059856415</v>
      </c>
      <c r="V3527" s="7">
        <f t="shared" si="271"/>
        <v>41255.681130336343</v>
      </c>
      <c r="W3527" s="4">
        <f t="shared" si="275"/>
        <v>185.64</v>
      </c>
      <c r="X3527">
        <f t="shared" si="272"/>
        <v>0.79017175681492702</v>
      </c>
      <c r="Y3527">
        <f t="shared" si="273"/>
        <v>-6.5499999999999989</v>
      </c>
      <c r="Z3527" s="5">
        <f t="shared" si="274"/>
        <v>8.3649243116727074</v>
      </c>
    </row>
    <row r="3528" spans="1:26" x14ac:dyDescent="0.35">
      <c r="A3528">
        <v>3438127253.9763598</v>
      </c>
      <c r="B3528">
        <v>130.54</v>
      </c>
      <c r="C3528">
        <v>0.76</v>
      </c>
      <c r="D3528">
        <v>983.4</v>
      </c>
      <c r="E3528">
        <v>18.25</v>
      </c>
      <c r="F3528">
        <v>11.71</v>
      </c>
      <c r="G3528">
        <v>78.3</v>
      </c>
      <c r="H3528">
        <v>56</v>
      </c>
      <c r="I3528">
        <v>84.6</v>
      </c>
      <c r="J3528">
        <v>85.3</v>
      </c>
      <c r="K3528">
        <v>83</v>
      </c>
      <c r="L3528">
        <v>22.7</v>
      </c>
      <c r="M3528">
        <v>82.6</v>
      </c>
      <c r="N3528">
        <v>184</v>
      </c>
      <c r="O3528">
        <v>19.899999999999999</v>
      </c>
      <c r="P3528">
        <v>13.6</v>
      </c>
      <c r="Q3528">
        <v>12.92</v>
      </c>
      <c r="R3528">
        <v>1.59</v>
      </c>
      <c r="S3528">
        <v>26</v>
      </c>
      <c r="U3528">
        <f>A3528-3438108179</f>
        <v>19074.976359844208</v>
      </c>
      <c r="V3528" s="7">
        <f t="shared" si="271"/>
        <v>41255.68119185602</v>
      </c>
      <c r="W3528" s="4">
        <f t="shared" si="275"/>
        <v>185.70999999999998</v>
      </c>
      <c r="X3528">
        <f t="shared" si="272"/>
        <v>0.67728879561841471</v>
      </c>
      <c r="Y3528">
        <f t="shared" si="273"/>
        <v>-6.5399999999999991</v>
      </c>
      <c r="Z3528" s="5">
        <f t="shared" si="274"/>
        <v>8.3585364342143933</v>
      </c>
    </row>
    <row r="3529" spans="1:26" x14ac:dyDescent="0.35">
      <c r="A3529">
        <v>3438127259.2916698</v>
      </c>
      <c r="B3529">
        <v>130.6</v>
      </c>
      <c r="C3529">
        <v>0.72</v>
      </c>
      <c r="D3529">
        <v>985</v>
      </c>
      <c r="E3529">
        <v>18.22</v>
      </c>
      <c r="F3529">
        <v>11.7</v>
      </c>
      <c r="G3529">
        <v>70.099999999999994</v>
      </c>
      <c r="H3529">
        <v>63.1</v>
      </c>
      <c r="I3529">
        <v>84.6</v>
      </c>
      <c r="J3529">
        <v>85.3</v>
      </c>
      <c r="K3529">
        <v>83</v>
      </c>
      <c r="L3529">
        <v>22.7</v>
      </c>
      <c r="M3529">
        <v>82.7</v>
      </c>
      <c r="N3529">
        <v>184</v>
      </c>
      <c r="O3529">
        <v>19.899999999999999</v>
      </c>
      <c r="P3529">
        <v>13.6</v>
      </c>
      <c r="Q3529">
        <v>12.92</v>
      </c>
      <c r="R3529">
        <v>1.59</v>
      </c>
      <c r="S3529">
        <v>26.1</v>
      </c>
      <c r="U3529">
        <f>A3529-3438108179</f>
        <v>19080.291669845581</v>
      </c>
      <c r="V3529" s="7">
        <f t="shared" si="271"/>
        <v>41255.681253375813</v>
      </c>
      <c r="W3529" s="4">
        <f t="shared" si="275"/>
        <v>185.76999999999998</v>
      </c>
      <c r="X3529">
        <f t="shared" si="272"/>
        <v>0.67690803956958134</v>
      </c>
      <c r="Y3529">
        <f t="shared" si="273"/>
        <v>-6.52</v>
      </c>
      <c r="Z3529" s="5">
        <f t="shared" si="274"/>
        <v>8.5744389296151606</v>
      </c>
    </row>
    <row r="3530" spans="1:26" x14ac:dyDescent="0.35">
      <c r="A3530">
        <v>3438127264.6099701</v>
      </c>
      <c r="B3530">
        <v>130.66</v>
      </c>
      <c r="C3530">
        <v>0.69</v>
      </c>
      <c r="D3530">
        <v>989.7</v>
      </c>
      <c r="E3530">
        <v>18.239999999999998</v>
      </c>
      <c r="F3530">
        <v>11.7</v>
      </c>
      <c r="G3530">
        <v>61.4</v>
      </c>
      <c r="H3530">
        <v>69.8</v>
      </c>
      <c r="I3530">
        <v>84.7</v>
      </c>
      <c r="J3530">
        <v>85.3</v>
      </c>
      <c r="K3530">
        <v>83</v>
      </c>
      <c r="L3530">
        <v>22.7</v>
      </c>
      <c r="M3530">
        <v>82.7</v>
      </c>
      <c r="N3530">
        <v>184</v>
      </c>
      <c r="O3530">
        <v>19.899999999999999</v>
      </c>
      <c r="P3530">
        <v>13.6</v>
      </c>
      <c r="Q3530">
        <v>12.92</v>
      </c>
      <c r="R3530">
        <v>1.59</v>
      </c>
      <c r="S3530">
        <v>26.1</v>
      </c>
      <c r="U3530">
        <f>A3530-3438108179</f>
        <v>19085.609970092773</v>
      </c>
      <c r="V3530" s="7">
        <f t="shared" si="271"/>
        <v>41255.681314930211</v>
      </c>
      <c r="W3530" s="4">
        <f t="shared" si="275"/>
        <v>185.82999999999998</v>
      </c>
      <c r="X3530">
        <f t="shared" si="272"/>
        <v>0.78987309749371792</v>
      </c>
      <c r="Y3530">
        <f t="shared" si="273"/>
        <v>-6.5399999999999991</v>
      </c>
      <c r="Z3530" s="5">
        <f t="shared" si="274"/>
        <v>8.7722801065520404</v>
      </c>
    </row>
    <row r="3531" spans="1:26" x14ac:dyDescent="0.35">
      <c r="A3531">
        <v>3438127269.9272799</v>
      </c>
      <c r="B3531">
        <v>130.72999999999999</v>
      </c>
      <c r="C3531">
        <v>0.7</v>
      </c>
      <c r="D3531">
        <v>989.8</v>
      </c>
      <c r="E3531">
        <v>18.22</v>
      </c>
      <c r="F3531">
        <v>11.68</v>
      </c>
      <c r="G3531">
        <v>54</v>
      </c>
      <c r="H3531">
        <v>75.900000000000006</v>
      </c>
      <c r="I3531">
        <v>84.7</v>
      </c>
      <c r="J3531">
        <v>85.3</v>
      </c>
      <c r="K3531">
        <v>83</v>
      </c>
      <c r="L3531">
        <v>22.7</v>
      </c>
      <c r="M3531">
        <v>82.8</v>
      </c>
      <c r="N3531">
        <v>184</v>
      </c>
      <c r="O3531">
        <v>19.899999999999999</v>
      </c>
      <c r="P3531">
        <v>13.6</v>
      </c>
      <c r="Q3531">
        <v>12.92</v>
      </c>
      <c r="R3531">
        <v>1.59</v>
      </c>
      <c r="S3531">
        <v>26.1</v>
      </c>
      <c r="U3531">
        <f>A3531-3438108179</f>
        <v>19090.927279949188</v>
      </c>
      <c r="V3531" s="7">
        <f t="shared" si="271"/>
        <v>41255.681376473149</v>
      </c>
      <c r="W3531" s="4">
        <f t="shared" si="275"/>
        <v>185.89999999999998</v>
      </c>
      <c r="X3531">
        <f t="shared" si="272"/>
        <v>0.6772900772700291</v>
      </c>
      <c r="Y3531">
        <f t="shared" si="273"/>
        <v>-6.5399999999999991</v>
      </c>
      <c r="Z3531" s="5">
        <f t="shared" si="274"/>
        <v>8.7093955674143722</v>
      </c>
    </row>
    <row r="3532" spans="1:26" x14ac:dyDescent="0.35">
      <c r="A3532">
        <v>3438127275.2425799</v>
      </c>
      <c r="B3532">
        <v>130.79</v>
      </c>
      <c r="C3532">
        <v>0.7</v>
      </c>
      <c r="D3532">
        <v>978.8</v>
      </c>
      <c r="E3532">
        <v>18.25</v>
      </c>
      <c r="F3532">
        <v>11.7</v>
      </c>
      <c r="G3532">
        <v>48.5</v>
      </c>
      <c r="H3532">
        <v>80.7</v>
      </c>
      <c r="I3532">
        <v>84.7</v>
      </c>
      <c r="J3532">
        <v>85.4</v>
      </c>
      <c r="K3532">
        <v>83</v>
      </c>
      <c r="L3532">
        <v>22.7</v>
      </c>
      <c r="M3532">
        <v>82.8</v>
      </c>
      <c r="N3532">
        <v>184</v>
      </c>
      <c r="O3532">
        <v>19.899999999999999</v>
      </c>
      <c r="P3532">
        <v>13.6</v>
      </c>
      <c r="Q3532">
        <v>12.92</v>
      </c>
      <c r="R3532">
        <v>1.59</v>
      </c>
      <c r="S3532">
        <v>26.1</v>
      </c>
      <c r="U3532">
        <f>A3532-3438108179</f>
        <v>19096.242579936981</v>
      </c>
      <c r="V3532" s="7">
        <f t="shared" si="271"/>
        <v>41255.681437992826</v>
      </c>
      <c r="W3532" s="4">
        <f t="shared" si="275"/>
        <v>185.95999999999998</v>
      </c>
      <c r="X3532">
        <f t="shared" si="272"/>
        <v>0.7897260461647253</v>
      </c>
      <c r="Y3532">
        <f t="shared" si="273"/>
        <v>-6.5500000000000007</v>
      </c>
      <c r="Z3532" s="5">
        <f t="shared" si="274"/>
        <v>8.7160515833399508</v>
      </c>
    </row>
    <row r="3533" spans="1:26" x14ac:dyDescent="0.35">
      <c r="A3533">
        <v>3438127280.5608802</v>
      </c>
      <c r="B3533">
        <v>130.86000000000001</v>
      </c>
      <c r="C3533">
        <v>0.72</v>
      </c>
      <c r="D3533">
        <v>982</v>
      </c>
      <c r="E3533">
        <v>18.23</v>
      </c>
      <c r="F3533">
        <v>11.7</v>
      </c>
      <c r="G3533">
        <v>46.1</v>
      </c>
      <c r="H3533">
        <v>84.3</v>
      </c>
      <c r="I3533">
        <v>84.8</v>
      </c>
      <c r="J3533">
        <v>85.4</v>
      </c>
      <c r="K3533">
        <v>83</v>
      </c>
      <c r="L3533">
        <v>22.7</v>
      </c>
      <c r="M3533">
        <v>82.8</v>
      </c>
      <c r="N3533">
        <v>185</v>
      </c>
      <c r="O3533">
        <v>19.899999999999999</v>
      </c>
      <c r="P3533">
        <v>13.6</v>
      </c>
      <c r="Q3533">
        <v>12.92</v>
      </c>
      <c r="R3533">
        <v>1.59</v>
      </c>
      <c r="S3533">
        <v>26.1</v>
      </c>
      <c r="U3533">
        <f>A3533-3438108179</f>
        <v>19101.560880184174</v>
      </c>
      <c r="V3533" s="7">
        <f t="shared" si="271"/>
        <v>41255.681499547223</v>
      </c>
      <c r="W3533" s="4">
        <f t="shared" si="275"/>
        <v>186.03000000000003</v>
      </c>
      <c r="X3533">
        <f t="shared" si="272"/>
        <v>0.67703408356581485</v>
      </c>
      <c r="Y3533">
        <f t="shared" si="273"/>
        <v>-6.5300000000000011</v>
      </c>
      <c r="Z3533" s="5">
        <f t="shared" si="274"/>
        <v>8.581011900246672</v>
      </c>
    </row>
    <row r="3534" spans="1:26" x14ac:dyDescent="0.35">
      <c r="A3534">
        <v>3438127285.87819</v>
      </c>
      <c r="B3534">
        <v>130.91999999999999</v>
      </c>
      <c r="C3534">
        <v>0.77</v>
      </c>
      <c r="D3534">
        <v>989.7</v>
      </c>
      <c r="E3534">
        <v>18.260000000000002</v>
      </c>
      <c r="F3534">
        <v>11.71</v>
      </c>
      <c r="G3534">
        <v>46</v>
      </c>
      <c r="H3534">
        <v>87.2</v>
      </c>
      <c r="I3534">
        <v>84.8</v>
      </c>
      <c r="J3534">
        <v>85.4</v>
      </c>
      <c r="K3534">
        <v>83.1</v>
      </c>
      <c r="L3534">
        <v>22.7</v>
      </c>
      <c r="M3534">
        <v>82.9</v>
      </c>
      <c r="N3534">
        <v>186</v>
      </c>
      <c r="O3534">
        <v>19.899999999999999</v>
      </c>
      <c r="P3534">
        <v>13.6</v>
      </c>
      <c r="Q3534">
        <v>12.92</v>
      </c>
      <c r="R3534">
        <v>1.59</v>
      </c>
      <c r="S3534">
        <v>26.1</v>
      </c>
      <c r="U3534">
        <f>A3534-3438108179</f>
        <v>19106.878190040588</v>
      </c>
      <c r="V3534" s="7">
        <f t="shared" si="271"/>
        <v>41255.681561090161</v>
      </c>
      <c r="W3534" s="4">
        <f t="shared" si="275"/>
        <v>186.08999999999997</v>
      </c>
      <c r="X3534">
        <f t="shared" si="272"/>
        <v>0.7931561296400621</v>
      </c>
      <c r="Y3534">
        <f t="shared" si="273"/>
        <v>-6.5500000000000007</v>
      </c>
      <c r="Z3534" s="5">
        <f t="shared" si="274"/>
        <v>8.3104291106494532</v>
      </c>
    </row>
    <row r="3535" spans="1:26" x14ac:dyDescent="0.35">
      <c r="A3535">
        <v>3438127291.17349</v>
      </c>
      <c r="B3535">
        <v>130.99</v>
      </c>
      <c r="C3535">
        <v>0.75</v>
      </c>
      <c r="D3535">
        <v>992.9</v>
      </c>
      <c r="E3535">
        <v>18.239999999999998</v>
      </c>
      <c r="F3535">
        <v>11.68</v>
      </c>
      <c r="G3535">
        <v>51.4</v>
      </c>
      <c r="H3535">
        <v>89.7</v>
      </c>
      <c r="I3535">
        <v>84.9</v>
      </c>
      <c r="J3535">
        <v>85.5</v>
      </c>
      <c r="K3535">
        <v>83.2</v>
      </c>
      <c r="L3535">
        <v>22.7</v>
      </c>
      <c r="M3535">
        <v>82.9</v>
      </c>
      <c r="N3535">
        <v>185</v>
      </c>
      <c r="O3535">
        <v>19.899999999999999</v>
      </c>
      <c r="P3535">
        <v>13.6</v>
      </c>
      <c r="Q3535">
        <v>12.92</v>
      </c>
      <c r="R3535">
        <v>1.59</v>
      </c>
      <c r="S3535">
        <v>26.1</v>
      </c>
      <c r="U3535">
        <f>A3535-3438108179</f>
        <v>19112.173490047455</v>
      </c>
      <c r="V3535" s="7">
        <f t="shared" si="271"/>
        <v>41255.681622378361</v>
      </c>
      <c r="W3535" s="4">
        <f t="shared" si="275"/>
        <v>186.16000000000003</v>
      </c>
      <c r="X3535">
        <f t="shared" si="272"/>
        <v>0.67716273684619699</v>
      </c>
      <c r="Y3535">
        <f t="shared" si="273"/>
        <v>-6.5599999999999987</v>
      </c>
      <c r="Z3535" s="5">
        <f t="shared" si="274"/>
        <v>8.4269312310814524</v>
      </c>
    </row>
    <row r="3536" spans="1:26" x14ac:dyDescent="0.35">
      <c r="A3536">
        <v>3438127296.48979</v>
      </c>
      <c r="B3536">
        <v>131.05000000000001</v>
      </c>
      <c r="C3536">
        <v>0.75</v>
      </c>
      <c r="D3536">
        <v>989.5</v>
      </c>
      <c r="E3536">
        <v>18.239999999999998</v>
      </c>
      <c r="F3536">
        <v>11.67</v>
      </c>
      <c r="G3536">
        <v>57.8</v>
      </c>
      <c r="H3536">
        <v>91.2</v>
      </c>
      <c r="I3536">
        <v>84.9</v>
      </c>
      <c r="J3536">
        <v>85.5</v>
      </c>
      <c r="K3536">
        <v>83.2</v>
      </c>
      <c r="L3536">
        <v>22.8</v>
      </c>
      <c r="M3536">
        <v>82.9</v>
      </c>
      <c r="N3536">
        <v>185</v>
      </c>
      <c r="O3536">
        <v>19.899999999999999</v>
      </c>
      <c r="P3536">
        <v>13.6</v>
      </c>
      <c r="Q3536">
        <v>12.92</v>
      </c>
      <c r="R3536">
        <v>1.59</v>
      </c>
      <c r="S3536">
        <v>26.1</v>
      </c>
      <c r="U3536">
        <f>A3536-3438108179</f>
        <v>19117.489789962769</v>
      </c>
      <c r="V3536" s="7">
        <f t="shared" si="271"/>
        <v>41255.681683909606</v>
      </c>
      <c r="W3536" s="4">
        <f t="shared" si="275"/>
        <v>186.22000000000003</v>
      </c>
      <c r="X3536">
        <f t="shared" si="272"/>
        <v>0.67792653540680403</v>
      </c>
      <c r="Y3536">
        <f t="shared" si="273"/>
        <v>-6.5699999999999985</v>
      </c>
      <c r="Z3536" s="5">
        <f t="shared" si="274"/>
        <v>8.4333517510460787</v>
      </c>
    </row>
    <row r="3537" spans="1:26" x14ac:dyDescent="0.35">
      <c r="A3537">
        <v>3438127301.8000998</v>
      </c>
      <c r="B3537">
        <v>131.11000000000001</v>
      </c>
      <c r="C3537">
        <v>0.68</v>
      </c>
      <c r="D3537">
        <v>990.7</v>
      </c>
      <c r="E3537">
        <v>18.260000000000002</v>
      </c>
      <c r="F3537">
        <v>11.68</v>
      </c>
      <c r="G3537">
        <v>64.599999999999994</v>
      </c>
      <c r="H3537">
        <v>92.4</v>
      </c>
      <c r="I3537">
        <v>85</v>
      </c>
      <c r="J3537">
        <v>85.6</v>
      </c>
      <c r="K3537">
        <v>83.3</v>
      </c>
      <c r="L3537">
        <v>22.8</v>
      </c>
      <c r="M3537">
        <v>83</v>
      </c>
      <c r="N3537">
        <v>186</v>
      </c>
      <c r="O3537">
        <v>19.899999999999999</v>
      </c>
      <c r="P3537">
        <v>13.6</v>
      </c>
      <c r="Q3537">
        <v>12.92</v>
      </c>
      <c r="R3537">
        <v>1.59</v>
      </c>
      <c r="S3537">
        <v>26.1</v>
      </c>
      <c r="U3537">
        <f>A3537-3438108179</f>
        <v>19122.800099849701</v>
      </c>
      <c r="V3537" s="7">
        <f t="shared" si="271"/>
        <v>41255.681745371527</v>
      </c>
      <c r="W3537" s="4">
        <f t="shared" si="275"/>
        <v>186.28000000000003</v>
      </c>
      <c r="X3537">
        <f t="shared" si="272"/>
        <v>0.79002309956833172</v>
      </c>
      <c r="Y3537">
        <f t="shared" si="273"/>
        <v>-6.5800000000000018</v>
      </c>
      <c r="Z3537" s="5">
        <f t="shared" si="274"/>
        <v>8.8635286389918893</v>
      </c>
    </row>
    <row r="3538" spans="1:26" x14ac:dyDescent="0.35">
      <c r="A3538">
        <v>3438127307.1163998</v>
      </c>
      <c r="B3538">
        <v>131.18</v>
      </c>
      <c r="C3538">
        <v>0.73</v>
      </c>
      <c r="D3538">
        <v>987.4</v>
      </c>
      <c r="E3538">
        <v>18.25</v>
      </c>
      <c r="F3538">
        <v>11.71</v>
      </c>
      <c r="G3538">
        <v>71.099999999999994</v>
      </c>
      <c r="H3538">
        <v>92.1</v>
      </c>
      <c r="I3538">
        <v>85</v>
      </c>
      <c r="J3538">
        <v>85.6</v>
      </c>
      <c r="K3538">
        <v>83.3</v>
      </c>
      <c r="L3538">
        <v>22.8</v>
      </c>
      <c r="M3538">
        <v>83</v>
      </c>
      <c r="N3538">
        <v>186</v>
      </c>
      <c r="O3538">
        <v>19.899999999999999</v>
      </c>
      <c r="P3538">
        <v>13.6</v>
      </c>
      <c r="Q3538">
        <v>12.92</v>
      </c>
      <c r="R3538">
        <v>1.59</v>
      </c>
      <c r="S3538">
        <v>26.1</v>
      </c>
      <c r="U3538">
        <f>A3538-3438108179</f>
        <v>19128.116399765015</v>
      </c>
      <c r="V3538" s="7">
        <f t="shared" si="271"/>
        <v>41255.681806902779</v>
      </c>
      <c r="W3538" s="4">
        <f t="shared" si="275"/>
        <v>186.35000000000002</v>
      </c>
      <c r="X3538">
        <f t="shared" si="272"/>
        <v>0.78957606354813581</v>
      </c>
      <c r="Y3538">
        <f t="shared" si="273"/>
        <v>-6.5399999999999991</v>
      </c>
      <c r="Z3538" s="5">
        <f t="shared" si="274"/>
        <v>8.5285579732126635</v>
      </c>
    </row>
    <row r="3539" spans="1:26" x14ac:dyDescent="0.35">
      <c r="A3539">
        <v>3438127312.43571</v>
      </c>
      <c r="B3539">
        <v>131.25</v>
      </c>
      <c r="C3539">
        <v>0.72</v>
      </c>
      <c r="D3539">
        <v>993</v>
      </c>
      <c r="E3539">
        <v>18.260000000000002</v>
      </c>
      <c r="F3539">
        <v>11.7</v>
      </c>
      <c r="G3539">
        <v>77</v>
      </c>
      <c r="H3539">
        <v>86.6</v>
      </c>
      <c r="I3539">
        <v>85</v>
      </c>
      <c r="J3539">
        <v>85.6</v>
      </c>
      <c r="K3539">
        <v>83.3</v>
      </c>
      <c r="L3539">
        <v>22.8</v>
      </c>
      <c r="M3539">
        <v>83.1</v>
      </c>
      <c r="N3539">
        <v>186</v>
      </c>
      <c r="O3539">
        <v>19.899999999999999</v>
      </c>
      <c r="P3539">
        <v>13.6</v>
      </c>
      <c r="Q3539">
        <v>12.92</v>
      </c>
      <c r="R3539">
        <v>1.59</v>
      </c>
      <c r="S3539">
        <v>26.1</v>
      </c>
      <c r="U3539">
        <f>A3539-3438108179</f>
        <v>19133.435709953308</v>
      </c>
      <c r="V3539" s="7">
        <f t="shared" si="271"/>
        <v>41255.68186846887</v>
      </c>
      <c r="W3539" s="4">
        <f t="shared" si="275"/>
        <v>186.42000000000002</v>
      </c>
      <c r="X3539">
        <f t="shared" si="272"/>
        <v>0.67652643261669232</v>
      </c>
      <c r="Y3539">
        <f t="shared" si="273"/>
        <v>-6.5600000000000023</v>
      </c>
      <c r="Z3539" s="5">
        <f t="shared" si="274"/>
        <v>8.6007006723638515</v>
      </c>
    </row>
    <row r="3540" spans="1:26" x14ac:dyDescent="0.35">
      <c r="A3540">
        <v>3438127317.75701</v>
      </c>
      <c r="B3540">
        <v>131.31</v>
      </c>
      <c r="C3540">
        <v>0.76</v>
      </c>
      <c r="D3540">
        <v>992.1</v>
      </c>
      <c r="E3540">
        <v>18.260000000000002</v>
      </c>
      <c r="F3540">
        <v>11.7</v>
      </c>
      <c r="G3540">
        <v>80.8</v>
      </c>
      <c r="H3540">
        <v>79.3</v>
      </c>
      <c r="I3540">
        <v>85</v>
      </c>
      <c r="J3540">
        <v>85.6</v>
      </c>
      <c r="K3540">
        <v>83.3</v>
      </c>
      <c r="L3540">
        <v>22.8</v>
      </c>
      <c r="M3540">
        <v>83.1</v>
      </c>
      <c r="N3540">
        <v>187</v>
      </c>
      <c r="O3540">
        <v>19.899999999999999</v>
      </c>
      <c r="P3540">
        <v>13.6</v>
      </c>
      <c r="Q3540">
        <v>12.92</v>
      </c>
      <c r="R3540">
        <v>1.59</v>
      </c>
      <c r="S3540">
        <v>26.1</v>
      </c>
      <c r="U3540">
        <f>A3540-3438108179</f>
        <v>19138.757009983063</v>
      </c>
      <c r="V3540" s="7">
        <f t="shared" si="271"/>
        <v>41255.681930057988</v>
      </c>
      <c r="W3540" s="4">
        <f t="shared" si="275"/>
        <v>186.48000000000002</v>
      </c>
      <c r="X3540">
        <f t="shared" si="272"/>
        <v>0.67728879561841471</v>
      </c>
      <c r="Y3540">
        <f t="shared" si="273"/>
        <v>-6.5600000000000023</v>
      </c>
      <c r="Z3540" s="5">
        <f t="shared" si="274"/>
        <v>8.3713073147470141</v>
      </c>
    </row>
    <row r="3541" spans="1:26" x14ac:dyDescent="0.35">
      <c r="A3541">
        <v>3438127323.07232</v>
      </c>
      <c r="B3541">
        <v>131.37</v>
      </c>
      <c r="C3541">
        <v>0.73</v>
      </c>
      <c r="D3541">
        <v>995.8</v>
      </c>
      <c r="E3541">
        <v>18.25</v>
      </c>
      <c r="F3541">
        <v>11.68</v>
      </c>
      <c r="G3541">
        <v>84.1</v>
      </c>
      <c r="H3541">
        <v>71.3</v>
      </c>
      <c r="I3541">
        <v>85</v>
      </c>
      <c r="J3541">
        <v>85.6</v>
      </c>
      <c r="K3541">
        <v>83.3</v>
      </c>
      <c r="L3541">
        <v>22.8</v>
      </c>
      <c r="M3541">
        <v>83.1</v>
      </c>
      <c r="N3541">
        <v>186</v>
      </c>
      <c r="O3541">
        <v>19.899999999999999</v>
      </c>
      <c r="P3541">
        <v>13.6</v>
      </c>
      <c r="Q3541">
        <v>12.92</v>
      </c>
      <c r="R3541">
        <v>1.59</v>
      </c>
      <c r="S3541">
        <v>26.1</v>
      </c>
      <c r="U3541">
        <f>A3541-3438108179</f>
        <v>19144.072319984436</v>
      </c>
      <c r="V3541" s="7">
        <f t="shared" si="271"/>
        <v>41255.681991577781</v>
      </c>
      <c r="W3541" s="4">
        <f t="shared" si="275"/>
        <v>186.54000000000002</v>
      </c>
      <c r="X3541">
        <f t="shared" si="272"/>
        <v>0.78957755656036255</v>
      </c>
      <c r="Y3541">
        <f t="shared" si="273"/>
        <v>-6.57</v>
      </c>
      <c r="Z3541" s="5">
        <f t="shared" si="274"/>
        <v>8.5480965050588882</v>
      </c>
    </row>
    <row r="3542" spans="1:26" x14ac:dyDescent="0.35">
      <c r="A3542">
        <v>3438127328.3916202</v>
      </c>
      <c r="B3542">
        <v>131.44</v>
      </c>
      <c r="C3542">
        <v>0.69</v>
      </c>
      <c r="D3542">
        <v>994.7</v>
      </c>
      <c r="E3542">
        <v>18.239999999999998</v>
      </c>
      <c r="F3542">
        <v>11.7</v>
      </c>
      <c r="G3542">
        <v>86.9</v>
      </c>
      <c r="H3542">
        <v>62.2</v>
      </c>
      <c r="I3542">
        <v>85</v>
      </c>
      <c r="J3542">
        <v>85.6</v>
      </c>
      <c r="K3542">
        <v>83.3</v>
      </c>
      <c r="L3542">
        <v>22.8</v>
      </c>
      <c r="M3542">
        <v>83.2</v>
      </c>
      <c r="N3542">
        <v>185</v>
      </c>
      <c r="O3542">
        <v>19.899999999999999</v>
      </c>
      <c r="P3542">
        <v>13.6</v>
      </c>
      <c r="Q3542">
        <v>12.92</v>
      </c>
      <c r="R3542">
        <v>1.59</v>
      </c>
      <c r="S3542">
        <v>26.1</v>
      </c>
      <c r="U3542">
        <f>A3542-3438108179</f>
        <v>19149.391620159149</v>
      </c>
      <c r="V3542" s="7">
        <f t="shared" si="271"/>
        <v>41255.682053143755</v>
      </c>
      <c r="W3542" s="4">
        <f t="shared" si="275"/>
        <v>186.61</v>
      </c>
      <c r="X3542">
        <f t="shared" si="272"/>
        <v>0.67716273684619699</v>
      </c>
      <c r="Y3542">
        <f t="shared" si="273"/>
        <v>-6.5399999999999991</v>
      </c>
      <c r="Z3542" s="5">
        <f t="shared" si="274"/>
        <v>8.7722801065520404</v>
      </c>
    </row>
    <row r="3543" spans="1:26" x14ac:dyDescent="0.35">
      <c r="A3543">
        <v>3438127333.7079201</v>
      </c>
      <c r="B3543">
        <v>131.5</v>
      </c>
      <c r="C3543">
        <v>0.71</v>
      </c>
      <c r="D3543">
        <v>993.3</v>
      </c>
      <c r="E3543">
        <v>18.25</v>
      </c>
      <c r="F3543">
        <v>11.69</v>
      </c>
      <c r="G3543">
        <v>88.5</v>
      </c>
      <c r="H3543">
        <v>55.3</v>
      </c>
      <c r="I3543">
        <v>85</v>
      </c>
      <c r="J3543">
        <v>85.6</v>
      </c>
      <c r="K3543">
        <v>83.3</v>
      </c>
      <c r="L3543">
        <v>22.8</v>
      </c>
      <c r="M3543">
        <v>83.2</v>
      </c>
      <c r="N3543">
        <v>185</v>
      </c>
      <c r="O3543">
        <v>19.899999999999999</v>
      </c>
      <c r="P3543">
        <v>13.6</v>
      </c>
      <c r="Q3543">
        <v>12.92</v>
      </c>
      <c r="R3543">
        <v>1.59</v>
      </c>
      <c r="S3543">
        <v>26.1</v>
      </c>
      <c r="U3543">
        <f>A3543-3438108179</f>
        <v>19154.707920074463</v>
      </c>
      <c r="V3543" s="7">
        <f t="shared" si="271"/>
        <v>41255.682114675001</v>
      </c>
      <c r="W3543" s="4">
        <f t="shared" si="275"/>
        <v>186.67000000000002</v>
      </c>
      <c r="X3543">
        <f t="shared" si="272"/>
        <v>0.79002160487067652</v>
      </c>
      <c r="Y3543">
        <f t="shared" si="273"/>
        <v>-6.5600000000000005</v>
      </c>
      <c r="Z3543" s="5">
        <f t="shared" si="274"/>
        <v>8.6610572070450527</v>
      </c>
    </row>
    <row r="3544" spans="1:26" x14ac:dyDescent="0.35">
      <c r="A3544">
        <v>3438127339.02423</v>
      </c>
      <c r="B3544">
        <v>131.57</v>
      </c>
      <c r="C3544">
        <v>0.73</v>
      </c>
      <c r="D3544">
        <v>993</v>
      </c>
      <c r="E3544">
        <v>18.25</v>
      </c>
      <c r="F3544">
        <v>11.71</v>
      </c>
      <c r="G3544">
        <v>89.9</v>
      </c>
      <c r="H3544">
        <v>50.2</v>
      </c>
      <c r="I3544">
        <v>85.1</v>
      </c>
      <c r="J3544">
        <v>85.6</v>
      </c>
      <c r="K3544">
        <v>83.3</v>
      </c>
      <c r="L3544">
        <v>22.8</v>
      </c>
      <c r="M3544">
        <v>83.2</v>
      </c>
      <c r="N3544">
        <v>185</v>
      </c>
      <c r="O3544">
        <v>19.899999999999999</v>
      </c>
      <c r="P3544">
        <v>13.6</v>
      </c>
      <c r="Q3544">
        <v>12.92</v>
      </c>
      <c r="R3544">
        <v>1.59</v>
      </c>
      <c r="S3544">
        <v>26.1</v>
      </c>
      <c r="U3544">
        <f>A3544-3438108179</f>
        <v>19160.024230003357</v>
      </c>
      <c r="V3544" s="7">
        <f t="shared" ref="V3544:V3607" si="276">U3544/60/60/24+$V$22</f>
        <v>41255.68217620637</v>
      </c>
      <c r="W3544" s="4">
        <f t="shared" si="275"/>
        <v>186.74</v>
      </c>
      <c r="X3544">
        <f t="shared" ref="X3544:X3607" si="277">(B3545-B3544)/((V3545-V3544)*24*60)</f>
        <v>0.67690811958262631</v>
      </c>
      <c r="Y3544">
        <f t="shared" ref="Y3544:Y3607" si="278">F3544-E3544</f>
        <v>-6.5399999999999991</v>
      </c>
      <c r="Z3544" s="5">
        <f t="shared" ref="Z3544:Z3607" si="279">SQRT((E3544-F3544)/C3544*0.005238)*39.37</f>
        <v>8.5285579732126635</v>
      </c>
    </row>
    <row r="3545" spans="1:26" x14ac:dyDescent="0.35">
      <c r="A3545">
        <v>3438127344.3425298</v>
      </c>
      <c r="B3545">
        <v>131.63</v>
      </c>
      <c r="C3545">
        <v>0.77</v>
      </c>
      <c r="D3545">
        <v>985.3</v>
      </c>
      <c r="E3545">
        <v>18.239999999999998</v>
      </c>
      <c r="F3545">
        <v>11.71</v>
      </c>
      <c r="G3545">
        <v>91</v>
      </c>
      <c r="H3545">
        <v>45.3</v>
      </c>
      <c r="I3545">
        <v>85.1</v>
      </c>
      <c r="J3545">
        <v>85.6</v>
      </c>
      <c r="K3545">
        <v>83.3</v>
      </c>
      <c r="L3545">
        <v>22.8</v>
      </c>
      <c r="M3545">
        <v>83.2</v>
      </c>
      <c r="N3545">
        <v>185</v>
      </c>
      <c r="O3545">
        <v>19.899999999999999</v>
      </c>
      <c r="P3545">
        <v>13.6</v>
      </c>
      <c r="Q3545">
        <v>12.92</v>
      </c>
      <c r="R3545">
        <v>1.59</v>
      </c>
      <c r="S3545">
        <v>26.2</v>
      </c>
      <c r="U3545">
        <f>A3545-3438108179</f>
        <v>19165.342529773712</v>
      </c>
      <c r="V3545" s="7">
        <f t="shared" si="276"/>
        <v>41255.68223776076</v>
      </c>
      <c r="W3545" s="4">
        <f t="shared" si="275"/>
        <v>186.8</v>
      </c>
      <c r="X3545">
        <f t="shared" si="277"/>
        <v>0.78987300411042038</v>
      </c>
      <c r="Y3545">
        <f t="shared" si="278"/>
        <v>-6.5299999999999976</v>
      </c>
      <c r="Z3545" s="5">
        <f t="shared" si="279"/>
        <v>8.2977317325525988</v>
      </c>
    </row>
    <row r="3546" spans="1:26" x14ac:dyDescent="0.35">
      <c r="A3546">
        <v>3438127349.6598401</v>
      </c>
      <c r="B3546">
        <v>131.69999999999999</v>
      </c>
      <c r="C3546">
        <v>0.8</v>
      </c>
      <c r="D3546">
        <v>994.6</v>
      </c>
      <c r="E3546">
        <v>18.23</v>
      </c>
      <c r="F3546">
        <v>11.64</v>
      </c>
      <c r="G3546">
        <v>91.6</v>
      </c>
      <c r="H3546">
        <v>43.3</v>
      </c>
      <c r="I3546">
        <v>85.2</v>
      </c>
      <c r="J3546">
        <v>85.6</v>
      </c>
      <c r="K3546">
        <v>83.2</v>
      </c>
      <c r="L3546">
        <v>22.8</v>
      </c>
      <c r="M3546">
        <v>83.2</v>
      </c>
      <c r="N3546">
        <v>183</v>
      </c>
      <c r="O3546">
        <v>19.899999999999999</v>
      </c>
      <c r="P3546">
        <v>13.6</v>
      </c>
      <c r="Q3546">
        <v>12.91</v>
      </c>
      <c r="R3546">
        <v>1.59</v>
      </c>
      <c r="S3546">
        <v>26.2</v>
      </c>
      <c r="U3546">
        <f>A3546-3438108179</f>
        <v>19170.659840106964</v>
      </c>
      <c r="V3546" s="7">
        <f t="shared" si="276"/>
        <v>41255.682299303706</v>
      </c>
      <c r="W3546" s="4">
        <f t="shared" si="275"/>
        <v>186.87</v>
      </c>
      <c r="X3546">
        <f t="shared" si="277"/>
        <v>0.78913251580811339</v>
      </c>
      <c r="Y3546">
        <f t="shared" si="278"/>
        <v>-6.59</v>
      </c>
      <c r="Z3546" s="5">
        <f t="shared" si="279"/>
        <v>8.1779768274997267</v>
      </c>
    </row>
    <row r="3547" spans="1:26" x14ac:dyDescent="0.35">
      <c r="A3547">
        <v>3438127354.9821401</v>
      </c>
      <c r="B3547">
        <v>131.77000000000001</v>
      </c>
      <c r="C3547">
        <v>0.84</v>
      </c>
      <c r="D3547">
        <v>994.7</v>
      </c>
      <c r="E3547">
        <v>18.22</v>
      </c>
      <c r="F3547">
        <v>11.68</v>
      </c>
      <c r="G3547">
        <v>90.8</v>
      </c>
      <c r="H3547">
        <v>43.3</v>
      </c>
      <c r="I3547">
        <v>85.2</v>
      </c>
      <c r="J3547">
        <v>85.6</v>
      </c>
      <c r="K3547">
        <v>83.2</v>
      </c>
      <c r="L3547">
        <v>22.8</v>
      </c>
      <c r="M3547">
        <v>83.2</v>
      </c>
      <c r="N3547">
        <v>182</v>
      </c>
      <c r="O3547">
        <v>19.899999999999999</v>
      </c>
      <c r="P3547">
        <v>13.6</v>
      </c>
      <c r="Q3547">
        <v>12.91</v>
      </c>
      <c r="R3547">
        <v>1.59</v>
      </c>
      <c r="S3547">
        <v>26.2</v>
      </c>
      <c r="U3547">
        <f>A3547-3438108179</f>
        <v>19175.98214006424</v>
      </c>
      <c r="V3547" s="7">
        <f t="shared" si="276"/>
        <v>41255.6823609044</v>
      </c>
      <c r="W3547" s="4">
        <f t="shared" si="275"/>
        <v>186.94</v>
      </c>
      <c r="X3547">
        <f t="shared" si="277"/>
        <v>0.78913102447814543</v>
      </c>
      <c r="Y3547">
        <f t="shared" si="278"/>
        <v>-6.5399999999999991</v>
      </c>
      <c r="Z3547" s="5">
        <f t="shared" si="279"/>
        <v>7.9505540241805956</v>
      </c>
    </row>
    <row r="3548" spans="1:26" x14ac:dyDescent="0.35">
      <c r="A3548">
        <v>3438127360.30445</v>
      </c>
      <c r="B3548">
        <v>131.84</v>
      </c>
      <c r="C3548">
        <v>0.77</v>
      </c>
      <c r="D3548">
        <v>995.9</v>
      </c>
      <c r="E3548">
        <v>18.2</v>
      </c>
      <c r="F3548">
        <v>11.67</v>
      </c>
      <c r="G3548">
        <v>85.2</v>
      </c>
      <c r="H3548">
        <v>48.2</v>
      </c>
      <c r="I3548">
        <v>85.2</v>
      </c>
      <c r="J3548">
        <v>85.7</v>
      </c>
      <c r="K3548">
        <v>83.1</v>
      </c>
      <c r="L3548">
        <v>22.7</v>
      </c>
      <c r="M3548">
        <v>83.2</v>
      </c>
      <c r="N3548">
        <v>181</v>
      </c>
      <c r="O3548">
        <v>19.899999999999999</v>
      </c>
      <c r="P3548">
        <v>13.6</v>
      </c>
      <c r="Q3548">
        <v>12.91</v>
      </c>
      <c r="R3548">
        <v>1.59</v>
      </c>
      <c r="S3548">
        <v>26.2</v>
      </c>
      <c r="U3548">
        <f>A3548-3438108179</f>
        <v>19181.304450035095</v>
      </c>
      <c r="V3548" s="7">
        <f t="shared" si="276"/>
        <v>41255.682422505211</v>
      </c>
      <c r="W3548" s="4">
        <f t="shared" si="275"/>
        <v>187.01</v>
      </c>
      <c r="X3548">
        <f t="shared" si="277"/>
        <v>0.79420609684942445</v>
      </c>
      <c r="Y3548">
        <f t="shared" si="278"/>
        <v>-6.5299999999999994</v>
      </c>
      <c r="Z3548" s="5">
        <f t="shared" si="279"/>
        <v>8.2977317325525988</v>
      </c>
    </row>
    <row r="3549" spans="1:26" x14ac:dyDescent="0.35">
      <c r="A3549">
        <v>3438127365.5927501</v>
      </c>
      <c r="B3549">
        <v>131.91</v>
      </c>
      <c r="C3549">
        <v>0.78</v>
      </c>
      <c r="D3549">
        <v>994.4</v>
      </c>
      <c r="E3549">
        <v>18.2</v>
      </c>
      <c r="F3549">
        <v>11.66</v>
      </c>
      <c r="G3549">
        <v>76.7</v>
      </c>
      <c r="H3549">
        <v>55</v>
      </c>
      <c r="I3549">
        <v>85.2</v>
      </c>
      <c r="J3549">
        <v>85.7</v>
      </c>
      <c r="K3549">
        <v>83.1</v>
      </c>
      <c r="L3549">
        <v>22.7</v>
      </c>
      <c r="M3549">
        <v>83.2</v>
      </c>
      <c r="N3549">
        <v>181</v>
      </c>
      <c r="O3549">
        <v>19.899999999999999</v>
      </c>
      <c r="P3549">
        <v>13.6</v>
      </c>
      <c r="Q3549">
        <v>12.91</v>
      </c>
      <c r="R3549">
        <v>1.59</v>
      </c>
      <c r="S3549">
        <v>26.2</v>
      </c>
      <c r="U3549">
        <f>A3549-3438108179</f>
        <v>19186.592750072479</v>
      </c>
      <c r="V3549" s="7">
        <f t="shared" si="276"/>
        <v>41255.682483712386</v>
      </c>
      <c r="W3549" s="4">
        <f t="shared" si="275"/>
        <v>187.07999999999998</v>
      </c>
      <c r="X3549">
        <f t="shared" si="277"/>
        <v>0.79121373866989075</v>
      </c>
      <c r="Y3549">
        <f t="shared" si="278"/>
        <v>-6.5399999999999991</v>
      </c>
      <c r="Z3549" s="5">
        <f t="shared" si="279"/>
        <v>8.250679832501449</v>
      </c>
    </row>
    <row r="3550" spans="1:26" x14ac:dyDescent="0.35">
      <c r="A3550">
        <v>3438127370.9010501</v>
      </c>
      <c r="B3550">
        <v>131.97999999999999</v>
      </c>
      <c r="C3550">
        <v>0.75</v>
      </c>
      <c r="D3550">
        <v>991.6</v>
      </c>
      <c r="E3550">
        <v>18.18</v>
      </c>
      <c r="F3550">
        <v>11.68</v>
      </c>
      <c r="G3550">
        <v>68</v>
      </c>
      <c r="H3550">
        <v>61.9</v>
      </c>
      <c r="I3550">
        <v>85.2</v>
      </c>
      <c r="J3550">
        <v>85.7</v>
      </c>
      <c r="K3550">
        <v>83.1</v>
      </c>
      <c r="L3550">
        <v>22.7</v>
      </c>
      <c r="M3550">
        <v>83.2</v>
      </c>
      <c r="N3550">
        <v>182</v>
      </c>
      <c r="O3550">
        <v>19.899999999999999</v>
      </c>
      <c r="P3550">
        <v>13.6</v>
      </c>
      <c r="Q3550">
        <v>12.91</v>
      </c>
      <c r="R3550">
        <v>1.59</v>
      </c>
      <c r="S3550">
        <v>26.2</v>
      </c>
      <c r="U3550">
        <f>A3550-3438108179</f>
        <v>19191.90105009079</v>
      </c>
      <c r="V3550" s="7">
        <f t="shared" si="276"/>
        <v>41255.682545151045</v>
      </c>
      <c r="W3550" s="4">
        <f t="shared" si="275"/>
        <v>187.14999999999998</v>
      </c>
      <c r="X3550">
        <f t="shared" si="277"/>
        <v>0.79017026155503112</v>
      </c>
      <c r="Y3550">
        <f t="shared" si="278"/>
        <v>-6.5</v>
      </c>
      <c r="Z3550" s="5">
        <f t="shared" si="279"/>
        <v>8.3883049105525469</v>
      </c>
    </row>
    <row r="3551" spans="1:26" x14ac:dyDescent="0.35">
      <c r="A3551">
        <v>3438127376.2163601</v>
      </c>
      <c r="B3551">
        <v>132.05000000000001</v>
      </c>
      <c r="C3551">
        <v>0.76</v>
      </c>
      <c r="D3551">
        <v>989.3</v>
      </c>
      <c r="E3551">
        <v>18.18</v>
      </c>
      <c r="F3551">
        <v>11.68</v>
      </c>
      <c r="G3551">
        <v>60.1</v>
      </c>
      <c r="H3551">
        <v>68.5</v>
      </c>
      <c r="I3551">
        <v>85.2</v>
      </c>
      <c r="J3551">
        <v>85.7</v>
      </c>
      <c r="K3551">
        <v>83.1</v>
      </c>
      <c r="L3551">
        <v>22.7</v>
      </c>
      <c r="M3551">
        <v>83.2</v>
      </c>
      <c r="N3551">
        <v>182</v>
      </c>
      <c r="O3551">
        <v>19.899999999999999</v>
      </c>
      <c r="P3551">
        <v>13.6</v>
      </c>
      <c r="Q3551">
        <v>12.9</v>
      </c>
      <c r="R3551">
        <v>1.59</v>
      </c>
      <c r="S3551">
        <v>26.1</v>
      </c>
      <c r="U3551">
        <f>A3551-3438108179</f>
        <v>19197.216360092163</v>
      </c>
      <c r="V3551" s="7">
        <f t="shared" si="276"/>
        <v>41255.682606670838</v>
      </c>
      <c r="W3551" s="4">
        <f t="shared" si="275"/>
        <v>187.22000000000003</v>
      </c>
      <c r="X3551">
        <f t="shared" si="277"/>
        <v>0.78957764987381418</v>
      </c>
      <c r="Y3551">
        <f t="shared" si="278"/>
        <v>-6.5</v>
      </c>
      <c r="Z3551" s="5">
        <f t="shared" si="279"/>
        <v>8.3329359562158345</v>
      </c>
    </row>
    <row r="3552" spans="1:26" x14ac:dyDescent="0.35">
      <c r="A3552">
        <v>3438127381.5356598</v>
      </c>
      <c r="B3552">
        <v>132.12</v>
      </c>
      <c r="C3552">
        <v>0.8</v>
      </c>
      <c r="D3552">
        <v>983</v>
      </c>
      <c r="E3552">
        <v>18.18</v>
      </c>
      <c r="F3552">
        <v>11.81</v>
      </c>
      <c r="G3552">
        <v>53.4</v>
      </c>
      <c r="H3552">
        <v>75.400000000000006</v>
      </c>
      <c r="I3552">
        <v>85.2</v>
      </c>
      <c r="J3552">
        <v>85.7</v>
      </c>
      <c r="K3552">
        <v>83.2</v>
      </c>
      <c r="L3552">
        <v>22.7</v>
      </c>
      <c r="M3552">
        <v>83.2</v>
      </c>
      <c r="N3552">
        <v>187</v>
      </c>
      <c r="O3552">
        <v>19.899999999999999</v>
      </c>
      <c r="P3552">
        <v>13.6</v>
      </c>
      <c r="Q3552">
        <v>12.9</v>
      </c>
      <c r="R3552">
        <v>1.59</v>
      </c>
      <c r="S3552">
        <v>26.1</v>
      </c>
      <c r="U3552">
        <f>A3552-3438108179</f>
        <v>19202.535659790039</v>
      </c>
      <c r="V3552" s="7">
        <f t="shared" si="276"/>
        <v>41255.682668236805</v>
      </c>
      <c r="W3552" s="4">
        <f t="shared" si="275"/>
        <v>187.29000000000002</v>
      </c>
      <c r="X3552">
        <f t="shared" si="277"/>
        <v>0.79151191252261865</v>
      </c>
      <c r="Y3552">
        <f t="shared" si="278"/>
        <v>-6.3699999999999992</v>
      </c>
      <c r="Z3552" s="5">
        <f t="shared" si="279"/>
        <v>8.0403116827967231</v>
      </c>
    </row>
    <row r="3553" spans="1:26" x14ac:dyDescent="0.35">
      <c r="A3553">
        <v>3438127386.84196</v>
      </c>
      <c r="B3553">
        <v>132.19</v>
      </c>
      <c r="C3553">
        <v>0.78</v>
      </c>
      <c r="D3553">
        <v>989</v>
      </c>
      <c r="E3553">
        <v>18.2</v>
      </c>
      <c r="F3553">
        <v>11.74</v>
      </c>
      <c r="G3553">
        <v>47.7</v>
      </c>
      <c r="H3553">
        <v>80.900000000000006</v>
      </c>
      <c r="I3553">
        <v>85.2</v>
      </c>
      <c r="J3553">
        <v>85.6</v>
      </c>
      <c r="K3553">
        <v>83.4</v>
      </c>
      <c r="L3553">
        <v>22.7</v>
      </c>
      <c r="M3553">
        <v>83.2</v>
      </c>
      <c r="N3553">
        <v>187</v>
      </c>
      <c r="O3553">
        <v>19.899999999999999</v>
      </c>
      <c r="P3553">
        <v>13.6</v>
      </c>
      <c r="Q3553">
        <v>12.89</v>
      </c>
      <c r="R3553">
        <v>1.59</v>
      </c>
      <c r="S3553">
        <v>26.1</v>
      </c>
      <c r="U3553">
        <f>A3553-3438108179</f>
        <v>19207.841959953308</v>
      </c>
      <c r="V3553" s="7">
        <f t="shared" si="276"/>
        <v>41255.682729652319</v>
      </c>
      <c r="W3553" s="4">
        <f t="shared" si="275"/>
        <v>187.36</v>
      </c>
      <c r="X3553">
        <f t="shared" si="277"/>
        <v>0.79136134460586527</v>
      </c>
      <c r="Y3553">
        <f t="shared" si="278"/>
        <v>-6.4599999999999991</v>
      </c>
      <c r="Z3553" s="5">
        <f t="shared" si="279"/>
        <v>8.2000616870578362</v>
      </c>
    </row>
    <row r="3554" spans="1:26" x14ac:dyDescent="0.35">
      <c r="A3554">
        <v>3438127392.1492701</v>
      </c>
      <c r="B3554">
        <v>132.26</v>
      </c>
      <c r="C3554">
        <v>0.84</v>
      </c>
      <c r="D3554">
        <v>987.2</v>
      </c>
      <c r="E3554">
        <v>18.170000000000002</v>
      </c>
      <c r="F3554">
        <v>11.73</v>
      </c>
      <c r="G3554">
        <v>45.7</v>
      </c>
      <c r="H3554">
        <v>84.6</v>
      </c>
      <c r="I3554">
        <v>85.1</v>
      </c>
      <c r="J3554">
        <v>85.4</v>
      </c>
      <c r="K3554">
        <v>83.8</v>
      </c>
      <c r="L3554">
        <v>22.7</v>
      </c>
      <c r="M3554">
        <v>83.2</v>
      </c>
      <c r="N3554">
        <v>185</v>
      </c>
      <c r="O3554">
        <v>19.899999999999999</v>
      </c>
      <c r="P3554">
        <v>13.6</v>
      </c>
      <c r="Q3554">
        <v>12.89</v>
      </c>
      <c r="R3554">
        <v>1.59</v>
      </c>
      <c r="S3554">
        <v>26.1</v>
      </c>
      <c r="U3554">
        <f>A3554-3438108179</f>
        <v>19213.149270057678</v>
      </c>
      <c r="V3554" s="7">
        <f t="shared" si="276"/>
        <v>41255.682791079518</v>
      </c>
      <c r="W3554" s="4">
        <f t="shared" si="275"/>
        <v>187.43</v>
      </c>
      <c r="X3554">
        <f t="shared" si="277"/>
        <v>0.78972613951327775</v>
      </c>
      <c r="Y3554">
        <f t="shared" si="278"/>
        <v>-6.4400000000000013</v>
      </c>
      <c r="Z3554" s="5">
        <f t="shared" si="279"/>
        <v>7.8895358234943078</v>
      </c>
    </row>
    <row r="3555" spans="1:26" x14ac:dyDescent="0.35">
      <c r="A3555">
        <v>3438127397.4675698</v>
      </c>
      <c r="B3555">
        <v>132.33000000000001</v>
      </c>
      <c r="C3555">
        <v>0.79</v>
      </c>
      <c r="D3555">
        <v>994.4</v>
      </c>
      <c r="E3555">
        <v>18.190000000000001</v>
      </c>
      <c r="F3555">
        <v>11.74</v>
      </c>
      <c r="G3555">
        <v>45.8</v>
      </c>
      <c r="H3555">
        <v>87.2</v>
      </c>
      <c r="I3555">
        <v>84.9</v>
      </c>
      <c r="J3555">
        <v>85.2</v>
      </c>
      <c r="K3555">
        <v>84.2</v>
      </c>
      <c r="L3555">
        <v>22.7</v>
      </c>
      <c r="M3555">
        <v>83.2</v>
      </c>
      <c r="N3555">
        <v>185</v>
      </c>
      <c r="O3555">
        <v>19.899999999999999</v>
      </c>
      <c r="P3555">
        <v>13.6</v>
      </c>
      <c r="Q3555">
        <v>12.89</v>
      </c>
      <c r="R3555">
        <v>1.6</v>
      </c>
      <c r="S3555">
        <v>26.1</v>
      </c>
      <c r="U3555">
        <f>A3555-3438108179</f>
        <v>19218.467569828033</v>
      </c>
      <c r="V3555" s="7">
        <f t="shared" si="276"/>
        <v>41255.682852633909</v>
      </c>
      <c r="W3555" s="4">
        <f t="shared" si="275"/>
        <v>187.5</v>
      </c>
      <c r="X3555">
        <f t="shared" si="277"/>
        <v>0.79017175681492702</v>
      </c>
      <c r="Y3555">
        <f t="shared" si="278"/>
        <v>-6.4500000000000011</v>
      </c>
      <c r="Z3555" s="5">
        <f t="shared" si="279"/>
        <v>8.1416883350165339</v>
      </c>
    </row>
    <row r="3556" spans="1:26" x14ac:dyDescent="0.35">
      <c r="A3556">
        <v>3438127402.7828698</v>
      </c>
      <c r="B3556">
        <v>132.4</v>
      </c>
      <c r="C3556">
        <v>0.83</v>
      </c>
      <c r="D3556">
        <v>994.3</v>
      </c>
      <c r="E3556">
        <v>18.21</v>
      </c>
      <c r="F3556">
        <v>11.77</v>
      </c>
      <c r="G3556">
        <v>51.5</v>
      </c>
      <c r="H3556">
        <v>89.6</v>
      </c>
      <c r="I3556">
        <v>84.6</v>
      </c>
      <c r="J3556">
        <v>84.9</v>
      </c>
      <c r="K3556">
        <v>84.7</v>
      </c>
      <c r="L3556">
        <v>22.7</v>
      </c>
      <c r="M3556">
        <v>83.2</v>
      </c>
      <c r="N3556">
        <v>186</v>
      </c>
      <c r="O3556">
        <v>19.899999999999999</v>
      </c>
      <c r="P3556">
        <v>13.6</v>
      </c>
      <c r="Q3556">
        <v>12.89</v>
      </c>
      <c r="R3556">
        <v>1.6</v>
      </c>
      <c r="S3556">
        <v>26.1</v>
      </c>
      <c r="U3556">
        <f>A3556-3438108179</f>
        <v>19223.782869815826</v>
      </c>
      <c r="V3556" s="7">
        <f t="shared" si="276"/>
        <v>41255.682914153585</v>
      </c>
      <c r="W3556" s="4">
        <f t="shared" si="275"/>
        <v>187.57</v>
      </c>
      <c r="X3556">
        <f t="shared" si="277"/>
        <v>0.79002160487067652</v>
      </c>
      <c r="Y3556">
        <f t="shared" si="278"/>
        <v>-6.4400000000000013</v>
      </c>
      <c r="Z3556" s="5">
        <f t="shared" si="279"/>
        <v>7.9369208490786756</v>
      </c>
    </row>
    <row r="3557" spans="1:26" x14ac:dyDescent="0.35">
      <c r="A3557">
        <v>3438127408.0991802</v>
      </c>
      <c r="B3557">
        <v>132.47</v>
      </c>
      <c r="C3557">
        <v>0.75</v>
      </c>
      <c r="D3557">
        <v>994.9</v>
      </c>
      <c r="E3557">
        <v>18.190000000000001</v>
      </c>
      <c r="F3557">
        <v>11.74</v>
      </c>
      <c r="G3557">
        <v>57.7</v>
      </c>
      <c r="H3557">
        <v>91.5</v>
      </c>
      <c r="I3557">
        <v>84.4</v>
      </c>
      <c r="J3557">
        <v>84.7</v>
      </c>
      <c r="K3557">
        <v>85.1</v>
      </c>
      <c r="L3557">
        <v>22.7</v>
      </c>
      <c r="M3557">
        <v>83.3</v>
      </c>
      <c r="N3557">
        <v>186</v>
      </c>
      <c r="O3557">
        <v>19.899999999999999</v>
      </c>
      <c r="P3557">
        <v>13.6</v>
      </c>
      <c r="Q3557">
        <v>12.89</v>
      </c>
      <c r="R3557">
        <v>1.6</v>
      </c>
      <c r="S3557">
        <v>26.1</v>
      </c>
      <c r="U3557">
        <f>A3557-3438108179</f>
        <v>19229.099180221558</v>
      </c>
      <c r="V3557" s="7">
        <f t="shared" si="276"/>
        <v>41255.682975684955</v>
      </c>
      <c r="W3557" s="4">
        <f t="shared" si="275"/>
        <v>187.64</v>
      </c>
      <c r="X3557">
        <f t="shared" si="277"/>
        <v>0.78987449824583134</v>
      </c>
      <c r="Y3557">
        <f t="shared" si="278"/>
        <v>-6.4500000000000011</v>
      </c>
      <c r="Z3557" s="5">
        <f t="shared" si="279"/>
        <v>8.3559799158997503</v>
      </c>
    </row>
    <row r="3558" spans="1:26" x14ac:dyDescent="0.35">
      <c r="A3558">
        <v>3438127413.4164801</v>
      </c>
      <c r="B3558">
        <v>132.54</v>
      </c>
      <c r="C3558">
        <v>0.78</v>
      </c>
      <c r="D3558">
        <v>992.4</v>
      </c>
      <c r="E3558">
        <v>18.190000000000001</v>
      </c>
      <c r="F3558">
        <v>11.74</v>
      </c>
      <c r="G3558">
        <v>64.3</v>
      </c>
      <c r="H3558">
        <v>92.8</v>
      </c>
      <c r="I3558">
        <v>84.1</v>
      </c>
      <c r="J3558">
        <v>84.5</v>
      </c>
      <c r="K3558">
        <v>85.4</v>
      </c>
      <c r="L3558">
        <v>22.7</v>
      </c>
      <c r="M3558">
        <v>83.3</v>
      </c>
      <c r="N3558">
        <v>186</v>
      </c>
      <c r="O3558">
        <v>19.899999999999999</v>
      </c>
      <c r="P3558">
        <v>13.5</v>
      </c>
      <c r="Q3558">
        <v>12.89</v>
      </c>
      <c r="R3558">
        <v>1.6</v>
      </c>
      <c r="S3558">
        <v>26.1</v>
      </c>
      <c r="U3558">
        <f>A3558-3438108179</f>
        <v>19234.416480064392</v>
      </c>
      <c r="V3558" s="7">
        <f t="shared" si="276"/>
        <v>41255.683037227784</v>
      </c>
      <c r="W3558" s="4">
        <f t="shared" si="275"/>
        <v>187.70999999999998</v>
      </c>
      <c r="X3558">
        <f t="shared" si="277"/>
        <v>0.79002169828943503</v>
      </c>
      <c r="Y3558">
        <f t="shared" si="278"/>
        <v>-6.4500000000000011</v>
      </c>
      <c r="Z3558" s="5">
        <f t="shared" si="279"/>
        <v>8.1937124319927346</v>
      </c>
    </row>
    <row r="3559" spans="1:26" x14ac:dyDescent="0.35">
      <c r="A3559">
        <v>3438127418.73279</v>
      </c>
      <c r="B3559">
        <v>132.61000000000001</v>
      </c>
      <c r="C3559">
        <v>0.79</v>
      </c>
      <c r="D3559">
        <v>993.5</v>
      </c>
      <c r="E3559">
        <v>18.2</v>
      </c>
      <c r="F3559">
        <v>11.72</v>
      </c>
      <c r="G3559">
        <v>71.7</v>
      </c>
      <c r="H3559">
        <v>92.6</v>
      </c>
      <c r="I3559">
        <v>84</v>
      </c>
      <c r="J3559">
        <v>84.2</v>
      </c>
      <c r="K3559">
        <v>85.7</v>
      </c>
      <c r="L3559">
        <v>22.7</v>
      </c>
      <c r="M3559">
        <v>83.2</v>
      </c>
      <c r="N3559">
        <v>186</v>
      </c>
      <c r="O3559">
        <v>19.899999999999999</v>
      </c>
      <c r="P3559">
        <v>13.5</v>
      </c>
      <c r="Q3559">
        <v>12.89</v>
      </c>
      <c r="R3559">
        <v>1.6</v>
      </c>
      <c r="S3559">
        <v>26.1</v>
      </c>
      <c r="U3559">
        <f>A3559-3438108179</f>
        <v>19239.732789993286</v>
      </c>
      <c r="V3559" s="7">
        <f t="shared" si="276"/>
        <v>41255.683098759146</v>
      </c>
      <c r="W3559" s="4">
        <f t="shared" si="275"/>
        <v>187.78000000000003</v>
      </c>
      <c r="X3559">
        <f t="shared" si="277"/>
        <v>0.79002319298712287</v>
      </c>
      <c r="Y3559">
        <f t="shared" si="278"/>
        <v>-6.4799999999999986</v>
      </c>
      <c r="Z3559" s="5">
        <f t="shared" si="279"/>
        <v>8.1606005285240375</v>
      </c>
    </row>
    <row r="3560" spans="1:26" x14ac:dyDescent="0.35">
      <c r="A3560">
        <v>3438127424.0490899</v>
      </c>
      <c r="B3560">
        <v>132.68</v>
      </c>
      <c r="C3560">
        <v>0.79</v>
      </c>
      <c r="D3560">
        <v>992.3</v>
      </c>
      <c r="E3560">
        <v>18.2</v>
      </c>
      <c r="F3560">
        <v>11.72</v>
      </c>
      <c r="G3560">
        <v>77.099999999999994</v>
      </c>
      <c r="H3560">
        <v>87.5</v>
      </c>
      <c r="I3560">
        <v>83.7</v>
      </c>
      <c r="J3560">
        <v>84</v>
      </c>
      <c r="K3560">
        <v>86.1</v>
      </c>
      <c r="L3560">
        <v>22.7</v>
      </c>
      <c r="M3560">
        <v>83.1</v>
      </c>
      <c r="N3560">
        <v>185</v>
      </c>
      <c r="O3560">
        <v>19.899999999999999</v>
      </c>
      <c r="P3560">
        <v>13.4</v>
      </c>
      <c r="Q3560">
        <v>12.89</v>
      </c>
      <c r="R3560">
        <v>1.6</v>
      </c>
      <c r="S3560">
        <v>26.1</v>
      </c>
      <c r="U3560">
        <f>A3560-3438108179</f>
        <v>19245.0490899086</v>
      </c>
      <c r="V3560" s="7">
        <f t="shared" si="276"/>
        <v>41255.683160290391</v>
      </c>
      <c r="W3560" s="4">
        <f t="shared" si="275"/>
        <v>187.85000000000002</v>
      </c>
      <c r="X3560">
        <f t="shared" si="277"/>
        <v>0.79270704680922821</v>
      </c>
      <c r="Y3560">
        <f t="shared" si="278"/>
        <v>-6.4799999999999986</v>
      </c>
      <c r="Z3560" s="5">
        <f t="shared" si="279"/>
        <v>8.1606005285240375</v>
      </c>
    </row>
    <row r="3561" spans="1:26" x14ac:dyDescent="0.35">
      <c r="A3561">
        <v>3438127429.3473902</v>
      </c>
      <c r="B3561">
        <v>132.75</v>
      </c>
      <c r="C3561">
        <v>0.85</v>
      </c>
      <c r="D3561">
        <v>990.6</v>
      </c>
      <c r="E3561">
        <v>18.23</v>
      </c>
      <c r="F3561">
        <v>11.74</v>
      </c>
      <c r="G3561">
        <v>82.1</v>
      </c>
      <c r="H3561">
        <v>80.3</v>
      </c>
      <c r="I3561">
        <v>83.5</v>
      </c>
      <c r="J3561">
        <v>83.8</v>
      </c>
      <c r="K3561">
        <v>86.6</v>
      </c>
      <c r="L3561">
        <v>22.7</v>
      </c>
      <c r="M3561">
        <v>83.1</v>
      </c>
      <c r="N3561">
        <v>186</v>
      </c>
      <c r="O3561">
        <v>19.899999999999999</v>
      </c>
      <c r="P3561">
        <v>13.4</v>
      </c>
      <c r="Q3561">
        <v>12.89</v>
      </c>
      <c r="R3561">
        <v>1.6</v>
      </c>
      <c r="S3561">
        <v>26.1</v>
      </c>
      <c r="U3561">
        <f>A3561-3438108179</f>
        <v>19250.347390174866</v>
      </c>
      <c r="V3561" s="7">
        <f t="shared" si="276"/>
        <v>41255.683221613312</v>
      </c>
      <c r="W3561" s="4">
        <f t="shared" si="275"/>
        <v>187.92000000000002</v>
      </c>
      <c r="X3561">
        <f t="shared" si="277"/>
        <v>0.78972455259056762</v>
      </c>
      <c r="Y3561">
        <f t="shared" si="278"/>
        <v>-6.49</v>
      </c>
      <c r="Z3561" s="5">
        <f t="shared" si="279"/>
        <v>7.873377003001055</v>
      </c>
    </row>
    <row r="3562" spans="1:26" x14ac:dyDescent="0.35">
      <c r="A3562">
        <v>3438127434.6657</v>
      </c>
      <c r="B3562">
        <v>132.82</v>
      </c>
      <c r="C3562">
        <v>0.8</v>
      </c>
      <c r="D3562">
        <v>994.1</v>
      </c>
      <c r="E3562">
        <v>18.21</v>
      </c>
      <c r="F3562">
        <v>11.76</v>
      </c>
      <c r="G3562">
        <v>85.1</v>
      </c>
      <c r="H3562">
        <v>71.8</v>
      </c>
      <c r="I3562">
        <v>83.2</v>
      </c>
      <c r="J3562">
        <v>83.5</v>
      </c>
      <c r="K3562">
        <v>87.2</v>
      </c>
      <c r="L3562">
        <v>22.7</v>
      </c>
      <c r="M3562">
        <v>83.1</v>
      </c>
      <c r="N3562">
        <v>186</v>
      </c>
      <c r="O3562">
        <v>19.899999999999999</v>
      </c>
      <c r="P3562">
        <v>13.4</v>
      </c>
      <c r="Q3562">
        <v>12.88</v>
      </c>
      <c r="R3562">
        <v>1.6</v>
      </c>
      <c r="S3562">
        <v>26.1</v>
      </c>
      <c r="U3562">
        <f>A3562-3438108179</f>
        <v>19255.665699958801</v>
      </c>
      <c r="V3562" s="7">
        <f t="shared" si="276"/>
        <v>41255.683283167826</v>
      </c>
      <c r="W3562" s="4">
        <f t="shared" si="275"/>
        <v>187.99</v>
      </c>
      <c r="X3562">
        <f t="shared" si="277"/>
        <v>0.6772900772700291</v>
      </c>
      <c r="Y3562">
        <f t="shared" si="278"/>
        <v>-6.4500000000000011</v>
      </c>
      <c r="Z3562" s="5">
        <f t="shared" si="279"/>
        <v>8.0906427638808456</v>
      </c>
    </row>
    <row r="3563" spans="1:26" x14ac:dyDescent="0.35">
      <c r="A3563">
        <v>3438127439.9809999</v>
      </c>
      <c r="B3563">
        <v>132.88</v>
      </c>
      <c r="C3563">
        <v>0.8</v>
      </c>
      <c r="D3563">
        <v>995.9</v>
      </c>
      <c r="E3563">
        <v>18.21</v>
      </c>
      <c r="F3563">
        <v>11.77</v>
      </c>
      <c r="G3563">
        <v>87.1</v>
      </c>
      <c r="H3563">
        <v>63.2</v>
      </c>
      <c r="I3563">
        <v>83</v>
      </c>
      <c r="J3563">
        <v>83.3</v>
      </c>
      <c r="K3563">
        <v>87.8</v>
      </c>
      <c r="L3563">
        <v>22.7</v>
      </c>
      <c r="M3563">
        <v>83.1</v>
      </c>
      <c r="N3563">
        <v>187</v>
      </c>
      <c r="O3563">
        <v>19.899999999999999</v>
      </c>
      <c r="P3563">
        <v>13.4</v>
      </c>
      <c r="Q3563">
        <v>12.88</v>
      </c>
      <c r="R3563">
        <v>1.6</v>
      </c>
      <c r="S3563">
        <v>26.1</v>
      </c>
      <c r="U3563">
        <f>A3563-3438108179</f>
        <v>19260.980999946594</v>
      </c>
      <c r="V3563" s="7">
        <f t="shared" si="276"/>
        <v>41255.683344687503</v>
      </c>
      <c r="W3563" s="4">
        <f t="shared" si="275"/>
        <v>188.05</v>
      </c>
      <c r="X3563">
        <f t="shared" si="277"/>
        <v>0.90237264405524131</v>
      </c>
      <c r="Y3563">
        <f t="shared" si="278"/>
        <v>-6.4400000000000013</v>
      </c>
      <c r="Z3563" s="5">
        <f t="shared" si="279"/>
        <v>8.0843685149620672</v>
      </c>
    </row>
    <row r="3564" spans="1:26" x14ac:dyDescent="0.35">
      <c r="A3564">
        <v>3438127445.3003101</v>
      </c>
      <c r="B3564">
        <v>132.96</v>
      </c>
      <c r="C3564">
        <v>0.74</v>
      </c>
      <c r="D3564">
        <v>994.7</v>
      </c>
      <c r="E3564">
        <v>18.190000000000001</v>
      </c>
      <c r="F3564">
        <v>11.8</v>
      </c>
      <c r="G3564">
        <v>88.8</v>
      </c>
      <c r="H3564">
        <v>56.7</v>
      </c>
      <c r="I3564">
        <v>82.9</v>
      </c>
      <c r="J3564">
        <v>83.2</v>
      </c>
      <c r="K3564">
        <v>88.2</v>
      </c>
      <c r="L3564">
        <v>22.7</v>
      </c>
      <c r="M3564">
        <v>83.1</v>
      </c>
      <c r="N3564">
        <v>189</v>
      </c>
      <c r="O3564">
        <v>19.899999999999999</v>
      </c>
      <c r="P3564">
        <v>13.4</v>
      </c>
      <c r="Q3564">
        <v>12.88</v>
      </c>
      <c r="R3564">
        <v>1.6</v>
      </c>
      <c r="S3564">
        <v>26.1</v>
      </c>
      <c r="U3564">
        <f>A3564-3438108179</f>
        <v>19266.300310134888</v>
      </c>
      <c r="V3564" s="7">
        <f t="shared" si="276"/>
        <v>41255.683406253593</v>
      </c>
      <c r="W3564" s="4">
        <f t="shared" si="275"/>
        <v>188.13</v>
      </c>
      <c r="X3564">
        <f t="shared" si="277"/>
        <v>0.79002319298712287</v>
      </c>
      <c r="Y3564">
        <f t="shared" si="278"/>
        <v>-6.3900000000000006</v>
      </c>
      <c r="Z3564" s="5">
        <f t="shared" si="279"/>
        <v>8.3730316154336446</v>
      </c>
    </row>
    <row r="3565" spans="1:26" x14ac:dyDescent="0.35">
      <c r="A3565">
        <v>3438127450.6166101</v>
      </c>
      <c r="B3565">
        <v>133.03</v>
      </c>
      <c r="C3565">
        <v>0.72</v>
      </c>
      <c r="D3565">
        <v>986.6</v>
      </c>
      <c r="E3565">
        <v>18.190000000000001</v>
      </c>
      <c r="F3565">
        <v>11.78</v>
      </c>
      <c r="G3565">
        <v>90.1</v>
      </c>
      <c r="H3565">
        <v>50.3</v>
      </c>
      <c r="I3565">
        <v>82.8</v>
      </c>
      <c r="J3565">
        <v>83.2</v>
      </c>
      <c r="K3565">
        <v>88.5</v>
      </c>
      <c r="L3565">
        <v>22.7</v>
      </c>
      <c r="M3565">
        <v>83.2</v>
      </c>
      <c r="N3565">
        <v>189</v>
      </c>
      <c r="O3565">
        <v>19.899999999999999</v>
      </c>
      <c r="P3565">
        <v>13.4</v>
      </c>
      <c r="Q3565">
        <v>12.88</v>
      </c>
      <c r="R3565">
        <v>1.6</v>
      </c>
      <c r="S3565">
        <v>26.1</v>
      </c>
      <c r="U3565">
        <f>A3565-3438108179</f>
        <v>19271.616610050201</v>
      </c>
      <c r="V3565" s="7">
        <f t="shared" si="276"/>
        <v>41255.683467784838</v>
      </c>
      <c r="W3565" s="4">
        <f t="shared" si="275"/>
        <v>188.2</v>
      </c>
      <c r="X3565">
        <f t="shared" si="277"/>
        <v>0.67690803956958134</v>
      </c>
      <c r="Y3565">
        <f t="shared" si="278"/>
        <v>-6.4100000000000019</v>
      </c>
      <c r="Z3565" s="5">
        <f t="shared" si="279"/>
        <v>8.5018008644330756</v>
      </c>
    </row>
    <row r="3566" spans="1:26" x14ac:dyDescent="0.35">
      <c r="A3566">
        <v>3438127455.9349098</v>
      </c>
      <c r="B3566">
        <v>133.09</v>
      </c>
      <c r="C3566">
        <v>0.77</v>
      </c>
      <c r="D3566">
        <v>986</v>
      </c>
      <c r="E3566">
        <v>18.16</v>
      </c>
      <c r="F3566">
        <v>11.77</v>
      </c>
      <c r="G3566">
        <v>91.1</v>
      </c>
      <c r="H3566">
        <v>45.7</v>
      </c>
      <c r="I3566">
        <v>82.8</v>
      </c>
      <c r="J3566">
        <v>83.2</v>
      </c>
      <c r="K3566">
        <v>88.5</v>
      </c>
      <c r="L3566">
        <v>22.7</v>
      </c>
      <c r="M3566">
        <v>83.4</v>
      </c>
      <c r="N3566">
        <v>188</v>
      </c>
      <c r="O3566">
        <v>19.899999999999999</v>
      </c>
      <c r="P3566">
        <v>13.4</v>
      </c>
      <c r="Q3566">
        <v>12.88</v>
      </c>
      <c r="R3566">
        <v>1.6</v>
      </c>
      <c r="S3566">
        <v>26.1</v>
      </c>
      <c r="U3566">
        <f>A3566-3438108179</f>
        <v>19276.934909820557</v>
      </c>
      <c r="V3566" s="7">
        <f t="shared" si="276"/>
        <v>41255.683529339236</v>
      </c>
      <c r="W3566" s="4">
        <f t="shared" si="275"/>
        <v>188.26</v>
      </c>
      <c r="X3566">
        <f t="shared" si="277"/>
        <v>0.67690675936343536</v>
      </c>
      <c r="Y3566">
        <f t="shared" si="278"/>
        <v>-6.3900000000000006</v>
      </c>
      <c r="Z3566" s="5">
        <f t="shared" si="279"/>
        <v>8.208300142013206</v>
      </c>
    </row>
    <row r="3567" spans="1:26" x14ac:dyDescent="0.35">
      <c r="A3567">
        <v>3438127461.2532201</v>
      </c>
      <c r="B3567">
        <v>133.15</v>
      </c>
      <c r="C3567">
        <v>0.7</v>
      </c>
      <c r="D3567">
        <v>983</v>
      </c>
      <c r="E3567">
        <v>18.190000000000001</v>
      </c>
      <c r="F3567">
        <v>11.78</v>
      </c>
      <c r="G3567">
        <v>91.5</v>
      </c>
      <c r="H3567">
        <v>43.5</v>
      </c>
      <c r="I3567">
        <v>83</v>
      </c>
      <c r="J3567">
        <v>83.4</v>
      </c>
      <c r="K3567">
        <v>88.2</v>
      </c>
      <c r="L3567">
        <v>22.7</v>
      </c>
      <c r="M3567">
        <v>83.4</v>
      </c>
      <c r="N3567">
        <v>188</v>
      </c>
      <c r="O3567">
        <v>19.899999999999999</v>
      </c>
      <c r="P3567">
        <v>13.4</v>
      </c>
      <c r="Q3567">
        <v>12.88</v>
      </c>
      <c r="R3567">
        <v>1.6</v>
      </c>
      <c r="S3567">
        <v>26.1</v>
      </c>
      <c r="U3567">
        <f>A3567-3438108179</f>
        <v>19282.253220081329</v>
      </c>
      <c r="V3567" s="7">
        <f t="shared" si="276"/>
        <v>41255.68359089375</v>
      </c>
      <c r="W3567" s="4">
        <f t="shared" si="275"/>
        <v>188.32</v>
      </c>
      <c r="X3567">
        <f t="shared" si="277"/>
        <v>0.6771626567729474</v>
      </c>
      <c r="Y3567">
        <f t="shared" si="278"/>
        <v>-6.4100000000000019</v>
      </c>
      <c r="Z3567" s="5">
        <f t="shared" si="279"/>
        <v>8.6223998081162332</v>
      </c>
    </row>
    <row r="3568" spans="1:26" x14ac:dyDescent="0.35">
      <c r="A3568">
        <v>3438127466.56952</v>
      </c>
      <c r="B3568">
        <v>133.21</v>
      </c>
      <c r="C3568">
        <v>0.67</v>
      </c>
      <c r="D3568">
        <v>985.8</v>
      </c>
      <c r="E3568">
        <v>18.18</v>
      </c>
      <c r="F3568">
        <v>11.77</v>
      </c>
      <c r="G3568">
        <v>88.7</v>
      </c>
      <c r="H3568">
        <v>43</v>
      </c>
      <c r="I3568">
        <v>83.2</v>
      </c>
      <c r="J3568">
        <v>83.7</v>
      </c>
      <c r="K3568">
        <v>87.1</v>
      </c>
      <c r="L3568">
        <v>22.7</v>
      </c>
      <c r="M3568">
        <v>83.4</v>
      </c>
      <c r="N3568">
        <v>189</v>
      </c>
      <c r="O3568">
        <v>19.899999999999999</v>
      </c>
      <c r="P3568">
        <v>13.4</v>
      </c>
      <c r="Q3568">
        <v>12.88</v>
      </c>
      <c r="R3568">
        <v>1.6</v>
      </c>
      <c r="S3568">
        <v>26.1</v>
      </c>
      <c r="U3568">
        <f>A3568-3438108179</f>
        <v>19287.569519996643</v>
      </c>
      <c r="V3568" s="7">
        <f t="shared" si="276"/>
        <v>41255.683652425003</v>
      </c>
      <c r="W3568" s="4">
        <f t="shared" si="275"/>
        <v>188.38</v>
      </c>
      <c r="X3568">
        <f t="shared" si="277"/>
        <v>0.67677948304135083</v>
      </c>
      <c r="Y3568">
        <f t="shared" si="278"/>
        <v>-6.41</v>
      </c>
      <c r="Z3568" s="5">
        <f t="shared" si="279"/>
        <v>8.8133247928368572</v>
      </c>
    </row>
    <row r="3569" spans="1:26" x14ac:dyDescent="0.35">
      <c r="A3569">
        <v>3438127471.8888302</v>
      </c>
      <c r="B3569">
        <v>133.27000000000001</v>
      </c>
      <c r="C3569">
        <v>0.55000000000000004</v>
      </c>
      <c r="D3569">
        <v>987.7</v>
      </c>
      <c r="E3569">
        <v>18.21</v>
      </c>
      <c r="F3569">
        <v>11.79</v>
      </c>
      <c r="G3569">
        <v>82.7</v>
      </c>
      <c r="H3569">
        <v>46.7</v>
      </c>
      <c r="I3569">
        <v>83.5</v>
      </c>
      <c r="J3569">
        <v>84</v>
      </c>
      <c r="K3569">
        <v>81.7</v>
      </c>
      <c r="L3569">
        <v>22.7</v>
      </c>
      <c r="M3569">
        <v>83.3</v>
      </c>
      <c r="N3569">
        <v>189</v>
      </c>
      <c r="O3569">
        <v>19.899999999999999</v>
      </c>
      <c r="P3569">
        <v>13.4</v>
      </c>
      <c r="Q3569">
        <v>12.88</v>
      </c>
      <c r="R3569">
        <v>1.6</v>
      </c>
      <c r="S3569">
        <v>26.1</v>
      </c>
      <c r="U3569">
        <f>A3569-3438108179</f>
        <v>19292.888830184937</v>
      </c>
      <c r="V3569" s="7">
        <f t="shared" si="276"/>
        <v>41255.683713991093</v>
      </c>
      <c r="W3569" s="4">
        <f t="shared" si="275"/>
        <v>188.44</v>
      </c>
      <c r="X3569">
        <f t="shared" si="277"/>
        <v>0.56398403562401567</v>
      </c>
      <c r="Y3569">
        <f t="shared" si="278"/>
        <v>-6.4200000000000017</v>
      </c>
      <c r="Z3569" s="5">
        <f t="shared" si="279"/>
        <v>9.7349635805756627</v>
      </c>
    </row>
    <row r="3570" spans="1:26" x14ac:dyDescent="0.35">
      <c r="A3570">
        <v>3438127477.2081299</v>
      </c>
      <c r="B3570">
        <v>133.32</v>
      </c>
      <c r="C3570">
        <v>0.6</v>
      </c>
      <c r="D3570">
        <v>981.8</v>
      </c>
      <c r="E3570">
        <v>18.2</v>
      </c>
      <c r="F3570">
        <v>11.79</v>
      </c>
      <c r="G3570">
        <v>73.8</v>
      </c>
      <c r="H3570">
        <v>54</v>
      </c>
      <c r="I3570">
        <v>83.9</v>
      </c>
      <c r="J3570">
        <v>84.3</v>
      </c>
      <c r="K3570">
        <v>74</v>
      </c>
      <c r="L3570">
        <v>22.7</v>
      </c>
      <c r="M3570">
        <v>82.4</v>
      </c>
      <c r="N3570">
        <v>189</v>
      </c>
      <c r="O3570">
        <v>19.899999999999999</v>
      </c>
      <c r="P3570">
        <v>13.4</v>
      </c>
      <c r="Q3570">
        <v>12.87</v>
      </c>
      <c r="R3570">
        <v>1.6</v>
      </c>
      <c r="S3570">
        <v>26.1</v>
      </c>
      <c r="U3570">
        <f>A3570-3438108179</f>
        <v>19298.208129882813</v>
      </c>
      <c r="V3570" s="7">
        <f t="shared" si="276"/>
        <v>41255.68377555706</v>
      </c>
      <c r="W3570" s="4">
        <f t="shared" si="275"/>
        <v>188.49</v>
      </c>
      <c r="X3570">
        <f t="shared" si="277"/>
        <v>0.56440732968211926</v>
      </c>
      <c r="Y3570">
        <f t="shared" si="278"/>
        <v>-6.41</v>
      </c>
      <c r="Z3570" s="5">
        <f t="shared" si="279"/>
        <v>9.3132562257338325</v>
      </c>
    </row>
    <row r="3571" spans="1:26" x14ac:dyDescent="0.35">
      <c r="A3571">
        <v>3438127482.5234399</v>
      </c>
      <c r="B3571">
        <v>133.37</v>
      </c>
      <c r="C3571">
        <v>0.6</v>
      </c>
      <c r="D3571">
        <v>965.8</v>
      </c>
      <c r="E3571">
        <v>18.2</v>
      </c>
      <c r="F3571">
        <v>11.82</v>
      </c>
      <c r="G3571">
        <v>65.900000000000006</v>
      </c>
      <c r="H3571">
        <v>61.2</v>
      </c>
      <c r="I3571">
        <v>84.2</v>
      </c>
      <c r="J3571">
        <v>84.7</v>
      </c>
      <c r="K3571">
        <v>66.099999999999994</v>
      </c>
      <c r="L3571">
        <v>22.7</v>
      </c>
      <c r="M3571">
        <v>80.5</v>
      </c>
      <c r="N3571">
        <v>189</v>
      </c>
      <c r="O3571">
        <v>19.899999999999999</v>
      </c>
      <c r="P3571">
        <v>13.4</v>
      </c>
      <c r="Q3571">
        <v>12.87</v>
      </c>
      <c r="R3571">
        <v>1.6</v>
      </c>
      <c r="S3571">
        <v>26.1</v>
      </c>
      <c r="U3571">
        <f>A3571-3438108179</f>
        <v>19303.523439884186</v>
      </c>
      <c r="V3571" s="7">
        <f t="shared" si="276"/>
        <v>41255.683837076853</v>
      </c>
      <c r="W3571" s="4">
        <f t="shared" si="275"/>
        <v>188.54000000000002</v>
      </c>
      <c r="X3571">
        <f t="shared" si="277"/>
        <v>0.56398396897155012</v>
      </c>
      <c r="Y3571">
        <f t="shared" si="278"/>
        <v>-6.379999999999999</v>
      </c>
      <c r="Z3571" s="5">
        <f t="shared" si="279"/>
        <v>9.2914367746899078</v>
      </c>
    </row>
    <row r="3572" spans="1:26" x14ac:dyDescent="0.35">
      <c r="A3572">
        <v>3438127487.8427401</v>
      </c>
      <c r="B3572">
        <v>133.41999999999999</v>
      </c>
      <c r="C3572">
        <v>0.51</v>
      </c>
      <c r="D3572">
        <v>969</v>
      </c>
      <c r="E3572">
        <v>18.190000000000001</v>
      </c>
      <c r="F3572">
        <v>11.81</v>
      </c>
      <c r="G3572">
        <v>57.8</v>
      </c>
      <c r="H3572">
        <v>68.3</v>
      </c>
      <c r="I3572">
        <v>84.7</v>
      </c>
      <c r="J3572">
        <v>85.1</v>
      </c>
      <c r="K3572">
        <v>57.7</v>
      </c>
      <c r="L3572">
        <v>22.7</v>
      </c>
      <c r="M3572">
        <v>77.5</v>
      </c>
      <c r="N3572">
        <v>189</v>
      </c>
      <c r="O3572">
        <v>19.899999999999999</v>
      </c>
      <c r="P3572">
        <v>13.4</v>
      </c>
      <c r="Q3572">
        <v>12.87</v>
      </c>
      <c r="R3572">
        <v>1.6</v>
      </c>
      <c r="S3572">
        <v>26.1</v>
      </c>
      <c r="U3572">
        <f>A3572-3438108179</f>
        <v>19308.842740058899</v>
      </c>
      <c r="V3572" s="7">
        <f t="shared" si="276"/>
        <v>41255.683898642827</v>
      </c>
      <c r="W3572" s="4">
        <f t="shared" si="275"/>
        <v>188.58999999999997</v>
      </c>
      <c r="X3572">
        <f t="shared" si="277"/>
        <v>0.56398396897187075</v>
      </c>
      <c r="Y3572">
        <f t="shared" si="278"/>
        <v>-6.3800000000000008</v>
      </c>
      <c r="Z3572" s="5">
        <f t="shared" si="279"/>
        <v>10.077978166632899</v>
      </c>
    </row>
    <row r="3573" spans="1:26" x14ac:dyDescent="0.35">
      <c r="A3573">
        <v>3438127493.1620402</v>
      </c>
      <c r="B3573">
        <v>133.47</v>
      </c>
      <c r="C3573">
        <v>0.57999999999999996</v>
      </c>
      <c r="D3573">
        <v>972.9</v>
      </c>
      <c r="E3573">
        <v>18.2</v>
      </c>
      <c r="F3573">
        <v>11.83</v>
      </c>
      <c r="G3573">
        <v>51.8</v>
      </c>
      <c r="H3573">
        <v>74.5</v>
      </c>
      <c r="I3573">
        <v>85</v>
      </c>
      <c r="J3573">
        <v>85.4</v>
      </c>
      <c r="K3573">
        <v>53.1</v>
      </c>
      <c r="L3573">
        <v>22.7</v>
      </c>
      <c r="M3573">
        <v>76</v>
      </c>
      <c r="N3573">
        <v>189</v>
      </c>
      <c r="O3573">
        <v>19.899999999999999</v>
      </c>
      <c r="P3573">
        <v>13.4</v>
      </c>
      <c r="Q3573">
        <v>12.87</v>
      </c>
      <c r="R3573">
        <v>1.6</v>
      </c>
      <c r="S3573">
        <v>26.1</v>
      </c>
      <c r="U3573">
        <f>A3573-3438108179</f>
        <v>19314.162040233612</v>
      </c>
      <c r="V3573" s="7">
        <f t="shared" si="276"/>
        <v>41255.6839602088</v>
      </c>
      <c r="W3573" s="4">
        <f t="shared" si="275"/>
        <v>188.64</v>
      </c>
      <c r="X3573">
        <f t="shared" si="277"/>
        <v>0.45144097045087661</v>
      </c>
      <c r="Y3573">
        <f t="shared" si="278"/>
        <v>-6.3699999999999992</v>
      </c>
      <c r="Z3573" s="5">
        <f t="shared" si="279"/>
        <v>9.4428671826770536</v>
      </c>
    </row>
    <row r="3574" spans="1:26" x14ac:dyDescent="0.35">
      <c r="A3574">
        <v>3438127498.4783502</v>
      </c>
      <c r="B3574">
        <v>133.51</v>
      </c>
      <c r="C3574">
        <v>0.51</v>
      </c>
      <c r="D3574">
        <v>966.9</v>
      </c>
      <c r="E3574">
        <v>18.2</v>
      </c>
      <c r="F3574">
        <v>11.84</v>
      </c>
      <c r="G3574">
        <v>46.6</v>
      </c>
      <c r="H3574">
        <v>80.3</v>
      </c>
      <c r="I3574">
        <v>85.2</v>
      </c>
      <c r="J3574">
        <v>85.6</v>
      </c>
      <c r="K3574">
        <v>51.6</v>
      </c>
      <c r="L3574">
        <v>22.7</v>
      </c>
      <c r="M3574">
        <v>74.3</v>
      </c>
      <c r="N3574">
        <v>189</v>
      </c>
      <c r="O3574">
        <v>19.899999999999999</v>
      </c>
      <c r="P3574">
        <v>13.4</v>
      </c>
      <c r="Q3574">
        <v>12.86</v>
      </c>
      <c r="R3574">
        <v>1.6</v>
      </c>
      <c r="S3574">
        <v>26.1</v>
      </c>
      <c r="U3574">
        <f>A3574-3438108179</f>
        <v>19319.478350162506</v>
      </c>
      <c r="V3574" s="7">
        <f t="shared" si="276"/>
        <v>41255.684021740162</v>
      </c>
      <c r="W3574" s="4">
        <f t="shared" ref="W3574:W3637" si="280">IF(AND(0&lt;=B3574,B3574&lt;500),B3574+55.17,"")</f>
        <v>188.68</v>
      </c>
      <c r="X3574">
        <f t="shared" si="277"/>
        <v>0.56419607017577711</v>
      </c>
      <c r="Y3574">
        <f t="shared" si="278"/>
        <v>-6.3599999999999994</v>
      </c>
      <c r="Z3574" s="5">
        <f t="shared" si="279"/>
        <v>10.062169563698067</v>
      </c>
    </row>
    <row r="3575" spans="1:26" x14ac:dyDescent="0.35">
      <c r="A3575">
        <v>3438127503.79565</v>
      </c>
      <c r="B3575">
        <v>133.56</v>
      </c>
      <c r="C3575">
        <v>0.47</v>
      </c>
      <c r="D3575">
        <v>964.7</v>
      </c>
      <c r="E3575">
        <v>18.170000000000002</v>
      </c>
      <c r="F3575">
        <v>11.84</v>
      </c>
      <c r="G3575">
        <v>45.6</v>
      </c>
      <c r="H3575">
        <v>84.3</v>
      </c>
      <c r="I3575">
        <v>85.4</v>
      </c>
      <c r="J3575">
        <v>85.8</v>
      </c>
      <c r="K3575">
        <v>54.1</v>
      </c>
      <c r="L3575">
        <v>22.7</v>
      </c>
      <c r="M3575">
        <v>73.400000000000006</v>
      </c>
      <c r="N3575">
        <v>189</v>
      </c>
      <c r="O3575">
        <v>19.899999999999999</v>
      </c>
      <c r="P3575">
        <v>13.4</v>
      </c>
      <c r="Q3575">
        <v>12.86</v>
      </c>
      <c r="R3575">
        <v>1.6</v>
      </c>
      <c r="S3575">
        <v>26.1</v>
      </c>
      <c r="U3575">
        <f>A3575-3438108179</f>
        <v>19324.795650005341</v>
      </c>
      <c r="V3575" s="7">
        <f t="shared" si="276"/>
        <v>41255.684083282991</v>
      </c>
      <c r="W3575" s="4">
        <f t="shared" si="280"/>
        <v>188.73000000000002</v>
      </c>
      <c r="X3575">
        <f t="shared" si="277"/>
        <v>0.45288915651194933</v>
      </c>
      <c r="Y3575">
        <f t="shared" si="278"/>
        <v>-6.3300000000000018</v>
      </c>
      <c r="Z3575" s="5">
        <f t="shared" si="279"/>
        <v>10.456855047199442</v>
      </c>
    </row>
    <row r="3576" spans="1:26" x14ac:dyDescent="0.35">
      <c r="A3576">
        <v>3438127509.0949602</v>
      </c>
      <c r="B3576">
        <v>133.6</v>
      </c>
      <c r="C3576">
        <v>0.51</v>
      </c>
      <c r="D3576">
        <v>952.9</v>
      </c>
      <c r="E3576">
        <v>18.16</v>
      </c>
      <c r="F3576">
        <v>11.71</v>
      </c>
      <c r="G3576">
        <v>48</v>
      </c>
      <c r="H3576">
        <v>87.3</v>
      </c>
      <c r="I3576">
        <v>85.5</v>
      </c>
      <c r="J3576">
        <v>85.9</v>
      </c>
      <c r="K3576">
        <v>57.7</v>
      </c>
      <c r="L3576">
        <v>22.6</v>
      </c>
      <c r="M3576">
        <v>73.599999999999994</v>
      </c>
      <c r="N3576">
        <v>180</v>
      </c>
      <c r="O3576">
        <v>19.899999999999999</v>
      </c>
      <c r="P3576">
        <v>13.4</v>
      </c>
      <c r="Q3576">
        <v>12.86</v>
      </c>
      <c r="R3576">
        <v>1.6</v>
      </c>
      <c r="S3576">
        <v>26.1</v>
      </c>
      <c r="U3576">
        <f>A3576-3438108179</f>
        <v>19330.094960212708</v>
      </c>
      <c r="V3576" s="7">
        <f t="shared" si="276"/>
        <v>41255.684144617597</v>
      </c>
      <c r="W3576" s="4">
        <f t="shared" si="280"/>
        <v>188.76999999999998</v>
      </c>
      <c r="X3576">
        <f t="shared" si="277"/>
        <v>0.56430221397756308</v>
      </c>
      <c r="Y3576">
        <f t="shared" si="278"/>
        <v>-6.4499999999999993</v>
      </c>
      <c r="Z3576" s="5">
        <f t="shared" si="279"/>
        <v>10.133114058468953</v>
      </c>
    </row>
    <row r="3577" spans="1:26" x14ac:dyDescent="0.35">
      <c r="A3577">
        <v>3438127514.4112601</v>
      </c>
      <c r="B3577">
        <v>133.65</v>
      </c>
      <c r="C3577">
        <v>0.43</v>
      </c>
      <c r="D3577">
        <v>953.1</v>
      </c>
      <c r="E3577">
        <v>18.18</v>
      </c>
      <c r="F3577">
        <v>11.65</v>
      </c>
      <c r="G3577">
        <v>53.9</v>
      </c>
      <c r="H3577">
        <v>90.1</v>
      </c>
      <c r="I3577">
        <v>85.5</v>
      </c>
      <c r="J3577">
        <v>85.9</v>
      </c>
      <c r="K3577">
        <v>62.5</v>
      </c>
      <c r="L3577">
        <v>22.6</v>
      </c>
      <c r="M3577">
        <v>74.7</v>
      </c>
      <c r="N3577">
        <v>176</v>
      </c>
      <c r="O3577">
        <v>19.899999999999999</v>
      </c>
      <c r="P3577">
        <v>13.4</v>
      </c>
      <c r="Q3577">
        <v>12.86</v>
      </c>
      <c r="R3577">
        <v>1.6</v>
      </c>
      <c r="S3577">
        <v>26.1</v>
      </c>
      <c r="U3577">
        <f>A3577-3438108179</f>
        <v>19335.411260128021</v>
      </c>
      <c r="V3577" s="7">
        <f t="shared" si="276"/>
        <v>41255.68420614885</v>
      </c>
      <c r="W3577" s="4">
        <f t="shared" si="280"/>
        <v>188.82</v>
      </c>
      <c r="X3577">
        <f t="shared" si="277"/>
        <v>0.4546919012535216</v>
      </c>
      <c r="Y3577">
        <f t="shared" si="278"/>
        <v>-6.5299999999999994</v>
      </c>
      <c r="Z3577" s="5">
        <f t="shared" si="279"/>
        <v>11.103771721143664</v>
      </c>
    </row>
    <row r="3578" spans="1:26" x14ac:dyDescent="0.35">
      <c r="A3578">
        <v>3438127519.6895599</v>
      </c>
      <c r="B3578">
        <v>133.69</v>
      </c>
      <c r="C3578">
        <v>0.52</v>
      </c>
      <c r="D3578">
        <v>960.1</v>
      </c>
      <c r="E3578">
        <v>18.2</v>
      </c>
      <c r="F3578">
        <v>11.61</v>
      </c>
      <c r="G3578">
        <v>60.6</v>
      </c>
      <c r="H3578">
        <v>91.3</v>
      </c>
      <c r="I3578">
        <v>85.6</v>
      </c>
      <c r="J3578">
        <v>86.1</v>
      </c>
      <c r="K3578">
        <v>65.900000000000006</v>
      </c>
      <c r="L3578">
        <v>22.6</v>
      </c>
      <c r="M3578">
        <v>75.900000000000006</v>
      </c>
      <c r="N3578">
        <v>173</v>
      </c>
      <c r="O3578">
        <v>19.899999999999999</v>
      </c>
      <c r="P3578">
        <v>13.4</v>
      </c>
      <c r="Q3578">
        <v>12.86</v>
      </c>
      <c r="R3578">
        <v>1.6</v>
      </c>
      <c r="S3578">
        <v>26.1</v>
      </c>
      <c r="U3578">
        <f>A3578-3438108179</f>
        <v>19340.689559936523</v>
      </c>
      <c r="V3578" s="7">
        <f t="shared" si="276"/>
        <v>41255.684267240278</v>
      </c>
      <c r="W3578" s="4">
        <f t="shared" si="280"/>
        <v>188.86</v>
      </c>
      <c r="X3578">
        <f t="shared" si="277"/>
        <v>0.45127111956703442</v>
      </c>
      <c r="Y3578">
        <f t="shared" si="278"/>
        <v>-6.59</v>
      </c>
      <c r="Z3578" s="5">
        <f t="shared" si="279"/>
        <v>10.143531852756254</v>
      </c>
    </row>
    <row r="3579" spans="1:26" x14ac:dyDescent="0.35">
      <c r="A3579">
        <v>3438127525.0078702</v>
      </c>
      <c r="B3579">
        <v>133.72999999999999</v>
      </c>
      <c r="C3579">
        <v>0.38</v>
      </c>
      <c r="D3579">
        <v>917.5</v>
      </c>
      <c r="E3579">
        <v>18.170000000000002</v>
      </c>
      <c r="F3579">
        <v>11.64</v>
      </c>
      <c r="G3579">
        <v>67.7</v>
      </c>
      <c r="H3579">
        <v>92.6</v>
      </c>
      <c r="I3579">
        <v>85.6</v>
      </c>
      <c r="J3579">
        <v>86.2</v>
      </c>
      <c r="K3579">
        <v>69.2</v>
      </c>
      <c r="L3579">
        <v>22.6</v>
      </c>
      <c r="M3579">
        <v>77.2</v>
      </c>
      <c r="N3579">
        <v>176</v>
      </c>
      <c r="O3579">
        <v>19.899999999999999</v>
      </c>
      <c r="P3579">
        <v>13.4</v>
      </c>
      <c r="Q3579">
        <v>12.86</v>
      </c>
      <c r="R3579">
        <v>1.6</v>
      </c>
      <c r="S3579">
        <v>26.1</v>
      </c>
      <c r="U3579">
        <f>A3579-3438108179</f>
        <v>19346.007870197296</v>
      </c>
      <c r="V3579" s="7">
        <f t="shared" si="276"/>
        <v>41255.6843287948</v>
      </c>
      <c r="W3579" s="4">
        <f t="shared" si="280"/>
        <v>188.89999999999998</v>
      </c>
      <c r="X3579">
        <f t="shared" si="277"/>
        <v>0.45144182456434517</v>
      </c>
      <c r="Y3579">
        <f t="shared" si="278"/>
        <v>-6.5300000000000011</v>
      </c>
      <c r="Z3579" s="5">
        <f t="shared" si="279"/>
        <v>11.811714854682684</v>
      </c>
    </row>
    <row r="3580" spans="1:26" x14ac:dyDescent="0.35">
      <c r="A3580">
        <v>3438127530.3241701</v>
      </c>
      <c r="B3580">
        <v>133.77000000000001</v>
      </c>
      <c r="C3580">
        <v>0.45</v>
      </c>
      <c r="D3580">
        <v>951.5</v>
      </c>
      <c r="E3580">
        <v>18.16</v>
      </c>
      <c r="F3580">
        <v>11.6</v>
      </c>
      <c r="G3580">
        <v>74</v>
      </c>
      <c r="H3580">
        <v>92.7</v>
      </c>
      <c r="I3580">
        <v>85.7</v>
      </c>
      <c r="J3580">
        <v>86.3</v>
      </c>
      <c r="K3580">
        <v>71.900000000000006</v>
      </c>
      <c r="L3580">
        <v>22.6</v>
      </c>
      <c r="M3580">
        <v>78.400000000000006</v>
      </c>
      <c r="N3580">
        <v>174</v>
      </c>
      <c r="O3580">
        <v>19.899999999999999</v>
      </c>
      <c r="P3580">
        <v>13.4</v>
      </c>
      <c r="Q3580">
        <v>12.86</v>
      </c>
      <c r="R3580">
        <v>1.6</v>
      </c>
      <c r="S3580">
        <v>26.1</v>
      </c>
      <c r="U3580">
        <f>A3580-3438108179</f>
        <v>19351.32417011261</v>
      </c>
      <c r="V3580" s="7">
        <f t="shared" si="276"/>
        <v>41255.684390326045</v>
      </c>
      <c r="W3580" s="4">
        <f t="shared" si="280"/>
        <v>188.94</v>
      </c>
      <c r="X3580">
        <f t="shared" si="277"/>
        <v>0.33813614677347464</v>
      </c>
      <c r="Y3580">
        <f t="shared" si="278"/>
        <v>-6.5600000000000005</v>
      </c>
      <c r="Z3580" s="5">
        <f t="shared" si="279"/>
        <v>10.879121439204546</v>
      </c>
    </row>
    <row r="3581" spans="1:26" x14ac:dyDescent="0.35">
      <c r="A3581">
        <v>3438127535.64747</v>
      </c>
      <c r="B3581">
        <v>133.80000000000001</v>
      </c>
      <c r="C3581">
        <v>0.35</v>
      </c>
      <c r="D3581">
        <v>916.9</v>
      </c>
      <c r="E3581">
        <v>18.170000000000002</v>
      </c>
      <c r="F3581">
        <v>11.6</v>
      </c>
      <c r="G3581">
        <v>79.599999999999994</v>
      </c>
      <c r="H3581">
        <v>88.3</v>
      </c>
      <c r="I3581">
        <v>85.8</v>
      </c>
      <c r="J3581">
        <v>86.4</v>
      </c>
      <c r="K3581">
        <v>74.099999999999994</v>
      </c>
      <c r="L3581">
        <v>22.6</v>
      </c>
      <c r="M3581">
        <v>79.400000000000006</v>
      </c>
      <c r="N3581">
        <v>175</v>
      </c>
      <c r="O3581">
        <v>19.899999999999999</v>
      </c>
      <c r="P3581">
        <v>13.4</v>
      </c>
      <c r="Q3581">
        <v>12.86</v>
      </c>
      <c r="R3581">
        <v>1.6</v>
      </c>
      <c r="S3581">
        <v>26.1</v>
      </c>
      <c r="U3581">
        <f>A3581-3438108179</f>
        <v>19356.647469997406</v>
      </c>
      <c r="V3581" s="7">
        <f t="shared" si="276"/>
        <v>41255.684451938308</v>
      </c>
      <c r="W3581" s="4">
        <f t="shared" si="280"/>
        <v>188.97000000000003</v>
      </c>
      <c r="X3581">
        <f t="shared" si="277"/>
        <v>0.56430114633605999</v>
      </c>
      <c r="Y3581">
        <f t="shared" si="278"/>
        <v>-6.5700000000000021</v>
      </c>
      <c r="Z3581" s="5">
        <f t="shared" si="279"/>
        <v>12.345162883569765</v>
      </c>
    </row>
    <row r="3582" spans="1:26" x14ac:dyDescent="0.35">
      <c r="A3582">
        <v>3438127540.9637799</v>
      </c>
      <c r="B3582">
        <v>133.85</v>
      </c>
      <c r="C3582">
        <v>0.51</v>
      </c>
      <c r="D3582">
        <v>974.6</v>
      </c>
      <c r="E3582">
        <v>18.16</v>
      </c>
      <c r="F3582">
        <v>11.52</v>
      </c>
      <c r="G3582">
        <v>83.7</v>
      </c>
      <c r="H3582">
        <v>81.400000000000006</v>
      </c>
      <c r="I3582">
        <v>86</v>
      </c>
      <c r="J3582">
        <v>86.6</v>
      </c>
      <c r="K3582">
        <v>75.8</v>
      </c>
      <c r="L3582">
        <v>22.6</v>
      </c>
      <c r="M3582">
        <v>80.3</v>
      </c>
      <c r="N3582">
        <v>169</v>
      </c>
      <c r="O3582">
        <v>19.899999999999999</v>
      </c>
      <c r="P3582">
        <v>13.4</v>
      </c>
      <c r="Q3582">
        <v>12.86</v>
      </c>
      <c r="R3582">
        <v>1.6</v>
      </c>
      <c r="S3582">
        <v>26.1</v>
      </c>
      <c r="U3582">
        <f>A3582-3438108179</f>
        <v>19361.9637799263</v>
      </c>
      <c r="V3582" s="7">
        <f t="shared" si="276"/>
        <v>41255.684513469678</v>
      </c>
      <c r="W3582" s="4">
        <f t="shared" si="280"/>
        <v>189.01999999999998</v>
      </c>
      <c r="X3582">
        <f t="shared" si="277"/>
        <v>0.45144182456402443</v>
      </c>
      <c r="Y3582">
        <f t="shared" si="278"/>
        <v>-6.6400000000000006</v>
      </c>
      <c r="Z3582" s="5">
        <f t="shared" si="279"/>
        <v>10.281278262349424</v>
      </c>
    </row>
    <row r="3583" spans="1:26" x14ac:dyDescent="0.35">
      <c r="A3583">
        <v>3438127546.2800798</v>
      </c>
      <c r="B3583">
        <v>133.88999999999999</v>
      </c>
      <c r="C3583">
        <v>0.51</v>
      </c>
      <c r="D3583">
        <v>979.9</v>
      </c>
      <c r="E3583">
        <v>18.16</v>
      </c>
      <c r="F3583">
        <v>11.52</v>
      </c>
      <c r="G3583">
        <v>86.6</v>
      </c>
      <c r="H3583">
        <v>73.599999999999994</v>
      </c>
      <c r="I3583">
        <v>86.2</v>
      </c>
      <c r="J3583">
        <v>86.8</v>
      </c>
      <c r="K3583">
        <v>77.099999999999994</v>
      </c>
      <c r="L3583">
        <v>22.6</v>
      </c>
      <c r="M3583">
        <v>80.900000000000006</v>
      </c>
      <c r="N3583">
        <v>170</v>
      </c>
      <c r="O3583">
        <v>19.899999999999999</v>
      </c>
      <c r="P3583">
        <v>13.4</v>
      </c>
      <c r="Q3583">
        <v>12.86</v>
      </c>
      <c r="R3583">
        <v>1.6</v>
      </c>
      <c r="S3583">
        <v>26.1</v>
      </c>
      <c r="U3583">
        <f>A3583-3438108179</f>
        <v>19367.280079841614</v>
      </c>
      <c r="V3583" s="7">
        <f t="shared" si="276"/>
        <v>41255.684575000923</v>
      </c>
      <c r="W3583" s="4">
        <f t="shared" si="280"/>
        <v>189.06</v>
      </c>
      <c r="X3583">
        <f t="shared" si="277"/>
        <v>0.45297459539367707</v>
      </c>
      <c r="Y3583">
        <f t="shared" si="278"/>
        <v>-6.6400000000000006</v>
      </c>
      <c r="Z3583" s="5">
        <f t="shared" si="279"/>
        <v>10.281278262349424</v>
      </c>
    </row>
    <row r="3584" spans="1:26" x14ac:dyDescent="0.35">
      <c r="A3584">
        <v>3438127551.5783901</v>
      </c>
      <c r="B3584">
        <v>133.93</v>
      </c>
      <c r="C3584">
        <v>0.48</v>
      </c>
      <c r="D3584">
        <v>979.4</v>
      </c>
      <c r="E3584">
        <v>18.16</v>
      </c>
      <c r="F3584">
        <v>11.52</v>
      </c>
      <c r="G3584">
        <v>88.1</v>
      </c>
      <c r="H3584">
        <v>64.8</v>
      </c>
      <c r="I3584">
        <v>86.4</v>
      </c>
      <c r="J3584">
        <v>86.9</v>
      </c>
      <c r="K3584">
        <v>78</v>
      </c>
      <c r="L3584">
        <v>22.6</v>
      </c>
      <c r="M3584">
        <v>81.5</v>
      </c>
      <c r="N3584">
        <v>171</v>
      </c>
      <c r="O3584">
        <v>19.899999999999999</v>
      </c>
      <c r="P3584">
        <v>13.4</v>
      </c>
      <c r="Q3584">
        <v>12.86</v>
      </c>
      <c r="R3584">
        <v>1.6</v>
      </c>
      <c r="S3584">
        <v>26.1</v>
      </c>
      <c r="U3584">
        <f>A3584-3438108179</f>
        <v>19372.57839012146</v>
      </c>
      <c r="V3584" s="7">
        <f t="shared" si="276"/>
        <v>41255.68463632396</v>
      </c>
      <c r="W3584" s="4">
        <f t="shared" si="280"/>
        <v>189.10000000000002</v>
      </c>
      <c r="X3584">
        <f t="shared" si="277"/>
        <v>0.56440839772481044</v>
      </c>
      <c r="Y3584">
        <f t="shared" si="278"/>
        <v>-6.6400000000000006</v>
      </c>
      <c r="Z3584" s="5">
        <f t="shared" si="279"/>
        <v>10.59769906050837</v>
      </c>
    </row>
    <row r="3585" spans="1:26" x14ac:dyDescent="0.35">
      <c r="A3585">
        <v>3438127556.8936901</v>
      </c>
      <c r="B3585">
        <v>133.97999999999999</v>
      </c>
      <c r="C3585">
        <v>0.51</v>
      </c>
      <c r="D3585">
        <v>974.8</v>
      </c>
      <c r="E3585">
        <v>18.149999999999999</v>
      </c>
      <c r="F3585">
        <v>11.55</v>
      </c>
      <c r="G3585">
        <v>89.7</v>
      </c>
      <c r="H3585">
        <v>57.1</v>
      </c>
      <c r="I3585">
        <v>86.5</v>
      </c>
      <c r="J3585">
        <v>87.1</v>
      </c>
      <c r="K3585">
        <v>78.599999999999994</v>
      </c>
      <c r="L3585">
        <v>22.6</v>
      </c>
      <c r="M3585">
        <v>82</v>
      </c>
      <c r="N3585">
        <v>171</v>
      </c>
      <c r="O3585">
        <v>19.899999999999999</v>
      </c>
      <c r="P3585">
        <v>13.4</v>
      </c>
      <c r="Q3585">
        <v>12.86</v>
      </c>
      <c r="R3585">
        <v>1.6</v>
      </c>
      <c r="S3585">
        <v>26.1</v>
      </c>
      <c r="U3585">
        <f>A3585-3438108179</f>
        <v>19377.893690109253</v>
      </c>
      <c r="V3585" s="7">
        <f t="shared" si="276"/>
        <v>41255.684697843637</v>
      </c>
      <c r="W3585" s="4">
        <f t="shared" si="280"/>
        <v>189.14999999999998</v>
      </c>
      <c r="X3585">
        <f t="shared" si="277"/>
        <v>0.45144177118217876</v>
      </c>
      <c r="Y3585">
        <f t="shared" si="278"/>
        <v>-6.5999999999999979</v>
      </c>
      <c r="Z3585" s="5">
        <f t="shared" si="279"/>
        <v>10.250263777621699</v>
      </c>
    </row>
    <row r="3586" spans="1:26" x14ac:dyDescent="0.35">
      <c r="A3586">
        <v>3438127562.20999</v>
      </c>
      <c r="B3586">
        <v>134.02000000000001</v>
      </c>
      <c r="C3586">
        <v>0.45</v>
      </c>
      <c r="D3586">
        <v>974.3</v>
      </c>
      <c r="E3586">
        <v>18.16</v>
      </c>
      <c r="F3586">
        <v>11.53</v>
      </c>
      <c r="G3586">
        <v>90.8</v>
      </c>
      <c r="H3586">
        <v>51</v>
      </c>
      <c r="I3586">
        <v>86.6</v>
      </c>
      <c r="J3586">
        <v>87.2</v>
      </c>
      <c r="K3586">
        <v>79.2</v>
      </c>
      <c r="L3586">
        <v>22.6</v>
      </c>
      <c r="M3586">
        <v>82.3</v>
      </c>
      <c r="N3586">
        <v>171</v>
      </c>
      <c r="O3586">
        <v>19.899999999999999</v>
      </c>
      <c r="P3586">
        <v>13.3</v>
      </c>
      <c r="Q3586">
        <v>12.86</v>
      </c>
      <c r="R3586">
        <v>1.6</v>
      </c>
      <c r="S3586">
        <v>26.1</v>
      </c>
      <c r="U3586">
        <f>A3586-3438108179</f>
        <v>19383.209990024567</v>
      </c>
      <c r="V3586" s="7">
        <f t="shared" si="276"/>
        <v>41255.68475937489</v>
      </c>
      <c r="W3586" s="4">
        <f t="shared" si="280"/>
        <v>189.19</v>
      </c>
      <c r="X3586">
        <f t="shared" si="277"/>
        <v>0.45127122625067817</v>
      </c>
      <c r="Y3586">
        <f t="shared" si="278"/>
        <v>-6.6300000000000008</v>
      </c>
      <c r="Z3586" s="5">
        <f t="shared" si="279"/>
        <v>10.937011509689471</v>
      </c>
    </row>
    <row r="3587" spans="1:26" x14ac:dyDescent="0.35">
      <c r="A3587">
        <v>3438127567.5282998</v>
      </c>
      <c r="B3587">
        <v>134.06</v>
      </c>
      <c r="C3587">
        <v>0.5</v>
      </c>
      <c r="D3587">
        <v>965.4</v>
      </c>
      <c r="E3587">
        <v>18.170000000000002</v>
      </c>
      <c r="F3587">
        <v>11.55</v>
      </c>
      <c r="G3587">
        <v>91.5</v>
      </c>
      <c r="H3587">
        <v>46.2</v>
      </c>
      <c r="I3587">
        <v>86.8</v>
      </c>
      <c r="J3587">
        <v>87.4</v>
      </c>
      <c r="K3587">
        <v>79.5</v>
      </c>
      <c r="L3587">
        <v>22.6</v>
      </c>
      <c r="M3587">
        <v>82.6</v>
      </c>
      <c r="N3587">
        <v>171</v>
      </c>
      <c r="O3587">
        <v>19.899999999999999</v>
      </c>
      <c r="P3587">
        <v>13.3</v>
      </c>
      <c r="Q3587">
        <v>12.86</v>
      </c>
      <c r="R3587">
        <v>1.6</v>
      </c>
      <c r="S3587">
        <v>26.1</v>
      </c>
      <c r="U3587">
        <f>A3587-3438108179</f>
        <v>19388.528299808502</v>
      </c>
      <c r="V3587" s="7">
        <f t="shared" si="276"/>
        <v>41255.684820929397</v>
      </c>
      <c r="W3587" s="4">
        <f t="shared" si="280"/>
        <v>189.23000000000002</v>
      </c>
      <c r="X3587">
        <f t="shared" si="277"/>
        <v>0.45220733964413701</v>
      </c>
      <c r="Y3587">
        <f t="shared" si="278"/>
        <v>-6.620000000000001</v>
      </c>
      <c r="Z3587" s="5">
        <f t="shared" si="279"/>
        <v>10.367932340227147</v>
      </c>
    </row>
    <row r="3588" spans="1:26" x14ac:dyDescent="0.35">
      <c r="A3588">
        <v>3438127572.8355999</v>
      </c>
      <c r="B3588">
        <v>134.1</v>
      </c>
      <c r="C3588">
        <v>0.43</v>
      </c>
      <c r="D3588">
        <v>961.8</v>
      </c>
      <c r="E3588">
        <v>18.16</v>
      </c>
      <c r="F3588">
        <v>11.41</v>
      </c>
      <c r="G3588">
        <v>91.4</v>
      </c>
      <c r="H3588">
        <v>43.3</v>
      </c>
      <c r="I3588">
        <v>86.9</v>
      </c>
      <c r="J3588">
        <v>87.5</v>
      </c>
      <c r="K3588">
        <v>79.900000000000006</v>
      </c>
      <c r="L3588">
        <v>22.6</v>
      </c>
      <c r="M3588">
        <v>82.8</v>
      </c>
      <c r="N3588">
        <v>163</v>
      </c>
      <c r="O3588">
        <v>19.899999999999999</v>
      </c>
      <c r="P3588">
        <v>13.3</v>
      </c>
      <c r="Q3588">
        <v>12.86</v>
      </c>
      <c r="R3588">
        <v>1.6</v>
      </c>
      <c r="S3588">
        <v>26.1</v>
      </c>
      <c r="U3588">
        <f>A3588-3438108179</f>
        <v>19393.835599899292</v>
      </c>
      <c r="V3588" s="7">
        <f t="shared" si="276"/>
        <v>41255.68488235648</v>
      </c>
      <c r="W3588" s="4">
        <f t="shared" si="280"/>
        <v>189.26999999999998</v>
      </c>
      <c r="X3588">
        <f t="shared" si="277"/>
        <v>0.56387687881083914</v>
      </c>
      <c r="Y3588">
        <f t="shared" si="278"/>
        <v>-6.75</v>
      </c>
      <c r="Z3588" s="5">
        <f t="shared" si="279"/>
        <v>11.289268972856993</v>
      </c>
    </row>
    <row r="3589" spans="1:26" x14ac:dyDescent="0.35">
      <c r="A3589">
        <v>3438127578.15591</v>
      </c>
      <c r="B3589">
        <v>134.15</v>
      </c>
      <c r="C3589">
        <v>0.45</v>
      </c>
      <c r="D3589">
        <v>963.2</v>
      </c>
      <c r="E3589">
        <v>18.170000000000002</v>
      </c>
      <c r="F3589">
        <v>11.42</v>
      </c>
      <c r="G3589">
        <v>87.1</v>
      </c>
      <c r="H3589">
        <v>42.9</v>
      </c>
      <c r="I3589">
        <v>87</v>
      </c>
      <c r="J3589">
        <v>87.6</v>
      </c>
      <c r="K3589">
        <v>80.099999999999994</v>
      </c>
      <c r="L3589">
        <v>22.6</v>
      </c>
      <c r="M3589">
        <v>83.1</v>
      </c>
      <c r="N3589">
        <v>163</v>
      </c>
      <c r="O3589">
        <v>19.899999999999999</v>
      </c>
      <c r="P3589">
        <v>13.3</v>
      </c>
      <c r="Q3589">
        <v>12.86</v>
      </c>
      <c r="R3589">
        <v>1.61</v>
      </c>
      <c r="S3589">
        <v>26.1</v>
      </c>
      <c r="U3589">
        <f>A3589-3438108179</f>
        <v>19399.155910015106</v>
      </c>
      <c r="V3589" s="7">
        <f t="shared" si="276"/>
        <v>41255.684943934146</v>
      </c>
      <c r="W3589" s="4">
        <f t="shared" si="280"/>
        <v>189.32</v>
      </c>
      <c r="X3589">
        <f t="shared" si="277"/>
        <v>0.33845401978479067</v>
      </c>
      <c r="Y3589">
        <f t="shared" si="278"/>
        <v>-6.7500000000000018</v>
      </c>
      <c r="Z3589" s="5">
        <f t="shared" si="279"/>
        <v>11.035545135288967</v>
      </c>
    </row>
    <row r="3590" spans="1:26" x14ac:dyDescent="0.35">
      <c r="A3590">
        <v>3438127583.4742098</v>
      </c>
      <c r="B3590">
        <v>134.18</v>
      </c>
      <c r="C3590">
        <v>0.39</v>
      </c>
      <c r="D3590">
        <v>949.9</v>
      </c>
      <c r="E3590">
        <v>18.149999999999999</v>
      </c>
      <c r="F3590">
        <v>11.39</v>
      </c>
      <c r="G3590">
        <v>80.7</v>
      </c>
      <c r="H3590">
        <v>45.9</v>
      </c>
      <c r="I3590">
        <v>87.1</v>
      </c>
      <c r="J3590">
        <v>87.7</v>
      </c>
      <c r="K3590">
        <v>80.2</v>
      </c>
      <c r="L3590">
        <v>22.6</v>
      </c>
      <c r="M3590">
        <v>83.2</v>
      </c>
      <c r="N3590">
        <v>164</v>
      </c>
      <c r="O3590">
        <v>19.899999999999999</v>
      </c>
      <c r="P3590">
        <v>13.3</v>
      </c>
      <c r="Q3590">
        <v>12.86</v>
      </c>
      <c r="R3590">
        <v>1.61</v>
      </c>
      <c r="S3590">
        <v>26.1</v>
      </c>
      <c r="U3590">
        <f>A3590-3438108179</f>
        <v>19404.474209785461</v>
      </c>
      <c r="V3590" s="7">
        <f t="shared" si="276"/>
        <v>41255.685005488544</v>
      </c>
      <c r="W3590" s="4">
        <f t="shared" si="280"/>
        <v>189.35000000000002</v>
      </c>
      <c r="X3590">
        <f t="shared" si="277"/>
        <v>0.45152671817991247</v>
      </c>
      <c r="Y3590">
        <f t="shared" si="278"/>
        <v>-6.759999999999998</v>
      </c>
      <c r="Z3590" s="5">
        <f t="shared" si="279"/>
        <v>11.862854569824245</v>
      </c>
    </row>
    <row r="3591" spans="1:26" x14ac:dyDescent="0.35">
      <c r="A3591">
        <v>3438127588.7895098</v>
      </c>
      <c r="B3591">
        <v>134.22</v>
      </c>
      <c r="C3591">
        <v>0.42</v>
      </c>
      <c r="D3591">
        <v>938</v>
      </c>
      <c r="E3591">
        <v>18.13</v>
      </c>
      <c r="F3591">
        <v>11.41</v>
      </c>
      <c r="G3591">
        <v>70.8</v>
      </c>
      <c r="H3591">
        <v>52.5</v>
      </c>
      <c r="I3591">
        <v>87.1</v>
      </c>
      <c r="J3591">
        <v>87.7</v>
      </c>
      <c r="K3591">
        <v>80.400000000000006</v>
      </c>
      <c r="L3591">
        <v>22.6</v>
      </c>
      <c r="M3591">
        <v>83.4</v>
      </c>
      <c r="N3591">
        <v>163</v>
      </c>
      <c r="O3591">
        <v>19.899999999999999</v>
      </c>
      <c r="P3591">
        <v>13.3</v>
      </c>
      <c r="Q3591">
        <v>12.86</v>
      </c>
      <c r="R3591">
        <v>1.61</v>
      </c>
      <c r="S3591">
        <v>26.1</v>
      </c>
      <c r="U3591">
        <f>A3591-3438108179</f>
        <v>19409.789509773254</v>
      </c>
      <c r="V3591" s="7">
        <f t="shared" si="276"/>
        <v>41255.68506700822</v>
      </c>
      <c r="W3591" s="4">
        <f t="shared" si="280"/>
        <v>189.39</v>
      </c>
      <c r="X3591">
        <f t="shared" si="277"/>
        <v>0.45144091706891221</v>
      </c>
      <c r="Y3591">
        <f t="shared" si="278"/>
        <v>-6.7199999999999989</v>
      </c>
      <c r="Z3591" s="5">
        <f t="shared" si="279"/>
        <v>11.397462006745185</v>
      </c>
    </row>
    <row r="3592" spans="1:26" x14ac:dyDescent="0.35">
      <c r="A3592">
        <v>3438127594.1058202</v>
      </c>
      <c r="B3592">
        <v>134.26</v>
      </c>
      <c r="C3592">
        <v>0.56000000000000005</v>
      </c>
      <c r="D3592">
        <v>980.8</v>
      </c>
      <c r="E3592">
        <v>18.2</v>
      </c>
      <c r="F3592">
        <v>11.42</v>
      </c>
      <c r="G3592">
        <v>62.5</v>
      </c>
      <c r="H3592">
        <v>59.6</v>
      </c>
      <c r="I3592">
        <v>87.2</v>
      </c>
      <c r="J3592">
        <v>87.8</v>
      </c>
      <c r="K3592">
        <v>80.5</v>
      </c>
      <c r="L3592">
        <v>22.6</v>
      </c>
      <c r="M3592">
        <v>83.6</v>
      </c>
      <c r="N3592">
        <v>164</v>
      </c>
      <c r="O3592">
        <v>19.899999999999999</v>
      </c>
      <c r="P3592">
        <v>13.3</v>
      </c>
      <c r="Q3592">
        <v>12.86</v>
      </c>
      <c r="R3592">
        <v>1.61</v>
      </c>
      <c r="S3592">
        <v>26.1</v>
      </c>
      <c r="U3592">
        <f>A3592-3438108179</f>
        <v>19415.105820178986</v>
      </c>
      <c r="V3592" s="7">
        <f t="shared" si="276"/>
        <v>41255.68512853959</v>
      </c>
      <c r="W3592" s="4">
        <f t="shared" si="280"/>
        <v>189.43</v>
      </c>
      <c r="X3592">
        <f t="shared" si="277"/>
        <v>0.45118722849959719</v>
      </c>
      <c r="Y3592">
        <f t="shared" si="278"/>
        <v>-6.7799999999999994</v>
      </c>
      <c r="Z3592" s="5">
        <f t="shared" si="279"/>
        <v>9.9144584092875601</v>
      </c>
    </row>
    <row r="3593" spans="1:26" x14ac:dyDescent="0.35">
      <c r="A3593">
        <v>3438127599.4251199</v>
      </c>
      <c r="B3593">
        <v>134.30000000000001</v>
      </c>
      <c r="C3593">
        <v>0.42</v>
      </c>
      <c r="D3593">
        <v>950</v>
      </c>
      <c r="E3593">
        <v>18.13</v>
      </c>
      <c r="F3593">
        <v>11.42</v>
      </c>
      <c r="G3593">
        <v>55.4</v>
      </c>
      <c r="H3593">
        <v>67.400000000000006</v>
      </c>
      <c r="I3593">
        <v>87.2</v>
      </c>
      <c r="J3593">
        <v>87.8</v>
      </c>
      <c r="K3593">
        <v>80.7</v>
      </c>
      <c r="L3593">
        <v>22.6</v>
      </c>
      <c r="M3593">
        <v>83.7</v>
      </c>
      <c r="N3593">
        <v>165</v>
      </c>
      <c r="O3593">
        <v>19.899999999999999</v>
      </c>
      <c r="P3593">
        <v>13.3</v>
      </c>
      <c r="Q3593">
        <v>12.86</v>
      </c>
      <c r="R3593">
        <v>1.61</v>
      </c>
      <c r="S3593">
        <v>26.1</v>
      </c>
      <c r="U3593">
        <f>A3593-3438108179</f>
        <v>19420.425119876862</v>
      </c>
      <c r="V3593" s="7">
        <f t="shared" si="276"/>
        <v>41255.685190105556</v>
      </c>
      <c r="W3593" s="4">
        <f t="shared" si="280"/>
        <v>189.47000000000003</v>
      </c>
      <c r="X3593">
        <f t="shared" si="277"/>
        <v>0.45314567747420958</v>
      </c>
      <c r="Y3593">
        <f t="shared" si="278"/>
        <v>-6.7099999999999991</v>
      </c>
      <c r="Z3593" s="5">
        <f t="shared" si="279"/>
        <v>11.388978595069757</v>
      </c>
    </row>
    <row r="3594" spans="1:26" x14ac:dyDescent="0.35">
      <c r="A3594">
        <v>3438127604.7214298</v>
      </c>
      <c r="B3594">
        <v>134.34</v>
      </c>
      <c r="C3594">
        <v>0.47</v>
      </c>
      <c r="D3594">
        <v>939.6</v>
      </c>
      <c r="E3594">
        <v>18.13</v>
      </c>
      <c r="F3594">
        <v>11.51</v>
      </c>
      <c r="G3594">
        <v>49.7</v>
      </c>
      <c r="H3594">
        <v>73.3</v>
      </c>
      <c r="I3594">
        <v>87.4</v>
      </c>
      <c r="J3594">
        <v>88</v>
      </c>
      <c r="K3594">
        <v>80.900000000000006</v>
      </c>
      <c r="L3594">
        <v>22.6</v>
      </c>
      <c r="M3594">
        <v>83.8</v>
      </c>
      <c r="N3594">
        <v>175</v>
      </c>
      <c r="O3594">
        <v>19.899999999999999</v>
      </c>
      <c r="P3594">
        <v>13.3</v>
      </c>
      <c r="Q3594">
        <v>12.86</v>
      </c>
      <c r="R3594">
        <v>1.61</v>
      </c>
      <c r="S3594">
        <v>26.1</v>
      </c>
      <c r="U3594">
        <f>A3594-3438108179</f>
        <v>19425.721429824829</v>
      </c>
      <c r="V3594" s="7">
        <f t="shared" si="276"/>
        <v>41255.685251405441</v>
      </c>
      <c r="W3594" s="4">
        <f t="shared" si="280"/>
        <v>189.51</v>
      </c>
      <c r="X3594">
        <f t="shared" si="277"/>
        <v>0.3385813283864737</v>
      </c>
      <c r="Y3594">
        <f t="shared" si="278"/>
        <v>-6.6199999999999992</v>
      </c>
      <c r="Z3594" s="5">
        <f t="shared" si="279"/>
        <v>10.693705695483935</v>
      </c>
    </row>
    <row r="3595" spans="1:26" x14ac:dyDescent="0.35">
      <c r="A3595">
        <v>3438127610.0377302</v>
      </c>
      <c r="B3595">
        <v>134.37</v>
      </c>
      <c r="C3595">
        <v>0.08</v>
      </c>
      <c r="D3595">
        <v>892.1</v>
      </c>
      <c r="E3595">
        <v>18.13</v>
      </c>
      <c r="F3595">
        <v>11.61</v>
      </c>
      <c r="G3595">
        <v>46.1</v>
      </c>
      <c r="H3595">
        <v>79.5</v>
      </c>
      <c r="I3595">
        <v>87.4</v>
      </c>
      <c r="J3595">
        <v>88</v>
      </c>
      <c r="K3595">
        <v>81.099999999999994</v>
      </c>
      <c r="L3595">
        <v>22.6</v>
      </c>
      <c r="M3595">
        <v>83.9</v>
      </c>
      <c r="N3595">
        <v>168</v>
      </c>
      <c r="O3595">
        <v>19.899999999999999</v>
      </c>
      <c r="P3595">
        <v>13.3</v>
      </c>
      <c r="Q3595">
        <v>12.86</v>
      </c>
      <c r="R3595">
        <v>1.61</v>
      </c>
      <c r="S3595">
        <v>26.1</v>
      </c>
      <c r="U3595">
        <f>A3595-3438108179</f>
        <v>19431.03773021698</v>
      </c>
      <c r="V3595" s="7">
        <f t="shared" si="276"/>
        <v>41255.685312936694</v>
      </c>
      <c r="W3595" s="4">
        <f t="shared" si="280"/>
        <v>189.54000000000002</v>
      </c>
      <c r="X3595">
        <f t="shared" si="277"/>
        <v>0</v>
      </c>
      <c r="Y3595">
        <f t="shared" si="278"/>
        <v>-6.52</v>
      </c>
      <c r="Z3595" s="5">
        <f t="shared" si="279"/>
        <v>25.723316788845484</v>
      </c>
    </row>
    <row r="3596" spans="1:26" x14ac:dyDescent="0.35">
      <c r="A3596">
        <v>3438127615.3570299</v>
      </c>
      <c r="B3596">
        <v>134.37</v>
      </c>
      <c r="C3596">
        <v>0</v>
      </c>
      <c r="D3596">
        <v>961.4</v>
      </c>
      <c r="E3596">
        <v>18.13</v>
      </c>
      <c r="F3596">
        <v>11.09</v>
      </c>
      <c r="G3596">
        <v>45.8</v>
      </c>
      <c r="H3596">
        <v>83.3</v>
      </c>
      <c r="I3596">
        <v>87.6</v>
      </c>
      <c r="J3596">
        <v>88</v>
      </c>
      <c r="K3596">
        <v>81.2</v>
      </c>
      <c r="L3596">
        <v>22.6</v>
      </c>
      <c r="M3596">
        <v>84</v>
      </c>
      <c r="N3596">
        <v>149</v>
      </c>
      <c r="O3596">
        <v>19.899999999999999</v>
      </c>
      <c r="P3596">
        <v>13.2</v>
      </c>
      <c r="Q3596">
        <v>12.86</v>
      </c>
      <c r="R3596">
        <v>1.61</v>
      </c>
      <c r="S3596">
        <v>26.1</v>
      </c>
      <c r="U3596">
        <f>A3596-3438108179</f>
        <v>19436.357029914856</v>
      </c>
      <c r="V3596" s="7">
        <f t="shared" si="276"/>
        <v>41255.68537450266</v>
      </c>
      <c r="W3596" s="4">
        <f t="shared" si="280"/>
        <v>189.54000000000002</v>
      </c>
      <c r="X3596">
        <f t="shared" si="277"/>
        <v>0</v>
      </c>
      <c r="Y3596">
        <f t="shared" si="278"/>
        <v>-7.0399999999999991</v>
      </c>
      <c r="Z3596" s="5" t="e">
        <f t="shared" si="279"/>
        <v>#DIV/0!</v>
      </c>
    </row>
    <row r="3597" spans="1:26" x14ac:dyDescent="0.35">
      <c r="A3597">
        <v>3438127620.67134</v>
      </c>
      <c r="B3597">
        <v>134.37</v>
      </c>
      <c r="C3597">
        <v>0</v>
      </c>
      <c r="D3597">
        <v>936.2</v>
      </c>
      <c r="E3597">
        <v>18.13</v>
      </c>
      <c r="F3597">
        <v>11.12</v>
      </c>
      <c r="G3597">
        <v>50</v>
      </c>
      <c r="H3597">
        <v>86.5</v>
      </c>
      <c r="I3597">
        <v>87.6</v>
      </c>
      <c r="J3597">
        <v>87.5</v>
      </c>
      <c r="K3597">
        <v>81.3</v>
      </c>
      <c r="L3597">
        <v>22.6</v>
      </c>
      <c r="M3597">
        <v>84</v>
      </c>
      <c r="N3597">
        <v>146</v>
      </c>
      <c r="O3597">
        <v>19.899999999999999</v>
      </c>
      <c r="P3597">
        <v>13.2</v>
      </c>
      <c r="Q3597">
        <v>12.86</v>
      </c>
      <c r="R3597">
        <v>1.61</v>
      </c>
      <c r="S3597">
        <v>26.1</v>
      </c>
      <c r="U3597">
        <f>A3597-3438108179</f>
        <v>19441.671339988708</v>
      </c>
      <c r="V3597" s="7">
        <f t="shared" si="276"/>
        <v>41255.685436010885</v>
      </c>
      <c r="W3597" s="4">
        <f t="shared" si="280"/>
        <v>189.54000000000002</v>
      </c>
      <c r="X3597">
        <f t="shared" si="277"/>
        <v>0</v>
      </c>
      <c r="Y3597">
        <f t="shared" si="278"/>
        <v>-7.01</v>
      </c>
      <c r="Z3597" s="5" t="e">
        <f t="shared" si="279"/>
        <v>#DIV/0!</v>
      </c>
    </row>
    <row r="3598" spans="1:26" x14ac:dyDescent="0.35">
      <c r="A3598">
        <v>3438127625.9886398</v>
      </c>
      <c r="B3598">
        <v>134.37</v>
      </c>
      <c r="C3598">
        <v>0</v>
      </c>
      <c r="D3598">
        <v>923.7</v>
      </c>
      <c r="E3598">
        <v>18.12</v>
      </c>
      <c r="F3598">
        <v>11.13</v>
      </c>
      <c r="G3598">
        <v>56.7</v>
      </c>
      <c r="H3598">
        <v>89.3</v>
      </c>
      <c r="I3598">
        <v>87.7</v>
      </c>
      <c r="J3598">
        <v>86.6</v>
      </c>
      <c r="K3598">
        <v>81.400000000000006</v>
      </c>
      <c r="L3598">
        <v>22.6</v>
      </c>
      <c r="M3598">
        <v>84</v>
      </c>
      <c r="N3598">
        <v>147</v>
      </c>
      <c r="O3598">
        <v>19.899999999999999</v>
      </c>
      <c r="P3598">
        <v>13.2</v>
      </c>
      <c r="Q3598">
        <v>12.86</v>
      </c>
      <c r="R3598">
        <v>1.61</v>
      </c>
      <c r="S3598">
        <v>26.1</v>
      </c>
      <c r="U3598">
        <f>A3598-3438108179</f>
        <v>19446.988639831543</v>
      </c>
      <c r="V3598" s="7">
        <f t="shared" si="276"/>
        <v>41255.685497553706</v>
      </c>
      <c r="W3598" s="4">
        <f t="shared" si="280"/>
        <v>189.54000000000002</v>
      </c>
      <c r="X3598">
        <f t="shared" si="277"/>
        <v>0</v>
      </c>
      <c r="Y3598">
        <f t="shared" si="278"/>
        <v>-6.99</v>
      </c>
      <c r="Z3598" s="5" t="e">
        <f t="shared" si="279"/>
        <v>#DIV/0!</v>
      </c>
    </row>
    <row r="3599" spans="1:26" x14ac:dyDescent="0.35">
      <c r="A3599">
        <v>3438127631.30795</v>
      </c>
      <c r="B3599">
        <v>134.37</v>
      </c>
      <c r="C3599">
        <v>0</v>
      </c>
      <c r="D3599">
        <v>908.9</v>
      </c>
      <c r="E3599">
        <v>18.12</v>
      </c>
      <c r="F3599">
        <v>11.22</v>
      </c>
      <c r="G3599">
        <v>63.1</v>
      </c>
      <c r="H3599">
        <v>91</v>
      </c>
      <c r="I3599">
        <v>87.7</v>
      </c>
      <c r="J3599">
        <v>84.1</v>
      </c>
      <c r="K3599">
        <v>81.400000000000006</v>
      </c>
      <c r="L3599">
        <v>22.6</v>
      </c>
      <c r="M3599">
        <v>84</v>
      </c>
      <c r="N3599">
        <v>155</v>
      </c>
      <c r="O3599">
        <v>19.899999999999999</v>
      </c>
      <c r="P3599">
        <v>13.2</v>
      </c>
      <c r="Q3599">
        <v>12.86</v>
      </c>
      <c r="R3599">
        <v>1.61</v>
      </c>
      <c r="S3599">
        <v>26.1</v>
      </c>
      <c r="U3599">
        <f>A3599-3438108179</f>
        <v>19452.307950019836</v>
      </c>
      <c r="V3599" s="7">
        <f t="shared" si="276"/>
        <v>41255.685559119796</v>
      </c>
      <c r="W3599" s="4">
        <f t="shared" si="280"/>
        <v>189.54000000000002</v>
      </c>
      <c r="X3599">
        <f t="shared" si="277"/>
        <v>0.11286045614092591</v>
      </c>
      <c r="Y3599">
        <f t="shared" si="278"/>
        <v>-6.9</v>
      </c>
      <c r="Z3599" s="5" t="e">
        <f t="shared" si="279"/>
        <v>#DIV/0!</v>
      </c>
    </row>
    <row r="3600" spans="1:26" x14ac:dyDescent="0.35">
      <c r="A3600">
        <v>3438127636.6242499</v>
      </c>
      <c r="B3600">
        <v>134.38</v>
      </c>
      <c r="C3600">
        <v>0.08</v>
      </c>
      <c r="D3600">
        <v>924.7</v>
      </c>
      <c r="E3600">
        <v>18.12</v>
      </c>
      <c r="F3600">
        <v>11.54</v>
      </c>
      <c r="G3600">
        <v>70.400000000000006</v>
      </c>
      <c r="H3600">
        <v>92.5</v>
      </c>
      <c r="I3600">
        <v>87.7</v>
      </c>
      <c r="J3600">
        <v>79.7</v>
      </c>
      <c r="K3600">
        <v>81.400000000000006</v>
      </c>
      <c r="L3600">
        <v>22.6</v>
      </c>
      <c r="M3600">
        <v>83.7</v>
      </c>
      <c r="N3600">
        <v>170</v>
      </c>
      <c r="O3600">
        <v>19.899999999999999</v>
      </c>
      <c r="P3600">
        <v>13.1</v>
      </c>
      <c r="Q3600">
        <v>12.86</v>
      </c>
      <c r="R3600">
        <v>1.61</v>
      </c>
      <c r="S3600">
        <v>26.1</v>
      </c>
      <c r="U3600">
        <f>A3600-3438108179</f>
        <v>19457.62424993515</v>
      </c>
      <c r="V3600" s="7">
        <f t="shared" si="276"/>
        <v>41255.685620651042</v>
      </c>
      <c r="W3600" s="4">
        <f t="shared" si="280"/>
        <v>189.55</v>
      </c>
      <c r="X3600">
        <f t="shared" si="277"/>
        <v>0.22563598651895866</v>
      </c>
      <c r="Y3600">
        <f t="shared" si="278"/>
        <v>-6.5800000000000018</v>
      </c>
      <c r="Z3600" s="5">
        <f t="shared" si="279"/>
        <v>25.841404556272675</v>
      </c>
    </row>
    <row r="3601" spans="1:26" x14ac:dyDescent="0.35">
      <c r="A3601">
        <v>3438127641.9425502</v>
      </c>
      <c r="B3601">
        <v>134.4</v>
      </c>
      <c r="C3601">
        <v>0.17</v>
      </c>
      <c r="D3601">
        <v>916.9</v>
      </c>
      <c r="E3601">
        <v>18.13</v>
      </c>
      <c r="F3601">
        <v>11.57</v>
      </c>
      <c r="G3601">
        <v>75.900000000000006</v>
      </c>
      <c r="H3601">
        <v>92.9</v>
      </c>
      <c r="I3601">
        <v>87.7</v>
      </c>
      <c r="J3601">
        <v>71.5</v>
      </c>
      <c r="K3601">
        <v>81.5</v>
      </c>
      <c r="L3601">
        <v>22.6</v>
      </c>
      <c r="M3601">
        <v>83</v>
      </c>
      <c r="N3601">
        <v>174</v>
      </c>
      <c r="O3601">
        <v>19.899999999999999</v>
      </c>
      <c r="P3601">
        <v>13.1</v>
      </c>
      <c r="Q3601">
        <v>12.86</v>
      </c>
      <c r="R3601">
        <v>1.61</v>
      </c>
      <c r="S3601">
        <v>26.1</v>
      </c>
      <c r="U3601">
        <f>A3601-3438108179</f>
        <v>19462.942550182343</v>
      </c>
      <c r="V3601" s="7">
        <f t="shared" si="276"/>
        <v>41255.685682205447</v>
      </c>
      <c r="W3601" s="4">
        <f t="shared" si="280"/>
        <v>189.57</v>
      </c>
      <c r="X3601">
        <f t="shared" si="277"/>
        <v>0.22559318767445524</v>
      </c>
      <c r="Y3601">
        <f t="shared" si="278"/>
        <v>-6.5599999999999987</v>
      </c>
      <c r="Z3601" s="5">
        <f t="shared" si="279"/>
        <v>17.700095958535496</v>
      </c>
    </row>
    <row r="3602" spans="1:26" x14ac:dyDescent="0.35">
      <c r="A3602">
        <v>3438127647.2618599</v>
      </c>
      <c r="B3602">
        <v>134.41999999999999</v>
      </c>
      <c r="C3602">
        <v>0.35</v>
      </c>
      <c r="D3602">
        <v>960.7</v>
      </c>
      <c r="E3602">
        <v>18.13</v>
      </c>
      <c r="F3602">
        <v>11.57</v>
      </c>
      <c r="G3602">
        <v>81.400000000000006</v>
      </c>
      <c r="H3602">
        <v>89.4</v>
      </c>
      <c r="I3602">
        <v>87.9</v>
      </c>
      <c r="J3602">
        <v>63.9</v>
      </c>
      <c r="K3602">
        <v>81.8</v>
      </c>
      <c r="L3602">
        <v>22.6</v>
      </c>
      <c r="M3602">
        <v>81.599999999999994</v>
      </c>
      <c r="N3602">
        <v>173</v>
      </c>
      <c r="O3602">
        <v>19.899999999999999</v>
      </c>
      <c r="P3602">
        <v>13</v>
      </c>
      <c r="Q3602">
        <v>12.86</v>
      </c>
      <c r="R3602">
        <v>1.61</v>
      </c>
      <c r="S3602">
        <v>26.1</v>
      </c>
      <c r="U3602">
        <f>A3602-3438108179</f>
        <v>19468.261859893799</v>
      </c>
      <c r="V3602" s="7">
        <f t="shared" si="276"/>
        <v>41255.68574377153</v>
      </c>
      <c r="W3602" s="4">
        <f t="shared" si="280"/>
        <v>189.58999999999997</v>
      </c>
      <c r="X3602">
        <f t="shared" si="277"/>
        <v>0.45144182456434517</v>
      </c>
      <c r="Y3602">
        <f t="shared" si="278"/>
        <v>-6.5599999999999987</v>
      </c>
      <c r="Z3602" s="5">
        <f t="shared" si="279"/>
        <v>12.335764204716995</v>
      </c>
    </row>
    <row r="3603" spans="1:26" x14ac:dyDescent="0.35">
      <c r="A3603">
        <v>3438127652.5781598</v>
      </c>
      <c r="B3603">
        <v>134.46</v>
      </c>
      <c r="C3603">
        <v>0.42</v>
      </c>
      <c r="D3603">
        <v>979.3</v>
      </c>
      <c r="E3603">
        <v>18.11</v>
      </c>
      <c r="F3603">
        <v>11.6</v>
      </c>
      <c r="G3603">
        <v>84.4</v>
      </c>
      <c r="H3603">
        <v>83</v>
      </c>
      <c r="I3603">
        <v>88.1</v>
      </c>
      <c r="J3603">
        <v>57.3</v>
      </c>
      <c r="K3603">
        <v>82</v>
      </c>
      <c r="L3603">
        <v>22.6</v>
      </c>
      <c r="M3603">
        <v>79.599999999999994</v>
      </c>
      <c r="N3603">
        <v>173</v>
      </c>
      <c r="O3603">
        <v>19.899999999999999</v>
      </c>
      <c r="P3603">
        <v>13</v>
      </c>
      <c r="Q3603">
        <v>12.86</v>
      </c>
      <c r="R3603">
        <v>1.61</v>
      </c>
      <c r="S3603">
        <v>26.1</v>
      </c>
      <c r="U3603">
        <f>A3603-3438108179</f>
        <v>19473.578159809113</v>
      </c>
      <c r="V3603" s="7">
        <f t="shared" si="276"/>
        <v>41255.685805302775</v>
      </c>
      <c r="W3603" s="4">
        <f t="shared" si="280"/>
        <v>189.63</v>
      </c>
      <c r="X3603">
        <f t="shared" si="277"/>
        <v>0.45135600234876583</v>
      </c>
      <c r="Y3603">
        <f t="shared" si="278"/>
        <v>-6.51</v>
      </c>
      <c r="Z3603" s="5">
        <f t="shared" si="279"/>
        <v>11.217963198107757</v>
      </c>
    </row>
    <row r="3604" spans="1:26" x14ac:dyDescent="0.35">
      <c r="A3604">
        <v>3438127657.8954701</v>
      </c>
      <c r="B3604">
        <v>134.5</v>
      </c>
      <c r="C3604">
        <v>0.5</v>
      </c>
      <c r="D3604">
        <v>977.3</v>
      </c>
      <c r="E3604">
        <v>18.12</v>
      </c>
      <c r="F3604">
        <v>11.56</v>
      </c>
      <c r="G3604">
        <v>87.3</v>
      </c>
      <c r="H3604">
        <v>74.7</v>
      </c>
      <c r="I3604">
        <v>88.1</v>
      </c>
      <c r="J3604">
        <v>53.7</v>
      </c>
      <c r="K3604">
        <v>82</v>
      </c>
      <c r="L3604">
        <v>22.6</v>
      </c>
      <c r="M3604">
        <v>77.599999999999994</v>
      </c>
      <c r="N3604">
        <v>172</v>
      </c>
      <c r="O3604">
        <v>19.899999999999999</v>
      </c>
      <c r="P3604">
        <v>13</v>
      </c>
      <c r="Q3604">
        <v>12.86</v>
      </c>
      <c r="R3604">
        <v>1.61</v>
      </c>
      <c r="S3604">
        <v>26.1</v>
      </c>
      <c r="U3604">
        <f>A3604-3438108179</f>
        <v>19478.895470142365</v>
      </c>
      <c r="V3604" s="7">
        <f t="shared" si="276"/>
        <v>41255.685866845721</v>
      </c>
      <c r="W3604" s="4">
        <f t="shared" si="280"/>
        <v>189.67000000000002</v>
      </c>
      <c r="X3604">
        <f t="shared" si="277"/>
        <v>0.451272026379614</v>
      </c>
      <c r="Y3604">
        <f t="shared" si="278"/>
        <v>-6.5600000000000005</v>
      </c>
      <c r="Z3604" s="5">
        <f t="shared" si="279"/>
        <v>10.320840806836621</v>
      </c>
    </row>
    <row r="3605" spans="1:26" x14ac:dyDescent="0.35">
      <c r="A3605">
        <v>3438127663.2137699</v>
      </c>
      <c r="B3605">
        <v>134.54</v>
      </c>
      <c r="C3605">
        <v>0.49</v>
      </c>
      <c r="D3605">
        <v>978</v>
      </c>
      <c r="E3605">
        <v>18.14</v>
      </c>
      <c r="F3605">
        <v>11.58</v>
      </c>
      <c r="G3605">
        <v>88.9</v>
      </c>
      <c r="H3605">
        <v>65.7</v>
      </c>
      <c r="I3605">
        <v>88.1</v>
      </c>
      <c r="J3605">
        <v>53.6</v>
      </c>
      <c r="K3605">
        <v>81.900000000000006</v>
      </c>
      <c r="L3605">
        <v>22.6</v>
      </c>
      <c r="M3605">
        <v>75.8</v>
      </c>
      <c r="N3605">
        <v>172</v>
      </c>
      <c r="O3605">
        <v>19.899999999999999</v>
      </c>
      <c r="P3605">
        <v>12.9</v>
      </c>
      <c r="Q3605">
        <v>12.86</v>
      </c>
      <c r="R3605">
        <v>1.61</v>
      </c>
      <c r="S3605">
        <v>26.1</v>
      </c>
      <c r="U3605">
        <f>A3605-3438108179</f>
        <v>19484.21376991272</v>
      </c>
      <c r="V3605" s="7">
        <f t="shared" si="276"/>
        <v>41255.685928400118</v>
      </c>
      <c r="W3605" s="4">
        <f t="shared" si="280"/>
        <v>189.70999999999998</v>
      </c>
      <c r="X3605">
        <f t="shared" si="277"/>
        <v>0.56409003297475802</v>
      </c>
      <c r="Y3605">
        <f t="shared" si="278"/>
        <v>-6.5600000000000005</v>
      </c>
      <c r="Z3605" s="5">
        <f t="shared" si="279"/>
        <v>10.425623602944304</v>
      </c>
    </row>
    <row r="3606" spans="1:26" x14ac:dyDescent="0.35">
      <c r="A3606">
        <v>3438127668.5320702</v>
      </c>
      <c r="B3606">
        <v>134.59</v>
      </c>
      <c r="C3606">
        <v>0.52</v>
      </c>
      <c r="D3606">
        <v>995.3</v>
      </c>
      <c r="E3606">
        <v>18.11</v>
      </c>
      <c r="F3606">
        <v>11.6</v>
      </c>
      <c r="G3606">
        <v>90.3</v>
      </c>
      <c r="H3606">
        <v>58.6</v>
      </c>
      <c r="I3606">
        <v>87.9</v>
      </c>
      <c r="J3606">
        <v>57.8</v>
      </c>
      <c r="K3606">
        <v>81.7</v>
      </c>
      <c r="L3606">
        <v>22.6</v>
      </c>
      <c r="M3606">
        <v>74.8</v>
      </c>
      <c r="N3606">
        <v>174</v>
      </c>
      <c r="O3606">
        <v>19.899999999999999</v>
      </c>
      <c r="P3606">
        <v>12.8</v>
      </c>
      <c r="Q3606">
        <v>12.86</v>
      </c>
      <c r="R3606">
        <v>1.61</v>
      </c>
      <c r="S3606">
        <v>26.1</v>
      </c>
      <c r="U3606">
        <f>A3606-3438108179</f>
        <v>19489.532070159912</v>
      </c>
      <c r="V3606" s="7">
        <f t="shared" si="276"/>
        <v>41255.685989954516</v>
      </c>
      <c r="W3606" s="4">
        <f t="shared" si="280"/>
        <v>189.76</v>
      </c>
      <c r="X3606">
        <f t="shared" si="277"/>
        <v>0.4505088214388811</v>
      </c>
      <c r="Y3606">
        <f t="shared" si="278"/>
        <v>-6.51</v>
      </c>
      <c r="Z3606" s="5">
        <f t="shared" si="279"/>
        <v>10.081774615986131</v>
      </c>
    </row>
    <row r="3607" spans="1:26" x14ac:dyDescent="0.35">
      <c r="A3607">
        <v>3438127673.8593798</v>
      </c>
      <c r="B3607">
        <v>134.63</v>
      </c>
      <c r="C3607">
        <v>0.49</v>
      </c>
      <c r="D3607">
        <v>982.2</v>
      </c>
      <c r="E3607">
        <v>18.12</v>
      </c>
      <c r="F3607">
        <v>11.6</v>
      </c>
      <c r="G3607">
        <v>91.3</v>
      </c>
      <c r="H3607">
        <v>52.7</v>
      </c>
      <c r="I3607">
        <v>87.4</v>
      </c>
      <c r="J3607">
        <v>62.7</v>
      </c>
      <c r="K3607">
        <v>81.5</v>
      </c>
      <c r="L3607">
        <v>22.6</v>
      </c>
      <c r="M3607">
        <v>74.599999999999994</v>
      </c>
      <c r="N3607">
        <v>174</v>
      </c>
      <c r="O3607">
        <v>19.899999999999999</v>
      </c>
      <c r="P3607">
        <v>12.8</v>
      </c>
      <c r="Q3607">
        <v>12.86</v>
      </c>
      <c r="R3607">
        <v>1.61</v>
      </c>
      <c r="S3607">
        <v>26.1</v>
      </c>
      <c r="U3607">
        <f>A3607-3438108179</f>
        <v>19494.859379768372</v>
      </c>
      <c r="V3607" s="7">
        <f t="shared" si="276"/>
        <v>41255.686051613193</v>
      </c>
      <c r="W3607" s="4">
        <f t="shared" si="280"/>
        <v>189.8</v>
      </c>
      <c r="X3607">
        <f t="shared" si="277"/>
        <v>0.4513568561404292</v>
      </c>
      <c r="Y3607">
        <f t="shared" si="278"/>
        <v>-6.5200000000000014</v>
      </c>
      <c r="Z3607" s="5">
        <f t="shared" si="279"/>
        <v>10.393789563429948</v>
      </c>
    </row>
    <row r="3608" spans="1:26" x14ac:dyDescent="0.35">
      <c r="A3608">
        <v>3438127679.1766801</v>
      </c>
      <c r="B3608">
        <v>134.66999999999999</v>
      </c>
      <c r="C3608">
        <v>0.44</v>
      </c>
      <c r="D3608">
        <v>980.5</v>
      </c>
      <c r="E3608">
        <v>18.11</v>
      </c>
      <c r="F3608">
        <v>11.67</v>
      </c>
      <c r="G3608">
        <v>92</v>
      </c>
      <c r="H3608">
        <v>47</v>
      </c>
      <c r="I3608">
        <v>84.1</v>
      </c>
      <c r="J3608">
        <v>68.5</v>
      </c>
      <c r="K3608">
        <v>81.3</v>
      </c>
      <c r="L3608">
        <v>22.6</v>
      </c>
      <c r="M3608">
        <v>75.2</v>
      </c>
      <c r="N3608">
        <v>178</v>
      </c>
      <c r="O3608">
        <v>19.899999999999999</v>
      </c>
      <c r="P3608">
        <v>12.7</v>
      </c>
      <c r="Q3608">
        <v>12.86</v>
      </c>
      <c r="R3608">
        <v>1.61</v>
      </c>
      <c r="S3608">
        <v>26.1</v>
      </c>
      <c r="U3608">
        <f>A3608-3438108179</f>
        <v>19500.176680088043</v>
      </c>
      <c r="V3608" s="7">
        <f t="shared" ref="V3608:V3671" si="281">U3608/60/60/24+$V$22</f>
        <v>41255.686113156022</v>
      </c>
      <c r="W3608" s="4">
        <f t="shared" si="280"/>
        <v>189.83999999999997</v>
      </c>
      <c r="X3608">
        <f t="shared" ref="X3608:X3671" si="282">(B3609-B3608)/((V3609-V3608)*24*60)</f>
        <v>0.56398296918677926</v>
      </c>
      <c r="Y3608">
        <f t="shared" ref="Y3608:Y3671" si="283">F3608-E3608</f>
        <v>-6.4399999999999995</v>
      </c>
      <c r="Z3608" s="5">
        <f t="shared" ref="Z3608:Z3671" si="284">SQRT((E3608-F3608)/C3608*0.005238)*39.37</f>
        <v>10.900960281779181</v>
      </c>
    </row>
    <row r="3609" spans="1:26" x14ac:dyDescent="0.35">
      <c r="A3609">
        <v>3438127684.4959898</v>
      </c>
      <c r="B3609">
        <v>134.72</v>
      </c>
      <c r="C3609">
        <v>0.54</v>
      </c>
      <c r="D3609">
        <v>982.8</v>
      </c>
      <c r="E3609">
        <v>18.12</v>
      </c>
      <c r="F3609">
        <v>11.71</v>
      </c>
      <c r="G3609">
        <v>91.5</v>
      </c>
      <c r="H3609">
        <v>43.8</v>
      </c>
      <c r="I3609">
        <v>76.400000000000006</v>
      </c>
      <c r="J3609">
        <v>72.400000000000006</v>
      </c>
      <c r="K3609">
        <v>81.099999999999994</v>
      </c>
      <c r="L3609">
        <v>22.6</v>
      </c>
      <c r="M3609">
        <v>75.8</v>
      </c>
      <c r="N3609">
        <v>181</v>
      </c>
      <c r="O3609">
        <v>19.899999999999999</v>
      </c>
      <c r="P3609">
        <v>12.7</v>
      </c>
      <c r="Q3609">
        <v>12.86</v>
      </c>
      <c r="R3609">
        <v>1.61</v>
      </c>
      <c r="S3609">
        <v>26.1</v>
      </c>
      <c r="U3609">
        <f>A3609-3438108179</f>
        <v>19505.4959897995</v>
      </c>
      <c r="V3609" s="7">
        <f t="shared" si="281"/>
        <v>41255.686174722105</v>
      </c>
      <c r="W3609" s="4">
        <f t="shared" si="280"/>
        <v>189.89</v>
      </c>
      <c r="X3609">
        <f t="shared" si="282"/>
        <v>0.4508481424559917</v>
      </c>
      <c r="Y3609">
        <f t="shared" si="283"/>
        <v>-6.41</v>
      </c>
      <c r="Z3609" s="5">
        <f t="shared" si="284"/>
        <v>9.8170340353540571</v>
      </c>
    </row>
    <row r="3610" spans="1:26" x14ac:dyDescent="0.35">
      <c r="A3610">
        <v>3438127689.8192902</v>
      </c>
      <c r="B3610">
        <v>134.76</v>
      </c>
      <c r="C3610">
        <v>0.53</v>
      </c>
      <c r="D3610">
        <v>988.4</v>
      </c>
      <c r="E3610">
        <v>18.11</v>
      </c>
      <c r="F3610">
        <v>11.71</v>
      </c>
      <c r="G3610">
        <v>86.2</v>
      </c>
      <c r="H3610">
        <v>42.6</v>
      </c>
      <c r="I3610">
        <v>67.2</v>
      </c>
      <c r="J3610">
        <v>77</v>
      </c>
      <c r="K3610">
        <v>81</v>
      </c>
      <c r="L3610">
        <v>22.6</v>
      </c>
      <c r="M3610">
        <v>75.8</v>
      </c>
      <c r="N3610">
        <v>181</v>
      </c>
      <c r="O3610">
        <v>19.899999999999999</v>
      </c>
      <c r="P3610">
        <v>12.6</v>
      </c>
      <c r="Q3610">
        <v>12.86</v>
      </c>
      <c r="R3610">
        <v>1.61</v>
      </c>
      <c r="S3610">
        <v>26.1</v>
      </c>
      <c r="U3610">
        <f>A3610-3438108179</f>
        <v>19510.819290161133</v>
      </c>
      <c r="V3610" s="7">
        <f t="shared" si="281"/>
        <v>41255.686236334375</v>
      </c>
      <c r="W3610" s="4">
        <f t="shared" si="280"/>
        <v>189.93</v>
      </c>
      <c r="X3610">
        <f t="shared" si="282"/>
        <v>0.56366501748457265</v>
      </c>
      <c r="Y3610">
        <f t="shared" si="283"/>
        <v>-6.3999999999999986</v>
      </c>
      <c r="Z3610" s="5">
        <f t="shared" si="284"/>
        <v>9.9014822673535559</v>
      </c>
    </row>
    <row r="3611" spans="1:26" x14ac:dyDescent="0.35">
      <c r="A3611">
        <v>3438127695.1416001</v>
      </c>
      <c r="B3611">
        <v>134.81</v>
      </c>
      <c r="C3611">
        <v>0.48</v>
      </c>
      <c r="D3611">
        <v>987.3</v>
      </c>
      <c r="E3611">
        <v>18.11</v>
      </c>
      <c r="F3611">
        <v>11.7</v>
      </c>
      <c r="G3611">
        <v>78.7</v>
      </c>
      <c r="H3611">
        <v>45.1</v>
      </c>
      <c r="I3611">
        <v>59.3</v>
      </c>
      <c r="J3611">
        <v>79.2</v>
      </c>
      <c r="K3611">
        <v>80.900000000000006</v>
      </c>
      <c r="L3611">
        <v>22.6</v>
      </c>
      <c r="M3611">
        <v>74.8</v>
      </c>
      <c r="N3611">
        <v>181</v>
      </c>
      <c r="O3611">
        <v>19.899999999999999</v>
      </c>
      <c r="P3611">
        <v>12.6</v>
      </c>
      <c r="Q3611">
        <v>12.86</v>
      </c>
      <c r="R3611">
        <v>1.61</v>
      </c>
      <c r="S3611">
        <v>26.1</v>
      </c>
      <c r="U3611">
        <f>A3611-3438108179</f>
        <v>19516.141600131989</v>
      </c>
      <c r="V3611" s="7">
        <f t="shared" si="281"/>
        <v>41255.686297935186</v>
      </c>
      <c r="W3611" s="4">
        <f t="shared" si="280"/>
        <v>189.98000000000002</v>
      </c>
      <c r="X3611">
        <f t="shared" si="282"/>
        <v>0.56366608272003527</v>
      </c>
      <c r="Y3611">
        <f t="shared" si="283"/>
        <v>-6.41</v>
      </c>
      <c r="Z3611" s="5">
        <f t="shared" si="284"/>
        <v>10.412537006306987</v>
      </c>
    </row>
    <row r="3612" spans="1:26" x14ac:dyDescent="0.35">
      <c r="A3612">
        <v>3438127700.4639001</v>
      </c>
      <c r="B3612">
        <v>134.86000000000001</v>
      </c>
      <c r="C3612">
        <v>0.56000000000000005</v>
      </c>
      <c r="D3612">
        <v>984.9</v>
      </c>
      <c r="E3612">
        <v>18.09</v>
      </c>
      <c r="F3612">
        <v>11.69</v>
      </c>
      <c r="G3612">
        <v>69.3</v>
      </c>
      <c r="H3612">
        <v>51.5</v>
      </c>
      <c r="I3612">
        <v>53.2</v>
      </c>
      <c r="J3612">
        <v>81.599999999999994</v>
      </c>
      <c r="K3612">
        <v>80.8</v>
      </c>
      <c r="L3612">
        <v>22.5</v>
      </c>
      <c r="M3612">
        <v>73.5</v>
      </c>
      <c r="N3612">
        <v>181</v>
      </c>
      <c r="O3612">
        <v>19.899999999999999</v>
      </c>
      <c r="P3612">
        <v>12.6</v>
      </c>
      <c r="Q3612">
        <v>12.86</v>
      </c>
      <c r="R3612">
        <v>1.61</v>
      </c>
      <c r="S3612">
        <v>26.1</v>
      </c>
      <c r="U3612">
        <f>A3612-3438108179</f>
        <v>19521.463900089264</v>
      </c>
      <c r="V3612" s="7">
        <f t="shared" si="281"/>
        <v>41255.686359535881</v>
      </c>
      <c r="W3612" s="4">
        <f t="shared" si="280"/>
        <v>190.03000000000003</v>
      </c>
      <c r="X3612">
        <f t="shared" si="282"/>
        <v>0.45127117290884999</v>
      </c>
      <c r="Y3612">
        <f t="shared" si="283"/>
        <v>-6.4</v>
      </c>
      <c r="Z3612" s="5">
        <f t="shared" si="284"/>
        <v>9.6326135081073101</v>
      </c>
    </row>
    <row r="3613" spans="1:26" x14ac:dyDescent="0.35">
      <c r="A3613">
        <v>3438127705.7822099</v>
      </c>
      <c r="B3613">
        <v>134.9</v>
      </c>
      <c r="C3613">
        <v>0.5</v>
      </c>
      <c r="D3613">
        <v>992.4</v>
      </c>
      <c r="E3613">
        <v>18.100000000000001</v>
      </c>
      <c r="F3613">
        <v>11.7</v>
      </c>
      <c r="G3613">
        <v>61.8</v>
      </c>
      <c r="H3613">
        <v>58.6</v>
      </c>
      <c r="I3613">
        <v>51</v>
      </c>
      <c r="J3613">
        <v>82.9</v>
      </c>
      <c r="K3613">
        <v>80.7</v>
      </c>
      <c r="L3613">
        <v>22.5</v>
      </c>
      <c r="M3613">
        <v>72</v>
      </c>
      <c r="N3613">
        <v>180</v>
      </c>
      <c r="O3613">
        <v>19.899999999999999</v>
      </c>
      <c r="P3613">
        <v>12.6</v>
      </c>
      <c r="Q3613">
        <v>12.86</v>
      </c>
      <c r="R3613">
        <v>1.61</v>
      </c>
      <c r="S3613">
        <v>26.2</v>
      </c>
      <c r="U3613">
        <f>A3613-3438108179</f>
        <v>19526.782209873199</v>
      </c>
      <c r="V3613" s="7">
        <f t="shared" si="281"/>
        <v>41255.686421090395</v>
      </c>
      <c r="W3613" s="4">
        <f t="shared" si="280"/>
        <v>190.07</v>
      </c>
      <c r="X3613">
        <f t="shared" si="282"/>
        <v>0.56409003297443738</v>
      </c>
      <c r="Y3613">
        <f t="shared" si="283"/>
        <v>-6.4000000000000021</v>
      </c>
      <c r="Z3613" s="5">
        <f t="shared" si="284"/>
        <v>10.19419992722136</v>
      </c>
    </row>
    <row r="3614" spans="1:26" x14ac:dyDescent="0.35">
      <c r="A3614">
        <v>3438127711.1005101</v>
      </c>
      <c r="B3614">
        <v>134.94999999999999</v>
      </c>
      <c r="C3614">
        <v>0.59</v>
      </c>
      <c r="D3614">
        <v>1006.6</v>
      </c>
      <c r="E3614">
        <v>18.09</v>
      </c>
      <c r="F3614">
        <v>11.74</v>
      </c>
      <c r="G3614">
        <v>55.1</v>
      </c>
      <c r="H3614">
        <v>65.599999999999994</v>
      </c>
      <c r="I3614">
        <v>51.7</v>
      </c>
      <c r="J3614">
        <v>84</v>
      </c>
      <c r="K3614">
        <v>80.599999999999994</v>
      </c>
      <c r="L3614">
        <v>22.5</v>
      </c>
      <c r="M3614">
        <v>71.099999999999994</v>
      </c>
      <c r="N3614">
        <v>181</v>
      </c>
      <c r="O3614">
        <v>19.899999999999999</v>
      </c>
      <c r="P3614">
        <v>12.6</v>
      </c>
      <c r="Q3614">
        <v>12.86</v>
      </c>
      <c r="R3614">
        <v>1.61</v>
      </c>
      <c r="S3614">
        <v>26.2</v>
      </c>
      <c r="U3614">
        <f>A3614-3438108179</f>
        <v>19532.100510120392</v>
      </c>
      <c r="V3614" s="7">
        <f t="shared" si="281"/>
        <v>41255.686482644793</v>
      </c>
      <c r="W3614" s="4">
        <f t="shared" si="280"/>
        <v>190.12</v>
      </c>
      <c r="X3614">
        <f t="shared" si="282"/>
        <v>0.56430221397756308</v>
      </c>
      <c r="Y3614">
        <f t="shared" si="283"/>
        <v>-6.35</v>
      </c>
      <c r="Z3614" s="5">
        <f t="shared" si="284"/>
        <v>9.3477915356071914</v>
      </c>
    </row>
    <row r="3615" spans="1:26" x14ac:dyDescent="0.35">
      <c r="A3615">
        <v>3438127716.41681</v>
      </c>
      <c r="B3615">
        <v>135</v>
      </c>
      <c r="C3615">
        <v>0.61</v>
      </c>
      <c r="D3615">
        <v>1001.4</v>
      </c>
      <c r="E3615">
        <v>18.079999999999998</v>
      </c>
      <c r="F3615">
        <v>11.73</v>
      </c>
      <c r="G3615">
        <v>48.5</v>
      </c>
      <c r="H3615">
        <v>72.3</v>
      </c>
      <c r="I3615">
        <v>57.2</v>
      </c>
      <c r="J3615">
        <v>84.6</v>
      </c>
      <c r="K3615">
        <v>80.599999999999994</v>
      </c>
      <c r="L3615">
        <v>22.5</v>
      </c>
      <c r="M3615">
        <v>71.099999999999994</v>
      </c>
      <c r="N3615">
        <v>181</v>
      </c>
      <c r="O3615">
        <v>19.899999999999999</v>
      </c>
      <c r="P3615">
        <v>12.6</v>
      </c>
      <c r="Q3615">
        <v>12.86</v>
      </c>
      <c r="R3615">
        <v>1.61</v>
      </c>
      <c r="S3615">
        <v>26.2</v>
      </c>
      <c r="U3615">
        <f>A3615-3438108179</f>
        <v>19537.416810035706</v>
      </c>
      <c r="V3615" s="7">
        <f t="shared" si="281"/>
        <v>41255.686544176046</v>
      </c>
      <c r="W3615" s="4">
        <f t="shared" si="280"/>
        <v>190.17000000000002</v>
      </c>
      <c r="X3615">
        <f t="shared" si="282"/>
        <v>0.56355917978709691</v>
      </c>
      <c r="Y3615">
        <f t="shared" si="283"/>
        <v>-6.3499999999999979</v>
      </c>
      <c r="Z3615" s="5">
        <f t="shared" si="284"/>
        <v>9.1932719420210116</v>
      </c>
    </row>
    <row r="3616" spans="1:26" x14ac:dyDescent="0.35">
      <c r="A3616">
        <v>3438127721.7401199</v>
      </c>
      <c r="B3616">
        <v>135.05000000000001</v>
      </c>
      <c r="C3616">
        <v>0.54</v>
      </c>
      <c r="D3616">
        <v>1002.9</v>
      </c>
      <c r="E3616">
        <v>18.09</v>
      </c>
      <c r="F3616">
        <v>11.73</v>
      </c>
      <c r="G3616">
        <v>45.9</v>
      </c>
      <c r="H3616">
        <v>78.3</v>
      </c>
      <c r="I3616">
        <v>62.8</v>
      </c>
      <c r="J3616">
        <v>85.2</v>
      </c>
      <c r="K3616">
        <v>80.5</v>
      </c>
      <c r="L3616">
        <v>22.5</v>
      </c>
      <c r="M3616">
        <v>72.099999999999994</v>
      </c>
      <c r="N3616">
        <v>182</v>
      </c>
      <c r="O3616">
        <v>19.899999999999999</v>
      </c>
      <c r="P3616">
        <v>12.6</v>
      </c>
      <c r="Q3616">
        <v>12.86</v>
      </c>
      <c r="R3616">
        <v>1.61</v>
      </c>
      <c r="S3616">
        <v>26.2</v>
      </c>
      <c r="U3616">
        <f>A3616-3438108179</f>
        <v>19542.740119934082</v>
      </c>
      <c r="V3616" s="7">
        <f t="shared" si="281"/>
        <v>41255.686605788425</v>
      </c>
      <c r="W3616" s="4">
        <f t="shared" si="280"/>
        <v>190.22000000000003</v>
      </c>
      <c r="X3616">
        <f t="shared" si="282"/>
        <v>0.56419613687806414</v>
      </c>
      <c r="Y3616">
        <f t="shared" si="283"/>
        <v>-6.3599999999999994</v>
      </c>
      <c r="Z3616" s="5">
        <f t="shared" si="284"/>
        <v>9.7786711139499918</v>
      </c>
    </row>
    <row r="3617" spans="1:26" x14ac:dyDescent="0.35">
      <c r="A3617">
        <v>3438127727.0574198</v>
      </c>
      <c r="B3617">
        <v>135.1</v>
      </c>
      <c r="C3617">
        <v>0.53</v>
      </c>
      <c r="D3617">
        <v>999.6</v>
      </c>
      <c r="E3617">
        <v>18.079999999999998</v>
      </c>
      <c r="F3617">
        <v>11.74</v>
      </c>
      <c r="G3617">
        <v>45.8</v>
      </c>
      <c r="H3617">
        <v>82.3</v>
      </c>
      <c r="I3617">
        <v>68.599999999999994</v>
      </c>
      <c r="J3617">
        <v>85.5</v>
      </c>
      <c r="K3617">
        <v>80.5</v>
      </c>
      <c r="L3617">
        <v>22.5</v>
      </c>
      <c r="M3617">
        <v>73.599999999999994</v>
      </c>
      <c r="N3617">
        <v>184</v>
      </c>
      <c r="O3617">
        <v>19.899999999999999</v>
      </c>
      <c r="P3617">
        <v>12.6</v>
      </c>
      <c r="Q3617">
        <v>12.86</v>
      </c>
      <c r="R3617">
        <v>1.61</v>
      </c>
      <c r="S3617">
        <v>26.2</v>
      </c>
      <c r="U3617">
        <f>A3617-3438108179</f>
        <v>19548.057419776917</v>
      </c>
      <c r="V3617" s="7">
        <f t="shared" si="281"/>
        <v>41255.686667331247</v>
      </c>
      <c r="W3617" s="4">
        <f t="shared" si="280"/>
        <v>190.26999999999998</v>
      </c>
      <c r="X3617">
        <f t="shared" si="282"/>
        <v>0.56632508314704144</v>
      </c>
      <c r="Y3617">
        <f t="shared" si="283"/>
        <v>-6.3399999999999981</v>
      </c>
      <c r="Z3617" s="5">
        <f t="shared" si="284"/>
        <v>9.8549597753740947</v>
      </c>
    </row>
    <row r="3618" spans="1:26" x14ac:dyDescent="0.35">
      <c r="A3618">
        <v>3438127732.3547301</v>
      </c>
      <c r="B3618">
        <v>135.15</v>
      </c>
      <c r="C3618">
        <v>0.61</v>
      </c>
      <c r="D3618">
        <v>1005.1</v>
      </c>
      <c r="E3618">
        <v>18.07</v>
      </c>
      <c r="F3618">
        <v>11.76</v>
      </c>
      <c r="G3618">
        <v>50</v>
      </c>
      <c r="H3618">
        <v>85.6</v>
      </c>
      <c r="I3618">
        <v>73</v>
      </c>
      <c r="J3618">
        <v>85.9</v>
      </c>
      <c r="K3618">
        <v>80.5</v>
      </c>
      <c r="L3618">
        <v>22.5</v>
      </c>
      <c r="M3618">
        <v>75.3</v>
      </c>
      <c r="N3618">
        <v>185</v>
      </c>
      <c r="O3618">
        <v>19.899999999999999</v>
      </c>
      <c r="P3618">
        <v>12.6</v>
      </c>
      <c r="Q3618">
        <v>12.86</v>
      </c>
      <c r="R3618">
        <v>1.61</v>
      </c>
      <c r="S3618">
        <v>26.2</v>
      </c>
      <c r="U3618">
        <f>A3618-3438108179</f>
        <v>19553.354730129242</v>
      </c>
      <c r="V3618" s="7">
        <f t="shared" si="281"/>
        <v>41255.686728642715</v>
      </c>
      <c r="W3618" s="4">
        <f t="shared" si="280"/>
        <v>190.32</v>
      </c>
      <c r="X3618">
        <f t="shared" si="282"/>
        <v>0.67690811958262631</v>
      </c>
      <c r="Y3618">
        <f t="shared" si="283"/>
        <v>-6.3100000000000005</v>
      </c>
      <c r="Z3618" s="5">
        <f t="shared" si="284"/>
        <v>9.1642710118960728</v>
      </c>
    </row>
    <row r="3619" spans="1:26" x14ac:dyDescent="0.35">
      <c r="A3619">
        <v>3438127737.6730299</v>
      </c>
      <c r="B3619">
        <v>135.21</v>
      </c>
      <c r="C3619">
        <v>0.6</v>
      </c>
      <c r="D3619">
        <v>1007.1</v>
      </c>
      <c r="E3619">
        <v>18.079999999999998</v>
      </c>
      <c r="F3619">
        <v>11.77</v>
      </c>
      <c r="G3619">
        <v>57.2</v>
      </c>
      <c r="H3619">
        <v>88.6</v>
      </c>
      <c r="I3619">
        <v>76.3</v>
      </c>
      <c r="J3619">
        <v>86.1</v>
      </c>
      <c r="K3619">
        <v>80.5</v>
      </c>
      <c r="L3619">
        <v>22.5</v>
      </c>
      <c r="M3619">
        <v>76.8</v>
      </c>
      <c r="N3619">
        <v>186</v>
      </c>
      <c r="O3619">
        <v>19.899999999999999</v>
      </c>
      <c r="P3619">
        <v>12.6</v>
      </c>
      <c r="Q3619">
        <v>12.86</v>
      </c>
      <c r="R3619">
        <v>1.61</v>
      </c>
      <c r="S3619">
        <v>26.2</v>
      </c>
      <c r="U3619">
        <f>A3619-3438108179</f>
        <v>19558.673029899597</v>
      </c>
      <c r="V3619" s="7">
        <f t="shared" si="281"/>
        <v>41255.686790197105</v>
      </c>
      <c r="W3619" s="4">
        <f t="shared" si="280"/>
        <v>190.38</v>
      </c>
      <c r="X3619">
        <f t="shared" si="282"/>
        <v>0.4512719730375967</v>
      </c>
      <c r="Y3619">
        <f t="shared" si="283"/>
        <v>-6.3099999999999987</v>
      </c>
      <c r="Z3619" s="5">
        <f t="shared" si="284"/>
        <v>9.2403243575358314</v>
      </c>
    </row>
    <row r="3620" spans="1:26" x14ac:dyDescent="0.35">
      <c r="A3620">
        <v>3438127742.9913301</v>
      </c>
      <c r="B3620">
        <v>135.25</v>
      </c>
      <c r="C3620">
        <v>0.53</v>
      </c>
      <c r="D3620">
        <v>1001.9</v>
      </c>
      <c r="E3620">
        <v>18.079999999999998</v>
      </c>
      <c r="F3620">
        <v>11.77</v>
      </c>
      <c r="G3620">
        <v>64.2</v>
      </c>
      <c r="H3620">
        <v>90.6</v>
      </c>
      <c r="I3620">
        <v>79.099999999999994</v>
      </c>
      <c r="J3620">
        <v>86.3</v>
      </c>
      <c r="K3620">
        <v>80.400000000000006</v>
      </c>
      <c r="L3620">
        <v>22.5</v>
      </c>
      <c r="M3620">
        <v>78.3</v>
      </c>
      <c r="N3620">
        <v>185</v>
      </c>
      <c r="O3620">
        <v>19.899999999999999</v>
      </c>
      <c r="P3620">
        <v>12.5</v>
      </c>
      <c r="Q3620">
        <v>12.86</v>
      </c>
      <c r="R3620">
        <v>1.61</v>
      </c>
      <c r="S3620">
        <v>26.2</v>
      </c>
      <c r="U3620">
        <f>A3620-3438108179</f>
        <v>19563.99133014679</v>
      </c>
      <c r="V3620" s="7">
        <f t="shared" si="281"/>
        <v>41255.68685175151</v>
      </c>
      <c r="W3620" s="4">
        <f t="shared" si="280"/>
        <v>190.42000000000002</v>
      </c>
      <c r="X3620">
        <f t="shared" si="282"/>
        <v>0.67716145567647534</v>
      </c>
      <c r="Y3620">
        <f t="shared" si="283"/>
        <v>-6.3099999999999987</v>
      </c>
      <c r="Z3620" s="5">
        <f t="shared" si="284"/>
        <v>9.8316159768373641</v>
      </c>
    </row>
    <row r="3621" spans="1:26" x14ac:dyDescent="0.35">
      <c r="A3621">
        <v>3438127748.3076401</v>
      </c>
      <c r="B3621">
        <v>135.31</v>
      </c>
      <c r="C3621">
        <v>0.57999999999999996</v>
      </c>
      <c r="D3621">
        <v>994.9</v>
      </c>
      <c r="E3621">
        <v>18.07</v>
      </c>
      <c r="F3621">
        <v>11.75</v>
      </c>
      <c r="G3621">
        <v>71.099999999999994</v>
      </c>
      <c r="H3621">
        <v>92.1</v>
      </c>
      <c r="I3621">
        <v>80.400000000000006</v>
      </c>
      <c r="J3621">
        <v>86.5</v>
      </c>
      <c r="K3621">
        <v>80.400000000000006</v>
      </c>
      <c r="L3621">
        <v>22.5</v>
      </c>
      <c r="M3621">
        <v>79.3</v>
      </c>
      <c r="N3621">
        <v>185</v>
      </c>
      <c r="O3621">
        <v>19.899999999999999</v>
      </c>
      <c r="P3621">
        <v>12.4</v>
      </c>
      <c r="Q3621">
        <v>12.86</v>
      </c>
      <c r="R3621">
        <v>1.61</v>
      </c>
      <c r="S3621">
        <v>26.2</v>
      </c>
      <c r="U3621">
        <f>A3621-3438108179</f>
        <v>19569.307640075684</v>
      </c>
      <c r="V3621" s="7">
        <f t="shared" si="281"/>
        <v>41255.686913282872</v>
      </c>
      <c r="W3621" s="4">
        <f t="shared" si="280"/>
        <v>190.48000000000002</v>
      </c>
      <c r="X3621">
        <f t="shared" si="282"/>
        <v>0.45067884369242367</v>
      </c>
      <c r="Y3621">
        <f t="shared" si="283"/>
        <v>-6.32</v>
      </c>
      <c r="Z3621" s="5">
        <f t="shared" si="284"/>
        <v>9.4057342540109996</v>
      </c>
    </row>
    <row r="3622" spans="1:26" x14ac:dyDescent="0.35">
      <c r="A3622">
        <v>3438127753.6329398</v>
      </c>
      <c r="B3622">
        <v>135.35</v>
      </c>
      <c r="C3622">
        <v>0.54</v>
      </c>
      <c r="D3622">
        <v>987.2</v>
      </c>
      <c r="E3622">
        <v>18.09</v>
      </c>
      <c r="F3622">
        <v>11.76</v>
      </c>
      <c r="G3622">
        <v>77</v>
      </c>
      <c r="H3622">
        <v>93</v>
      </c>
      <c r="I3622">
        <v>81.8</v>
      </c>
      <c r="J3622">
        <v>86.6</v>
      </c>
      <c r="K3622">
        <v>80.400000000000006</v>
      </c>
      <c r="L3622">
        <v>22.5</v>
      </c>
      <c r="M3622">
        <v>80.2</v>
      </c>
      <c r="N3622">
        <v>186</v>
      </c>
      <c r="O3622">
        <v>19.899999999999999</v>
      </c>
      <c r="P3622">
        <v>12.4</v>
      </c>
      <c r="Q3622">
        <v>12.86</v>
      </c>
      <c r="R3622">
        <v>1.61</v>
      </c>
      <c r="S3622">
        <v>26.2</v>
      </c>
      <c r="U3622">
        <f>A3622-3438108179</f>
        <v>19574.632939815521</v>
      </c>
      <c r="V3622" s="7">
        <f t="shared" si="281"/>
        <v>41255.686974918288</v>
      </c>
      <c r="W3622" s="4">
        <f t="shared" si="280"/>
        <v>190.51999999999998</v>
      </c>
      <c r="X3622">
        <f t="shared" si="282"/>
        <v>0.56430114633638084</v>
      </c>
      <c r="Y3622">
        <f t="shared" si="283"/>
        <v>-6.33</v>
      </c>
      <c r="Z3622" s="5">
        <f t="shared" si="284"/>
        <v>9.7555809492259336</v>
      </c>
    </row>
    <row r="3623" spans="1:26" x14ac:dyDescent="0.35">
      <c r="A3623">
        <v>3438127758.9492502</v>
      </c>
      <c r="B3623">
        <v>135.4</v>
      </c>
      <c r="C3623">
        <v>0.48</v>
      </c>
      <c r="D3623">
        <v>963.1</v>
      </c>
      <c r="E3623">
        <v>18.09</v>
      </c>
      <c r="F3623">
        <v>11.76</v>
      </c>
      <c r="G3623">
        <v>82.1</v>
      </c>
      <c r="H3623">
        <v>90.7</v>
      </c>
      <c r="I3623">
        <v>82.8</v>
      </c>
      <c r="J3623">
        <v>86.7</v>
      </c>
      <c r="K3623">
        <v>80.400000000000006</v>
      </c>
      <c r="L3623">
        <v>22.5</v>
      </c>
      <c r="M3623">
        <v>80.8</v>
      </c>
      <c r="N3623">
        <v>186</v>
      </c>
      <c r="O3623">
        <v>19.899999999999999</v>
      </c>
      <c r="P3623">
        <v>12.4</v>
      </c>
      <c r="Q3623">
        <v>12.86</v>
      </c>
      <c r="R3623">
        <v>1.61</v>
      </c>
      <c r="S3623">
        <v>26.2</v>
      </c>
      <c r="U3623">
        <f>A3623-3438108179</f>
        <v>19579.949250221252</v>
      </c>
      <c r="V3623" s="7">
        <f t="shared" si="281"/>
        <v>41255.687036449657</v>
      </c>
      <c r="W3623" s="4">
        <f t="shared" si="280"/>
        <v>190.57</v>
      </c>
      <c r="X3623">
        <f t="shared" si="282"/>
        <v>0.56440839772481044</v>
      </c>
      <c r="Y3623">
        <f t="shared" si="283"/>
        <v>-6.33</v>
      </c>
      <c r="Z3623" s="5">
        <f t="shared" si="284"/>
        <v>10.34735616541793</v>
      </c>
    </row>
    <row r="3624" spans="1:26" x14ac:dyDescent="0.35">
      <c r="A3624">
        <v>3438127764.2645502</v>
      </c>
      <c r="B3624">
        <v>135.44999999999999</v>
      </c>
      <c r="C3624">
        <v>0.56999999999999995</v>
      </c>
      <c r="D3624">
        <v>1009.1</v>
      </c>
      <c r="E3624">
        <v>18.14</v>
      </c>
      <c r="F3624">
        <v>11.73</v>
      </c>
      <c r="G3624">
        <v>85.6</v>
      </c>
      <c r="H3624">
        <v>84.8</v>
      </c>
      <c r="I3624">
        <v>83.4</v>
      </c>
      <c r="J3624">
        <v>86.7</v>
      </c>
      <c r="K3624">
        <v>80.400000000000006</v>
      </c>
      <c r="L3624">
        <v>22.5</v>
      </c>
      <c r="M3624">
        <v>81.3</v>
      </c>
      <c r="N3624">
        <v>184</v>
      </c>
      <c r="O3624">
        <v>19.899999999999999</v>
      </c>
      <c r="P3624">
        <v>12.4</v>
      </c>
      <c r="Q3624">
        <v>12.86</v>
      </c>
      <c r="R3624">
        <v>1.61</v>
      </c>
      <c r="S3624">
        <v>26.2</v>
      </c>
      <c r="U3624">
        <f>A3624-3438108179</f>
        <v>19585.264550209045</v>
      </c>
      <c r="V3624" s="7">
        <f t="shared" si="281"/>
        <v>41255.687097969334</v>
      </c>
      <c r="W3624" s="4">
        <f t="shared" si="280"/>
        <v>190.62</v>
      </c>
      <c r="X3624">
        <f t="shared" si="282"/>
        <v>0.56419613687838488</v>
      </c>
      <c r="Y3624">
        <f t="shared" si="283"/>
        <v>-6.41</v>
      </c>
      <c r="Z3624" s="5">
        <f t="shared" si="284"/>
        <v>9.5551992750251991</v>
      </c>
    </row>
    <row r="3625" spans="1:26" x14ac:dyDescent="0.35">
      <c r="A3625">
        <v>3438127769.5818501</v>
      </c>
      <c r="B3625">
        <v>135.5</v>
      </c>
      <c r="C3625">
        <v>0.47</v>
      </c>
      <c r="D3625">
        <v>990.4</v>
      </c>
      <c r="E3625">
        <v>18.05</v>
      </c>
      <c r="F3625">
        <v>11.76</v>
      </c>
      <c r="G3625">
        <v>87.6</v>
      </c>
      <c r="H3625">
        <v>77.5</v>
      </c>
      <c r="I3625">
        <v>83.9</v>
      </c>
      <c r="J3625">
        <v>86.8</v>
      </c>
      <c r="K3625">
        <v>80.400000000000006</v>
      </c>
      <c r="L3625">
        <v>22.5</v>
      </c>
      <c r="M3625">
        <v>81.599999999999994</v>
      </c>
      <c r="N3625">
        <v>183</v>
      </c>
      <c r="O3625">
        <v>19.899999999999999</v>
      </c>
      <c r="P3625">
        <v>12.4</v>
      </c>
      <c r="Q3625">
        <v>12.86</v>
      </c>
      <c r="R3625">
        <v>1.61</v>
      </c>
      <c r="S3625">
        <v>26.2</v>
      </c>
      <c r="U3625">
        <f>A3625-3438108179</f>
        <v>19590.58185005188</v>
      </c>
      <c r="V3625" s="7">
        <f t="shared" si="281"/>
        <v>41255.687159512156</v>
      </c>
      <c r="W3625" s="4">
        <f t="shared" si="280"/>
        <v>190.67000000000002</v>
      </c>
      <c r="X3625">
        <f t="shared" si="282"/>
        <v>0.33838978151200344</v>
      </c>
      <c r="Y3625">
        <f t="shared" si="283"/>
        <v>-6.2900000000000009</v>
      </c>
      <c r="Z3625" s="5">
        <f t="shared" si="284"/>
        <v>10.423763650779641</v>
      </c>
    </row>
    <row r="3626" spans="1:26" x14ac:dyDescent="0.35">
      <c r="A3626">
        <v>3438127774.9011598</v>
      </c>
      <c r="B3626">
        <v>135.53</v>
      </c>
      <c r="C3626">
        <v>0.39</v>
      </c>
      <c r="D3626">
        <v>971.6</v>
      </c>
      <c r="E3626">
        <v>18.079999999999998</v>
      </c>
      <c r="F3626">
        <v>11.73</v>
      </c>
      <c r="G3626">
        <v>89.5</v>
      </c>
      <c r="H3626">
        <v>67.900000000000006</v>
      </c>
      <c r="I3626">
        <v>84</v>
      </c>
      <c r="J3626">
        <v>86.8</v>
      </c>
      <c r="K3626">
        <v>80.400000000000006</v>
      </c>
      <c r="L3626">
        <v>22.5</v>
      </c>
      <c r="M3626">
        <v>81.900000000000006</v>
      </c>
      <c r="N3626">
        <v>185</v>
      </c>
      <c r="O3626">
        <v>19.899999999999999</v>
      </c>
      <c r="P3626">
        <v>12.4</v>
      </c>
      <c r="Q3626">
        <v>12.86</v>
      </c>
      <c r="R3626">
        <v>1.62</v>
      </c>
      <c r="S3626">
        <v>26.2</v>
      </c>
      <c r="U3626">
        <f>A3626-3438108179</f>
        <v>19595.901159763336</v>
      </c>
      <c r="V3626" s="7">
        <f t="shared" si="281"/>
        <v>41255.687221078239</v>
      </c>
      <c r="W3626" s="4">
        <f t="shared" si="280"/>
        <v>190.7</v>
      </c>
      <c r="X3626">
        <f t="shared" si="282"/>
        <v>0.56430221397756308</v>
      </c>
      <c r="Y3626">
        <f t="shared" si="283"/>
        <v>-6.3499999999999979</v>
      </c>
      <c r="Z3626" s="5">
        <f t="shared" si="284"/>
        <v>11.497481540283236</v>
      </c>
    </row>
    <row r="3627" spans="1:26" x14ac:dyDescent="0.35">
      <c r="A3627">
        <v>3438127780.2174602</v>
      </c>
      <c r="B3627">
        <v>135.58000000000001</v>
      </c>
      <c r="C3627">
        <v>0.65</v>
      </c>
      <c r="D3627">
        <v>999.7</v>
      </c>
      <c r="E3627">
        <v>18.079999999999998</v>
      </c>
      <c r="F3627">
        <v>11.73</v>
      </c>
      <c r="G3627">
        <v>90.8</v>
      </c>
      <c r="H3627">
        <v>60.3</v>
      </c>
      <c r="I3627">
        <v>84.2</v>
      </c>
      <c r="J3627">
        <v>86.8</v>
      </c>
      <c r="K3627">
        <v>80.400000000000006</v>
      </c>
      <c r="L3627">
        <v>22.5</v>
      </c>
      <c r="M3627">
        <v>82.1</v>
      </c>
      <c r="N3627">
        <v>185</v>
      </c>
      <c r="O3627">
        <v>19.899999999999999</v>
      </c>
      <c r="P3627">
        <v>12.5</v>
      </c>
      <c r="Q3627">
        <v>12.86</v>
      </c>
      <c r="R3627">
        <v>1.62</v>
      </c>
      <c r="S3627">
        <v>26.2</v>
      </c>
      <c r="U3627">
        <f>A3627-3438108179</f>
        <v>19601.217460155487</v>
      </c>
      <c r="V3627" s="7">
        <f t="shared" si="281"/>
        <v>41255.687282609491</v>
      </c>
      <c r="W3627" s="4">
        <f t="shared" si="280"/>
        <v>190.75</v>
      </c>
      <c r="X3627">
        <f t="shared" si="282"/>
        <v>0.67690675936311462</v>
      </c>
      <c r="Y3627">
        <f t="shared" si="283"/>
        <v>-6.3499999999999979</v>
      </c>
      <c r="Z3627" s="5">
        <f t="shared" si="284"/>
        <v>8.9059109057688346</v>
      </c>
    </row>
    <row r="3628" spans="1:26" x14ac:dyDescent="0.35">
      <c r="A3628">
        <v>3438127785.5357699</v>
      </c>
      <c r="B3628">
        <v>135.63999999999999</v>
      </c>
      <c r="C3628">
        <v>0.56999999999999995</v>
      </c>
      <c r="D3628">
        <v>1014.2</v>
      </c>
      <c r="E3628">
        <v>18.100000000000001</v>
      </c>
      <c r="F3628">
        <v>11.74</v>
      </c>
      <c r="G3628">
        <v>91.8</v>
      </c>
      <c r="H3628">
        <v>53.7</v>
      </c>
      <c r="I3628">
        <v>84.3</v>
      </c>
      <c r="J3628">
        <v>86.8</v>
      </c>
      <c r="K3628">
        <v>80.400000000000006</v>
      </c>
      <c r="L3628">
        <v>22.5</v>
      </c>
      <c r="M3628">
        <v>82.2</v>
      </c>
      <c r="N3628">
        <v>186</v>
      </c>
      <c r="O3628">
        <v>19.899999999999999</v>
      </c>
      <c r="P3628">
        <v>12.5</v>
      </c>
      <c r="Q3628">
        <v>12.86</v>
      </c>
      <c r="R3628">
        <v>1.62</v>
      </c>
      <c r="S3628">
        <v>26.2</v>
      </c>
      <c r="U3628">
        <f>A3628-3438108179</f>
        <v>19606.535769939423</v>
      </c>
      <c r="V3628" s="7">
        <f t="shared" si="281"/>
        <v>41255.687344164005</v>
      </c>
      <c r="W3628" s="4">
        <f t="shared" si="280"/>
        <v>190.81</v>
      </c>
      <c r="X3628">
        <f t="shared" si="282"/>
        <v>0.67959147080104509</v>
      </c>
      <c r="Y3628">
        <f t="shared" si="283"/>
        <v>-6.3600000000000012</v>
      </c>
      <c r="Z3628" s="5">
        <f t="shared" si="284"/>
        <v>9.5178595492518294</v>
      </c>
    </row>
    <row r="3629" spans="1:26" x14ac:dyDescent="0.35">
      <c r="A3629">
        <v>3438127790.8330698</v>
      </c>
      <c r="B3629">
        <v>135.69999999999999</v>
      </c>
      <c r="C3629">
        <v>0.64</v>
      </c>
      <c r="D3629">
        <v>1014.7</v>
      </c>
      <c r="E3629">
        <v>18.12</v>
      </c>
      <c r="F3629">
        <v>11.77</v>
      </c>
      <c r="G3629">
        <v>92.5</v>
      </c>
      <c r="H3629">
        <v>48.4</v>
      </c>
      <c r="I3629">
        <v>84.5</v>
      </c>
      <c r="J3629">
        <v>86.8</v>
      </c>
      <c r="K3629">
        <v>80.400000000000006</v>
      </c>
      <c r="L3629">
        <v>22.5</v>
      </c>
      <c r="M3629">
        <v>82.4</v>
      </c>
      <c r="N3629">
        <v>186</v>
      </c>
      <c r="O3629">
        <v>19.899999999999999</v>
      </c>
      <c r="P3629">
        <v>12.5</v>
      </c>
      <c r="Q3629">
        <v>12.86</v>
      </c>
      <c r="R3629">
        <v>1.62</v>
      </c>
      <c r="S3629">
        <v>26.2</v>
      </c>
      <c r="U3629">
        <f>A3629-3438108179</f>
        <v>19611.833069801331</v>
      </c>
      <c r="V3629" s="7">
        <f t="shared" si="281"/>
        <v>41255.68740547535</v>
      </c>
      <c r="W3629" s="4">
        <f t="shared" si="280"/>
        <v>190.87</v>
      </c>
      <c r="X3629">
        <f t="shared" si="282"/>
        <v>0.56409003297475802</v>
      </c>
      <c r="Y3629">
        <f t="shared" si="283"/>
        <v>-6.3500000000000014</v>
      </c>
      <c r="Z3629" s="5">
        <f t="shared" si="284"/>
        <v>8.9752186507114207</v>
      </c>
    </row>
    <row r="3630" spans="1:26" x14ac:dyDescent="0.35">
      <c r="A3630">
        <v>3438127796.15137</v>
      </c>
      <c r="B3630">
        <v>135.75</v>
      </c>
      <c r="C3630">
        <v>0.65</v>
      </c>
      <c r="D3630">
        <v>1012.4</v>
      </c>
      <c r="E3630">
        <v>18.12</v>
      </c>
      <c r="F3630">
        <v>11.76</v>
      </c>
      <c r="G3630">
        <v>90.2</v>
      </c>
      <c r="H3630">
        <v>44.5</v>
      </c>
      <c r="I3630">
        <v>84.5</v>
      </c>
      <c r="J3630">
        <v>86.8</v>
      </c>
      <c r="K3630">
        <v>80.599999999999994</v>
      </c>
      <c r="L3630">
        <v>22.5</v>
      </c>
      <c r="M3630">
        <v>82.4</v>
      </c>
      <c r="N3630">
        <v>185</v>
      </c>
      <c r="O3630">
        <v>19.899999999999999</v>
      </c>
      <c r="P3630">
        <v>12.5</v>
      </c>
      <c r="Q3630">
        <v>12.86</v>
      </c>
      <c r="R3630">
        <v>1.62</v>
      </c>
      <c r="S3630">
        <v>26.2</v>
      </c>
      <c r="U3630">
        <f>A3630-3438108179</f>
        <v>19617.151370048523</v>
      </c>
      <c r="V3630" s="7">
        <f t="shared" si="281"/>
        <v>41255.687467029747</v>
      </c>
      <c r="W3630" s="4">
        <f t="shared" si="280"/>
        <v>190.92000000000002</v>
      </c>
      <c r="X3630">
        <f t="shared" si="282"/>
        <v>0.56398290253456584</v>
      </c>
      <c r="Y3630">
        <f t="shared" si="283"/>
        <v>-6.3600000000000012</v>
      </c>
      <c r="Z3630" s="5">
        <f t="shared" si="284"/>
        <v>8.9129206753749433</v>
      </c>
    </row>
    <row r="3631" spans="1:26" x14ac:dyDescent="0.35">
      <c r="A3631">
        <v>3438127801.4706802</v>
      </c>
      <c r="B3631">
        <v>135.80000000000001</v>
      </c>
      <c r="C3631">
        <v>0.56999999999999995</v>
      </c>
      <c r="D3631">
        <v>1012.4</v>
      </c>
      <c r="E3631">
        <v>18.12</v>
      </c>
      <c r="F3631">
        <v>11.73</v>
      </c>
      <c r="G3631">
        <v>84.4</v>
      </c>
      <c r="H3631">
        <v>43</v>
      </c>
      <c r="I3631">
        <v>84.4</v>
      </c>
      <c r="J3631">
        <v>86.6</v>
      </c>
      <c r="K3631">
        <v>81.099999999999994</v>
      </c>
      <c r="L3631">
        <v>22.5</v>
      </c>
      <c r="M3631">
        <v>82.5</v>
      </c>
      <c r="N3631">
        <v>185</v>
      </c>
      <c r="O3631">
        <v>19.899999999999999</v>
      </c>
      <c r="P3631">
        <v>12.5</v>
      </c>
      <c r="Q3631">
        <v>12.86</v>
      </c>
      <c r="R3631">
        <v>1.62</v>
      </c>
      <c r="S3631">
        <v>26.2</v>
      </c>
      <c r="U3631">
        <f>A3631-3438108179</f>
        <v>19622.470680236816</v>
      </c>
      <c r="V3631" s="7">
        <f t="shared" si="281"/>
        <v>41255.687528595838</v>
      </c>
      <c r="W3631" s="4">
        <f t="shared" si="280"/>
        <v>190.97000000000003</v>
      </c>
      <c r="X3631">
        <f t="shared" si="282"/>
        <v>0.6771626567729474</v>
      </c>
      <c r="Y3631">
        <f t="shared" si="283"/>
        <v>-6.3900000000000006</v>
      </c>
      <c r="Z3631" s="5">
        <f t="shared" si="284"/>
        <v>9.5402809220158158</v>
      </c>
    </row>
    <row r="3632" spans="1:26" x14ac:dyDescent="0.35">
      <c r="A3632">
        <v>3438127806.7869802</v>
      </c>
      <c r="B3632">
        <v>135.86000000000001</v>
      </c>
      <c r="C3632">
        <v>0.56000000000000005</v>
      </c>
      <c r="D3632">
        <v>1010.4</v>
      </c>
      <c r="E3632">
        <v>18.12</v>
      </c>
      <c r="F3632">
        <v>11.74</v>
      </c>
      <c r="G3632">
        <v>75.7</v>
      </c>
      <c r="H3632">
        <v>44.8</v>
      </c>
      <c r="I3632">
        <v>84.2</v>
      </c>
      <c r="J3632">
        <v>86.4</v>
      </c>
      <c r="K3632">
        <v>81.7</v>
      </c>
      <c r="L3632">
        <v>22.5</v>
      </c>
      <c r="M3632">
        <v>82.6</v>
      </c>
      <c r="N3632">
        <v>184</v>
      </c>
      <c r="O3632">
        <v>19.899999999999999</v>
      </c>
      <c r="P3632">
        <v>12.5</v>
      </c>
      <c r="Q3632">
        <v>12.86</v>
      </c>
      <c r="R3632">
        <v>1.62</v>
      </c>
      <c r="S3632">
        <v>26.2</v>
      </c>
      <c r="U3632">
        <f>A3632-3438108179</f>
        <v>19627.78698015213</v>
      </c>
      <c r="V3632" s="7">
        <f t="shared" si="281"/>
        <v>41255.687590127091</v>
      </c>
      <c r="W3632" s="4">
        <f t="shared" si="280"/>
        <v>191.03000000000003</v>
      </c>
      <c r="X3632">
        <f t="shared" si="282"/>
        <v>0.56430121306351555</v>
      </c>
      <c r="Y3632">
        <f t="shared" si="283"/>
        <v>-6.3800000000000008</v>
      </c>
      <c r="Z3632" s="5">
        <f t="shared" si="284"/>
        <v>9.6175507725307643</v>
      </c>
    </row>
    <row r="3633" spans="1:26" x14ac:dyDescent="0.35">
      <c r="A3633">
        <v>3438127812.1032901</v>
      </c>
      <c r="B3633">
        <v>135.91</v>
      </c>
      <c r="C3633">
        <v>0.63</v>
      </c>
      <c r="D3633">
        <v>1008.2</v>
      </c>
      <c r="E3633">
        <v>18.13</v>
      </c>
      <c r="F3633">
        <v>11.73</v>
      </c>
      <c r="G3633">
        <v>67.099999999999994</v>
      </c>
      <c r="H3633">
        <v>49.5</v>
      </c>
      <c r="I3633">
        <v>84.1</v>
      </c>
      <c r="J3633">
        <v>86.2</v>
      </c>
      <c r="K3633">
        <v>82.2</v>
      </c>
      <c r="L3633">
        <v>22.6</v>
      </c>
      <c r="M3633">
        <v>82.6</v>
      </c>
      <c r="N3633">
        <v>184</v>
      </c>
      <c r="O3633">
        <v>19.899999999999999</v>
      </c>
      <c r="P3633">
        <v>12.5</v>
      </c>
      <c r="Q3633">
        <v>12.86</v>
      </c>
      <c r="R3633">
        <v>1.62</v>
      </c>
      <c r="S3633">
        <v>26.2</v>
      </c>
      <c r="U3633">
        <f>A3633-3438108179</f>
        <v>19633.103290081024</v>
      </c>
      <c r="V3633" s="7">
        <f t="shared" si="281"/>
        <v>41255.687651658453</v>
      </c>
      <c r="W3633" s="4">
        <f t="shared" si="280"/>
        <v>191.07999999999998</v>
      </c>
      <c r="X3633">
        <f t="shared" si="282"/>
        <v>0.56515267047867701</v>
      </c>
      <c r="Y3633">
        <f t="shared" si="283"/>
        <v>-6.3999999999999986</v>
      </c>
      <c r="Z3633" s="5">
        <f t="shared" si="284"/>
        <v>9.0817151095090889</v>
      </c>
    </row>
    <row r="3634" spans="1:26" x14ac:dyDescent="0.35">
      <c r="A3634">
        <v>3438127817.4115901</v>
      </c>
      <c r="B3634">
        <v>135.96</v>
      </c>
      <c r="C3634">
        <v>0.6</v>
      </c>
      <c r="D3634">
        <v>1004.1</v>
      </c>
      <c r="E3634">
        <v>18.13</v>
      </c>
      <c r="F3634">
        <v>11.76</v>
      </c>
      <c r="G3634">
        <v>59.4</v>
      </c>
      <c r="H3634">
        <v>56.5</v>
      </c>
      <c r="I3634">
        <v>84</v>
      </c>
      <c r="J3634">
        <v>86</v>
      </c>
      <c r="K3634">
        <v>82.6</v>
      </c>
      <c r="L3634">
        <v>22.6</v>
      </c>
      <c r="M3634">
        <v>82.7</v>
      </c>
      <c r="N3634">
        <v>185</v>
      </c>
      <c r="O3634">
        <v>19.899999999999999</v>
      </c>
      <c r="P3634">
        <v>12.5</v>
      </c>
      <c r="Q3634">
        <v>12.86</v>
      </c>
      <c r="R3634">
        <v>1.62</v>
      </c>
      <c r="S3634">
        <v>26.2</v>
      </c>
      <c r="U3634">
        <f>A3634-3438108179</f>
        <v>19638.411590099335</v>
      </c>
      <c r="V3634" s="7">
        <f t="shared" si="281"/>
        <v>41255.687713097112</v>
      </c>
      <c r="W3634" s="4">
        <f t="shared" si="280"/>
        <v>191.13</v>
      </c>
      <c r="X3634">
        <f t="shared" si="282"/>
        <v>0.54572147749396172</v>
      </c>
      <c r="Y3634">
        <f t="shared" si="283"/>
        <v>-6.3699999999999992</v>
      </c>
      <c r="Z3634" s="5">
        <f t="shared" si="284"/>
        <v>9.2841522288623626</v>
      </c>
    </row>
    <row r="3635" spans="1:26" x14ac:dyDescent="0.35">
      <c r="A3635">
        <v>3438127822.9088998</v>
      </c>
      <c r="B3635">
        <v>136.01</v>
      </c>
      <c r="C3635">
        <v>0.55000000000000004</v>
      </c>
      <c r="D3635">
        <v>1007.3</v>
      </c>
      <c r="E3635">
        <v>18.100000000000001</v>
      </c>
      <c r="F3635">
        <v>11.75</v>
      </c>
      <c r="G3635">
        <v>52.5</v>
      </c>
      <c r="H3635">
        <v>64.7</v>
      </c>
      <c r="I3635">
        <v>83.9</v>
      </c>
      <c r="J3635">
        <v>85.9</v>
      </c>
      <c r="K3635">
        <v>82.9</v>
      </c>
      <c r="L3635">
        <v>22.6</v>
      </c>
      <c r="M3635">
        <v>82.7</v>
      </c>
      <c r="N3635">
        <v>185</v>
      </c>
      <c r="O3635">
        <v>19.899999999999999</v>
      </c>
      <c r="P3635">
        <v>12.5</v>
      </c>
      <c r="Q3635">
        <v>12.86</v>
      </c>
      <c r="R3635">
        <v>1.62</v>
      </c>
      <c r="S3635">
        <v>26.2</v>
      </c>
      <c r="U3635">
        <f>A3635-3438108179</f>
        <v>19643.908899784088</v>
      </c>
      <c r="V3635" s="7">
        <f t="shared" si="281"/>
        <v>41255.687776723382</v>
      </c>
      <c r="W3635" s="4">
        <f t="shared" si="280"/>
        <v>191.18</v>
      </c>
      <c r="X3635">
        <f t="shared" si="282"/>
        <v>0.67703408356613559</v>
      </c>
      <c r="Y3635">
        <f t="shared" si="283"/>
        <v>-6.3500000000000014</v>
      </c>
      <c r="Z3635" s="5">
        <f t="shared" si="284"/>
        <v>9.6817458878194618</v>
      </c>
    </row>
    <row r="3636" spans="1:26" x14ac:dyDescent="0.35">
      <c r="A3636">
        <v>3438127828.2262101</v>
      </c>
      <c r="B3636">
        <v>136.07</v>
      </c>
      <c r="C3636">
        <v>0.6</v>
      </c>
      <c r="D3636">
        <v>1011.7</v>
      </c>
      <c r="E3636">
        <v>18.11</v>
      </c>
      <c r="F3636">
        <v>11.72</v>
      </c>
      <c r="G3636">
        <v>48.3</v>
      </c>
      <c r="H3636">
        <v>71.400000000000006</v>
      </c>
      <c r="I3636">
        <v>83.9</v>
      </c>
      <c r="J3636">
        <v>85.8</v>
      </c>
      <c r="K3636">
        <v>83.1</v>
      </c>
      <c r="L3636">
        <v>22.6</v>
      </c>
      <c r="M3636">
        <v>82.8</v>
      </c>
      <c r="N3636">
        <v>185</v>
      </c>
      <c r="O3636">
        <v>19.899999999999999</v>
      </c>
      <c r="P3636">
        <v>12.5</v>
      </c>
      <c r="Q3636">
        <v>12.86</v>
      </c>
      <c r="R3636">
        <v>1.62</v>
      </c>
      <c r="S3636">
        <v>26.2</v>
      </c>
      <c r="U3636">
        <f>A3636-3438108179</f>
        <v>19649.22621011734</v>
      </c>
      <c r="V3636" s="7">
        <f t="shared" si="281"/>
        <v>41255.68783826632</v>
      </c>
      <c r="W3636" s="4">
        <f t="shared" si="280"/>
        <v>191.24</v>
      </c>
      <c r="X3636">
        <f t="shared" si="282"/>
        <v>0.56409003297475802</v>
      </c>
      <c r="Y3636">
        <f t="shared" si="283"/>
        <v>-6.3899999999999988</v>
      </c>
      <c r="Z3636" s="5">
        <f t="shared" si="284"/>
        <v>9.2987156138592582</v>
      </c>
    </row>
    <row r="3637" spans="1:26" x14ac:dyDescent="0.35">
      <c r="A3637">
        <v>3438127833.5445099</v>
      </c>
      <c r="B3637">
        <v>136.12</v>
      </c>
      <c r="C3637">
        <v>0.61</v>
      </c>
      <c r="D3637">
        <v>1010.7</v>
      </c>
      <c r="E3637">
        <v>18.12</v>
      </c>
      <c r="F3637">
        <v>11.72</v>
      </c>
      <c r="G3637">
        <v>45.6</v>
      </c>
      <c r="H3637">
        <v>77.099999999999994</v>
      </c>
      <c r="I3637">
        <v>83.9</v>
      </c>
      <c r="J3637">
        <v>85.8</v>
      </c>
      <c r="K3637">
        <v>83.3</v>
      </c>
      <c r="L3637">
        <v>22.6</v>
      </c>
      <c r="M3637">
        <v>82.8</v>
      </c>
      <c r="N3637">
        <v>184</v>
      </c>
      <c r="O3637">
        <v>19.899999999999999</v>
      </c>
      <c r="P3637">
        <v>12.6</v>
      </c>
      <c r="Q3637">
        <v>12.86</v>
      </c>
      <c r="R3637">
        <v>1.62</v>
      </c>
      <c r="S3637">
        <v>26.2</v>
      </c>
      <c r="U3637">
        <f>A3637-3438108179</f>
        <v>19654.544509887695</v>
      </c>
      <c r="V3637" s="7">
        <f t="shared" si="281"/>
        <v>41255.687899820718</v>
      </c>
      <c r="W3637" s="4">
        <f t="shared" si="280"/>
        <v>191.29000000000002</v>
      </c>
      <c r="X3637">
        <f t="shared" si="282"/>
        <v>0.45144097045087661</v>
      </c>
      <c r="Y3637">
        <f t="shared" si="283"/>
        <v>-6.4</v>
      </c>
      <c r="Z3637" s="5">
        <f t="shared" si="284"/>
        <v>9.2293949571757388</v>
      </c>
    </row>
    <row r="3638" spans="1:26" x14ac:dyDescent="0.35">
      <c r="A3638">
        <v>3438127838.8608198</v>
      </c>
      <c r="B3638">
        <v>136.16</v>
      </c>
      <c r="C3638">
        <v>0.51</v>
      </c>
      <c r="D3638">
        <v>1005.2</v>
      </c>
      <c r="E3638">
        <v>18.100000000000001</v>
      </c>
      <c r="F3638">
        <v>11.72</v>
      </c>
      <c r="G3638">
        <v>45.8</v>
      </c>
      <c r="H3638">
        <v>81.599999999999994</v>
      </c>
      <c r="I3638">
        <v>83.9</v>
      </c>
      <c r="J3638">
        <v>85.8</v>
      </c>
      <c r="K3638">
        <v>83.5</v>
      </c>
      <c r="L3638">
        <v>22.6</v>
      </c>
      <c r="M3638">
        <v>83</v>
      </c>
      <c r="N3638">
        <v>186</v>
      </c>
      <c r="O3638">
        <v>19.899999999999999</v>
      </c>
      <c r="P3638">
        <v>12.6</v>
      </c>
      <c r="Q3638">
        <v>12.86</v>
      </c>
      <c r="R3638">
        <v>1.62</v>
      </c>
      <c r="S3638">
        <v>26.2</v>
      </c>
      <c r="U3638">
        <f>A3638-3438108179</f>
        <v>19659.860819816589</v>
      </c>
      <c r="V3638" s="7">
        <f t="shared" si="281"/>
        <v>41255.68796135208</v>
      </c>
      <c r="W3638" s="4">
        <f t="shared" ref="W3638:W3701" si="285">IF(AND(0&lt;=B3638,B3638&lt;500),B3638+55.17,"")</f>
        <v>191.32999999999998</v>
      </c>
      <c r="X3638">
        <f t="shared" si="282"/>
        <v>0.67210564610992229</v>
      </c>
      <c r="Y3638">
        <f t="shared" si="283"/>
        <v>-6.3800000000000008</v>
      </c>
      <c r="Z3638" s="5">
        <f t="shared" si="284"/>
        <v>10.077978166632899</v>
      </c>
    </row>
    <row r="3639" spans="1:26" x14ac:dyDescent="0.35">
      <c r="A3639">
        <v>3438127844.2171202</v>
      </c>
      <c r="B3639">
        <v>136.22</v>
      </c>
      <c r="C3639">
        <v>0.57999999999999996</v>
      </c>
      <c r="D3639">
        <v>1009.3</v>
      </c>
      <c r="E3639">
        <v>18.100000000000001</v>
      </c>
      <c r="F3639">
        <v>11.75</v>
      </c>
      <c r="G3639">
        <v>51.2</v>
      </c>
      <c r="H3639">
        <v>85.9</v>
      </c>
      <c r="I3639">
        <v>83.9</v>
      </c>
      <c r="J3639">
        <v>85.8</v>
      </c>
      <c r="K3639">
        <v>83.6</v>
      </c>
      <c r="L3639">
        <v>22.6</v>
      </c>
      <c r="M3639">
        <v>83</v>
      </c>
      <c r="N3639">
        <v>187</v>
      </c>
      <c r="O3639">
        <v>19.899999999999999</v>
      </c>
      <c r="P3639">
        <v>12.6</v>
      </c>
      <c r="Q3639">
        <v>12.86</v>
      </c>
      <c r="R3639">
        <v>1.62</v>
      </c>
      <c r="S3639">
        <v>26.2</v>
      </c>
      <c r="U3639">
        <f>A3639-3438108179</f>
        <v>19665.217120170593</v>
      </c>
      <c r="V3639" s="7">
        <f t="shared" si="281"/>
        <v>41255.688023346302</v>
      </c>
      <c r="W3639" s="4">
        <f t="shared" si="285"/>
        <v>191.39</v>
      </c>
      <c r="X3639">
        <f t="shared" si="282"/>
        <v>0.56408903281358824</v>
      </c>
      <c r="Y3639">
        <f t="shared" si="283"/>
        <v>-6.3500000000000014</v>
      </c>
      <c r="Z3639" s="5">
        <f t="shared" si="284"/>
        <v>9.4280315612877494</v>
      </c>
    </row>
    <row r="3640" spans="1:26" x14ac:dyDescent="0.35">
      <c r="A3640">
        <v>3438127849.53543</v>
      </c>
      <c r="B3640">
        <v>136.27000000000001</v>
      </c>
      <c r="C3640">
        <v>0.6</v>
      </c>
      <c r="D3640">
        <v>1008.1</v>
      </c>
      <c r="E3640">
        <v>18.09</v>
      </c>
      <c r="F3640">
        <v>11.77</v>
      </c>
      <c r="G3640">
        <v>57.8</v>
      </c>
      <c r="H3640">
        <v>88.8</v>
      </c>
      <c r="I3640">
        <v>84</v>
      </c>
      <c r="J3640">
        <v>85.8</v>
      </c>
      <c r="K3640">
        <v>83.6</v>
      </c>
      <c r="L3640">
        <v>22.6</v>
      </c>
      <c r="M3640">
        <v>83.1</v>
      </c>
      <c r="N3640">
        <v>190</v>
      </c>
      <c r="O3640">
        <v>19.899999999999999</v>
      </c>
      <c r="P3640">
        <v>12.6</v>
      </c>
      <c r="Q3640">
        <v>12.86</v>
      </c>
      <c r="R3640">
        <v>1.62</v>
      </c>
      <c r="S3640">
        <v>26.2</v>
      </c>
      <c r="U3640">
        <f>A3640-3438108179</f>
        <v>19670.535429954529</v>
      </c>
      <c r="V3640" s="7">
        <f t="shared" si="281"/>
        <v>41255.688084900808</v>
      </c>
      <c r="W3640" s="4">
        <f t="shared" si="285"/>
        <v>191.44</v>
      </c>
      <c r="X3640">
        <f t="shared" si="282"/>
        <v>0.56398390231910045</v>
      </c>
      <c r="Y3640">
        <f t="shared" si="283"/>
        <v>-6.32</v>
      </c>
      <c r="Z3640" s="5">
        <f t="shared" si="284"/>
        <v>9.2476434274814032</v>
      </c>
    </row>
    <row r="3641" spans="1:26" x14ac:dyDescent="0.35">
      <c r="A3641">
        <v>3438127854.8547301</v>
      </c>
      <c r="B3641">
        <v>136.32</v>
      </c>
      <c r="C3641">
        <v>0.56000000000000005</v>
      </c>
      <c r="D3641">
        <v>1008.4</v>
      </c>
      <c r="E3641">
        <v>18.079999999999998</v>
      </c>
      <c r="F3641">
        <v>11.84</v>
      </c>
      <c r="G3641">
        <v>64.599999999999994</v>
      </c>
      <c r="H3641">
        <v>90.4</v>
      </c>
      <c r="I3641">
        <v>84</v>
      </c>
      <c r="J3641">
        <v>85.8</v>
      </c>
      <c r="K3641">
        <v>83.6</v>
      </c>
      <c r="L3641">
        <v>22.6</v>
      </c>
      <c r="M3641">
        <v>83.1</v>
      </c>
      <c r="N3641">
        <v>193</v>
      </c>
      <c r="O3641">
        <v>19.899999999999999</v>
      </c>
      <c r="P3641">
        <v>12.6</v>
      </c>
      <c r="Q3641">
        <v>12.86</v>
      </c>
      <c r="R3641">
        <v>1.62</v>
      </c>
      <c r="S3641">
        <v>26.2</v>
      </c>
      <c r="U3641">
        <f>A3641-3438108179</f>
        <v>19675.854730129242</v>
      </c>
      <c r="V3641" s="7">
        <f t="shared" si="281"/>
        <v>41255.688146466789</v>
      </c>
      <c r="W3641" s="4">
        <f t="shared" si="285"/>
        <v>191.49</v>
      </c>
      <c r="X3641">
        <f t="shared" si="282"/>
        <v>0.56419506963855326</v>
      </c>
      <c r="Y3641">
        <f t="shared" si="283"/>
        <v>-6.2399999999999984</v>
      </c>
      <c r="Z3641" s="5">
        <f t="shared" si="284"/>
        <v>9.5114437348731187</v>
      </c>
    </row>
    <row r="3642" spans="1:26" x14ac:dyDescent="0.35">
      <c r="A3642">
        <v>3438127860.17204</v>
      </c>
      <c r="B3642">
        <v>136.37</v>
      </c>
      <c r="C3642">
        <v>0.59</v>
      </c>
      <c r="D3642">
        <v>1018.4</v>
      </c>
      <c r="E3642">
        <v>18.13</v>
      </c>
      <c r="F3642">
        <v>11.85</v>
      </c>
      <c r="G3642">
        <v>72.099999999999994</v>
      </c>
      <c r="H3642">
        <v>92</v>
      </c>
      <c r="I3642">
        <v>84</v>
      </c>
      <c r="J3642">
        <v>85.8</v>
      </c>
      <c r="K3642">
        <v>83.6</v>
      </c>
      <c r="L3642">
        <v>22.6</v>
      </c>
      <c r="M3642">
        <v>83.2</v>
      </c>
      <c r="N3642">
        <v>194</v>
      </c>
      <c r="O3642">
        <v>19.899999999999999</v>
      </c>
      <c r="P3642">
        <v>12.6</v>
      </c>
      <c r="Q3642">
        <v>12.86</v>
      </c>
      <c r="R3642">
        <v>1.62</v>
      </c>
      <c r="S3642">
        <v>26.2</v>
      </c>
      <c r="U3642">
        <f>A3642-3438108179</f>
        <v>19681.172039985657</v>
      </c>
      <c r="V3642" s="7">
        <f t="shared" si="281"/>
        <v>41255.688208009728</v>
      </c>
      <c r="W3642" s="4">
        <f t="shared" si="285"/>
        <v>191.54000000000002</v>
      </c>
      <c r="X3642">
        <f t="shared" si="282"/>
        <v>0.67665361376942501</v>
      </c>
      <c r="Y3642">
        <f t="shared" si="283"/>
        <v>-6.2799999999999994</v>
      </c>
      <c r="Z3642" s="5">
        <f t="shared" si="284"/>
        <v>9.2961254938632489</v>
      </c>
    </row>
    <row r="3643" spans="1:26" x14ac:dyDescent="0.35">
      <c r="A3643">
        <v>3438127865.4923401</v>
      </c>
      <c r="B3643">
        <v>136.43</v>
      </c>
      <c r="C3643">
        <v>0.65</v>
      </c>
      <c r="D3643">
        <v>1007.3</v>
      </c>
      <c r="E3643">
        <v>18.29</v>
      </c>
      <c r="F3643">
        <v>11.87</v>
      </c>
      <c r="G3643">
        <v>77.599999999999994</v>
      </c>
      <c r="H3643">
        <v>93</v>
      </c>
      <c r="I3643">
        <v>84</v>
      </c>
      <c r="J3643">
        <v>85.7</v>
      </c>
      <c r="K3643">
        <v>83.7</v>
      </c>
      <c r="L3643">
        <v>22.6</v>
      </c>
      <c r="M3643">
        <v>83.2</v>
      </c>
      <c r="N3643">
        <v>194</v>
      </c>
      <c r="O3643">
        <v>19.899999999999999</v>
      </c>
      <c r="P3643">
        <v>12.6</v>
      </c>
      <c r="Q3643">
        <v>12.86</v>
      </c>
      <c r="R3643">
        <v>1.62</v>
      </c>
      <c r="S3643">
        <v>26.2</v>
      </c>
      <c r="U3643">
        <f>A3643-3438108179</f>
        <v>19686.492340087891</v>
      </c>
      <c r="V3643" s="7">
        <f t="shared" si="281"/>
        <v>41255.68826958727</v>
      </c>
      <c r="W3643" s="4">
        <f t="shared" si="285"/>
        <v>191.60000000000002</v>
      </c>
      <c r="X3643">
        <f t="shared" si="282"/>
        <v>0.67971980707524271</v>
      </c>
      <c r="Y3643">
        <f t="shared" si="283"/>
        <v>-6.42</v>
      </c>
      <c r="Z3643" s="5">
        <f t="shared" si="284"/>
        <v>8.9548640631630594</v>
      </c>
    </row>
    <row r="3644" spans="1:26" x14ac:dyDescent="0.35">
      <c r="A3644">
        <v>3438127870.78864</v>
      </c>
      <c r="B3644">
        <v>136.49</v>
      </c>
      <c r="C3644">
        <v>0.69</v>
      </c>
      <c r="D3644">
        <v>1025.9000000000001</v>
      </c>
      <c r="E3644">
        <v>18.260000000000002</v>
      </c>
      <c r="F3644">
        <v>12</v>
      </c>
      <c r="G3644">
        <v>82.9</v>
      </c>
      <c r="H3644">
        <v>92</v>
      </c>
      <c r="I3644">
        <v>84</v>
      </c>
      <c r="J3644">
        <v>85.7</v>
      </c>
      <c r="K3644">
        <v>83.7</v>
      </c>
      <c r="L3644">
        <v>22.5</v>
      </c>
      <c r="M3644">
        <v>83.2</v>
      </c>
      <c r="N3644">
        <v>202</v>
      </c>
      <c r="O3644">
        <v>19.899999999999999</v>
      </c>
      <c r="P3644">
        <v>12.6</v>
      </c>
      <c r="Q3644">
        <v>12.86</v>
      </c>
      <c r="R3644">
        <v>1.62</v>
      </c>
      <c r="S3644">
        <v>26.1</v>
      </c>
      <c r="U3644">
        <f>A3644-3438108179</f>
        <v>19691.788640022278</v>
      </c>
      <c r="V3644" s="7">
        <f t="shared" si="281"/>
        <v>41255.688330887038</v>
      </c>
      <c r="W3644" s="4">
        <f t="shared" si="285"/>
        <v>191.66000000000003</v>
      </c>
      <c r="X3644">
        <f t="shared" si="282"/>
        <v>0.56345331530039877</v>
      </c>
      <c r="Y3644">
        <f t="shared" si="283"/>
        <v>-6.2600000000000016</v>
      </c>
      <c r="Z3644" s="5">
        <f t="shared" si="284"/>
        <v>8.5824401407818964</v>
      </c>
    </row>
    <row r="3645" spans="1:26" x14ac:dyDescent="0.35">
      <c r="A3645">
        <v>3438127876.1129498</v>
      </c>
      <c r="B3645">
        <v>136.54</v>
      </c>
      <c r="C3645">
        <v>0.63</v>
      </c>
      <c r="D3645">
        <v>1023</v>
      </c>
      <c r="E3645">
        <v>18.27</v>
      </c>
      <c r="F3645">
        <v>12.02</v>
      </c>
      <c r="G3645">
        <v>85</v>
      </c>
      <c r="H3645">
        <v>85.7</v>
      </c>
      <c r="I3645">
        <v>84</v>
      </c>
      <c r="J3645">
        <v>85.6</v>
      </c>
      <c r="K3645">
        <v>83.7</v>
      </c>
      <c r="L3645">
        <v>22.5</v>
      </c>
      <c r="M3645">
        <v>83.2</v>
      </c>
      <c r="N3645">
        <v>205</v>
      </c>
      <c r="O3645">
        <v>19.899999999999999</v>
      </c>
      <c r="P3645">
        <v>12.6</v>
      </c>
      <c r="Q3645">
        <v>12.86</v>
      </c>
      <c r="R3645">
        <v>1.62</v>
      </c>
      <c r="S3645">
        <v>26.1</v>
      </c>
      <c r="U3645">
        <f>A3645-3438108179</f>
        <v>19697.112949848175</v>
      </c>
      <c r="V3645" s="7">
        <f t="shared" si="281"/>
        <v>41255.688392510994</v>
      </c>
      <c r="W3645" s="4">
        <f t="shared" si="285"/>
        <v>191.70999999999998</v>
      </c>
      <c r="X3645">
        <f t="shared" si="282"/>
        <v>0.67678076276611665</v>
      </c>
      <c r="Y3645">
        <f t="shared" si="283"/>
        <v>-6.25</v>
      </c>
      <c r="Z3645" s="5">
        <f t="shared" si="284"/>
        <v>8.9746577521294437</v>
      </c>
    </row>
    <row r="3646" spans="1:26" x14ac:dyDescent="0.35">
      <c r="A3646">
        <v>3438127881.43225</v>
      </c>
      <c r="B3646">
        <v>136.6</v>
      </c>
      <c r="C3646">
        <v>0.61</v>
      </c>
      <c r="D3646">
        <v>1020.2</v>
      </c>
      <c r="E3646">
        <v>18.260000000000002</v>
      </c>
      <c r="F3646">
        <v>12.02</v>
      </c>
      <c r="G3646">
        <v>87.8</v>
      </c>
      <c r="H3646">
        <v>77.5</v>
      </c>
      <c r="I3646">
        <v>84</v>
      </c>
      <c r="J3646">
        <v>85.5</v>
      </c>
      <c r="K3646">
        <v>83.6</v>
      </c>
      <c r="L3646">
        <v>22.5</v>
      </c>
      <c r="M3646">
        <v>83.2</v>
      </c>
      <c r="N3646">
        <v>206</v>
      </c>
      <c r="O3646">
        <v>19.899999999999999</v>
      </c>
      <c r="P3646">
        <v>12.6</v>
      </c>
      <c r="Q3646">
        <v>12.86</v>
      </c>
      <c r="R3646">
        <v>1.62</v>
      </c>
      <c r="S3646">
        <v>26.1</v>
      </c>
      <c r="U3646">
        <f>A3646-3438108179</f>
        <v>19702.432250022888</v>
      </c>
      <c r="V3646" s="7">
        <f t="shared" si="281"/>
        <v>41255.688454076968</v>
      </c>
      <c r="W3646" s="4">
        <f t="shared" si="285"/>
        <v>191.76999999999998</v>
      </c>
      <c r="X3646">
        <f t="shared" si="282"/>
        <v>0.78972455259056762</v>
      </c>
      <c r="Y3646">
        <f t="shared" si="283"/>
        <v>-6.240000000000002</v>
      </c>
      <c r="Z3646" s="5">
        <f t="shared" si="284"/>
        <v>9.1132973173079606</v>
      </c>
    </row>
    <row r="3647" spans="1:26" x14ac:dyDescent="0.35">
      <c r="A3647">
        <v>3438127886.7505598</v>
      </c>
      <c r="B3647">
        <v>136.66999999999999</v>
      </c>
      <c r="C3647">
        <v>0.77</v>
      </c>
      <c r="D3647">
        <v>1024.7</v>
      </c>
      <c r="E3647">
        <v>18.260000000000002</v>
      </c>
      <c r="F3647">
        <v>12.04</v>
      </c>
      <c r="G3647">
        <v>89.7</v>
      </c>
      <c r="H3647">
        <v>69.099999999999994</v>
      </c>
      <c r="I3647">
        <v>83.9</v>
      </c>
      <c r="J3647">
        <v>85.3</v>
      </c>
      <c r="K3647">
        <v>83.5</v>
      </c>
      <c r="L3647">
        <v>22.5</v>
      </c>
      <c r="M3647">
        <v>83.1</v>
      </c>
      <c r="N3647">
        <v>207</v>
      </c>
      <c r="O3647">
        <v>19.899999999999999</v>
      </c>
      <c r="P3647">
        <v>12.6</v>
      </c>
      <c r="Q3647">
        <v>12.86</v>
      </c>
      <c r="R3647">
        <v>1.62</v>
      </c>
      <c r="S3647">
        <v>26.1</v>
      </c>
      <c r="U3647">
        <f>A3647-3438108179</f>
        <v>19707.750559806824</v>
      </c>
      <c r="V3647" s="7">
        <f t="shared" si="281"/>
        <v>41255.688515631482</v>
      </c>
      <c r="W3647" s="4">
        <f t="shared" si="285"/>
        <v>191.83999999999997</v>
      </c>
      <c r="X3647">
        <f t="shared" si="282"/>
        <v>0.79002309956865246</v>
      </c>
      <c r="Y3647">
        <f t="shared" si="283"/>
        <v>-6.2200000000000024</v>
      </c>
      <c r="Z3647" s="5">
        <f t="shared" si="284"/>
        <v>8.0983770220185747</v>
      </c>
    </row>
    <row r="3648" spans="1:26" x14ac:dyDescent="0.35">
      <c r="A3648">
        <v>3438127892.0668602</v>
      </c>
      <c r="B3648">
        <v>136.74</v>
      </c>
      <c r="C3648">
        <v>0.78</v>
      </c>
      <c r="D3648">
        <v>1022.2</v>
      </c>
      <c r="E3648">
        <v>18.27</v>
      </c>
      <c r="F3648">
        <v>12.04</v>
      </c>
      <c r="G3648">
        <v>91.5</v>
      </c>
      <c r="H3648">
        <v>60.8</v>
      </c>
      <c r="I3648">
        <v>83.8</v>
      </c>
      <c r="J3648">
        <v>85.2</v>
      </c>
      <c r="K3648">
        <v>83.4</v>
      </c>
      <c r="L3648">
        <v>22.5</v>
      </c>
      <c r="M3648">
        <v>83.1</v>
      </c>
      <c r="N3648">
        <v>207</v>
      </c>
      <c r="O3648">
        <v>19.899999999999999</v>
      </c>
      <c r="P3648">
        <v>12.6</v>
      </c>
      <c r="Q3648">
        <v>12.86</v>
      </c>
      <c r="R3648">
        <v>1.62</v>
      </c>
      <c r="S3648">
        <v>26.1</v>
      </c>
      <c r="U3648">
        <f>A3648-3438108179</f>
        <v>19713.066860198975</v>
      </c>
      <c r="V3648" s="7">
        <f t="shared" si="281"/>
        <v>41255.688577162735</v>
      </c>
      <c r="W3648" s="4">
        <f t="shared" si="285"/>
        <v>191.91000000000003</v>
      </c>
      <c r="X3648">
        <f t="shared" si="282"/>
        <v>0.56718279849153519</v>
      </c>
      <c r="Y3648">
        <f t="shared" si="283"/>
        <v>-6.23</v>
      </c>
      <c r="Z3648" s="5">
        <f t="shared" si="284"/>
        <v>8.0527623735112446</v>
      </c>
    </row>
    <row r="3649" spans="1:26" x14ac:dyDescent="0.35">
      <c r="A3649">
        <v>3438127897.3561602</v>
      </c>
      <c r="B3649">
        <v>136.79</v>
      </c>
      <c r="C3649">
        <v>0.75</v>
      </c>
      <c r="D3649">
        <v>1020.4</v>
      </c>
      <c r="E3649">
        <v>18.28</v>
      </c>
      <c r="F3649">
        <v>12.05</v>
      </c>
      <c r="G3649">
        <v>92.6</v>
      </c>
      <c r="H3649">
        <v>54.1</v>
      </c>
      <c r="I3649">
        <v>83.7</v>
      </c>
      <c r="J3649">
        <v>85</v>
      </c>
      <c r="K3649">
        <v>83.3</v>
      </c>
      <c r="L3649">
        <v>22.5</v>
      </c>
      <c r="M3649">
        <v>83</v>
      </c>
      <c r="N3649">
        <v>207</v>
      </c>
      <c r="O3649">
        <v>19.899999999999999</v>
      </c>
      <c r="P3649">
        <v>12.6</v>
      </c>
      <c r="Q3649">
        <v>12.86</v>
      </c>
      <c r="R3649">
        <v>1.62</v>
      </c>
      <c r="S3649">
        <v>26.1</v>
      </c>
      <c r="U3649">
        <f>A3649-3438108179</f>
        <v>19718.356160163879</v>
      </c>
      <c r="V3649" s="7">
        <f t="shared" si="281"/>
        <v>41255.688638381485</v>
      </c>
      <c r="W3649" s="4">
        <f t="shared" si="285"/>
        <v>191.95999999999998</v>
      </c>
      <c r="X3649">
        <f t="shared" si="282"/>
        <v>0.79315471722458464</v>
      </c>
      <c r="Y3649">
        <f t="shared" si="283"/>
        <v>-6.23</v>
      </c>
      <c r="Z3649" s="5">
        <f t="shared" si="284"/>
        <v>8.212238496171917</v>
      </c>
    </row>
    <row r="3650" spans="1:26" x14ac:dyDescent="0.35">
      <c r="A3650">
        <v>3438127902.6514702</v>
      </c>
      <c r="B3650">
        <v>136.86000000000001</v>
      </c>
      <c r="C3650">
        <v>0.8</v>
      </c>
      <c r="D3650">
        <v>1025.4000000000001</v>
      </c>
      <c r="E3650">
        <v>18.239999999999998</v>
      </c>
      <c r="F3650">
        <v>12.06</v>
      </c>
      <c r="G3650">
        <v>93.1</v>
      </c>
      <c r="H3650">
        <v>49.1</v>
      </c>
      <c r="I3650">
        <v>83.5</v>
      </c>
      <c r="J3650">
        <v>84.8</v>
      </c>
      <c r="K3650">
        <v>83.1</v>
      </c>
      <c r="L3650">
        <v>22.5</v>
      </c>
      <c r="M3650">
        <v>82.8</v>
      </c>
      <c r="N3650">
        <v>208</v>
      </c>
      <c r="O3650">
        <v>19.899999999999999</v>
      </c>
      <c r="P3650">
        <v>12.6</v>
      </c>
      <c r="Q3650">
        <v>12.86</v>
      </c>
      <c r="R3650">
        <v>1.62</v>
      </c>
      <c r="S3650">
        <v>26.1</v>
      </c>
      <c r="U3650">
        <f>A3650-3438108179</f>
        <v>19723.651470184326</v>
      </c>
      <c r="V3650" s="7">
        <f t="shared" si="281"/>
        <v>41255.688699669794</v>
      </c>
      <c r="W3650" s="4">
        <f t="shared" si="285"/>
        <v>192.03000000000003</v>
      </c>
      <c r="X3650">
        <f t="shared" si="282"/>
        <v>0.78957755656036255</v>
      </c>
      <c r="Y3650">
        <f t="shared" si="283"/>
        <v>-6.1799999999999979</v>
      </c>
      <c r="Z3650" s="5">
        <f t="shared" si="284"/>
        <v>7.9194934852549101</v>
      </c>
    </row>
    <row r="3651" spans="1:26" x14ac:dyDescent="0.35">
      <c r="A3651">
        <v>3438127907.9707699</v>
      </c>
      <c r="B3651">
        <v>136.93</v>
      </c>
      <c r="C3651">
        <v>0.74</v>
      </c>
      <c r="D3651">
        <v>1023.1</v>
      </c>
      <c r="E3651">
        <v>18.260000000000002</v>
      </c>
      <c r="F3651">
        <v>12.1</v>
      </c>
      <c r="G3651">
        <v>92.2</v>
      </c>
      <c r="H3651">
        <v>44.7</v>
      </c>
      <c r="I3651">
        <v>83.3</v>
      </c>
      <c r="J3651">
        <v>84.7</v>
      </c>
      <c r="K3651">
        <v>82.9</v>
      </c>
      <c r="L3651">
        <v>22.4</v>
      </c>
      <c r="M3651">
        <v>82.7</v>
      </c>
      <c r="N3651">
        <v>211</v>
      </c>
      <c r="O3651">
        <v>19.899999999999999</v>
      </c>
      <c r="P3651">
        <v>12.6</v>
      </c>
      <c r="Q3651">
        <v>12.86</v>
      </c>
      <c r="R3651">
        <v>1.62</v>
      </c>
      <c r="S3651">
        <v>26.1</v>
      </c>
      <c r="U3651">
        <f>A3651-3438108179</f>
        <v>19728.970769882202</v>
      </c>
      <c r="V3651" s="7">
        <f t="shared" si="281"/>
        <v>41255.688761235768</v>
      </c>
      <c r="W3651" s="4">
        <f t="shared" si="285"/>
        <v>192.10000000000002</v>
      </c>
      <c r="X3651">
        <f t="shared" si="282"/>
        <v>0.78957755656036255</v>
      </c>
      <c r="Y3651">
        <f t="shared" si="283"/>
        <v>-6.1600000000000019</v>
      </c>
      <c r="Z3651" s="5">
        <f t="shared" si="284"/>
        <v>8.220962327370394</v>
      </c>
    </row>
    <row r="3652" spans="1:26" x14ac:dyDescent="0.35">
      <c r="A3652">
        <v>3438127913.2900701</v>
      </c>
      <c r="B3652">
        <v>137</v>
      </c>
      <c r="C3652">
        <v>0.68</v>
      </c>
      <c r="D3652">
        <v>1021.1</v>
      </c>
      <c r="E3652">
        <v>18.260000000000002</v>
      </c>
      <c r="F3652">
        <v>12.11</v>
      </c>
      <c r="G3652">
        <v>85.7</v>
      </c>
      <c r="H3652">
        <v>43.1</v>
      </c>
      <c r="I3652">
        <v>83.2</v>
      </c>
      <c r="J3652">
        <v>84.5</v>
      </c>
      <c r="K3652">
        <v>82.7</v>
      </c>
      <c r="L3652">
        <v>22.4</v>
      </c>
      <c r="M3652">
        <v>82.5</v>
      </c>
      <c r="N3652">
        <v>211</v>
      </c>
      <c r="O3652">
        <v>19.899999999999999</v>
      </c>
      <c r="P3652">
        <v>12.6</v>
      </c>
      <c r="Q3652">
        <v>12.86</v>
      </c>
      <c r="R3652">
        <v>1.62</v>
      </c>
      <c r="S3652">
        <v>26.1</v>
      </c>
      <c r="U3652">
        <f>A3652-3438108179</f>
        <v>19734.290070056915</v>
      </c>
      <c r="V3652" s="7">
        <f t="shared" si="281"/>
        <v>41255.688822801741</v>
      </c>
      <c r="W3652" s="4">
        <f t="shared" si="285"/>
        <v>192.17000000000002</v>
      </c>
      <c r="X3652">
        <f t="shared" si="282"/>
        <v>0.67741626359503171</v>
      </c>
      <c r="Y3652">
        <f t="shared" si="283"/>
        <v>-6.1500000000000021</v>
      </c>
      <c r="Z3652" s="5">
        <f t="shared" si="284"/>
        <v>8.5690221092101488</v>
      </c>
    </row>
    <row r="3653" spans="1:26" x14ac:dyDescent="0.35">
      <c r="A3653">
        <v>3438127918.6043801</v>
      </c>
      <c r="B3653">
        <v>137.06</v>
      </c>
      <c r="C3653">
        <v>0.72</v>
      </c>
      <c r="D3653">
        <v>1016.5</v>
      </c>
      <c r="E3653">
        <v>18.27</v>
      </c>
      <c r="F3653">
        <v>12.1</v>
      </c>
      <c r="G3653">
        <v>77.900000000000006</v>
      </c>
      <c r="H3653">
        <v>44</v>
      </c>
      <c r="I3653">
        <v>83.1</v>
      </c>
      <c r="J3653">
        <v>84.3</v>
      </c>
      <c r="K3653">
        <v>82.6</v>
      </c>
      <c r="L3653">
        <v>22.4</v>
      </c>
      <c r="M3653">
        <v>82.3</v>
      </c>
      <c r="N3653">
        <v>210</v>
      </c>
      <c r="O3653">
        <v>19.899999999999999</v>
      </c>
      <c r="P3653">
        <v>12.6</v>
      </c>
      <c r="Q3653">
        <v>12.86</v>
      </c>
      <c r="R3653">
        <v>1.62</v>
      </c>
      <c r="S3653">
        <v>26.1</v>
      </c>
      <c r="U3653">
        <f>A3653-3438108179</f>
        <v>19739.604380130768</v>
      </c>
      <c r="V3653" s="7">
        <f t="shared" si="281"/>
        <v>41255.688884309959</v>
      </c>
      <c r="W3653" s="4">
        <f t="shared" si="285"/>
        <v>192.23000000000002</v>
      </c>
      <c r="X3653">
        <f t="shared" si="282"/>
        <v>0.79002319298712287</v>
      </c>
      <c r="Y3653">
        <f t="shared" si="283"/>
        <v>-6.17</v>
      </c>
      <c r="Z3653" s="5">
        <f t="shared" si="284"/>
        <v>8.3411224275318592</v>
      </c>
    </row>
    <row r="3654" spans="1:26" x14ac:dyDescent="0.35">
      <c r="A3654">
        <v>3438127923.92068</v>
      </c>
      <c r="B3654">
        <v>137.13</v>
      </c>
      <c r="C3654">
        <v>0.73</v>
      </c>
      <c r="D3654">
        <v>1015.8</v>
      </c>
      <c r="E3654">
        <v>18.260000000000002</v>
      </c>
      <c r="F3654">
        <v>12.1</v>
      </c>
      <c r="G3654">
        <v>69.3</v>
      </c>
      <c r="H3654">
        <v>49.6</v>
      </c>
      <c r="I3654">
        <v>83</v>
      </c>
      <c r="J3654">
        <v>84.1</v>
      </c>
      <c r="K3654">
        <v>82.5</v>
      </c>
      <c r="L3654">
        <v>22.4</v>
      </c>
      <c r="M3654">
        <v>82.2</v>
      </c>
      <c r="N3654">
        <v>210</v>
      </c>
      <c r="O3654">
        <v>19.899999999999999</v>
      </c>
      <c r="P3654">
        <v>12.6</v>
      </c>
      <c r="Q3654">
        <v>12.86</v>
      </c>
      <c r="R3654">
        <v>1.62</v>
      </c>
      <c r="S3654">
        <v>26.1</v>
      </c>
      <c r="U3654">
        <f>A3654-3438108179</f>
        <v>19744.920680046082</v>
      </c>
      <c r="V3654" s="7">
        <f t="shared" si="281"/>
        <v>41255.688945841204</v>
      </c>
      <c r="W3654" s="4">
        <f t="shared" si="285"/>
        <v>192.3</v>
      </c>
      <c r="X3654">
        <f t="shared" si="282"/>
        <v>0.56398290253456584</v>
      </c>
      <c r="Y3654">
        <f t="shared" si="283"/>
        <v>-6.1600000000000019</v>
      </c>
      <c r="Z3654" s="5">
        <f t="shared" si="284"/>
        <v>8.277078762623562</v>
      </c>
    </row>
    <row r="3655" spans="1:26" x14ac:dyDescent="0.35">
      <c r="A3655">
        <v>3438127929.2399902</v>
      </c>
      <c r="B3655">
        <v>137.18</v>
      </c>
      <c r="C3655">
        <v>0.64</v>
      </c>
      <c r="D3655">
        <v>1008.8</v>
      </c>
      <c r="E3655">
        <v>18.28</v>
      </c>
      <c r="F3655">
        <v>12.15</v>
      </c>
      <c r="G3655">
        <v>60.8</v>
      </c>
      <c r="H3655">
        <v>56.8</v>
      </c>
      <c r="I3655">
        <v>82.9</v>
      </c>
      <c r="J3655">
        <v>84.1</v>
      </c>
      <c r="K3655">
        <v>82.4</v>
      </c>
      <c r="L3655">
        <v>22.4</v>
      </c>
      <c r="M3655">
        <v>82.1</v>
      </c>
      <c r="N3655">
        <v>212</v>
      </c>
      <c r="O3655">
        <v>19.899999999999999</v>
      </c>
      <c r="P3655">
        <v>12.6</v>
      </c>
      <c r="Q3655">
        <v>12.86</v>
      </c>
      <c r="R3655">
        <v>1.62</v>
      </c>
      <c r="S3655">
        <v>26.1</v>
      </c>
      <c r="U3655">
        <f>A3655-3438108179</f>
        <v>19750.239990234375</v>
      </c>
      <c r="V3655" s="7">
        <f t="shared" si="281"/>
        <v>41255.689007407294</v>
      </c>
      <c r="W3655" s="4">
        <f t="shared" si="285"/>
        <v>192.35000000000002</v>
      </c>
      <c r="X3655">
        <f t="shared" si="282"/>
        <v>0.67856676381544212</v>
      </c>
      <c r="Y3655">
        <f t="shared" si="283"/>
        <v>-6.1300000000000008</v>
      </c>
      <c r="Z3655" s="5">
        <f t="shared" si="284"/>
        <v>8.818371932211857</v>
      </c>
    </row>
    <row r="3656" spans="1:26" x14ac:dyDescent="0.35">
      <c r="A3656">
        <v>3438127934.54529</v>
      </c>
      <c r="B3656">
        <v>137.24</v>
      </c>
      <c r="C3656">
        <v>0.7</v>
      </c>
      <c r="D3656">
        <v>1014.3</v>
      </c>
      <c r="E3656">
        <v>18.28</v>
      </c>
      <c r="F3656">
        <v>12.02</v>
      </c>
      <c r="G3656">
        <v>54.5</v>
      </c>
      <c r="H3656">
        <v>64</v>
      </c>
      <c r="I3656">
        <v>82.8</v>
      </c>
      <c r="J3656">
        <v>84</v>
      </c>
      <c r="K3656">
        <v>82.3</v>
      </c>
      <c r="L3656">
        <v>22.4</v>
      </c>
      <c r="M3656">
        <v>82</v>
      </c>
      <c r="N3656">
        <v>205</v>
      </c>
      <c r="O3656">
        <v>19.899999999999999</v>
      </c>
      <c r="P3656">
        <v>12.6</v>
      </c>
      <c r="Q3656">
        <v>12.86</v>
      </c>
      <c r="R3656">
        <v>1.62</v>
      </c>
      <c r="S3656">
        <v>26.1</v>
      </c>
      <c r="U3656">
        <f>A3656-3438108179</f>
        <v>19755.545289993286</v>
      </c>
      <c r="V3656" s="7">
        <f t="shared" si="281"/>
        <v>41255.689068811225</v>
      </c>
      <c r="W3656" s="4">
        <f t="shared" si="285"/>
        <v>192.41000000000003</v>
      </c>
      <c r="X3656">
        <f t="shared" si="282"/>
        <v>0.67639929926391407</v>
      </c>
      <c r="Y3656">
        <f t="shared" si="283"/>
        <v>-6.2600000000000016</v>
      </c>
      <c r="Z3656" s="5">
        <f t="shared" si="284"/>
        <v>8.5209164791598067</v>
      </c>
    </row>
    <row r="3657" spans="1:26" x14ac:dyDescent="0.35">
      <c r="A3657">
        <v>3438127939.86759</v>
      </c>
      <c r="B3657">
        <v>137.30000000000001</v>
      </c>
      <c r="C3657">
        <v>0.57999999999999996</v>
      </c>
      <c r="D3657">
        <v>1009.7</v>
      </c>
      <c r="E3657">
        <v>18.28</v>
      </c>
      <c r="F3657">
        <v>12.08</v>
      </c>
      <c r="G3657">
        <v>48.8</v>
      </c>
      <c r="H3657">
        <v>70.400000000000006</v>
      </c>
      <c r="I3657">
        <v>82.8</v>
      </c>
      <c r="J3657">
        <v>83.9</v>
      </c>
      <c r="K3657">
        <v>82.3</v>
      </c>
      <c r="L3657">
        <v>22.4</v>
      </c>
      <c r="M3657">
        <v>81.900000000000006</v>
      </c>
      <c r="N3657">
        <v>207</v>
      </c>
      <c r="O3657">
        <v>19.899999999999999</v>
      </c>
      <c r="P3657">
        <v>12.6</v>
      </c>
      <c r="Q3657">
        <v>12.86</v>
      </c>
      <c r="R3657">
        <v>1.62</v>
      </c>
      <c r="S3657">
        <v>26.1</v>
      </c>
      <c r="U3657">
        <f>A3657-3438108179</f>
        <v>19760.867589950562</v>
      </c>
      <c r="V3657" s="7">
        <f t="shared" si="281"/>
        <v>41255.68913041192</v>
      </c>
      <c r="W3657" s="4">
        <f t="shared" si="285"/>
        <v>192.47000000000003</v>
      </c>
      <c r="X3657">
        <f t="shared" si="282"/>
        <v>0.56408889945871288</v>
      </c>
      <c r="Y3657">
        <f t="shared" si="283"/>
        <v>-6.2000000000000011</v>
      </c>
      <c r="Z3657" s="5">
        <f t="shared" si="284"/>
        <v>9.3160113676845402</v>
      </c>
    </row>
    <row r="3658" spans="1:26" x14ac:dyDescent="0.35">
      <c r="A3658">
        <v>3438127945.1859002</v>
      </c>
      <c r="B3658">
        <v>137.35</v>
      </c>
      <c r="C3658">
        <v>0.62</v>
      </c>
      <c r="D3658">
        <v>1008.9</v>
      </c>
      <c r="E3658">
        <v>18.27</v>
      </c>
      <c r="F3658">
        <v>12.04</v>
      </c>
      <c r="G3658">
        <v>45.6</v>
      </c>
      <c r="H3658">
        <v>76.8</v>
      </c>
      <c r="I3658">
        <v>82.8</v>
      </c>
      <c r="J3658">
        <v>83.8</v>
      </c>
      <c r="K3658">
        <v>82.2</v>
      </c>
      <c r="L3658">
        <v>22.4</v>
      </c>
      <c r="M3658">
        <v>81.900000000000006</v>
      </c>
      <c r="N3658">
        <v>207</v>
      </c>
      <c r="O3658">
        <v>19.899999999999999</v>
      </c>
      <c r="P3658">
        <v>12.6</v>
      </c>
      <c r="Q3658">
        <v>12.86</v>
      </c>
      <c r="R3658">
        <v>1.62</v>
      </c>
      <c r="S3658">
        <v>26</v>
      </c>
      <c r="U3658">
        <f>A3658-3438108179</f>
        <v>19766.185900211334</v>
      </c>
      <c r="V3658" s="7">
        <f t="shared" si="281"/>
        <v>41255.689191966441</v>
      </c>
      <c r="W3658" s="4">
        <f t="shared" si="285"/>
        <v>192.51999999999998</v>
      </c>
      <c r="X3658">
        <f t="shared" si="282"/>
        <v>0.67716273684619699</v>
      </c>
      <c r="Y3658">
        <f t="shared" si="283"/>
        <v>-6.23</v>
      </c>
      <c r="Z3658" s="5">
        <f t="shared" si="284"/>
        <v>9.0322581249818139</v>
      </c>
    </row>
    <row r="3659" spans="1:26" x14ac:dyDescent="0.35">
      <c r="A3659">
        <v>3438127950.5022001</v>
      </c>
      <c r="B3659">
        <v>137.41</v>
      </c>
      <c r="C3659">
        <v>0.61</v>
      </c>
      <c r="D3659">
        <v>1008.4</v>
      </c>
      <c r="E3659">
        <v>18.260000000000002</v>
      </c>
      <c r="F3659">
        <v>12.05</v>
      </c>
      <c r="G3659">
        <v>45.4</v>
      </c>
      <c r="H3659">
        <v>82.2</v>
      </c>
      <c r="I3659">
        <v>82.8</v>
      </c>
      <c r="J3659">
        <v>83.8</v>
      </c>
      <c r="K3659">
        <v>82.2</v>
      </c>
      <c r="L3659">
        <v>22.4</v>
      </c>
      <c r="M3659">
        <v>81.8</v>
      </c>
      <c r="N3659">
        <v>207</v>
      </c>
      <c r="O3659">
        <v>19.899999999999999</v>
      </c>
      <c r="P3659">
        <v>12.6</v>
      </c>
      <c r="Q3659">
        <v>12.86</v>
      </c>
      <c r="R3659">
        <v>1.62</v>
      </c>
      <c r="S3659">
        <v>26</v>
      </c>
      <c r="U3659">
        <f>A3659-3438108179</f>
        <v>19771.502200126648</v>
      </c>
      <c r="V3659" s="7">
        <f t="shared" si="281"/>
        <v>41255.689253497687</v>
      </c>
      <c r="W3659" s="4">
        <f t="shared" si="285"/>
        <v>192.57999999999998</v>
      </c>
      <c r="X3659">
        <f t="shared" si="282"/>
        <v>0.56408896613630299</v>
      </c>
      <c r="Y3659">
        <f t="shared" si="283"/>
        <v>-6.2100000000000009</v>
      </c>
      <c r="Z3659" s="5">
        <f t="shared" si="284"/>
        <v>9.0913639586312005</v>
      </c>
    </row>
    <row r="3660" spans="1:26" x14ac:dyDescent="0.35">
      <c r="A3660">
        <v>3438127955.8205099</v>
      </c>
      <c r="B3660">
        <v>137.46</v>
      </c>
      <c r="C3660">
        <v>0.53</v>
      </c>
      <c r="D3660">
        <v>1003.6</v>
      </c>
      <c r="E3660">
        <v>18.28</v>
      </c>
      <c r="F3660">
        <v>12.08</v>
      </c>
      <c r="G3660">
        <v>49</v>
      </c>
      <c r="H3660">
        <v>86</v>
      </c>
      <c r="I3660">
        <v>82.7</v>
      </c>
      <c r="J3660">
        <v>83.8</v>
      </c>
      <c r="K3660">
        <v>82.2</v>
      </c>
      <c r="L3660">
        <v>22.4</v>
      </c>
      <c r="M3660">
        <v>81.8</v>
      </c>
      <c r="N3660">
        <v>207</v>
      </c>
      <c r="O3660">
        <v>19.899999999999999</v>
      </c>
      <c r="P3660">
        <v>12.6</v>
      </c>
      <c r="Q3660">
        <v>12.86</v>
      </c>
      <c r="R3660">
        <v>1.62</v>
      </c>
      <c r="S3660">
        <v>26</v>
      </c>
      <c r="U3660">
        <f>A3660-3438108179</f>
        <v>19776.820509910583</v>
      </c>
      <c r="V3660" s="7">
        <f t="shared" si="281"/>
        <v>41255.689315052201</v>
      </c>
      <c r="W3660" s="4">
        <f t="shared" si="285"/>
        <v>192.63</v>
      </c>
      <c r="X3660">
        <f t="shared" si="282"/>
        <v>0.56387794484689946</v>
      </c>
      <c r="Y3660">
        <f t="shared" si="283"/>
        <v>-6.2000000000000011</v>
      </c>
      <c r="Z3660" s="5">
        <f t="shared" si="284"/>
        <v>9.7455436671912814</v>
      </c>
    </row>
    <row r="3661" spans="1:26" x14ac:dyDescent="0.35">
      <c r="A3661">
        <v>3438127961.14081</v>
      </c>
      <c r="B3661">
        <v>137.51</v>
      </c>
      <c r="C3661">
        <v>0.57999999999999996</v>
      </c>
      <c r="D3661">
        <v>1002.6</v>
      </c>
      <c r="E3661">
        <v>18.28</v>
      </c>
      <c r="F3661">
        <v>12.05</v>
      </c>
      <c r="G3661">
        <v>55.7</v>
      </c>
      <c r="H3661">
        <v>88.8</v>
      </c>
      <c r="I3661">
        <v>82.7</v>
      </c>
      <c r="J3661">
        <v>83.8</v>
      </c>
      <c r="K3661">
        <v>82.2</v>
      </c>
      <c r="L3661">
        <v>22.4</v>
      </c>
      <c r="M3661">
        <v>81.7</v>
      </c>
      <c r="N3661">
        <v>207</v>
      </c>
      <c r="O3661">
        <v>19.899999999999999</v>
      </c>
      <c r="P3661">
        <v>12.6</v>
      </c>
      <c r="Q3661">
        <v>12.86</v>
      </c>
      <c r="R3661">
        <v>1.62</v>
      </c>
      <c r="S3661">
        <v>26</v>
      </c>
      <c r="U3661">
        <f>A3661-3438108179</f>
        <v>19782.140810012817</v>
      </c>
      <c r="V3661" s="7">
        <f t="shared" si="281"/>
        <v>41255.689376629751</v>
      </c>
      <c r="W3661" s="4">
        <f t="shared" si="285"/>
        <v>192.68</v>
      </c>
      <c r="X3661">
        <f t="shared" si="282"/>
        <v>0.4512712262509988</v>
      </c>
      <c r="Y3661">
        <f t="shared" si="283"/>
        <v>-6.23</v>
      </c>
      <c r="Z3661" s="5">
        <f t="shared" si="284"/>
        <v>9.3385229060269292</v>
      </c>
    </row>
    <row r="3662" spans="1:26" x14ac:dyDescent="0.35">
      <c r="A3662">
        <v>3438127966.4591198</v>
      </c>
      <c r="B3662">
        <v>137.55000000000001</v>
      </c>
      <c r="C3662">
        <v>0.55000000000000004</v>
      </c>
      <c r="D3662">
        <v>999.1</v>
      </c>
      <c r="E3662">
        <v>18.260000000000002</v>
      </c>
      <c r="F3662">
        <v>12.08</v>
      </c>
      <c r="G3662">
        <v>63.3</v>
      </c>
      <c r="H3662">
        <v>90.4</v>
      </c>
      <c r="I3662">
        <v>82.7</v>
      </c>
      <c r="J3662">
        <v>83.9</v>
      </c>
      <c r="K3662">
        <v>82.2</v>
      </c>
      <c r="L3662">
        <v>22.4</v>
      </c>
      <c r="M3662">
        <v>81.7</v>
      </c>
      <c r="N3662">
        <v>206</v>
      </c>
      <c r="O3662">
        <v>19.899999999999999</v>
      </c>
      <c r="P3662">
        <v>12.5</v>
      </c>
      <c r="Q3662">
        <v>12.86</v>
      </c>
      <c r="R3662">
        <v>1.62</v>
      </c>
      <c r="S3662">
        <v>26</v>
      </c>
      <c r="U3662">
        <f>A3662-3438108179</f>
        <v>19787.459119796753</v>
      </c>
      <c r="V3662" s="7">
        <f t="shared" si="281"/>
        <v>41255.689438184258</v>
      </c>
      <c r="W3662" s="4">
        <f t="shared" si="285"/>
        <v>192.72000000000003</v>
      </c>
      <c r="X3662">
        <f t="shared" si="282"/>
        <v>0.56408996629691566</v>
      </c>
      <c r="Y3662">
        <f t="shared" si="283"/>
        <v>-6.1800000000000015</v>
      </c>
      <c r="Z3662" s="5">
        <f t="shared" si="284"/>
        <v>9.5512685164561919</v>
      </c>
    </row>
    <row r="3663" spans="1:26" x14ac:dyDescent="0.35">
      <c r="A3663">
        <v>3438127971.77742</v>
      </c>
      <c r="B3663">
        <v>137.6</v>
      </c>
      <c r="C3663">
        <v>0.45</v>
      </c>
      <c r="D3663">
        <v>998.6</v>
      </c>
      <c r="E3663">
        <v>18.25</v>
      </c>
      <c r="F3663">
        <v>12.09</v>
      </c>
      <c r="G3663">
        <v>70.099999999999994</v>
      </c>
      <c r="H3663">
        <v>92.1</v>
      </c>
      <c r="I3663">
        <v>82.7</v>
      </c>
      <c r="J3663">
        <v>83.9</v>
      </c>
      <c r="K3663">
        <v>82.2</v>
      </c>
      <c r="L3663">
        <v>22.4</v>
      </c>
      <c r="M3663">
        <v>81.7</v>
      </c>
      <c r="N3663">
        <v>206</v>
      </c>
      <c r="O3663">
        <v>19.899999999999999</v>
      </c>
      <c r="P3663">
        <v>12.5</v>
      </c>
      <c r="Q3663">
        <v>12.86</v>
      </c>
      <c r="R3663">
        <v>1.62</v>
      </c>
      <c r="S3663">
        <v>25.9</v>
      </c>
      <c r="U3663">
        <f>A3663-3438108179</f>
        <v>19792.777420043945</v>
      </c>
      <c r="V3663" s="7">
        <f t="shared" si="281"/>
        <v>41255.689499738663</v>
      </c>
      <c r="W3663" s="4">
        <f t="shared" si="285"/>
        <v>192.76999999999998</v>
      </c>
      <c r="X3663">
        <f t="shared" si="282"/>
        <v>0.56398396897187075</v>
      </c>
      <c r="Y3663">
        <f t="shared" si="283"/>
        <v>-6.16</v>
      </c>
      <c r="Z3663" s="5">
        <f t="shared" si="284"/>
        <v>10.542224514900068</v>
      </c>
    </row>
    <row r="3664" spans="1:26" x14ac:dyDescent="0.35">
      <c r="A3664">
        <v>3438127977.0967202</v>
      </c>
      <c r="B3664">
        <v>137.65</v>
      </c>
      <c r="C3664">
        <v>0.5</v>
      </c>
      <c r="D3664">
        <v>993</v>
      </c>
      <c r="E3664">
        <v>18.25</v>
      </c>
      <c r="F3664">
        <v>12.08</v>
      </c>
      <c r="G3664">
        <v>75.8</v>
      </c>
      <c r="H3664">
        <v>93.1</v>
      </c>
      <c r="I3664">
        <v>82.7</v>
      </c>
      <c r="J3664">
        <v>84</v>
      </c>
      <c r="K3664">
        <v>82.1</v>
      </c>
      <c r="L3664">
        <v>22.4</v>
      </c>
      <c r="M3664">
        <v>81.7</v>
      </c>
      <c r="N3664">
        <v>207</v>
      </c>
      <c r="O3664">
        <v>19.899999999999999</v>
      </c>
      <c r="P3664">
        <v>12.5</v>
      </c>
      <c r="Q3664">
        <v>12.86</v>
      </c>
      <c r="R3664">
        <v>1.62</v>
      </c>
      <c r="S3664">
        <v>25.8</v>
      </c>
      <c r="U3664">
        <f>A3664-3438108179</f>
        <v>19798.096720218658</v>
      </c>
      <c r="V3664" s="7">
        <f t="shared" si="281"/>
        <v>41255.689561304636</v>
      </c>
      <c r="W3664" s="4">
        <f t="shared" si="285"/>
        <v>192.82</v>
      </c>
      <c r="X3664">
        <f t="shared" si="282"/>
        <v>0.33864443786074927</v>
      </c>
      <c r="Y3664">
        <f t="shared" si="283"/>
        <v>-6.17</v>
      </c>
      <c r="Z3664" s="5">
        <f t="shared" si="284"/>
        <v>10.009346913038232</v>
      </c>
    </row>
    <row r="3665" spans="1:26" x14ac:dyDescent="0.35">
      <c r="A3665">
        <v>3438127982.4120302</v>
      </c>
      <c r="B3665">
        <v>137.68</v>
      </c>
      <c r="C3665">
        <v>0.4</v>
      </c>
      <c r="D3665">
        <v>989</v>
      </c>
      <c r="E3665">
        <v>18.260000000000002</v>
      </c>
      <c r="F3665">
        <v>12.08</v>
      </c>
      <c r="G3665">
        <v>81.900000000000006</v>
      </c>
      <c r="H3665">
        <v>92.4</v>
      </c>
      <c r="I3665">
        <v>82.7</v>
      </c>
      <c r="J3665">
        <v>84</v>
      </c>
      <c r="K3665">
        <v>82.1</v>
      </c>
      <c r="L3665">
        <v>22.4</v>
      </c>
      <c r="M3665">
        <v>81.7</v>
      </c>
      <c r="N3665">
        <v>207</v>
      </c>
      <c r="O3665">
        <v>19.899999999999999</v>
      </c>
      <c r="P3665">
        <v>12.5</v>
      </c>
      <c r="Q3665">
        <v>12.86</v>
      </c>
      <c r="R3665">
        <v>1.62</v>
      </c>
      <c r="S3665">
        <v>25.7</v>
      </c>
      <c r="U3665">
        <f>A3665-3438108179</f>
        <v>19803.412030220032</v>
      </c>
      <c r="V3665" s="7">
        <f t="shared" si="281"/>
        <v>41255.689622824422</v>
      </c>
      <c r="W3665" s="4">
        <f t="shared" si="285"/>
        <v>192.85000000000002</v>
      </c>
      <c r="X3665">
        <f t="shared" si="282"/>
        <v>0.56377202718036323</v>
      </c>
      <c r="Y3665">
        <f t="shared" si="283"/>
        <v>-6.1800000000000015</v>
      </c>
      <c r="Z3665" s="5">
        <f t="shared" si="284"/>
        <v>11.199855093972866</v>
      </c>
    </row>
    <row r="3666" spans="1:26" x14ac:dyDescent="0.35">
      <c r="A3666">
        <v>3438127987.7333298</v>
      </c>
      <c r="B3666">
        <v>137.72999999999999</v>
      </c>
      <c r="C3666">
        <v>0.47</v>
      </c>
      <c r="D3666">
        <v>986.8</v>
      </c>
      <c r="E3666">
        <v>18.29</v>
      </c>
      <c r="F3666">
        <v>12.09</v>
      </c>
      <c r="G3666">
        <v>85.6</v>
      </c>
      <c r="H3666">
        <v>87</v>
      </c>
      <c r="I3666">
        <v>82.8</v>
      </c>
      <c r="J3666">
        <v>84</v>
      </c>
      <c r="K3666">
        <v>82.1</v>
      </c>
      <c r="L3666">
        <v>22.4</v>
      </c>
      <c r="M3666">
        <v>81.7</v>
      </c>
      <c r="N3666">
        <v>207</v>
      </c>
      <c r="O3666">
        <v>19.899999999999999</v>
      </c>
      <c r="P3666">
        <v>12.5</v>
      </c>
      <c r="Q3666">
        <v>12.86</v>
      </c>
      <c r="R3666">
        <v>1.62</v>
      </c>
      <c r="S3666">
        <v>25.7</v>
      </c>
      <c r="U3666">
        <f>A3666-3438108179</f>
        <v>19808.733329772949</v>
      </c>
      <c r="V3666" s="7">
        <f t="shared" si="281"/>
        <v>41255.689684413541</v>
      </c>
      <c r="W3666" s="4">
        <f t="shared" si="285"/>
        <v>192.89999999999998</v>
      </c>
      <c r="X3666">
        <f t="shared" si="282"/>
        <v>0.33838974152067541</v>
      </c>
      <c r="Y3666">
        <f t="shared" si="283"/>
        <v>-6.1999999999999993</v>
      </c>
      <c r="Z3666" s="5">
        <f t="shared" si="284"/>
        <v>10.348921140773921</v>
      </c>
    </row>
    <row r="3667" spans="1:26" x14ac:dyDescent="0.35">
      <c r="A3667">
        <v>3438127993.05264</v>
      </c>
      <c r="B3667">
        <v>137.76</v>
      </c>
      <c r="C3667">
        <v>0.41</v>
      </c>
      <c r="D3667">
        <v>984.6</v>
      </c>
      <c r="E3667">
        <v>18.27</v>
      </c>
      <c r="F3667">
        <v>12.08</v>
      </c>
      <c r="G3667">
        <v>88.6</v>
      </c>
      <c r="H3667">
        <v>78.900000000000006</v>
      </c>
      <c r="I3667">
        <v>82.8</v>
      </c>
      <c r="J3667">
        <v>84</v>
      </c>
      <c r="K3667">
        <v>82.1</v>
      </c>
      <c r="L3667">
        <v>22.4</v>
      </c>
      <c r="M3667">
        <v>81.7</v>
      </c>
      <c r="N3667">
        <v>207</v>
      </c>
      <c r="O3667">
        <v>19.899999999999999</v>
      </c>
      <c r="P3667">
        <v>12.4</v>
      </c>
      <c r="Q3667">
        <v>12.86</v>
      </c>
      <c r="R3667">
        <v>1.62</v>
      </c>
      <c r="S3667">
        <v>25.7</v>
      </c>
      <c r="U3667">
        <f>A3667-3438108179</f>
        <v>19814.052639961243</v>
      </c>
      <c r="V3667" s="7">
        <f t="shared" si="281"/>
        <v>41255.689745979631</v>
      </c>
      <c r="W3667" s="4">
        <f t="shared" si="285"/>
        <v>192.93</v>
      </c>
      <c r="X3667">
        <f t="shared" si="282"/>
        <v>0.45084814245631205</v>
      </c>
      <c r="Y3667">
        <f t="shared" si="283"/>
        <v>-6.1899999999999995</v>
      </c>
      <c r="Z3667" s="5">
        <f t="shared" si="284"/>
        <v>11.071374921557956</v>
      </c>
    </row>
    <row r="3668" spans="1:26" x14ac:dyDescent="0.35">
      <c r="A3668">
        <v>3438127998.3759398</v>
      </c>
      <c r="B3668">
        <v>137.80000000000001</v>
      </c>
      <c r="C3668">
        <v>0.38</v>
      </c>
      <c r="D3668">
        <v>985.7</v>
      </c>
      <c r="E3668">
        <v>18.27</v>
      </c>
      <c r="F3668">
        <v>12.07</v>
      </c>
      <c r="G3668">
        <v>90</v>
      </c>
      <c r="H3668">
        <v>70.3</v>
      </c>
      <c r="I3668">
        <v>82.8</v>
      </c>
      <c r="J3668">
        <v>84</v>
      </c>
      <c r="K3668">
        <v>82.1</v>
      </c>
      <c r="L3668">
        <v>22.4</v>
      </c>
      <c r="M3668">
        <v>81.7</v>
      </c>
      <c r="N3668">
        <v>207</v>
      </c>
      <c r="O3668">
        <v>19.899999999999999</v>
      </c>
      <c r="P3668">
        <v>12.4</v>
      </c>
      <c r="Q3668">
        <v>12.86</v>
      </c>
      <c r="R3668">
        <v>1.62</v>
      </c>
      <c r="S3668">
        <v>25.6</v>
      </c>
      <c r="U3668">
        <f>A3668-3438108179</f>
        <v>19819.375939846039</v>
      </c>
      <c r="V3668" s="7">
        <f t="shared" si="281"/>
        <v>41255.689807591902</v>
      </c>
      <c r="W3668" s="4">
        <f t="shared" si="285"/>
        <v>192.97000000000003</v>
      </c>
      <c r="X3668">
        <f t="shared" si="282"/>
        <v>0.33960341657081694</v>
      </c>
      <c r="Y3668">
        <f t="shared" si="283"/>
        <v>-6.1999999999999993</v>
      </c>
      <c r="Z3668" s="5">
        <f t="shared" si="284"/>
        <v>11.509387395746499</v>
      </c>
    </row>
    <row r="3669" spans="1:26" x14ac:dyDescent="0.35">
      <c r="A3669">
        <v>3438128003.67624</v>
      </c>
      <c r="B3669">
        <v>137.83000000000001</v>
      </c>
      <c r="C3669">
        <v>0.36</v>
      </c>
      <c r="D3669">
        <v>983.3</v>
      </c>
      <c r="E3669">
        <v>18.25</v>
      </c>
      <c r="F3669">
        <v>12.09</v>
      </c>
      <c r="G3669">
        <v>91.8</v>
      </c>
      <c r="H3669">
        <v>61.8</v>
      </c>
      <c r="I3669">
        <v>82.8</v>
      </c>
      <c r="J3669">
        <v>84</v>
      </c>
      <c r="K3669">
        <v>82.1</v>
      </c>
      <c r="L3669">
        <v>22.4</v>
      </c>
      <c r="M3669">
        <v>81.7</v>
      </c>
      <c r="N3669">
        <v>207</v>
      </c>
      <c r="O3669">
        <v>19.899999999999999</v>
      </c>
      <c r="P3669">
        <v>12.4</v>
      </c>
      <c r="Q3669">
        <v>12.86</v>
      </c>
      <c r="R3669">
        <v>1.62</v>
      </c>
      <c r="S3669">
        <v>25.6</v>
      </c>
      <c r="U3669">
        <f>A3669-3438108179</f>
        <v>19824.676239967346</v>
      </c>
      <c r="V3669" s="7">
        <f t="shared" si="281"/>
        <v>41255.689868937967</v>
      </c>
      <c r="W3669" s="4">
        <f t="shared" si="285"/>
        <v>193</v>
      </c>
      <c r="X3669">
        <f t="shared" si="282"/>
        <v>0.45127117290884999</v>
      </c>
      <c r="Y3669">
        <f t="shared" si="283"/>
        <v>-6.16</v>
      </c>
      <c r="Z3669" s="5">
        <f t="shared" si="284"/>
        <v>11.786565324690647</v>
      </c>
    </row>
    <row r="3670" spans="1:26" x14ac:dyDescent="0.35">
      <c r="A3670">
        <v>3438128008.9945502</v>
      </c>
      <c r="B3670">
        <v>137.87</v>
      </c>
      <c r="C3670">
        <v>0.4</v>
      </c>
      <c r="D3670">
        <v>987.5</v>
      </c>
      <c r="E3670">
        <v>18.260000000000002</v>
      </c>
      <c r="F3670">
        <v>12.07</v>
      </c>
      <c r="G3670">
        <v>93</v>
      </c>
      <c r="H3670">
        <v>54.9</v>
      </c>
      <c r="I3670">
        <v>82.8</v>
      </c>
      <c r="J3670">
        <v>84</v>
      </c>
      <c r="K3670">
        <v>82.1</v>
      </c>
      <c r="L3670">
        <v>22.5</v>
      </c>
      <c r="M3670">
        <v>81.7</v>
      </c>
      <c r="N3670">
        <v>208</v>
      </c>
      <c r="O3670">
        <v>19.899999999999999</v>
      </c>
      <c r="P3670">
        <v>12.4</v>
      </c>
      <c r="Q3670">
        <v>12.86</v>
      </c>
      <c r="R3670">
        <v>1.62</v>
      </c>
      <c r="S3670">
        <v>25.6</v>
      </c>
      <c r="U3670">
        <f>A3670-3438108179</f>
        <v>19829.994550228119</v>
      </c>
      <c r="V3670" s="7">
        <f t="shared" si="281"/>
        <v>41255.689930492481</v>
      </c>
      <c r="W3670" s="4">
        <f t="shared" si="285"/>
        <v>193.04000000000002</v>
      </c>
      <c r="X3670">
        <f t="shared" si="282"/>
        <v>0.33851768212696676</v>
      </c>
      <c r="Y3670">
        <f t="shared" si="283"/>
        <v>-6.1900000000000013</v>
      </c>
      <c r="Z3670" s="5">
        <f t="shared" si="284"/>
        <v>11.208912802767493</v>
      </c>
    </row>
    <row r="3671" spans="1:26" x14ac:dyDescent="0.35">
      <c r="A3671">
        <v>3438128014.3118501</v>
      </c>
      <c r="B3671">
        <v>137.9</v>
      </c>
      <c r="C3671">
        <v>0.37</v>
      </c>
      <c r="D3671">
        <v>986</v>
      </c>
      <c r="E3671">
        <v>18.25</v>
      </c>
      <c r="F3671">
        <v>12.1</v>
      </c>
      <c r="G3671">
        <v>93.6</v>
      </c>
      <c r="H3671">
        <v>49.4</v>
      </c>
      <c r="I3671">
        <v>82.7</v>
      </c>
      <c r="J3671">
        <v>83.9</v>
      </c>
      <c r="K3671">
        <v>82.1</v>
      </c>
      <c r="L3671">
        <v>22.5</v>
      </c>
      <c r="M3671">
        <v>81.7</v>
      </c>
      <c r="N3671">
        <v>208</v>
      </c>
      <c r="O3671">
        <v>19.899999999999999</v>
      </c>
      <c r="P3671">
        <v>12.4</v>
      </c>
      <c r="Q3671">
        <v>12.86</v>
      </c>
      <c r="R3671">
        <v>1.62</v>
      </c>
      <c r="S3671">
        <v>25.6</v>
      </c>
      <c r="U3671">
        <f>A3671-3438108179</f>
        <v>19835.311850070953</v>
      </c>
      <c r="V3671" s="7">
        <f t="shared" si="281"/>
        <v>41255.689992035303</v>
      </c>
      <c r="W3671" s="4">
        <f t="shared" si="285"/>
        <v>193.07</v>
      </c>
      <c r="X3671">
        <f t="shared" si="282"/>
        <v>0.33819901049067952</v>
      </c>
      <c r="Y3671">
        <f t="shared" si="283"/>
        <v>-6.15</v>
      </c>
      <c r="Z3671" s="5">
        <f t="shared" si="284"/>
        <v>11.616755738381357</v>
      </c>
    </row>
    <row r="3672" spans="1:26" x14ac:dyDescent="0.35">
      <c r="A3672">
        <v>3438128019.63416</v>
      </c>
      <c r="B3672">
        <v>137.93</v>
      </c>
      <c r="C3672">
        <v>0.41</v>
      </c>
      <c r="D3672">
        <v>983.5</v>
      </c>
      <c r="E3672">
        <v>18.260000000000002</v>
      </c>
      <c r="F3672">
        <v>12.13</v>
      </c>
      <c r="G3672">
        <v>91.6</v>
      </c>
      <c r="H3672">
        <v>45.4</v>
      </c>
      <c r="I3672">
        <v>82.7</v>
      </c>
      <c r="J3672">
        <v>83.9</v>
      </c>
      <c r="K3672">
        <v>82.1</v>
      </c>
      <c r="L3672">
        <v>22.5</v>
      </c>
      <c r="M3672">
        <v>81.7</v>
      </c>
      <c r="N3672">
        <v>208</v>
      </c>
      <c r="O3672">
        <v>19.899999999999999</v>
      </c>
      <c r="P3672">
        <v>12.4</v>
      </c>
      <c r="Q3672">
        <v>12.85</v>
      </c>
      <c r="R3672">
        <v>1.62</v>
      </c>
      <c r="S3672">
        <v>25.7</v>
      </c>
      <c r="U3672">
        <f>A3672-3438108179</f>
        <v>19840.634160041809</v>
      </c>
      <c r="V3672" s="7">
        <f t="shared" ref="V3672:V3735" si="286">U3672/60/60/24+$V$22</f>
        <v>41255.690053636114</v>
      </c>
      <c r="W3672" s="4">
        <f t="shared" si="285"/>
        <v>193.10000000000002</v>
      </c>
      <c r="X3672">
        <f t="shared" ref="X3672:X3735" si="287">(B3673-B3672)/((V3673-V3672)*24*60)</f>
        <v>0.45271912698846023</v>
      </c>
      <c r="Y3672">
        <f t="shared" ref="Y3672:Y3735" si="288">F3672-E3672</f>
        <v>-6.1300000000000008</v>
      </c>
      <c r="Z3672" s="5">
        <f t="shared" ref="Z3672:Z3735" si="289">SQRT((E3672-F3672)/C3672*0.005238)*39.37</f>
        <v>11.017586547091373</v>
      </c>
    </row>
    <row r="3673" spans="1:26" x14ac:dyDescent="0.35">
      <c r="A3673">
        <v>3438128024.9354601</v>
      </c>
      <c r="B3673">
        <v>137.97</v>
      </c>
      <c r="C3673">
        <v>0.37</v>
      </c>
      <c r="D3673">
        <v>986.9</v>
      </c>
      <c r="E3673">
        <v>18.25</v>
      </c>
      <c r="F3673">
        <v>12.12</v>
      </c>
      <c r="G3673">
        <v>86.6</v>
      </c>
      <c r="H3673">
        <v>42.9</v>
      </c>
      <c r="I3673">
        <v>82.7</v>
      </c>
      <c r="J3673">
        <v>83.8</v>
      </c>
      <c r="K3673">
        <v>82</v>
      </c>
      <c r="L3673">
        <v>22.5</v>
      </c>
      <c r="M3673">
        <v>81.7</v>
      </c>
      <c r="N3673">
        <v>209</v>
      </c>
      <c r="O3673">
        <v>19.899999999999999</v>
      </c>
      <c r="P3673">
        <v>12.4</v>
      </c>
      <c r="Q3673">
        <v>12.85</v>
      </c>
      <c r="R3673">
        <v>1.62</v>
      </c>
      <c r="S3673">
        <v>25.7</v>
      </c>
      <c r="U3673">
        <f>A3673-3438108179</f>
        <v>19845.935460090637</v>
      </c>
      <c r="V3673" s="7">
        <f t="shared" si="286"/>
        <v>41255.690114993755</v>
      </c>
      <c r="W3673" s="4">
        <f t="shared" si="285"/>
        <v>193.14</v>
      </c>
      <c r="X3673">
        <f t="shared" si="287"/>
        <v>0.33858136842309849</v>
      </c>
      <c r="Y3673">
        <f t="shared" si="288"/>
        <v>-6.1300000000000008</v>
      </c>
      <c r="Z3673" s="5">
        <f t="shared" si="289"/>
        <v>11.597851322700928</v>
      </c>
    </row>
    <row r="3674" spans="1:26" x14ac:dyDescent="0.35">
      <c r="A3674">
        <v>3438128030.25176</v>
      </c>
      <c r="B3674">
        <v>138</v>
      </c>
      <c r="C3674">
        <v>0.42</v>
      </c>
      <c r="D3674">
        <v>989.2</v>
      </c>
      <c r="E3674">
        <v>18.260000000000002</v>
      </c>
      <c r="F3674">
        <v>12.12</v>
      </c>
      <c r="G3674">
        <v>78.2</v>
      </c>
      <c r="H3674">
        <v>43.4</v>
      </c>
      <c r="I3674">
        <v>82.6</v>
      </c>
      <c r="J3674">
        <v>83.8</v>
      </c>
      <c r="K3674">
        <v>82</v>
      </c>
      <c r="L3674">
        <v>22.5</v>
      </c>
      <c r="M3674">
        <v>81.7</v>
      </c>
      <c r="N3674">
        <v>207</v>
      </c>
      <c r="O3674">
        <v>19.899999999999999</v>
      </c>
      <c r="P3674">
        <v>12.4</v>
      </c>
      <c r="Q3674">
        <v>12.85</v>
      </c>
      <c r="R3674">
        <v>1.62</v>
      </c>
      <c r="S3674">
        <v>25.8</v>
      </c>
      <c r="U3674">
        <f>A3674-3438108179</f>
        <v>19851.251760005951</v>
      </c>
      <c r="V3674" s="7">
        <f t="shared" si="286"/>
        <v>41255.690176525</v>
      </c>
      <c r="W3674" s="4">
        <f t="shared" si="285"/>
        <v>193.17000000000002</v>
      </c>
      <c r="X3674">
        <f t="shared" si="287"/>
        <v>0.45127117290884999</v>
      </c>
      <c r="Y3674">
        <f t="shared" si="288"/>
        <v>-6.1400000000000023</v>
      </c>
      <c r="Z3674" s="5">
        <f t="shared" si="289"/>
        <v>10.89451000885833</v>
      </c>
    </row>
    <row r="3675" spans="1:26" x14ac:dyDescent="0.35">
      <c r="A3675">
        <v>3438128035.5700698</v>
      </c>
      <c r="B3675">
        <v>138.04</v>
      </c>
      <c r="C3675">
        <v>0.34</v>
      </c>
      <c r="D3675">
        <v>987.5</v>
      </c>
      <c r="E3675">
        <v>18.260000000000002</v>
      </c>
      <c r="F3675">
        <v>12.14</v>
      </c>
      <c r="G3675">
        <v>68.099999999999994</v>
      </c>
      <c r="H3675">
        <v>49.5</v>
      </c>
      <c r="I3675">
        <v>82.6</v>
      </c>
      <c r="J3675">
        <v>83.6</v>
      </c>
      <c r="K3675">
        <v>81.900000000000006</v>
      </c>
      <c r="L3675">
        <v>22.5</v>
      </c>
      <c r="M3675">
        <v>81.7</v>
      </c>
      <c r="N3675">
        <v>208</v>
      </c>
      <c r="O3675">
        <v>19.899999999999999</v>
      </c>
      <c r="P3675">
        <v>12.4</v>
      </c>
      <c r="Q3675">
        <v>12.85</v>
      </c>
      <c r="R3675">
        <v>1.62</v>
      </c>
      <c r="S3675">
        <v>25.9</v>
      </c>
      <c r="U3675">
        <f>A3675-3438108179</f>
        <v>19856.570069789886</v>
      </c>
      <c r="V3675" s="7">
        <f t="shared" si="286"/>
        <v>41255.690238079515</v>
      </c>
      <c r="W3675" s="4">
        <f t="shared" si="285"/>
        <v>193.20999999999998</v>
      </c>
      <c r="X3675">
        <f t="shared" si="287"/>
        <v>0.30862448869534115</v>
      </c>
      <c r="Y3675">
        <f t="shared" si="288"/>
        <v>-6.120000000000001</v>
      </c>
      <c r="Z3675" s="5">
        <f t="shared" si="289"/>
        <v>12.088834009928334</v>
      </c>
    </row>
    <row r="3676" spans="1:26" x14ac:dyDescent="0.35">
      <c r="A3676">
        <v>3438128041.4024</v>
      </c>
      <c r="B3676">
        <v>138.07</v>
      </c>
      <c r="C3676">
        <v>0.33</v>
      </c>
      <c r="D3676">
        <v>956.4</v>
      </c>
      <c r="E3676">
        <v>18.239999999999998</v>
      </c>
      <c r="F3676">
        <v>12.09</v>
      </c>
      <c r="G3676">
        <v>60.2</v>
      </c>
      <c r="H3676">
        <v>56.2</v>
      </c>
      <c r="I3676">
        <v>82.5</v>
      </c>
      <c r="J3676">
        <v>83.6</v>
      </c>
      <c r="K3676">
        <v>81.8</v>
      </c>
      <c r="L3676">
        <v>22.5</v>
      </c>
      <c r="M3676">
        <v>81.599999999999994</v>
      </c>
      <c r="N3676">
        <v>208</v>
      </c>
      <c r="O3676">
        <v>19.899999999999999</v>
      </c>
      <c r="P3676">
        <v>12.4</v>
      </c>
      <c r="Q3676">
        <v>12.85</v>
      </c>
      <c r="R3676">
        <v>1.62</v>
      </c>
      <c r="S3676">
        <v>25.9</v>
      </c>
      <c r="U3676">
        <f>A3676-3438108179</f>
        <v>19862.402400016785</v>
      </c>
      <c r="V3676" s="7">
        <f t="shared" si="286"/>
        <v>41255.690305583339</v>
      </c>
      <c r="W3676" s="4">
        <f t="shared" si="285"/>
        <v>193.24</v>
      </c>
      <c r="X3676">
        <f t="shared" si="287"/>
        <v>0</v>
      </c>
      <c r="Y3676">
        <f t="shared" si="288"/>
        <v>-6.1499999999999986</v>
      </c>
      <c r="Z3676" s="5">
        <f t="shared" si="289"/>
        <v>12.300669498597513</v>
      </c>
    </row>
    <row r="3677" spans="1:26" x14ac:dyDescent="0.35">
      <c r="A3677">
        <v>3438128046.7207098</v>
      </c>
      <c r="B3677">
        <v>138.07</v>
      </c>
      <c r="C3677">
        <v>0</v>
      </c>
      <c r="D3677">
        <v>943.4</v>
      </c>
      <c r="E3677">
        <v>18.260000000000002</v>
      </c>
      <c r="F3677">
        <v>12.13</v>
      </c>
      <c r="G3677">
        <v>53.9</v>
      </c>
      <c r="H3677">
        <v>63.3</v>
      </c>
      <c r="I3677">
        <v>82.4</v>
      </c>
      <c r="J3677">
        <v>83.5</v>
      </c>
      <c r="K3677">
        <v>81.7</v>
      </c>
      <c r="L3677">
        <v>22.5</v>
      </c>
      <c r="M3677">
        <v>81.5</v>
      </c>
      <c r="N3677">
        <v>206</v>
      </c>
      <c r="O3677">
        <v>19.899999999999999</v>
      </c>
      <c r="P3677">
        <v>12.4</v>
      </c>
      <c r="Q3677">
        <v>12.85</v>
      </c>
      <c r="R3677">
        <v>1.62</v>
      </c>
      <c r="S3677">
        <v>25.9</v>
      </c>
      <c r="U3677">
        <f>A3677-3438108179</f>
        <v>19867.72070980072</v>
      </c>
      <c r="V3677" s="7">
        <f t="shared" si="286"/>
        <v>41255.690367137846</v>
      </c>
      <c r="W3677" s="4">
        <f t="shared" si="285"/>
        <v>193.24</v>
      </c>
      <c r="X3677">
        <f t="shared" si="287"/>
        <v>0</v>
      </c>
      <c r="Y3677">
        <f t="shared" si="288"/>
        <v>-6.1300000000000008</v>
      </c>
      <c r="Z3677" s="5" t="e">
        <f t="shared" si="289"/>
        <v>#DIV/0!</v>
      </c>
    </row>
    <row r="3678" spans="1:26" x14ac:dyDescent="0.35">
      <c r="A3678">
        <v>3438128052.0360098</v>
      </c>
      <c r="B3678">
        <v>138.07</v>
      </c>
      <c r="C3678">
        <v>0</v>
      </c>
      <c r="D3678">
        <v>935.7</v>
      </c>
      <c r="E3678">
        <v>18.239999999999998</v>
      </c>
      <c r="F3678">
        <v>12.09</v>
      </c>
      <c r="G3678">
        <v>47.9</v>
      </c>
      <c r="H3678">
        <v>70</v>
      </c>
      <c r="I3678">
        <v>82.4</v>
      </c>
      <c r="J3678">
        <v>83.4</v>
      </c>
      <c r="K3678">
        <v>81.7</v>
      </c>
      <c r="L3678">
        <v>22.5</v>
      </c>
      <c r="M3678">
        <v>81.400000000000006</v>
      </c>
      <c r="N3678">
        <v>205</v>
      </c>
      <c r="O3678">
        <v>19.899999999999999</v>
      </c>
      <c r="P3678">
        <v>12.4</v>
      </c>
      <c r="Q3678">
        <v>12.85</v>
      </c>
      <c r="R3678">
        <v>1.62</v>
      </c>
      <c r="S3678">
        <v>26</v>
      </c>
      <c r="U3678">
        <f>A3678-3438108179</f>
        <v>19873.036009788513</v>
      </c>
      <c r="V3678" s="7">
        <f t="shared" si="286"/>
        <v>41255.690428657523</v>
      </c>
      <c r="W3678" s="4">
        <f t="shared" si="285"/>
        <v>193.24</v>
      </c>
      <c r="X3678">
        <f t="shared" si="287"/>
        <v>0.11275440543632903</v>
      </c>
      <c r="Y3678">
        <f t="shared" si="288"/>
        <v>-6.1499999999999986</v>
      </c>
      <c r="Z3678" s="5" t="e">
        <f t="shared" si="289"/>
        <v>#DIV/0!</v>
      </c>
    </row>
    <row r="3679" spans="1:26" x14ac:dyDescent="0.35">
      <c r="A3679">
        <v>3438128057.3573098</v>
      </c>
      <c r="B3679">
        <v>138.08000000000001</v>
      </c>
      <c r="C3679">
        <v>0</v>
      </c>
      <c r="D3679">
        <v>920.1</v>
      </c>
      <c r="E3679">
        <v>18.25</v>
      </c>
      <c r="F3679">
        <v>12.08</v>
      </c>
      <c r="G3679">
        <v>45.2</v>
      </c>
      <c r="H3679">
        <v>76</v>
      </c>
      <c r="I3679">
        <v>82.3</v>
      </c>
      <c r="J3679">
        <v>83.4</v>
      </c>
      <c r="K3679">
        <v>81.599999999999994</v>
      </c>
      <c r="L3679">
        <v>22.5</v>
      </c>
      <c r="M3679">
        <v>81.400000000000006</v>
      </c>
      <c r="N3679">
        <v>205</v>
      </c>
      <c r="O3679">
        <v>19.899999999999999</v>
      </c>
      <c r="P3679">
        <v>12.4</v>
      </c>
      <c r="Q3679">
        <v>12.85</v>
      </c>
      <c r="R3679">
        <v>1.62</v>
      </c>
      <c r="S3679">
        <v>26</v>
      </c>
      <c r="U3679">
        <f>A3679-3438108179</f>
        <v>19878.357309818268</v>
      </c>
      <c r="V3679" s="7">
        <f t="shared" si="286"/>
        <v>41255.690490246641</v>
      </c>
      <c r="W3679" s="4">
        <f t="shared" si="285"/>
        <v>193.25</v>
      </c>
      <c r="X3679">
        <f t="shared" si="287"/>
        <v>0</v>
      </c>
      <c r="Y3679">
        <f t="shared" si="288"/>
        <v>-6.17</v>
      </c>
      <c r="Z3679" s="5" t="e">
        <f t="shared" si="289"/>
        <v>#DIV/0!</v>
      </c>
    </row>
    <row r="3680" spans="1:26" x14ac:dyDescent="0.35">
      <c r="A3680">
        <v>3438128062.6726198</v>
      </c>
      <c r="B3680">
        <v>138.08000000000001</v>
      </c>
      <c r="C3680">
        <v>0</v>
      </c>
      <c r="D3680">
        <v>911.7</v>
      </c>
      <c r="E3680">
        <v>18.239999999999998</v>
      </c>
      <c r="F3680">
        <v>12.1</v>
      </c>
      <c r="G3680">
        <v>45</v>
      </c>
      <c r="H3680">
        <v>81.3</v>
      </c>
      <c r="I3680">
        <v>82.3</v>
      </c>
      <c r="J3680">
        <v>83.3</v>
      </c>
      <c r="K3680">
        <v>81.599999999999994</v>
      </c>
      <c r="L3680">
        <v>22.5</v>
      </c>
      <c r="M3680">
        <v>81.400000000000006</v>
      </c>
      <c r="N3680">
        <v>205</v>
      </c>
      <c r="O3680">
        <v>19.899999999999999</v>
      </c>
      <c r="P3680">
        <v>12.4</v>
      </c>
      <c r="Q3680">
        <v>12.85</v>
      </c>
      <c r="R3680">
        <v>1.62</v>
      </c>
      <c r="S3680">
        <v>26.1</v>
      </c>
      <c r="U3680">
        <f>A3680-3438108179</f>
        <v>19883.672619819641</v>
      </c>
      <c r="V3680" s="7">
        <f t="shared" si="286"/>
        <v>41255.690551766435</v>
      </c>
      <c r="W3680" s="4">
        <f t="shared" si="285"/>
        <v>193.25</v>
      </c>
      <c r="X3680">
        <f t="shared" si="287"/>
        <v>0</v>
      </c>
      <c r="Y3680">
        <f t="shared" si="288"/>
        <v>-6.1399999999999988</v>
      </c>
      <c r="Z3680" s="5" t="e">
        <f t="shared" si="289"/>
        <v>#DIV/0!</v>
      </c>
    </row>
    <row r="3681" spans="1:26" x14ac:dyDescent="0.35">
      <c r="A3681">
        <v>3438128067.9889202</v>
      </c>
      <c r="B3681">
        <v>138.08000000000001</v>
      </c>
      <c r="C3681">
        <v>0</v>
      </c>
      <c r="D3681">
        <v>907.1</v>
      </c>
      <c r="E3681">
        <v>18.239999999999998</v>
      </c>
      <c r="F3681">
        <v>12.11</v>
      </c>
      <c r="G3681">
        <v>49.3</v>
      </c>
      <c r="H3681">
        <v>84.6</v>
      </c>
      <c r="I3681">
        <v>82.3</v>
      </c>
      <c r="J3681">
        <v>83.3</v>
      </c>
      <c r="K3681">
        <v>81.599999999999994</v>
      </c>
      <c r="L3681">
        <v>22.5</v>
      </c>
      <c r="M3681">
        <v>81.3</v>
      </c>
      <c r="N3681">
        <v>207</v>
      </c>
      <c r="O3681">
        <v>19.899999999999999</v>
      </c>
      <c r="P3681">
        <v>12.4</v>
      </c>
      <c r="Q3681">
        <v>12.85</v>
      </c>
      <c r="R3681">
        <v>1.62</v>
      </c>
      <c r="S3681">
        <v>26.1</v>
      </c>
      <c r="U3681">
        <f>A3681-3438108179</f>
        <v>19888.988920211792</v>
      </c>
      <c r="V3681" s="7">
        <f t="shared" si="286"/>
        <v>41255.690613297687</v>
      </c>
      <c r="W3681" s="4">
        <f t="shared" si="285"/>
        <v>193.25</v>
      </c>
      <c r="X3681">
        <f t="shared" si="287"/>
        <v>0</v>
      </c>
      <c r="Y3681">
        <f t="shared" si="288"/>
        <v>-6.129999999999999</v>
      </c>
      <c r="Z3681" s="5" t="e">
        <f t="shared" si="289"/>
        <v>#DIV/0!</v>
      </c>
    </row>
    <row r="3682" spans="1:26" x14ac:dyDescent="0.35">
      <c r="A3682">
        <v>3438128073.30723</v>
      </c>
      <c r="B3682">
        <v>138.08000000000001</v>
      </c>
      <c r="C3682">
        <v>0</v>
      </c>
      <c r="D3682">
        <v>913.7</v>
      </c>
      <c r="E3682">
        <v>18.239999999999998</v>
      </c>
      <c r="F3682">
        <v>12.11</v>
      </c>
      <c r="G3682">
        <v>55.9</v>
      </c>
      <c r="H3682">
        <v>87.5</v>
      </c>
      <c r="I3682">
        <v>82.3</v>
      </c>
      <c r="J3682">
        <v>83.3</v>
      </c>
      <c r="K3682">
        <v>81.599999999999994</v>
      </c>
      <c r="L3682">
        <v>22.5</v>
      </c>
      <c r="M3682">
        <v>81.3</v>
      </c>
      <c r="N3682">
        <v>206</v>
      </c>
      <c r="O3682">
        <v>19.899999999999999</v>
      </c>
      <c r="P3682">
        <v>12.4</v>
      </c>
      <c r="Q3682">
        <v>12.85</v>
      </c>
      <c r="R3682">
        <v>1.62</v>
      </c>
      <c r="S3682">
        <v>26.1</v>
      </c>
      <c r="U3682">
        <f>A3682-3438108179</f>
        <v>19894.307229995728</v>
      </c>
      <c r="V3682" s="7">
        <f t="shared" si="286"/>
        <v>41255.690674852201</v>
      </c>
      <c r="W3682" s="4">
        <f t="shared" si="285"/>
        <v>193.25</v>
      </c>
      <c r="X3682">
        <f t="shared" si="287"/>
        <v>0</v>
      </c>
      <c r="Y3682">
        <f t="shared" si="288"/>
        <v>-6.129999999999999</v>
      </c>
      <c r="Z3682" s="5" t="e">
        <f t="shared" si="289"/>
        <v>#DIV/0!</v>
      </c>
    </row>
    <row r="3683" spans="1:26" x14ac:dyDescent="0.35">
      <c r="A3683">
        <v>3438128078.6215301</v>
      </c>
      <c r="B3683">
        <v>138.08000000000001</v>
      </c>
      <c r="C3683">
        <v>0</v>
      </c>
      <c r="D3683">
        <v>912.5</v>
      </c>
      <c r="E3683">
        <v>18.25</v>
      </c>
      <c r="F3683">
        <v>12.08</v>
      </c>
      <c r="G3683">
        <v>62.9</v>
      </c>
      <c r="H3683">
        <v>89.5</v>
      </c>
      <c r="I3683">
        <v>82.3</v>
      </c>
      <c r="J3683">
        <v>83.3</v>
      </c>
      <c r="K3683">
        <v>81.599999999999994</v>
      </c>
      <c r="L3683">
        <v>22.5</v>
      </c>
      <c r="M3683">
        <v>81.3</v>
      </c>
      <c r="N3683">
        <v>207</v>
      </c>
      <c r="O3683">
        <v>19.899999999999999</v>
      </c>
      <c r="P3683">
        <v>12.4</v>
      </c>
      <c r="Q3683">
        <v>12.85</v>
      </c>
      <c r="R3683">
        <v>1.62</v>
      </c>
      <c r="S3683">
        <v>26.1</v>
      </c>
      <c r="U3683">
        <f>A3683-3438108179</f>
        <v>19899.621530056</v>
      </c>
      <c r="V3683" s="7">
        <f t="shared" si="286"/>
        <v>41255.690736360302</v>
      </c>
      <c r="W3683" s="4">
        <f t="shared" si="285"/>
        <v>193.25</v>
      </c>
      <c r="X3683">
        <f t="shared" si="287"/>
        <v>0.11281800659482334</v>
      </c>
      <c r="Y3683">
        <f t="shared" si="288"/>
        <v>-6.17</v>
      </c>
      <c r="Z3683" s="5" t="e">
        <f t="shared" si="289"/>
        <v>#DIV/0!</v>
      </c>
    </row>
    <row r="3684" spans="1:26" x14ac:dyDescent="0.35">
      <c r="A3684">
        <v>3438128083.9398298</v>
      </c>
      <c r="B3684">
        <v>138.09</v>
      </c>
      <c r="C3684">
        <v>0</v>
      </c>
      <c r="D3684">
        <v>913.9</v>
      </c>
      <c r="E3684">
        <v>18.239999999999998</v>
      </c>
      <c r="F3684">
        <v>12.1</v>
      </c>
      <c r="G3684">
        <v>69.8</v>
      </c>
      <c r="H3684">
        <v>91.2</v>
      </c>
      <c r="I3684">
        <v>82.3</v>
      </c>
      <c r="J3684">
        <v>83.3</v>
      </c>
      <c r="K3684">
        <v>81.599999999999994</v>
      </c>
      <c r="L3684">
        <v>22.5</v>
      </c>
      <c r="M3684">
        <v>81.3</v>
      </c>
      <c r="N3684">
        <v>206</v>
      </c>
      <c r="O3684">
        <v>19.899999999999999</v>
      </c>
      <c r="P3684">
        <v>12.4</v>
      </c>
      <c r="Q3684">
        <v>12.85</v>
      </c>
      <c r="R3684">
        <v>1.62</v>
      </c>
      <c r="S3684">
        <v>26.1</v>
      </c>
      <c r="U3684">
        <f>A3684-3438108179</f>
        <v>19904.939829826355</v>
      </c>
      <c r="V3684" s="7">
        <f t="shared" si="286"/>
        <v>41255.6907979147</v>
      </c>
      <c r="W3684" s="4">
        <f t="shared" si="285"/>
        <v>193.26</v>
      </c>
      <c r="X3684">
        <f t="shared" si="287"/>
        <v>0</v>
      </c>
      <c r="Y3684">
        <f t="shared" si="288"/>
        <v>-6.1399999999999988</v>
      </c>
      <c r="Z3684" s="5" t="e">
        <f t="shared" si="289"/>
        <v>#DIV/0!</v>
      </c>
    </row>
    <row r="3685" spans="1:26" x14ac:dyDescent="0.35">
      <c r="A3685">
        <v>3438128089.2581401</v>
      </c>
      <c r="B3685">
        <v>138.09</v>
      </c>
      <c r="C3685">
        <v>0</v>
      </c>
      <c r="D3685">
        <v>910.2</v>
      </c>
      <c r="E3685">
        <v>18.25</v>
      </c>
      <c r="F3685">
        <v>12.11</v>
      </c>
      <c r="G3685">
        <v>76.5</v>
      </c>
      <c r="H3685">
        <v>92.5</v>
      </c>
      <c r="I3685">
        <v>82.4</v>
      </c>
      <c r="J3685">
        <v>83.4</v>
      </c>
      <c r="K3685">
        <v>81.599999999999994</v>
      </c>
      <c r="L3685">
        <v>22.4</v>
      </c>
      <c r="M3685">
        <v>81.3</v>
      </c>
      <c r="N3685">
        <v>208</v>
      </c>
      <c r="O3685">
        <v>19.899999999999999</v>
      </c>
      <c r="P3685">
        <v>12.4</v>
      </c>
      <c r="Q3685">
        <v>12.85</v>
      </c>
      <c r="R3685">
        <v>1.62</v>
      </c>
      <c r="S3685">
        <v>26.1</v>
      </c>
      <c r="U3685">
        <f>A3685-3438108179</f>
        <v>19910.258140087128</v>
      </c>
      <c r="V3685" s="7">
        <f t="shared" si="286"/>
        <v>41255.690859469214</v>
      </c>
      <c r="W3685" s="4">
        <f t="shared" si="285"/>
        <v>193.26</v>
      </c>
      <c r="X3685">
        <f t="shared" si="287"/>
        <v>0</v>
      </c>
      <c r="Y3685">
        <f t="shared" si="288"/>
        <v>-6.1400000000000006</v>
      </c>
      <c r="Z3685" s="5" t="e">
        <f t="shared" si="289"/>
        <v>#DIV/0!</v>
      </c>
    </row>
    <row r="3686" spans="1:26" x14ac:dyDescent="0.35">
      <c r="A3686">
        <v>3438128094.57444</v>
      </c>
      <c r="B3686">
        <v>138.09</v>
      </c>
      <c r="C3686">
        <v>0</v>
      </c>
      <c r="D3686">
        <v>908.8</v>
      </c>
      <c r="E3686">
        <v>18.25</v>
      </c>
      <c r="F3686">
        <v>12.18</v>
      </c>
      <c r="G3686">
        <v>81</v>
      </c>
      <c r="H3686">
        <v>92.3</v>
      </c>
      <c r="I3686">
        <v>82.5</v>
      </c>
      <c r="J3686">
        <v>83.5</v>
      </c>
      <c r="K3686">
        <v>81.7</v>
      </c>
      <c r="L3686">
        <v>22.4</v>
      </c>
      <c r="M3686">
        <v>81.3</v>
      </c>
      <c r="N3686">
        <v>210</v>
      </c>
      <c r="O3686">
        <v>19.899999999999999</v>
      </c>
      <c r="P3686">
        <v>12.4</v>
      </c>
      <c r="Q3686">
        <v>12.85</v>
      </c>
      <c r="R3686">
        <v>1.62</v>
      </c>
      <c r="S3686">
        <v>26</v>
      </c>
      <c r="U3686">
        <f>A3686-3438108179</f>
        <v>19915.574440002441</v>
      </c>
      <c r="V3686" s="7">
        <f t="shared" si="286"/>
        <v>41255.690921000467</v>
      </c>
      <c r="W3686" s="4">
        <f t="shared" si="285"/>
        <v>193.26</v>
      </c>
      <c r="X3686">
        <f t="shared" si="287"/>
        <v>0</v>
      </c>
      <c r="Y3686">
        <f t="shared" si="288"/>
        <v>-6.07</v>
      </c>
      <c r="Z3686" s="5" t="e">
        <f t="shared" si="289"/>
        <v>#DIV/0!</v>
      </c>
    </row>
    <row r="3687" spans="1:26" x14ac:dyDescent="0.35">
      <c r="A3687">
        <v>3438128099.88975</v>
      </c>
      <c r="B3687">
        <v>138.09</v>
      </c>
      <c r="C3687">
        <v>0</v>
      </c>
      <c r="D3687">
        <v>909.6</v>
      </c>
      <c r="E3687">
        <v>18.23</v>
      </c>
      <c r="F3687">
        <v>12.17</v>
      </c>
      <c r="G3687">
        <v>85.5</v>
      </c>
      <c r="H3687">
        <v>87.5</v>
      </c>
      <c r="I3687">
        <v>82.5</v>
      </c>
      <c r="J3687">
        <v>83.5</v>
      </c>
      <c r="K3687">
        <v>81.8</v>
      </c>
      <c r="L3687">
        <v>22.4</v>
      </c>
      <c r="M3687">
        <v>81.400000000000006</v>
      </c>
      <c r="N3687">
        <v>211</v>
      </c>
      <c r="O3687">
        <v>19.899999999999999</v>
      </c>
      <c r="P3687">
        <v>12.4</v>
      </c>
      <c r="Q3687">
        <v>12.85</v>
      </c>
      <c r="R3687">
        <v>1.62</v>
      </c>
      <c r="S3687">
        <v>26</v>
      </c>
      <c r="U3687">
        <f>A3687-3438108179</f>
        <v>19920.889750003815</v>
      </c>
      <c r="V3687" s="7">
        <f t="shared" si="286"/>
        <v>41255.69098252026</v>
      </c>
      <c r="W3687" s="4">
        <f t="shared" si="285"/>
        <v>193.26</v>
      </c>
      <c r="X3687">
        <f t="shared" si="287"/>
        <v>0.11281801993033083</v>
      </c>
      <c r="Y3687">
        <f t="shared" si="288"/>
        <v>-6.0600000000000005</v>
      </c>
      <c r="Z3687" s="5" t="e">
        <f t="shared" si="289"/>
        <v>#DIV/0!</v>
      </c>
    </row>
    <row r="3688" spans="1:26" x14ac:dyDescent="0.35">
      <c r="A3688">
        <v>3438128105.2080498</v>
      </c>
      <c r="B3688">
        <v>138.1</v>
      </c>
      <c r="C3688">
        <v>0</v>
      </c>
      <c r="D3688">
        <v>909.4</v>
      </c>
      <c r="E3688">
        <v>18.239999999999998</v>
      </c>
      <c r="F3688">
        <v>12.2</v>
      </c>
      <c r="G3688">
        <v>87.9</v>
      </c>
      <c r="H3688">
        <v>80.5</v>
      </c>
      <c r="I3688">
        <v>82.6</v>
      </c>
      <c r="J3688">
        <v>83.5</v>
      </c>
      <c r="K3688">
        <v>81.8</v>
      </c>
      <c r="L3688">
        <v>22.4</v>
      </c>
      <c r="M3688">
        <v>81.5</v>
      </c>
      <c r="N3688">
        <v>211</v>
      </c>
      <c r="O3688">
        <v>19.899999999999999</v>
      </c>
      <c r="P3688">
        <v>12.4</v>
      </c>
      <c r="Q3688">
        <v>12.85</v>
      </c>
      <c r="R3688">
        <v>1.62</v>
      </c>
      <c r="S3688">
        <v>26</v>
      </c>
      <c r="U3688">
        <f>A3688-3438108179</f>
        <v>19926.20804977417</v>
      </c>
      <c r="V3688" s="7">
        <f t="shared" si="286"/>
        <v>41255.691044074651</v>
      </c>
      <c r="W3688" s="4">
        <f t="shared" si="285"/>
        <v>193.26999999999998</v>
      </c>
      <c r="X3688">
        <f t="shared" si="287"/>
        <v>0</v>
      </c>
      <c r="Y3688">
        <f t="shared" si="288"/>
        <v>-6.0399999999999991</v>
      </c>
      <c r="Z3688" s="5" t="e">
        <f t="shared" si="289"/>
        <v>#DIV/0!</v>
      </c>
    </row>
    <row r="3689" spans="1:26" x14ac:dyDescent="0.35">
      <c r="A3689">
        <v>3438128110.5243602</v>
      </c>
      <c r="B3689">
        <v>138.1</v>
      </c>
      <c r="C3689">
        <v>0</v>
      </c>
      <c r="D3689">
        <v>908</v>
      </c>
      <c r="E3689">
        <v>18.22</v>
      </c>
      <c r="F3689">
        <v>12.19</v>
      </c>
      <c r="G3689">
        <v>90.4</v>
      </c>
      <c r="H3689">
        <v>71.400000000000006</v>
      </c>
      <c r="I3689">
        <v>82.6</v>
      </c>
      <c r="J3689">
        <v>83.6</v>
      </c>
      <c r="K3689">
        <v>81.8</v>
      </c>
      <c r="L3689">
        <v>22.4</v>
      </c>
      <c r="M3689">
        <v>81.5</v>
      </c>
      <c r="N3689">
        <v>213</v>
      </c>
      <c r="O3689">
        <v>19.899999999999999</v>
      </c>
      <c r="P3689">
        <v>12.4</v>
      </c>
      <c r="Q3689">
        <v>12.85</v>
      </c>
      <c r="R3689">
        <v>1.62</v>
      </c>
      <c r="S3689">
        <v>26</v>
      </c>
      <c r="U3689">
        <f>A3689-3438108179</f>
        <v>19931.524360179901</v>
      </c>
      <c r="V3689" s="7">
        <f t="shared" si="286"/>
        <v>41255.69110560602</v>
      </c>
      <c r="W3689" s="4">
        <f t="shared" si="285"/>
        <v>193.26999999999998</v>
      </c>
      <c r="X3689">
        <f t="shared" si="287"/>
        <v>0</v>
      </c>
      <c r="Y3689">
        <f t="shared" si="288"/>
        <v>-6.0299999999999994</v>
      </c>
      <c r="Z3689" s="5" t="e">
        <f t="shared" si="289"/>
        <v>#DIV/0!</v>
      </c>
    </row>
    <row r="3690" spans="1:26" x14ac:dyDescent="0.35">
      <c r="A3690">
        <v>3438128115.84266</v>
      </c>
      <c r="B3690">
        <v>138.1</v>
      </c>
      <c r="C3690">
        <v>0</v>
      </c>
      <c r="D3690">
        <v>910.2</v>
      </c>
      <c r="E3690">
        <v>18.23</v>
      </c>
      <c r="F3690">
        <v>12.23</v>
      </c>
      <c r="G3690">
        <v>91.8</v>
      </c>
      <c r="H3690">
        <v>63.3</v>
      </c>
      <c r="I3690">
        <v>82.6</v>
      </c>
      <c r="J3690">
        <v>83.6</v>
      </c>
      <c r="K3690">
        <v>81.900000000000006</v>
      </c>
      <c r="L3690">
        <v>22.4</v>
      </c>
      <c r="M3690">
        <v>81.5</v>
      </c>
      <c r="N3690">
        <v>214</v>
      </c>
      <c r="O3690">
        <v>19.899999999999999</v>
      </c>
      <c r="P3690">
        <v>12.4</v>
      </c>
      <c r="Q3690">
        <v>12.85</v>
      </c>
      <c r="R3690">
        <v>1.62</v>
      </c>
      <c r="S3690">
        <v>26.1</v>
      </c>
      <c r="U3690">
        <f>A3690-3438108179</f>
        <v>19936.842659950256</v>
      </c>
      <c r="V3690" s="7">
        <f t="shared" si="286"/>
        <v>41255.691167160418</v>
      </c>
      <c r="W3690" s="4">
        <f t="shared" si="285"/>
        <v>193.26999999999998</v>
      </c>
      <c r="X3690">
        <f t="shared" si="287"/>
        <v>0</v>
      </c>
      <c r="Y3690">
        <f t="shared" si="288"/>
        <v>-6</v>
      </c>
      <c r="Z3690" s="5" t="e">
        <f t="shared" si="289"/>
        <v>#DIV/0!</v>
      </c>
    </row>
    <row r="3691" spans="1:26" x14ac:dyDescent="0.35">
      <c r="A3691">
        <v>3438128121.13096</v>
      </c>
      <c r="B3691">
        <v>138.1</v>
      </c>
      <c r="C3691">
        <v>0</v>
      </c>
      <c r="D3691">
        <v>909.5</v>
      </c>
      <c r="E3691">
        <v>18.22</v>
      </c>
      <c r="F3691">
        <v>12.23</v>
      </c>
      <c r="G3691">
        <v>93</v>
      </c>
      <c r="H3691">
        <v>56.3</v>
      </c>
      <c r="I3691">
        <v>82.6</v>
      </c>
      <c r="J3691">
        <v>83.6</v>
      </c>
      <c r="K3691">
        <v>81.900000000000006</v>
      </c>
      <c r="L3691">
        <v>22.4</v>
      </c>
      <c r="M3691">
        <v>81.5</v>
      </c>
      <c r="N3691">
        <v>214</v>
      </c>
      <c r="O3691">
        <v>19.899999999999999</v>
      </c>
      <c r="P3691">
        <v>12.4</v>
      </c>
      <c r="Q3691">
        <v>12.84</v>
      </c>
      <c r="R3691">
        <v>1.62</v>
      </c>
      <c r="S3691">
        <v>26.1</v>
      </c>
      <c r="U3691">
        <f>A3691-3438108179</f>
        <v>19942.13095998764</v>
      </c>
      <c r="V3691" s="7">
        <f t="shared" si="286"/>
        <v>41255.691228367592</v>
      </c>
      <c r="W3691" s="4">
        <f t="shared" si="285"/>
        <v>193.26999999999998</v>
      </c>
      <c r="X3691">
        <f t="shared" si="287"/>
        <v>0.11286022926746862</v>
      </c>
      <c r="Y3691">
        <f t="shared" si="288"/>
        <v>-5.9899999999999984</v>
      </c>
      <c r="Z3691" s="5" t="e">
        <f t="shared" si="289"/>
        <v>#DIV/0!</v>
      </c>
    </row>
    <row r="3692" spans="1:26" x14ac:dyDescent="0.35">
      <c r="A3692">
        <v>3438128126.4472699</v>
      </c>
      <c r="B3692">
        <v>138.11000000000001</v>
      </c>
      <c r="C3692">
        <v>0</v>
      </c>
      <c r="D3692">
        <v>906.8</v>
      </c>
      <c r="E3692">
        <v>18.22</v>
      </c>
      <c r="F3692">
        <v>12.23</v>
      </c>
      <c r="G3692">
        <v>94</v>
      </c>
      <c r="H3692">
        <v>50.1</v>
      </c>
      <c r="I3692">
        <v>82.6</v>
      </c>
      <c r="J3692">
        <v>83.6</v>
      </c>
      <c r="K3692">
        <v>81.900000000000006</v>
      </c>
      <c r="L3692">
        <v>22.4</v>
      </c>
      <c r="M3692">
        <v>81.599999999999994</v>
      </c>
      <c r="N3692">
        <v>214</v>
      </c>
      <c r="O3692">
        <v>19.899999999999999</v>
      </c>
      <c r="P3692">
        <v>12.4</v>
      </c>
      <c r="Q3692">
        <v>12.84</v>
      </c>
      <c r="R3692">
        <v>1.62</v>
      </c>
      <c r="S3692">
        <v>26.1</v>
      </c>
      <c r="U3692">
        <f>A3692-3438108179</f>
        <v>19947.447269916534</v>
      </c>
      <c r="V3692" s="7">
        <f t="shared" si="286"/>
        <v>41255.691289898961</v>
      </c>
      <c r="W3692" s="4">
        <f t="shared" si="285"/>
        <v>193.28000000000003</v>
      </c>
      <c r="X3692">
        <f t="shared" si="287"/>
        <v>0</v>
      </c>
      <c r="Y3692">
        <f t="shared" si="288"/>
        <v>-5.9899999999999984</v>
      </c>
      <c r="Z3692" s="5" t="e">
        <f t="shared" si="289"/>
        <v>#DIV/0!</v>
      </c>
    </row>
    <row r="3693" spans="1:26" x14ac:dyDescent="0.35">
      <c r="A3693">
        <v>3438128131.7645702</v>
      </c>
      <c r="B3693">
        <v>138.11000000000001</v>
      </c>
      <c r="C3693">
        <v>0</v>
      </c>
      <c r="D3693">
        <v>906.9</v>
      </c>
      <c r="E3693">
        <v>18.23</v>
      </c>
      <c r="F3693">
        <v>12.25</v>
      </c>
      <c r="G3693">
        <v>93.4</v>
      </c>
      <c r="H3693">
        <v>46</v>
      </c>
      <c r="I3693">
        <v>82.6</v>
      </c>
      <c r="J3693">
        <v>83.5</v>
      </c>
      <c r="K3693">
        <v>81.8</v>
      </c>
      <c r="L3693">
        <v>22.4</v>
      </c>
      <c r="M3693">
        <v>81.599999999999994</v>
      </c>
      <c r="N3693">
        <v>215</v>
      </c>
      <c r="O3693">
        <v>19.899999999999999</v>
      </c>
      <c r="P3693">
        <v>12.4</v>
      </c>
      <c r="Q3693">
        <v>12.84</v>
      </c>
      <c r="R3693">
        <v>1.62</v>
      </c>
      <c r="S3693">
        <v>26.2</v>
      </c>
      <c r="U3693">
        <f>A3693-3438108179</f>
        <v>19952.764570236206</v>
      </c>
      <c r="V3693" s="7">
        <f t="shared" si="286"/>
        <v>41255.69135144179</v>
      </c>
      <c r="W3693" s="4">
        <f t="shared" si="285"/>
        <v>193.28000000000003</v>
      </c>
      <c r="X3693">
        <f t="shared" si="287"/>
        <v>0.11281801993033083</v>
      </c>
      <c r="Y3693">
        <f t="shared" si="288"/>
        <v>-5.98</v>
      </c>
      <c r="Z3693" s="5" t="e">
        <f t="shared" si="289"/>
        <v>#DIV/0!</v>
      </c>
    </row>
    <row r="3694" spans="1:26" x14ac:dyDescent="0.35">
      <c r="A3694">
        <v>3438128137.08287</v>
      </c>
      <c r="B3694">
        <v>138.12</v>
      </c>
      <c r="C3694">
        <v>0.23</v>
      </c>
      <c r="D3694">
        <v>965.1</v>
      </c>
      <c r="E3694">
        <v>18.23</v>
      </c>
      <c r="F3694">
        <v>12.23</v>
      </c>
      <c r="G3694">
        <v>87.8</v>
      </c>
      <c r="H3694">
        <v>43.4</v>
      </c>
      <c r="I3694">
        <v>82.5</v>
      </c>
      <c r="J3694">
        <v>83.5</v>
      </c>
      <c r="K3694">
        <v>81.8</v>
      </c>
      <c r="L3694">
        <v>22.4</v>
      </c>
      <c r="M3694">
        <v>81.599999999999994</v>
      </c>
      <c r="N3694">
        <v>214</v>
      </c>
      <c r="O3694">
        <v>19.899999999999999</v>
      </c>
      <c r="P3694">
        <v>12.4</v>
      </c>
      <c r="Q3694">
        <v>12.84</v>
      </c>
      <c r="R3694">
        <v>1.62</v>
      </c>
      <c r="S3694">
        <v>26.2</v>
      </c>
      <c r="U3694">
        <f>A3694-3438108179</f>
        <v>19958.082870006561</v>
      </c>
      <c r="V3694" s="7">
        <f t="shared" si="286"/>
        <v>41255.691412996181</v>
      </c>
      <c r="W3694" s="4">
        <f t="shared" si="285"/>
        <v>193.29000000000002</v>
      </c>
      <c r="X3694">
        <f t="shared" si="287"/>
        <v>0.22657283873694381</v>
      </c>
      <c r="Y3694">
        <f t="shared" si="288"/>
        <v>-6</v>
      </c>
      <c r="Z3694" s="5">
        <f t="shared" si="289"/>
        <v>14.553245950974826</v>
      </c>
    </row>
    <row r="3695" spans="1:26" x14ac:dyDescent="0.35">
      <c r="A3695">
        <v>3438128142.37918</v>
      </c>
      <c r="B3695">
        <v>138.13999999999999</v>
      </c>
      <c r="C3695">
        <v>0.2</v>
      </c>
      <c r="D3695">
        <v>957.2</v>
      </c>
      <c r="E3695">
        <v>18.22</v>
      </c>
      <c r="F3695">
        <v>12.26</v>
      </c>
      <c r="G3695">
        <v>80.3</v>
      </c>
      <c r="H3695">
        <v>43.2</v>
      </c>
      <c r="I3695">
        <v>82.4</v>
      </c>
      <c r="J3695">
        <v>83.4</v>
      </c>
      <c r="K3695">
        <v>81.7</v>
      </c>
      <c r="L3695">
        <v>22.4</v>
      </c>
      <c r="M3695">
        <v>81.5</v>
      </c>
      <c r="N3695">
        <v>216</v>
      </c>
      <c r="O3695">
        <v>19.899999999999999</v>
      </c>
      <c r="P3695">
        <v>12.4</v>
      </c>
      <c r="Q3695">
        <v>12.84</v>
      </c>
      <c r="R3695">
        <v>1.62</v>
      </c>
      <c r="S3695">
        <v>26.2</v>
      </c>
      <c r="U3695">
        <f>A3695-3438108179</f>
        <v>19963.379179954529</v>
      </c>
      <c r="V3695" s="7">
        <f t="shared" si="286"/>
        <v>41255.691474296065</v>
      </c>
      <c r="W3695" s="4">
        <f t="shared" si="285"/>
        <v>193.31</v>
      </c>
      <c r="X3695">
        <f t="shared" si="287"/>
        <v>0.11283922737586939</v>
      </c>
      <c r="Y3695">
        <f t="shared" si="288"/>
        <v>-5.9599999999999991</v>
      </c>
      <c r="Z3695" s="5">
        <f t="shared" si="289"/>
        <v>15.554508546191999</v>
      </c>
    </row>
    <row r="3696" spans="1:26" x14ac:dyDescent="0.35">
      <c r="A3696">
        <v>3438128147.6964798</v>
      </c>
      <c r="B3696">
        <v>138.15</v>
      </c>
      <c r="C3696">
        <v>0.2</v>
      </c>
      <c r="D3696">
        <v>962</v>
      </c>
      <c r="E3696">
        <v>18.239999999999998</v>
      </c>
      <c r="F3696">
        <v>12.23</v>
      </c>
      <c r="G3696">
        <v>70.900000000000006</v>
      </c>
      <c r="H3696">
        <v>48</v>
      </c>
      <c r="I3696">
        <v>82.3</v>
      </c>
      <c r="J3696">
        <v>83.3</v>
      </c>
      <c r="K3696">
        <v>81.599999999999994</v>
      </c>
      <c r="L3696">
        <v>22.4</v>
      </c>
      <c r="M3696">
        <v>81.5</v>
      </c>
      <c r="N3696">
        <v>215</v>
      </c>
      <c r="O3696">
        <v>19.899999999999999</v>
      </c>
      <c r="P3696">
        <v>12.4</v>
      </c>
      <c r="Q3696">
        <v>12.84</v>
      </c>
      <c r="R3696">
        <v>1.62</v>
      </c>
      <c r="S3696">
        <v>26.3</v>
      </c>
      <c r="U3696">
        <f>A3696-3438108179</f>
        <v>19968.696479797363</v>
      </c>
      <c r="V3696" s="7">
        <f t="shared" si="286"/>
        <v>41255.691535838887</v>
      </c>
      <c r="W3696" s="4">
        <f t="shared" si="285"/>
        <v>193.32</v>
      </c>
      <c r="X3696">
        <f t="shared" si="287"/>
        <v>0.22563555978335689</v>
      </c>
      <c r="Y3696">
        <f t="shared" si="288"/>
        <v>-6.009999999999998</v>
      </c>
      <c r="Z3696" s="5">
        <f t="shared" si="289"/>
        <v>15.619617698718169</v>
      </c>
    </row>
    <row r="3697" spans="1:26" x14ac:dyDescent="0.35">
      <c r="A3697">
        <v>3438128153.0147901</v>
      </c>
      <c r="B3697">
        <v>138.16999999999999</v>
      </c>
      <c r="C3697">
        <v>0.18</v>
      </c>
      <c r="D3697">
        <v>970.6</v>
      </c>
      <c r="E3697">
        <v>18.23</v>
      </c>
      <c r="F3697">
        <v>12.27</v>
      </c>
      <c r="G3697">
        <v>62.8</v>
      </c>
      <c r="H3697">
        <v>54.4</v>
      </c>
      <c r="I3697">
        <v>82.3</v>
      </c>
      <c r="J3697">
        <v>83.3</v>
      </c>
      <c r="K3697">
        <v>81.5</v>
      </c>
      <c r="L3697">
        <v>22.4</v>
      </c>
      <c r="M3697">
        <v>81.400000000000006</v>
      </c>
      <c r="N3697">
        <v>216</v>
      </c>
      <c r="O3697">
        <v>19.899999999999999</v>
      </c>
      <c r="P3697">
        <v>12.5</v>
      </c>
      <c r="Q3697">
        <v>12.84</v>
      </c>
      <c r="R3697">
        <v>1.62</v>
      </c>
      <c r="S3697">
        <v>26.4</v>
      </c>
      <c r="U3697">
        <f>A3697-3438108179</f>
        <v>19974.014790058136</v>
      </c>
      <c r="V3697" s="7">
        <f t="shared" si="286"/>
        <v>41255.691597393408</v>
      </c>
      <c r="W3697" s="4">
        <f t="shared" si="285"/>
        <v>193.33999999999997</v>
      </c>
      <c r="X3697">
        <f t="shared" si="287"/>
        <v>0.22576338579124564</v>
      </c>
      <c r="Y3697">
        <f t="shared" si="288"/>
        <v>-5.9600000000000009</v>
      </c>
      <c r="Z3697" s="5">
        <f t="shared" si="289"/>
        <v>16.395891630173701</v>
      </c>
    </row>
    <row r="3698" spans="1:26" x14ac:dyDescent="0.35">
      <c r="A3698">
        <v>3438128158.33009</v>
      </c>
      <c r="B3698">
        <v>138.19</v>
      </c>
      <c r="C3698">
        <v>0.2</v>
      </c>
      <c r="D3698">
        <v>968.4</v>
      </c>
      <c r="E3698">
        <v>18.22</v>
      </c>
      <c r="F3698">
        <v>12.25</v>
      </c>
      <c r="G3698">
        <v>55.8</v>
      </c>
      <c r="H3698">
        <v>61</v>
      </c>
      <c r="I3698">
        <v>82.2</v>
      </c>
      <c r="J3698">
        <v>83.2</v>
      </c>
      <c r="K3698">
        <v>81.400000000000006</v>
      </c>
      <c r="L3698">
        <v>22.4</v>
      </c>
      <c r="M3698">
        <v>81.3</v>
      </c>
      <c r="N3698">
        <v>216</v>
      </c>
      <c r="O3698">
        <v>19.899999999999999</v>
      </c>
      <c r="P3698">
        <v>12.5</v>
      </c>
      <c r="Q3698">
        <v>12.84</v>
      </c>
      <c r="R3698">
        <v>1.62</v>
      </c>
      <c r="S3698">
        <v>26.4</v>
      </c>
      <c r="U3698">
        <f>A3698-3438108179</f>
        <v>19979.330090045929</v>
      </c>
      <c r="V3698" s="7">
        <f t="shared" si="286"/>
        <v>41255.691658913078</v>
      </c>
      <c r="W3698" s="4">
        <f t="shared" si="285"/>
        <v>193.36</v>
      </c>
      <c r="X3698">
        <f t="shared" si="287"/>
        <v>0.22563601318996734</v>
      </c>
      <c r="Y3698">
        <f t="shared" si="288"/>
        <v>-5.9699999999999989</v>
      </c>
      <c r="Z3698" s="5">
        <f t="shared" si="289"/>
        <v>15.567552161520766</v>
      </c>
    </row>
    <row r="3699" spans="1:26" x14ac:dyDescent="0.35">
      <c r="A3699">
        <v>3438128163.6483898</v>
      </c>
      <c r="B3699">
        <v>138.21</v>
      </c>
      <c r="C3699">
        <v>0.21</v>
      </c>
      <c r="D3699">
        <v>961.5</v>
      </c>
      <c r="E3699">
        <v>18.22</v>
      </c>
      <c r="F3699">
        <v>12.26</v>
      </c>
      <c r="G3699">
        <v>49.6</v>
      </c>
      <c r="H3699">
        <v>67.599999999999994</v>
      </c>
      <c r="I3699">
        <v>82.2</v>
      </c>
      <c r="J3699">
        <v>83.2</v>
      </c>
      <c r="K3699">
        <v>81.3</v>
      </c>
      <c r="L3699">
        <v>22.4</v>
      </c>
      <c r="M3699">
        <v>81.3</v>
      </c>
      <c r="N3699">
        <v>216</v>
      </c>
      <c r="O3699">
        <v>19.899999999999999</v>
      </c>
      <c r="P3699">
        <v>12.5</v>
      </c>
      <c r="Q3699">
        <v>12.84</v>
      </c>
      <c r="R3699">
        <v>1.62</v>
      </c>
      <c r="S3699">
        <v>26.4</v>
      </c>
      <c r="U3699">
        <f>A3699-3438108179</f>
        <v>19984.648389816284</v>
      </c>
      <c r="V3699" s="7">
        <f t="shared" si="286"/>
        <v>41255.691720467476</v>
      </c>
      <c r="W3699" s="4">
        <f t="shared" si="285"/>
        <v>193.38</v>
      </c>
      <c r="X3699">
        <f t="shared" si="287"/>
        <v>0.22657283873694381</v>
      </c>
      <c r="Y3699">
        <f t="shared" si="288"/>
        <v>-5.9599999999999991</v>
      </c>
      <c r="Z3699" s="5">
        <f t="shared" si="289"/>
        <v>15.179646024907354</v>
      </c>
    </row>
    <row r="3700" spans="1:26" x14ac:dyDescent="0.35">
      <c r="A3700">
        <v>3438128168.9446998</v>
      </c>
      <c r="B3700">
        <v>138.22999999999999</v>
      </c>
      <c r="C3700">
        <v>0.2</v>
      </c>
      <c r="D3700">
        <v>962.1</v>
      </c>
      <c r="E3700">
        <v>18.21</v>
      </c>
      <c r="F3700">
        <v>12.23</v>
      </c>
      <c r="G3700">
        <v>46.8</v>
      </c>
      <c r="H3700">
        <v>74.900000000000006</v>
      </c>
      <c r="I3700">
        <v>82.2</v>
      </c>
      <c r="J3700">
        <v>83.2</v>
      </c>
      <c r="K3700">
        <v>81.3</v>
      </c>
      <c r="L3700">
        <v>22.4</v>
      </c>
      <c r="M3700">
        <v>81.2</v>
      </c>
      <c r="N3700">
        <v>215</v>
      </c>
      <c r="O3700">
        <v>19.899999999999999</v>
      </c>
      <c r="P3700">
        <v>12.5</v>
      </c>
      <c r="Q3700">
        <v>12.84</v>
      </c>
      <c r="R3700">
        <v>1.62</v>
      </c>
      <c r="S3700">
        <v>26.4</v>
      </c>
      <c r="U3700">
        <f>A3700-3438108179</f>
        <v>19989.944699764252</v>
      </c>
      <c r="V3700" s="7">
        <f t="shared" si="286"/>
        <v>41255.69178176736</v>
      </c>
      <c r="W3700" s="4">
        <f t="shared" si="285"/>
        <v>193.39999999999998</v>
      </c>
      <c r="X3700">
        <f t="shared" si="287"/>
        <v>0.11286044279570508</v>
      </c>
      <c r="Y3700">
        <f t="shared" si="288"/>
        <v>-5.98</v>
      </c>
      <c r="Z3700" s="5">
        <f t="shared" si="289"/>
        <v>15.580584857115602</v>
      </c>
    </row>
    <row r="3701" spans="1:26" x14ac:dyDescent="0.35">
      <c r="A3701">
        <v>3438128174.2610002</v>
      </c>
      <c r="B3701">
        <v>138.24</v>
      </c>
      <c r="C3701">
        <v>0.18</v>
      </c>
      <c r="D3701">
        <v>968.1</v>
      </c>
      <c r="E3701">
        <v>18.21</v>
      </c>
      <c r="F3701">
        <v>12.26</v>
      </c>
      <c r="G3701">
        <v>45</v>
      </c>
      <c r="H3701">
        <v>79.900000000000006</v>
      </c>
      <c r="I3701">
        <v>82.2</v>
      </c>
      <c r="J3701">
        <v>83.2</v>
      </c>
      <c r="K3701">
        <v>81.3</v>
      </c>
      <c r="L3701">
        <v>22.4</v>
      </c>
      <c r="M3701">
        <v>81.2</v>
      </c>
      <c r="N3701">
        <v>216</v>
      </c>
      <c r="O3701">
        <v>19.899999999999999</v>
      </c>
      <c r="P3701">
        <v>12.5</v>
      </c>
      <c r="Q3701">
        <v>12.84</v>
      </c>
      <c r="R3701">
        <v>1.62</v>
      </c>
      <c r="S3701">
        <v>26.5</v>
      </c>
      <c r="U3701">
        <f>A3701-3438108179</f>
        <v>19995.261000156403</v>
      </c>
      <c r="V3701" s="7">
        <f t="shared" si="286"/>
        <v>41255.691843298613</v>
      </c>
      <c r="W3701" s="4">
        <f t="shared" si="285"/>
        <v>193.41000000000003</v>
      </c>
      <c r="X3701">
        <f t="shared" si="287"/>
        <v>0.22567802785516472</v>
      </c>
      <c r="Y3701">
        <f t="shared" si="288"/>
        <v>-5.9500000000000011</v>
      </c>
      <c r="Z3701" s="5">
        <f t="shared" si="289"/>
        <v>16.382130912994807</v>
      </c>
    </row>
    <row r="3702" spans="1:26" x14ac:dyDescent="0.35">
      <c r="A3702">
        <v>3438128179.57831</v>
      </c>
      <c r="B3702">
        <v>138.26</v>
      </c>
      <c r="C3702">
        <v>0.2</v>
      </c>
      <c r="D3702">
        <v>973.4</v>
      </c>
      <c r="E3702">
        <v>18.21</v>
      </c>
      <c r="F3702">
        <v>12.26</v>
      </c>
      <c r="G3702">
        <v>48.2</v>
      </c>
      <c r="H3702">
        <v>84.4</v>
      </c>
      <c r="I3702">
        <v>82.2</v>
      </c>
      <c r="J3702">
        <v>83.2</v>
      </c>
      <c r="K3702">
        <v>81.3</v>
      </c>
      <c r="L3702">
        <v>22.4</v>
      </c>
      <c r="M3702">
        <v>81.2</v>
      </c>
      <c r="N3702">
        <v>216</v>
      </c>
      <c r="O3702">
        <v>19.899999999999999</v>
      </c>
      <c r="P3702">
        <v>12.5</v>
      </c>
      <c r="Q3702">
        <v>12.84</v>
      </c>
      <c r="R3702">
        <v>1.62</v>
      </c>
      <c r="S3702">
        <v>26.5</v>
      </c>
      <c r="U3702">
        <f>A3702-3438108179</f>
        <v>20000.578310012817</v>
      </c>
      <c r="V3702" s="7">
        <f t="shared" si="286"/>
        <v>41255.691904841551</v>
      </c>
      <c r="W3702" s="4">
        <f t="shared" ref="W3702:W3765" si="290">IF(AND(0&lt;=B3702,B3702&lt;500),B3702+55.17,"")</f>
        <v>193.43</v>
      </c>
      <c r="X3702">
        <f t="shared" si="287"/>
        <v>0.22572088559108938</v>
      </c>
      <c r="Y3702">
        <f t="shared" si="288"/>
        <v>-5.9500000000000011</v>
      </c>
      <c r="Z3702" s="5">
        <f t="shared" si="289"/>
        <v>15.541453983635185</v>
      </c>
    </row>
    <row r="3703" spans="1:26" x14ac:dyDescent="0.35">
      <c r="A3703">
        <v>3438128184.8946099</v>
      </c>
      <c r="B3703">
        <v>138.28</v>
      </c>
      <c r="C3703">
        <v>0.21</v>
      </c>
      <c r="D3703">
        <v>965.5</v>
      </c>
      <c r="E3703">
        <v>18.21</v>
      </c>
      <c r="F3703">
        <v>12.27</v>
      </c>
      <c r="G3703">
        <v>54.3</v>
      </c>
      <c r="H3703">
        <v>87.7</v>
      </c>
      <c r="I3703">
        <v>82.2</v>
      </c>
      <c r="J3703">
        <v>83.2</v>
      </c>
      <c r="K3703">
        <v>81.3</v>
      </c>
      <c r="L3703">
        <v>22.4</v>
      </c>
      <c r="M3703">
        <v>81.2</v>
      </c>
      <c r="N3703">
        <v>216</v>
      </c>
      <c r="O3703">
        <v>19.899999999999999</v>
      </c>
      <c r="P3703">
        <v>12.5</v>
      </c>
      <c r="Q3703">
        <v>12.84</v>
      </c>
      <c r="R3703">
        <v>1.62</v>
      </c>
      <c r="S3703">
        <v>26.5</v>
      </c>
      <c r="U3703">
        <f>A3703-3438108179</f>
        <v>20005.894609928131</v>
      </c>
      <c r="V3703" s="7">
        <f t="shared" si="286"/>
        <v>41255.691966372804</v>
      </c>
      <c r="W3703" s="4">
        <f t="shared" si="290"/>
        <v>193.45</v>
      </c>
      <c r="X3703">
        <f t="shared" si="287"/>
        <v>0.22657326902518823</v>
      </c>
      <c r="Y3703">
        <f t="shared" si="288"/>
        <v>-5.9400000000000013</v>
      </c>
      <c r="Z3703" s="5">
        <f t="shared" si="289"/>
        <v>15.154155417459407</v>
      </c>
    </row>
    <row r="3704" spans="1:26" x14ac:dyDescent="0.35">
      <c r="A3704">
        <v>3438128190.1909099</v>
      </c>
      <c r="B3704">
        <v>138.30000000000001</v>
      </c>
      <c r="C3704">
        <v>0.19</v>
      </c>
      <c r="D3704">
        <v>963.8</v>
      </c>
      <c r="E3704">
        <v>18.2</v>
      </c>
      <c r="F3704">
        <v>12.28</v>
      </c>
      <c r="G3704">
        <v>61.3</v>
      </c>
      <c r="H3704">
        <v>89.2</v>
      </c>
      <c r="I3704">
        <v>82.2</v>
      </c>
      <c r="J3704">
        <v>83.2</v>
      </c>
      <c r="K3704">
        <v>81.3</v>
      </c>
      <c r="L3704">
        <v>22.4</v>
      </c>
      <c r="M3704">
        <v>81.2</v>
      </c>
      <c r="N3704">
        <v>215</v>
      </c>
      <c r="O3704">
        <v>19.899999999999999</v>
      </c>
      <c r="P3704">
        <v>12.5</v>
      </c>
      <c r="Q3704">
        <v>12.84</v>
      </c>
      <c r="R3704">
        <v>1.62</v>
      </c>
      <c r="S3704">
        <v>26.5</v>
      </c>
      <c r="U3704">
        <f>A3704-3438108179</f>
        <v>20011.190909862518</v>
      </c>
      <c r="V3704" s="7">
        <f t="shared" si="286"/>
        <v>41255.692027672572</v>
      </c>
      <c r="W3704" s="4">
        <f t="shared" si="290"/>
        <v>193.47000000000003</v>
      </c>
      <c r="X3704">
        <f t="shared" si="287"/>
        <v>0.11279658050678494</v>
      </c>
      <c r="Y3704">
        <f t="shared" si="288"/>
        <v>-5.92</v>
      </c>
      <c r="Z3704" s="5">
        <f t="shared" si="289"/>
        <v>15.904946577819246</v>
      </c>
    </row>
    <row r="3705" spans="1:26" x14ac:dyDescent="0.35">
      <c r="A3705">
        <v>3438128195.5102201</v>
      </c>
      <c r="B3705">
        <v>138.31</v>
      </c>
      <c r="C3705">
        <v>0.19</v>
      </c>
      <c r="D3705">
        <v>969.2</v>
      </c>
      <c r="E3705">
        <v>18.21</v>
      </c>
      <c r="F3705">
        <v>12.27</v>
      </c>
      <c r="G3705">
        <v>68</v>
      </c>
      <c r="H3705">
        <v>91.1</v>
      </c>
      <c r="I3705">
        <v>82.1</v>
      </c>
      <c r="J3705">
        <v>83.2</v>
      </c>
      <c r="K3705">
        <v>81.3</v>
      </c>
      <c r="L3705">
        <v>22.6</v>
      </c>
      <c r="M3705">
        <v>80.8</v>
      </c>
      <c r="N3705">
        <v>216</v>
      </c>
      <c r="O3705">
        <v>19.899999999999999</v>
      </c>
      <c r="P3705">
        <v>12.5</v>
      </c>
      <c r="Q3705">
        <v>12.84</v>
      </c>
      <c r="R3705">
        <v>1.62</v>
      </c>
      <c r="S3705">
        <v>26.6</v>
      </c>
      <c r="U3705">
        <f>A3705-3438108179</f>
        <v>20016.510220050812</v>
      </c>
      <c r="V3705" s="7">
        <f t="shared" si="286"/>
        <v>41255.692089238662</v>
      </c>
      <c r="W3705" s="4">
        <f t="shared" si="290"/>
        <v>193.48000000000002</v>
      </c>
      <c r="X3705">
        <f t="shared" si="287"/>
        <v>0.2261889212719212</v>
      </c>
      <c r="Y3705">
        <f t="shared" si="288"/>
        <v>-5.9400000000000013</v>
      </c>
      <c r="Z3705" s="5">
        <f t="shared" si="289"/>
        <v>15.931790388612125</v>
      </c>
    </row>
    <row r="3706" spans="1:26" x14ac:dyDescent="0.35">
      <c r="A3706">
        <v>3438128200.8155198</v>
      </c>
      <c r="B3706">
        <v>138.33000000000001</v>
      </c>
      <c r="C3706">
        <v>0.2</v>
      </c>
      <c r="D3706">
        <v>966.9</v>
      </c>
      <c r="E3706">
        <v>18.22</v>
      </c>
      <c r="F3706">
        <v>12.28</v>
      </c>
      <c r="G3706">
        <v>75.3</v>
      </c>
      <c r="H3706">
        <v>92.6</v>
      </c>
      <c r="I3706">
        <v>82.1</v>
      </c>
      <c r="J3706">
        <v>83.3</v>
      </c>
      <c r="K3706">
        <v>81.400000000000006</v>
      </c>
      <c r="L3706">
        <v>23</v>
      </c>
      <c r="M3706">
        <v>78</v>
      </c>
      <c r="N3706">
        <v>216</v>
      </c>
      <c r="O3706">
        <v>19.899999999999999</v>
      </c>
      <c r="P3706">
        <v>12.5</v>
      </c>
      <c r="Q3706">
        <v>12.84</v>
      </c>
      <c r="R3706">
        <v>1.62</v>
      </c>
      <c r="S3706">
        <v>26.6</v>
      </c>
      <c r="U3706">
        <f>A3706-3438108179</f>
        <v>20021.815519809723</v>
      </c>
      <c r="V3706" s="7">
        <f t="shared" si="286"/>
        <v>41255.692150642593</v>
      </c>
      <c r="W3706" s="4">
        <f t="shared" si="290"/>
        <v>193.5</v>
      </c>
      <c r="X3706">
        <f t="shared" si="287"/>
        <v>0.22567842807005425</v>
      </c>
      <c r="Y3706">
        <f t="shared" si="288"/>
        <v>-5.9399999999999995</v>
      </c>
      <c r="Z3706" s="5">
        <f t="shared" si="289"/>
        <v>15.528388446240644</v>
      </c>
    </row>
    <row r="3707" spans="1:26" x14ac:dyDescent="0.35">
      <c r="A3707">
        <v>3438128206.1328201</v>
      </c>
      <c r="B3707">
        <v>138.35</v>
      </c>
      <c r="C3707">
        <v>0.19</v>
      </c>
      <c r="D3707">
        <v>963.3</v>
      </c>
      <c r="E3707">
        <v>18.21</v>
      </c>
      <c r="F3707">
        <v>12.26</v>
      </c>
      <c r="G3707">
        <v>80.8</v>
      </c>
      <c r="H3707">
        <v>92.8</v>
      </c>
      <c r="I3707">
        <v>82.2</v>
      </c>
      <c r="J3707">
        <v>83.4</v>
      </c>
      <c r="K3707">
        <v>81.5</v>
      </c>
      <c r="L3707">
        <v>23.1</v>
      </c>
      <c r="M3707">
        <v>77.7</v>
      </c>
      <c r="N3707">
        <v>216</v>
      </c>
      <c r="O3707">
        <v>19.899999999999999</v>
      </c>
      <c r="P3707">
        <v>12.5</v>
      </c>
      <c r="Q3707">
        <v>12.84</v>
      </c>
      <c r="R3707">
        <v>1.62</v>
      </c>
      <c r="S3707">
        <v>26.6</v>
      </c>
      <c r="U3707">
        <f>A3707-3438108179</f>
        <v>20027.132820129395</v>
      </c>
      <c r="V3707" s="7">
        <f t="shared" si="286"/>
        <v>41255.692212185422</v>
      </c>
      <c r="W3707" s="4">
        <f t="shared" si="290"/>
        <v>193.51999999999998</v>
      </c>
      <c r="X3707">
        <f t="shared" si="287"/>
        <v>0.2256356131254994</v>
      </c>
      <c r="Y3707">
        <f t="shared" si="288"/>
        <v>-5.9500000000000011</v>
      </c>
      <c r="Z3707" s="5">
        <f t="shared" si="289"/>
        <v>15.945195347137281</v>
      </c>
    </row>
    <row r="3708" spans="1:26" x14ac:dyDescent="0.35">
      <c r="A3708">
        <v>3438128211.4511299</v>
      </c>
      <c r="B3708">
        <v>138.37</v>
      </c>
      <c r="C3708">
        <v>0.18</v>
      </c>
      <c r="D3708">
        <v>964.3</v>
      </c>
      <c r="E3708">
        <v>18.21</v>
      </c>
      <c r="F3708">
        <v>12.29</v>
      </c>
      <c r="G3708">
        <v>85</v>
      </c>
      <c r="H3708">
        <v>89.3</v>
      </c>
      <c r="I3708">
        <v>82.2</v>
      </c>
      <c r="J3708">
        <v>83.5</v>
      </c>
      <c r="K3708">
        <v>81.5</v>
      </c>
      <c r="L3708">
        <v>23.1</v>
      </c>
      <c r="M3708">
        <v>79.2</v>
      </c>
      <c r="N3708">
        <v>216</v>
      </c>
      <c r="O3708">
        <v>19.899999999999999</v>
      </c>
      <c r="P3708">
        <v>12.5</v>
      </c>
      <c r="Q3708">
        <v>12.84</v>
      </c>
      <c r="R3708">
        <v>1.62</v>
      </c>
      <c r="S3708">
        <v>26.7</v>
      </c>
      <c r="U3708">
        <f>A3708-3438108179</f>
        <v>20032.45112991333</v>
      </c>
      <c r="V3708" s="7">
        <f t="shared" si="286"/>
        <v>41255.692273739929</v>
      </c>
      <c r="W3708" s="4">
        <f t="shared" si="290"/>
        <v>193.54000000000002</v>
      </c>
      <c r="X3708">
        <f t="shared" si="287"/>
        <v>0.11288167954489792</v>
      </c>
      <c r="Y3708">
        <f t="shared" si="288"/>
        <v>-5.9200000000000017</v>
      </c>
      <c r="Z3708" s="5">
        <f t="shared" si="289"/>
        <v>16.340779233463746</v>
      </c>
    </row>
    <row r="3709" spans="1:26" x14ac:dyDescent="0.35">
      <c r="A3709">
        <v>3438128216.7664299</v>
      </c>
      <c r="B3709">
        <v>138.38</v>
      </c>
      <c r="C3709">
        <v>0.18</v>
      </c>
      <c r="D3709">
        <v>968.5</v>
      </c>
      <c r="E3709">
        <v>18.2</v>
      </c>
      <c r="F3709">
        <v>12.3</v>
      </c>
      <c r="G3709">
        <v>87.8</v>
      </c>
      <c r="H3709">
        <v>82.1</v>
      </c>
      <c r="I3709">
        <v>82.3</v>
      </c>
      <c r="J3709">
        <v>83.7</v>
      </c>
      <c r="K3709">
        <v>81.599999999999994</v>
      </c>
      <c r="L3709">
        <v>23.1</v>
      </c>
      <c r="M3709">
        <v>80</v>
      </c>
      <c r="N3709">
        <v>217</v>
      </c>
      <c r="O3709">
        <v>19.899999999999999</v>
      </c>
      <c r="P3709">
        <v>12.4</v>
      </c>
      <c r="Q3709">
        <v>12.84</v>
      </c>
      <c r="R3709">
        <v>1.62</v>
      </c>
      <c r="S3709">
        <v>26.7</v>
      </c>
      <c r="U3709">
        <f>A3709-3438108179</f>
        <v>20037.766429901123</v>
      </c>
      <c r="V3709" s="7">
        <f t="shared" si="286"/>
        <v>41255.692335259606</v>
      </c>
      <c r="W3709" s="4">
        <f t="shared" si="290"/>
        <v>193.55</v>
      </c>
      <c r="X3709">
        <f t="shared" si="287"/>
        <v>0.22576293187291185</v>
      </c>
      <c r="Y3709">
        <f t="shared" si="288"/>
        <v>-5.8999999999999986</v>
      </c>
      <c r="Z3709" s="5">
        <f t="shared" si="289"/>
        <v>16.313153213312255</v>
      </c>
    </row>
    <row r="3710" spans="1:26" x14ac:dyDescent="0.35">
      <c r="A3710">
        <v>3438128222.0817399</v>
      </c>
      <c r="B3710">
        <v>138.4</v>
      </c>
      <c r="C3710">
        <v>0.19</v>
      </c>
      <c r="D3710">
        <v>963</v>
      </c>
      <c r="E3710">
        <v>18.2</v>
      </c>
      <c r="F3710">
        <v>12.32</v>
      </c>
      <c r="G3710">
        <v>90.8</v>
      </c>
      <c r="H3710">
        <v>73.099999999999994</v>
      </c>
      <c r="I3710">
        <v>82.6</v>
      </c>
      <c r="J3710">
        <v>83.9</v>
      </c>
      <c r="K3710">
        <v>81.8</v>
      </c>
      <c r="L3710">
        <v>23.1</v>
      </c>
      <c r="M3710">
        <v>80.2</v>
      </c>
      <c r="N3710">
        <v>218</v>
      </c>
      <c r="O3710">
        <v>19.899999999999999</v>
      </c>
      <c r="P3710">
        <v>12.4</v>
      </c>
      <c r="Q3710">
        <v>12.84</v>
      </c>
      <c r="R3710">
        <v>1.62</v>
      </c>
      <c r="S3710">
        <v>26.7</v>
      </c>
      <c r="U3710">
        <f>A3710-3438108179</f>
        <v>20043.081739902496</v>
      </c>
      <c r="V3710" s="7">
        <f t="shared" si="286"/>
        <v>41255.692396779399</v>
      </c>
      <c r="W3710" s="4">
        <f t="shared" si="290"/>
        <v>193.57</v>
      </c>
      <c r="X3710">
        <f t="shared" si="287"/>
        <v>0.22559358758849182</v>
      </c>
      <c r="Y3710">
        <f t="shared" si="288"/>
        <v>-5.879999999999999</v>
      </c>
      <c r="Z3710" s="5">
        <f t="shared" si="289"/>
        <v>15.851122577171157</v>
      </c>
    </row>
    <row r="3711" spans="1:26" x14ac:dyDescent="0.35">
      <c r="A3711">
        <v>3438128227.4010401</v>
      </c>
      <c r="B3711">
        <v>138.41999999999999</v>
      </c>
      <c r="C3711">
        <v>0.19</v>
      </c>
      <c r="D3711">
        <v>959.3</v>
      </c>
      <c r="E3711">
        <v>18.190000000000001</v>
      </c>
      <c r="F3711">
        <v>12.31</v>
      </c>
      <c r="G3711">
        <v>92</v>
      </c>
      <c r="H3711">
        <v>65</v>
      </c>
      <c r="I3711">
        <v>83</v>
      </c>
      <c r="J3711">
        <v>84.1</v>
      </c>
      <c r="K3711">
        <v>82.2</v>
      </c>
      <c r="L3711">
        <v>23.1</v>
      </c>
      <c r="M3711">
        <v>80.400000000000006</v>
      </c>
      <c r="N3711">
        <v>218</v>
      </c>
      <c r="O3711">
        <v>19.899999999999999</v>
      </c>
      <c r="P3711">
        <v>12.3</v>
      </c>
      <c r="Q3711">
        <v>12.84</v>
      </c>
      <c r="R3711">
        <v>1.62</v>
      </c>
      <c r="S3711">
        <v>26.8</v>
      </c>
      <c r="U3711">
        <f>A3711-3438108179</f>
        <v>20048.401040077209</v>
      </c>
      <c r="V3711" s="7">
        <f t="shared" si="286"/>
        <v>41255.692458345373</v>
      </c>
      <c r="W3711" s="4">
        <f t="shared" si="290"/>
        <v>193.58999999999997</v>
      </c>
      <c r="X3711">
        <f t="shared" si="287"/>
        <v>0.22576335909011666</v>
      </c>
      <c r="Y3711">
        <f t="shared" si="288"/>
        <v>-5.8800000000000008</v>
      </c>
      <c r="Z3711" s="5">
        <f t="shared" si="289"/>
        <v>15.851122577171159</v>
      </c>
    </row>
    <row r="3712" spans="1:26" x14ac:dyDescent="0.35">
      <c r="A3712">
        <v>3438128232.7163401</v>
      </c>
      <c r="B3712">
        <v>138.44</v>
      </c>
      <c r="C3712">
        <v>0.2</v>
      </c>
      <c r="D3712">
        <v>964</v>
      </c>
      <c r="E3712">
        <v>18.18</v>
      </c>
      <c r="F3712">
        <v>12.31</v>
      </c>
      <c r="G3712">
        <v>93.2</v>
      </c>
      <c r="H3712">
        <v>58.3</v>
      </c>
      <c r="I3712">
        <v>83.5</v>
      </c>
      <c r="J3712">
        <v>84.4</v>
      </c>
      <c r="K3712">
        <v>82.5</v>
      </c>
      <c r="L3712">
        <v>23.1</v>
      </c>
      <c r="M3712">
        <v>80.7</v>
      </c>
      <c r="N3712">
        <v>218</v>
      </c>
      <c r="O3712">
        <v>19.899999999999999</v>
      </c>
      <c r="P3712">
        <v>12.2</v>
      </c>
      <c r="Q3712">
        <v>12.84</v>
      </c>
      <c r="R3712">
        <v>1.62</v>
      </c>
      <c r="S3712">
        <v>26.8</v>
      </c>
      <c r="U3712">
        <f>A3712-3438108179</f>
        <v>20053.716340065002</v>
      </c>
      <c r="V3712" s="7">
        <f t="shared" si="286"/>
        <v>41255.69251986505</v>
      </c>
      <c r="W3712" s="4">
        <f t="shared" si="290"/>
        <v>193.61</v>
      </c>
      <c r="X3712">
        <f t="shared" si="287"/>
        <v>0.11365122327940082</v>
      </c>
      <c r="Y3712">
        <f t="shared" si="288"/>
        <v>-5.8699999999999992</v>
      </c>
      <c r="Z3712" s="5">
        <f t="shared" si="289"/>
        <v>15.436620045222655</v>
      </c>
    </row>
    <row r="3713" spans="1:26" x14ac:dyDescent="0.35">
      <c r="A3713">
        <v>3438128237.9956498</v>
      </c>
      <c r="B3713">
        <v>138.44999999999999</v>
      </c>
      <c r="C3713">
        <v>0.18</v>
      </c>
      <c r="D3713">
        <v>969.7</v>
      </c>
      <c r="E3713">
        <v>18.190000000000001</v>
      </c>
      <c r="F3713">
        <v>12.28</v>
      </c>
      <c r="G3713">
        <v>94.1</v>
      </c>
      <c r="H3713">
        <v>51.6</v>
      </c>
      <c r="I3713">
        <v>83.7</v>
      </c>
      <c r="J3713">
        <v>84.6</v>
      </c>
      <c r="K3713">
        <v>82.7</v>
      </c>
      <c r="L3713">
        <v>23.1</v>
      </c>
      <c r="M3713">
        <v>81</v>
      </c>
      <c r="N3713">
        <v>217</v>
      </c>
      <c r="O3713">
        <v>19.899999999999999</v>
      </c>
      <c r="P3713">
        <v>12.2</v>
      </c>
      <c r="Q3713">
        <v>12.84</v>
      </c>
      <c r="R3713">
        <v>1.62</v>
      </c>
      <c r="S3713">
        <v>26.8</v>
      </c>
      <c r="U3713">
        <f>A3713-3438108179</f>
        <v>20058.995649814606</v>
      </c>
      <c r="V3713" s="7">
        <f t="shared" si="286"/>
        <v>41255.692580968171</v>
      </c>
      <c r="W3713" s="4">
        <f t="shared" si="290"/>
        <v>193.62</v>
      </c>
      <c r="X3713">
        <f t="shared" si="287"/>
        <v>0.22597591307307036</v>
      </c>
      <c r="Y3713">
        <f t="shared" si="288"/>
        <v>-5.9100000000000019</v>
      </c>
      <c r="Z3713" s="5">
        <f t="shared" si="289"/>
        <v>16.326972066458005</v>
      </c>
    </row>
    <row r="3714" spans="1:26" x14ac:dyDescent="0.35">
      <c r="A3714">
        <v>3438128243.3059502</v>
      </c>
      <c r="B3714">
        <v>138.47</v>
      </c>
      <c r="C3714">
        <v>0.19</v>
      </c>
      <c r="D3714">
        <v>968.7</v>
      </c>
      <c r="E3714">
        <v>18.18</v>
      </c>
      <c r="F3714">
        <v>12.29</v>
      </c>
      <c r="G3714">
        <v>93.5</v>
      </c>
      <c r="H3714">
        <v>46.5</v>
      </c>
      <c r="I3714">
        <v>83.7</v>
      </c>
      <c r="J3714">
        <v>84.6</v>
      </c>
      <c r="K3714">
        <v>82.7</v>
      </c>
      <c r="L3714">
        <v>23.1</v>
      </c>
      <c r="M3714">
        <v>81.2</v>
      </c>
      <c r="N3714">
        <v>217</v>
      </c>
      <c r="O3714">
        <v>19.899999999999999</v>
      </c>
      <c r="P3714">
        <v>12.2</v>
      </c>
      <c r="Q3714">
        <v>12.84</v>
      </c>
      <c r="R3714">
        <v>1.62</v>
      </c>
      <c r="S3714">
        <v>26.8</v>
      </c>
      <c r="U3714">
        <f>A3714-3438108179</f>
        <v>20064.305950164795</v>
      </c>
      <c r="V3714" s="7">
        <f t="shared" si="286"/>
        <v>41255.692642429982</v>
      </c>
      <c r="W3714" s="4">
        <f t="shared" si="290"/>
        <v>193.64</v>
      </c>
      <c r="X3714">
        <f t="shared" si="287"/>
        <v>0.22786396995707117</v>
      </c>
      <c r="Y3714">
        <f t="shared" si="288"/>
        <v>-5.8900000000000006</v>
      </c>
      <c r="Z3714" s="5">
        <f t="shared" si="289"/>
        <v>15.864595696966248</v>
      </c>
    </row>
    <row r="3715" spans="1:26" x14ac:dyDescent="0.35">
      <c r="A3715">
        <v>3438128248.5722499</v>
      </c>
      <c r="B3715">
        <v>138.49</v>
      </c>
      <c r="C3715">
        <v>0.2</v>
      </c>
      <c r="D3715">
        <v>964.4</v>
      </c>
      <c r="E3715">
        <v>18.18</v>
      </c>
      <c r="F3715">
        <v>12.31</v>
      </c>
      <c r="G3715">
        <v>88.2</v>
      </c>
      <c r="H3715">
        <v>43.4</v>
      </c>
      <c r="I3715">
        <v>83.7</v>
      </c>
      <c r="J3715">
        <v>84.6</v>
      </c>
      <c r="K3715">
        <v>82.7</v>
      </c>
      <c r="L3715">
        <v>23.1</v>
      </c>
      <c r="M3715">
        <v>81.3</v>
      </c>
      <c r="N3715">
        <v>218</v>
      </c>
      <c r="O3715">
        <v>19.899999999999999</v>
      </c>
      <c r="P3715">
        <v>12.2</v>
      </c>
      <c r="Q3715">
        <v>12.84</v>
      </c>
      <c r="R3715">
        <v>1.62</v>
      </c>
      <c r="S3715">
        <v>26.8</v>
      </c>
      <c r="U3715">
        <f>A3715-3438108179</f>
        <v>20069.572249889374</v>
      </c>
      <c r="V3715" s="7">
        <f t="shared" si="286"/>
        <v>41255.692703382527</v>
      </c>
      <c r="W3715" s="4">
        <f t="shared" si="290"/>
        <v>193.66000000000003</v>
      </c>
      <c r="X3715">
        <f t="shared" si="287"/>
        <v>0.22695895217913861</v>
      </c>
      <c r="Y3715">
        <f t="shared" si="288"/>
        <v>-5.8699999999999992</v>
      </c>
      <c r="Z3715" s="5">
        <f t="shared" si="289"/>
        <v>15.436620045222655</v>
      </c>
    </row>
    <row r="3716" spans="1:26" x14ac:dyDescent="0.35">
      <c r="A3716">
        <v>3438128253.85955</v>
      </c>
      <c r="B3716">
        <v>138.51</v>
      </c>
      <c r="C3716">
        <v>0.2</v>
      </c>
      <c r="D3716">
        <v>969.9</v>
      </c>
      <c r="E3716">
        <v>18.190000000000001</v>
      </c>
      <c r="F3716">
        <v>12.29</v>
      </c>
      <c r="G3716">
        <v>80.8</v>
      </c>
      <c r="H3716">
        <v>43.2</v>
      </c>
      <c r="I3716">
        <v>83.6</v>
      </c>
      <c r="J3716">
        <v>84.6</v>
      </c>
      <c r="K3716">
        <v>82.7</v>
      </c>
      <c r="L3716">
        <v>23.1</v>
      </c>
      <c r="M3716">
        <v>81.3</v>
      </c>
      <c r="N3716">
        <v>217</v>
      </c>
      <c r="O3716">
        <v>19.899999999999999</v>
      </c>
      <c r="P3716">
        <v>12.2</v>
      </c>
      <c r="Q3716">
        <v>12.84</v>
      </c>
      <c r="R3716">
        <v>1.62</v>
      </c>
      <c r="S3716">
        <v>26.8</v>
      </c>
      <c r="U3716">
        <f>A3716-3438108179</f>
        <v>20074.859549999237</v>
      </c>
      <c r="V3716" s="7">
        <f t="shared" si="286"/>
        <v>41255.692764578125</v>
      </c>
      <c r="W3716" s="4">
        <f t="shared" si="290"/>
        <v>193.68</v>
      </c>
      <c r="X3716">
        <f t="shared" si="287"/>
        <v>0.22610324131609921</v>
      </c>
      <c r="Y3716">
        <f t="shared" si="288"/>
        <v>-5.9000000000000021</v>
      </c>
      <c r="Z3716" s="5">
        <f t="shared" si="289"/>
        <v>15.47601599200841</v>
      </c>
    </row>
    <row r="3717" spans="1:26" x14ac:dyDescent="0.35">
      <c r="A3717">
        <v>3438128259.1668601</v>
      </c>
      <c r="B3717">
        <v>138.53</v>
      </c>
      <c r="C3717">
        <v>0.2</v>
      </c>
      <c r="D3717">
        <v>971.4</v>
      </c>
      <c r="E3717">
        <v>18.170000000000002</v>
      </c>
      <c r="F3717">
        <v>12.28</v>
      </c>
      <c r="G3717">
        <v>72.400000000000006</v>
      </c>
      <c r="H3717">
        <v>46.4</v>
      </c>
      <c r="I3717">
        <v>83.6</v>
      </c>
      <c r="J3717">
        <v>84.5</v>
      </c>
      <c r="K3717">
        <v>82.7</v>
      </c>
      <c r="L3717">
        <v>23.1</v>
      </c>
      <c r="M3717">
        <v>81.3</v>
      </c>
      <c r="N3717">
        <v>217</v>
      </c>
      <c r="O3717">
        <v>19.899999999999999</v>
      </c>
      <c r="P3717">
        <v>12.1</v>
      </c>
      <c r="Q3717">
        <v>12.84</v>
      </c>
      <c r="R3717">
        <v>1.61</v>
      </c>
      <c r="S3717">
        <v>26.8</v>
      </c>
      <c r="U3717">
        <f>A3717-3438108179</f>
        <v>20080.166860103607</v>
      </c>
      <c r="V3717" s="7">
        <f t="shared" si="286"/>
        <v>41255.692826005325</v>
      </c>
      <c r="W3717" s="4">
        <f t="shared" si="290"/>
        <v>193.7</v>
      </c>
      <c r="X3717">
        <f t="shared" si="287"/>
        <v>0.11286044279538431</v>
      </c>
      <c r="Y3717">
        <f t="shared" si="288"/>
        <v>-5.8900000000000023</v>
      </c>
      <c r="Z3717" s="5">
        <f t="shared" si="289"/>
        <v>15.462895162187126</v>
      </c>
    </row>
    <row r="3718" spans="1:26" x14ac:dyDescent="0.35">
      <c r="A3718">
        <v>3438128264.48316</v>
      </c>
      <c r="B3718">
        <v>138.54</v>
      </c>
      <c r="C3718">
        <v>0.2</v>
      </c>
      <c r="D3718">
        <v>969.8</v>
      </c>
      <c r="E3718">
        <v>18.21</v>
      </c>
      <c r="F3718">
        <v>12.29</v>
      </c>
      <c r="G3718">
        <v>63.6</v>
      </c>
      <c r="H3718">
        <v>53</v>
      </c>
      <c r="I3718">
        <v>83.6</v>
      </c>
      <c r="J3718">
        <v>84.5</v>
      </c>
      <c r="K3718">
        <v>82.7</v>
      </c>
      <c r="L3718">
        <v>23.1</v>
      </c>
      <c r="M3718">
        <v>81.3</v>
      </c>
      <c r="N3718">
        <v>216</v>
      </c>
      <c r="O3718">
        <v>19.899999999999999</v>
      </c>
      <c r="P3718">
        <v>12.1</v>
      </c>
      <c r="Q3718">
        <v>12.84</v>
      </c>
      <c r="R3718">
        <v>1.61</v>
      </c>
      <c r="S3718">
        <v>26.8</v>
      </c>
      <c r="U3718">
        <f>A3718-3438108179</f>
        <v>20085.483160018921</v>
      </c>
      <c r="V3718" s="7">
        <f t="shared" si="286"/>
        <v>41255.692887536577</v>
      </c>
      <c r="W3718" s="4">
        <f t="shared" si="290"/>
        <v>193.70999999999998</v>
      </c>
      <c r="X3718">
        <f t="shared" si="287"/>
        <v>0.33845341968808879</v>
      </c>
      <c r="Y3718">
        <f t="shared" si="288"/>
        <v>-5.9200000000000017</v>
      </c>
      <c r="Z3718" s="5">
        <f t="shared" si="289"/>
        <v>15.502224335917735</v>
      </c>
    </row>
    <row r="3719" spans="1:26" x14ac:dyDescent="0.35">
      <c r="A3719">
        <v>3438128269.8014698</v>
      </c>
      <c r="B3719">
        <v>138.57</v>
      </c>
      <c r="C3719">
        <v>0.32</v>
      </c>
      <c r="D3719">
        <v>991.9</v>
      </c>
      <c r="E3719">
        <v>18.21</v>
      </c>
      <c r="F3719">
        <v>12.27</v>
      </c>
      <c r="G3719">
        <v>57.2</v>
      </c>
      <c r="H3719">
        <v>60</v>
      </c>
      <c r="I3719">
        <v>83.6</v>
      </c>
      <c r="J3719">
        <v>84.5</v>
      </c>
      <c r="K3719">
        <v>82.7</v>
      </c>
      <c r="L3719">
        <v>23.1</v>
      </c>
      <c r="M3719">
        <v>81.3</v>
      </c>
      <c r="N3719">
        <v>216</v>
      </c>
      <c r="O3719">
        <v>19.899999999999999</v>
      </c>
      <c r="P3719">
        <v>12.1</v>
      </c>
      <c r="Q3719">
        <v>12.84</v>
      </c>
      <c r="R3719">
        <v>1.61</v>
      </c>
      <c r="S3719">
        <v>26.8</v>
      </c>
      <c r="U3719">
        <f>A3719-3438108179</f>
        <v>20090.801469802856</v>
      </c>
      <c r="V3719" s="7">
        <f t="shared" si="286"/>
        <v>41255.692949091084</v>
      </c>
      <c r="W3719" s="4">
        <f t="shared" si="290"/>
        <v>193.74</v>
      </c>
      <c r="X3719">
        <f t="shared" si="287"/>
        <v>0.22559356092783253</v>
      </c>
      <c r="Y3719">
        <f t="shared" si="288"/>
        <v>-5.9400000000000013</v>
      </c>
      <c r="Z3719" s="5">
        <f t="shared" si="289"/>
        <v>12.276268970490891</v>
      </c>
    </row>
    <row r="3720" spans="1:26" x14ac:dyDescent="0.35">
      <c r="A3720">
        <v>3438128275.12077</v>
      </c>
      <c r="B3720">
        <v>138.59</v>
      </c>
      <c r="C3720">
        <v>0.27</v>
      </c>
      <c r="D3720">
        <v>988.1</v>
      </c>
      <c r="E3720">
        <v>18.190000000000001</v>
      </c>
      <c r="F3720">
        <v>12.25</v>
      </c>
      <c r="G3720">
        <v>50.9</v>
      </c>
      <c r="H3720">
        <v>67.099999999999994</v>
      </c>
      <c r="I3720">
        <v>83.6</v>
      </c>
      <c r="J3720">
        <v>84.5</v>
      </c>
      <c r="K3720">
        <v>82.7</v>
      </c>
      <c r="L3720">
        <v>23.1</v>
      </c>
      <c r="M3720">
        <v>81.3</v>
      </c>
      <c r="N3720">
        <v>216</v>
      </c>
      <c r="O3720">
        <v>19.899999999999999</v>
      </c>
      <c r="P3720">
        <v>12</v>
      </c>
      <c r="Q3720">
        <v>12.84</v>
      </c>
      <c r="R3720">
        <v>1.6</v>
      </c>
      <c r="S3720">
        <v>26.8</v>
      </c>
      <c r="U3720">
        <f>A3720-3438108179</f>
        <v>20096.12076997757</v>
      </c>
      <c r="V3720" s="7">
        <f t="shared" si="286"/>
        <v>41255.693010657065</v>
      </c>
      <c r="W3720" s="4">
        <f t="shared" si="290"/>
        <v>193.76</v>
      </c>
      <c r="X3720">
        <f t="shared" si="287"/>
        <v>0.33864507868670807</v>
      </c>
      <c r="Y3720">
        <f t="shared" si="288"/>
        <v>-5.9400000000000013</v>
      </c>
      <c r="Z3720" s="5">
        <f t="shared" si="289"/>
        <v>13.364708854606597</v>
      </c>
    </row>
    <row r="3721" spans="1:26" x14ac:dyDescent="0.35">
      <c r="A3721">
        <v>3438128280.43607</v>
      </c>
      <c r="B3721">
        <v>138.62</v>
      </c>
      <c r="C3721">
        <v>0.27</v>
      </c>
      <c r="D3721">
        <v>989.3</v>
      </c>
      <c r="E3721">
        <v>18.2</v>
      </c>
      <c r="F3721">
        <v>12.25</v>
      </c>
      <c r="G3721">
        <v>46.5</v>
      </c>
      <c r="H3721">
        <v>73.599999999999994</v>
      </c>
      <c r="I3721">
        <v>83.6</v>
      </c>
      <c r="J3721">
        <v>84.6</v>
      </c>
      <c r="K3721">
        <v>82.7</v>
      </c>
      <c r="L3721">
        <v>23.1</v>
      </c>
      <c r="M3721">
        <v>81.3</v>
      </c>
      <c r="N3721">
        <v>217</v>
      </c>
      <c r="O3721">
        <v>19.899999999999999</v>
      </c>
      <c r="P3721">
        <v>12</v>
      </c>
      <c r="Q3721">
        <v>12.84</v>
      </c>
      <c r="R3721">
        <v>1.6</v>
      </c>
      <c r="S3721">
        <v>26.8</v>
      </c>
      <c r="U3721">
        <f>A3721-3438108179</f>
        <v>20101.436069965363</v>
      </c>
      <c r="V3721" s="7">
        <f t="shared" si="286"/>
        <v>41255.693072176735</v>
      </c>
      <c r="W3721" s="4">
        <f t="shared" si="290"/>
        <v>193.79000000000002</v>
      </c>
      <c r="X3721">
        <f t="shared" si="287"/>
        <v>0.33973098685406378</v>
      </c>
      <c r="Y3721">
        <f t="shared" si="288"/>
        <v>-5.9499999999999993</v>
      </c>
      <c r="Z3721" s="5">
        <f t="shared" si="289"/>
        <v>13.375953878770662</v>
      </c>
    </row>
    <row r="3722" spans="1:26" x14ac:dyDescent="0.35">
      <c r="A3722">
        <v>3438128285.7343798</v>
      </c>
      <c r="B3722">
        <v>138.65</v>
      </c>
      <c r="C3722">
        <v>0.32</v>
      </c>
      <c r="D3722">
        <v>988.2</v>
      </c>
      <c r="E3722">
        <v>18.22</v>
      </c>
      <c r="F3722">
        <v>12.27</v>
      </c>
      <c r="G3722">
        <v>45.6</v>
      </c>
      <c r="H3722">
        <v>79.7</v>
      </c>
      <c r="I3722">
        <v>83.6</v>
      </c>
      <c r="J3722">
        <v>84.6</v>
      </c>
      <c r="K3722">
        <v>82.7</v>
      </c>
      <c r="L3722">
        <v>23.1</v>
      </c>
      <c r="M3722">
        <v>81.400000000000006</v>
      </c>
      <c r="N3722">
        <v>217</v>
      </c>
      <c r="O3722">
        <v>19.899999999999999</v>
      </c>
      <c r="P3722">
        <v>12</v>
      </c>
      <c r="Q3722">
        <v>12.84</v>
      </c>
      <c r="R3722">
        <v>1.6</v>
      </c>
      <c r="S3722">
        <v>26.8</v>
      </c>
      <c r="U3722">
        <f>A3722-3438108179</f>
        <v>20106.734379768372</v>
      </c>
      <c r="V3722" s="7">
        <f t="shared" si="286"/>
        <v>41255.693133499764</v>
      </c>
      <c r="W3722" s="4">
        <f t="shared" si="290"/>
        <v>193.82</v>
      </c>
      <c r="X3722">
        <f t="shared" si="287"/>
        <v>0.22653046338391167</v>
      </c>
      <c r="Y3722">
        <f t="shared" si="288"/>
        <v>-5.9499999999999993</v>
      </c>
      <c r="Z3722" s="5">
        <f t="shared" si="289"/>
        <v>12.286598184746101</v>
      </c>
    </row>
    <row r="3723" spans="1:26" x14ac:dyDescent="0.35">
      <c r="A3723">
        <v>3438128291.0316801</v>
      </c>
      <c r="B3723">
        <v>138.66999999999999</v>
      </c>
      <c r="C3723">
        <v>0.3</v>
      </c>
      <c r="D3723">
        <v>991.8</v>
      </c>
      <c r="E3723">
        <v>18.190000000000001</v>
      </c>
      <c r="F3723">
        <v>12.28</v>
      </c>
      <c r="G3723">
        <v>48</v>
      </c>
      <c r="H3723">
        <v>84.1</v>
      </c>
      <c r="I3723">
        <v>83.6</v>
      </c>
      <c r="J3723">
        <v>84.6</v>
      </c>
      <c r="K3723">
        <v>82.7</v>
      </c>
      <c r="L3723">
        <v>23.1</v>
      </c>
      <c r="M3723">
        <v>81.400000000000006</v>
      </c>
      <c r="N3723">
        <v>214</v>
      </c>
      <c r="O3723">
        <v>19.899999999999999</v>
      </c>
      <c r="P3723">
        <v>12</v>
      </c>
      <c r="Q3723">
        <v>12.84</v>
      </c>
      <c r="R3723">
        <v>1.6</v>
      </c>
      <c r="S3723">
        <v>26.8</v>
      </c>
      <c r="U3723">
        <f>A3723-3438108179</f>
        <v>20112.031680107117</v>
      </c>
      <c r="V3723" s="7">
        <f t="shared" si="286"/>
        <v>41255.693194811116</v>
      </c>
      <c r="W3723" s="4">
        <f t="shared" si="290"/>
        <v>193.83999999999997</v>
      </c>
      <c r="X3723">
        <f t="shared" si="287"/>
        <v>0.33858136842309849</v>
      </c>
      <c r="Y3723">
        <f t="shared" si="288"/>
        <v>-5.9100000000000019</v>
      </c>
      <c r="Z3723" s="5">
        <f t="shared" si="289"/>
        <v>12.646818181477112</v>
      </c>
    </row>
    <row r="3724" spans="1:26" x14ac:dyDescent="0.35">
      <c r="A3724">
        <v>3438128296.34798</v>
      </c>
      <c r="B3724">
        <v>138.69999999999999</v>
      </c>
      <c r="C3724">
        <v>0.33</v>
      </c>
      <c r="D3724">
        <v>990.2</v>
      </c>
      <c r="E3724">
        <v>18.2</v>
      </c>
      <c r="F3724">
        <v>12.26</v>
      </c>
      <c r="G3724">
        <v>52.6</v>
      </c>
      <c r="H3724">
        <v>87.7</v>
      </c>
      <c r="I3724">
        <v>83.6</v>
      </c>
      <c r="J3724">
        <v>84.6</v>
      </c>
      <c r="K3724">
        <v>82.7</v>
      </c>
      <c r="L3724">
        <v>23.1</v>
      </c>
      <c r="M3724">
        <v>81.5</v>
      </c>
      <c r="N3724">
        <v>214</v>
      </c>
      <c r="O3724">
        <v>19.899999999999999</v>
      </c>
      <c r="P3724">
        <v>12</v>
      </c>
      <c r="Q3724">
        <v>12.84</v>
      </c>
      <c r="R3724">
        <v>1.6</v>
      </c>
      <c r="S3724">
        <v>26.8</v>
      </c>
      <c r="U3724">
        <f>A3724-3438108179</f>
        <v>20117.34798002243</v>
      </c>
      <c r="V3724" s="7">
        <f t="shared" si="286"/>
        <v>41255.693256342362</v>
      </c>
      <c r="W3724" s="4">
        <f t="shared" si="290"/>
        <v>193.87</v>
      </c>
      <c r="X3724">
        <f t="shared" si="287"/>
        <v>0.33838974152067541</v>
      </c>
      <c r="Y3724">
        <f t="shared" si="288"/>
        <v>-5.9399999999999995</v>
      </c>
      <c r="Z3724" s="5">
        <f t="shared" si="289"/>
        <v>12.088834009928334</v>
      </c>
    </row>
    <row r="3725" spans="1:26" x14ac:dyDescent="0.35">
      <c r="A3725">
        <v>3438128301.6672902</v>
      </c>
      <c r="B3725">
        <v>138.72999999999999</v>
      </c>
      <c r="C3725">
        <v>0.28000000000000003</v>
      </c>
      <c r="D3725">
        <v>988.9</v>
      </c>
      <c r="E3725">
        <v>18.190000000000001</v>
      </c>
      <c r="F3725">
        <v>12.25</v>
      </c>
      <c r="G3725">
        <v>60.8</v>
      </c>
      <c r="H3725">
        <v>90.6</v>
      </c>
      <c r="I3725">
        <v>83.6</v>
      </c>
      <c r="J3725">
        <v>84.6</v>
      </c>
      <c r="K3725">
        <v>82.7</v>
      </c>
      <c r="L3725">
        <v>23.1</v>
      </c>
      <c r="M3725">
        <v>81.5</v>
      </c>
      <c r="N3725">
        <v>215</v>
      </c>
      <c r="O3725">
        <v>19.899999999999999</v>
      </c>
      <c r="P3725">
        <v>12</v>
      </c>
      <c r="Q3725">
        <v>12.84</v>
      </c>
      <c r="R3725">
        <v>1.6</v>
      </c>
      <c r="S3725">
        <v>26.8</v>
      </c>
      <c r="U3725">
        <f>A3725-3438108179</f>
        <v>20122.667290210724</v>
      </c>
      <c r="V3725" s="7">
        <f t="shared" si="286"/>
        <v>41255.693317908452</v>
      </c>
      <c r="W3725" s="4">
        <f t="shared" si="290"/>
        <v>193.89999999999998</v>
      </c>
      <c r="X3725">
        <f t="shared" si="287"/>
        <v>0.22576335909011666</v>
      </c>
      <c r="Y3725">
        <f t="shared" si="288"/>
        <v>-5.9400000000000013</v>
      </c>
      <c r="Z3725" s="5">
        <f t="shared" si="289"/>
        <v>13.123883564417421</v>
      </c>
    </row>
    <row r="3726" spans="1:26" x14ac:dyDescent="0.35">
      <c r="A3726">
        <v>3438128306.9825902</v>
      </c>
      <c r="B3726">
        <v>138.75</v>
      </c>
      <c r="C3726">
        <v>0.28000000000000003</v>
      </c>
      <c r="D3726">
        <v>992.3</v>
      </c>
      <c r="E3726">
        <v>18.18</v>
      </c>
      <c r="F3726">
        <v>12.25</v>
      </c>
      <c r="G3726">
        <v>68.099999999999994</v>
      </c>
      <c r="H3726">
        <v>91.9</v>
      </c>
      <c r="I3726">
        <v>83.6</v>
      </c>
      <c r="J3726">
        <v>84.6</v>
      </c>
      <c r="K3726">
        <v>82.7</v>
      </c>
      <c r="L3726">
        <v>23.1</v>
      </c>
      <c r="M3726">
        <v>81.599999999999994</v>
      </c>
      <c r="N3726">
        <v>215</v>
      </c>
      <c r="O3726">
        <v>19.899999999999999</v>
      </c>
      <c r="P3726">
        <v>12.1</v>
      </c>
      <c r="Q3726">
        <v>12.84</v>
      </c>
      <c r="R3726">
        <v>1.6</v>
      </c>
      <c r="S3726">
        <v>26.7</v>
      </c>
      <c r="U3726">
        <f>A3726-3438108179</f>
        <v>20127.982590198517</v>
      </c>
      <c r="V3726" s="7">
        <f t="shared" si="286"/>
        <v>41255.693379428129</v>
      </c>
      <c r="W3726" s="4">
        <f t="shared" si="290"/>
        <v>193.92000000000002</v>
      </c>
      <c r="X3726">
        <f t="shared" si="287"/>
        <v>0.33858072783823767</v>
      </c>
      <c r="Y3726">
        <f t="shared" si="288"/>
        <v>-5.93</v>
      </c>
      <c r="Z3726" s="5">
        <f t="shared" si="289"/>
        <v>13.112831871034624</v>
      </c>
    </row>
    <row r="3727" spans="1:26" x14ac:dyDescent="0.35">
      <c r="A3727">
        <v>3438128312.2989001</v>
      </c>
      <c r="B3727">
        <v>138.78</v>
      </c>
      <c r="C3727">
        <v>0.31</v>
      </c>
      <c r="D3727">
        <v>992.4</v>
      </c>
      <c r="E3727">
        <v>18.18</v>
      </c>
      <c r="F3727">
        <v>12.28</v>
      </c>
      <c r="G3727">
        <v>74.900000000000006</v>
      </c>
      <c r="H3727">
        <v>93.4</v>
      </c>
      <c r="I3727">
        <v>83.6</v>
      </c>
      <c r="J3727">
        <v>84.6</v>
      </c>
      <c r="K3727">
        <v>82.7</v>
      </c>
      <c r="L3727">
        <v>23.1</v>
      </c>
      <c r="M3727">
        <v>81.599999999999994</v>
      </c>
      <c r="N3727">
        <v>216</v>
      </c>
      <c r="O3727">
        <v>19.899999999999999</v>
      </c>
      <c r="P3727">
        <v>12.1</v>
      </c>
      <c r="Q3727">
        <v>12.84</v>
      </c>
      <c r="R3727">
        <v>1.6</v>
      </c>
      <c r="S3727">
        <v>26.7</v>
      </c>
      <c r="U3727">
        <f>A3727-3438108179</f>
        <v>20133.298900127411</v>
      </c>
      <c r="V3727" s="7">
        <f t="shared" si="286"/>
        <v>41255.693440959491</v>
      </c>
      <c r="W3727" s="4">
        <f t="shared" si="290"/>
        <v>193.95</v>
      </c>
      <c r="X3727">
        <f t="shared" si="287"/>
        <v>0.22606106819153504</v>
      </c>
      <c r="Y3727">
        <f t="shared" si="288"/>
        <v>-5.9</v>
      </c>
      <c r="Z3727" s="5">
        <f t="shared" si="289"/>
        <v>12.430635179185334</v>
      </c>
    </row>
    <row r="3728" spans="1:26" x14ac:dyDescent="0.35">
      <c r="A3728">
        <v>3438128317.6072001</v>
      </c>
      <c r="B3728">
        <v>138.80000000000001</v>
      </c>
      <c r="C3728">
        <v>0.13</v>
      </c>
      <c r="D3728">
        <v>965.9</v>
      </c>
      <c r="E3728">
        <v>18.18</v>
      </c>
      <c r="F3728">
        <v>12.28</v>
      </c>
      <c r="G3728">
        <v>80.8</v>
      </c>
      <c r="H3728">
        <v>94</v>
      </c>
      <c r="I3728">
        <v>83.6</v>
      </c>
      <c r="J3728">
        <v>84.6</v>
      </c>
      <c r="K3728">
        <v>82.7</v>
      </c>
      <c r="L3728">
        <v>23.1</v>
      </c>
      <c r="M3728">
        <v>81.599999999999994</v>
      </c>
      <c r="N3728">
        <v>216</v>
      </c>
      <c r="O3728">
        <v>19.899999999999999</v>
      </c>
      <c r="P3728">
        <v>12.1</v>
      </c>
      <c r="Q3728">
        <v>12.84</v>
      </c>
      <c r="R3728">
        <v>1.6</v>
      </c>
      <c r="S3728">
        <v>26.7</v>
      </c>
      <c r="U3728">
        <f>A3728-3438108179</f>
        <v>20138.607200145721</v>
      </c>
      <c r="V3728" s="7">
        <f t="shared" si="286"/>
        <v>41255.69350239815</v>
      </c>
      <c r="W3728" s="4">
        <f t="shared" si="290"/>
        <v>193.97000000000003</v>
      </c>
      <c r="X3728">
        <f t="shared" si="287"/>
        <v>0</v>
      </c>
      <c r="Y3728">
        <f t="shared" si="288"/>
        <v>-5.9</v>
      </c>
      <c r="Z3728" s="5">
        <f t="shared" si="289"/>
        <v>19.195635360671083</v>
      </c>
    </row>
    <row r="3729" spans="1:26" x14ac:dyDescent="0.35">
      <c r="A3729">
        <v>3438128322.9225001</v>
      </c>
      <c r="B3729">
        <v>138.80000000000001</v>
      </c>
      <c r="C3729">
        <v>0</v>
      </c>
      <c r="D3729">
        <v>959.7</v>
      </c>
      <c r="E3729">
        <v>18.18</v>
      </c>
      <c r="F3729">
        <v>12.32</v>
      </c>
      <c r="G3729">
        <v>85.5</v>
      </c>
      <c r="H3729">
        <v>90.8</v>
      </c>
      <c r="I3729">
        <v>83.6</v>
      </c>
      <c r="J3729">
        <v>84.6</v>
      </c>
      <c r="K3729">
        <v>82.7</v>
      </c>
      <c r="L3729">
        <v>23.1</v>
      </c>
      <c r="M3729">
        <v>81.7</v>
      </c>
      <c r="N3729">
        <v>217</v>
      </c>
      <c r="O3729">
        <v>19.899999999999999</v>
      </c>
      <c r="P3729">
        <v>12.1</v>
      </c>
      <c r="Q3729">
        <v>12.84</v>
      </c>
      <c r="R3729">
        <v>1.6</v>
      </c>
      <c r="S3729">
        <v>26.6</v>
      </c>
      <c r="U3729">
        <f>A3729-3438108179</f>
        <v>20143.922500133514</v>
      </c>
      <c r="V3729" s="7">
        <f t="shared" si="286"/>
        <v>41255.693563917826</v>
      </c>
      <c r="W3729" s="4">
        <f t="shared" si="290"/>
        <v>193.97000000000003</v>
      </c>
      <c r="X3729">
        <f t="shared" si="287"/>
        <v>0</v>
      </c>
      <c r="Y3729">
        <f t="shared" si="288"/>
        <v>-5.8599999999999994</v>
      </c>
      <c r="Z3729" s="5" t="e">
        <f t="shared" si="289"/>
        <v>#DIV/0!</v>
      </c>
    </row>
    <row r="3730" spans="1:26" x14ac:dyDescent="0.35">
      <c r="A3730">
        <v>3438128328.2388101</v>
      </c>
      <c r="B3730">
        <v>138.80000000000001</v>
      </c>
      <c r="C3730">
        <v>0</v>
      </c>
      <c r="D3730">
        <v>956</v>
      </c>
      <c r="E3730">
        <v>18.18</v>
      </c>
      <c r="F3730">
        <v>12.29</v>
      </c>
      <c r="G3730">
        <v>88.8</v>
      </c>
      <c r="H3730">
        <v>84.1</v>
      </c>
      <c r="I3730">
        <v>83.6</v>
      </c>
      <c r="J3730">
        <v>84.6</v>
      </c>
      <c r="K3730">
        <v>82.7</v>
      </c>
      <c r="L3730">
        <v>23.1</v>
      </c>
      <c r="M3730">
        <v>81.7</v>
      </c>
      <c r="N3730">
        <v>217</v>
      </c>
      <c r="O3730">
        <v>19.899999999999999</v>
      </c>
      <c r="P3730">
        <v>12.1</v>
      </c>
      <c r="Q3730">
        <v>12.84</v>
      </c>
      <c r="R3730">
        <v>1.6</v>
      </c>
      <c r="S3730">
        <v>26.6</v>
      </c>
      <c r="U3730">
        <f>A3730-3438108179</f>
        <v>20149.238810062408</v>
      </c>
      <c r="V3730" s="7">
        <f t="shared" si="286"/>
        <v>41255.693625449196</v>
      </c>
      <c r="W3730" s="4">
        <f t="shared" si="290"/>
        <v>193.97000000000003</v>
      </c>
      <c r="X3730">
        <f t="shared" si="287"/>
        <v>0.11279679379424591</v>
      </c>
      <c r="Y3730">
        <f t="shared" si="288"/>
        <v>-5.8900000000000006</v>
      </c>
      <c r="Z3730" s="5" t="e">
        <f t="shared" si="289"/>
        <v>#DIV/0!</v>
      </c>
    </row>
    <row r="3731" spans="1:26" x14ac:dyDescent="0.35">
      <c r="A3731">
        <v>3438128333.5581102</v>
      </c>
      <c r="B3731">
        <v>138.81</v>
      </c>
      <c r="C3731">
        <v>0</v>
      </c>
      <c r="D3731">
        <v>952.6</v>
      </c>
      <c r="E3731">
        <v>18.190000000000001</v>
      </c>
      <c r="F3731">
        <v>12.31</v>
      </c>
      <c r="G3731">
        <v>90.3</v>
      </c>
      <c r="H3731">
        <v>76.400000000000006</v>
      </c>
      <c r="I3731">
        <v>83.6</v>
      </c>
      <c r="J3731">
        <v>84.6</v>
      </c>
      <c r="K3731">
        <v>82.7</v>
      </c>
      <c r="L3731">
        <v>23.1</v>
      </c>
      <c r="M3731">
        <v>81.7</v>
      </c>
      <c r="N3731">
        <v>217</v>
      </c>
      <c r="O3731">
        <v>19.899999999999999</v>
      </c>
      <c r="P3731">
        <v>12.1</v>
      </c>
      <c r="Q3731">
        <v>12.84</v>
      </c>
      <c r="R3731">
        <v>1.6</v>
      </c>
      <c r="S3731">
        <v>26.6</v>
      </c>
      <c r="U3731">
        <f>A3731-3438108179</f>
        <v>20154.558110237122</v>
      </c>
      <c r="V3731" s="7">
        <f t="shared" si="286"/>
        <v>41255.693687015169</v>
      </c>
      <c r="W3731" s="4">
        <f t="shared" si="290"/>
        <v>193.98000000000002</v>
      </c>
      <c r="X3731">
        <f t="shared" si="287"/>
        <v>0</v>
      </c>
      <c r="Y3731">
        <f t="shared" si="288"/>
        <v>-5.8800000000000008</v>
      </c>
      <c r="Z3731" s="5" t="e">
        <f t="shared" si="289"/>
        <v>#DIV/0!</v>
      </c>
    </row>
    <row r="3732" spans="1:26" x14ac:dyDescent="0.35">
      <c r="A3732">
        <v>3438128338.8734198</v>
      </c>
      <c r="B3732">
        <v>138.81</v>
      </c>
      <c r="C3732">
        <v>0</v>
      </c>
      <c r="D3732">
        <v>945.9</v>
      </c>
      <c r="E3732">
        <v>18.170000000000002</v>
      </c>
      <c r="F3732">
        <v>12.29</v>
      </c>
      <c r="G3732">
        <v>92.2</v>
      </c>
      <c r="H3732">
        <v>66.7</v>
      </c>
      <c r="I3732">
        <v>83.6</v>
      </c>
      <c r="J3732">
        <v>84.6</v>
      </c>
      <c r="K3732">
        <v>82.7</v>
      </c>
      <c r="L3732">
        <v>23</v>
      </c>
      <c r="M3732">
        <v>81.7</v>
      </c>
      <c r="N3732">
        <v>217</v>
      </c>
      <c r="O3732">
        <v>20</v>
      </c>
      <c r="P3732">
        <v>12.1</v>
      </c>
      <c r="Q3732">
        <v>12.84</v>
      </c>
      <c r="R3732">
        <v>1.6</v>
      </c>
      <c r="S3732">
        <v>26.6</v>
      </c>
      <c r="U3732">
        <f>A3732-3438108179</f>
        <v>20159.873419761658</v>
      </c>
      <c r="V3732" s="7">
        <f t="shared" si="286"/>
        <v>41255.693748534955</v>
      </c>
      <c r="W3732" s="4">
        <f t="shared" si="290"/>
        <v>193.98000000000002</v>
      </c>
      <c r="X3732">
        <f t="shared" si="287"/>
        <v>0</v>
      </c>
      <c r="Y3732">
        <f t="shared" si="288"/>
        <v>-5.8800000000000026</v>
      </c>
      <c r="Z3732" s="5" t="e">
        <f t="shared" si="289"/>
        <v>#DIV/0!</v>
      </c>
    </row>
    <row r="3733" spans="1:26" x14ac:dyDescent="0.35">
      <c r="A3733">
        <v>3438128344.1897202</v>
      </c>
      <c r="B3733">
        <v>138.81</v>
      </c>
      <c r="C3733">
        <v>0</v>
      </c>
      <c r="D3733">
        <v>943</v>
      </c>
      <c r="E3733">
        <v>18.18</v>
      </c>
      <c r="F3733">
        <v>12.29</v>
      </c>
      <c r="G3733">
        <v>93.4</v>
      </c>
      <c r="H3733">
        <v>59.1</v>
      </c>
      <c r="I3733">
        <v>83.5</v>
      </c>
      <c r="J3733">
        <v>84.5</v>
      </c>
      <c r="K3733">
        <v>82.6</v>
      </c>
      <c r="L3733">
        <v>23</v>
      </c>
      <c r="M3733">
        <v>81.7</v>
      </c>
      <c r="N3733">
        <v>217</v>
      </c>
      <c r="O3733">
        <v>20</v>
      </c>
      <c r="P3733">
        <v>12.1</v>
      </c>
      <c r="Q3733">
        <v>12.84</v>
      </c>
      <c r="R3733">
        <v>1.6</v>
      </c>
      <c r="S3733">
        <v>26.6</v>
      </c>
      <c r="U3733">
        <f>A3733-3438108179</f>
        <v>20165.189720153809</v>
      </c>
      <c r="V3733" s="7">
        <f t="shared" si="286"/>
        <v>41255.693810066208</v>
      </c>
      <c r="W3733" s="4">
        <f t="shared" si="290"/>
        <v>193.98000000000002</v>
      </c>
      <c r="X3733">
        <f t="shared" si="287"/>
        <v>0</v>
      </c>
      <c r="Y3733">
        <f t="shared" si="288"/>
        <v>-5.8900000000000006</v>
      </c>
      <c r="Z3733" s="5" t="e">
        <f t="shared" si="289"/>
        <v>#DIV/0!</v>
      </c>
    </row>
    <row r="3734" spans="1:26" x14ac:dyDescent="0.35">
      <c r="A3734">
        <v>3438128349.5090199</v>
      </c>
      <c r="B3734">
        <v>138.81</v>
      </c>
      <c r="C3734">
        <v>0</v>
      </c>
      <c r="D3734">
        <v>940.9</v>
      </c>
      <c r="E3734">
        <v>18.170000000000002</v>
      </c>
      <c r="F3734">
        <v>12.28</v>
      </c>
      <c r="G3734">
        <v>94.2</v>
      </c>
      <c r="H3734">
        <v>52.8</v>
      </c>
      <c r="I3734">
        <v>83.4</v>
      </c>
      <c r="J3734">
        <v>84.5</v>
      </c>
      <c r="K3734">
        <v>82.6</v>
      </c>
      <c r="L3734">
        <v>23</v>
      </c>
      <c r="M3734">
        <v>81.7</v>
      </c>
      <c r="N3734">
        <v>216</v>
      </c>
      <c r="O3734">
        <v>20</v>
      </c>
      <c r="P3734">
        <v>12.1</v>
      </c>
      <c r="Q3734">
        <v>12.84</v>
      </c>
      <c r="R3734">
        <v>1.6</v>
      </c>
      <c r="S3734">
        <v>26.7</v>
      </c>
      <c r="U3734">
        <f>A3734-3438108179</f>
        <v>20170.509019851685</v>
      </c>
      <c r="V3734" s="7">
        <f t="shared" si="286"/>
        <v>41255.693871632175</v>
      </c>
      <c r="W3734" s="4">
        <f t="shared" si="290"/>
        <v>193.98000000000002</v>
      </c>
      <c r="X3734">
        <f t="shared" si="287"/>
        <v>0</v>
      </c>
      <c r="Y3734">
        <f t="shared" si="288"/>
        <v>-5.8900000000000023</v>
      </c>
      <c r="Z3734" s="5" t="e">
        <f t="shared" si="289"/>
        <v>#DIV/0!</v>
      </c>
    </row>
    <row r="3735" spans="1:26" x14ac:dyDescent="0.35">
      <c r="A3735">
        <v>3438128354.8243299</v>
      </c>
      <c r="B3735">
        <v>138.81</v>
      </c>
      <c r="C3735">
        <v>0</v>
      </c>
      <c r="D3735">
        <v>933.9</v>
      </c>
      <c r="E3735">
        <v>18.16</v>
      </c>
      <c r="F3735">
        <v>12.28</v>
      </c>
      <c r="G3735">
        <v>93.5</v>
      </c>
      <c r="H3735">
        <v>47.7</v>
      </c>
      <c r="I3735">
        <v>83.4</v>
      </c>
      <c r="J3735">
        <v>84.4</v>
      </c>
      <c r="K3735">
        <v>82.6</v>
      </c>
      <c r="L3735">
        <v>22.9</v>
      </c>
      <c r="M3735">
        <v>81.7</v>
      </c>
      <c r="N3735">
        <v>216</v>
      </c>
      <c r="O3735">
        <v>20</v>
      </c>
      <c r="P3735">
        <v>12.1</v>
      </c>
      <c r="Q3735">
        <v>12.84</v>
      </c>
      <c r="R3735">
        <v>1.6</v>
      </c>
      <c r="S3735">
        <v>26.7</v>
      </c>
      <c r="U3735">
        <f>A3735-3438108179</f>
        <v>20175.824329853058</v>
      </c>
      <c r="V3735" s="7">
        <f t="shared" si="286"/>
        <v>41255.693933151968</v>
      </c>
      <c r="W3735" s="4">
        <f t="shared" si="290"/>
        <v>193.98000000000002</v>
      </c>
      <c r="X3735">
        <f t="shared" si="287"/>
        <v>0.11286045614092591</v>
      </c>
      <c r="Y3735">
        <f t="shared" si="288"/>
        <v>-5.8800000000000008</v>
      </c>
      <c r="Z3735" s="5" t="e">
        <f t="shared" si="289"/>
        <v>#DIV/0!</v>
      </c>
    </row>
    <row r="3736" spans="1:26" x14ac:dyDescent="0.35">
      <c r="A3736">
        <v>3438128360.1406298</v>
      </c>
      <c r="B3736">
        <v>138.82</v>
      </c>
      <c r="C3736">
        <v>0</v>
      </c>
      <c r="D3736">
        <v>929.6</v>
      </c>
      <c r="E3736">
        <v>18.170000000000002</v>
      </c>
      <c r="F3736">
        <v>12.33</v>
      </c>
      <c r="G3736">
        <v>87.5</v>
      </c>
      <c r="H3736">
        <v>44.4</v>
      </c>
      <c r="I3736">
        <v>83.3</v>
      </c>
      <c r="J3736">
        <v>84.4</v>
      </c>
      <c r="K3736">
        <v>82.5</v>
      </c>
      <c r="L3736">
        <v>22.9</v>
      </c>
      <c r="M3736">
        <v>81.7</v>
      </c>
      <c r="N3736">
        <v>217</v>
      </c>
      <c r="O3736">
        <v>20</v>
      </c>
      <c r="P3736">
        <v>12.1</v>
      </c>
      <c r="Q3736">
        <v>12.84</v>
      </c>
      <c r="R3736">
        <v>1.6</v>
      </c>
      <c r="S3736">
        <v>26.7</v>
      </c>
      <c r="U3736">
        <f>A3736-3438108179</f>
        <v>20181.140629768372</v>
      </c>
      <c r="V3736" s="7">
        <f t="shared" ref="V3736:V3799" si="291">U3736/60/60/24+$V$22</f>
        <v>41255.693994683214</v>
      </c>
      <c r="W3736" s="4">
        <f t="shared" si="290"/>
        <v>193.99</v>
      </c>
      <c r="X3736">
        <f t="shared" ref="X3736:X3799" si="292">(B3737-B3736)/((V3737-V3736)*24*60)</f>
        <v>0.11279658050710553</v>
      </c>
      <c r="Y3736">
        <f t="shared" ref="Y3736:Y3799" si="293">F3736-E3736</f>
        <v>-5.8400000000000016</v>
      </c>
      <c r="Z3736" s="5" t="e">
        <f t="shared" ref="Z3736:Z3799" si="294">SQRT((E3736-F3736)/C3736*0.005238)*39.37</f>
        <v>#DIV/0!</v>
      </c>
    </row>
    <row r="3737" spans="1:26" x14ac:dyDescent="0.35">
      <c r="A3737">
        <v>3438128365.45994</v>
      </c>
      <c r="B3737">
        <v>138.83000000000001</v>
      </c>
      <c r="C3737">
        <v>0.05</v>
      </c>
      <c r="D3737">
        <v>987.1</v>
      </c>
      <c r="E3737">
        <v>18.190000000000001</v>
      </c>
      <c r="F3737">
        <v>12.27</v>
      </c>
      <c r="G3737">
        <v>79.7</v>
      </c>
      <c r="H3737">
        <v>43.1</v>
      </c>
      <c r="I3737">
        <v>83.3</v>
      </c>
      <c r="J3737">
        <v>84.3</v>
      </c>
      <c r="K3737">
        <v>82.5</v>
      </c>
      <c r="L3737">
        <v>22.9</v>
      </c>
      <c r="M3737">
        <v>81.599999999999994</v>
      </c>
      <c r="N3737">
        <v>214</v>
      </c>
      <c r="O3737">
        <v>20</v>
      </c>
      <c r="P3737">
        <v>12.1</v>
      </c>
      <c r="Q3737">
        <v>12.84</v>
      </c>
      <c r="R3737">
        <v>1.6</v>
      </c>
      <c r="S3737">
        <v>26.6</v>
      </c>
      <c r="U3737">
        <f>A3737-3438108179</f>
        <v>20186.459939956665</v>
      </c>
      <c r="V3737" s="7">
        <f t="shared" si="291"/>
        <v>41255.694056249304</v>
      </c>
      <c r="W3737" s="4">
        <f t="shared" si="290"/>
        <v>194</v>
      </c>
      <c r="X3737">
        <f t="shared" si="292"/>
        <v>0</v>
      </c>
      <c r="Y3737">
        <f t="shared" si="293"/>
        <v>-5.9200000000000017</v>
      </c>
      <c r="Z3737" s="5">
        <f t="shared" si="294"/>
        <v>31.004448671835469</v>
      </c>
    </row>
    <row r="3738" spans="1:26" x14ac:dyDescent="0.35">
      <c r="A3738">
        <v>3438128370.7662401</v>
      </c>
      <c r="B3738">
        <v>138.83000000000001</v>
      </c>
      <c r="C3738">
        <v>0</v>
      </c>
      <c r="D3738">
        <v>1009.2</v>
      </c>
      <c r="E3738">
        <v>18.18</v>
      </c>
      <c r="F3738">
        <v>12.29</v>
      </c>
      <c r="G3738">
        <v>71.599999999999994</v>
      </c>
      <c r="H3738">
        <v>45.8</v>
      </c>
      <c r="I3738">
        <v>83.3</v>
      </c>
      <c r="J3738">
        <v>84.3</v>
      </c>
      <c r="K3738">
        <v>82.5</v>
      </c>
      <c r="L3738">
        <v>23</v>
      </c>
      <c r="M3738">
        <v>81.599999999999994</v>
      </c>
      <c r="N3738">
        <v>214</v>
      </c>
      <c r="O3738">
        <v>19.899999999999999</v>
      </c>
      <c r="P3738">
        <v>12.1</v>
      </c>
      <c r="Q3738">
        <v>12.84</v>
      </c>
      <c r="R3738">
        <v>1.6</v>
      </c>
      <c r="S3738">
        <v>26.6</v>
      </c>
      <c r="U3738">
        <f>A3738-3438108179</f>
        <v>20191.766240119934</v>
      </c>
      <c r="V3738" s="7">
        <f t="shared" si="291"/>
        <v>41255.694117664818</v>
      </c>
      <c r="W3738" s="4">
        <f t="shared" si="290"/>
        <v>194</v>
      </c>
      <c r="X3738">
        <f t="shared" si="292"/>
        <v>0</v>
      </c>
      <c r="Y3738">
        <f t="shared" si="293"/>
        <v>-5.8900000000000006</v>
      </c>
      <c r="Z3738" s="5" t="e">
        <f t="shared" si="294"/>
        <v>#DIV/0!</v>
      </c>
    </row>
    <row r="3739" spans="1:26" x14ac:dyDescent="0.35">
      <c r="A3739">
        <v>3438128376.0815401</v>
      </c>
      <c r="B3739">
        <v>138.83000000000001</v>
      </c>
      <c r="C3739">
        <v>0</v>
      </c>
      <c r="D3739">
        <v>1012.6</v>
      </c>
      <c r="E3739">
        <v>18.16</v>
      </c>
      <c r="F3739">
        <v>12.31</v>
      </c>
      <c r="G3739">
        <v>62.3</v>
      </c>
      <c r="H3739">
        <v>51.7</v>
      </c>
      <c r="I3739">
        <v>83.3</v>
      </c>
      <c r="J3739">
        <v>84.3</v>
      </c>
      <c r="K3739">
        <v>82.5</v>
      </c>
      <c r="L3739">
        <v>23.1</v>
      </c>
      <c r="M3739">
        <v>81.599999999999994</v>
      </c>
      <c r="N3739">
        <v>214</v>
      </c>
      <c r="O3739">
        <v>19.7</v>
      </c>
      <c r="P3739">
        <v>12.1</v>
      </c>
      <c r="Q3739">
        <v>12.84</v>
      </c>
      <c r="R3739">
        <v>1.6</v>
      </c>
      <c r="S3739">
        <v>26.6</v>
      </c>
      <c r="U3739">
        <f>A3739-3438108179</f>
        <v>20197.081540107727</v>
      </c>
      <c r="V3739" s="7">
        <f t="shared" si="291"/>
        <v>41255.694179184495</v>
      </c>
      <c r="W3739" s="4">
        <f t="shared" si="290"/>
        <v>194</v>
      </c>
      <c r="X3739">
        <f t="shared" si="292"/>
        <v>0</v>
      </c>
      <c r="Y3739">
        <f t="shared" si="293"/>
        <v>-5.85</v>
      </c>
      <c r="Z3739" s="5" t="e">
        <f t="shared" si="294"/>
        <v>#DIV/0!</v>
      </c>
    </row>
    <row r="3740" spans="1:26" x14ac:dyDescent="0.35">
      <c r="A3740">
        <v>3438128381.3998499</v>
      </c>
      <c r="B3740">
        <v>138.83000000000001</v>
      </c>
      <c r="C3740">
        <v>0</v>
      </c>
      <c r="D3740">
        <v>1013.7</v>
      </c>
      <c r="E3740">
        <v>18.16</v>
      </c>
      <c r="F3740">
        <v>12.3</v>
      </c>
      <c r="G3740">
        <v>55.4</v>
      </c>
      <c r="H3740">
        <v>58.1</v>
      </c>
      <c r="I3740">
        <v>83.3</v>
      </c>
      <c r="J3740">
        <v>84.2</v>
      </c>
      <c r="K3740">
        <v>82.4</v>
      </c>
      <c r="L3740">
        <v>23.1</v>
      </c>
      <c r="M3740">
        <v>81.599999999999994</v>
      </c>
      <c r="N3740">
        <v>214</v>
      </c>
      <c r="O3740">
        <v>19.5</v>
      </c>
      <c r="P3740">
        <v>12.1</v>
      </c>
      <c r="Q3740">
        <v>12.84</v>
      </c>
      <c r="R3740">
        <v>1.6</v>
      </c>
      <c r="S3740">
        <v>26.6</v>
      </c>
      <c r="U3740">
        <f>A3740-3438108179</f>
        <v>20202.399849891663</v>
      </c>
      <c r="V3740" s="7">
        <f t="shared" si="291"/>
        <v>41255.694240739009</v>
      </c>
      <c r="W3740" s="4">
        <f t="shared" si="290"/>
        <v>194</v>
      </c>
      <c r="X3740">
        <f t="shared" si="292"/>
        <v>0</v>
      </c>
      <c r="Y3740">
        <f t="shared" si="293"/>
        <v>-5.8599999999999994</v>
      </c>
      <c r="Z3740" s="5" t="e">
        <f t="shared" si="294"/>
        <v>#DIV/0!</v>
      </c>
    </row>
    <row r="3741" spans="1:26" x14ac:dyDescent="0.35">
      <c r="A3741">
        <v>3438128386.6961498</v>
      </c>
      <c r="B3741">
        <v>138.83000000000001</v>
      </c>
      <c r="C3741">
        <v>0</v>
      </c>
      <c r="D3741">
        <v>1012</v>
      </c>
      <c r="E3741">
        <v>18.170000000000002</v>
      </c>
      <c r="F3741">
        <v>12.33</v>
      </c>
      <c r="G3741">
        <v>50.6</v>
      </c>
      <c r="H3741">
        <v>65.8</v>
      </c>
      <c r="I3741">
        <v>83.3</v>
      </c>
      <c r="J3741">
        <v>84.2</v>
      </c>
      <c r="K3741">
        <v>82.4</v>
      </c>
      <c r="L3741">
        <v>23.1</v>
      </c>
      <c r="M3741">
        <v>81.599999999999994</v>
      </c>
      <c r="N3741">
        <v>215</v>
      </c>
      <c r="O3741">
        <v>19.5</v>
      </c>
      <c r="P3741">
        <v>12.1</v>
      </c>
      <c r="Q3741">
        <v>12.84</v>
      </c>
      <c r="R3741">
        <v>1.6</v>
      </c>
      <c r="S3741">
        <v>26.6</v>
      </c>
      <c r="U3741">
        <f>A3741-3438108179</f>
        <v>20207.69614982605</v>
      </c>
      <c r="V3741" s="7">
        <f t="shared" si="291"/>
        <v>41255.69430203877</v>
      </c>
      <c r="W3741" s="4">
        <f t="shared" si="290"/>
        <v>194</v>
      </c>
      <c r="X3741">
        <f t="shared" si="292"/>
        <v>0</v>
      </c>
      <c r="Y3741">
        <f t="shared" si="293"/>
        <v>-5.8400000000000016</v>
      </c>
      <c r="Z3741" s="5" t="e">
        <f t="shared" si="294"/>
        <v>#DIV/0!</v>
      </c>
    </row>
    <row r="3742" spans="1:26" x14ac:dyDescent="0.35">
      <c r="A3742">
        <v>3438128392.0164599</v>
      </c>
      <c r="B3742">
        <v>138.83000000000001</v>
      </c>
      <c r="C3742">
        <v>0</v>
      </c>
      <c r="D3742">
        <v>1010.9</v>
      </c>
      <c r="E3742">
        <v>18.16</v>
      </c>
      <c r="F3742">
        <v>12.3</v>
      </c>
      <c r="G3742">
        <v>46.1</v>
      </c>
      <c r="H3742">
        <v>72.5</v>
      </c>
      <c r="I3742">
        <v>83.3</v>
      </c>
      <c r="J3742">
        <v>84.2</v>
      </c>
      <c r="K3742">
        <v>82.4</v>
      </c>
      <c r="L3742">
        <v>23.2</v>
      </c>
      <c r="M3742">
        <v>81.599999999999994</v>
      </c>
      <c r="N3742">
        <v>215</v>
      </c>
      <c r="O3742">
        <v>19.5</v>
      </c>
      <c r="P3742">
        <v>12.1</v>
      </c>
      <c r="Q3742">
        <v>12.84</v>
      </c>
      <c r="R3742">
        <v>1.6</v>
      </c>
      <c r="S3742">
        <v>26.6</v>
      </c>
      <c r="U3742">
        <f>A3742-3438108179</f>
        <v>20213.016459941864</v>
      </c>
      <c r="V3742" s="7">
        <f t="shared" si="291"/>
        <v>41255.694363616436</v>
      </c>
      <c r="W3742" s="4">
        <f t="shared" si="290"/>
        <v>194</v>
      </c>
      <c r="X3742">
        <f t="shared" si="292"/>
        <v>0</v>
      </c>
      <c r="Y3742">
        <f t="shared" si="293"/>
        <v>-5.8599999999999994</v>
      </c>
      <c r="Z3742" s="5" t="e">
        <f t="shared" si="294"/>
        <v>#DIV/0!</v>
      </c>
    </row>
    <row r="3743" spans="1:26" x14ac:dyDescent="0.35">
      <c r="A3743">
        <v>3438128397.2997599</v>
      </c>
      <c r="B3743">
        <v>138.83000000000001</v>
      </c>
      <c r="C3743">
        <v>0</v>
      </c>
      <c r="D3743">
        <v>1010.4</v>
      </c>
      <c r="E3743">
        <v>18.149999999999999</v>
      </c>
      <c r="F3743">
        <v>12.32</v>
      </c>
      <c r="G3743">
        <v>45.5</v>
      </c>
      <c r="H3743">
        <v>77.7</v>
      </c>
      <c r="I3743">
        <v>83.3</v>
      </c>
      <c r="J3743">
        <v>84.2</v>
      </c>
      <c r="K3743">
        <v>82.4</v>
      </c>
      <c r="L3743">
        <v>23.2</v>
      </c>
      <c r="M3743">
        <v>81.7</v>
      </c>
      <c r="N3743">
        <v>216</v>
      </c>
      <c r="O3743">
        <v>19.5</v>
      </c>
      <c r="P3743">
        <v>12.1</v>
      </c>
      <c r="Q3743">
        <v>12.84</v>
      </c>
      <c r="R3743">
        <v>1.6</v>
      </c>
      <c r="S3743">
        <v>26.6</v>
      </c>
      <c r="U3743">
        <f>A3743-3438108179</f>
        <v>20218.299759864807</v>
      </c>
      <c r="V3743" s="7">
        <f t="shared" si="291"/>
        <v>41255.694424765737</v>
      </c>
      <c r="W3743" s="4">
        <f t="shared" si="290"/>
        <v>194</v>
      </c>
      <c r="X3743">
        <f t="shared" si="292"/>
        <v>0</v>
      </c>
      <c r="Y3743">
        <f t="shared" si="293"/>
        <v>-5.8299999999999983</v>
      </c>
      <c r="Z3743" s="5" t="e">
        <f t="shared" si="294"/>
        <v>#DIV/0!</v>
      </c>
    </row>
    <row r="3744" spans="1:26" x14ac:dyDescent="0.35">
      <c r="A3744">
        <v>3438128402.60606</v>
      </c>
      <c r="B3744">
        <v>138.83000000000001</v>
      </c>
      <c r="C3744">
        <v>0</v>
      </c>
      <c r="D3744">
        <v>1009.6</v>
      </c>
      <c r="E3744">
        <v>18.16</v>
      </c>
      <c r="F3744">
        <v>12.32</v>
      </c>
      <c r="G3744">
        <v>48.5</v>
      </c>
      <c r="H3744">
        <v>83.1</v>
      </c>
      <c r="I3744">
        <v>83.3</v>
      </c>
      <c r="J3744">
        <v>84.2</v>
      </c>
      <c r="K3744">
        <v>82.5</v>
      </c>
      <c r="L3744">
        <v>23.3</v>
      </c>
      <c r="M3744">
        <v>81.7</v>
      </c>
      <c r="N3744">
        <v>216</v>
      </c>
      <c r="O3744">
        <v>19.5</v>
      </c>
      <c r="P3744">
        <v>12.1</v>
      </c>
      <c r="Q3744">
        <v>12.84</v>
      </c>
      <c r="R3744">
        <v>1.6</v>
      </c>
      <c r="S3744">
        <v>26.7</v>
      </c>
      <c r="U3744">
        <f>A3744-3438108179</f>
        <v>20223.606060028076</v>
      </c>
      <c r="V3744" s="7">
        <f t="shared" si="291"/>
        <v>41255.694486181252</v>
      </c>
      <c r="W3744" s="4">
        <f t="shared" si="290"/>
        <v>194</v>
      </c>
      <c r="X3744">
        <f t="shared" si="292"/>
        <v>0</v>
      </c>
      <c r="Y3744">
        <f t="shared" si="293"/>
        <v>-5.84</v>
      </c>
      <c r="Z3744" s="5" t="e">
        <f t="shared" si="294"/>
        <v>#DIV/0!</v>
      </c>
    </row>
    <row r="3745" spans="1:26" x14ac:dyDescent="0.35">
      <c r="A3745">
        <v>3438128407.92137</v>
      </c>
      <c r="B3745">
        <v>138.83000000000001</v>
      </c>
      <c r="C3745">
        <v>0</v>
      </c>
      <c r="D3745">
        <v>1012.5</v>
      </c>
      <c r="E3745">
        <v>18.170000000000002</v>
      </c>
      <c r="F3745">
        <v>12.32</v>
      </c>
      <c r="G3745">
        <v>54.9</v>
      </c>
      <c r="H3745">
        <v>86.3</v>
      </c>
      <c r="I3745">
        <v>83.3</v>
      </c>
      <c r="J3745">
        <v>84.2</v>
      </c>
      <c r="K3745">
        <v>82.5</v>
      </c>
      <c r="L3745">
        <v>23.3</v>
      </c>
      <c r="M3745">
        <v>81.7</v>
      </c>
      <c r="N3745">
        <v>217</v>
      </c>
      <c r="O3745">
        <v>19.5</v>
      </c>
      <c r="P3745">
        <v>12.1</v>
      </c>
      <c r="Q3745">
        <v>12.84</v>
      </c>
      <c r="R3745">
        <v>1.6</v>
      </c>
      <c r="S3745">
        <v>26.7</v>
      </c>
      <c r="U3745">
        <f>A3745-3438108179</f>
        <v>20228.921370029449</v>
      </c>
      <c r="V3745" s="7">
        <f t="shared" si="291"/>
        <v>41255.694547701045</v>
      </c>
      <c r="W3745" s="4">
        <f t="shared" si="290"/>
        <v>194</v>
      </c>
      <c r="X3745">
        <f t="shared" si="292"/>
        <v>0</v>
      </c>
      <c r="Y3745">
        <f t="shared" si="293"/>
        <v>-5.8500000000000014</v>
      </c>
      <c r="Z3745" s="5" t="e">
        <f t="shared" si="294"/>
        <v>#DIV/0!</v>
      </c>
    </row>
    <row r="3746" spans="1:26" x14ac:dyDescent="0.35">
      <c r="A3746">
        <v>3438128413.2016702</v>
      </c>
      <c r="B3746">
        <v>138.83000000000001</v>
      </c>
      <c r="C3746">
        <v>0</v>
      </c>
      <c r="D3746">
        <v>1007.7</v>
      </c>
      <c r="E3746">
        <v>18.14</v>
      </c>
      <c r="F3746">
        <v>12.37</v>
      </c>
      <c r="G3746">
        <v>62</v>
      </c>
      <c r="H3746">
        <v>89</v>
      </c>
      <c r="I3746">
        <v>83.3</v>
      </c>
      <c r="J3746">
        <v>84.2</v>
      </c>
      <c r="K3746">
        <v>82.6</v>
      </c>
      <c r="L3746">
        <v>23.3</v>
      </c>
      <c r="M3746">
        <v>81.7</v>
      </c>
      <c r="N3746">
        <v>220</v>
      </c>
      <c r="O3746">
        <v>19.5</v>
      </c>
      <c r="P3746">
        <v>12.2</v>
      </c>
      <c r="Q3746">
        <v>12.84</v>
      </c>
      <c r="R3746">
        <v>1.6</v>
      </c>
      <c r="S3746">
        <v>26.7</v>
      </c>
      <c r="U3746">
        <f>A3746-3438108179</f>
        <v>20234.20167016983</v>
      </c>
      <c r="V3746" s="7">
        <f t="shared" si="291"/>
        <v>41255.694608815626</v>
      </c>
      <c r="W3746" s="4">
        <f t="shared" si="290"/>
        <v>194</v>
      </c>
      <c r="X3746">
        <f t="shared" si="292"/>
        <v>0</v>
      </c>
      <c r="Y3746">
        <f t="shared" si="293"/>
        <v>-5.7700000000000014</v>
      </c>
      <c r="Z3746" s="5" t="e">
        <f t="shared" si="294"/>
        <v>#DIV/0!</v>
      </c>
    </row>
    <row r="3747" spans="1:26" x14ac:dyDescent="0.35">
      <c r="A3747">
        <v>3438128418.5179701</v>
      </c>
      <c r="B3747">
        <v>138.83000000000001</v>
      </c>
      <c r="C3747">
        <v>0</v>
      </c>
      <c r="D3747">
        <v>1008</v>
      </c>
      <c r="E3747">
        <v>18.16</v>
      </c>
      <c r="F3747">
        <v>12.34</v>
      </c>
      <c r="G3747">
        <v>68.8</v>
      </c>
      <c r="H3747">
        <v>90.8</v>
      </c>
      <c r="I3747">
        <v>83.3</v>
      </c>
      <c r="J3747">
        <v>84.1</v>
      </c>
      <c r="K3747">
        <v>82.6</v>
      </c>
      <c r="L3747">
        <v>23.4</v>
      </c>
      <c r="M3747">
        <v>81.8</v>
      </c>
      <c r="N3747">
        <v>220</v>
      </c>
      <c r="O3747">
        <v>19.399999999999999</v>
      </c>
      <c r="P3747">
        <v>12.2</v>
      </c>
      <c r="Q3747">
        <v>12.84</v>
      </c>
      <c r="R3747">
        <v>1.6</v>
      </c>
      <c r="S3747">
        <v>26.7</v>
      </c>
      <c r="U3747">
        <f>A3747-3438108179</f>
        <v>20239.517970085144</v>
      </c>
      <c r="V3747" s="7">
        <f t="shared" si="291"/>
        <v>41255.694670346878</v>
      </c>
      <c r="W3747" s="4">
        <f t="shared" si="290"/>
        <v>194</v>
      </c>
      <c r="X3747">
        <f t="shared" si="292"/>
        <v>0</v>
      </c>
      <c r="Y3747">
        <f t="shared" si="293"/>
        <v>-5.82</v>
      </c>
      <c r="Z3747" s="5" t="e">
        <f t="shared" si="294"/>
        <v>#DIV/0!</v>
      </c>
    </row>
    <row r="3748" spans="1:26" x14ac:dyDescent="0.35">
      <c r="A3748">
        <v>3438128423.8182702</v>
      </c>
      <c r="B3748">
        <v>138.83000000000001</v>
      </c>
      <c r="C3748">
        <v>0.12</v>
      </c>
      <c r="D3748">
        <v>959.2</v>
      </c>
      <c r="E3748">
        <v>18.149999999999999</v>
      </c>
      <c r="F3748">
        <v>12.33</v>
      </c>
      <c r="G3748">
        <v>75.7</v>
      </c>
      <c r="H3748">
        <v>92.5</v>
      </c>
      <c r="I3748">
        <v>83.3</v>
      </c>
      <c r="J3748">
        <v>84.1</v>
      </c>
      <c r="K3748">
        <v>82.5</v>
      </c>
      <c r="L3748">
        <v>23.4</v>
      </c>
      <c r="M3748">
        <v>81.8</v>
      </c>
      <c r="N3748">
        <v>220</v>
      </c>
      <c r="O3748">
        <v>19.3</v>
      </c>
      <c r="P3748">
        <v>12.2</v>
      </c>
      <c r="Q3748">
        <v>12.84</v>
      </c>
      <c r="R3748">
        <v>1.6</v>
      </c>
      <c r="S3748">
        <v>26.7</v>
      </c>
      <c r="U3748">
        <f>A3748-3438108179</f>
        <v>20244.818270206451</v>
      </c>
      <c r="V3748" s="7">
        <f t="shared" si="291"/>
        <v>41255.694731692944</v>
      </c>
      <c r="W3748" s="4">
        <f t="shared" si="290"/>
        <v>194</v>
      </c>
      <c r="X3748">
        <f t="shared" si="292"/>
        <v>0.11283901392758236</v>
      </c>
      <c r="Y3748">
        <f t="shared" si="293"/>
        <v>-5.8199999999999985</v>
      </c>
      <c r="Z3748" s="5">
        <f t="shared" si="294"/>
        <v>19.843534525550126</v>
      </c>
    </row>
    <row r="3749" spans="1:26" x14ac:dyDescent="0.35">
      <c r="A3749">
        <v>3438128429.1355801</v>
      </c>
      <c r="B3749">
        <v>138.84</v>
      </c>
      <c r="C3749">
        <v>0</v>
      </c>
      <c r="D3749">
        <v>945.3</v>
      </c>
      <c r="E3749">
        <v>18.149999999999999</v>
      </c>
      <c r="F3749">
        <v>12.32</v>
      </c>
      <c r="G3749">
        <v>81</v>
      </c>
      <c r="H3749">
        <v>93.2</v>
      </c>
      <c r="I3749">
        <v>83.1</v>
      </c>
      <c r="J3749">
        <v>84.1</v>
      </c>
      <c r="K3749">
        <v>82.5</v>
      </c>
      <c r="L3749">
        <v>23.4</v>
      </c>
      <c r="M3749">
        <v>81.7</v>
      </c>
      <c r="N3749">
        <v>220</v>
      </c>
      <c r="O3749">
        <v>19.3</v>
      </c>
      <c r="P3749">
        <v>12.2</v>
      </c>
      <c r="Q3749">
        <v>12.85</v>
      </c>
      <c r="R3749">
        <v>1.6</v>
      </c>
      <c r="S3749">
        <v>26.7</v>
      </c>
      <c r="U3749">
        <f>A3749-3438108179</f>
        <v>20250.135580062866</v>
      </c>
      <c r="V3749" s="7">
        <f t="shared" si="291"/>
        <v>41255.694793235882</v>
      </c>
      <c r="W3749" s="4">
        <f t="shared" si="290"/>
        <v>194.01</v>
      </c>
      <c r="X3749">
        <f t="shared" si="292"/>
        <v>0</v>
      </c>
      <c r="Y3749">
        <f t="shared" si="293"/>
        <v>-5.8299999999999983</v>
      </c>
      <c r="Z3749" s="5" t="e">
        <f t="shared" si="294"/>
        <v>#DIV/0!</v>
      </c>
    </row>
    <row r="3750" spans="1:26" x14ac:dyDescent="0.35">
      <c r="A3750">
        <v>3438128434.4508801</v>
      </c>
      <c r="B3750">
        <v>138.84</v>
      </c>
      <c r="C3750">
        <v>0</v>
      </c>
      <c r="D3750">
        <v>935.1</v>
      </c>
      <c r="E3750">
        <v>18.149999999999999</v>
      </c>
      <c r="F3750">
        <v>12.36</v>
      </c>
      <c r="G3750">
        <v>85</v>
      </c>
      <c r="H3750">
        <v>90.7</v>
      </c>
      <c r="I3750">
        <v>83.1</v>
      </c>
      <c r="J3750">
        <v>84.1</v>
      </c>
      <c r="K3750">
        <v>82.5</v>
      </c>
      <c r="L3750">
        <v>23.4</v>
      </c>
      <c r="M3750">
        <v>81.7</v>
      </c>
      <c r="N3750">
        <v>221</v>
      </c>
      <c r="O3750">
        <v>19.3</v>
      </c>
      <c r="P3750">
        <v>12.2</v>
      </c>
      <c r="Q3750">
        <v>12.85</v>
      </c>
      <c r="R3750">
        <v>1.6</v>
      </c>
      <c r="S3750">
        <v>26.7</v>
      </c>
      <c r="U3750">
        <f>A3750-3438108179</f>
        <v>20255.450880050659</v>
      </c>
      <c r="V3750" s="7">
        <f t="shared" si="291"/>
        <v>41255.694854755558</v>
      </c>
      <c r="W3750" s="4">
        <f t="shared" si="290"/>
        <v>194.01</v>
      </c>
      <c r="X3750">
        <f t="shared" si="292"/>
        <v>0</v>
      </c>
      <c r="Y3750">
        <f t="shared" si="293"/>
        <v>-5.7899999999999991</v>
      </c>
      <c r="Z3750" s="5" t="e">
        <f t="shared" si="294"/>
        <v>#DIV/0!</v>
      </c>
    </row>
    <row r="3751" spans="1:26" x14ac:dyDescent="0.35">
      <c r="A3751">
        <v>3438128439.7701898</v>
      </c>
      <c r="B3751">
        <v>138.84</v>
      </c>
      <c r="C3751">
        <v>0</v>
      </c>
      <c r="D3751">
        <v>926.9</v>
      </c>
      <c r="E3751">
        <v>18.149999999999999</v>
      </c>
      <c r="F3751">
        <v>12.34</v>
      </c>
      <c r="G3751">
        <v>88</v>
      </c>
      <c r="H3751">
        <v>83.8</v>
      </c>
      <c r="I3751">
        <v>83</v>
      </c>
      <c r="J3751">
        <v>84.1</v>
      </c>
      <c r="K3751">
        <v>82.4</v>
      </c>
      <c r="L3751">
        <v>23.4</v>
      </c>
      <c r="M3751">
        <v>81.599999999999994</v>
      </c>
      <c r="N3751">
        <v>220</v>
      </c>
      <c r="O3751">
        <v>19.3</v>
      </c>
      <c r="P3751">
        <v>12.2</v>
      </c>
      <c r="Q3751">
        <v>12.85</v>
      </c>
      <c r="R3751">
        <v>1.6</v>
      </c>
      <c r="S3751">
        <v>26.7</v>
      </c>
      <c r="U3751">
        <f>A3751-3438108179</f>
        <v>20260.770189762115</v>
      </c>
      <c r="V3751" s="7">
        <f t="shared" si="291"/>
        <v>41255.694916321641</v>
      </c>
      <c r="W3751" s="4">
        <f t="shared" si="290"/>
        <v>194.01</v>
      </c>
      <c r="X3751">
        <f t="shared" si="292"/>
        <v>0</v>
      </c>
      <c r="Y3751">
        <f t="shared" si="293"/>
        <v>-5.8099999999999987</v>
      </c>
      <c r="Z3751" s="5" t="e">
        <f t="shared" si="294"/>
        <v>#DIV/0!</v>
      </c>
    </row>
    <row r="3752" spans="1:26" x14ac:dyDescent="0.35">
      <c r="A3752">
        <v>3438128445.0894899</v>
      </c>
      <c r="B3752">
        <v>138.84</v>
      </c>
      <c r="C3752">
        <v>0</v>
      </c>
      <c r="D3752">
        <v>922.8</v>
      </c>
      <c r="E3752">
        <v>18.16</v>
      </c>
      <c r="F3752">
        <v>12.36</v>
      </c>
      <c r="G3752">
        <v>90</v>
      </c>
      <c r="H3752">
        <v>75.5</v>
      </c>
      <c r="I3752">
        <v>83</v>
      </c>
      <c r="J3752">
        <v>84</v>
      </c>
      <c r="K3752">
        <v>82.3</v>
      </c>
      <c r="L3752">
        <v>23.4</v>
      </c>
      <c r="M3752">
        <v>81.5</v>
      </c>
      <c r="N3752">
        <v>221</v>
      </c>
      <c r="O3752">
        <v>19.3</v>
      </c>
      <c r="P3752">
        <v>12.2</v>
      </c>
      <c r="Q3752">
        <v>12.85</v>
      </c>
      <c r="R3752">
        <v>1.6</v>
      </c>
      <c r="S3752">
        <v>26.7</v>
      </c>
      <c r="U3752">
        <f>A3752-3438108179</f>
        <v>20266.089489936829</v>
      </c>
      <c r="V3752" s="7">
        <f t="shared" si="291"/>
        <v>41255.694977887615</v>
      </c>
      <c r="W3752" s="4">
        <f t="shared" si="290"/>
        <v>194.01</v>
      </c>
      <c r="X3752">
        <f t="shared" si="292"/>
        <v>0</v>
      </c>
      <c r="Y3752">
        <f t="shared" si="293"/>
        <v>-5.8000000000000007</v>
      </c>
      <c r="Z3752" s="5" t="e">
        <f t="shared" si="294"/>
        <v>#DIV/0!</v>
      </c>
    </row>
    <row r="3753" spans="1:26" x14ac:dyDescent="0.35">
      <c r="A3753">
        <v>3438128450.3757901</v>
      </c>
      <c r="B3753">
        <v>138.84</v>
      </c>
      <c r="C3753">
        <v>0</v>
      </c>
      <c r="D3753">
        <v>922.4</v>
      </c>
      <c r="E3753">
        <v>18.14</v>
      </c>
      <c r="F3753">
        <v>12.37</v>
      </c>
      <c r="G3753">
        <v>91.7</v>
      </c>
      <c r="H3753">
        <v>67.2</v>
      </c>
      <c r="I3753">
        <v>83</v>
      </c>
      <c r="J3753">
        <v>83.9</v>
      </c>
      <c r="K3753">
        <v>82.2</v>
      </c>
      <c r="L3753">
        <v>23.4</v>
      </c>
      <c r="M3753">
        <v>81.5</v>
      </c>
      <c r="N3753">
        <v>220</v>
      </c>
      <c r="O3753">
        <v>19.3</v>
      </c>
      <c r="P3753">
        <v>12.2</v>
      </c>
      <c r="Q3753">
        <v>12.85</v>
      </c>
      <c r="R3753">
        <v>1.6</v>
      </c>
      <c r="S3753">
        <v>26.8</v>
      </c>
      <c r="U3753">
        <f>A3753-3438108179</f>
        <v>20271.375790119171</v>
      </c>
      <c r="V3753" s="7">
        <f t="shared" si="291"/>
        <v>41255.695039071645</v>
      </c>
      <c r="W3753" s="4">
        <f t="shared" si="290"/>
        <v>194.01</v>
      </c>
      <c r="X3753">
        <f t="shared" si="292"/>
        <v>0.1126906630600157</v>
      </c>
      <c r="Y3753">
        <f t="shared" si="293"/>
        <v>-5.7700000000000014</v>
      </c>
      <c r="Z3753" s="5" t="e">
        <f t="shared" si="294"/>
        <v>#DIV/0!</v>
      </c>
    </row>
    <row r="3754" spans="1:26" x14ac:dyDescent="0.35">
      <c r="A3754">
        <v>3438128455.7000999</v>
      </c>
      <c r="B3754">
        <v>138.85</v>
      </c>
      <c r="C3754">
        <v>0</v>
      </c>
      <c r="D3754">
        <v>923.5</v>
      </c>
      <c r="E3754">
        <v>18.14</v>
      </c>
      <c r="F3754">
        <v>12.35</v>
      </c>
      <c r="G3754">
        <v>93.2</v>
      </c>
      <c r="H3754">
        <v>59.6</v>
      </c>
      <c r="I3754">
        <v>83</v>
      </c>
      <c r="J3754">
        <v>83.9</v>
      </c>
      <c r="K3754">
        <v>82.2</v>
      </c>
      <c r="L3754">
        <v>23.4</v>
      </c>
      <c r="M3754">
        <v>81.5</v>
      </c>
      <c r="N3754">
        <v>220</v>
      </c>
      <c r="O3754">
        <v>19.3</v>
      </c>
      <c r="P3754">
        <v>12.2</v>
      </c>
      <c r="Q3754">
        <v>12.85</v>
      </c>
      <c r="R3754">
        <v>1.6</v>
      </c>
      <c r="S3754">
        <v>26.9</v>
      </c>
      <c r="U3754">
        <f>A3754-3438108179</f>
        <v>20276.700099945068</v>
      </c>
      <c r="V3754" s="7">
        <f t="shared" si="291"/>
        <v>41255.695100695601</v>
      </c>
      <c r="W3754" s="4">
        <f t="shared" si="290"/>
        <v>194.01999999999998</v>
      </c>
      <c r="X3754">
        <f t="shared" si="292"/>
        <v>0</v>
      </c>
      <c r="Y3754">
        <f t="shared" si="293"/>
        <v>-5.7900000000000009</v>
      </c>
      <c r="Z3754" s="5" t="e">
        <f t="shared" si="294"/>
        <v>#DIV/0!</v>
      </c>
    </row>
    <row r="3755" spans="1:26" x14ac:dyDescent="0.35">
      <c r="A3755">
        <v>3438128461.0173998</v>
      </c>
      <c r="B3755">
        <v>138.85</v>
      </c>
      <c r="C3755">
        <v>0.21</v>
      </c>
      <c r="D3755">
        <v>938.8</v>
      </c>
      <c r="E3755">
        <v>18.13</v>
      </c>
      <c r="F3755">
        <v>12.38</v>
      </c>
      <c r="G3755">
        <v>94</v>
      </c>
      <c r="H3755">
        <v>52.8</v>
      </c>
      <c r="I3755">
        <v>83</v>
      </c>
      <c r="J3755">
        <v>83.8</v>
      </c>
      <c r="K3755">
        <v>82.2</v>
      </c>
      <c r="L3755">
        <v>23.4</v>
      </c>
      <c r="M3755">
        <v>81.400000000000006</v>
      </c>
      <c r="N3755">
        <v>220</v>
      </c>
      <c r="O3755">
        <v>19.3</v>
      </c>
      <c r="P3755">
        <v>12.1</v>
      </c>
      <c r="Q3755">
        <v>12.85</v>
      </c>
      <c r="R3755">
        <v>1.6</v>
      </c>
      <c r="S3755">
        <v>27</v>
      </c>
      <c r="U3755">
        <f>A3755-3438108179</f>
        <v>20282.017399787903</v>
      </c>
      <c r="V3755" s="7">
        <f t="shared" si="291"/>
        <v>41255.695162238422</v>
      </c>
      <c r="W3755" s="4">
        <f t="shared" si="290"/>
        <v>194.01999999999998</v>
      </c>
      <c r="X3755">
        <f t="shared" si="292"/>
        <v>0.3385806477653005</v>
      </c>
      <c r="Y3755">
        <f t="shared" si="293"/>
        <v>-5.7499999999999982</v>
      </c>
      <c r="Z3755" s="5">
        <f t="shared" si="294"/>
        <v>14.909821249072222</v>
      </c>
    </row>
    <row r="3756" spans="1:26" x14ac:dyDescent="0.35">
      <c r="A3756">
        <v>3438128466.3337102</v>
      </c>
      <c r="B3756">
        <v>138.88</v>
      </c>
      <c r="C3756">
        <v>0.33</v>
      </c>
      <c r="D3756">
        <v>965.8</v>
      </c>
      <c r="E3756">
        <v>18.14</v>
      </c>
      <c r="F3756">
        <v>12.36</v>
      </c>
      <c r="G3756">
        <v>93.5</v>
      </c>
      <c r="H3756">
        <v>48.3</v>
      </c>
      <c r="I3756">
        <v>83</v>
      </c>
      <c r="J3756">
        <v>83.8</v>
      </c>
      <c r="K3756">
        <v>82.1</v>
      </c>
      <c r="L3756">
        <v>23.4</v>
      </c>
      <c r="M3756">
        <v>81.3</v>
      </c>
      <c r="N3756">
        <v>220</v>
      </c>
      <c r="O3756">
        <v>19.399999999999999</v>
      </c>
      <c r="P3756">
        <v>12.1</v>
      </c>
      <c r="Q3756">
        <v>12.85</v>
      </c>
      <c r="R3756">
        <v>1.6</v>
      </c>
      <c r="S3756">
        <v>27</v>
      </c>
      <c r="U3756">
        <f>A3756-3438108179</f>
        <v>20287.333710193634</v>
      </c>
      <c r="V3756" s="7">
        <f t="shared" si="291"/>
        <v>41255.695223769799</v>
      </c>
      <c r="W3756" s="4">
        <f t="shared" si="290"/>
        <v>194.05</v>
      </c>
      <c r="X3756">
        <f t="shared" si="292"/>
        <v>0.45127207972164396</v>
      </c>
      <c r="Y3756">
        <f t="shared" si="293"/>
        <v>-5.7800000000000011</v>
      </c>
      <c r="Z3756" s="5">
        <f t="shared" si="294"/>
        <v>11.924910030219781</v>
      </c>
    </row>
    <row r="3757" spans="1:26" x14ac:dyDescent="0.35">
      <c r="A3757">
        <v>3438128471.65201</v>
      </c>
      <c r="B3757">
        <v>138.91999999999999</v>
      </c>
      <c r="C3757">
        <v>0.6</v>
      </c>
      <c r="D3757">
        <v>990.3</v>
      </c>
      <c r="E3757">
        <v>18.14</v>
      </c>
      <c r="F3757">
        <v>12.33</v>
      </c>
      <c r="G3757">
        <v>87.9</v>
      </c>
      <c r="H3757">
        <v>44.7</v>
      </c>
      <c r="I3757">
        <v>82.9</v>
      </c>
      <c r="J3757">
        <v>83.8</v>
      </c>
      <c r="K3757">
        <v>82.1</v>
      </c>
      <c r="L3757">
        <v>23.4</v>
      </c>
      <c r="M3757">
        <v>81.3</v>
      </c>
      <c r="N3757">
        <v>220</v>
      </c>
      <c r="O3757">
        <v>19.399999999999999</v>
      </c>
      <c r="P3757">
        <v>12.1</v>
      </c>
      <c r="Q3757">
        <v>12.85</v>
      </c>
      <c r="R3757">
        <v>1.6</v>
      </c>
      <c r="S3757">
        <v>27.2</v>
      </c>
      <c r="U3757">
        <f>A3757-3438108179</f>
        <v>20292.652009963989</v>
      </c>
      <c r="V3757" s="7">
        <f t="shared" si="291"/>
        <v>41255.695285324189</v>
      </c>
      <c r="W3757" s="4">
        <f t="shared" si="290"/>
        <v>194.08999999999997</v>
      </c>
      <c r="X3757">
        <f t="shared" si="292"/>
        <v>0.6772900772700291</v>
      </c>
      <c r="Y3757">
        <f t="shared" si="293"/>
        <v>-5.8100000000000005</v>
      </c>
      <c r="Z3757" s="5">
        <f t="shared" si="294"/>
        <v>8.866671177165081</v>
      </c>
    </row>
    <row r="3758" spans="1:26" x14ac:dyDescent="0.35">
      <c r="A3758">
        <v>3438128476.96731</v>
      </c>
      <c r="B3758">
        <v>138.97999999999999</v>
      </c>
      <c r="C3758">
        <v>0.65</v>
      </c>
      <c r="D3758">
        <v>995.9</v>
      </c>
      <c r="E3758">
        <v>18.13</v>
      </c>
      <c r="F3758">
        <v>12.33</v>
      </c>
      <c r="G3758">
        <v>80.3</v>
      </c>
      <c r="H3758">
        <v>43.3</v>
      </c>
      <c r="I3758">
        <v>82.9</v>
      </c>
      <c r="J3758">
        <v>83.8</v>
      </c>
      <c r="K3758">
        <v>82.1</v>
      </c>
      <c r="L3758">
        <v>23.4</v>
      </c>
      <c r="M3758">
        <v>81.3</v>
      </c>
      <c r="N3758">
        <v>220</v>
      </c>
      <c r="O3758">
        <v>19.399999999999999</v>
      </c>
      <c r="P3758">
        <v>12.1</v>
      </c>
      <c r="Q3758">
        <v>12.85</v>
      </c>
      <c r="R3758">
        <v>1.6</v>
      </c>
      <c r="S3758">
        <v>27.3</v>
      </c>
      <c r="U3758">
        <f>A3758-3438108179</f>
        <v>20297.967309951782</v>
      </c>
      <c r="V3758" s="7">
        <f t="shared" si="291"/>
        <v>41255.695346843866</v>
      </c>
      <c r="W3758" s="4">
        <f t="shared" si="290"/>
        <v>194.14999999999998</v>
      </c>
      <c r="X3758">
        <f t="shared" si="292"/>
        <v>0.56440732968211926</v>
      </c>
      <c r="Y3758">
        <f t="shared" si="293"/>
        <v>-5.7999999999999989</v>
      </c>
      <c r="Z3758" s="5">
        <f t="shared" si="294"/>
        <v>8.5114877864936602</v>
      </c>
    </row>
    <row r="3759" spans="1:26" x14ac:dyDescent="0.35">
      <c r="A3759">
        <v>3438128482.28262</v>
      </c>
      <c r="B3759">
        <v>139.03</v>
      </c>
      <c r="C3759">
        <v>0.65</v>
      </c>
      <c r="D3759">
        <v>997.7</v>
      </c>
      <c r="E3759">
        <v>18.14</v>
      </c>
      <c r="F3759">
        <v>12.35</v>
      </c>
      <c r="G3759">
        <v>71.7</v>
      </c>
      <c r="H3759">
        <v>45.8</v>
      </c>
      <c r="I3759">
        <v>82.9</v>
      </c>
      <c r="J3759">
        <v>83.7</v>
      </c>
      <c r="K3759">
        <v>82</v>
      </c>
      <c r="L3759">
        <v>23.4</v>
      </c>
      <c r="M3759">
        <v>81.3</v>
      </c>
      <c r="N3759">
        <v>220</v>
      </c>
      <c r="O3759">
        <v>19.399999999999999</v>
      </c>
      <c r="P3759">
        <v>12.1</v>
      </c>
      <c r="Q3759">
        <v>12.85</v>
      </c>
      <c r="R3759">
        <v>1.6</v>
      </c>
      <c r="S3759">
        <v>27.4</v>
      </c>
      <c r="U3759">
        <f>A3759-3438108179</f>
        <v>20303.282619953156</v>
      </c>
      <c r="V3759" s="7">
        <f t="shared" si="291"/>
        <v>41255.695408363659</v>
      </c>
      <c r="W3759" s="4">
        <f t="shared" si="290"/>
        <v>194.2</v>
      </c>
      <c r="X3759">
        <f t="shared" si="292"/>
        <v>0.67690803956958134</v>
      </c>
      <c r="Y3759">
        <f t="shared" si="293"/>
        <v>-5.7900000000000009</v>
      </c>
      <c r="Z3759" s="5">
        <f t="shared" si="294"/>
        <v>8.5041471315821493</v>
      </c>
    </row>
    <row r="3760" spans="1:26" x14ac:dyDescent="0.35">
      <c r="A3760">
        <v>3438128487.6009202</v>
      </c>
      <c r="B3760">
        <v>139.09</v>
      </c>
      <c r="C3760">
        <v>0.62</v>
      </c>
      <c r="D3760">
        <v>994.7</v>
      </c>
      <c r="E3760">
        <v>18.16</v>
      </c>
      <c r="F3760">
        <v>12.37</v>
      </c>
      <c r="G3760">
        <v>63.4</v>
      </c>
      <c r="H3760">
        <v>51.7</v>
      </c>
      <c r="I3760">
        <v>82.8</v>
      </c>
      <c r="J3760">
        <v>83.7</v>
      </c>
      <c r="K3760">
        <v>82</v>
      </c>
      <c r="L3760">
        <v>23.4</v>
      </c>
      <c r="M3760">
        <v>81.2</v>
      </c>
      <c r="N3760">
        <v>220</v>
      </c>
      <c r="O3760">
        <v>19.399999999999999</v>
      </c>
      <c r="P3760">
        <v>11.9</v>
      </c>
      <c r="Q3760">
        <v>12.85</v>
      </c>
      <c r="R3760">
        <v>1.6</v>
      </c>
      <c r="S3760">
        <v>27.5</v>
      </c>
      <c r="U3760">
        <f>A3760-3438108179</f>
        <v>20308.600920200348</v>
      </c>
      <c r="V3760" s="7">
        <f t="shared" si="291"/>
        <v>41255.695469918057</v>
      </c>
      <c r="W3760" s="4">
        <f t="shared" si="290"/>
        <v>194.26</v>
      </c>
      <c r="X3760">
        <f t="shared" si="292"/>
        <v>0.67665233452546558</v>
      </c>
      <c r="Y3760">
        <f t="shared" si="293"/>
        <v>-5.7900000000000009</v>
      </c>
      <c r="Z3760" s="5">
        <f t="shared" si="294"/>
        <v>8.7074622227087488</v>
      </c>
    </row>
    <row r="3761" spans="1:26" x14ac:dyDescent="0.35">
      <c r="A3761">
        <v>3438128492.9212298</v>
      </c>
      <c r="B3761">
        <v>139.15</v>
      </c>
      <c r="C3761">
        <v>0.63</v>
      </c>
      <c r="D3761">
        <v>983.3</v>
      </c>
      <c r="E3761">
        <v>18.149999999999999</v>
      </c>
      <c r="F3761">
        <v>12.3</v>
      </c>
      <c r="G3761">
        <v>56.2</v>
      </c>
      <c r="H3761">
        <v>59.2</v>
      </c>
      <c r="I3761">
        <v>82.8</v>
      </c>
      <c r="J3761">
        <v>83.7</v>
      </c>
      <c r="K3761">
        <v>81.900000000000006</v>
      </c>
      <c r="L3761">
        <v>23.3</v>
      </c>
      <c r="M3761">
        <v>81.099999999999994</v>
      </c>
      <c r="N3761">
        <v>220</v>
      </c>
      <c r="O3761">
        <v>19.5</v>
      </c>
      <c r="P3761">
        <v>11.8</v>
      </c>
      <c r="Q3761">
        <v>12.85</v>
      </c>
      <c r="R3761">
        <v>1.6</v>
      </c>
      <c r="S3761">
        <v>27.4</v>
      </c>
      <c r="U3761">
        <f>A3761-3438108179</f>
        <v>20313.921229839325</v>
      </c>
      <c r="V3761" s="7">
        <f t="shared" si="291"/>
        <v>41255.695531495716</v>
      </c>
      <c r="W3761" s="4">
        <f t="shared" si="290"/>
        <v>194.32</v>
      </c>
      <c r="X3761">
        <f t="shared" si="292"/>
        <v>0.6772900772700291</v>
      </c>
      <c r="Y3761">
        <f t="shared" si="293"/>
        <v>-5.8499999999999979</v>
      </c>
      <c r="Z3761" s="5">
        <f t="shared" si="294"/>
        <v>8.682720480051989</v>
      </c>
    </row>
    <row r="3762" spans="1:26" x14ac:dyDescent="0.35">
      <c r="A3762">
        <v>3438128498.2365298</v>
      </c>
      <c r="B3762">
        <v>139.21</v>
      </c>
      <c r="C3762">
        <v>0.67</v>
      </c>
      <c r="D3762">
        <v>983.2</v>
      </c>
      <c r="E3762">
        <v>18.149999999999999</v>
      </c>
      <c r="F3762">
        <v>12.36</v>
      </c>
      <c r="G3762">
        <v>50.1</v>
      </c>
      <c r="H3762">
        <v>66.2</v>
      </c>
      <c r="I3762">
        <v>82.8</v>
      </c>
      <c r="J3762">
        <v>83.7</v>
      </c>
      <c r="K3762">
        <v>81.900000000000006</v>
      </c>
      <c r="L3762">
        <v>23.3</v>
      </c>
      <c r="M3762">
        <v>81.099999999999994</v>
      </c>
      <c r="N3762">
        <v>220</v>
      </c>
      <c r="O3762">
        <v>19.600000000000001</v>
      </c>
      <c r="P3762">
        <v>11.7</v>
      </c>
      <c r="Q3762">
        <v>12.85</v>
      </c>
      <c r="R3762">
        <v>1.6</v>
      </c>
      <c r="S3762">
        <v>27.4</v>
      </c>
      <c r="U3762">
        <f>A3762-3438108179</f>
        <v>20319.236529827118</v>
      </c>
      <c r="V3762" s="7">
        <f t="shared" si="291"/>
        <v>41255.695593015393</v>
      </c>
      <c r="W3762" s="4">
        <f t="shared" si="290"/>
        <v>194.38</v>
      </c>
      <c r="X3762">
        <f t="shared" si="292"/>
        <v>0.67690675936343536</v>
      </c>
      <c r="Y3762">
        <f t="shared" si="293"/>
        <v>-5.7899999999999991</v>
      </c>
      <c r="Z3762" s="5">
        <f t="shared" si="294"/>
        <v>8.3762579347676596</v>
      </c>
    </row>
    <row r="3763" spans="1:26" x14ac:dyDescent="0.35">
      <c r="A3763">
        <v>3438128503.5548401</v>
      </c>
      <c r="B3763">
        <v>139.27000000000001</v>
      </c>
      <c r="C3763">
        <v>0.68</v>
      </c>
      <c r="D3763">
        <v>982.3</v>
      </c>
      <c r="E3763">
        <v>18.12</v>
      </c>
      <c r="F3763">
        <v>12.36</v>
      </c>
      <c r="G3763">
        <v>46.5</v>
      </c>
      <c r="H3763">
        <v>72.7</v>
      </c>
      <c r="I3763">
        <v>82.8</v>
      </c>
      <c r="J3763">
        <v>83.7</v>
      </c>
      <c r="K3763">
        <v>81.900000000000006</v>
      </c>
      <c r="L3763">
        <v>23.3</v>
      </c>
      <c r="M3763">
        <v>81.099999999999994</v>
      </c>
      <c r="N3763">
        <v>220</v>
      </c>
      <c r="O3763">
        <v>19.5</v>
      </c>
      <c r="P3763">
        <v>11.7</v>
      </c>
      <c r="Q3763">
        <v>12.85</v>
      </c>
      <c r="R3763">
        <v>1.6</v>
      </c>
      <c r="S3763">
        <v>27.4</v>
      </c>
      <c r="U3763">
        <f>A3763-3438108179</f>
        <v>20324.554840087891</v>
      </c>
      <c r="V3763" s="7">
        <f t="shared" si="291"/>
        <v>41255.695654569907</v>
      </c>
      <c r="W3763" s="4">
        <f t="shared" si="290"/>
        <v>194.44</v>
      </c>
      <c r="X3763">
        <f t="shared" si="292"/>
        <v>0.56430221397724234</v>
      </c>
      <c r="Y3763">
        <f t="shared" si="293"/>
        <v>-5.7600000000000016</v>
      </c>
      <c r="Z3763" s="5">
        <f t="shared" si="294"/>
        <v>8.2928717149014055</v>
      </c>
    </row>
    <row r="3764" spans="1:26" x14ac:dyDescent="0.35">
      <c r="A3764">
        <v>3438128508.87114</v>
      </c>
      <c r="B3764">
        <v>139.32</v>
      </c>
      <c r="C3764">
        <v>0.67</v>
      </c>
      <c r="D3764">
        <v>987.9</v>
      </c>
      <c r="E3764">
        <v>18.12</v>
      </c>
      <c r="F3764">
        <v>12.36</v>
      </c>
      <c r="G3764">
        <v>45.1</v>
      </c>
      <c r="H3764">
        <v>77.900000000000006</v>
      </c>
      <c r="I3764">
        <v>82.8</v>
      </c>
      <c r="J3764">
        <v>83.7</v>
      </c>
      <c r="K3764">
        <v>82</v>
      </c>
      <c r="L3764">
        <v>23.3</v>
      </c>
      <c r="M3764">
        <v>81.099999999999994</v>
      </c>
      <c r="N3764">
        <v>221</v>
      </c>
      <c r="O3764">
        <v>19.5</v>
      </c>
      <c r="P3764">
        <v>11.7</v>
      </c>
      <c r="Q3764">
        <v>12.85</v>
      </c>
      <c r="R3764">
        <v>1.6</v>
      </c>
      <c r="S3764">
        <v>27.3</v>
      </c>
      <c r="U3764">
        <f>A3764-3438108179</f>
        <v>20329.871140003204</v>
      </c>
      <c r="V3764" s="7">
        <f t="shared" si="291"/>
        <v>41255.69571610116</v>
      </c>
      <c r="W3764" s="4">
        <f t="shared" si="290"/>
        <v>194.49</v>
      </c>
      <c r="X3764">
        <f t="shared" si="292"/>
        <v>0.6772900772700291</v>
      </c>
      <c r="Y3764">
        <f t="shared" si="293"/>
        <v>-5.7600000000000016</v>
      </c>
      <c r="Z3764" s="5">
        <f t="shared" si="294"/>
        <v>8.3545296026169531</v>
      </c>
    </row>
    <row r="3765" spans="1:26" x14ac:dyDescent="0.35">
      <c r="A3765">
        <v>3438128514.18644</v>
      </c>
      <c r="B3765">
        <v>139.38</v>
      </c>
      <c r="C3765">
        <v>0.67</v>
      </c>
      <c r="D3765">
        <v>987.8</v>
      </c>
      <c r="E3765">
        <v>18.12</v>
      </c>
      <c r="F3765">
        <v>12.36</v>
      </c>
      <c r="G3765">
        <v>47.9</v>
      </c>
      <c r="H3765">
        <v>83.1</v>
      </c>
      <c r="I3765">
        <v>82.9</v>
      </c>
      <c r="J3765">
        <v>83.8</v>
      </c>
      <c r="K3765">
        <v>82.1</v>
      </c>
      <c r="L3765">
        <v>23.3</v>
      </c>
      <c r="M3765">
        <v>81.099999999999994</v>
      </c>
      <c r="N3765">
        <v>220</v>
      </c>
      <c r="O3765">
        <v>19.5</v>
      </c>
      <c r="P3765">
        <v>11.7</v>
      </c>
      <c r="Q3765">
        <v>12.85</v>
      </c>
      <c r="R3765">
        <v>1.6</v>
      </c>
      <c r="S3765">
        <v>27.2</v>
      </c>
      <c r="U3765">
        <f>A3765-3438108179</f>
        <v>20335.186439990997</v>
      </c>
      <c r="V3765" s="7">
        <f t="shared" si="291"/>
        <v>41255.695777620836</v>
      </c>
      <c r="W3765" s="4">
        <f t="shared" si="290"/>
        <v>194.55</v>
      </c>
      <c r="X3765">
        <f t="shared" si="292"/>
        <v>0.67677948304135083</v>
      </c>
      <c r="Y3765">
        <f t="shared" si="293"/>
        <v>-5.7600000000000016</v>
      </c>
      <c r="Z3765" s="5">
        <f t="shared" si="294"/>
        <v>8.3545296026169531</v>
      </c>
    </row>
    <row r="3766" spans="1:26" x14ac:dyDescent="0.35">
      <c r="A3766">
        <v>3438128519.5057502</v>
      </c>
      <c r="B3766">
        <v>139.44</v>
      </c>
      <c r="C3766">
        <v>0.66</v>
      </c>
      <c r="D3766">
        <v>991.4</v>
      </c>
      <c r="E3766">
        <v>18.100000000000001</v>
      </c>
      <c r="F3766">
        <v>12.39</v>
      </c>
      <c r="G3766">
        <v>52.5</v>
      </c>
      <c r="H3766">
        <v>86.6</v>
      </c>
      <c r="I3766">
        <v>83</v>
      </c>
      <c r="J3766">
        <v>83.9</v>
      </c>
      <c r="K3766">
        <v>82.2</v>
      </c>
      <c r="L3766">
        <v>23.3</v>
      </c>
      <c r="M3766">
        <v>81.2</v>
      </c>
      <c r="N3766">
        <v>221</v>
      </c>
      <c r="O3766">
        <v>19.5</v>
      </c>
      <c r="P3766">
        <v>11.6</v>
      </c>
      <c r="Q3766">
        <v>12.85</v>
      </c>
      <c r="R3766">
        <v>1.6</v>
      </c>
      <c r="S3766">
        <v>27.1</v>
      </c>
      <c r="U3766">
        <f>A3766-3438108179</f>
        <v>20340.505750179291</v>
      </c>
      <c r="V3766" s="7">
        <f t="shared" si="291"/>
        <v>41255.695839186927</v>
      </c>
      <c r="W3766" s="4">
        <f t="shared" ref="W3766:W3829" si="295">IF(AND(0&lt;=B3766,B3766&lt;500),B3766+55.17,"")</f>
        <v>194.61</v>
      </c>
      <c r="X3766">
        <f t="shared" si="292"/>
        <v>0.67703536425393351</v>
      </c>
      <c r="Y3766">
        <f t="shared" si="293"/>
        <v>-5.7100000000000009</v>
      </c>
      <c r="Z3766" s="5">
        <f t="shared" si="294"/>
        <v>8.3809692686504729</v>
      </c>
    </row>
    <row r="3767" spans="1:26" x14ac:dyDescent="0.35">
      <c r="A3767">
        <v>3438128524.82305</v>
      </c>
      <c r="B3767">
        <v>139.5</v>
      </c>
      <c r="C3767">
        <v>0.65</v>
      </c>
      <c r="D3767">
        <v>983.6</v>
      </c>
      <c r="E3767">
        <v>18.13</v>
      </c>
      <c r="F3767">
        <v>12.39</v>
      </c>
      <c r="G3767">
        <v>60.3</v>
      </c>
      <c r="H3767">
        <v>88.4</v>
      </c>
      <c r="I3767">
        <v>83.1</v>
      </c>
      <c r="J3767">
        <v>84</v>
      </c>
      <c r="K3767">
        <v>82.3</v>
      </c>
      <c r="L3767">
        <v>23.3</v>
      </c>
      <c r="M3767">
        <v>81.2</v>
      </c>
      <c r="N3767">
        <v>222</v>
      </c>
      <c r="O3767">
        <v>19.5</v>
      </c>
      <c r="P3767">
        <v>11.6</v>
      </c>
      <c r="Q3767">
        <v>12.85</v>
      </c>
      <c r="R3767">
        <v>1.6</v>
      </c>
      <c r="S3767">
        <v>27</v>
      </c>
      <c r="U3767">
        <f>A3767-3438108179</f>
        <v>20345.823050022125</v>
      </c>
      <c r="V3767" s="7">
        <f t="shared" si="291"/>
        <v>41255.695900729748</v>
      </c>
      <c r="W3767" s="4">
        <f t="shared" si="295"/>
        <v>194.67000000000002</v>
      </c>
      <c r="X3767">
        <f t="shared" si="292"/>
        <v>0.67728879561841471</v>
      </c>
      <c r="Y3767">
        <f t="shared" si="293"/>
        <v>-5.7399999999999984</v>
      </c>
      <c r="Z3767" s="5">
        <f t="shared" si="294"/>
        <v>8.4673483993176788</v>
      </c>
    </row>
    <row r="3768" spans="1:26" x14ac:dyDescent="0.35">
      <c r="A3768">
        <v>3438128530.13836</v>
      </c>
      <c r="B3768">
        <v>139.56</v>
      </c>
      <c r="C3768">
        <v>0.65</v>
      </c>
      <c r="D3768">
        <v>999</v>
      </c>
      <c r="E3768">
        <v>18.13</v>
      </c>
      <c r="F3768">
        <v>12.39</v>
      </c>
      <c r="G3768">
        <v>68.099999999999994</v>
      </c>
      <c r="H3768">
        <v>90.7</v>
      </c>
      <c r="I3768">
        <v>83.2</v>
      </c>
      <c r="J3768">
        <v>84</v>
      </c>
      <c r="K3768">
        <v>82.4</v>
      </c>
      <c r="L3768">
        <v>23.3</v>
      </c>
      <c r="M3768">
        <v>81.3</v>
      </c>
      <c r="N3768">
        <v>222</v>
      </c>
      <c r="O3768">
        <v>19.5</v>
      </c>
      <c r="P3768">
        <v>11.6</v>
      </c>
      <c r="Q3768">
        <v>12.86</v>
      </c>
      <c r="R3768">
        <v>1.6</v>
      </c>
      <c r="S3768">
        <v>27</v>
      </c>
      <c r="U3768">
        <f>A3768-3438108179</f>
        <v>20351.138360023499</v>
      </c>
      <c r="V3768" s="7">
        <f t="shared" si="291"/>
        <v>41255.695962249541</v>
      </c>
      <c r="W3768" s="4">
        <f t="shared" si="295"/>
        <v>194.73000000000002</v>
      </c>
      <c r="X3768">
        <f t="shared" si="292"/>
        <v>0.67678076276611665</v>
      </c>
      <c r="Y3768">
        <f t="shared" si="293"/>
        <v>-5.7399999999999984</v>
      </c>
      <c r="Z3768" s="5">
        <f t="shared" si="294"/>
        <v>8.4673483993176788</v>
      </c>
    </row>
    <row r="3769" spans="1:26" x14ac:dyDescent="0.35">
      <c r="A3769">
        <v>3438128535.4576602</v>
      </c>
      <c r="B3769">
        <v>139.62</v>
      </c>
      <c r="C3769">
        <v>0.66</v>
      </c>
      <c r="D3769">
        <v>965.6</v>
      </c>
      <c r="E3769">
        <v>18.11</v>
      </c>
      <c r="F3769">
        <v>12.39</v>
      </c>
      <c r="G3769">
        <v>74.5</v>
      </c>
      <c r="H3769">
        <v>92.3</v>
      </c>
      <c r="I3769">
        <v>83.3</v>
      </c>
      <c r="J3769">
        <v>84</v>
      </c>
      <c r="K3769">
        <v>82.4</v>
      </c>
      <c r="L3769">
        <v>23.3</v>
      </c>
      <c r="M3769">
        <v>81.400000000000006</v>
      </c>
      <c r="N3769">
        <v>222</v>
      </c>
      <c r="O3769">
        <v>19.5</v>
      </c>
      <c r="P3769">
        <v>11.6</v>
      </c>
      <c r="Q3769">
        <v>12.86</v>
      </c>
      <c r="R3769">
        <v>1.6</v>
      </c>
      <c r="S3769">
        <v>27</v>
      </c>
      <c r="U3769">
        <f>A3769-3438108179</f>
        <v>20356.457660198212</v>
      </c>
      <c r="V3769" s="7">
        <f t="shared" si="291"/>
        <v>41255.696023815515</v>
      </c>
      <c r="W3769" s="4">
        <f t="shared" si="295"/>
        <v>194.79000000000002</v>
      </c>
      <c r="X3769">
        <f t="shared" si="292"/>
        <v>0.67716273684619699</v>
      </c>
      <c r="Y3769">
        <f t="shared" si="293"/>
        <v>-5.7199999999999989</v>
      </c>
      <c r="Z3769" s="5">
        <f t="shared" si="294"/>
        <v>8.3883049105525469</v>
      </c>
    </row>
    <row r="3770" spans="1:26" x14ac:dyDescent="0.35">
      <c r="A3770">
        <v>3438128540.7739601</v>
      </c>
      <c r="B3770">
        <v>139.68</v>
      </c>
      <c r="C3770">
        <v>0.69</v>
      </c>
      <c r="D3770">
        <v>970.4</v>
      </c>
      <c r="E3770">
        <v>18.12</v>
      </c>
      <c r="F3770">
        <v>12.4</v>
      </c>
      <c r="G3770">
        <v>80.2</v>
      </c>
      <c r="H3770">
        <v>93.1</v>
      </c>
      <c r="I3770">
        <v>83.3</v>
      </c>
      <c r="J3770">
        <v>84.1</v>
      </c>
      <c r="K3770">
        <v>82.5</v>
      </c>
      <c r="L3770">
        <v>23.3</v>
      </c>
      <c r="M3770">
        <v>81.5</v>
      </c>
      <c r="N3770">
        <v>221</v>
      </c>
      <c r="O3770">
        <v>19.600000000000001</v>
      </c>
      <c r="P3770">
        <v>11.6</v>
      </c>
      <c r="Q3770">
        <v>12.86</v>
      </c>
      <c r="R3770">
        <v>1.6</v>
      </c>
      <c r="S3770">
        <v>27</v>
      </c>
      <c r="U3770">
        <f>A3770-3438108179</f>
        <v>20361.773960113525</v>
      </c>
      <c r="V3770" s="7">
        <f t="shared" si="291"/>
        <v>41255.696085346761</v>
      </c>
      <c r="W3770" s="4">
        <f t="shared" si="295"/>
        <v>194.85000000000002</v>
      </c>
      <c r="X3770">
        <f t="shared" si="292"/>
        <v>0.67703408356613559</v>
      </c>
      <c r="Y3770">
        <f t="shared" si="293"/>
        <v>-5.7200000000000006</v>
      </c>
      <c r="Z3770" s="5">
        <f t="shared" si="294"/>
        <v>8.2039240451638378</v>
      </c>
    </row>
    <row r="3771" spans="1:26" x14ac:dyDescent="0.35">
      <c r="A3771">
        <v>3438128546.09127</v>
      </c>
      <c r="B3771">
        <v>139.74</v>
      </c>
      <c r="C3771">
        <v>0.7</v>
      </c>
      <c r="D3771">
        <v>988.2</v>
      </c>
      <c r="E3771">
        <v>18.12</v>
      </c>
      <c r="F3771">
        <v>12.37</v>
      </c>
      <c r="G3771">
        <v>84.4</v>
      </c>
      <c r="H3771">
        <v>90.2</v>
      </c>
      <c r="I3771">
        <v>83.4</v>
      </c>
      <c r="J3771">
        <v>84.1</v>
      </c>
      <c r="K3771">
        <v>82.6</v>
      </c>
      <c r="L3771">
        <v>23.3</v>
      </c>
      <c r="M3771">
        <v>81.599999999999994</v>
      </c>
      <c r="N3771">
        <v>220</v>
      </c>
      <c r="O3771">
        <v>19.600000000000001</v>
      </c>
      <c r="P3771">
        <v>11.6</v>
      </c>
      <c r="Q3771">
        <v>12.86</v>
      </c>
      <c r="R3771">
        <v>1.6</v>
      </c>
      <c r="S3771">
        <v>27.1</v>
      </c>
      <c r="U3771">
        <f>A3771-3438108179</f>
        <v>20367.09126996994</v>
      </c>
      <c r="V3771" s="7">
        <f t="shared" si="291"/>
        <v>41255.696146889699</v>
      </c>
      <c r="W3771" s="4">
        <f t="shared" si="295"/>
        <v>194.91000000000003</v>
      </c>
      <c r="X3771">
        <f t="shared" si="292"/>
        <v>0.67690795955655536</v>
      </c>
      <c r="Y3771">
        <f t="shared" si="293"/>
        <v>-5.7500000000000018</v>
      </c>
      <c r="Z3771" s="5">
        <f t="shared" si="294"/>
        <v>8.1664454264867121</v>
      </c>
    </row>
    <row r="3772" spans="1:26" x14ac:dyDescent="0.35">
      <c r="A3772">
        <v>3438128551.4095702</v>
      </c>
      <c r="B3772">
        <v>139.80000000000001</v>
      </c>
      <c r="C3772">
        <v>0.83</v>
      </c>
      <c r="D3772">
        <v>989.8</v>
      </c>
      <c r="E3772">
        <v>18.11</v>
      </c>
      <c r="F3772">
        <v>12.39</v>
      </c>
      <c r="G3772">
        <v>87.6</v>
      </c>
      <c r="H3772">
        <v>84.1</v>
      </c>
      <c r="I3772">
        <v>83.4</v>
      </c>
      <c r="J3772">
        <v>84.1</v>
      </c>
      <c r="K3772">
        <v>82.6</v>
      </c>
      <c r="L3772">
        <v>23.3</v>
      </c>
      <c r="M3772">
        <v>81.599999999999994</v>
      </c>
      <c r="N3772">
        <v>223</v>
      </c>
      <c r="O3772">
        <v>19.600000000000001</v>
      </c>
      <c r="P3772">
        <v>11.6</v>
      </c>
      <c r="Q3772">
        <v>12.86</v>
      </c>
      <c r="R3772">
        <v>1.6</v>
      </c>
      <c r="S3772">
        <v>27.2</v>
      </c>
      <c r="U3772">
        <f>A3772-3438108179</f>
        <v>20372.409570217133</v>
      </c>
      <c r="V3772" s="7">
        <f t="shared" si="291"/>
        <v>41255.696208444104</v>
      </c>
      <c r="W3772" s="4">
        <f t="shared" si="295"/>
        <v>194.97000000000003</v>
      </c>
      <c r="X3772">
        <f t="shared" si="292"/>
        <v>1.0147878506638657</v>
      </c>
      <c r="Y3772">
        <f t="shared" si="293"/>
        <v>-5.7199999999999989</v>
      </c>
      <c r="Z3772" s="5">
        <f t="shared" si="294"/>
        <v>7.4800952831847578</v>
      </c>
    </row>
    <row r="3773" spans="1:26" x14ac:dyDescent="0.35">
      <c r="A3773">
        <v>3438128556.7308798</v>
      </c>
      <c r="B3773">
        <v>139.88999999999999</v>
      </c>
      <c r="C3773">
        <v>0.99</v>
      </c>
      <c r="D3773">
        <v>995.9</v>
      </c>
      <c r="E3773">
        <v>18.14</v>
      </c>
      <c r="F3773">
        <v>12.39</v>
      </c>
      <c r="G3773">
        <v>90.3</v>
      </c>
      <c r="H3773">
        <v>76.7</v>
      </c>
      <c r="I3773">
        <v>83.4</v>
      </c>
      <c r="J3773">
        <v>84.1</v>
      </c>
      <c r="K3773">
        <v>82.6</v>
      </c>
      <c r="L3773">
        <v>23.3</v>
      </c>
      <c r="M3773">
        <v>81.7</v>
      </c>
      <c r="N3773">
        <v>223</v>
      </c>
      <c r="O3773">
        <v>19.600000000000001</v>
      </c>
      <c r="P3773">
        <v>11.6</v>
      </c>
      <c r="Q3773">
        <v>12.86</v>
      </c>
      <c r="R3773">
        <v>1.6</v>
      </c>
      <c r="S3773">
        <v>27.2</v>
      </c>
      <c r="U3773">
        <f>A3773-3438108179</f>
        <v>20377.73087978363</v>
      </c>
      <c r="V3773" s="7">
        <f t="shared" si="291"/>
        <v>41255.696270033332</v>
      </c>
      <c r="W3773" s="4">
        <f t="shared" si="295"/>
        <v>195.06</v>
      </c>
      <c r="X3773">
        <f t="shared" si="292"/>
        <v>0.90288354236403678</v>
      </c>
      <c r="Y3773">
        <f t="shared" si="293"/>
        <v>-5.75</v>
      </c>
      <c r="Z3773" s="5">
        <f t="shared" si="294"/>
        <v>6.8669595136619757</v>
      </c>
    </row>
    <row r="3774" spans="1:26" x14ac:dyDescent="0.35">
      <c r="A3774">
        <v>3438128562.0471802</v>
      </c>
      <c r="B3774">
        <v>139.97</v>
      </c>
      <c r="C3774">
        <v>0.99</v>
      </c>
      <c r="D3774">
        <v>998.2</v>
      </c>
      <c r="E3774">
        <v>18.12</v>
      </c>
      <c r="F3774">
        <v>12.39</v>
      </c>
      <c r="G3774">
        <v>92.2</v>
      </c>
      <c r="H3774">
        <v>68</v>
      </c>
      <c r="I3774">
        <v>83.4</v>
      </c>
      <c r="J3774">
        <v>84.1</v>
      </c>
      <c r="K3774">
        <v>82.6</v>
      </c>
      <c r="L3774">
        <v>23.3</v>
      </c>
      <c r="M3774">
        <v>81.7</v>
      </c>
      <c r="N3774">
        <v>223</v>
      </c>
      <c r="O3774">
        <v>19.600000000000001</v>
      </c>
      <c r="P3774">
        <v>11.6</v>
      </c>
      <c r="Q3774">
        <v>12.86</v>
      </c>
      <c r="R3774">
        <v>1.6</v>
      </c>
      <c r="S3774">
        <v>27.2</v>
      </c>
      <c r="U3774">
        <f>A3774-3438108179</f>
        <v>20383.047180175781</v>
      </c>
      <c r="V3774" s="7">
        <f t="shared" si="291"/>
        <v>41255.696331564584</v>
      </c>
      <c r="W3774" s="4">
        <f t="shared" si="295"/>
        <v>195.14</v>
      </c>
      <c r="X3774">
        <f t="shared" si="292"/>
        <v>0.90955604347958163</v>
      </c>
      <c r="Y3774">
        <f t="shared" si="293"/>
        <v>-5.73</v>
      </c>
      <c r="Z3774" s="5">
        <f t="shared" si="294"/>
        <v>6.855006572461539</v>
      </c>
    </row>
    <row r="3775" spans="1:26" x14ac:dyDescent="0.35">
      <c r="A3775">
        <v>3438128567.3244801</v>
      </c>
      <c r="B3775">
        <v>140.05000000000001</v>
      </c>
      <c r="C3775">
        <v>0.95</v>
      </c>
      <c r="D3775">
        <v>974.6</v>
      </c>
      <c r="E3775">
        <v>18.16</v>
      </c>
      <c r="F3775">
        <v>12.39</v>
      </c>
      <c r="G3775">
        <v>93.5</v>
      </c>
      <c r="H3775">
        <v>59.8</v>
      </c>
      <c r="I3775">
        <v>83.5</v>
      </c>
      <c r="J3775">
        <v>84.1</v>
      </c>
      <c r="K3775">
        <v>82.6</v>
      </c>
      <c r="L3775">
        <v>23.3</v>
      </c>
      <c r="M3775">
        <v>81.7</v>
      </c>
      <c r="N3775">
        <v>223</v>
      </c>
      <c r="O3775">
        <v>19.7</v>
      </c>
      <c r="P3775">
        <v>11.6</v>
      </c>
      <c r="Q3775">
        <v>12.86</v>
      </c>
      <c r="R3775">
        <v>1.6</v>
      </c>
      <c r="S3775">
        <v>27.1</v>
      </c>
      <c r="U3775">
        <f>A3775-3438108179</f>
        <v>20388.324480056763</v>
      </c>
      <c r="V3775" s="7">
        <f t="shared" si="291"/>
        <v>41255.696392644444</v>
      </c>
      <c r="W3775" s="4">
        <f t="shared" si="295"/>
        <v>195.22000000000003</v>
      </c>
      <c r="X3775">
        <f t="shared" si="292"/>
        <v>1.0151692245617057</v>
      </c>
      <c r="Y3775">
        <f t="shared" si="293"/>
        <v>-5.77</v>
      </c>
      <c r="Z3775" s="5">
        <f t="shared" si="294"/>
        <v>7.0222173217277053</v>
      </c>
    </row>
    <row r="3776" spans="1:26" x14ac:dyDescent="0.35">
      <c r="A3776">
        <v>3438128572.6437898</v>
      </c>
      <c r="B3776">
        <v>140.13999999999999</v>
      </c>
      <c r="C3776">
        <v>0.89</v>
      </c>
      <c r="D3776">
        <v>1002.5</v>
      </c>
      <c r="E3776">
        <v>18.16</v>
      </c>
      <c r="F3776">
        <v>12.39</v>
      </c>
      <c r="G3776">
        <v>94.4</v>
      </c>
      <c r="H3776">
        <v>53.5</v>
      </c>
      <c r="I3776">
        <v>83.3</v>
      </c>
      <c r="J3776">
        <v>84.1</v>
      </c>
      <c r="K3776">
        <v>82.6</v>
      </c>
      <c r="L3776">
        <v>23.3</v>
      </c>
      <c r="M3776">
        <v>81.7</v>
      </c>
      <c r="N3776">
        <v>224</v>
      </c>
      <c r="O3776">
        <v>19.8</v>
      </c>
      <c r="P3776">
        <v>11.6</v>
      </c>
      <c r="Q3776">
        <v>12.86</v>
      </c>
      <c r="R3776">
        <v>1.6</v>
      </c>
      <c r="S3776">
        <v>27</v>
      </c>
      <c r="U3776">
        <f>A3776-3438108179</f>
        <v>20393.643789768219</v>
      </c>
      <c r="V3776" s="7">
        <f t="shared" si="291"/>
        <v>41255.696454210534</v>
      </c>
      <c r="W3776" s="4">
        <f t="shared" si="295"/>
        <v>195.31</v>
      </c>
      <c r="X3776">
        <f t="shared" si="292"/>
        <v>0.90237435035492908</v>
      </c>
      <c r="Y3776">
        <f t="shared" si="293"/>
        <v>-5.77</v>
      </c>
      <c r="Z3776" s="5">
        <f t="shared" si="294"/>
        <v>7.2550609463127413</v>
      </c>
    </row>
    <row r="3777" spans="1:26" x14ac:dyDescent="0.35">
      <c r="A3777">
        <v>3438128577.9630899</v>
      </c>
      <c r="B3777">
        <v>140.22</v>
      </c>
      <c r="C3777">
        <v>0.94</v>
      </c>
      <c r="D3777">
        <v>1002</v>
      </c>
      <c r="E3777">
        <v>18.190000000000001</v>
      </c>
      <c r="F3777">
        <v>12.41</v>
      </c>
      <c r="G3777">
        <v>94.4</v>
      </c>
      <c r="H3777">
        <v>49</v>
      </c>
      <c r="I3777">
        <v>83.2</v>
      </c>
      <c r="J3777">
        <v>84.1</v>
      </c>
      <c r="K3777">
        <v>82.5</v>
      </c>
      <c r="L3777">
        <v>23.3</v>
      </c>
      <c r="M3777">
        <v>81.599999999999994</v>
      </c>
      <c r="N3777">
        <v>224</v>
      </c>
      <c r="O3777">
        <v>19.8</v>
      </c>
      <c r="P3777">
        <v>11.6</v>
      </c>
      <c r="Q3777">
        <v>12.86</v>
      </c>
      <c r="R3777">
        <v>1.6</v>
      </c>
      <c r="S3777">
        <v>27</v>
      </c>
      <c r="U3777">
        <f>A3777-3438108179</f>
        <v>20398.963089942932</v>
      </c>
      <c r="V3777" s="7">
        <f t="shared" si="291"/>
        <v>41255.696515776508</v>
      </c>
      <c r="W3777" s="4">
        <f t="shared" si="295"/>
        <v>195.39</v>
      </c>
      <c r="X3777">
        <f t="shared" si="292"/>
        <v>0.90254234581802062</v>
      </c>
      <c r="Y3777">
        <f t="shared" si="293"/>
        <v>-5.7800000000000011</v>
      </c>
      <c r="Z3777" s="5">
        <f t="shared" si="294"/>
        <v>7.0655854695237172</v>
      </c>
    </row>
    <row r="3778" spans="1:26" x14ac:dyDescent="0.35">
      <c r="A3778">
        <v>3438128583.2814002</v>
      </c>
      <c r="B3778">
        <v>140.30000000000001</v>
      </c>
      <c r="C3778">
        <v>0.98</v>
      </c>
      <c r="D3778">
        <v>1001.2</v>
      </c>
      <c r="E3778">
        <v>18.190000000000001</v>
      </c>
      <c r="F3778">
        <v>12.39</v>
      </c>
      <c r="G3778">
        <v>89.5</v>
      </c>
      <c r="H3778">
        <v>45.6</v>
      </c>
      <c r="I3778">
        <v>83.2</v>
      </c>
      <c r="J3778">
        <v>84</v>
      </c>
      <c r="K3778">
        <v>82.4</v>
      </c>
      <c r="L3778">
        <v>23.3</v>
      </c>
      <c r="M3778">
        <v>81.599999999999994</v>
      </c>
      <c r="N3778">
        <v>223</v>
      </c>
      <c r="O3778">
        <v>19.8</v>
      </c>
      <c r="P3778">
        <v>11.6</v>
      </c>
      <c r="Q3778">
        <v>12.86</v>
      </c>
      <c r="R3778">
        <v>1.6</v>
      </c>
      <c r="S3778">
        <v>27</v>
      </c>
      <c r="U3778">
        <f>A3778-3438108179</f>
        <v>20404.281400203705</v>
      </c>
      <c r="V3778" s="7">
        <f t="shared" si="291"/>
        <v>41255.696577331022</v>
      </c>
      <c r="W3778" s="4">
        <f t="shared" si="295"/>
        <v>195.47000000000003</v>
      </c>
      <c r="X3778">
        <f t="shared" si="292"/>
        <v>1.0157439851591004</v>
      </c>
      <c r="Y3778">
        <f t="shared" si="293"/>
        <v>-5.8000000000000007</v>
      </c>
      <c r="Z3778" s="5">
        <f t="shared" si="294"/>
        <v>6.9318494322796651</v>
      </c>
    </row>
    <row r="3779" spans="1:26" x14ac:dyDescent="0.35">
      <c r="A3779">
        <v>3438128588.5977001</v>
      </c>
      <c r="B3779">
        <v>140.38999999999999</v>
      </c>
      <c r="C3779">
        <v>1</v>
      </c>
      <c r="D3779">
        <v>1002.4</v>
      </c>
      <c r="E3779">
        <v>18.16</v>
      </c>
      <c r="F3779">
        <v>12.39</v>
      </c>
      <c r="G3779">
        <v>82.3</v>
      </c>
      <c r="H3779">
        <v>43.6</v>
      </c>
      <c r="I3779">
        <v>83.1</v>
      </c>
      <c r="J3779">
        <v>84</v>
      </c>
      <c r="K3779">
        <v>82.3</v>
      </c>
      <c r="L3779">
        <v>23.3</v>
      </c>
      <c r="M3779">
        <v>81.5</v>
      </c>
      <c r="N3779">
        <v>223</v>
      </c>
      <c r="O3779">
        <v>19.8</v>
      </c>
      <c r="P3779">
        <v>11.6</v>
      </c>
      <c r="Q3779">
        <v>12.86</v>
      </c>
      <c r="R3779">
        <v>1.6</v>
      </c>
      <c r="S3779">
        <v>27</v>
      </c>
      <c r="U3779">
        <f>A3779-3438108179</f>
        <v>20409.597700119019</v>
      </c>
      <c r="V3779" s="7">
        <f t="shared" si="291"/>
        <v>41255.696638862275</v>
      </c>
      <c r="W3779" s="4">
        <f t="shared" si="295"/>
        <v>195.56</v>
      </c>
      <c r="X3779">
        <f t="shared" si="292"/>
        <v>1.0151712641236128</v>
      </c>
      <c r="Y3779">
        <f t="shared" si="293"/>
        <v>-5.77</v>
      </c>
      <c r="Z3779" s="5">
        <f t="shared" si="294"/>
        <v>6.8444108079435138</v>
      </c>
    </row>
    <row r="3780" spans="1:26" x14ac:dyDescent="0.35">
      <c r="A3780">
        <v>3438128593.9169998</v>
      </c>
      <c r="B3780">
        <v>140.47999999999999</v>
      </c>
      <c r="C3780">
        <v>0.92</v>
      </c>
      <c r="D3780">
        <v>1004.3</v>
      </c>
      <c r="E3780">
        <v>18.16</v>
      </c>
      <c r="F3780">
        <v>12.43</v>
      </c>
      <c r="G3780">
        <v>74.099999999999994</v>
      </c>
      <c r="H3780">
        <v>46.2</v>
      </c>
      <c r="I3780">
        <v>83.1</v>
      </c>
      <c r="J3780">
        <v>84</v>
      </c>
      <c r="K3780">
        <v>82.3</v>
      </c>
      <c r="L3780">
        <v>23.3</v>
      </c>
      <c r="M3780">
        <v>81.5</v>
      </c>
      <c r="N3780">
        <v>224</v>
      </c>
      <c r="O3780">
        <v>19.8</v>
      </c>
      <c r="P3780">
        <v>11.6</v>
      </c>
      <c r="Q3780">
        <v>12.86</v>
      </c>
      <c r="R3780">
        <v>1.6</v>
      </c>
      <c r="S3780">
        <v>27</v>
      </c>
      <c r="U3780">
        <f>A3780-3438108179</f>
        <v>20414.916999816895</v>
      </c>
      <c r="V3780" s="7">
        <f t="shared" si="291"/>
        <v>41255.696700428241</v>
      </c>
      <c r="W3780" s="4">
        <f t="shared" si="295"/>
        <v>195.64999999999998</v>
      </c>
      <c r="X3780">
        <f t="shared" si="292"/>
        <v>0.78972455259088825</v>
      </c>
      <c r="Y3780">
        <f t="shared" si="293"/>
        <v>-5.73</v>
      </c>
      <c r="Z3780" s="5">
        <f t="shared" si="294"/>
        <v>7.1110144171319671</v>
      </c>
    </row>
    <row r="3781" spans="1:26" x14ac:dyDescent="0.35">
      <c r="A3781">
        <v>3438128599.2353101</v>
      </c>
      <c r="B3781">
        <v>140.55000000000001</v>
      </c>
      <c r="C3781">
        <v>0.93</v>
      </c>
      <c r="D3781">
        <v>1003.3</v>
      </c>
      <c r="E3781">
        <v>18.16</v>
      </c>
      <c r="F3781">
        <v>12.42</v>
      </c>
      <c r="G3781">
        <v>66</v>
      </c>
      <c r="H3781">
        <v>50.8</v>
      </c>
      <c r="I3781">
        <v>83.1</v>
      </c>
      <c r="J3781">
        <v>84</v>
      </c>
      <c r="K3781">
        <v>82.3</v>
      </c>
      <c r="L3781">
        <v>23.3</v>
      </c>
      <c r="M3781">
        <v>81.5</v>
      </c>
      <c r="N3781">
        <v>225</v>
      </c>
      <c r="O3781">
        <v>19.899999999999999</v>
      </c>
      <c r="P3781">
        <v>11.6</v>
      </c>
      <c r="Q3781">
        <v>12.86</v>
      </c>
      <c r="R3781">
        <v>1.6</v>
      </c>
      <c r="S3781">
        <v>27</v>
      </c>
      <c r="U3781">
        <f>A3781-3438108179</f>
        <v>20420.235310077667</v>
      </c>
      <c r="V3781" s="7">
        <f t="shared" si="291"/>
        <v>41255.696761982756</v>
      </c>
      <c r="W3781" s="4">
        <f t="shared" si="295"/>
        <v>195.72000000000003</v>
      </c>
      <c r="X3781">
        <f t="shared" si="292"/>
        <v>1.0157439851591004</v>
      </c>
      <c r="Y3781">
        <f t="shared" si="293"/>
        <v>-5.74</v>
      </c>
      <c r="Z3781" s="5">
        <f t="shared" si="294"/>
        <v>7.0788487608932567</v>
      </c>
    </row>
    <row r="3782" spans="1:26" x14ac:dyDescent="0.35">
      <c r="A3782">
        <v>3438128604.55161</v>
      </c>
      <c r="B3782">
        <v>140.63999999999999</v>
      </c>
      <c r="C3782">
        <v>0.94</v>
      </c>
      <c r="D3782">
        <v>1003.2</v>
      </c>
      <c r="E3782">
        <v>18.14</v>
      </c>
      <c r="F3782">
        <v>12.45</v>
      </c>
      <c r="G3782">
        <v>57.5</v>
      </c>
      <c r="H3782">
        <v>58.4</v>
      </c>
      <c r="I3782">
        <v>83.1</v>
      </c>
      <c r="J3782">
        <v>84</v>
      </c>
      <c r="K3782">
        <v>82.3</v>
      </c>
      <c r="L3782">
        <v>23.3</v>
      </c>
      <c r="M3782">
        <v>81.5</v>
      </c>
      <c r="N3782">
        <v>226</v>
      </c>
      <c r="O3782">
        <v>19.899999999999999</v>
      </c>
      <c r="P3782">
        <v>11.6</v>
      </c>
      <c r="Q3782">
        <v>12.87</v>
      </c>
      <c r="R3782">
        <v>1.6</v>
      </c>
      <c r="S3782">
        <v>27</v>
      </c>
      <c r="U3782">
        <f>A3782-3438108179</f>
        <v>20425.551609992981</v>
      </c>
      <c r="V3782" s="7">
        <f t="shared" si="291"/>
        <v>41255.696823514008</v>
      </c>
      <c r="W3782" s="4">
        <f t="shared" si="295"/>
        <v>195.81</v>
      </c>
      <c r="X3782">
        <f t="shared" si="292"/>
        <v>1.0151692245620263</v>
      </c>
      <c r="Y3782">
        <f t="shared" si="293"/>
        <v>-5.6900000000000013</v>
      </c>
      <c r="Z3782" s="5">
        <f t="shared" si="294"/>
        <v>7.0103607676399911</v>
      </c>
    </row>
    <row r="3783" spans="1:26" x14ac:dyDescent="0.35">
      <c r="A3783">
        <v>3438128609.8709202</v>
      </c>
      <c r="B3783">
        <v>140.72999999999999</v>
      </c>
      <c r="C3783">
        <v>0.96</v>
      </c>
      <c r="D3783">
        <v>999.3</v>
      </c>
      <c r="E3783">
        <v>18.13</v>
      </c>
      <c r="F3783">
        <v>12.42</v>
      </c>
      <c r="G3783">
        <v>51.6</v>
      </c>
      <c r="H3783">
        <v>66.099999999999994</v>
      </c>
      <c r="I3783">
        <v>83.1</v>
      </c>
      <c r="J3783">
        <v>84</v>
      </c>
      <c r="K3783">
        <v>82.3</v>
      </c>
      <c r="L3783">
        <v>23.3</v>
      </c>
      <c r="M3783">
        <v>81.5</v>
      </c>
      <c r="N3783">
        <v>226</v>
      </c>
      <c r="O3783">
        <v>19.899999999999999</v>
      </c>
      <c r="P3783">
        <v>11.6</v>
      </c>
      <c r="Q3783">
        <v>12.87</v>
      </c>
      <c r="R3783">
        <v>1.6</v>
      </c>
      <c r="S3783">
        <v>27</v>
      </c>
      <c r="U3783">
        <f>A3783-3438108179</f>
        <v>20430.870920181274</v>
      </c>
      <c r="V3783" s="7">
        <f t="shared" si="291"/>
        <v>41255.696885080099</v>
      </c>
      <c r="W3783" s="4">
        <f t="shared" si="295"/>
        <v>195.89999999999998</v>
      </c>
      <c r="X3783">
        <f t="shared" si="292"/>
        <v>0.90237445699887386</v>
      </c>
      <c r="Y3783">
        <f t="shared" si="293"/>
        <v>-5.7099999999999991</v>
      </c>
      <c r="Z3783" s="5">
        <f t="shared" si="294"/>
        <v>6.9491326109032299</v>
      </c>
    </row>
    <row r="3784" spans="1:26" x14ac:dyDescent="0.35">
      <c r="A3784">
        <v>3438128615.1902199</v>
      </c>
      <c r="B3784">
        <v>140.81</v>
      </c>
      <c r="C3784">
        <v>0.99</v>
      </c>
      <c r="D3784">
        <v>998.6</v>
      </c>
      <c r="E3784">
        <v>18.12</v>
      </c>
      <c r="F3784">
        <v>12.45</v>
      </c>
      <c r="G3784">
        <v>47.5</v>
      </c>
      <c r="H3784">
        <v>72.599999999999994</v>
      </c>
      <c r="I3784">
        <v>83.1</v>
      </c>
      <c r="J3784">
        <v>84</v>
      </c>
      <c r="K3784">
        <v>82.3</v>
      </c>
      <c r="L3784">
        <v>23.3</v>
      </c>
      <c r="M3784">
        <v>81.5</v>
      </c>
      <c r="N3784">
        <v>226</v>
      </c>
      <c r="O3784">
        <v>19.899999999999999</v>
      </c>
      <c r="P3784">
        <v>11.6</v>
      </c>
      <c r="Q3784">
        <v>12.87</v>
      </c>
      <c r="R3784">
        <v>1.6</v>
      </c>
      <c r="S3784">
        <v>27</v>
      </c>
      <c r="U3784">
        <f>A3784-3438108179</f>
        <v>20436.19021987915</v>
      </c>
      <c r="V3784" s="7">
        <f t="shared" si="291"/>
        <v>41255.696946646065</v>
      </c>
      <c r="W3784" s="4">
        <f t="shared" si="295"/>
        <v>195.98000000000002</v>
      </c>
      <c r="X3784">
        <f t="shared" si="292"/>
        <v>0.90203524348870945</v>
      </c>
      <c r="Y3784">
        <f t="shared" si="293"/>
        <v>-5.6700000000000017</v>
      </c>
      <c r="Z3784" s="5">
        <f t="shared" si="294"/>
        <v>6.8190220374438937</v>
      </c>
    </row>
    <row r="3785" spans="1:26" x14ac:dyDescent="0.35">
      <c r="A3785">
        <v>3438128620.5115199</v>
      </c>
      <c r="B3785">
        <v>140.88999999999999</v>
      </c>
      <c r="C3785">
        <v>0.93</v>
      </c>
      <c r="D3785">
        <v>997.6</v>
      </c>
      <c r="E3785">
        <v>18.100000000000001</v>
      </c>
      <c r="F3785">
        <v>12.43</v>
      </c>
      <c r="G3785">
        <v>45.4</v>
      </c>
      <c r="H3785">
        <v>78.7</v>
      </c>
      <c r="I3785">
        <v>83.1</v>
      </c>
      <c r="J3785">
        <v>83.9</v>
      </c>
      <c r="K3785">
        <v>82.3</v>
      </c>
      <c r="L3785">
        <v>23.3</v>
      </c>
      <c r="M3785">
        <v>81.400000000000006</v>
      </c>
      <c r="N3785">
        <v>226</v>
      </c>
      <c r="O3785">
        <v>19.899999999999999</v>
      </c>
      <c r="P3785">
        <v>11.6</v>
      </c>
      <c r="Q3785">
        <v>12.87</v>
      </c>
      <c r="R3785">
        <v>1.6</v>
      </c>
      <c r="S3785">
        <v>27</v>
      </c>
      <c r="U3785">
        <f>A3785-3438108179</f>
        <v>20441.511519908905</v>
      </c>
      <c r="V3785" s="7">
        <f t="shared" si="291"/>
        <v>41255.697008235184</v>
      </c>
      <c r="W3785" s="4">
        <f t="shared" si="295"/>
        <v>196.06</v>
      </c>
      <c r="X3785">
        <f t="shared" si="292"/>
        <v>1.0142158477923546</v>
      </c>
      <c r="Y3785">
        <f t="shared" si="293"/>
        <v>-5.6700000000000017</v>
      </c>
      <c r="Z3785" s="5">
        <f t="shared" si="294"/>
        <v>7.0355526436663096</v>
      </c>
    </row>
    <row r="3786" spans="1:26" x14ac:dyDescent="0.35">
      <c r="A3786">
        <v>3438128625.8358302</v>
      </c>
      <c r="B3786">
        <v>140.97999999999999</v>
      </c>
      <c r="C3786">
        <v>0.93</v>
      </c>
      <c r="D3786">
        <v>998.2</v>
      </c>
      <c r="E3786">
        <v>18.13</v>
      </c>
      <c r="F3786">
        <v>12.42</v>
      </c>
      <c r="G3786">
        <v>47.3</v>
      </c>
      <c r="H3786">
        <v>82.8</v>
      </c>
      <c r="I3786">
        <v>83.1</v>
      </c>
      <c r="J3786">
        <v>83.9</v>
      </c>
      <c r="K3786">
        <v>82.3</v>
      </c>
      <c r="L3786">
        <v>23.2</v>
      </c>
      <c r="M3786">
        <v>81.400000000000006</v>
      </c>
      <c r="N3786">
        <v>225</v>
      </c>
      <c r="O3786">
        <v>19.899999999999999</v>
      </c>
      <c r="P3786">
        <v>11.6</v>
      </c>
      <c r="Q3786">
        <v>12.88</v>
      </c>
      <c r="R3786">
        <v>1.6</v>
      </c>
      <c r="S3786">
        <v>27</v>
      </c>
      <c r="U3786">
        <f>A3786-3438108179</f>
        <v>20446.835830211639</v>
      </c>
      <c r="V3786" s="7">
        <f t="shared" si="291"/>
        <v>41255.697069859147</v>
      </c>
      <c r="W3786" s="4">
        <f t="shared" si="295"/>
        <v>196.14999999999998</v>
      </c>
      <c r="X3786">
        <f t="shared" si="292"/>
        <v>1.0151712641236128</v>
      </c>
      <c r="Y3786">
        <f t="shared" si="293"/>
        <v>-5.7099999999999991</v>
      </c>
      <c r="Z3786" s="5">
        <f t="shared" si="294"/>
        <v>7.0603257930070038</v>
      </c>
    </row>
    <row r="3787" spans="1:26" x14ac:dyDescent="0.35">
      <c r="A3787">
        <v>3438128631.1551299</v>
      </c>
      <c r="B3787">
        <v>141.07</v>
      </c>
      <c r="C3787">
        <v>0.94</v>
      </c>
      <c r="D3787">
        <v>997.5</v>
      </c>
      <c r="E3787">
        <v>18.13</v>
      </c>
      <c r="F3787">
        <v>12.43</v>
      </c>
      <c r="G3787">
        <v>52</v>
      </c>
      <c r="H3787">
        <v>86.7</v>
      </c>
      <c r="I3787">
        <v>83</v>
      </c>
      <c r="J3787">
        <v>83.8</v>
      </c>
      <c r="K3787">
        <v>82.2</v>
      </c>
      <c r="L3787">
        <v>23.2</v>
      </c>
      <c r="M3787">
        <v>81.400000000000006</v>
      </c>
      <c r="N3787">
        <v>226</v>
      </c>
      <c r="O3787">
        <v>19.899999999999999</v>
      </c>
      <c r="P3787">
        <v>11.6</v>
      </c>
      <c r="Q3787">
        <v>12.88</v>
      </c>
      <c r="R3787">
        <v>1.6</v>
      </c>
      <c r="S3787">
        <v>26.9</v>
      </c>
      <c r="U3787">
        <f>A3787-3438108179</f>
        <v>20452.155129909515</v>
      </c>
      <c r="V3787" s="7">
        <f t="shared" si="291"/>
        <v>41255.697131425113</v>
      </c>
      <c r="W3787" s="4">
        <f t="shared" si="295"/>
        <v>196.24</v>
      </c>
      <c r="X3787">
        <f t="shared" si="292"/>
        <v>0.90254223913438947</v>
      </c>
      <c r="Y3787">
        <f t="shared" si="293"/>
        <v>-5.6999999999999993</v>
      </c>
      <c r="Z3787" s="5">
        <f t="shared" si="294"/>
        <v>7.0165183101249822</v>
      </c>
    </row>
    <row r="3788" spans="1:26" x14ac:dyDescent="0.35">
      <c r="A3788">
        <v>3438128636.4734402</v>
      </c>
      <c r="B3788">
        <v>141.15</v>
      </c>
      <c r="C3788">
        <v>0.95</v>
      </c>
      <c r="D3788">
        <v>1000.1</v>
      </c>
      <c r="E3788">
        <v>18.14</v>
      </c>
      <c r="F3788">
        <v>12.44</v>
      </c>
      <c r="G3788">
        <v>59.5</v>
      </c>
      <c r="H3788">
        <v>89.6</v>
      </c>
      <c r="I3788">
        <v>83</v>
      </c>
      <c r="J3788">
        <v>83.8</v>
      </c>
      <c r="K3788">
        <v>82.2</v>
      </c>
      <c r="L3788">
        <v>23.2</v>
      </c>
      <c r="M3788">
        <v>81.400000000000006</v>
      </c>
      <c r="N3788">
        <v>226</v>
      </c>
      <c r="O3788">
        <v>19.899999999999999</v>
      </c>
      <c r="P3788">
        <v>11.6</v>
      </c>
      <c r="Q3788">
        <v>12.88</v>
      </c>
      <c r="R3788">
        <v>1.6</v>
      </c>
      <c r="S3788">
        <v>26.9</v>
      </c>
      <c r="U3788">
        <f>A3788-3438108179</f>
        <v>20457.473440170288</v>
      </c>
      <c r="V3788" s="7">
        <f t="shared" si="291"/>
        <v>41255.697192979635</v>
      </c>
      <c r="W3788" s="4">
        <f t="shared" si="295"/>
        <v>196.32</v>
      </c>
      <c r="X3788">
        <f t="shared" si="292"/>
        <v>1.0142178835249058</v>
      </c>
      <c r="Y3788">
        <f t="shared" si="293"/>
        <v>-5.7000000000000011</v>
      </c>
      <c r="Z3788" s="5">
        <f t="shared" si="294"/>
        <v>6.9794915698208282</v>
      </c>
    </row>
    <row r="3789" spans="1:26" x14ac:dyDescent="0.35">
      <c r="A3789">
        <v>3438128641.79774</v>
      </c>
      <c r="B3789">
        <v>141.24</v>
      </c>
      <c r="C3789">
        <v>0.97</v>
      </c>
      <c r="D3789">
        <v>994</v>
      </c>
      <c r="E3789">
        <v>18.12</v>
      </c>
      <c r="F3789">
        <v>12.44</v>
      </c>
      <c r="G3789">
        <v>66.2</v>
      </c>
      <c r="H3789">
        <v>91.1</v>
      </c>
      <c r="I3789">
        <v>83</v>
      </c>
      <c r="J3789">
        <v>83.7</v>
      </c>
      <c r="K3789">
        <v>82.2</v>
      </c>
      <c r="L3789">
        <v>23.2</v>
      </c>
      <c r="M3789">
        <v>81.3</v>
      </c>
      <c r="N3789">
        <v>226</v>
      </c>
      <c r="O3789">
        <v>19.899999999999999</v>
      </c>
      <c r="P3789">
        <v>11.6</v>
      </c>
      <c r="Q3789">
        <v>12.88</v>
      </c>
      <c r="R3789">
        <v>1.6</v>
      </c>
      <c r="S3789">
        <v>26.9</v>
      </c>
      <c r="U3789">
        <f>A3789-3438108179</f>
        <v>20462.797739982605</v>
      </c>
      <c r="V3789" s="7">
        <f t="shared" si="291"/>
        <v>41255.697254603474</v>
      </c>
      <c r="W3789" s="4">
        <f t="shared" si="295"/>
        <v>196.41000000000003</v>
      </c>
      <c r="X3789">
        <f t="shared" si="292"/>
        <v>0.90680497838650198</v>
      </c>
      <c r="Y3789">
        <f t="shared" si="293"/>
        <v>-5.6800000000000015</v>
      </c>
      <c r="Z3789" s="5">
        <f t="shared" si="294"/>
        <v>6.895034801710576</v>
      </c>
    </row>
    <row r="3790" spans="1:26" x14ac:dyDescent="0.35">
      <c r="A3790">
        <v>3438128647.0910501</v>
      </c>
      <c r="B3790">
        <v>141.32</v>
      </c>
      <c r="C3790">
        <v>0.95</v>
      </c>
      <c r="D3790">
        <v>995.1</v>
      </c>
      <c r="E3790">
        <v>18.14</v>
      </c>
      <c r="F3790">
        <v>12.45</v>
      </c>
      <c r="G3790">
        <v>72.5</v>
      </c>
      <c r="H3790">
        <v>92.6</v>
      </c>
      <c r="I3790">
        <v>82.9</v>
      </c>
      <c r="J3790">
        <v>83.6</v>
      </c>
      <c r="K3790">
        <v>82.2</v>
      </c>
      <c r="L3790">
        <v>23.2</v>
      </c>
      <c r="M3790">
        <v>81.3</v>
      </c>
      <c r="N3790">
        <v>227</v>
      </c>
      <c r="O3790">
        <v>19.899999999999999</v>
      </c>
      <c r="P3790">
        <v>11.6</v>
      </c>
      <c r="Q3790">
        <v>12.88</v>
      </c>
      <c r="R3790">
        <v>1.6</v>
      </c>
      <c r="S3790">
        <v>26.8</v>
      </c>
      <c r="U3790">
        <f>A3790-3438108179</f>
        <v>20468.09105014801</v>
      </c>
      <c r="V3790" s="7">
        <f t="shared" si="291"/>
        <v>41255.697315868638</v>
      </c>
      <c r="W3790" s="4">
        <f t="shared" si="295"/>
        <v>196.49</v>
      </c>
      <c r="X3790">
        <f t="shared" si="292"/>
        <v>0.90305343636014579</v>
      </c>
      <c r="Y3790">
        <f t="shared" si="293"/>
        <v>-5.6900000000000013</v>
      </c>
      <c r="Z3790" s="5">
        <f t="shared" si="294"/>
        <v>6.9733665211905391</v>
      </c>
    </row>
    <row r="3791" spans="1:26" x14ac:dyDescent="0.35">
      <c r="A3791">
        <v>3438128652.4063501</v>
      </c>
      <c r="B3791">
        <v>141.4</v>
      </c>
      <c r="C3791">
        <v>0.94</v>
      </c>
      <c r="D3791">
        <v>991.9</v>
      </c>
      <c r="E3791">
        <v>18.149999999999999</v>
      </c>
      <c r="F3791">
        <v>12.45</v>
      </c>
      <c r="G3791">
        <v>79.099999999999994</v>
      </c>
      <c r="H3791">
        <v>93.2</v>
      </c>
      <c r="I3791">
        <v>82.9</v>
      </c>
      <c r="J3791">
        <v>83.6</v>
      </c>
      <c r="K3791">
        <v>82.2</v>
      </c>
      <c r="L3791">
        <v>23.2</v>
      </c>
      <c r="M3791">
        <v>81.3</v>
      </c>
      <c r="N3791">
        <v>226</v>
      </c>
      <c r="O3791">
        <v>19.899999999999999</v>
      </c>
      <c r="P3791">
        <v>11.7</v>
      </c>
      <c r="Q3791">
        <v>12.88</v>
      </c>
      <c r="R3791">
        <v>1.6</v>
      </c>
      <c r="S3791">
        <v>26.8</v>
      </c>
      <c r="U3791">
        <f>A3791-3438108179</f>
        <v>20473.406350135803</v>
      </c>
      <c r="V3791" s="7">
        <f t="shared" si="291"/>
        <v>41255.697377388315</v>
      </c>
      <c r="W3791" s="4">
        <f t="shared" si="295"/>
        <v>196.57</v>
      </c>
      <c r="X3791">
        <f t="shared" si="292"/>
        <v>1.0151712641236128</v>
      </c>
      <c r="Y3791">
        <f t="shared" si="293"/>
        <v>-5.6999999999999993</v>
      </c>
      <c r="Z3791" s="5">
        <f t="shared" si="294"/>
        <v>7.0165183101249822</v>
      </c>
    </row>
    <row r="3792" spans="1:26" x14ac:dyDescent="0.35">
      <c r="A3792">
        <v>3438128657.7256498</v>
      </c>
      <c r="B3792">
        <v>141.49</v>
      </c>
      <c r="C3792">
        <v>0.96</v>
      </c>
      <c r="D3792">
        <v>994.7</v>
      </c>
      <c r="E3792">
        <v>18.14</v>
      </c>
      <c r="F3792">
        <v>12.43</v>
      </c>
      <c r="G3792">
        <v>84.1</v>
      </c>
      <c r="H3792">
        <v>90.3</v>
      </c>
      <c r="I3792">
        <v>82.9</v>
      </c>
      <c r="J3792">
        <v>83.6</v>
      </c>
      <c r="K3792">
        <v>82.2</v>
      </c>
      <c r="L3792">
        <v>23.2</v>
      </c>
      <c r="M3792">
        <v>81.3</v>
      </c>
      <c r="N3792">
        <v>225</v>
      </c>
      <c r="O3792">
        <v>19.899999999999999</v>
      </c>
      <c r="P3792">
        <v>11.7</v>
      </c>
      <c r="Q3792">
        <v>12.87</v>
      </c>
      <c r="R3792">
        <v>1.6</v>
      </c>
      <c r="S3792">
        <v>26.8</v>
      </c>
      <c r="U3792">
        <f>A3792-3438108179</f>
        <v>20478.725649833679</v>
      </c>
      <c r="V3792" s="7">
        <f t="shared" si="291"/>
        <v>41255.697438954281</v>
      </c>
      <c r="W3792" s="4">
        <f t="shared" si="295"/>
        <v>196.66000000000003</v>
      </c>
      <c r="X3792">
        <f t="shared" si="292"/>
        <v>0.90152519803743514</v>
      </c>
      <c r="Y3792">
        <f t="shared" si="293"/>
        <v>-5.7100000000000009</v>
      </c>
      <c r="Z3792" s="5">
        <f t="shared" si="294"/>
        <v>6.9491326109032308</v>
      </c>
    </row>
    <row r="3793" spans="1:26" x14ac:dyDescent="0.35">
      <c r="A3793">
        <v>3438128663.0499601</v>
      </c>
      <c r="B3793">
        <v>141.57</v>
      </c>
      <c r="C3793">
        <v>0.91</v>
      </c>
      <c r="D3793">
        <v>1003.4</v>
      </c>
      <c r="E3793">
        <v>18.14</v>
      </c>
      <c r="F3793">
        <v>12.39</v>
      </c>
      <c r="G3793">
        <v>87.5</v>
      </c>
      <c r="H3793">
        <v>84.3</v>
      </c>
      <c r="I3793">
        <v>82.9</v>
      </c>
      <c r="J3793">
        <v>83.5</v>
      </c>
      <c r="K3793">
        <v>82.2</v>
      </c>
      <c r="L3793">
        <v>23.2</v>
      </c>
      <c r="M3793">
        <v>81.3</v>
      </c>
      <c r="N3793">
        <v>225</v>
      </c>
      <c r="O3793">
        <v>20</v>
      </c>
      <c r="P3793">
        <v>11.7</v>
      </c>
      <c r="Q3793">
        <v>12.88</v>
      </c>
      <c r="R3793">
        <v>1.6</v>
      </c>
      <c r="S3793">
        <v>26.7</v>
      </c>
      <c r="U3793">
        <f>A3793-3438108179</f>
        <v>20484.049960136414</v>
      </c>
      <c r="V3793" s="7">
        <f t="shared" si="291"/>
        <v>41255.697500578244</v>
      </c>
      <c r="W3793" s="4">
        <f t="shared" si="295"/>
        <v>196.74</v>
      </c>
      <c r="X3793">
        <f t="shared" si="292"/>
        <v>0.9028836491283696</v>
      </c>
      <c r="Y3793">
        <f t="shared" si="293"/>
        <v>-5.75</v>
      </c>
      <c r="Z3793" s="5">
        <f t="shared" si="294"/>
        <v>7.1624464505333822</v>
      </c>
    </row>
    <row r="3794" spans="1:26" x14ac:dyDescent="0.35">
      <c r="A3794">
        <v>3438128668.3662601</v>
      </c>
      <c r="B3794">
        <v>141.65</v>
      </c>
      <c r="C3794">
        <v>0.9</v>
      </c>
      <c r="D3794">
        <v>1001.8</v>
      </c>
      <c r="E3794">
        <v>18.14</v>
      </c>
      <c r="F3794">
        <v>12.42</v>
      </c>
      <c r="G3794">
        <v>89.2</v>
      </c>
      <c r="H3794">
        <v>76.2</v>
      </c>
      <c r="I3794">
        <v>82.8</v>
      </c>
      <c r="J3794">
        <v>83.5</v>
      </c>
      <c r="K3794">
        <v>82.2</v>
      </c>
      <c r="L3794">
        <v>23.2</v>
      </c>
      <c r="M3794">
        <v>81.3</v>
      </c>
      <c r="N3794">
        <v>225</v>
      </c>
      <c r="O3794">
        <v>20</v>
      </c>
      <c r="P3794">
        <v>11.7</v>
      </c>
      <c r="Q3794">
        <v>12.88</v>
      </c>
      <c r="R3794">
        <v>1.6</v>
      </c>
      <c r="S3794">
        <v>26.7</v>
      </c>
      <c r="U3794">
        <f>A3794-3438108179</f>
        <v>20489.366260051727</v>
      </c>
      <c r="V3794" s="7">
        <f t="shared" si="291"/>
        <v>41255.69756210949</v>
      </c>
      <c r="W3794" s="4">
        <f t="shared" si="295"/>
        <v>196.82</v>
      </c>
      <c r="X3794">
        <f t="shared" si="292"/>
        <v>1.0151692245620263</v>
      </c>
      <c r="Y3794">
        <f t="shared" si="293"/>
        <v>-5.7200000000000006</v>
      </c>
      <c r="Z3794" s="5">
        <f t="shared" si="294"/>
        <v>7.1833151677870841</v>
      </c>
    </row>
    <row r="3795" spans="1:26" x14ac:dyDescent="0.35">
      <c r="A3795">
        <v>3438128673.6855698</v>
      </c>
      <c r="B3795">
        <v>141.74</v>
      </c>
      <c r="C3795">
        <v>0.97</v>
      </c>
      <c r="D3795">
        <v>1004.9</v>
      </c>
      <c r="E3795">
        <v>18.14</v>
      </c>
      <c r="F3795">
        <v>12.44</v>
      </c>
      <c r="G3795">
        <v>91.4</v>
      </c>
      <c r="H3795">
        <v>67.900000000000006</v>
      </c>
      <c r="I3795">
        <v>82.8</v>
      </c>
      <c r="J3795">
        <v>83.5</v>
      </c>
      <c r="K3795">
        <v>82.2</v>
      </c>
      <c r="L3795">
        <v>23.2</v>
      </c>
      <c r="M3795">
        <v>81.2</v>
      </c>
      <c r="N3795">
        <v>226</v>
      </c>
      <c r="O3795">
        <v>20</v>
      </c>
      <c r="P3795">
        <v>11.8</v>
      </c>
      <c r="Q3795">
        <v>12.88</v>
      </c>
      <c r="R3795">
        <v>1.6</v>
      </c>
      <c r="S3795">
        <v>26.7</v>
      </c>
      <c r="U3795">
        <f>A3795-3438108179</f>
        <v>20494.685569763184</v>
      </c>
      <c r="V3795" s="7">
        <f t="shared" si="291"/>
        <v>41255.69762367558</v>
      </c>
      <c r="W3795" s="4">
        <f t="shared" si="295"/>
        <v>196.91000000000003</v>
      </c>
      <c r="X3795">
        <f t="shared" si="292"/>
        <v>0.90220481835901967</v>
      </c>
      <c r="Y3795">
        <f t="shared" si="293"/>
        <v>-5.7000000000000011</v>
      </c>
      <c r="Z3795" s="5">
        <f t="shared" si="294"/>
        <v>6.9071632803923206</v>
      </c>
    </row>
    <row r="3796" spans="1:26" x14ac:dyDescent="0.35">
      <c r="A3796">
        <v>3438128679.0058699</v>
      </c>
      <c r="B3796">
        <v>141.82</v>
      </c>
      <c r="C3796">
        <v>0.96</v>
      </c>
      <c r="D3796">
        <v>1000.1</v>
      </c>
      <c r="E3796">
        <v>18.149999999999999</v>
      </c>
      <c r="F3796">
        <v>12.42</v>
      </c>
      <c r="G3796">
        <v>92.9</v>
      </c>
      <c r="H3796">
        <v>60.3</v>
      </c>
      <c r="I3796">
        <v>82.8</v>
      </c>
      <c r="J3796">
        <v>83.4</v>
      </c>
      <c r="K3796">
        <v>82.2</v>
      </c>
      <c r="L3796">
        <v>23.2</v>
      </c>
      <c r="M3796">
        <v>81.2</v>
      </c>
      <c r="N3796">
        <v>226</v>
      </c>
      <c r="O3796">
        <v>20</v>
      </c>
      <c r="P3796">
        <v>11.8</v>
      </c>
      <c r="Q3796">
        <v>12.88</v>
      </c>
      <c r="R3796">
        <v>1.6</v>
      </c>
      <c r="S3796">
        <v>26.7</v>
      </c>
      <c r="U3796">
        <f>A3796-3438108179</f>
        <v>20500.005869865417</v>
      </c>
      <c r="V3796" s="7">
        <f t="shared" si="291"/>
        <v>41255.697685253122</v>
      </c>
      <c r="W3796" s="4">
        <f t="shared" si="295"/>
        <v>196.99</v>
      </c>
      <c r="X3796">
        <f t="shared" si="292"/>
        <v>1.015743985159421</v>
      </c>
      <c r="Y3796">
        <f t="shared" si="293"/>
        <v>-5.7299999999999986</v>
      </c>
      <c r="Z3796" s="5">
        <f t="shared" si="294"/>
        <v>6.9612920823386828</v>
      </c>
    </row>
    <row r="3797" spans="1:26" x14ac:dyDescent="0.35">
      <c r="A3797">
        <v>3438128684.3221698</v>
      </c>
      <c r="B3797">
        <v>141.91</v>
      </c>
      <c r="C3797">
        <v>0.97</v>
      </c>
      <c r="D3797">
        <v>1000.2</v>
      </c>
      <c r="E3797">
        <v>18.16</v>
      </c>
      <c r="F3797">
        <v>12.46</v>
      </c>
      <c r="G3797">
        <v>93.9</v>
      </c>
      <c r="H3797">
        <v>53.3</v>
      </c>
      <c r="I3797">
        <v>82.8</v>
      </c>
      <c r="J3797">
        <v>83.4</v>
      </c>
      <c r="K3797">
        <v>82.2</v>
      </c>
      <c r="L3797">
        <v>23.2</v>
      </c>
      <c r="M3797">
        <v>81.2</v>
      </c>
      <c r="N3797">
        <v>227</v>
      </c>
      <c r="O3797">
        <v>20.100000000000001</v>
      </c>
      <c r="P3797">
        <v>11.8</v>
      </c>
      <c r="Q3797">
        <v>12.88</v>
      </c>
      <c r="R3797">
        <v>1.6</v>
      </c>
      <c r="S3797">
        <v>26.8</v>
      </c>
      <c r="U3797">
        <f>A3797-3438108179</f>
        <v>20505.322169780731</v>
      </c>
      <c r="V3797" s="7">
        <f t="shared" si="291"/>
        <v>41255.697746784375</v>
      </c>
      <c r="W3797" s="4">
        <f t="shared" si="295"/>
        <v>197.07999999999998</v>
      </c>
      <c r="X3797">
        <f t="shared" si="292"/>
        <v>0.90594919078703229</v>
      </c>
      <c r="Y3797">
        <f t="shared" si="293"/>
        <v>-5.6999999999999993</v>
      </c>
      <c r="Z3797" s="5">
        <f t="shared" si="294"/>
        <v>6.9071632803923197</v>
      </c>
    </row>
    <row r="3798" spans="1:26" x14ac:dyDescent="0.35">
      <c r="A3798">
        <v>3438128689.6204801</v>
      </c>
      <c r="B3798">
        <v>141.99</v>
      </c>
      <c r="C3798">
        <v>0.95</v>
      </c>
      <c r="D3798">
        <v>998.6</v>
      </c>
      <c r="E3798">
        <v>18.14</v>
      </c>
      <c r="F3798">
        <v>12.5</v>
      </c>
      <c r="G3798">
        <v>94</v>
      </c>
      <c r="H3798">
        <v>48.2</v>
      </c>
      <c r="I3798">
        <v>82.8</v>
      </c>
      <c r="J3798">
        <v>83.4</v>
      </c>
      <c r="K3798">
        <v>82.2</v>
      </c>
      <c r="L3798">
        <v>23.2</v>
      </c>
      <c r="M3798">
        <v>81.2</v>
      </c>
      <c r="N3798">
        <v>228</v>
      </c>
      <c r="O3798">
        <v>20.100000000000001</v>
      </c>
      <c r="P3798">
        <v>11.8</v>
      </c>
      <c r="Q3798">
        <v>12.88</v>
      </c>
      <c r="R3798">
        <v>1.6</v>
      </c>
      <c r="S3798">
        <v>26.8</v>
      </c>
      <c r="U3798">
        <f>A3798-3438108179</f>
        <v>20510.620480060577</v>
      </c>
      <c r="V3798" s="7">
        <f t="shared" si="291"/>
        <v>41255.697808107412</v>
      </c>
      <c r="W3798" s="4">
        <f t="shared" si="295"/>
        <v>197.16000000000003</v>
      </c>
      <c r="X3798">
        <f t="shared" si="292"/>
        <v>0.90271381900503089</v>
      </c>
      <c r="Y3798">
        <f t="shared" si="293"/>
        <v>-5.6400000000000006</v>
      </c>
      <c r="Z3798" s="5">
        <f t="shared" si="294"/>
        <v>6.9426602226499829</v>
      </c>
    </row>
    <row r="3799" spans="1:26" x14ac:dyDescent="0.35">
      <c r="A3799">
        <v>3438128694.9377799</v>
      </c>
      <c r="B3799">
        <v>142.07</v>
      </c>
      <c r="C3799">
        <v>0.87</v>
      </c>
      <c r="D3799">
        <v>1002.9</v>
      </c>
      <c r="E3799">
        <v>18.14</v>
      </c>
      <c r="F3799">
        <v>12.47</v>
      </c>
      <c r="G3799">
        <v>90.3</v>
      </c>
      <c r="H3799">
        <v>44.4</v>
      </c>
      <c r="I3799">
        <v>82.8</v>
      </c>
      <c r="J3799">
        <v>83.3</v>
      </c>
      <c r="K3799">
        <v>82.2</v>
      </c>
      <c r="L3799">
        <v>23.2</v>
      </c>
      <c r="M3799">
        <v>81.2</v>
      </c>
      <c r="N3799">
        <v>228</v>
      </c>
      <c r="O3799">
        <v>20.100000000000001</v>
      </c>
      <c r="P3799">
        <v>12</v>
      </c>
      <c r="Q3799">
        <v>12.88</v>
      </c>
      <c r="R3799">
        <v>1.6</v>
      </c>
      <c r="S3799">
        <v>26.8</v>
      </c>
      <c r="U3799">
        <f>A3799-3438108179</f>
        <v>20515.937779903412</v>
      </c>
      <c r="V3799" s="7">
        <f t="shared" si="291"/>
        <v>41255.697869650234</v>
      </c>
      <c r="W3799" s="4">
        <f t="shared" si="295"/>
        <v>197.24</v>
      </c>
      <c r="X3799">
        <f t="shared" si="292"/>
        <v>1.0157421835147129</v>
      </c>
      <c r="Y3799">
        <f t="shared" si="293"/>
        <v>-5.67</v>
      </c>
      <c r="Z3799" s="5">
        <f t="shared" si="294"/>
        <v>7.2741133623844973</v>
      </c>
    </row>
    <row r="3800" spans="1:26" x14ac:dyDescent="0.35">
      <c r="A3800">
        <v>3438128700.2540898</v>
      </c>
      <c r="B3800">
        <v>142.16</v>
      </c>
      <c r="C3800">
        <v>0.95</v>
      </c>
      <c r="D3800">
        <v>1002.5</v>
      </c>
      <c r="E3800">
        <v>18.149999999999999</v>
      </c>
      <c r="F3800">
        <v>12.45</v>
      </c>
      <c r="G3800">
        <v>82.7</v>
      </c>
      <c r="H3800">
        <v>43.4</v>
      </c>
      <c r="I3800">
        <v>82.7</v>
      </c>
      <c r="J3800">
        <v>83.3</v>
      </c>
      <c r="K3800">
        <v>82.2</v>
      </c>
      <c r="L3800">
        <v>23.2</v>
      </c>
      <c r="M3800">
        <v>81.2</v>
      </c>
      <c r="N3800">
        <v>227</v>
      </c>
      <c r="O3800">
        <v>20.100000000000001</v>
      </c>
      <c r="P3800">
        <v>12</v>
      </c>
      <c r="Q3800">
        <v>12.88</v>
      </c>
      <c r="R3800">
        <v>1.6</v>
      </c>
      <c r="S3800">
        <v>26.8</v>
      </c>
      <c r="U3800">
        <f>A3800-3438108179</f>
        <v>20521.254089832306</v>
      </c>
      <c r="V3800" s="7">
        <f t="shared" ref="V3800:V3863" si="296">U3800/60/60/24+$V$22</f>
        <v>41255.697931181596</v>
      </c>
      <c r="W3800" s="4">
        <f t="shared" si="295"/>
        <v>197.32999999999998</v>
      </c>
      <c r="X3800">
        <f t="shared" ref="X3800:X3863" si="297">(B3801-B3800)/((V3801-V3800)*24*60)</f>
        <v>0.90441467928859531</v>
      </c>
      <c r="Y3800">
        <f t="shared" ref="Y3800:Y3863" si="298">F3800-E3800</f>
        <v>-5.6999999999999993</v>
      </c>
      <c r="Z3800" s="5">
        <f t="shared" ref="Z3800:Z3863" si="299">SQRT((E3800-F3800)/C3800*0.005238)*39.37</f>
        <v>6.9794915698208255</v>
      </c>
    </row>
    <row r="3801" spans="1:26" x14ac:dyDescent="0.35">
      <c r="A3801">
        <v>3438128705.5613899</v>
      </c>
      <c r="B3801">
        <v>142.24</v>
      </c>
      <c r="C3801">
        <v>0.93</v>
      </c>
      <c r="D3801">
        <v>992.2</v>
      </c>
      <c r="E3801">
        <v>18.14</v>
      </c>
      <c r="F3801">
        <v>12.42</v>
      </c>
      <c r="G3801">
        <v>74</v>
      </c>
      <c r="H3801">
        <v>46</v>
      </c>
      <c r="I3801">
        <v>82.7</v>
      </c>
      <c r="J3801">
        <v>83.2</v>
      </c>
      <c r="K3801">
        <v>82.1</v>
      </c>
      <c r="L3801">
        <v>23.2</v>
      </c>
      <c r="M3801">
        <v>81.2</v>
      </c>
      <c r="N3801">
        <v>226</v>
      </c>
      <c r="O3801">
        <v>20.100000000000001</v>
      </c>
      <c r="P3801">
        <v>12</v>
      </c>
      <c r="Q3801">
        <v>12.88</v>
      </c>
      <c r="R3801">
        <v>1.6</v>
      </c>
      <c r="S3801">
        <v>26.8</v>
      </c>
      <c r="U3801">
        <f>A3801-3438108179</f>
        <v>20526.561389923096</v>
      </c>
      <c r="V3801" s="7">
        <f t="shared" si="296"/>
        <v>41255.697992608679</v>
      </c>
      <c r="W3801" s="4">
        <f t="shared" si="295"/>
        <v>197.41000000000003</v>
      </c>
      <c r="X3801">
        <f t="shared" si="297"/>
        <v>0.90169628491198339</v>
      </c>
      <c r="Y3801">
        <f t="shared" si="298"/>
        <v>-5.7200000000000006</v>
      </c>
      <c r="Z3801" s="5">
        <f t="shared" si="299"/>
        <v>7.0665055104202663</v>
      </c>
    </row>
    <row r="3802" spans="1:26" x14ac:dyDescent="0.35">
      <c r="A3802">
        <v>3438128710.8846898</v>
      </c>
      <c r="B3802">
        <v>142.32</v>
      </c>
      <c r="C3802">
        <v>0.85</v>
      </c>
      <c r="D3802">
        <v>990.7</v>
      </c>
      <c r="E3802">
        <v>18.149999999999999</v>
      </c>
      <c r="F3802">
        <v>12.45</v>
      </c>
      <c r="G3802">
        <v>64.900000000000006</v>
      </c>
      <c r="H3802">
        <v>50.5</v>
      </c>
      <c r="I3802">
        <v>82.6</v>
      </c>
      <c r="J3802">
        <v>83.1</v>
      </c>
      <c r="K3802">
        <v>82</v>
      </c>
      <c r="L3802">
        <v>23.1</v>
      </c>
      <c r="M3802">
        <v>81.099999999999994</v>
      </c>
      <c r="N3802">
        <v>227</v>
      </c>
      <c r="O3802">
        <v>20.100000000000001</v>
      </c>
      <c r="P3802">
        <v>12</v>
      </c>
      <c r="Q3802">
        <v>12.88</v>
      </c>
      <c r="R3802">
        <v>1.6</v>
      </c>
      <c r="S3802">
        <v>26.8</v>
      </c>
      <c r="U3802">
        <f>A3802-3438108179</f>
        <v>20531.884689807892</v>
      </c>
      <c r="V3802" s="7">
        <f t="shared" si="296"/>
        <v>41255.698054220949</v>
      </c>
      <c r="W3802" s="4">
        <f t="shared" si="295"/>
        <v>197.49</v>
      </c>
      <c r="X3802">
        <f t="shared" si="297"/>
        <v>0.90288183413814516</v>
      </c>
      <c r="Y3802">
        <f t="shared" si="298"/>
        <v>-5.6999999999999993</v>
      </c>
      <c r="Z3802" s="5">
        <f t="shared" si="299"/>
        <v>7.3786366861716157</v>
      </c>
    </row>
    <row r="3803" spans="1:26" x14ac:dyDescent="0.35">
      <c r="A3803">
        <v>3438128716.2010002</v>
      </c>
      <c r="B3803">
        <v>142.4</v>
      </c>
      <c r="C3803">
        <v>0.95</v>
      </c>
      <c r="D3803">
        <v>990.1</v>
      </c>
      <c r="E3803">
        <v>18.14</v>
      </c>
      <c r="F3803">
        <v>12.43</v>
      </c>
      <c r="G3803">
        <v>58.1</v>
      </c>
      <c r="H3803">
        <v>58.6</v>
      </c>
      <c r="I3803">
        <v>82.5</v>
      </c>
      <c r="J3803">
        <v>83</v>
      </c>
      <c r="K3803">
        <v>82</v>
      </c>
      <c r="L3803">
        <v>23.1</v>
      </c>
      <c r="M3803">
        <v>81.099999999999994</v>
      </c>
      <c r="N3803">
        <v>226</v>
      </c>
      <c r="O3803">
        <v>20.100000000000001</v>
      </c>
      <c r="P3803">
        <v>12</v>
      </c>
      <c r="Q3803">
        <v>12.88</v>
      </c>
      <c r="R3803">
        <v>1.6</v>
      </c>
      <c r="S3803">
        <v>26.9</v>
      </c>
      <c r="U3803">
        <f>A3803-3438108179</f>
        <v>20537.201000213623</v>
      </c>
      <c r="V3803" s="7">
        <f t="shared" si="296"/>
        <v>41255.698115752319</v>
      </c>
      <c r="W3803" s="4">
        <f t="shared" si="295"/>
        <v>197.57</v>
      </c>
      <c r="X3803">
        <f t="shared" si="297"/>
        <v>0.78972604616440467</v>
      </c>
      <c r="Y3803">
        <f t="shared" si="298"/>
        <v>-5.7100000000000009</v>
      </c>
      <c r="Z3803" s="5">
        <f t="shared" si="299"/>
        <v>6.9856112479538215</v>
      </c>
    </row>
    <row r="3804" spans="1:26" x14ac:dyDescent="0.35">
      <c r="A3804">
        <v>3438128721.5193</v>
      </c>
      <c r="B3804">
        <v>142.47</v>
      </c>
      <c r="C3804">
        <v>0.85</v>
      </c>
      <c r="D3804">
        <v>988.8</v>
      </c>
      <c r="E3804">
        <v>18.16</v>
      </c>
      <c r="F3804">
        <v>12.44</v>
      </c>
      <c r="G3804">
        <v>51.7</v>
      </c>
      <c r="H3804">
        <v>65.7</v>
      </c>
      <c r="I3804">
        <v>82.5</v>
      </c>
      <c r="J3804">
        <v>83</v>
      </c>
      <c r="K3804">
        <v>81.900000000000006</v>
      </c>
      <c r="L3804">
        <v>23.1</v>
      </c>
      <c r="M3804">
        <v>81.099999999999994</v>
      </c>
      <c r="N3804">
        <v>226</v>
      </c>
      <c r="O3804">
        <v>20.100000000000001</v>
      </c>
      <c r="P3804">
        <v>12</v>
      </c>
      <c r="Q3804">
        <v>12.88</v>
      </c>
      <c r="R3804">
        <v>1.6</v>
      </c>
      <c r="S3804">
        <v>27</v>
      </c>
      <c r="U3804">
        <f>A3804-3438108179</f>
        <v>20542.519299983978</v>
      </c>
      <c r="V3804" s="7">
        <f t="shared" si="296"/>
        <v>41255.698177306716</v>
      </c>
      <c r="W3804" s="4">
        <f t="shared" si="295"/>
        <v>197.64</v>
      </c>
      <c r="X3804">
        <f t="shared" si="297"/>
        <v>0.79017026155471026</v>
      </c>
      <c r="Y3804">
        <f t="shared" si="298"/>
        <v>-5.7200000000000006</v>
      </c>
      <c r="Z3804" s="5">
        <f t="shared" si="299"/>
        <v>7.3915703274492515</v>
      </c>
    </row>
    <row r="3805" spans="1:26" x14ac:dyDescent="0.35">
      <c r="A3805">
        <v>3438128726.83461</v>
      </c>
      <c r="B3805">
        <v>142.54</v>
      </c>
      <c r="C3805">
        <v>0.87</v>
      </c>
      <c r="D3805">
        <v>989.5</v>
      </c>
      <c r="E3805">
        <v>18.149999999999999</v>
      </c>
      <c r="F3805">
        <v>12.41</v>
      </c>
      <c r="G3805">
        <v>47.2</v>
      </c>
      <c r="H3805">
        <v>72.099999999999994</v>
      </c>
      <c r="I3805">
        <v>82.4</v>
      </c>
      <c r="J3805">
        <v>82.9</v>
      </c>
      <c r="K3805">
        <v>81.900000000000006</v>
      </c>
      <c r="L3805">
        <v>23.2</v>
      </c>
      <c r="M3805">
        <v>81</v>
      </c>
      <c r="N3805">
        <v>225</v>
      </c>
      <c r="O3805">
        <v>20.100000000000001</v>
      </c>
      <c r="P3805">
        <v>12</v>
      </c>
      <c r="Q3805">
        <v>12.88</v>
      </c>
      <c r="R3805">
        <v>1.59</v>
      </c>
      <c r="S3805">
        <v>27</v>
      </c>
      <c r="U3805">
        <f>A3805-3438108179</f>
        <v>20547.834609985352</v>
      </c>
      <c r="V3805" s="7">
        <f t="shared" si="296"/>
        <v>41255.69823882651</v>
      </c>
      <c r="W3805" s="4">
        <f t="shared" si="295"/>
        <v>197.70999999999998</v>
      </c>
      <c r="X3805">
        <f t="shared" si="297"/>
        <v>0.90560911085561913</v>
      </c>
      <c r="Y3805">
        <f t="shared" si="298"/>
        <v>-5.7399999999999984</v>
      </c>
      <c r="Z3805" s="5">
        <f t="shared" si="299"/>
        <v>7.3188775594292608</v>
      </c>
    </row>
    <row r="3806" spans="1:26" x14ac:dyDescent="0.35">
      <c r="A3806">
        <v>3438128732.1349101</v>
      </c>
      <c r="B3806">
        <v>142.62</v>
      </c>
      <c r="C3806">
        <v>0.76</v>
      </c>
      <c r="D3806">
        <v>994.3</v>
      </c>
      <c r="E3806">
        <v>18.149999999999999</v>
      </c>
      <c r="F3806">
        <v>12.42</v>
      </c>
      <c r="G3806">
        <v>45.6</v>
      </c>
      <c r="H3806">
        <v>78.099999999999994</v>
      </c>
      <c r="I3806">
        <v>82.4</v>
      </c>
      <c r="J3806">
        <v>82.9</v>
      </c>
      <c r="K3806">
        <v>81.900000000000006</v>
      </c>
      <c r="L3806">
        <v>23.2</v>
      </c>
      <c r="M3806">
        <v>81</v>
      </c>
      <c r="N3806">
        <v>224</v>
      </c>
      <c r="O3806">
        <v>20.100000000000001</v>
      </c>
      <c r="P3806">
        <v>12</v>
      </c>
      <c r="Q3806">
        <v>12.88</v>
      </c>
      <c r="R3806">
        <v>1.59</v>
      </c>
      <c r="S3806">
        <v>26.9</v>
      </c>
      <c r="U3806">
        <f>A3806-3438108179</f>
        <v>20553.134910106659</v>
      </c>
      <c r="V3806" s="7">
        <f t="shared" si="296"/>
        <v>41255.698300172575</v>
      </c>
      <c r="W3806" s="4">
        <f t="shared" si="295"/>
        <v>197.79000000000002</v>
      </c>
      <c r="X3806">
        <f t="shared" si="297"/>
        <v>0.79002319298712287</v>
      </c>
      <c r="Y3806">
        <f t="shared" si="298"/>
        <v>-5.7299999999999986</v>
      </c>
      <c r="Z3806" s="5">
        <f t="shared" si="299"/>
        <v>7.823816873513274</v>
      </c>
    </row>
    <row r="3807" spans="1:26" x14ac:dyDescent="0.35">
      <c r="A3807">
        <v>3438128737.45121</v>
      </c>
      <c r="B3807">
        <v>142.69</v>
      </c>
      <c r="C3807">
        <v>0.68</v>
      </c>
      <c r="D3807">
        <v>989.8</v>
      </c>
      <c r="E3807">
        <v>18.16</v>
      </c>
      <c r="F3807">
        <v>12.4</v>
      </c>
      <c r="G3807">
        <v>47.3</v>
      </c>
      <c r="H3807">
        <v>82.5</v>
      </c>
      <c r="I3807">
        <v>82.4</v>
      </c>
      <c r="J3807">
        <v>82.9</v>
      </c>
      <c r="K3807">
        <v>81.900000000000006</v>
      </c>
      <c r="L3807">
        <v>23.2</v>
      </c>
      <c r="M3807">
        <v>81</v>
      </c>
      <c r="N3807">
        <v>223</v>
      </c>
      <c r="O3807">
        <v>20.100000000000001</v>
      </c>
      <c r="P3807">
        <v>12</v>
      </c>
      <c r="Q3807">
        <v>12.88</v>
      </c>
      <c r="R3807">
        <v>1.59</v>
      </c>
      <c r="S3807">
        <v>26.8</v>
      </c>
      <c r="U3807">
        <f>A3807-3438108179</f>
        <v>20558.451210021973</v>
      </c>
      <c r="V3807" s="7">
        <f t="shared" si="296"/>
        <v>41255.69836170382</v>
      </c>
      <c r="W3807" s="4">
        <f t="shared" si="295"/>
        <v>197.86</v>
      </c>
      <c r="X3807">
        <f t="shared" si="297"/>
        <v>0.67856547732747163</v>
      </c>
      <c r="Y3807">
        <f t="shared" si="298"/>
        <v>-5.76</v>
      </c>
      <c r="Z3807" s="5">
        <f t="shared" si="299"/>
        <v>8.292871714901402</v>
      </c>
    </row>
    <row r="3808" spans="1:26" x14ac:dyDescent="0.35">
      <c r="A3808">
        <v>3438128742.7565198</v>
      </c>
      <c r="B3808">
        <v>142.75</v>
      </c>
      <c r="C3808">
        <v>0.74</v>
      </c>
      <c r="D3808">
        <v>983.5</v>
      </c>
      <c r="E3808">
        <v>18.14</v>
      </c>
      <c r="F3808">
        <v>12.41</v>
      </c>
      <c r="G3808">
        <v>51.9</v>
      </c>
      <c r="H3808">
        <v>86.4</v>
      </c>
      <c r="I3808">
        <v>82.4</v>
      </c>
      <c r="J3808">
        <v>83</v>
      </c>
      <c r="K3808">
        <v>81.900000000000006</v>
      </c>
      <c r="L3808">
        <v>23.2</v>
      </c>
      <c r="M3808">
        <v>81</v>
      </c>
      <c r="N3808">
        <v>223</v>
      </c>
      <c r="O3808">
        <v>20.100000000000001</v>
      </c>
      <c r="P3808">
        <v>12</v>
      </c>
      <c r="Q3808">
        <v>12.88</v>
      </c>
      <c r="R3808">
        <v>1.59</v>
      </c>
      <c r="S3808">
        <v>26.7</v>
      </c>
      <c r="U3808">
        <f>A3808-3438108179</f>
        <v>20563.756519794464</v>
      </c>
      <c r="V3808" s="7">
        <f t="shared" si="296"/>
        <v>41255.698423107868</v>
      </c>
      <c r="W3808" s="4">
        <f t="shared" si="295"/>
        <v>197.92000000000002</v>
      </c>
      <c r="X3808">
        <f t="shared" si="297"/>
        <v>0.7885398769343096</v>
      </c>
      <c r="Y3808">
        <f t="shared" si="298"/>
        <v>-5.73</v>
      </c>
      <c r="Z3808" s="5">
        <f t="shared" si="299"/>
        <v>7.9288392488643904</v>
      </c>
    </row>
    <row r="3809" spans="1:26" x14ac:dyDescent="0.35">
      <c r="A3809">
        <v>3438128748.0828199</v>
      </c>
      <c r="B3809">
        <v>142.82</v>
      </c>
      <c r="C3809">
        <v>0.67</v>
      </c>
      <c r="D3809">
        <v>987.2</v>
      </c>
      <c r="E3809">
        <v>18.13</v>
      </c>
      <c r="F3809">
        <v>12.41</v>
      </c>
      <c r="G3809">
        <v>59.6</v>
      </c>
      <c r="H3809">
        <v>89.1</v>
      </c>
      <c r="I3809">
        <v>82.4</v>
      </c>
      <c r="J3809">
        <v>83</v>
      </c>
      <c r="K3809">
        <v>81.900000000000006</v>
      </c>
      <c r="L3809">
        <v>23.3</v>
      </c>
      <c r="M3809">
        <v>81</v>
      </c>
      <c r="N3809">
        <v>223</v>
      </c>
      <c r="O3809">
        <v>20.100000000000001</v>
      </c>
      <c r="P3809">
        <v>12</v>
      </c>
      <c r="Q3809">
        <v>12.88</v>
      </c>
      <c r="R3809">
        <v>1.59</v>
      </c>
      <c r="S3809">
        <v>26.7</v>
      </c>
      <c r="U3809">
        <f>A3809-3438108179</f>
        <v>20569.08281993866</v>
      </c>
      <c r="V3809" s="7">
        <f t="shared" si="296"/>
        <v>41255.698484754859</v>
      </c>
      <c r="W3809" s="4">
        <f t="shared" si="295"/>
        <v>197.99</v>
      </c>
      <c r="X3809">
        <f t="shared" si="297"/>
        <v>0.67690667935071192</v>
      </c>
      <c r="Y3809">
        <f t="shared" si="298"/>
        <v>-5.7199999999999989</v>
      </c>
      <c r="Z3809" s="5">
        <f t="shared" si="299"/>
        <v>8.3254702811710679</v>
      </c>
    </row>
    <row r="3810" spans="1:26" x14ac:dyDescent="0.35">
      <c r="A3810">
        <v>3438128753.4011302</v>
      </c>
      <c r="B3810">
        <v>142.88</v>
      </c>
      <c r="C3810">
        <v>0.67</v>
      </c>
      <c r="D3810">
        <v>989</v>
      </c>
      <c r="E3810">
        <v>18.13</v>
      </c>
      <c r="F3810">
        <v>12.41</v>
      </c>
      <c r="G3810">
        <v>66.7</v>
      </c>
      <c r="H3810">
        <v>90.9</v>
      </c>
      <c r="I3810">
        <v>82.4</v>
      </c>
      <c r="J3810">
        <v>83</v>
      </c>
      <c r="K3810">
        <v>81.900000000000006</v>
      </c>
      <c r="L3810">
        <v>23.3</v>
      </c>
      <c r="M3810">
        <v>81</v>
      </c>
      <c r="N3810">
        <v>225</v>
      </c>
      <c r="O3810">
        <v>20.100000000000001</v>
      </c>
      <c r="P3810">
        <v>12</v>
      </c>
      <c r="Q3810">
        <v>12.89</v>
      </c>
      <c r="R3810">
        <v>1.59</v>
      </c>
      <c r="S3810">
        <v>26.7</v>
      </c>
      <c r="U3810">
        <f>A3810-3438108179</f>
        <v>20574.401130199432</v>
      </c>
      <c r="V3810" s="7">
        <f t="shared" si="296"/>
        <v>41255.698546309381</v>
      </c>
      <c r="W3810" s="4">
        <f t="shared" si="295"/>
        <v>198.05</v>
      </c>
      <c r="X3810">
        <f t="shared" si="297"/>
        <v>0.79017175681492702</v>
      </c>
      <c r="Y3810">
        <f t="shared" si="298"/>
        <v>-5.7199999999999989</v>
      </c>
      <c r="Z3810" s="5">
        <f t="shared" si="299"/>
        <v>8.3254702811710679</v>
      </c>
    </row>
    <row r="3811" spans="1:26" x14ac:dyDescent="0.35">
      <c r="A3811">
        <v>3438128758.7164302</v>
      </c>
      <c r="B3811">
        <v>142.94999999999999</v>
      </c>
      <c r="C3811">
        <v>0.81</v>
      </c>
      <c r="D3811">
        <v>992.2</v>
      </c>
      <c r="E3811">
        <v>18.14</v>
      </c>
      <c r="F3811">
        <v>12.43</v>
      </c>
      <c r="G3811">
        <v>73.7</v>
      </c>
      <c r="H3811">
        <v>92.6</v>
      </c>
      <c r="I3811">
        <v>82.4</v>
      </c>
      <c r="J3811">
        <v>83</v>
      </c>
      <c r="K3811">
        <v>81.900000000000006</v>
      </c>
      <c r="L3811">
        <v>23.3</v>
      </c>
      <c r="M3811">
        <v>81</v>
      </c>
      <c r="N3811">
        <v>226</v>
      </c>
      <c r="O3811">
        <v>20.100000000000001</v>
      </c>
      <c r="P3811">
        <v>12.1</v>
      </c>
      <c r="Q3811">
        <v>12.89</v>
      </c>
      <c r="R3811">
        <v>1.59</v>
      </c>
      <c r="S3811">
        <v>26.6</v>
      </c>
      <c r="U3811">
        <f>A3811-3438108179</f>
        <v>20579.716430187225</v>
      </c>
      <c r="V3811" s="7">
        <f t="shared" si="296"/>
        <v>41255.698607829057</v>
      </c>
      <c r="W3811" s="4">
        <f t="shared" si="295"/>
        <v>198.12</v>
      </c>
      <c r="X3811">
        <f t="shared" si="297"/>
        <v>0.79017175681524787</v>
      </c>
      <c r="Y3811">
        <f t="shared" si="298"/>
        <v>-5.7100000000000009</v>
      </c>
      <c r="Z3811" s="5">
        <f t="shared" si="299"/>
        <v>7.5652573562877992</v>
      </c>
    </row>
    <row r="3812" spans="1:26" x14ac:dyDescent="0.35">
      <c r="A3812">
        <v>3438128764.0317302</v>
      </c>
      <c r="B3812">
        <v>143.02000000000001</v>
      </c>
      <c r="C3812">
        <v>0.74</v>
      </c>
      <c r="D3812">
        <v>994.5</v>
      </c>
      <c r="E3812">
        <v>18.149999999999999</v>
      </c>
      <c r="F3812">
        <v>12.42</v>
      </c>
      <c r="G3812">
        <v>79.400000000000006</v>
      </c>
      <c r="H3812">
        <v>93.7</v>
      </c>
      <c r="I3812">
        <v>82.4</v>
      </c>
      <c r="J3812">
        <v>83.1</v>
      </c>
      <c r="K3812">
        <v>81.900000000000006</v>
      </c>
      <c r="L3812">
        <v>23.3</v>
      </c>
      <c r="M3812">
        <v>81</v>
      </c>
      <c r="N3812">
        <v>226</v>
      </c>
      <c r="O3812">
        <v>20.100000000000001</v>
      </c>
      <c r="P3812">
        <v>12.1</v>
      </c>
      <c r="Q3812">
        <v>12.9</v>
      </c>
      <c r="R3812">
        <v>1.59</v>
      </c>
      <c r="S3812">
        <v>26.6</v>
      </c>
      <c r="U3812">
        <f>A3812-3438108179</f>
        <v>20585.031730175018</v>
      </c>
      <c r="V3812" s="7">
        <f t="shared" si="296"/>
        <v>41255.698669348734</v>
      </c>
      <c r="W3812" s="4">
        <f t="shared" si="295"/>
        <v>198.19</v>
      </c>
      <c r="X3812">
        <f t="shared" si="297"/>
        <v>0.7895761568612345</v>
      </c>
      <c r="Y3812">
        <f t="shared" si="298"/>
        <v>-5.7299999999999986</v>
      </c>
      <c r="Z3812" s="5">
        <f t="shared" si="299"/>
        <v>7.9288392488643895</v>
      </c>
    </row>
    <row r="3813" spans="1:26" x14ac:dyDescent="0.35">
      <c r="A3813">
        <v>3438128769.3510399</v>
      </c>
      <c r="B3813">
        <v>143.09</v>
      </c>
      <c r="C3813">
        <v>0.72</v>
      </c>
      <c r="D3813">
        <v>1006.1</v>
      </c>
      <c r="E3813">
        <v>18.13</v>
      </c>
      <c r="F3813">
        <v>12.44</v>
      </c>
      <c r="G3813">
        <v>83.7</v>
      </c>
      <c r="H3813">
        <v>91.7</v>
      </c>
      <c r="I3813">
        <v>82.5</v>
      </c>
      <c r="J3813">
        <v>83.1</v>
      </c>
      <c r="K3813">
        <v>81.900000000000006</v>
      </c>
      <c r="L3813">
        <v>23.3</v>
      </c>
      <c r="M3813">
        <v>81</v>
      </c>
      <c r="N3813">
        <v>226</v>
      </c>
      <c r="O3813">
        <v>20.100000000000001</v>
      </c>
      <c r="P3813">
        <v>12.1</v>
      </c>
      <c r="Q3813">
        <v>12.89</v>
      </c>
      <c r="R3813">
        <v>1.59</v>
      </c>
      <c r="S3813">
        <v>26.7</v>
      </c>
      <c r="U3813">
        <f>A3813-3438108179</f>
        <v>20590.351039886475</v>
      </c>
      <c r="V3813" s="7">
        <f t="shared" si="296"/>
        <v>41255.698730914817</v>
      </c>
      <c r="W3813" s="4">
        <f t="shared" si="295"/>
        <v>198.26</v>
      </c>
      <c r="X3813">
        <f t="shared" si="297"/>
        <v>0.67703528421080417</v>
      </c>
      <c r="Y3813">
        <f t="shared" si="298"/>
        <v>-5.6899999999999995</v>
      </c>
      <c r="Z3813" s="5">
        <f t="shared" si="299"/>
        <v>8.0101020078570162</v>
      </c>
    </row>
    <row r="3814" spans="1:26" x14ac:dyDescent="0.35">
      <c r="A3814">
        <v>3438128774.6683402</v>
      </c>
      <c r="B3814">
        <v>143.15</v>
      </c>
      <c r="C3814">
        <v>0.73</v>
      </c>
      <c r="D3814">
        <v>997.2</v>
      </c>
      <c r="E3814">
        <v>18.14</v>
      </c>
      <c r="F3814">
        <v>12.43</v>
      </c>
      <c r="G3814">
        <v>87.9</v>
      </c>
      <c r="H3814">
        <v>86.6</v>
      </c>
      <c r="I3814">
        <v>82.5</v>
      </c>
      <c r="J3814">
        <v>83.1</v>
      </c>
      <c r="K3814">
        <v>82</v>
      </c>
      <c r="L3814">
        <v>23.3</v>
      </c>
      <c r="M3814">
        <v>81</v>
      </c>
      <c r="N3814">
        <v>226</v>
      </c>
      <c r="O3814">
        <v>20.100000000000001</v>
      </c>
      <c r="P3814">
        <v>12.1</v>
      </c>
      <c r="Q3814">
        <v>12.89</v>
      </c>
      <c r="R3814">
        <v>1.59</v>
      </c>
      <c r="S3814">
        <v>26.7</v>
      </c>
      <c r="U3814">
        <f>A3814-3438108179</f>
        <v>20595.668340206146</v>
      </c>
      <c r="V3814" s="7">
        <f t="shared" si="296"/>
        <v>41255.698792457646</v>
      </c>
      <c r="W3814" s="4">
        <f t="shared" si="295"/>
        <v>198.32</v>
      </c>
      <c r="X3814">
        <f t="shared" si="297"/>
        <v>0.79002169828911428</v>
      </c>
      <c r="Y3814">
        <f t="shared" si="298"/>
        <v>-5.7100000000000009</v>
      </c>
      <c r="Z3814" s="5">
        <f t="shared" si="299"/>
        <v>7.9690175983250082</v>
      </c>
    </row>
    <row r="3815" spans="1:26" x14ac:dyDescent="0.35">
      <c r="A3815">
        <v>3438128779.9846501</v>
      </c>
      <c r="B3815">
        <v>143.22</v>
      </c>
      <c r="C3815">
        <v>0.68</v>
      </c>
      <c r="D3815">
        <v>999.1</v>
      </c>
      <c r="E3815">
        <v>18.13</v>
      </c>
      <c r="F3815">
        <v>12.43</v>
      </c>
      <c r="G3815">
        <v>89.7</v>
      </c>
      <c r="H3815">
        <v>79</v>
      </c>
      <c r="I3815">
        <v>82.5</v>
      </c>
      <c r="J3815">
        <v>83.1</v>
      </c>
      <c r="K3815">
        <v>82.1</v>
      </c>
      <c r="L3815">
        <v>23.4</v>
      </c>
      <c r="M3815">
        <v>81.099999999999994</v>
      </c>
      <c r="N3815">
        <v>225</v>
      </c>
      <c r="O3815">
        <v>20.100000000000001</v>
      </c>
      <c r="P3815">
        <v>12.2</v>
      </c>
      <c r="Q3815">
        <v>12.9</v>
      </c>
      <c r="R3815">
        <v>1.59</v>
      </c>
      <c r="S3815">
        <v>26.7</v>
      </c>
      <c r="U3815">
        <f>A3815-3438108179</f>
        <v>20600.98465013504</v>
      </c>
      <c r="V3815" s="7">
        <f t="shared" si="296"/>
        <v>41255.698853989008</v>
      </c>
      <c r="W3815" s="4">
        <f t="shared" si="295"/>
        <v>198.39</v>
      </c>
      <c r="X3815">
        <f t="shared" si="297"/>
        <v>0.78972604616440467</v>
      </c>
      <c r="Y3815">
        <f t="shared" si="298"/>
        <v>-5.6999999999999993</v>
      </c>
      <c r="Z3815" s="5">
        <f t="shared" si="299"/>
        <v>8.2495666057767565</v>
      </c>
    </row>
    <row r="3816" spans="1:26" x14ac:dyDescent="0.35">
      <c r="A3816">
        <v>3438128785.3029499</v>
      </c>
      <c r="B3816">
        <v>143.29</v>
      </c>
      <c r="C3816">
        <v>0.68</v>
      </c>
      <c r="D3816">
        <v>994.7</v>
      </c>
      <c r="E3816">
        <v>18.14</v>
      </c>
      <c r="F3816">
        <v>12.4</v>
      </c>
      <c r="G3816">
        <v>91.8</v>
      </c>
      <c r="H3816">
        <v>69.900000000000006</v>
      </c>
      <c r="I3816">
        <v>82.6</v>
      </c>
      <c r="J3816">
        <v>83.1</v>
      </c>
      <c r="K3816">
        <v>82.2</v>
      </c>
      <c r="L3816">
        <v>23.4</v>
      </c>
      <c r="M3816">
        <v>81.099999999999994</v>
      </c>
      <c r="N3816">
        <v>225</v>
      </c>
      <c r="O3816">
        <v>20.100000000000001</v>
      </c>
      <c r="P3816">
        <v>12.2</v>
      </c>
      <c r="Q3816">
        <v>12.9</v>
      </c>
      <c r="R3816">
        <v>1.59</v>
      </c>
      <c r="S3816">
        <v>26.7</v>
      </c>
      <c r="U3816">
        <f>A3816-3438108179</f>
        <v>20606.302949905396</v>
      </c>
      <c r="V3816" s="7">
        <f t="shared" si="296"/>
        <v>41255.698915543406</v>
      </c>
      <c r="W3816" s="4">
        <f t="shared" si="295"/>
        <v>198.45999999999998</v>
      </c>
      <c r="X3816">
        <f t="shared" si="297"/>
        <v>0.79300644158799782</v>
      </c>
      <c r="Y3816">
        <f t="shared" si="298"/>
        <v>-5.74</v>
      </c>
      <c r="Z3816" s="5">
        <f t="shared" si="299"/>
        <v>8.278461848732741</v>
      </c>
    </row>
    <row r="3817" spans="1:26" x14ac:dyDescent="0.35">
      <c r="A3817">
        <v>3438128790.5992498</v>
      </c>
      <c r="B3817">
        <v>143.36000000000001</v>
      </c>
      <c r="C3817">
        <v>0.82</v>
      </c>
      <c r="D3817">
        <v>1004.6</v>
      </c>
      <c r="E3817">
        <v>18.12</v>
      </c>
      <c r="F3817">
        <v>12.44</v>
      </c>
      <c r="G3817">
        <v>93.2</v>
      </c>
      <c r="H3817">
        <v>61.4</v>
      </c>
      <c r="I3817">
        <v>82.6</v>
      </c>
      <c r="J3817">
        <v>83</v>
      </c>
      <c r="K3817">
        <v>82.2</v>
      </c>
      <c r="L3817">
        <v>23.4</v>
      </c>
      <c r="M3817">
        <v>81.099999999999994</v>
      </c>
      <c r="N3817">
        <v>228</v>
      </c>
      <c r="O3817">
        <v>20.100000000000001</v>
      </c>
      <c r="P3817">
        <v>12.2</v>
      </c>
      <c r="Q3817">
        <v>12.9</v>
      </c>
      <c r="R3817">
        <v>1.59</v>
      </c>
      <c r="S3817">
        <v>26.8</v>
      </c>
      <c r="U3817">
        <f>A3817-3438108179</f>
        <v>20611.599249839783</v>
      </c>
      <c r="V3817" s="7">
        <f t="shared" si="296"/>
        <v>41255.698976843174</v>
      </c>
      <c r="W3817" s="4">
        <f t="shared" si="295"/>
        <v>198.53000000000003</v>
      </c>
      <c r="X3817">
        <f t="shared" si="297"/>
        <v>0.78927934616239226</v>
      </c>
      <c r="Y3817">
        <f t="shared" si="298"/>
        <v>-5.6800000000000015</v>
      </c>
      <c r="Z3817" s="5">
        <f t="shared" si="299"/>
        <v>7.4992080695146202</v>
      </c>
    </row>
    <row r="3818" spans="1:26" x14ac:dyDescent="0.35">
      <c r="A3818">
        <v>3438128795.9205599</v>
      </c>
      <c r="B3818">
        <v>143.43</v>
      </c>
      <c r="C3818">
        <v>0.85</v>
      </c>
      <c r="D3818">
        <v>1006.4</v>
      </c>
      <c r="E3818">
        <v>18.12</v>
      </c>
      <c r="F3818">
        <v>12.48</v>
      </c>
      <c r="G3818">
        <v>94.2</v>
      </c>
      <c r="H3818">
        <v>54.7</v>
      </c>
      <c r="I3818">
        <v>82.5</v>
      </c>
      <c r="J3818">
        <v>82.9</v>
      </c>
      <c r="K3818">
        <v>82.2</v>
      </c>
      <c r="L3818">
        <v>23.5</v>
      </c>
      <c r="M3818">
        <v>81.099999999999994</v>
      </c>
      <c r="N3818">
        <v>229</v>
      </c>
      <c r="O3818">
        <v>20.100000000000001</v>
      </c>
      <c r="P3818">
        <v>12.3</v>
      </c>
      <c r="Q3818">
        <v>12.9</v>
      </c>
      <c r="R3818">
        <v>1.59</v>
      </c>
      <c r="S3818">
        <v>26.9</v>
      </c>
      <c r="U3818">
        <f>A3818-3438108179</f>
        <v>20616.920559883118</v>
      </c>
      <c r="V3818" s="7">
        <f t="shared" si="296"/>
        <v>41255.699038432409</v>
      </c>
      <c r="W3818" s="4">
        <f t="shared" si="295"/>
        <v>198.60000000000002</v>
      </c>
      <c r="X3818">
        <f t="shared" si="297"/>
        <v>0.90135768738484734</v>
      </c>
      <c r="Y3818">
        <f t="shared" si="298"/>
        <v>-5.6400000000000006</v>
      </c>
      <c r="Z3818" s="5">
        <f t="shared" si="299"/>
        <v>7.3396990176154961</v>
      </c>
    </row>
    <row r="3819" spans="1:26" x14ac:dyDescent="0.35">
      <c r="A3819">
        <v>3438128801.2458601</v>
      </c>
      <c r="B3819">
        <v>143.51</v>
      </c>
      <c r="C3819">
        <v>0.97</v>
      </c>
      <c r="D3819">
        <v>1016.4</v>
      </c>
      <c r="E3819">
        <v>18.09</v>
      </c>
      <c r="F3819">
        <v>12.49</v>
      </c>
      <c r="G3819">
        <v>93.9</v>
      </c>
      <c r="H3819">
        <v>49.1</v>
      </c>
      <c r="I3819">
        <v>82.4</v>
      </c>
      <c r="J3819">
        <v>82.9</v>
      </c>
      <c r="K3819">
        <v>82.2</v>
      </c>
      <c r="L3819">
        <v>23.5</v>
      </c>
      <c r="M3819">
        <v>81.099999999999994</v>
      </c>
      <c r="N3819">
        <v>229</v>
      </c>
      <c r="O3819">
        <v>20.100000000000001</v>
      </c>
      <c r="P3819">
        <v>12.3</v>
      </c>
      <c r="Q3819">
        <v>12.9</v>
      </c>
      <c r="R3819">
        <v>1.59</v>
      </c>
      <c r="S3819">
        <v>27</v>
      </c>
      <c r="U3819">
        <f>A3819-3438108179</f>
        <v>20622.245860099792</v>
      </c>
      <c r="V3819" s="7">
        <f t="shared" si="296"/>
        <v>41255.699100067824</v>
      </c>
      <c r="W3819" s="4">
        <f t="shared" si="295"/>
        <v>198.68</v>
      </c>
      <c r="X3819">
        <f t="shared" si="297"/>
        <v>1.0157420634052929</v>
      </c>
      <c r="Y3819">
        <f t="shared" si="298"/>
        <v>-5.6</v>
      </c>
      <c r="Z3819" s="5">
        <f t="shared" si="299"/>
        <v>6.8463060299697371</v>
      </c>
    </row>
    <row r="3820" spans="1:26" x14ac:dyDescent="0.35">
      <c r="A3820">
        <v>3438128806.56217</v>
      </c>
      <c r="B3820">
        <v>143.6</v>
      </c>
      <c r="C3820">
        <v>0.96</v>
      </c>
      <c r="D3820">
        <v>1015.7</v>
      </c>
      <c r="E3820">
        <v>18.13</v>
      </c>
      <c r="F3820">
        <v>12.47</v>
      </c>
      <c r="G3820">
        <v>88.8</v>
      </c>
      <c r="H3820">
        <v>45.2</v>
      </c>
      <c r="I3820">
        <v>82.3</v>
      </c>
      <c r="J3820">
        <v>82.7</v>
      </c>
      <c r="K3820">
        <v>82.3</v>
      </c>
      <c r="L3820">
        <v>23.5</v>
      </c>
      <c r="M3820">
        <v>81.099999999999994</v>
      </c>
      <c r="N3820">
        <v>229</v>
      </c>
      <c r="O3820">
        <v>20.100000000000001</v>
      </c>
      <c r="P3820">
        <v>12.3</v>
      </c>
      <c r="Q3820">
        <v>12.9</v>
      </c>
      <c r="R3820">
        <v>1.59</v>
      </c>
      <c r="S3820">
        <v>27.2</v>
      </c>
      <c r="U3820">
        <f>A3820-3438108179</f>
        <v>20627.562170028687</v>
      </c>
      <c r="V3820" s="7">
        <f t="shared" si="296"/>
        <v>41255.699161599194</v>
      </c>
      <c r="W3820" s="4">
        <f t="shared" si="295"/>
        <v>198.76999999999998</v>
      </c>
      <c r="X3820">
        <f t="shared" si="297"/>
        <v>0.90203524348902986</v>
      </c>
      <c r="Y3820">
        <f t="shared" si="298"/>
        <v>-5.6599999999999984</v>
      </c>
      <c r="Z3820" s="5">
        <f t="shared" si="299"/>
        <v>6.91864043831138</v>
      </c>
    </row>
    <row r="3821" spans="1:26" x14ac:dyDescent="0.35">
      <c r="A3821">
        <v>3438128811.8834701</v>
      </c>
      <c r="B3821">
        <v>143.68</v>
      </c>
      <c r="C3821">
        <v>0.92</v>
      </c>
      <c r="D3821">
        <v>1014.2</v>
      </c>
      <c r="E3821">
        <v>18.14</v>
      </c>
      <c r="F3821">
        <v>12.47</v>
      </c>
      <c r="G3821">
        <v>81.400000000000006</v>
      </c>
      <c r="H3821">
        <v>43.5</v>
      </c>
      <c r="I3821">
        <v>82.2</v>
      </c>
      <c r="J3821">
        <v>82.6</v>
      </c>
      <c r="K3821">
        <v>82.4</v>
      </c>
      <c r="L3821">
        <v>23.5</v>
      </c>
      <c r="M3821">
        <v>81</v>
      </c>
      <c r="N3821">
        <v>229</v>
      </c>
      <c r="O3821">
        <v>20.100000000000001</v>
      </c>
      <c r="P3821">
        <v>12.4</v>
      </c>
      <c r="Q3821">
        <v>12.91</v>
      </c>
      <c r="R3821">
        <v>1.59</v>
      </c>
      <c r="S3821">
        <v>27.2</v>
      </c>
      <c r="U3821">
        <f>A3821-3438108179</f>
        <v>20632.883470058441</v>
      </c>
      <c r="V3821" s="7">
        <f t="shared" si="296"/>
        <v>41255.699223188312</v>
      </c>
      <c r="W3821" s="4">
        <f t="shared" si="295"/>
        <v>198.85000000000002</v>
      </c>
      <c r="X3821">
        <f t="shared" si="297"/>
        <v>1.0190025362561639</v>
      </c>
      <c r="Y3821">
        <f t="shared" si="298"/>
        <v>-5.67</v>
      </c>
      <c r="Z3821" s="5">
        <f t="shared" si="299"/>
        <v>7.073685999631647</v>
      </c>
    </row>
    <row r="3822" spans="1:26" x14ac:dyDescent="0.35">
      <c r="A3822">
        <v>3438128817.1827698</v>
      </c>
      <c r="B3822">
        <v>143.77000000000001</v>
      </c>
      <c r="C3822">
        <v>0.97</v>
      </c>
      <c r="D3822">
        <v>1015</v>
      </c>
      <c r="E3822">
        <v>18.11</v>
      </c>
      <c r="F3822">
        <v>12.48</v>
      </c>
      <c r="G3822">
        <v>73.5</v>
      </c>
      <c r="H3822">
        <v>44.2</v>
      </c>
      <c r="I3822">
        <v>82</v>
      </c>
      <c r="J3822">
        <v>82.5</v>
      </c>
      <c r="K3822">
        <v>82.6</v>
      </c>
      <c r="L3822">
        <v>23.5</v>
      </c>
      <c r="M3822">
        <v>81</v>
      </c>
      <c r="N3822">
        <v>229</v>
      </c>
      <c r="O3822">
        <v>20.100000000000001</v>
      </c>
      <c r="P3822">
        <v>12.4</v>
      </c>
      <c r="Q3822">
        <v>12.91</v>
      </c>
      <c r="R3822">
        <v>1.59</v>
      </c>
      <c r="S3822">
        <v>27.2</v>
      </c>
      <c r="U3822">
        <f>A3822-3438108179</f>
        <v>20638.182769775391</v>
      </c>
      <c r="V3822" s="7">
        <f t="shared" si="296"/>
        <v>41255.699284522801</v>
      </c>
      <c r="W3822" s="4">
        <f t="shared" si="295"/>
        <v>198.94</v>
      </c>
      <c r="X3822">
        <f t="shared" si="297"/>
        <v>0.90288183413782441</v>
      </c>
      <c r="Y3822">
        <f t="shared" si="298"/>
        <v>-5.629999999999999</v>
      </c>
      <c r="Z3822" s="5">
        <f t="shared" si="299"/>
        <v>6.8646198550101802</v>
      </c>
    </row>
    <row r="3823" spans="1:26" x14ac:dyDescent="0.35">
      <c r="A3823">
        <v>3438128822.4990802</v>
      </c>
      <c r="B3823">
        <v>143.85</v>
      </c>
      <c r="C3823">
        <v>1</v>
      </c>
      <c r="D3823">
        <v>1008.2</v>
      </c>
      <c r="E3823">
        <v>18.12</v>
      </c>
      <c r="F3823">
        <v>12.47</v>
      </c>
      <c r="G3823">
        <v>63.7</v>
      </c>
      <c r="H3823">
        <v>49.8</v>
      </c>
      <c r="I3823">
        <v>81.900000000000006</v>
      </c>
      <c r="J3823">
        <v>82.3</v>
      </c>
      <c r="K3823">
        <v>82.8</v>
      </c>
      <c r="L3823">
        <v>23.5</v>
      </c>
      <c r="M3823">
        <v>81</v>
      </c>
      <c r="N3823">
        <v>229</v>
      </c>
      <c r="O3823">
        <v>20.100000000000001</v>
      </c>
      <c r="P3823">
        <v>12.5</v>
      </c>
      <c r="Q3823">
        <v>12.91</v>
      </c>
      <c r="R3823">
        <v>1.59</v>
      </c>
      <c r="S3823">
        <v>27.1</v>
      </c>
      <c r="U3823">
        <f>A3823-3438108179</f>
        <v>20643.499080181122</v>
      </c>
      <c r="V3823" s="7">
        <f t="shared" si="296"/>
        <v>41255.699346054171</v>
      </c>
      <c r="W3823" s="4">
        <f t="shared" si="295"/>
        <v>199.01999999999998</v>
      </c>
      <c r="X3823">
        <f t="shared" si="297"/>
        <v>0.90254405275954874</v>
      </c>
      <c r="Y3823">
        <f t="shared" si="298"/>
        <v>-5.65</v>
      </c>
      <c r="Z3823" s="5">
        <f t="shared" si="299"/>
        <v>6.7728644794082502</v>
      </c>
    </row>
    <row r="3824" spans="1:26" x14ac:dyDescent="0.35">
      <c r="A3824">
        <v>3438128827.81738</v>
      </c>
      <c r="B3824">
        <v>143.93</v>
      </c>
      <c r="C3824">
        <v>0.92</v>
      </c>
      <c r="D3824">
        <v>1013.9</v>
      </c>
      <c r="E3824">
        <v>18.14</v>
      </c>
      <c r="F3824">
        <v>12.46</v>
      </c>
      <c r="G3824">
        <v>56.6</v>
      </c>
      <c r="H3824">
        <v>56.3</v>
      </c>
      <c r="I3824">
        <v>81.8</v>
      </c>
      <c r="J3824">
        <v>82.2</v>
      </c>
      <c r="K3824">
        <v>82.9</v>
      </c>
      <c r="L3824">
        <v>23.6</v>
      </c>
      <c r="M3824">
        <v>81</v>
      </c>
      <c r="N3824">
        <v>229</v>
      </c>
      <c r="O3824">
        <v>20.100000000000001</v>
      </c>
      <c r="P3824">
        <v>12.5</v>
      </c>
      <c r="Q3824">
        <v>12.91</v>
      </c>
      <c r="R3824">
        <v>1.59</v>
      </c>
      <c r="S3824">
        <v>26.9</v>
      </c>
      <c r="U3824">
        <f>A3824-3438108179</f>
        <v>20648.817379951477</v>
      </c>
      <c r="V3824" s="7">
        <f t="shared" si="296"/>
        <v>41255.699407608568</v>
      </c>
      <c r="W3824" s="4">
        <f t="shared" si="295"/>
        <v>199.10000000000002</v>
      </c>
      <c r="X3824">
        <f t="shared" si="297"/>
        <v>1.0151692245620263</v>
      </c>
      <c r="Y3824">
        <f t="shared" si="298"/>
        <v>-5.68</v>
      </c>
      <c r="Z3824" s="5">
        <f t="shared" si="299"/>
        <v>7.0799210700353443</v>
      </c>
    </row>
    <row r="3825" spans="1:26" x14ac:dyDescent="0.35">
      <c r="A3825">
        <v>3438128833.1366901</v>
      </c>
      <c r="B3825">
        <v>144.02000000000001</v>
      </c>
      <c r="C3825">
        <v>0.92</v>
      </c>
      <c r="D3825">
        <v>1011.1</v>
      </c>
      <c r="E3825">
        <v>18.149999999999999</v>
      </c>
      <c r="F3825">
        <v>12.48</v>
      </c>
      <c r="G3825">
        <v>51.6</v>
      </c>
      <c r="H3825">
        <v>64</v>
      </c>
      <c r="I3825">
        <v>81.7</v>
      </c>
      <c r="J3825">
        <v>82.2</v>
      </c>
      <c r="K3825">
        <v>82.9</v>
      </c>
      <c r="L3825">
        <v>23.6</v>
      </c>
      <c r="M3825">
        <v>81</v>
      </c>
      <c r="N3825">
        <v>229</v>
      </c>
      <c r="O3825">
        <v>20.100000000000001</v>
      </c>
      <c r="P3825">
        <v>12.6</v>
      </c>
      <c r="Q3825">
        <v>12.91</v>
      </c>
      <c r="R3825">
        <v>1.59</v>
      </c>
      <c r="S3825">
        <v>26.9</v>
      </c>
      <c r="U3825">
        <f>A3825-3438108179</f>
        <v>20654.136690139771</v>
      </c>
      <c r="V3825" s="7">
        <f t="shared" si="296"/>
        <v>41255.699469174659</v>
      </c>
      <c r="W3825" s="4">
        <f t="shared" si="295"/>
        <v>199.19</v>
      </c>
      <c r="X3825">
        <f t="shared" si="297"/>
        <v>0.90288364912804886</v>
      </c>
      <c r="Y3825">
        <f t="shared" si="298"/>
        <v>-5.6699999999999982</v>
      </c>
      <c r="Z3825" s="5">
        <f t="shared" si="299"/>
        <v>7.0736859996316452</v>
      </c>
    </row>
    <row r="3826" spans="1:26" x14ac:dyDescent="0.35">
      <c r="A3826">
        <v>3438128838.4529901</v>
      </c>
      <c r="B3826">
        <v>144.1</v>
      </c>
      <c r="C3826">
        <v>0.97</v>
      </c>
      <c r="D3826">
        <v>1006</v>
      </c>
      <c r="E3826">
        <v>18.16</v>
      </c>
      <c r="F3826">
        <v>12.48</v>
      </c>
      <c r="G3826">
        <v>46.6</v>
      </c>
      <c r="H3826">
        <v>70.8</v>
      </c>
      <c r="I3826">
        <v>81.7</v>
      </c>
      <c r="J3826">
        <v>82.2</v>
      </c>
      <c r="K3826">
        <v>82.9</v>
      </c>
      <c r="L3826">
        <v>23.6</v>
      </c>
      <c r="M3826">
        <v>80.900000000000006</v>
      </c>
      <c r="N3826">
        <v>229</v>
      </c>
      <c r="O3826">
        <v>20.100000000000001</v>
      </c>
      <c r="P3826">
        <v>12.6</v>
      </c>
      <c r="Q3826">
        <v>12.91</v>
      </c>
      <c r="R3826">
        <v>1.59</v>
      </c>
      <c r="S3826">
        <v>26.8</v>
      </c>
      <c r="U3826">
        <f>A3826-3438108179</f>
        <v>20659.452990055084</v>
      </c>
      <c r="V3826" s="7">
        <f t="shared" si="296"/>
        <v>41255.699530705904</v>
      </c>
      <c r="W3826" s="4">
        <f t="shared" si="295"/>
        <v>199.26999999999998</v>
      </c>
      <c r="X3826">
        <f t="shared" si="297"/>
        <v>1.0144083205262215</v>
      </c>
      <c r="Y3826">
        <f t="shared" si="298"/>
        <v>-5.68</v>
      </c>
      <c r="Z3826" s="5">
        <f t="shared" si="299"/>
        <v>6.8950348017105743</v>
      </c>
    </row>
    <row r="3827" spans="1:26" x14ac:dyDescent="0.35">
      <c r="A3827">
        <v>3438128843.7762899</v>
      </c>
      <c r="B3827">
        <v>144.19</v>
      </c>
      <c r="C3827">
        <v>1</v>
      </c>
      <c r="D3827">
        <v>1006.3</v>
      </c>
      <c r="E3827">
        <v>18.149999999999999</v>
      </c>
      <c r="F3827">
        <v>12.47</v>
      </c>
      <c r="G3827">
        <v>45.5</v>
      </c>
      <c r="H3827">
        <v>77.099999999999994</v>
      </c>
      <c r="I3827">
        <v>81.7</v>
      </c>
      <c r="J3827">
        <v>82.2</v>
      </c>
      <c r="K3827">
        <v>83</v>
      </c>
      <c r="L3827">
        <v>23.7</v>
      </c>
      <c r="M3827">
        <v>80.900000000000006</v>
      </c>
      <c r="N3827">
        <v>228</v>
      </c>
      <c r="O3827">
        <v>20.100000000000001</v>
      </c>
      <c r="P3827">
        <v>12.7</v>
      </c>
      <c r="Q3827">
        <v>12.91</v>
      </c>
      <c r="R3827">
        <v>1.59</v>
      </c>
      <c r="S3827">
        <v>26.8</v>
      </c>
      <c r="U3827">
        <f>A3827-3438108179</f>
        <v>20664.77628993988</v>
      </c>
      <c r="V3827" s="7">
        <f t="shared" si="296"/>
        <v>41255.699592318175</v>
      </c>
      <c r="W3827" s="4">
        <f t="shared" si="295"/>
        <v>199.36</v>
      </c>
      <c r="X3827">
        <f t="shared" si="297"/>
        <v>0.90051055269610802</v>
      </c>
      <c r="Y3827">
        <f t="shared" si="298"/>
        <v>-5.6799999999999979</v>
      </c>
      <c r="Z3827" s="5">
        <f t="shared" si="299"/>
        <v>6.7908217300482852</v>
      </c>
    </row>
    <row r="3828" spans="1:26" x14ac:dyDescent="0.35">
      <c r="A3828">
        <v>3438128849.1065998</v>
      </c>
      <c r="B3828">
        <v>144.27000000000001</v>
      </c>
      <c r="C3828">
        <v>0.96</v>
      </c>
      <c r="D3828">
        <v>1009.4</v>
      </c>
      <c r="E3828">
        <v>18.16</v>
      </c>
      <c r="F3828">
        <v>12.48</v>
      </c>
      <c r="G3828">
        <v>48.2</v>
      </c>
      <c r="H3828">
        <v>82</v>
      </c>
      <c r="I3828">
        <v>81.7</v>
      </c>
      <c r="J3828">
        <v>82.2</v>
      </c>
      <c r="K3828">
        <v>83</v>
      </c>
      <c r="L3828">
        <v>23.7</v>
      </c>
      <c r="M3828">
        <v>80.900000000000006</v>
      </c>
      <c r="N3828">
        <v>228</v>
      </c>
      <c r="O3828">
        <v>20.100000000000001</v>
      </c>
      <c r="P3828">
        <v>12.7</v>
      </c>
      <c r="Q3828">
        <v>12.91</v>
      </c>
      <c r="R3828">
        <v>1.59</v>
      </c>
      <c r="S3828">
        <v>26.8</v>
      </c>
      <c r="U3828">
        <f>A3828-3438108179</f>
        <v>20670.106599807739</v>
      </c>
      <c r="V3828" s="7">
        <f t="shared" si="296"/>
        <v>41255.699654011572</v>
      </c>
      <c r="W3828" s="4">
        <f t="shared" si="295"/>
        <v>199.44</v>
      </c>
      <c r="X3828">
        <f t="shared" si="297"/>
        <v>0.90288354236371593</v>
      </c>
      <c r="Y3828">
        <f t="shared" si="298"/>
        <v>-5.68</v>
      </c>
      <c r="Z3828" s="5">
        <f t="shared" si="299"/>
        <v>6.9308534053426634</v>
      </c>
    </row>
    <row r="3829" spans="1:26" x14ac:dyDescent="0.35">
      <c r="A3829">
        <v>3438128854.4229002</v>
      </c>
      <c r="B3829">
        <v>144.35</v>
      </c>
      <c r="C3829">
        <v>0.96</v>
      </c>
      <c r="D3829">
        <v>1012.9</v>
      </c>
      <c r="E3829">
        <v>18.2</v>
      </c>
      <c r="F3829">
        <v>12.47</v>
      </c>
      <c r="G3829">
        <v>53.7</v>
      </c>
      <c r="H3829">
        <v>85.1</v>
      </c>
      <c r="I3829">
        <v>81.7</v>
      </c>
      <c r="J3829">
        <v>82.2</v>
      </c>
      <c r="K3829">
        <v>83.2</v>
      </c>
      <c r="L3829">
        <v>23.7</v>
      </c>
      <c r="M3829">
        <v>80.900000000000006</v>
      </c>
      <c r="N3829">
        <v>227</v>
      </c>
      <c r="O3829">
        <v>20.2</v>
      </c>
      <c r="P3829">
        <v>12.7</v>
      </c>
      <c r="Q3829">
        <v>12.91</v>
      </c>
      <c r="R3829">
        <v>1.59</v>
      </c>
      <c r="S3829">
        <v>26.7</v>
      </c>
      <c r="U3829">
        <f>A3829-3438108179</f>
        <v>20675.42290019989</v>
      </c>
      <c r="V3829" s="7">
        <f t="shared" si="296"/>
        <v>41255.699715542825</v>
      </c>
      <c r="W3829" s="4">
        <f t="shared" si="295"/>
        <v>199.51999999999998</v>
      </c>
      <c r="X3829">
        <f t="shared" si="297"/>
        <v>1.0151692245620263</v>
      </c>
      <c r="Y3829">
        <f t="shared" si="298"/>
        <v>-5.7299999999999986</v>
      </c>
      <c r="Z3829" s="5">
        <f t="shared" si="299"/>
        <v>6.9612920823386828</v>
      </c>
    </row>
    <row r="3830" spans="1:26" x14ac:dyDescent="0.35">
      <c r="A3830">
        <v>3438128859.7422099</v>
      </c>
      <c r="B3830">
        <v>144.44</v>
      </c>
      <c r="C3830">
        <v>1</v>
      </c>
      <c r="D3830">
        <v>1015.9</v>
      </c>
      <c r="E3830">
        <v>18.190000000000001</v>
      </c>
      <c r="F3830">
        <v>12.48</v>
      </c>
      <c r="G3830">
        <v>61.2</v>
      </c>
      <c r="H3830">
        <v>88.2</v>
      </c>
      <c r="I3830">
        <v>81.7</v>
      </c>
      <c r="J3830">
        <v>82.3</v>
      </c>
      <c r="K3830">
        <v>83.2</v>
      </c>
      <c r="L3830">
        <v>23.7</v>
      </c>
      <c r="M3830">
        <v>80.900000000000006</v>
      </c>
      <c r="N3830">
        <v>227</v>
      </c>
      <c r="O3830">
        <v>20.2</v>
      </c>
      <c r="P3830">
        <v>12.7</v>
      </c>
      <c r="Q3830">
        <v>12.91</v>
      </c>
      <c r="R3830">
        <v>1.59</v>
      </c>
      <c r="S3830">
        <v>26.7</v>
      </c>
      <c r="U3830">
        <f>A3830-3438108179</f>
        <v>20680.742209911346</v>
      </c>
      <c r="V3830" s="7">
        <f t="shared" si="296"/>
        <v>41255.699777108915</v>
      </c>
      <c r="W3830" s="4">
        <f t="shared" ref="W3830:W3893" si="300">IF(AND(0&lt;=B3830,B3830&lt;500),B3830+55.17,"")</f>
        <v>199.61</v>
      </c>
      <c r="X3830">
        <f t="shared" si="297"/>
        <v>0.90254405275954874</v>
      </c>
      <c r="Y3830">
        <f t="shared" si="298"/>
        <v>-5.7100000000000009</v>
      </c>
      <c r="Z3830" s="5">
        <f t="shared" si="299"/>
        <v>6.8087316206590192</v>
      </c>
    </row>
    <row r="3831" spans="1:26" x14ac:dyDescent="0.35">
      <c r="A3831">
        <v>3438128865.0605102</v>
      </c>
      <c r="B3831">
        <v>144.52000000000001</v>
      </c>
      <c r="C3831">
        <v>0.97</v>
      </c>
      <c r="D3831">
        <v>1015.1</v>
      </c>
      <c r="E3831">
        <v>18.170000000000002</v>
      </c>
      <c r="F3831">
        <v>12.46</v>
      </c>
      <c r="G3831">
        <v>67.8</v>
      </c>
      <c r="H3831">
        <v>90.6</v>
      </c>
      <c r="I3831">
        <v>81.8</v>
      </c>
      <c r="J3831">
        <v>82.4</v>
      </c>
      <c r="K3831">
        <v>83.3</v>
      </c>
      <c r="L3831">
        <v>23.7</v>
      </c>
      <c r="M3831">
        <v>81</v>
      </c>
      <c r="N3831">
        <v>228</v>
      </c>
      <c r="O3831">
        <v>20.2</v>
      </c>
      <c r="P3831">
        <v>12.8</v>
      </c>
      <c r="Q3831">
        <v>12.91</v>
      </c>
      <c r="R3831">
        <v>1.59</v>
      </c>
      <c r="S3831">
        <v>26.7</v>
      </c>
      <c r="U3831">
        <f>A3831-3438108179</f>
        <v>20686.060510158539</v>
      </c>
      <c r="V3831" s="7">
        <f t="shared" si="296"/>
        <v>41255.699838663313</v>
      </c>
      <c r="W3831" s="4">
        <f t="shared" si="300"/>
        <v>199.69</v>
      </c>
      <c r="X3831">
        <f t="shared" si="297"/>
        <v>0.90271211142130026</v>
      </c>
      <c r="Y3831">
        <f t="shared" si="298"/>
        <v>-5.7100000000000009</v>
      </c>
      <c r="Z3831" s="5">
        <f t="shared" si="299"/>
        <v>6.9132195404601466</v>
      </c>
    </row>
    <row r="3832" spans="1:26" x14ac:dyDescent="0.35">
      <c r="A3832">
        <v>3438128870.37782</v>
      </c>
      <c r="B3832">
        <v>144.6</v>
      </c>
      <c r="C3832">
        <v>0.9</v>
      </c>
      <c r="D3832">
        <v>1018.5</v>
      </c>
      <c r="E3832">
        <v>18.18</v>
      </c>
      <c r="F3832">
        <v>12.49</v>
      </c>
      <c r="G3832">
        <v>75.099999999999994</v>
      </c>
      <c r="H3832">
        <v>92.2</v>
      </c>
      <c r="I3832">
        <v>81.900000000000006</v>
      </c>
      <c r="J3832">
        <v>82.4</v>
      </c>
      <c r="K3832">
        <v>83.3</v>
      </c>
      <c r="L3832">
        <v>23.7</v>
      </c>
      <c r="M3832">
        <v>81.099999999999994</v>
      </c>
      <c r="N3832">
        <v>228</v>
      </c>
      <c r="O3832">
        <v>20.2</v>
      </c>
      <c r="P3832">
        <v>12.8</v>
      </c>
      <c r="Q3832">
        <v>12.91</v>
      </c>
      <c r="R3832">
        <v>1.59</v>
      </c>
      <c r="S3832">
        <v>26.7</v>
      </c>
      <c r="U3832">
        <f>A3832-3438108179</f>
        <v>20691.377820014954</v>
      </c>
      <c r="V3832" s="7">
        <f t="shared" si="296"/>
        <v>41255.699900206251</v>
      </c>
      <c r="W3832" s="4">
        <f t="shared" si="300"/>
        <v>199.76999999999998</v>
      </c>
      <c r="X3832">
        <f t="shared" si="297"/>
        <v>1.015362059354372</v>
      </c>
      <c r="Y3832">
        <f t="shared" si="298"/>
        <v>-5.6899999999999995</v>
      </c>
      <c r="Z3832" s="5">
        <f t="shared" si="299"/>
        <v>7.1644530385103362</v>
      </c>
    </row>
    <row r="3833" spans="1:26" x14ac:dyDescent="0.35">
      <c r="A3833">
        <v>3438128875.6961198</v>
      </c>
      <c r="B3833">
        <v>144.69</v>
      </c>
      <c r="C3833">
        <v>0.92</v>
      </c>
      <c r="D3833">
        <v>1018.4</v>
      </c>
      <c r="E3833">
        <v>18.18</v>
      </c>
      <c r="F3833">
        <v>12.5</v>
      </c>
      <c r="G3833">
        <v>80.599999999999994</v>
      </c>
      <c r="H3833">
        <v>93.3</v>
      </c>
      <c r="I3833">
        <v>81.900000000000006</v>
      </c>
      <c r="J3833">
        <v>82.4</v>
      </c>
      <c r="K3833">
        <v>83.4</v>
      </c>
      <c r="L3833">
        <v>23.7</v>
      </c>
      <c r="M3833">
        <v>81.099999999999994</v>
      </c>
      <c r="N3833">
        <v>229</v>
      </c>
      <c r="O3833">
        <v>20.2</v>
      </c>
      <c r="P3833">
        <v>12.9</v>
      </c>
      <c r="Q3833">
        <v>12.91</v>
      </c>
      <c r="R3833">
        <v>1.59</v>
      </c>
      <c r="S3833">
        <v>26.7</v>
      </c>
      <c r="U3833">
        <f>A3833-3438108179</f>
        <v>20696.696119785309</v>
      </c>
      <c r="V3833" s="7">
        <f t="shared" si="296"/>
        <v>41255.699961760649</v>
      </c>
      <c r="W3833" s="4">
        <f t="shared" si="300"/>
        <v>199.86</v>
      </c>
      <c r="X3833">
        <f t="shared" si="297"/>
        <v>1.015360139045153</v>
      </c>
      <c r="Y3833">
        <f t="shared" si="298"/>
        <v>-5.68</v>
      </c>
      <c r="Z3833" s="5">
        <f t="shared" si="299"/>
        <v>7.0799210700353443</v>
      </c>
    </row>
    <row r="3834" spans="1:26" x14ac:dyDescent="0.35">
      <c r="A3834">
        <v>3438128881.01443</v>
      </c>
      <c r="B3834">
        <v>144.78</v>
      </c>
      <c r="C3834">
        <v>0.98</v>
      </c>
      <c r="D3834">
        <v>1012.8</v>
      </c>
      <c r="E3834">
        <v>18.16</v>
      </c>
      <c r="F3834">
        <v>12.49</v>
      </c>
      <c r="G3834">
        <v>85.1</v>
      </c>
      <c r="H3834">
        <v>92.7</v>
      </c>
      <c r="I3834">
        <v>81.900000000000006</v>
      </c>
      <c r="J3834">
        <v>82.4</v>
      </c>
      <c r="K3834">
        <v>83.3</v>
      </c>
      <c r="L3834">
        <v>23.8</v>
      </c>
      <c r="M3834">
        <v>81.099999999999994</v>
      </c>
      <c r="N3834">
        <v>229</v>
      </c>
      <c r="O3834">
        <v>20.2</v>
      </c>
      <c r="P3834">
        <v>12.9</v>
      </c>
      <c r="Q3834">
        <v>12.91</v>
      </c>
      <c r="R3834">
        <v>1.59</v>
      </c>
      <c r="S3834">
        <v>26.7</v>
      </c>
      <c r="U3834">
        <f>A3834-3438108179</f>
        <v>20702.014430046082</v>
      </c>
      <c r="V3834" s="7">
        <f t="shared" si="296"/>
        <v>41255.700023315163</v>
      </c>
      <c r="W3834" s="4">
        <f t="shared" si="300"/>
        <v>199.95</v>
      </c>
      <c r="X3834">
        <f t="shared" si="297"/>
        <v>0.9054382539772422</v>
      </c>
      <c r="Y3834">
        <f t="shared" si="298"/>
        <v>-5.67</v>
      </c>
      <c r="Z3834" s="5">
        <f t="shared" si="299"/>
        <v>6.8537246637878786</v>
      </c>
    </row>
    <row r="3835" spans="1:26" x14ac:dyDescent="0.35">
      <c r="A3835">
        <v>3438128886.3157301</v>
      </c>
      <c r="B3835">
        <v>144.86000000000001</v>
      </c>
      <c r="C3835">
        <v>0.95</v>
      </c>
      <c r="D3835">
        <v>1010.1</v>
      </c>
      <c r="E3835">
        <v>18.14</v>
      </c>
      <c r="F3835">
        <v>12.48</v>
      </c>
      <c r="G3835">
        <v>88.3</v>
      </c>
      <c r="H3835">
        <v>87.1</v>
      </c>
      <c r="I3835">
        <v>81.900000000000006</v>
      </c>
      <c r="J3835">
        <v>82.4</v>
      </c>
      <c r="K3835">
        <v>83.2</v>
      </c>
      <c r="L3835">
        <v>23.9</v>
      </c>
      <c r="M3835">
        <v>81.099999999999994</v>
      </c>
      <c r="N3835">
        <v>229</v>
      </c>
      <c r="O3835">
        <v>20.2</v>
      </c>
      <c r="P3835">
        <v>12.9</v>
      </c>
      <c r="Q3835">
        <v>12.91</v>
      </c>
      <c r="R3835">
        <v>1.59</v>
      </c>
      <c r="S3835">
        <v>26.7</v>
      </c>
      <c r="U3835">
        <f>A3835-3438108179</f>
        <v>20707.31573009491</v>
      </c>
      <c r="V3835" s="7">
        <f t="shared" si="296"/>
        <v>41255.700084672804</v>
      </c>
      <c r="W3835" s="4">
        <f t="shared" si="300"/>
        <v>200.03000000000003</v>
      </c>
      <c r="X3835">
        <f t="shared" si="297"/>
        <v>0.90288364912804886</v>
      </c>
      <c r="Y3835">
        <f t="shared" si="298"/>
        <v>-5.66</v>
      </c>
      <c r="Z3835" s="5">
        <f t="shared" si="299"/>
        <v>6.9549590103640595</v>
      </c>
    </row>
    <row r="3836" spans="1:26" x14ac:dyDescent="0.35">
      <c r="A3836">
        <v>3438128891.63203</v>
      </c>
      <c r="B3836">
        <v>144.94</v>
      </c>
      <c r="C3836">
        <v>0.92</v>
      </c>
      <c r="D3836">
        <v>1015.3</v>
      </c>
      <c r="E3836">
        <v>18.14</v>
      </c>
      <c r="F3836">
        <v>12.47</v>
      </c>
      <c r="G3836">
        <v>90.6</v>
      </c>
      <c r="H3836">
        <v>79.599999999999994</v>
      </c>
      <c r="I3836">
        <v>81.900000000000006</v>
      </c>
      <c r="J3836">
        <v>82.4</v>
      </c>
      <c r="K3836">
        <v>82.9</v>
      </c>
      <c r="L3836">
        <v>23.9</v>
      </c>
      <c r="M3836">
        <v>81.099999999999994</v>
      </c>
      <c r="N3836">
        <v>229</v>
      </c>
      <c r="O3836">
        <v>20.2</v>
      </c>
      <c r="P3836">
        <v>13</v>
      </c>
      <c r="Q3836">
        <v>12.91</v>
      </c>
      <c r="R3836">
        <v>1.59</v>
      </c>
      <c r="S3836">
        <v>26.7</v>
      </c>
      <c r="U3836">
        <f>A3836-3438108179</f>
        <v>20712.632030010223</v>
      </c>
      <c r="V3836" s="7">
        <f t="shared" si="296"/>
        <v>41255.70014620405</v>
      </c>
      <c r="W3836" s="4">
        <f t="shared" si="300"/>
        <v>200.11</v>
      </c>
      <c r="X3836">
        <f t="shared" si="297"/>
        <v>1.0159331934276221</v>
      </c>
      <c r="Y3836">
        <f t="shared" si="298"/>
        <v>-5.67</v>
      </c>
      <c r="Z3836" s="5">
        <f t="shared" si="299"/>
        <v>7.073685999631647</v>
      </c>
    </row>
    <row r="3837" spans="1:26" x14ac:dyDescent="0.35">
      <c r="A3837">
        <v>3438128896.94734</v>
      </c>
      <c r="B3837">
        <v>145.03</v>
      </c>
      <c r="C3837">
        <v>0.93</v>
      </c>
      <c r="D3837">
        <v>1012.8</v>
      </c>
      <c r="E3837">
        <v>18.149999999999999</v>
      </c>
      <c r="F3837">
        <v>12.44</v>
      </c>
      <c r="G3837">
        <v>92</v>
      </c>
      <c r="H3837">
        <v>70.5</v>
      </c>
      <c r="I3837">
        <v>82</v>
      </c>
      <c r="J3837">
        <v>82.4</v>
      </c>
      <c r="K3837">
        <v>82.6</v>
      </c>
      <c r="L3837">
        <v>23.9</v>
      </c>
      <c r="M3837">
        <v>81.099999999999994</v>
      </c>
      <c r="N3837">
        <v>227</v>
      </c>
      <c r="O3837">
        <v>20.2</v>
      </c>
      <c r="P3837">
        <v>13</v>
      </c>
      <c r="Q3837">
        <v>12.91</v>
      </c>
      <c r="R3837">
        <v>1.59</v>
      </c>
      <c r="S3837">
        <v>26.7</v>
      </c>
      <c r="U3837">
        <f>A3837-3438108179</f>
        <v>20717.947340011597</v>
      </c>
      <c r="V3837" s="7">
        <f t="shared" si="296"/>
        <v>41255.700207723843</v>
      </c>
      <c r="W3837" s="4">
        <f t="shared" si="300"/>
        <v>200.2</v>
      </c>
      <c r="X3837">
        <f t="shared" si="297"/>
        <v>0.90220471175548789</v>
      </c>
      <c r="Y3837">
        <f t="shared" si="298"/>
        <v>-5.7099999999999991</v>
      </c>
      <c r="Z3837" s="5">
        <f t="shared" si="299"/>
        <v>7.0603257930070038</v>
      </c>
    </row>
    <row r="3838" spans="1:26" x14ac:dyDescent="0.35">
      <c r="A3838">
        <v>3438128902.2676401</v>
      </c>
      <c r="B3838">
        <v>145.11000000000001</v>
      </c>
      <c r="C3838">
        <v>0.97</v>
      </c>
      <c r="D3838">
        <v>1010.8</v>
      </c>
      <c r="E3838">
        <v>18.16</v>
      </c>
      <c r="F3838">
        <v>12.47</v>
      </c>
      <c r="G3838">
        <v>93.2</v>
      </c>
      <c r="H3838">
        <v>63.2</v>
      </c>
      <c r="I3838">
        <v>82.1</v>
      </c>
      <c r="J3838">
        <v>82.4</v>
      </c>
      <c r="K3838">
        <v>82.4</v>
      </c>
      <c r="L3838">
        <v>24</v>
      </c>
      <c r="M3838">
        <v>81</v>
      </c>
      <c r="N3838">
        <v>228</v>
      </c>
      <c r="O3838">
        <v>20.2</v>
      </c>
      <c r="P3838">
        <v>13.1</v>
      </c>
      <c r="Q3838">
        <v>12.91</v>
      </c>
      <c r="R3838">
        <v>1.59</v>
      </c>
      <c r="S3838">
        <v>26.7</v>
      </c>
      <c r="U3838">
        <f>A3838-3438108179</f>
        <v>20723.267640113831</v>
      </c>
      <c r="V3838" s="7">
        <f t="shared" si="296"/>
        <v>41255.700269301393</v>
      </c>
      <c r="W3838" s="4">
        <f t="shared" si="300"/>
        <v>200.28000000000003</v>
      </c>
      <c r="X3838">
        <f t="shared" si="297"/>
        <v>1.0155530463805795</v>
      </c>
      <c r="Y3838">
        <f t="shared" si="298"/>
        <v>-5.6899999999999995</v>
      </c>
      <c r="Z3838" s="5">
        <f t="shared" si="299"/>
        <v>6.9011017054815227</v>
      </c>
    </row>
    <row r="3839" spans="1:26" x14ac:dyDescent="0.35">
      <c r="A3839">
        <v>3438128907.58494</v>
      </c>
      <c r="B3839">
        <v>145.19999999999999</v>
      </c>
      <c r="C3839">
        <v>0.97</v>
      </c>
      <c r="D3839">
        <v>1007.8</v>
      </c>
      <c r="E3839">
        <v>18.13</v>
      </c>
      <c r="F3839">
        <v>12.51</v>
      </c>
      <c r="G3839">
        <v>94</v>
      </c>
      <c r="H3839">
        <v>55.7</v>
      </c>
      <c r="I3839">
        <v>82.1</v>
      </c>
      <c r="J3839">
        <v>82.3</v>
      </c>
      <c r="K3839">
        <v>82.2</v>
      </c>
      <c r="L3839">
        <v>24</v>
      </c>
      <c r="M3839">
        <v>81</v>
      </c>
      <c r="N3839">
        <v>228</v>
      </c>
      <c r="O3839">
        <v>20.2</v>
      </c>
      <c r="P3839">
        <v>13.1</v>
      </c>
      <c r="Q3839">
        <v>12.91</v>
      </c>
      <c r="R3839">
        <v>1.59</v>
      </c>
      <c r="S3839">
        <v>26.8</v>
      </c>
      <c r="U3839">
        <f>A3839-3438108179</f>
        <v>20728.584939956665</v>
      </c>
      <c r="V3839" s="7">
        <f t="shared" si="296"/>
        <v>41255.700330844214</v>
      </c>
      <c r="W3839" s="4">
        <f t="shared" si="300"/>
        <v>200.37</v>
      </c>
      <c r="X3839">
        <f t="shared" si="297"/>
        <v>0.90203353847153434</v>
      </c>
      <c r="Y3839">
        <f t="shared" si="298"/>
        <v>-5.6199999999999992</v>
      </c>
      <c r="Z3839" s="5">
        <f t="shared" si="299"/>
        <v>6.858520680234184</v>
      </c>
    </row>
    <row r="3840" spans="1:26" x14ac:dyDescent="0.35">
      <c r="A3840">
        <v>3438128912.90625</v>
      </c>
      <c r="B3840">
        <v>145.28</v>
      </c>
      <c r="C3840">
        <v>0.93</v>
      </c>
      <c r="D3840">
        <v>1010.1</v>
      </c>
      <c r="E3840">
        <v>18.149999999999999</v>
      </c>
      <c r="F3840">
        <v>12.47</v>
      </c>
      <c r="G3840">
        <v>93.4</v>
      </c>
      <c r="H3840">
        <v>50.7</v>
      </c>
      <c r="I3840">
        <v>82.2</v>
      </c>
      <c r="J3840">
        <v>82.3</v>
      </c>
      <c r="K3840">
        <v>82</v>
      </c>
      <c r="L3840">
        <v>24</v>
      </c>
      <c r="M3840">
        <v>80.900000000000006</v>
      </c>
      <c r="N3840">
        <v>228</v>
      </c>
      <c r="O3840">
        <v>20.2</v>
      </c>
      <c r="P3840">
        <v>13.2</v>
      </c>
      <c r="Q3840">
        <v>12.92</v>
      </c>
      <c r="R3840">
        <v>1.59</v>
      </c>
      <c r="S3840">
        <v>26.9</v>
      </c>
      <c r="U3840">
        <f>A3840-3438108179</f>
        <v>20733.90625</v>
      </c>
      <c r="V3840" s="7">
        <f t="shared" si="296"/>
        <v>41255.700392433449</v>
      </c>
      <c r="W3840" s="4">
        <f t="shared" si="300"/>
        <v>200.45</v>
      </c>
      <c r="X3840">
        <f t="shared" si="297"/>
        <v>0.90305343636014579</v>
      </c>
      <c r="Y3840">
        <f t="shared" si="298"/>
        <v>-5.6799999999999979</v>
      </c>
      <c r="Z3840" s="5">
        <f t="shared" si="299"/>
        <v>7.0417541015857665</v>
      </c>
    </row>
    <row r="3841" spans="1:26" x14ac:dyDescent="0.35">
      <c r="A3841">
        <v>3438128918.22155</v>
      </c>
      <c r="B3841">
        <v>145.36000000000001</v>
      </c>
      <c r="C3841">
        <v>0.93</v>
      </c>
      <c r="D3841">
        <v>1014.7</v>
      </c>
      <c r="E3841">
        <v>18.149999999999999</v>
      </c>
      <c r="F3841">
        <v>12.48</v>
      </c>
      <c r="G3841">
        <v>87.6</v>
      </c>
      <c r="H3841">
        <v>45.3</v>
      </c>
      <c r="I3841">
        <v>82.2</v>
      </c>
      <c r="J3841">
        <v>82.3</v>
      </c>
      <c r="K3841">
        <v>81.8</v>
      </c>
      <c r="L3841">
        <v>24</v>
      </c>
      <c r="M3841">
        <v>80.8</v>
      </c>
      <c r="N3841">
        <v>228</v>
      </c>
      <c r="O3841">
        <v>20.2</v>
      </c>
      <c r="P3841">
        <v>13.2</v>
      </c>
      <c r="Q3841">
        <v>12.91</v>
      </c>
      <c r="R3841">
        <v>1.59</v>
      </c>
      <c r="S3841">
        <v>27.1</v>
      </c>
      <c r="U3841">
        <f>A3841-3438108179</f>
        <v>20739.221549987793</v>
      </c>
      <c r="V3841" s="7">
        <f t="shared" si="296"/>
        <v>41255.700453953126</v>
      </c>
      <c r="W3841" s="4">
        <f t="shared" si="300"/>
        <v>200.53000000000003</v>
      </c>
      <c r="X3841">
        <f t="shared" si="297"/>
        <v>1.0188083163379567</v>
      </c>
      <c r="Y3841">
        <f t="shared" si="298"/>
        <v>-5.6699999999999982</v>
      </c>
      <c r="Z3841" s="5">
        <f t="shared" si="299"/>
        <v>7.0355526436663069</v>
      </c>
    </row>
    <row r="3842" spans="1:26" x14ac:dyDescent="0.35">
      <c r="A3842">
        <v>3438128923.5218601</v>
      </c>
      <c r="B3842">
        <v>145.44999999999999</v>
      </c>
      <c r="C3842">
        <v>0.93</v>
      </c>
      <c r="D3842">
        <v>1011.8</v>
      </c>
      <c r="E3842">
        <v>18.170000000000002</v>
      </c>
      <c r="F3842">
        <v>12.51</v>
      </c>
      <c r="G3842">
        <v>79.8</v>
      </c>
      <c r="H3842">
        <v>43.6</v>
      </c>
      <c r="I3842">
        <v>82.3</v>
      </c>
      <c r="J3842">
        <v>82.3</v>
      </c>
      <c r="K3842">
        <v>81.8</v>
      </c>
      <c r="L3842">
        <v>24</v>
      </c>
      <c r="M3842">
        <v>80.8</v>
      </c>
      <c r="N3842">
        <v>229</v>
      </c>
      <c r="O3842">
        <v>20.2</v>
      </c>
      <c r="P3842">
        <v>13.2</v>
      </c>
      <c r="Q3842">
        <v>12.92</v>
      </c>
      <c r="R3842">
        <v>1.59</v>
      </c>
      <c r="S3842">
        <v>27.1</v>
      </c>
      <c r="U3842">
        <f>A3842-3438108179</f>
        <v>20744.521860122681</v>
      </c>
      <c r="V3842" s="7">
        <f t="shared" si="296"/>
        <v>41255.700515299308</v>
      </c>
      <c r="W3842" s="4">
        <f t="shared" si="300"/>
        <v>200.62</v>
      </c>
      <c r="X3842">
        <f t="shared" si="297"/>
        <v>1.015743985159421</v>
      </c>
      <c r="Y3842">
        <f t="shared" si="298"/>
        <v>-5.6600000000000019</v>
      </c>
      <c r="Z3842" s="5">
        <f t="shared" si="299"/>
        <v>7.0293457146735934</v>
      </c>
    </row>
    <row r="3843" spans="1:26" x14ac:dyDescent="0.35">
      <c r="A3843">
        <v>3438128928.83816</v>
      </c>
      <c r="B3843">
        <v>145.54</v>
      </c>
      <c r="C3843">
        <v>1.01</v>
      </c>
      <c r="D3843">
        <v>1006.9</v>
      </c>
      <c r="E3843">
        <v>18.18</v>
      </c>
      <c r="F3843">
        <v>12.49</v>
      </c>
      <c r="G3843">
        <v>71</v>
      </c>
      <c r="H3843">
        <v>43.8</v>
      </c>
      <c r="I3843">
        <v>82.4</v>
      </c>
      <c r="J3843">
        <v>82.2</v>
      </c>
      <c r="K3843">
        <v>81.7</v>
      </c>
      <c r="L3843">
        <v>24</v>
      </c>
      <c r="M3843">
        <v>80.8</v>
      </c>
      <c r="N3843">
        <v>230</v>
      </c>
      <c r="O3843">
        <v>20.2</v>
      </c>
      <c r="P3843">
        <v>13.3</v>
      </c>
      <c r="Q3843">
        <v>12.92</v>
      </c>
      <c r="R3843">
        <v>1.59</v>
      </c>
      <c r="S3843">
        <v>27.1</v>
      </c>
      <c r="U3843">
        <f>A3843-3438108179</f>
        <v>20749.838160037994</v>
      </c>
      <c r="V3843" s="7">
        <f t="shared" si="296"/>
        <v>41255.700576830561</v>
      </c>
      <c r="W3843" s="4">
        <f t="shared" si="300"/>
        <v>200.70999999999998</v>
      </c>
      <c r="X3843">
        <f t="shared" si="297"/>
        <v>0.90271381900535153</v>
      </c>
      <c r="Y3843">
        <f t="shared" si="298"/>
        <v>-5.6899999999999995</v>
      </c>
      <c r="Z3843" s="5">
        <f t="shared" si="299"/>
        <v>6.7630657269208516</v>
      </c>
    </row>
    <row r="3844" spans="1:26" x14ac:dyDescent="0.35">
      <c r="A3844">
        <v>3438128934.1554599</v>
      </c>
      <c r="B3844">
        <v>145.62</v>
      </c>
      <c r="C3844">
        <v>0.96</v>
      </c>
      <c r="D3844">
        <v>1002.6</v>
      </c>
      <c r="E3844">
        <v>18.18</v>
      </c>
      <c r="F3844">
        <v>12.56</v>
      </c>
      <c r="G3844">
        <v>62.3</v>
      </c>
      <c r="H3844">
        <v>49.3</v>
      </c>
      <c r="I3844">
        <v>82.4</v>
      </c>
      <c r="J3844">
        <v>82.2</v>
      </c>
      <c r="K3844">
        <v>81.599999999999994</v>
      </c>
      <c r="L3844">
        <v>24</v>
      </c>
      <c r="M3844">
        <v>80.8</v>
      </c>
      <c r="N3844">
        <v>234</v>
      </c>
      <c r="O3844">
        <v>20.2</v>
      </c>
      <c r="P3844">
        <v>13.4</v>
      </c>
      <c r="Q3844">
        <v>12.92</v>
      </c>
      <c r="R3844">
        <v>1.59</v>
      </c>
      <c r="S3844">
        <v>27.1</v>
      </c>
      <c r="U3844">
        <f>A3844-3438108179</f>
        <v>20755.155459880829</v>
      </c>
      <c r="V3844" s="7">
        <f t="shared" si="296"/>
        <v>41255.700638373382</v>
      </c>
      <c r="W3844" s="4">
        <f t="shared" si="300"/>
        <v>200.79000000000002</v>
      </c>
      <c r="X3844">
        <f t="shared" si="297"/>
        <v>0.90254234581769999</v>
      </c>
      <c r="Y3844">
        <f t="shared" si="298"/>
        <v>-5.6199999999999992</v>
      </c>
      <c r="Z3844" s="5">
        <f t="shared" si="299"/>
        <v>6.8941495988419401</v>
      </c>
    </row>
    <row r="3845" spans="1:26" x14ac:dyDescent="0.35">
      <c r="A3845">
        <v>3438128939.4737701</v>
      </c>
      <c r="B3845">
        <v>145.69999999999999</v>
      </c>
      <c r="C3845">
        <v>0.92</v>
      </c>
      <c r="D3845">
        <v>1009.2</v>
      </c>
      <c r="E3845">
        <v>18.18</v>
      </c>
      <c r="F3845">
        <v>12.57</v>
      </c>
      <c r="G3845">
        <v>55.8</v>
      </c>
      <c r="H3845">
        <v>55.9</v>
      </c>
      <c r="I3845">
        <v>82.4</v>
      </c>
      <c r="J3845">
        <v>82.2</v>
      </c>
      <c r="K3845">
        <v>81.599999999999994</v>
      </c>
      <c r="L3845">
        <v>24</v>
      </c>
      <c r="M3845">
        <v>80.8</v>
      </c>
      <c r="N3845">
        <v>234</v>
      </c>
      <c r="O3845">
        <v>20.2</v>
      </c>
      <c r="P3845">
        <v>13.4</v>
      </c>
      <c r="Q3845">
        <v>12.92</v>
      </c>
      <c r="R3845">
        <v>1.59</v>
      </c>
      <c r="S3845">
        <v>27.3</v>
      </c>
      <c r="U3845">
        <f>A3845-3438108179</f>
        <v>20760.473770141602</v>
      </c>
      <c r="V3845" s="7">
        <f t="shared" si="296"/>
        <v>41255.700699927896</v>
      </c>
      <c r="W3845" s="4">
        <f t="shared" si="300"/>
        <v>200.87</v>
      </c>
      <c r="X3845">
        <f t="shared" si="297"/>
        <v>0.90288354236403678</v>
      </c>
      <c r="Y3845">
        <f t="shared" si="298"/>
        <v>-5.6099999999999994</v>
      </c>
      <c r="Z3845" s="5">
        <f t="shared" si="299"/>
        <v>7.0361595492222069</v>
      </c>
    </row>
    <row r="3846" spans="1:26" x14ac:dyDescent="0.35">
      <c r="A3846">
        <v>3438128944.7900701</v>
      </c>
      <c r="B3846">
        <v>145.78</v>
      </c>
      <c r="C3846">
        <v>0.87</v>
      </c>
      <c r="D3846">
        <v>1010.3</v>
      </c>
      <c r="E3846">
        <v>18.170000000000002</v>
      </c>
      <c r="F3846">
        <v>12.55</v>
      </c>
      <c r="G3846">
        <v>49.8</v>
      </c>
      <c r="H3846">
        <v>63</v>
      </c>
      <c r="I3846">
        <v>82.4</v>
      </c>
      <c r="J3846">
        <v>82.2</v>
      </c>
      <c r="K3846">
        <v>81.599999999999994</v>
      </c>
      <c r="L3846">
        <v>24</v>
      </c>
      <c r="M3846">
        <v>80.8</v>
      </c>
      <c r="N3846">
        <v>237</v>
      </c>
      <c r="O3846">
        <v>20.2</v>
      </c>
      <c r="P3846">
        <v>13.5</v>
      </c>
      <c r="Q3846">
        <v>12.92</v>
      </c>
      <c r="R3846">
        <v>1.59</v>
      </c>
      <c r="S3846">
        <v>27.4</v>
      </c>
      <c r="U3846">
        <f>A3846-3438108179</f>
        <v>20765.790070056915</v>
      </c>
      <c r="V3846" s="7">
        <f t="shared" si="296"/>
        <v>41255.700761459149</v>
      </c>
      <c r="W3846" s="4">
        <f t="shared" si="300"/>
        <v>200.95</v>
      </c>
      <c r="X3846">
        <f t="shared" si="297"/>
        <v>0.90254245250167697</v>
      </c>
      <c r="Y3846">
        <f t="shared" si="298"/>
        <v>-5.620000000000001</v>
      </c>
      <c r="Z3846" s="5">
        <f t="shared" si="299"/>
        <v>7.2419695314017805</v>
      </c>
    </row>
    <row r="3847" spans="1:26" x14ac:dyDescent="0.35">
      <c r="A3847">
        <v>3438128950.1083798</v>
      </c>
      <c r="B3847">
        <v>145.86000000000001</v>
      </c>
      <c r="C3847">
        <v>0.82</v>
      </c>
      <c r="D3847">
        <v>1007.9</v>
      </c>
      <c r="E3847">
        <v>18.190000000000001</v>
      </c>
      <c r="F3847">
        <v>12.62</v>
      </c>
      <c r="G3847">
        <v>46.3</v>
      </c>
      <c r="H3847">
        <v>69.8</v>
      </c>
      <c r="I3847">
        <v>82.4</v>
      </c>
      <c r="J3847">
        <v>82.1</v>
      </c>
      <c r="K3847">
        <v>81.599999999999994</v>
      </c>
      <c r="L3847">
        <v>24</v>
      </c>
      <c r="M3847">
        <v>80.8</v>
      </c>
      <c r="N3847">
        <v>237</v>
      </c>
      <c r="O3847">
        <v>20.2</v>
      </c>
      <c r="P3847">
        <v>13.6</v>
      </c>
      <c r="Q3847">
        <v>12.92</v>
      </c>
      <c r="R3847">
        <v>1.59</v>
      </c>
      <c r="S3847">
        <v>27.5</v>
      </c>
      <c r="U3847">
        <f>A3847-3438108179</f>
        <v>20771.108379840851</v>
      </c>
      <c r="V3847" s="7">
        <f t="shared" si="296"/>
        <v>41255.700823013656</v>
      </c>
      <c r="W3847" s="4">
        <f t="shared" si="300"/>
        <v>201.03000000000003</v>
      </c>
      <c r="X3847">
        <f t="shared" si="297"/>
        <v>0.79002309956833172</v>
      </c>
      <c r="Y3847">
        <f t="shared" si="298"/>
        <v>-5.5700000000000021</v>
      </c>
      <c r="Z3847" s="5">
        <f t="shared" si="299"/>
        <v>7.4262374804747067</v>
      </c>
    </row>
    <row r="3848" spans="1:26" x14ac:dyDescent="0.35">
      <c r="A3848">
        <v>3438128955.4246802</v>
      </c>
      <c r="B3848">
        <v>145.93</v>
      </c>
      <c r="C3848">
        <v>0.76</v>
      </c>
      <c r="D3848">
        <v>1005.4</v>
      </c>
      <c r="E3848">
        <v>18.16</v>
      </c>
      <c r="F3848">
        <v>12.64</v>
      </c>
      <c r="G3848">
        <v>45.5</v>
      </c>
      <c r="H3848">
        <v>76.3</v>
      </c>
      <c r="I3848">
        <v>82.4</v>
      </c>
      <c r="J3848">
        <v>82.1</v>
      </c>
      <c r="K3848">
        <v>81.599999999999994</v>
      </c>
      <c r="L3848">
        <v>24</v>
      </c>
      <c r="M3848">
        <v>80.7</v>
      </c>
      <c r="N3848">
        <v>238</v>
      </c>
      <c r="O3848">
        <v>20.2</v>
      </c>
      <c r="P3848">
        <v>13.6</v>
      </c>
      <c r="Q3848">
        <v>12.92</v>
      </c>
      <c r="R3848">
        <v>1.59</v>
      </c>
      <c r="S3848">
        <v>27.5</v>
      </c>
      <c r="U3848">
        <f>A3848-3438108179</f>
        <v>20776.424680233002</v>
      </c>
      <c r="V3848" s="7">
        <f t="shared" si="296"/>
        <v>41255.700884544909</v>
      </c>
      <c r="W3848" s="4">
        <f t="shared" si="300"/>
        <v>201.10000000000002</v>
      </c>
      <c r="X3848">
        <f t="shared" si="297"/>
        <v>0.78957755656036255</v>
      </c>
      <c r="Y3848">
        <f t="shared" si="298"/>
        <v>-5.52</v>
      </c>
      <c r="Z3848" s="5">
        <f t="shared" si="299"/>
        <v>7.679110280095844</v>
      </c>
    </row>
    <row r="3849" spans="1:26" x14ac:dyDescent="0.35">
      <c r="A3849">
        <v>3438128960.7439799</v>
      </c>
      <c r="B3849">
        <v>146</v>
      </c>
      <c r="C3849">
        <v>0.81</v>
      </c>
      <c r="D3849">
        <v>1001.2</v>
      </c>
      <c r="E3849">
        <v>18.18</v>
      </c>
      <c r="F3849">
        <v>12.65</v>
      </c>
      <c r="G3849">
        <v>48.5</v>
      </c>
      <c r="H3849">
        <v>81.3</v>
      </c>
      <c r="I3849">
        <v>82.4</v>
      </c>
      <c r="J3849">
        <v>82.1</v>
      </c>
      <c r="K3849">
        <v>81.5</v>
      </c>
      <c r="L3849">
        <v>24</v>
      </c>
      <c r="M3849">
        <v>80.7</v>
      </c>
      <c r="N3849">
        <v>240</v>
      </c>
      <c r="O3849">
        <v>20.2</v>
      </c>
      <c r="P3849">
        <v>13.7</v>
      </c>
      <c r="Q3849">
        <v>12.92</v>
      </c>
      <c r="R3849">
        <v>1.59</v>
      </c>
      <c r="S3849">
        <v>27.4</v>
      </c>
      <c r="U3849">
        <f>A3849-3438108179</f>
        <v>20781.743979930878</v>
      </c>
      <c r="V3849" s="7">
        <f t="shared" si="296"/>
        <v>41255.700946110883</v>
      </c>
      <c r="W3849" s="4">
        <f t="shared" si="300"/>
        <v>201.17000000000002</v>
      </c>
      <c r="X3849">
        <f t="shared" si="297"/>
        <v>0.792705541938452</v>
      </c>
      <c r="Y3849">
        <f t="shared" si="298"/>
        <v>-5.5299999999999994</v>
      </c>
      <c r="Z3849" s="5">
        <f t="shared" si="299"/>
        <v>7.445060273447532</v>
      </c>
    </row>
    <row r="3850" spans="1:26" x14ac:dyDescent="0.35">
      <c r="A3850">
        <v>3438128966.0422902</v>
      </c>
      <c r="B3850">
        <v>146.07</v>
      </c>
      <c r="C3850">
        <v>0.71</v>
      </c>
      <c r="D3850">
        <v>1001.5</v>
      </c>
      <c r="E3850">
        <v>18.190000000000001</v>
      </c>
      <c r="F3850">
        <v>12.58</v>
      </c>
      <c r="G3850">
        <v>54.5</v>
      </c>
      <c r="H3850">
        <v>85.2</v>
      </c>
      <c r="I3850">
        <v>82.2</v>
      </c>
      <c r="J3850">
        <v>82.1</v>
      </c>
      <c r="K3850">
        <v>81.5</v>
      </c>
      <c r="L3850">
        <v>24</v>
      </c>
      <c r="M3850">
        <v>80.7</v>
      </c>
      <c r="N3850">
        <v>238</v>
      </c>
      <c r="O3850">
        <v>20.2</v>
      </c>
      <c r="P3850">
        <v>13.8</v>
      </c>
      <c r="Q3850">
        <v>12.92</v>
      </c>
      <c r="R3850">
        <v>1.59</v>
      </c>
      <c r="S3850">
        <v>27.4</v>
      </c>
      <c r="U3850">
        <f>A3850-3438108179</f>
        <v>20787.042290210724</v>
      </c>
      <c r="V3850" s="7">
        <f t="shared" si="296"/>
        <v>41255.70100743392</v>
      </c>
      <c r="W3850" s="4">
        <f t="shared" si="300"/>
        <v>201.24</v>
      </c>
      <c r="X3850">
        <f t="shared" si="297"/>
        <v>0.6781832848890712</v>
      </c>
      <c r="Y3850">
        <f t="shared" si="298"/>
        <v>-5.6100000000000012</v>
      </c>
      <c r="Z3850" s="5">
        <f t="shared" si="299"/>
        <v>8.0094080161352998</v>
      </c>
    </row>
    <row r="3851" spans="1:26" x14ac:dyDescent="0.35">
      <c r="A3851">
        <v>3438128971.3505902</v>
      </c>
      <c r="B3851">
        <v>146.13</v>
      </c>
      <c r="C3851">
        <v>0.68</v>
      </c>
      <c r="D3851">
        <v>998.4</v>
      </c>
      <c r="E3851">
        <v>18.190000000000001</v>
      </c>
      <c r="F3851">
        <v>12.62</v>
      </c>
      <c r="G3851">
        <v>62.7</v>
      </c>
      <c r="H3851">
        <v>88.5</v>
      </c>
      <c r="I3851">
        <v>82.1</v>
      </c>
      <c r="J3851">
        <v>82.2</v>
      </c>
      <c r="K3851">
        <v>81.5</v>
      </c>
      <c r="L3851">
        <v>24</v>
      </c>
      <c r="M3851">
        <v>80.7</v>
      </c>
      <c r="N3851">
        <v>237</v>
      </c>
      <c r="O3851">
        <v>20.2</v>
      </c>
      <c r="P3851">
        <v>13.9</v>
      </c>
      <c r="Q3851">
        <v>12.92</v>
      </c>
      <c r="R3851">
        <v>1.59</v>
      </c>
      <c r="S3851">
        <v>27.3</v>
      </c>
      <c r="U3851">
        <f>A3851-3438108179</f>
        <v>20792.350590229034</v>
      </c>
      <c r="V3851" s="7">
        <f t="shared" si="296"/>
        <v>41255.701068872571</v>
      </c>
      <c r="W3851" s="4">
        <f t="shared" si="300"/>
        <v>201.3</v>
      </c>
      <c r="X3851">
        <f t="shared" si="297"/>
        <v>0.67677948304135083</v>
      </c>
      <c r="Y3851">
        <f t="shared" si="298"/>
        <v>-5.5700000000000021</v>
      </c>
      <c r="Z3851" s="5">
        <f t="shared" si="299"/>
        <v>8.1549500084533655</v>
      </c>
    </row>
    <row r="3852" spans="1:26" x14ac:dyDescent="0.35">
      <c r="A3852">
        <v>3438128976.6698999</v>
      </c>
      <c r="B3852">
        <v>146.19</v>
      </c>
      <c r="C3852">
        <v>0.65</v>
      </c>
      <c r="D3852">
        <v>995.7</v>
      </c>
      <c r="E3852">
        <v>18.190000000000001</v>
      </c>
      <c r="F3852">
        <v>12.58</v>
      </c>
      <c r="G3852">
        <v>69.7</v>
      </c>
      <c r="H3852">
        <v>90</v>
      </c>
      <c r="I3852">
        <v>82</v>
      </c>
      <c r="J3852">
        <v>82.2</v>
      </c>
      <c r="K3852">
        <v>81.599999999999994</v>
      </c>
      <c r="L3852">
        <v>24</v>
      </c>
      <c r="M3852">
        <v>80.7</v>
      </c>
      <c r="N3852">
        <v>236</v>
      </c>
      <c r="O3852">
        <v>20.2</v>
      </c>
      <c r="P3852">
        <v>13.9</v>
      </c>
      <c r="Q3852">
        <v>12.92</v>
      </c>
      <c r="R3852">
        <v>1.59</v>
      </c>
      <c r="S3852">
        <v>27.3</v>
      </c>
      <c r="U3852">
        <f>A3852-3438108179</f>
        <v>20797.669899940491</v>
      </c>
      <c r="V3852" s="7">
        <f t="shared" si="296"/>
        <v>41255.701130438661</v>
      </c>
      <c r="W3852" s="4">
        <f t="shared" si="300"/>
        <v>201.36</v>
      </c>
      <c r="X3852">
        <f t="shared" si="297"/>
        <v>0.67716273684619699</v>
      </c>
      <c r="Y3852">
        <f t="shared" si="298"/>
        <v>-5.6100000000000012</v>
      </c>
      <c r="Z3852" s="5">
        <f t="shared" si="299"/>
        <v>8.3709146551011795</v>
      </c>
    </row>
    <row r="3853" spans="1:26" x14ac:dyDescent="0.35">
      <c r="A3853">
        <v>3438128981.9861999</v>
      </c>
      <c r="B3853">
        <v>146.25</v>
      </c>
      <c r="C3853">
        <v>0.65</v>
      </c>
      <c r="D3853">
        <v>996.7</v>
      </c>
      <c r="E3853">
        <v>18.18</v>
      </c>
      <c r="F3853">
        <v>12.58</v>
      </c>
      <c r="G3853">
        <v>76</v>
      </c>
      <c r="H3853">
        <v>91.9</v>
      </c>
      <c r="I3853">
        <v>81.900000000000006</v>
      </c>
      <c r="J3853">
        <v>82.4</v>
      </c>
      <c r="K3853">
        <v>81.599999999999994</v>
      </c>
      <c r="L3853">
        <v>24</v>
      </c>
      <c r="M3853">
        <v>80.7</v>
      </c>
      <c r="N3853">
        <v>236</v>
      </c>
      <c r="O3853">
        <v>20.2</v>
      </c>
      <c r="P3853">
        <v>14</v>
      </c>
      <c r="Q3853">
        <v>12.92</v>
      </c>
      <c r="R3853">
        <v>1.59</v>
      </c>
      <c r="S3853">
        <v>27.2</v>
      </c>
      <c r="U3853">
        <f>A3853-3438108179</f>
        <v>20802.986199855804</v>
      </c>
      <c r="V3853" s="7">
        <f t="shared" si="296"/>
        <v>41255.701191969907</v>
      </c>
      <c r="W3853" s="4">
        <f t="shared" si="300"/>
        <v>201.42000000000002</v>
      </c>
      <c r="X3853">
        <f t="shared" si="297"/>
        <v>0.6772900772700291</v>
      </c>
      <c r="Y3853">
        <f t="shared" si="298"/>
        <v>-5.6</v>
      </c>
      <c r="Z3853" s="5">
        <f t="shared" si="299"/>
        <v>8.3634506191495994</v>
      </c>
    </row>
    <row r="3854" spans="1:26" x14ac:dyDescent="0.35">
      <c r="A3854">
        <v>3438128987.3014998</v>
      </c>
      <c r="B3854">
        <v>146.31</v>
      </c>
      <c r="C3854">
        <v>0.64</v>
      </c>
      <c r="D3854">
        <v>997.3</v>
      </c>
      <c r="E3854">
        <v>18.18</v>
      </c>
      <c r="F3854">
        <v>12.61</v>
      </c>
      <c r="G3854">
        <v>81.3</v>
      </c>
      <c r="H3854">
        <v>93.2</v>
      </c>
      <c r="I3854">
        <v>81.8</v>
      </c>
      <c r="J3854">
        <v>82.4</v>
      </c>
      <c r="K3854">
        <v>81.599999999999994</v>
      </c>
      <c r="L3854">
        <v>24.1</v>
      </c>
      <c r="M3854">
        <v>80.7</v>
      </c>
      <c r="N3854">
        <v>236</v>
      </c>
      <c r="O3854">
        <v>20.2</v>
      </c>
      <c r="P3854">
        <v>14.1</v>
      </c>
      <c r="Q3854">
        <v>12.92</v>
      </c>
      <c r="R3854">
        <v>1.59</v>
      </c>
      <c r="S3854">
        <v>27.2</v>
      </c>
      <c r="U3854">
        <f>A3854-3438108179</f>
        <v>20808.301499843597</v>
      </c>
      <c r="V3854" s="7">
        <f t="shared" si="296"/>
        <v>41255.701253489584</v>
      </c>
      <c r="W3854" s="4">
        <f t="shared" si="300"/>
        <v>201.48000000000002</v>
      </c>
      <c r="X3854">
        <f t="shared" si="297"/>
        <v>0.45118632202746034</v>
      </c>
      <c r="Y3854">
        <f t="shared" si="298"/>
        <v>-5.57</v>
      </c>
      <c r="Z3854" s="5">
        <f t="shared" si="299"/>
        <v>8.4059300641212129</v>
      </c>
    </row>
    <row r="3855" spans="1:26" x14ac:dyDescent="0.35">
      <c r="A3855">
        <v>3438128992.62081</v>
      </c>
      <c r="B3855">
        <v>146.35</v>
      </c>
      <c r="C3855">
        <v>0.63</v>
      </c>
      <c r="D3855">
        <v>996.7</v>
      </c>
      <c r="E3855">
        <v>18.2</v>
      </c>
      <c r="F3855">
        <v>12.58</v>
      </c>
      <c r="G3855">
        <v>84.8</v>
      </c>
      <c r="H3855">
        <v>93.1</v>
      </c>
      <c r="I3855">
        <v>81.8</v>
      </c>
      <c r="J3855">
        <v>82.4</v>
      </c>
      <c r="K3855">
        <v>81.8</v>
      </c>
      <c r="L3855">
        <v>24.1</v>
      </c>
      <c r="M3855">
        <v>80.7</v>
      </c>
      <c r="N3855">
        <v>237</v>
      </c>
      <c r="O3855">
        <v>20.2</v>
      </c>
      <c r="P3855">
        <v>14.1</v>
      </c>
      <c r="Q3855">
        <v>12.92</v>
      </c>
      <c r="R3855">
        <v>1.59</v>
      </c>
      <c r="S3855">
        <v>27.2</v>
      </c>
      <c r="U3855">
        <f>A3855-3438108179</f>
        <v>20813.620810031891</v>
      </c>
      <c r="V3855" s="7">
        <f t="shared" si="296"/>
        <v>41255.701315055674</v>
      </c>
      <c r="W3855" s="4">
        <f t="shared" si="300"/>
        <v>201.51999999999998</v>
      </c>
      <c r="X3855">
        <f t="shared" si="297"/>
        <v>0.56430228070527111</v>
      </c>
      <c r="Y3855">
        <f t="shared" si="298"/>
        <v>-5.6199999999999992</v>
      </c>
      <c r="Z3855" s="5">
        <f t="shared" si="299"/>
        <v>8.5103230259289866</v>
      </c>
    </row>
    <row r="3856" spans="1:26" x14ac:dyDescent="0.35">
      <c r="A3856">
        <v>3438128997.9371099</v>
      </c>
      <c r="B3856">
        <v>146.4</v>
      </c>
      <c r="C3856">
        <v>0.56999999999999995</v>
      </c>
      <c r="D3856">
        <v>988</v>
      </c>
      <c r="E3856">
        <v>18.18</v>
      </c>
      <c r="F3856">
        <v>12.6</v>
      </c>
      <c r="G3856">
        <v>87.9</v>
      </c>
      <c r="H3856">
        <v>88.4</v>
      </c>
      <c r="I3856">
        <v>81.8</v>
      </c>
      <c r="J3856">
        <v>82.5</v>
      </c>
      <c r="K3856">
        <v>81.900000000000006</v>
      </c>
      <c r="L3856">
        <v>24.1</v>
      </c>
      <c r="M3856">
        <v>80.7</v>
      </c>
      <c r="N3856">
        <v>237</v>
      </c>
      <c r="O3856">
        <v>20.2</v>
      </c>
      <c r="P3856">
        <v>14.2</v>
      </c>
      <c r="Q3856">
        <v>12.92</v>
      </c>
      <c r="R3856">
        <v>1.59</v>
      </c>
      <c r="S3856">
        <v>27.1</v>
      </c>
      <c r="U3856">
        <f>A3856-3438108179</f>
        <v>20818.937109947205</v>
      </c>
      <c r="V3856" s="7">
        <f t="shared" si="296"/>
        <v>41255.70137658692</v>
      </c>
      <c r="W3856" s="4">
        <f t="shared" si="300"/>
        <v>201.57</v>
      </c>
      <c r="X3856">
        <f t="shared" si="297"/>
        <v>0.56440732968179841</v>
      </c>
      <c r="Y3856">
        <f t="shared" si="298"/>
        <v>-5.58</v>
      </c>
      <c r="Z3856" s="5">
        <f t="shared" si="299"/>
        <v>8.9151331417551507</v>
      </c>
    </row>
    <row r="3857" spans="1:26" x14ac:dyDescent="0.35">
      <c r="A3857">
        <v>3438129003.2524199</v>
      </c>
      <c r="B3857">
        <v>146.44999999999999</v>
      </c>
      <c r="C3857">
        <v>0.47</v>
      </c>
      <c r="D3857">
        <v>993.8</v>
      </c>
      <c r="E3857">
        <v>18.18</v>
      </c>
      <c r="F3857">
        <v>12.6</v>
      </c>
      <c r="G3857">
        <v>90.4</v>
      </c>
      <c r="H3857">
        <v>81.900000000000006</v>
      </c>
      <c r="I3857">
        <v>81.8</v>
      </c>
      <c r="J3857">
        <v>82.5</v>
      </c>
      <c r="K3857">
        <v>82</v>
      </c>
      <c r="L3857">
        <v>24.1</v>
      </c>
      <c r="M3857">
        <v>80.7</v>
      </c>
      <c r="N3857">
        <v>237</v>
      </c>
      <c r="O3857">
        <v>20.2</v>
      </c>
      <c r="P3857">
        <v>14.3</v>
      </c>
      <c r="Q3857">
        <v>12.92</v>
      </c>
      <c r="R3857">
        <v>1.59</v>
      </c>
      <c r="S3857">
        <v>27.1</v>
      </c>
      <c r="U3857">
        <f>A3857-3438108179</f>
        <v>20824.252419948578</v>
      </c>
      <c r="V3857" s="7">
        <f t="shared" si="296"/>
        <v>41255.701438106713</v>
      </c>
      <c r="W3857" s="4">
        <f t="shared" si="300"/>
        <v>201.62</v>
      </c>
      <c r="X3857">
        <f t="shared" si="297"/>
        <v>0.45093286617615636</v>
      </c>
      <c r="Y3857">
        <f t="shared" si="298"/>
        <v>-5.58</v>
      </c>
      <c r="Z3857" s="5">
        <f t="shared" si="299"/>
        <v>9.8178486390940893</v>
      </c>
    </row>
    <row r="3858" spans="1:26" x14ac:dyDescent="0.35">
      <c r="A3858">
        <v>3438129008.5747199</v>
      </c>
      <c r="B3858">
        <v>146.49</v>
      </c>
      <c r="C3858">
        <v>0.51</v>
      </c>
      <c r="D3858">
        <v>990.9</v>
      </c>
      <c r="E3858">
        <v>18.18</v>
      </c>
      <c r="F3858">
        <v>12.61</v>
      </c>
      <c r="G3858">
        <v>92</v>
      </c>
      <c r="H3858">
        <v>72.3</v>
      </c>
      <c r="I3858">
        <v>81.8</v>
      </c>
      <c r="J3858">
        <v>82.5</v>
      </c>
      <c r="K3858">
        <v>82.1</v>
      </c>
      <c r="L3858">
        <v>24.1</v>
      </c>
      <c r="M3858">
        <v>80.7</v>
      </c>
      <c r="N3858">
        <v>237</v>
      </c>
      <c r="O3858">
        <v>20.2</v>
      </c>
      <c r="P3858">
        <v>14.3</v>
      </c>
      <c r="Q3858">
        <v>12.92</v>
      </c>
      <c r="R3858">
        <v>1.59</v>
      </c>
      <c r="S3858">
        <v>27.2</v>
      </c>
      <c r="U3858">
        <f>A3858-3438108179</f>
        <v>20829.574719905853</v>
      </c>
      <c r="V3858" s="7">
        <f t="shared" si="296"/>
        <v>41255.701499707407</v>
      </c>
      <c r="W3858" s="4">
        <f t="shared" si="300"/>
        <v>201.66000000000003</v>
      </c>
      <c r="X3858">
        <f t="shared" si="297"/>
        <v>0.56430221397724234</v>
      </c>
      <c r="Y3858">
        <f t="shared" si="298"/>
        <v>-5.57</v>
      </c>
      <c r="Z3858" s="5">
        <f t="shared" si="299"/>
        <v>9.4165251652169797</v>
      </c>
    </row>
    <row r="3859" spans="1:26" x14ac:dyDescent="0.35">
      <c r="A3859">
        <v>3438129013.8910198</v>
      </c>
      <c r="B3859">
        <v>146.54</v>
      </c>
      <c r="C3859">
        <v>0.56999999999999995</v>
      </c>
      <c r="D3859">
        <v>988.4</v>
      </c>
      <c r="E3859">
        <v>18.170000000000002</v>
      </c>
      <c r="F3859">
        <v>12.62</v>
      </c>
      <c r="G3859">
        <v>93.2</v>
      </c>
      <c r="H3859">
        <v>64.3</v>
      </c>
      <c r="I3859">
        <v>81.900000000000006</v>
      </c>
      <c r="J3859">
        <v>82.5</v>
      </c>
      <c r="K3859">
        <v>82.1</v>
      </c>
      <c r="L3859">
        <v>24.1</v>
      </c>
      <c r="M3859">
        <v>80.8</v>
      </c>
      <c r="N3859">
        <v>237</v>
      </c>
      <c r="O3859">
        <v>20.2</v>
      </c>
      <c r="P3859">
        <v>14.5</v>
      </c>
      <c r="Q3859">
        <v>12.92</v>
      </c>
      <c r="R3859">
        <v>1.59</v>
      </c>
      <c r="S3859">
        <v>27.3</v>
      </c>
      <c r="U3859">
        <f>A3859-3438108179</f>
        <v>20834.891019821167</v>
      </c>
      <c r="V3859" s="7">
        <f t="shared" si="296"/>
        <v>41255.70156123866</v>
      </c>
      <c r="W3859" s="4">
        <f t="shared" si="300"/>
        <v>201.70999999999998</v>
      </c>
      <c r="X3859">
        <f t="shared" si="297"/>
        <v>0.67728887572149854</v>
      </c>
      <c r="Y3859">
        <f t="shared" si="298"/>
        <v>-5.5500000000000025</v>
      </c>
      <c r="Z3859" s="5">
        <f t="shared" si="299"/>
        <v>8.8911354316266227</v>
      </c>
    </row>
    <row r="3860" spans="1:26" x14ac:dyDescent="0.35">
      <c r="A3860">
        <v>3438129019.2063298</v>
      </c>
      <c r="B3860">
        <v>146.6</v>
      </c>
      <c r="C3860">
        <v>0.62</v>
      </c>
      <c r="D3860">
        <v>991.4</v>
      </c>
      <c r="E3860">
        <v>18.18</v>
      </c>
      <c r="F3860">
        <v>12.57</v>
      </c>
      <c r="G3860">
        <v>94.1</v>
      </c>
      <c r="H3860">
        <v>57.5</v>
      </c>
      <c r="I3860">
        <v>81.900000000000006</v>
      </c>
      <c r="J3860">
        <v>82.5</v>
      </c>
      <c r="K3860">
        <v>82.2</v>
      </c>
      <c r="L3860">
        <v>24.1</v>
      </c>
      <c r="M3860">
        <v>80.8</v>
      </c>
      <c r="N3860">
        <v>237</v>
      </c>
      <c r="O3860">
        <v>20.2</v>
      </c>
      <c r="P3860">
        <v>14.5</v>
      </c>
      <c r="Q3860">
        <v>12.92</v>
      </c>
      <c r="R3860">
        <v>1.59</v>
      </c>
      <c r="S3860">
        <v>27.3</v>
      </c>
      <c r="U3860">
        <f>A3860-3438108179</f>
        <v>20840.20632982254</v>
      </c>
      <c r="V3860" s="7">
        <f t="shared" si="296"/>
        <v>41255.701622758446</v>
      </c>
      <c r="W3860" s="4">
        <f t="shared" si="300"/>
        <v>201.76999999999998</v>
      </c>
      <c r="X3860">
        <f t="shared" si="297"/>
        <v>0.4512719730375967</v>
      </c>
      <c r="Y3860">
        <f t="shared" si="298"/>
        <v>-5.6099999999999994</v>
      </c>
      <c r="Z3860" s="5">
        <f t="shared" si="299"/>
        <v>8.5710444564300303</v>
      </c>
    </row>
    <row r="3861" spans="1:26" x14ac:dyDescent="0.35">
      <c r="A3861">
        <v>3438129024.5246301</v>
      </c>
      <c r="B3861">
        <v>146.63999999999999</v>
      </c>
      <c r="C3861">
        <v>0.51</v>
      </c>
      <c r="D3861">
        <v>993.8</v>
      </c>
      <c r="E3861">
        <v>18.170000000000002</v>
      </c>
      <c r="F3861">
        <v>12.62</v>
      </c>
      <c r="G3861">
        <v>93.5</v>
      </c>
      <c r="H3861">
        <v>51.5</v>
      </c>
      <c r="I3861">
        <v>81.900000000000006</v>
      </c>
      <c r="J3861">
        <v>82.4</v>
      </c>
      <c r="K3861">
        <v>82.2</v>
      </c>
      <c r="L3861">
        <v>24.1</v>
      </c>
      <c r="M3861">
        <v>80.8</v>
      </c>
      <c r="N3861">
        <v>237</v>
      </c>
      <c r="O3861">
        <v>20.2</v>
      </c>
      <c r="P3861">
        <v>14.6</v>
      </c>
      <c r="Q3861">
        <v>12.92</v>
      </c>
      <c r="R3861">
        <v>1.59</v>
      </c>
      <c r="S3861">
        <v>27.3</v>
      </c>
      <c r="U3861">
        <f>A3861-3438108179</f>
        <v>20845.524630069733</v>
      </c>
      <c r="V3861" s="7">
        <f t="shared" si="296"/>
        <v>41255.701684312851</v>
      </c>
      <c r="W3861" s="4">
        <f t="shared" si="300"/>
        <v>201.81</v>
      </c>
      <c r="X3861">
        <f t="shared" si="297"/>
        <v>0.56430121306383629</v>
      </c>
      <c r="Y3861">
        <f t="shared" si="298"/>
        <v>-5.5500000000000025</v>
      </c>
      <c r="Z3861" s="5">
        <f t="shared" si="299"/>
        <v>9.3996041719131487</v>
      </c>
    </row>
    <row r="3862" spans="1:26" x14ac:dyDescent="0.35">
      <c r="A3862">
        <v>3438129029.84094</v>
      </c>
      <c r="B3862">
        <v>146.69</v>
      </c>
      <c r="C3862">
        <v>0.51</v>
      </c>
      <c r="D3862">
        <v>993.1</v>
      </c>
      <c r="E3862">
        <v>18.170000000000002</v>
      </c>
      <c r="F3862">
        <v>12.61</v>
      </c>
      <c r="G3862">
        <v>88</v>
      </c>
      <c r="H3862">
        <v>46.6</v>
      </c>
      <c r="I3862">
        <v>81.900000000000006</v>
      </c>
      <c r="J3862">
        <v>82.3</v>
      </c>
      <c r="K3862">
        <v>82.2</v>
      </c>
      <c r="L3862">
        <v>24.1</v>
      </c>
      <c r="M3862">
        <v>80.8</v>
      </c>
      <c r="N3862">
        <v>237</v>
      </c>
      <c r="O3862">
        <v>20.2</v>
      </c>
      <c r="P3862">
        <v>14.6</v>
      </c>
      <c r="Q3862">
        <v>12.92</v>
      </c>
      <c r="R3862">
        <v>1.59</v>
      </c>
      <c r="S3862">
        <v>27.3</v>
      </c>
      <c r="U3862">
        <f>A3862-3438108179</f>
        <v>20850.840939998627</v>
      </c>
      <c r="V3862" s="7">
        <f t="shared" si="296"/>
        <v>41255.701745844213</v>
      </c>
      <c r="W3862" s="4">
        <f t="shared" si="300"/>
        <v>201.86</v>
      </c>
      <c r="X3862">
        <f t="shared" si="297"/>
        <v>0.56430221397756308</v>
      </c>
      <c r="Y3862">
        <f t="shared" si="298"/>
        <v>-5.5600000000000023</v>
      </c>
      <c r="Z3862" s="5">
        <f t="shared" si="299"/>
        <v>9.4080684727475212</v>
      </c>
    </row>
    <row r="3863" spans="1:26" x14ac:dyDescent="0.35">
      <c r="A3863">
        <v>3438129035.1572399</v>
      </c>
      <c r="B3863">
        <v>146.74</v>
      </c>
      <c r="C3863">
        <v>0.56999999999999995</v>
      </c>
      <c r="D3863">
        <v>1001.3</v>
      </c>
      <c r="E3863">
        <v>18.170000000000002</v>
      </c>
      <c r="F3863">
        <v>12.62</v>
      </c>
      <c r="G3863">
        <v>80.400000000000006</v>
      </c>
      <c r="H3863">
        <v>44.5</v>
      </c>
      <c r="I3863">
        <v>81.900000000000006</v>
      </c>
      <c r="J3863">
        <v>82.1</v>
      </c>
      <c r="K3863">
        <v>82.2</v>
      </c>
      <c r="L3863">
        <v>24.1</v>
      </c>
      <c r="M3863">
        <v>80.8</v>
      </c>
      <c r="N3863">
        <v>237</v>
      </c>
      <c r="O3863">
        <v>20.2</v>
      </c>
      <c r="P3863">
        <v>14.6</v>
      </c>
      <c r="Q3863">
        <v>12.92</v>
      </c>
      <c r="R3863">
        <v>1.59</v>
      </c>
      <c r="S3863">
        <v>27.3</v>
      </c>
      <c r="U3863">
        <f>A3863-3438108179</f>
        <v>20856.15723991394</v>
      </c>
      <c r="V3863" s="7">
        <f t="shared" si="296"/>
        <v>41255.701807375466</v>
      </c>
      <c r="W3863" s="4">
        <f t="shared" si="300"/>
        <v>201.91000000000003</v>
      </c>
      <c r="X3863">
        <f t="shared" si="297"/>
        <v>0.56408896613598236</v>
      </c>
      <c r="Y3863">
        <f t="shared" si="298"/>
        <v>-5.5500000000000025</v>
      </c>
      <c r="Z3863" s="5">
        <f t="shared" si="299"/>
        <v>8.8911354316266227</v>
      </c>
    </row>
    <row r="3864" spans="1:26" x14ac:dyDescent="0.35">
      <c r="A3864">
        <v>3438129040.4755502</v>
      </c>
      <c r="B3864">
        <v>146.79</v>
      </c>
      <c r="C3864">
        <v>0.56999999999999995</v>
      </c>
      <c r="D3864">
        <v>996.1</v>
      </c>
      <c r="E3864">
        <v>18.18</v>
      </c>
      <c r="F3864">
        <v>12.62</v>
      </c>
      <c r="G3864">
        <v>72.2</v>
      </c>
      <c r="H3864">
        <v>43.9</v>
      </c>
      <c r="I3864">
        <v>81.900000000000006</v>
      </c>
      <c r="J3864">
        <v>82</v>
      </c>
      <c r="K3864">
        <v>82.2</v>
      </c>
      <c r="L3864">
        <v>24.1</v>
      </c>
      <c r="M3864">
        <v>80.8</v>
      </c>
      <c r="N3864">
        <v>237</v>
      </c>
      <c r="O3864">
        <v>20.2</v>
      </c>
      <c r="P3864">
        <v>14.6</v>
      </c>
      <c r="Q3864">
        <v>12.92</v>
      </c>
      <c r="R3864">
        <v>1.59</v>
      </c>
      <c r="S3864">
        <v>27.3</v>
      </c>
      <c r="U3864">
        <f>A3864-3438108179</f>
        <v>20861.475550174713</v>
      </c>
      <c r="V3864" s="7">
        <f t="shared" ref="V3864:V3927" si="301">U3864/60/60/24+$V$22</f>
        <v>41255.70186892998</v>
      </c>
      <c r="W3864" s="4">
        <f t="shared" si="300"/>
        <v>201.95999999999998</v>
      </c>
      <c r="X3864">
        <f t="shared" ref="X3864:X3927" si="302">(B3865-B3864)/((V3865-V3864)*24*60)</f>
        <v>0.56430221397756308</v>
      </c>
      <c r="Y3864">
        <f t="shared" ref="Y3864:Y3927" si="303">F3864-E3864</f>
        <v>-5.5600000000000005</v>
      </c>
      <c r="Z3864" s="5">
        <f t="shared" ref="Z3864:Z3927" si="304">SQRT((E3864-F3864)/C3864*0.005238)*39.37</f>
        <v>8.8991418586714257</v>
      </c>
    </row>
    <row r="3865" spans="1:26" x14ac:dyDescent="0.35">
      <c r="A3865">
        <v>3438129045.7918501</v>
      </c>
      <c r="B3865">
        <v>146.84</v>
      </c>
      <c r="C3865">
        <v>0.55000000000000004</v>
      </c>
      <c r="D3865">
        <v>996.6</v>
      </c>
      <c r="E3865">
        <v>18.16</v>
      </c>
      <c r="F3865">
        <v>12.65</v>
      </c>
      <c r="G3865">
        <v>62.9</v>
      </c>
      <c r="H3865">
        <v>47.6</v>
      </c>
      <c r="I3865">
        <v>81.900000000000006</v>
      </c>
      <c r="J3865">
        <v>81.900000000000006</v>
      </c>
      <c r="K3865">
        <v>82.2</v>
      </c>
      <c r="L3865">
        <v>24.1</v>
      </c>
      <c r="M3865">
        <v>80.7</v>
      </c>
      <c r="N3865">
        <v>238</v>
      </c>
      <c r="O3865">
        <v>20.2</v>
      </c>
      <c r="P3865">
        <v>14.7</v>
      </c>
      <c r="Q3865">
        <v>12.92</v>
      </c>
      <c r="R3865">
        <v>1.59</v>
      </c>
      <c r="S3865">
        <v>27.3</v>
      </c>
      <c r="U3865">
        <f>A3865-3438108179</f>
        <v>20866.791850090027</v>
      </c>
      <c r="V3865" s="7">
        <f t="shared" si="301"/>
        <v>41255.701930461233</v>
      </c>
      <c r="W3865" s="4">
        <f t="shared" si="300"/>
        <v>202.01</v>
      </c>
      <c r="X3865">
        <f t="shared" si="302"/>
        <v>0.45400378586007345</v>
      </c>
      <c r="Y3865">
        <f t="shared" si="303"/>
        <v>-5.51</v>
      </c>
      <c r="Z3865" s="5">
        <f t="shared" si="304"/>
        <v>9.0186725015605038</v>
      </c>
    </row>
    <row r="3866" spans="1:26" x14ac:dyDescent="0.35">
      <c r="A3866">
        <v>3438129051.0781498</v>
      </c>
      <c r="B3866">
        <v>146.88</v>
      </c>
      <c r="C3866">
        <v>0.47</v>
      </c>
      <c r="D3866">
        <v>996.6</v>
      </c>
      <c r="E3866">
        <v>18.170000000000002</v>
      </c>
      <c r="F3866">
        <v>12.61</v>
      </c>
      <c r="G3866">
        <v>56</v>
      </c>
      <c r="H3866">
        <v>54.2</v>
      </c>
      <c r="I3866">
        <v>81.900000000000006</v>
      </c>
      <c r="J3866">
        <v>81.900000000000006</v>
      </c>
      <c r="K3866">
        <v>82.1</v>
      </c>
      <c r="L3866">
        <v>24.1</v>
      </c>
      <c r="M3866">
        <v>80.7</v>
      </c>
      <c r="N3866">
        <v>237</v>
      </c>
      <c r="O3866">
        <v>20.100000000000001</v>
      </c>
      <c r="P3866">
        <v>14.8</v>
      </c>
      <c r="Q3866">
        <v>12.92</v>
      </c>
      <c r="R3866">
        <v>1.59</v>
      </c>
      <c r="S3866">
        <v>27.3</v>
      </c>
      <c r="U3866">
        <f>A3866-3438108179</f>
        <v>20872.078149795532</v>
      </c>
      <c r="V3866" s="7">
        <f t="shared" si="301"/>
        <v>41255.701991645255</v>
      </c>
      <c r="W3866" s="4">
        <f t="shared" si="300"/>
        <v>202.05</v>
      </c>
      <c r="X3866">
        <f t="shared" si="302"/>
        <v>0.56398290253456584</v>
      </c>
      <c r="Y3866">
        <f t="shared" si="303"/>
        <v>-5.5600000000000023</v>
      </c>
      <c r="Z3866" s="5">
        <f t="shared" si="304"/>
        <v>9.800238134083731</v>
      </c>
    </row>
    <row r="3867" spans="1:26" x14ac:dyDescent="0.35">
      <c r="A3867">
        <v>3438129056.39746</v>
      </c>
      <c r="B3867">
        <v>146.93</v>
      </c>
      <c r="C3867">
        <v>0.56000000000000005</v>
      </c>
      <c r="D3867">
        <v>999</v>
      </c>
      <c r="E3867">
        <v>18.149999999999999</v>
      </c>
      <c r="F3867">
        <v>12.62</v>
      </c>
      <c r="G3867">
        <v>50.8</v>
      </c>
      <c r="H3867">
        <v>61.8</v>
      </c>
      <c r="I3867">
        <v>81.900000000000006</v>
      </c>
      <c r="J3867">
        <v>81.8</v>
      </c>
      <c r="K3867">
        <v>82.1</v>
      </c>
      <c r="L3867">
        <v>24.1</v>
      </c>
      <c r="M3867">
        <v>80.599999999999994</v>
      </c>
      <c r="N3867">
        <v>237</v>
      </c>
      <c r="O3867">
        <v>20.100000000000001</v>
      </c>
      <c r="P3867">
        <v>14.9</v>
      </c>
      <c r="Q3867">
        <v>12.92</v>
      </c>
      <c r="R3867">
        <v>1.59</v>
      </c>
      <c r="S3867">
        <v>27.3</v>
      </c>
      <c r="U3867">
        <f>A3867-3438108179</f>
        <v>20877.397459983826</v>
      </c>
      <c r="V3867" s="7">
        <f t="shared" si="301"/>
        <v>41255.702053211346</v>
      </c>
      <c r="W3867" s="4">
        <f t="shared" si="300"/>
        <v>202.10000000000002</v>
      </c>
      <c r="X3867">
        <f t="shared" si="302"/>
        <v>0.56430228070495037</v>
      </c>
      <c r="Y3867">
        <f t="shared" si="303"/>
        <v>-5.5299999999999994</v>
      </c>
      <c r="Z3867" s="5">
        <f t="shared" si="304"/>
        <v>8.9539922465749857</v>
      </c>
    </row>
    <row r="3868" spans="1:26" x14ac:dyDescent="0.35">
      <c r="A3868">
        <v>3438129061.7137599</v>
      </c>
      <c r="B3868">
        <v>146.97999999999999</v>
      </c>
      <c r="C3868">
        <v>0.62</v>
      </c>
      <c r="D3868">
        <v>998.6</v>
      </c>
      <c r="E3868">
        <v>18.14</v>
      </c>
      <c r="F3868">
        <v>12.6</v>
      </c>
      <c r="G3868">
        <v>47.1</v>
      </c>
      <c r="H3868">
        <v>68.7</v>
      </c>
      <c r="I3868">
        <v>81.900000000000006</v>
      </c>
      <c r="J3868">
        <v>81.8</v>
      </c>
      <c r="K3868">
        <v>82.1</v>
      </c>
      <c r="L3868">
        <v>24.1</v>
      </c>
      <c r="M3868">
        <v>80.599999999999994</v>
      </c>
      <c r="N3868">
        <v>238</v>
      </c>
      <c r="O3868">
        <v>20.2</v>
      </c>
      <c r="P3868">
        <v>15</v>
      </c>
      <c r="Q3868">
        <v>12.92</v>
      </c>
      <c r="R3868">
        <v>1.59</v>
      </c>
      <c r="S3868">
        <v>27.3</v>
      </c>
      <c r="U3868">
        <f>A3868-3438108179</f>
        <v>20882.713759899139</v>
      </c>
      <c r="V3868" s="7">
        <f t="shared" si="301"/>
        <v>41255.702114742591</v>
      </c>
      <c r="W3868" s="4">
        <f t="shared" si="300"/>
        <v>202.14999999999998</v>
      </c>
      <c r="X3868">
        <f t="shared" si="302"/>
        <v>0.56419607017577711</v>
      </c>
      <c r="Y3868">
        <f t="shared" si="303"/>
        <v>-5.5400000000000009</v>
      </c>
      <c r="Z3868" s="5">
        <f t="shared" si="304"/>
        <v>8.5174030612270553</v>
      </c>
    </row>
    <row r="3869" spans="1:26" x14ac:dyDescent="0.35">
      <c r="A3869">
        <v>3438129067.0310602</v>
      </c>
      <c r="B3869">
        <v>147.03</v>
      </c>
      <c r="C3869">
        <v>0.56000000000000005</v>
      </c>
      <c r="D3869">
        <v>1006.7</v>
      </c>
      <c r="E3869">
        <v>18.14</v>
      </c>
      <c r="F3869">
        <v>12.63</v>
      </c>
      <c r="G3869">
        <v>45.6</v>
      </c>
      <c r="H3869">
        <v>75.400000000000006</v>
      </c>
      <c r="I3869">
        <v>81.900000000000006</v>
      </c>
      <c r="J3869">
        <v>81.8</v>
      </c>
      <c r="K3869">
        <v>82.1</v>
      </c>
      <c r="L3869">
        <v>24.1</v>
      </c>
      <c r="M3869">
        <v>80.599999999999994</v>
      </c>
      <c r="N3869">
        <v>238</v>
      </c>
      <c r="O3869">
        <v>20.2</v>
      </c>
      <c r="P3869">
        <v>15</v>
      </c>
      <c r="Q3869">
        <v>12.92</v>
      </c>
      <c r="R3869">
        <v>1.59</v>
      </c>
      <c r="S3869">
        <v>27.2</v>
      </c>
      <c r="U3869">
        <f>A3869-3438108179</f>
        <v>20888.031060218811</v>
      </c>
      <c r="V3869" s="7">
        <f t="shared" si="301"/>
        <v>41255.70217628542</v>
      </c>
      <c r="W3869" s="4">
        <f t="shared" si="300"/>
        <v>202.2</v>
      </c>
      <c r="X3869">
        <f t="shared" si="302"/>
        <v>0.56408896613630299</v>
      </c>
      <c r="Y3869">
        <f t="shared" si="303"/>
        <v>-5.51</v>
      </c>
      <c r="Z3869" s="5">
        <f t="shared" si="304"/>
        <v>8.9377859124819441</v>
      </c>
    </row>
    <row r="3870" spans="1:26" x14ac:dyDescent="0.35">
      <c r="A3870">
        <v>3438129072.34937</v>
      </c>
      <c r="B3870">
        <v>147.08000000000001</v>
      </c>
      <c r="C3870">
        <v>0.5</v>
      </c>
      <c r="D3870">
        <v>1004.1</v>
      </c>
      <c r="E3870">
        <v>18.149999999999999</v>
      </c>
      <c r="F3870">
        <v>12.61</v>
      </c>
      <c r="G3870">
        <v>48.9</v>
      </c>
      <c r="H3870">
        <v>80</v>
      </c>
      <c r="I3870">
        <v>81.900000000000006</v>
      </c>
      <c r="J3870">
        <v>81.8</v>
      </c>
      <c r="K3870">
        <v>82.1</v>
      </c>
      <c r="L3870">
        <v>24.2</v>
      </c>
      <c r="M3870">
        <v>80.599999999999994</v>
      </c>
      <c r="N3870">
        <v>238</v>
      </c>
      <c r="O3870">
        <v>20.2</v>
      </c>
      <c r="P3870">
        <v>15.1</v>
      </c>
      <c r="Q3870">
        <v>12.92</v>
      </c>
      <c r="R3870">
        <v>1.59</v>
      </c>
      <c r="S3870">
        <v>27.2</v>
      </c>
      <c r="U3870">
        <f>A3870-3438108179</f>
        <v>20893.349370002747</v>
      </c>
      <c r="V3870" s="7">
        <f t="shared" si="301"/>
        <v>41255.702237839934</v>
      </c>
      <c r="W3870" s="4">
        <f t="shared" si="300"/>
        <v>202.25</v>
      </c>
      <c r="X3870">
        <f t="shared" si="302"/>
        <v>0.45101762174435472</v>
      </c>
      <c r="Y3870">
        <f t="shared" si="303"/>
        <v>-5.5399999999999991</v>
      </c>
      <c r="Z3870" s="5">
        <f t="shared" si="304"/>
        <v>9.4845786456318635</v>
      </c>
    </row>
    <row r="3871" spans="1:26" x14ac:dyDescent="0.35">
      <c r="A3871">
        <v>3438129077.67067</v>
      </c>
      <c r="B3871">
        <v>147.12</v>
      </c>
      <c r="C3871">
        <v>0.55000000000000004</v>
      </c>
      <c r="D3871">
        <v>1007.2</v>
      </c>
      <c r="E3871">
        <v>18.14</v>
      </c>
      <c r="F3871">
        <v>12.66</v>
      </c>
      <c r="G3871">
        <v>54.6</v>
      </c>
      <c r="H3871">
        <v>84.6</v>
      </c>
      <c r="I3871">
        <v>82</v>
      </c>
      <c r="J3871">
        <v>81.8</v>
      </c>
      <c r="K3871">
        <v>82.1</v>
      </c>
      <c r="L3871">
        <v>24.2</v>
      </c>
      <c r="M3871">
        <v>80.7</v>
      </c>
      <c r="N3871">
        <v>239</v>
      </c>
      <c r="O3871">
        <v>20.2</v>
      </c>
      <c r="P3871">
        <v>15.1</v>
      </c>
      <c r="Q3871">
        <v>12.92</v>
      </c>
      <c r="R3871">
        <v>1.59</v>
      </c>
      <c r="S3871">
        <v>27.1</v>
      </c>
      <c r="U3871">
        <f>A3871-3438108179</f>
        <v>20898.670670032501</v>
      </c>
      <c r="V3871" s="7">
        <f t="shared" si="301"/>
        <v>41255.702299429053</v>
      </c>
      <c r="W3871" s="4">
        <f t="shared" si="300"/>
        <v>202.29000000000002</v>
      </c>
      <c r="X3871">
        <f t="shared" si="302"/>
        <v>0.56398290253424532</v>
      </c>
      <c r="Y3871">
        <f t="shared" si="303"/>
        <v>-5.48</v>
      </c>
      <c r="Z3871" s="5">
        <f t="shared" si="304"/>
        <v>8.9940872513664605</v>
      </c>
    </row>
    <row r="3872" spans="1:26" x14ac:dyDescent="0.35">
      <c r="A3872">
        <v>3438129082.9899802</v>
      </c>
      <c r="B3872">
        <v>147.16999999999999</v>
      </c>
      <c r="C3872">
        <v>0.55000000000000004</v>
      </c>
      <c r="D3872">
        <v>1010.5</v>
      </c>
      <c r="E3872">
        <v>18.12</v>
      </c>
      <c r="F3872">
        <v>12.65</v>
      </c>
      <c r="G3872">
        <v>62</v>
      </c>
      <c r="H3872">
        <v>88.4</v>
      </c>
      <c r="I3872">
        <v>82</v>
      </c>
      <c r="J3872">
        <v>81.8</v>
      </c>
      <c r="K3872">
        <v>82.1</v>
      </c>
      <c r="L3872">
        <v>24.1</v>
      </c>
      <c r="M3872">
        <v>80.7</v>
      </c>
      <c r="N3872">
        <v>240</v>
      </c>
      <c r="O3872">
        <v>20.2</v>
      </c>
      <c r="P3872">
        <v>15.2</v>
      </c>
      <c r="Q3872">
        <v>12.92</v>
      </c>
      <c r="R3872">
        <v>1.59</v>
      </c>
      <c r="S3872">
        <v>27</v>
      </c>
      <c r="U3872">
        <f>A3872-3438108179</f>
        <v>20903.989980220795</v>
      </c>
      <c r="V3872" s="7">
        <f t="shared" si="301"/>
        <v>41255.702360995143</v>
      </c>
      <c r="W3872" s="4">
        <f t="shared" si="300"/>
        <v>202.33999999999997</v>
      </c>
      <c r="X3872">
        <f t="shared" si="302"/>
        <v>0.56398403562433619</v>
      </c>
      <c r="Y3872">
        <f t="shared" si="303"/>
        <v>-5.4700000000000006</v>
      </c>
      <c r="Z3872" s="5">
        <f t="shared" si="304"/>
        <v>8.9858772202155688</v>
      </c>
    </row>
    <row r="3873" spans="1:26" x14ac:dyDescent="0.35">
      <c r="A3873">
        <v>3438129088.3092799</v>
      </c>
      <c r="B3873">
        <v>147.22</v>
      </c>
      <c r="C3873">
        <v>0.6</v>
      </c>
      <c r="D3873">
        <v>1012.7</v>
      </c>
      <c r="E3873">
        <v>18.13</v>
      </c>
      <c r="F3873">
        <v>12.59</v>
      </c>
      <c r="G3873">
        <v>68.5</v>
      </c>
      <c r="H3873">
        <v>90.8</v>
      </c>
      <c r="I3873">
        <v>82</v>
      </c>
      <c r="J3873">
        <v>81.8</v>
      </c>
      <c r="K3873">
        <v>82.1</v>
      </c>
      <c r="L3873">
        <v>24.1</v>
      </c>
      <c r="M3873">
        <v>80.7</v>
      </c>
      <c r="N3873">
        <v>237</v>
      </c>
      <c r="O3873">
        <v>20.2</v>
      </c>
      <c r="P3873">
        <v>15.2</v>
      </c>
      <c r="Q3873">
        <v>12.92</v>
      </c>
      <c r="R3873">
        <v>1.59</v>
      </c>
      <c r="S3873">
        <v>26.9</v>
      </c>
      <c r="U3873">
        <f>A3873-3438108179</f>
        <v>20909.309279918671</v>
      </c>
      <c r="V3873" s="7">
        <f t="shared" si="301"/>
        <v>41255.702422561109</v>
      </c>
      <c r="W3873" s="4">
        <f t="shared" si="300"/>
        <v>202.39</v>
      </c>
      <c r="X3873">
        <f t="shared" si="302"/>
        <v>0.56440732968211926</v>
      </c>
      <c r="Y3873">
        <f t="shared" si="303"/>
        <v>-5.5399999999999991</v>
      </c>
      <c r="Z3873" s="5">
        <f t="shared" si="304"/>
        <v>8.6581961210739493</v>
      </c>
    </row>
    <row r="3874" spans="1:26" x14ac:dyDescent="0.35">
      <c r="A3874">
        <v>3438129093.6245899</v>
      </c>
      <c r="B3874">
        <v>147.27000000000001</v>
      </c>
      <c r="C3874">
        <v>0.55000000000000004</v>
      </c>
      <c r="D3874">
        <v>1012.8</v>
      </c>
      <c r="E3874">
        <v>18.14</v>
      </c>
      <c r="F3874">
        <v>12.57</v>
      </c>
      <c r="G3874">
        <v>74.599999999999994</v>
      </c>
      <c r="H3874">
        <v>92.1</v>
      </c>
      <c r="I3874">
        <v>82</v>
      </c>
      <c r="J3874">
        <v>81.8</v>
      </c>
      <c r="K3874">
        <v>82.1</v>
      </c>
      <c r="L3874">
        <v>24.1</v>
      </c>
      <c r="M3874">
        <v>80.7</v>
      </c>
      <c r="N3874">
        <v>235</v>
      </c>
      <c r="O3874">
        <v>20.2</v>
      </c>
      <c r="P3874">
        <v>15.2</v>
      </c>
      <c r="Q3874">
        <v>12.92</v>
      </c>
      <c r="R3874">
        <v>1.59</v>
      </c>
      <c r="S3874">
        <v>26.9</v>
      </c>
      <c r="U3874">
        <f>A3874-3438108179</f>
        <v>20914.624589920044</v>
      </c>
      <c r="V3874" s="7">
        <f t="shared" si="301"/>
        <v>41255.702484080903</v>
      </c>
      <c r="W3874" s="4">
        <f t="shared" si="300"/>
        <v>202.44</v>
      </c>
      <c r="X3874">
        <f t="shared" si="302"/>
        <v>0.5661124529855891</v>
      </c>
      <c r="Y3874">
        <f t="shared" si="303"/>
        <v>-5.57</v>
      </c>
      <c r="Z3874" s="5">
        <f t="shared" si="304"/>
        <v>9.0676430289698455</v>
      </c>
    </row>
    <row r="3875" spans="1:26" x14ac:dyDescent="0.35">
      <c r="A3875">
        <v>3438129098.9238901</v>
      </c>
      <c r="B3875">
        <v>147.32</v>
      </c>
      <c r="C3875">
        <v>0.53</v>
      </c>
      <c r="D3875">
        <v>1013.2</v>
      </c>
      <c r="E3875">
        <v>18.12</v>
      </c>
      <c r="F3875">
        <v>12.6</v>
      </c>
      <c r="G3875">
        <v>80.8</v>
      </c>
      <c r="H3875">
        <v>93.5</v>
      </c>
      <c r="I3875">
        <v>82</v>
      </c>
      <c r="J3875">
        <v>81.8</v>
      </c>
      <c r="K3875">
        <v>82.2</v>
      </c>
      <c r="L3875">
        <v>24.1</v>
      </c>
      <c r="M3875">
        <v>80.7</v>
      </c>
      <c r="N3875">
        <v>235</v>
      </c>
      <c r="O3875">
        <v>20.2</v>
      </c>
      <c r="P3875">
        <v>15.2</v>
      </c>
      <c r="Q3875">
        <v>12.92</v>
      </c>
      <c r="R3875">
        <v>1.59</v>
      </c>
      <c r="S3875">
        <v>26.9</v>
      </c>
      <c r="U3875">
        <f>A3875-3438108179</f>
        <v>20919.923890113831</v>
      </c>
      <c r="V3875" s="7">
        <f t="shared" si="301"/>
        <v>41255.702545415399</v>
      </c>
      <c r="W3875" s="4">
        <f t="shared" si="300"/>
        <v>202.49</v>
      </c>
      <c r="X3875">
        <f t="shared" si="302"/>
        <v>0.67780023914933962</v>
      </c>
      <c r="Y3875">
        <f t="shared" si="303"/>
        <v>-5.5200000000000014</v>
      </c>
      <c r="Z3875" s="5">
        <f t="shared" si="304"/>
        <v>9.1955935271054354</v>
      </c>
    </row>
    <row r="3876" spans="1:26" x14ac:dyDescent="0.35">
      <c r="A3876">
        <v>3438129104.2351899</v>
      </c>
      <c r="B3876">
        <v>147.38</v>
      </c>
      <c r="C3876">
        <v>0.57999999999999996</v>
      </c>
      <c r="D3876">
        <v>1016.6</v>
      </c>
      <c r="E3876">
        <v>18.13</v>
      </c>
      <c r="F3876">
        <v>12.61</v>
      </c>
      <c r="G3876">
        <v>85.4</v>
      </c>
      <c r="H3876">
        <v>93.6</v>
      </c>
      <c r="I3876">
        <v>82</v>
      </c>
      <c r="J3876">
        <v>81.8</v>
      </c>
      <c r="K3876">
        <v>82.2</v>
      </c>
      <c r="L3876">
        <v>24.1</v>
      </c>
      <c r="M3876">
        <v>80.7</v>
      </c>
      <c r="N3876">
        <v>236</v>
      </c>
      <c r="O3876">
        <v>20.2</v>
      </c>
      <c r="P3876">
        <v>15.3</v>
      </c>
      <c r="Q3876">
        <v>12.92</v>
      </c>
      <c r="R3876">
        <v>1.59</v>
      </c>
      <c r="S3876">
        <v>26.9</v>
      </c>
      <c r="U3876">
        <f>A3876-3438108179</f>
        <v>20925.235189914703</v>
      </c>
      <c r="V3876" s="7">
        <f t="shared" si="301"/>
        <v>41255.702606888772</v>
      </c>
      <c r="W3876" s="4">
        <f t="shared" si="300"/>
        <v>202.55</v>
      </c>
      <c r="X3876">
        <f t="shared" si="302"/>
        <v>0.56408889945903351</v>
      </c>
      <c r="Y3876">
        <f t="shared" si="303"/>
        <v>-5.52</v>
      </c>
      <c r="Z3876" s="5">
        <f t="shared" si="304"/>
        <v>8.7903001368224434</v>
      </c>
    </row>
    <row r="3877" spans="1:26" x14ac:dyDescent="0.35">
      <c r="A3877">
        <v>3438129109.5535002</v>
      </c>
      <c r="B3877">
        <v>147.43</v>
      </c>
      <c r="C3877">
        <v>0.6</v>
      </c>
      <c r="D3877">
        <v>1020.5</v>
      </c>
      <c r="E3877">
        <v>18.12</v>
      </c>
      <c r="F3877">
        <v>12.56</v>
      </c>
      <c r="G3877">
        <v>87.6</v>
      </c>
      <c r="H3877">
        <v>90.1</v>
      </c>
      <c r="I3877">
        <v>82</v>
      </c>
      <c r="J3877">
        <v>81.7</v>
      </c>
      <c r="K3877">
        <v>82.2</v>
      </c>
      <c r="L3877">
        <v>24.1</v>
      </c>
      <c r="M3877">
        <v>80.7</v>
      </c>
      <c r="N3877">
        <v>235</v>
      </c>
      <c r="O3877">
        <v>20.2</v>
      </c>
      <c r="P3877">
        <v>15.3</v>
      </c>
      <c r="Q3877">
        <v>12.92</v>
      </c>
      <c r="R3877">
        <v>1.59</v>
      </c>
      <c r="S3877">
        <v>26.9</v>
      </c>
      <c r="U3877">
        <f>A3877-3438108179</f>
        <v>20930.553500175476</v>
      </c>
      <c r="V3877" s="7">
        <f t="shared" si="301"/>
        <v>41255.702668443293</v>
      </c>
      <c r="W3877" s="4">
        <f t="shared" si="300"/>
        <v>202.60000000000002</v>
      </c>
      <c r="X3877">
        <f t="shared" si="302"/>
        <v>0.56398403562401567</v>
      </c>
      <c r="Y3877">
        <f t="shared" si="303"/>
        <v>-5.5600000000000005</v>
      </c>
      <c r="Z3877" s="5">
        <f t="shared" si="304"/>
        <v>8.6738105541751356</v>
      </c>
    </row>
    <row r="3878" spans="1:26" x14ac:dyDescent="0.35">
      <c r="A3878">
        <v>3438129114.8727999</v>
      </c>
      <c r="B3878">
        <v>147.47999999999999</v>
      </c>
      <c r="C3878">
        <v>0.57999999999999996</v>
      </c>
      <c r="D3878">
        <v>1017.9</v>
      </c>
      <c r="E3878">
        <v>18.11</v>
      </c>
      <c r="F3878">
        <v>12.6</v>
      </c>
      <c r="G3878">
        <v>90</v>
      </c>
      <c r="H3878">
        <v>82.5</v>
      </c>
      <c r="I3878">
        <v>82</v>
      </c>
      <c r="J3878">
        <v>81.7</v>
      </c>
      <c r="K3878">
        <v>82.2</v>
      </c>
      <c r="L3878">
        <v>24.1</v>
      </c>
      <c r="M3878">
        <v>80.7</v>
      </c>
      <c r="N3878">
        <v>236</v>
      </c>
      <c r="O3878">
        <v>20.2</v>
      </c>
      <c r="P3878">
        <v>15.3</v>
      </c>
      <c r="Q3878">
        <v>12.92</v>
      </c>
      <c r="R3878">
        <v>1.59</v>
      </c>
      <c r="S3878">
        <v>26.9</v>
      </c>
      <c r="U3878">
        <f>A3878-3438108179</f>
        <v>20935.872799873352</v>
      </c>
      <c r="V3878" s="7">
        <f t="shared" si="301"/>
        <v>41255.70273000926</v>
      </c>
      <c r="W3878" s="4">
        <f t="shared" si="300"/>
        <v>202.64999999999998</v>
      </c>
      <c r="X3878">
        <f t="shared" si="302"/>
        <v>0.56408896613630299</v>
      </c>
      <c r="Y3878">
        <f t="shared" si="303"/>
        <v>-5.51</v>
      </c>
      <c r="Z3878" s="5">
        <f t="shared" si="304"/>
        <v>8.7823342990858624</v>
      </c>
    </row>
    <row r="3879" spans="1:26" x14ac:dyDescent="0.35">
      <c r="A3879">
        <v>3438129120.1911101</v>
      </c>
      <c r="B3879">
        <v>147.53</v>
      </c>
      <c r="C3879">
        <v>0.56999999999999995</v>
      </c>
      <c r="D3879">
        <v>1027.7</v>
      </c>
      <c r="E3879">
        <v>18.13</v>
      </c>
      <c r="F3879">
        <v>12.6</v>
      </c>
      <c r="G3879">
        <v>91.9</v>
      </c>
      <c r="H3879">
        <v>73.5</v>
      </c>
      <c r="I3879">
        <v>82</v>
      </c>
      <c r="J3879">
        <v>81.7</v>
      </c>
      <c r="K3879">
        <v>82.2</v>
      </c>
      <c r="L3879">
        <v>24.1</v>
      </c>
      <c r="M3879">
        <v>80.7</v>
      </c>
      <c r="N3879">
        <v>236</v>
      </c>
      <c r="O3879">
        <v>20.2</v>
      </c>
      <c r="P3879">
        <v>15.3</v>
      </c>
      <c r="Q3879">
        <v>12.92</v>
      </c>
      <c r="R3879">
        <v>1.59</v>
      </c>
      <c r="S3879">
        <v>26.9</v>
      </c>
      <c r="U3879">
        <f>A3879-3438108179</f>
        <v>20941.191110134125</v>
      </c>
      <c r="V3879" s="7">
        <f t="shared" si="301"/>
        <v>41255.702791563774</v>
      </c>
      <c r="W3879" s="4">
        <f t="shared" si="300"/>
        <v>202.7</v>
      </c>
      <c r="X3879">
        <f t="shared" si="302"/>
        <v>0.67678076276611665</v>
      </c>
      <c r="Y3879">
        <f t="shared" si="303"/>
        <v>-5.5299999999999994</v>
      </c>
      <c r="Z3879" s="5">
        <f t="shared" si="304"/>
        <v>8.8751009092327031</v>
      </c>
    </row>
    <row r="3880" spans="1:26" x14ac:dyDescent="0.35">
      <c r="A3880">
        <v>3438129125.5104098</v>
      </c>
      <c r="B3880">
        <v>147.59</v>
      </c>
      <c r="C3880">
        <v>0.65</v>
      </c>
      <c r="D3880">
        <v>1016.6</v>
      </c>
      <c r="E3880">
        <v>18.09</v>
      </c>
      <c r="F3880">
        <v>12.59</v>
      </c>
      <c r="G3880">
        <v>93.2</v>
      </c>
      <c r="H3880">
        <v>65.900000000000006</v>
      </c>
      <c r="I3880">
        <v>82</v>
      </c>
      <c r="J3880">
        <v>81.7</v>
      </c>
      <c r="K3880">
        <v>82.2</v>
      </c>
      <c r="L3880">
        <v>24.1</v>
      </c>
      <c r="M3880">
        <v>80.7</v>
      </c>
      <c r="N3880">
        <v>236</v>
      </c>
      <c r="O3880">
        <v>20.2</v>
      </c>
      <c r="P3880">
        <v>15.3</v>
      </c>
      <c r="Q3880">
        <v>12.92</v>
      </c>
      <c r="R3880">
        <v>1.59</v>
      </c>
      <c r="S3880">
        <v>26.9</v>
      </c>
      <c r="U3880">
        <f>A3880-3438108179</f>
        <v>20946.510409832001</v>
      </c>
      <c r="V3880" s="7">
        <f t="shared" si="301"/>
        <v>41255.702853129747</v>
      </c>
      <c r="W3880" s="4">
        <f t="shared" si="300"/>
        <v>202.76</v>
      </c>
      <c r="X3880">
        <f t="shared" si="302"/>
        <v>0.67690803956958134</v>
      </c>
      <c r="Y3880">
        <f t="shared" si="303"/>
        <v>-5.5</v>
      </c>
      <c r="Z3880" s="5">
        <f t="shared" si="304"/>
        <v>8.2884405782158677</v>
      </c>
    </row>
    <row r="3881" spans="1:26" x14ac:dyDescent="0.35">
      <c r="A3881">
        <v>3438129130.8287101</v>
      </c>
      <c r="B3881">
        <v>147.65</v>
      </c>
      <c r="C3881">
        <v>0.56000000000000005</v>
      </c>
      <c r="D3881">
        <v>1142.0999999999999</v>
      </c>
      <c r="E3881">
        <v>18.12</v>
      </c>
      <c r="F3881">
        <v>12.58</v>
      </c>
      <c r="G3881">
        <v>94.1</v>
      </c>
      <c r="H3881">
        <v>58</v>
      </c>
      <c r="I3881">
        <v>82</v>
      </c>
      <c r="J3881">
        <v>81.599999999999994</v>
      </c>
      <c r="K3881">
        <v>82.2</v>
      </c>
      <c r="L3881">
        <v>24.1</v>
      </c>
      <c r="M3881">
        <v>80.7</v>
      </c>
      <c r="N3881">
        <v>235</v>
      </c>
      <c r="O3881">
        <v>20.2</v>
      </c>
      <c r="P3881">
        <v>15.4</v>
      </c>
      <c r="Q3881">
        <v>12.92</v>
      </c>
      <c r="R3881">
        <v>1.59</v>
      </c>
      <c r="S3881">
        <v>27</v>
      </c>
      <c r="U3881">
        <f>A3881-3438108179</f>
        <v>20951.828710079193</v>
      </c>
      <c r="V3881" s="7">
        <f t="shared" si="301"/>
        <v>41255.702914684145</v>
      </c>
      <c r="W3881" s="4">
        <f t="shared" si="300"/>
        <v>202.82</v>
      </c>
      <c r="X3881">
        <f t="shared" si="302"/>
        <v>0.9049244612239461</v>
      </c>
      <c r="Y3881">
        <f t="shared" si="303"/>
        <v>-5.5400000000000009</v>
      </c>
      <c r="Z3881" s="5">
        <f t="shared" si="304"/>
        <v>8.9620844237770463</v>
      </c>
    </row>
    <row r="3882" spans="1:26" x14ac:dyDescent="0.35">
      <c r="A3882">
        <v>3438129136.1330199</v>
      </c>
      <c r="B3882">
        <v>147.72999999999999</v>
      </c>
      <c r="C3882">
        <v>0.7</v>
      </c>
      <c r="D3882">
        <v>1015.1</v>
      </c>
      <c r="E3882">
        <v>18.09</v>
      </c>
      <c r="F3882">
        <v>12.6</v>
      </c>
      <c r="G3882">
        <v>93.4</v>
      </c>
      <c r="H3882">
        <v>52.3</v>
      </c>
      <c r="I3882">
        <v>81.900000000000006</v>
      </c>
      <c r="J3882">
        <v>81.599999999999994</v>
      </c>
      <c r="K3882">
        <v>82.2</v>
      </c>
      <c r="L3882">
        <v>24.1</v>
      </c>
      <c r="M3882">
        <v>80.7</v>
      </c>
      <c r="N3882">
        <v>235</v>
      </c>
      <c r="O3882">
        <v>20.2</v>
      </c>
      <c r="P3882">
        <v>15.4</v>
      </c>
      <c r="Q3882">
        <v>12.92</v>
      </c>
      <c r="R3882">
        <v>1.59</v>
      </c>
      <c r="S3882">
        <v>27.1</v>
      </c>
      <c r="U3882">
        <f>A3882-3438108179</f>
        <v>20957.133019924164</v>
      </c>
      <c r="V3882" s="7">
        <f t="shared" si="301"/>
        <v>41255.702976076624</v>
      </c>
      <c r="W3882" s="4">
        <f t="shared" si="300"/>
        <v>202.89999999999998</v>
      </c>
      <c r="X3882">
        <f t="shared" si="302"/>
        <v>0.67971980707524271</v>
      </c>
      <c r="Y3882">
        <f t="shared" si="303"/>
        <v>-5.49</v>
      </c>
      <c r="Z3882" s="5">
        <f t="shared" si="304"/>
        <v>7.9796770302059929</v>
      </c>
    </row>
    <row r="3883" spans="1:26" x14ac:dyDescent="0.35">
      <c r="A3883">
        <v>3438129141.4293199</v>
      </c>
      <c r="B3883">
        <v>147.79</v>
      </c>
      <c r="C3883">
        <v>0.68</v>
      </c>
      <c r="D3883">
        <v>1015.7</v>
      </c>
      <c r="E3883">
        <v>18.11</v>
      </c>
      <c r="F3883">
        <v>12.56</v>
      </c>
      <c r="G3883">
        <v>87.7</v>
      </c>
      <c r="H3883">
        <v>46.9</v>
      </c>
      <c r="I3883">
        <v>81.900000000000006</v>
      </c>
      <c r="J3883">
        <v>81.5</v>
      </c>
      <c r="K3883">
        <v>82.1</v>
      </c>
      <c r="L3883">
        <v>24.1</v>
      </c>
      <c r="M3883">
        <v>80.7</v>
      </c>
      <c r="N3883">
        <v>235</v>
      </c>
      <c r="O3883">
        <v>20.2</v>
      </c>
      <c r="P3883">
        <v>15.4</v>
      </c>
      <c r="Q3883">
        <v>12.92</v>
      </c>
      <c r="R3883">
        <v>1.59</v>
      </c>
      <c r="S3883">
        <v>27.1</v>
      </c>
      <c r="U3883">
        <f>A3883-3438108179</f>
        <v>20962.429319858551</v>
      </c>
      <c r="V3883" s="7">
        <f t="shared" si="301"/>
        <v>41255.703037376392</v>
      </c>
      <c r="W3883" s="4">
        <f t="shared" si="300"/>
        <v>202.95999999999998</v>
      </c>
      <c r="X3883">
        <f t="shared" si="302"/>
        <v>0.67690803956958134</v>
      </c>
      <c r="Y3883">
        <f t="shared" si="303"/>
        <v>-5.5499999999999989</v>
      </c>
      <c r="Z3883" s="5">
        <f t="shared" si="304"/>
        <v>8.1402959983949756</v>
      </c>
    </row>
    <row r="3884" spans="1:26" x14ac:dyDescent="0.35">
      <c r="A3884">
        <v>3438129146.7476201</v>
      </c>
      <c r="B3884">
        <v>147.85</v>
      </c>
      <c r="C3884">
        <v>0.67</v>
      </c>
      <c r="D3884">
        <v>1012.2</v>
      </c>
      <c r="E3884">
        <v>18.13</v>
      </c>
      <c r="F3884">
        <v>12.61</v>
      </c>
      <c r="G3884">
        <v>79.900000000000006</v>
      </c>
      <c r="H3884">
        <v>43.8</v>
      </c>
      <c r="I3884">
        <v>81.8</v>
      </c>
      <c r="J3884">
        <v>81.5</v>
      </c>
      <c r="K3884">
        <v>82.1</v>
      </c>
      <c r="L3884">
        <v>24.1</v>
      </c>
      <c r="M3884">
        <v>80.599999999999994</v>
      </c>
      <c r="N3884">
        <v>235</v>
      </c>
      <c r="O3884">
        <v>20.2</v>
      </c>
      <c r="P3884">
        <v>15.4</v>
      </c>
      <c r="Q3884">
        <v>12.92</v>
      </c>
      <c r="R3884">
        <v>1.59</v>
      </c>
      <c r="S3884">
        <v>27.1</v>
      </c>
      <c r="U3884">
        <f>A3884-3438108179</f>
        <v>20967.747620105743</v>
      </c>
      <c r="V3884" s="7">
        <f t="shared" si="301"/>
        <v>41255.70309893079</v>
      </c>
      <c r="W3884" s="4">
        <f t="shared" si="300"/>
        <v>203.01999999999998</v>
      </c>
      <c r="X3884">
        <f t="shared" si="302"/>
        <v>0.45118637534923106</v>
      </c>
      <c r="Y3884">
        <f t="shared" si="303"/>
        <v>-5.52</v>
      </c>
      <c r="Z3884" s="5">
        <f t="shared" si="304"/>
        <v>8.1786250684917192</v>
      </c>
    </row>
    <row r="3885" spans="1:26" x14ac:dyDescent="0.35">
      <c r="A3885">
        <v>3438129152.0669298</v>
      </c>
      <c r="B3885">
        <v>147.88999999999999</v>
      </c>
      <c r="C3885">
        <v>0.54</v>
      </c>
      <c r="D3885">
        <v>1010.3</v>
      </c>
      <c r="E3885">
        <v>18.12</v>
      </c>
      <c r="F3885">
        <v>12.59</v>
      </c>
      <c r="G3885">
        <v>71.3</v>
      </c>
      <c r="H3885">
        <v>43.2</v>
      </c>
      <c r="I3885">
        <v>81.8</v>
      </c>
      <c r="J3885">
        <v>81.5</v>
      </c>
      <c r="K3885">
        <v>82.1</v>
      </c>
      <c r="L3885">
        <v>24.1</v>
      </c>
      <c r="M3885">
        <v>80.599999999999994</v>
      </c>
      <c r="N3885">
        <v>235</v>
      </c>
      <c r="O3885">
        <v>20.2</v>
      </c>
      <c r="P3885">
        <v>15.4</v>
      </c>
      <c r="Q3885">
        <v>12.92</v>
      </c>
      <c r="R3885">
        <v>1.59</v>
      </c>
      <c r="S3885">
        <v>27.1</v>
      </c>
      <c r="U3885">
        <f>A3885-3438108179</f>
        <v>20973.0669298172</v>
      </c>
      <c r="V3885" s="7">
        <f t="shared" si="301"/>
        <v>41255.703160496872</v>
      </c>
      <c r="W3885" s="4">
        <f t="shared" si="300"/>
        <v>203.06</v>
      </c>
      <c r="X3885">
        <f t="shared" si="302"/>
        <v>0.67843878216233633</v>
      </c>
      <c r="Y3885">
        <f t="shared" si="303"/>
        <v>-5.5300000000000011</v>
      </c>
      <c r="Z3885" s="5">
        <f t="shared" si="304"/>
        <v>9.1182993871061289</v>
      </c>
    </row>
    <row r="3886" spans="1:26" x14ac:dyDescent="0.35">
      <c r="A3886">
        <v>3438129157.37323</v>
      </c>
      <c r="B3886">
        <v>147.94999999999999</v>
      </c>
      <c r="C3886">
        <v>0.57999999999999996</v>
      </c>
      <c r="D3886">
        <v>1014.3</v>
      </c>
      <c r="E3886">
        <v>18.13</v>
      </c>
      <c r="F3886">
        <v>12.6</v>
      </c>
      <c r="G3886">
        <v>62.4</v>
      </c>
      <c r="H3886">
        <v>46.2</v>
      </c>
      <c r="I3886">
        <v>81.8</v>
      </c>
      <c r="J3886">
        <v>81.5</v>
      </c>
      <c r="K3886">
        <v>82.1</v>
      </c>
      <c r="L3886">
        <v>24.1</v>
      </c>
      <c r="M3886">
        <v>80.599999999999994</v>
      </c>
      <c r="N3886">
        <v>236</v>
      </c>
      <c r="O3886">
        <v>20.2</v>
      </c>
      <c r="P3886">
        <v>15.4</v>
      </c>
      <c r="Q3886">
        <v>12.92</v>
      </c>
      <c r="R3886">
        <v>1.59</v>
      </c>
      <c r="S3886">
        <v>27.2</v>
      </c>
      <c r="U3886">
        <f>A3886-3438108179</f>
        <v>20978.373229980469</v>
      </c>
      <c r="V3886" s="7">
        <f t="shared" si="301"/>
        <v>41255.703221912387</v>
      </c>
      <c r="W3886" s="4">
        <f t="shared" si="300"/>
        <v>203.12</v>
      </c>
      <c r="X3886">
        <f t="shared" si="302"/>
        <v>0.67690675936343536</v>
      </c>
      <c r="Y3886">
        <f t="shared" si="303"/>
        <v>-5.5299999999999994</v>
      </c>
      <c r="Z3886" s="5">
        <f t="shared" si="304"/>
        <v>8.7982587623882349</v>
      </c>
    </row>
    <row r="3887" spans="1:26" x14ac:dyDescent="0.35">
      <c r="A3887">
        <v>3438129162.6915398</v>
      </c>
      <c r="B3887">
        <v>148.01</v>
      </c>
      <c r="C3887">
        <v>0.6</v>
      </c>
      <c r="D3887">
        <v>1010.5</v>
      </c>
      <c r="E3887">
        <v>18.149999999999999</v>
      </c>
      <c r="F3887">
        <v>12.63</v>
      </c>
      <c r="G3887">
        <v>56</v>
      </c>
      <c r="H3887">
        <v>52.6</v>
      </c>
      <c r="I3887">
        <v>81.8</v>
      </c>
      <c r="J3887">
        <v>81.5</v>
      </c>
      <c r="K3887">
        <v>82.1</v>
      </c>
      <c r="L3887">
        <v>24.1</v>
      </c>
      <c r="M3887">
        <v>80.5</v>
      </c>
      <c r="N3887">
        <v>236</v>
      </c>
      <c r="O3887">
        <v>20.2</v>
      </c>
      <c r="P3887">
        <v>15.4</v>
      </c>
      <c r="Q3887">
        <v>12.92</v>
      </c>
      <c r="R3887">
        <v>1.59</v>
      </c>
      <c r="S3887">
        <v>27.3</v>
      </c>
      <c r="U3887">
        <f>A3887-3438108179</f>
        <v>20983.691539764404</v>
      </c>
      <c r="V3887" s="7">
        <f t="shared" si="301"/>
        <v>41255.703283466901</v>
      </c>
      <c r="W3887" s="4">
        <f t="shared" si="300"/>
        <v>203.18</v>
      </c>
      <c r="X3887">
        <f t="shared" si="302"/>
        <v>0.56398396897187075</v>
      </c>
      <c r="Y3887">
        <f t="shared" si="303"/>
        <v>-5.5199999999999978</v>
      </c>
      <c r="Z3887" s="5">
        <f t="shared" si="304"/>
        <v>8.6425534775458566</v>
      </c>
    </row>
    <row r="3888" spans="1:26" x14ac:dyDescent="0.35">
      <c r="A3888">
        <v>3438129168.0108399</v>
      </c>
      <c r="B3888">
        <v>148.06</v>
      </c>
      <c r="C3888">
        <v>0.63</v>
      </c>
      <c r="D3888">
        <v>1008</v>
      </c>
      <c r="E3888">
        <v>18.170000000000002</v>
      </c>
      <c r="F3888">
        <v>12.58</v>
      </c>
      <c r="G3888">
        <v>50</v>
      </c>
      <c r="H3888">
        <v>59.8</v>
      </c>
      <c r="I3888">
        <v>81.8</v>
      </c>
      <c r="J3888">
        <v>81.5</v>
      </c>
      <c r="K3888">
        <v>82.1</v>
      </c>
      <c r="L3888">
        <v>24.1</v>
      </c>
      <c r="M3888">
        <v>80.5</v>
      </c>
      <c r="N3888">
        <v>235</v>
      </c>
      <c r="O3888">
        <v>20.2</v>
      </c>
      <c r="P3888">
        <v>15.4</v>
      </c>
      <c r="Q3888">
        <v>12.92</v>
      </c>
      <c r="R3888">
        <v>1.58</v>
      </c>
      <c r="S3888">
        <v>27.3</v>
      </c>
      <c r="U3888">
        <f>A3888-3438108179</f>
        <v>20989.010839939117</v>
      </c>
      <c r="V3888" s="7">
        <f t="shared" si="301"/>
        <v>41255.703345032874</v>
      </c>
      <c r="W3888" s="4">
        <f t="shared" si="300"/>
        <v>203.23000000000002</v>
      </c>
      <c r="X3888">
        <f t="shared" si="302"/>
        <v>0.67716273684619699</v>
      </c>
      <c r="Y3888">
        <f t="shared" si="303"/>
        <v>-5.5900000000000016</v>
      </c>
      <c r="Z3888" s="5">
        <f t="shared" si="304"/>
        <v>8.48757824665973</v>
      </c>
    </row>
    <row r="3889" spans="1:26" x14ac:dyDescent="0.35">
      <c r="A3889">
        <v>3438129173.3271399</v>
      </c>
      <c r="B3889">
        <v>148.12</v>
      </c>
      <c r="C3889">
        <v>0.57999999999999996</v>
      </c>
      <c r="D3889">
        <v>1007.3</v>
      </c>
      <c r="E3889">
        <v>18.170000000000002</v>
      </c>
      <c r="F3889">
        <v>12.58</v>
      </c>
      <c r="G3889">
        <v>46.7</v>
      </c>
      <c r="H3889">
        <v>67</v>
      </c>
      <c r="I3889">
        <v>81.8</v>
      </c>
      <c r="J3889">
        <v>81.599999999999994</v>
      </c>
      <c r="K3889">
        <v>82.1</v>
      </c>
      <c r="L3889">
        <v>24.1</v>
      </c>
      <c r="M3889">
        <v>80.5</v>
      </c>
      <c r="N3889">
        <v>234</v>
      </c>
      <c r="O3889">
        <v>20.2</v>
      </c>
      <c r="P3889">
        <v>15.4</v>
      </c>
      <c r="Q3889">
        <v>12.92</v>
      </c>
      <c r="R3889">
        <v>1.58</v>
      </c>
      <c r="S3889">
        <v>27.3</v>
      </c>
      <c r="U3889">
        <f>A3889-3438108179</f>
        <v>20994.327139854431</v>
      </c>
      <c r="V3889" s="7">
        <f t="shared" si="301"/>
        <v>41255.70340656412</v>
      </c>
      <c r="W3889" s="4">
        <f t="shared" si="300"/>
        <v>203.29000000000002</v>
      </c>
      <c r="X3889">
        <f t="shared" si="302"/>
        <v>0.56408896613598236</v>
      </c>
      <c r="Y3889">
        <f t="shared" si="303"/>
        <v>-5.5900000000000016</v>
      </c>
      <c r="Z3889" s="5">
        <f t="shared" si="304"/>
        <v>8.8458601490790887</v>
      </c>
    </row>
    <row r="3890" spans="1:26" x14ac:dyDescent="0.35">
      <c r="A3890">
        <v>3438129178.6454501</v>
      </c>
      <c r="B3890">
        <v>148.16999999999999</v>
      </c>
      <c r="C3890">
        <v>0.62</v>
      </c>
      <c r="D3890">
        <v>1012</v>
      </c>
      <c r="E3890">
        <v>18.149999999999999</v>
      </c>
      <c r="F3890">
        <v>12.58</v>
      </c>
      <c r="G3890">
        <v>45.8</v>
      </c>
      <c r="H3890">
        <v>74</v>
      </c>
      <c r="I3890">
        <v>81.900000000000006</v>
      </c>
      <c r="J3890">
        <v>81.599999999999994</v>
      </c>
      <c r="K3890">
        <v>82.1</v>
      </c>
      <c r="L3890">
        <v>24.1</v>
      </c>
      <c r="M3890">
        <v>80.5</v>
      </c>
      <c r="N3890">
        <v>234</v>
      </c>
      <c r="O3890">
        <v>20.2</v>
      </c>
      <c r="P3890">
        <v>15.3</v>
      </c>
      <c r="Q3890">
        <v>12.92</v>
      </c>
      <c r="R3890">
        <v>1.58</v>
      </c>
      <c r="S3890">
        <v>27.3</v>
      </c>
      <c r="U3890">
        <f>A3890-3438108179</f>
        <v>20999.645450115204</v>
      </c>
      <c r="V3890" s="7">
        <f t="shared" si="301"/>
        <v>41255.703468118634</v>
      </c>
      <c r="W3890" s="4">
        <f t="shared" si="300"/>
        <v>203.33999999999997</v>
      </c>
      <c r="X3890">
        <f t="shared" si="302"/>
        <v>0.45144177118217876</v>
      </c>
      <c r="Y3890">
        <f t="shared" si="303"/>
        <v>-5.5699999999999985</v>
      </c>
      <c r="Z3890" s="5">
        <f t="shared" si="304"/>
        <v>8.5404334855849076</v>
      </c>
    </row>
    <row r="3891" spans="1:26" x14ac:dyDescent="0.35">
      <c r="A3891">
        <v>3438129183.96175</v>
      </c>
      <c r="B3891">
        <v>148.21</v>
      </c>
      <c r="C3891">
        <v>0.44</v>
      </c>
      <c r="D3891">
        <v>1010.8</v>
      </c>
      <c r="E3891">
        <v>18.16</v>
      </c>
      <c r="F3891">
        <v>12.59</v>
      </c>
      <c r="G3891">
        <v>49.6</v>
      </c>
      <c r="H3891">
        <v>79.5</v>
      </c>
      <c r="I3891">
        <v>81.900000000000006</v>
      </c>
      <c r="J3891">
        <v>81.599999999999994</v>
      </c>
      <c r="K3891">
        <v>82.1</v>
      </c>
      <c r="L3891">
        <v>24.1</v>
      </c>
      <c r="M3891">
        <v>80.5</v>
      </c>
      <c r="N3891">
        <v>234</v>
      </c>
      <c r="O3891">
        <v>20.100000000000001</v>
      </c>
      <c r="P3891">
        <v>15.3</v>
      </c>
      <c r="Q3891">
        <v>12.92</v>
      </c>
      <c r="R3891">
        <v>1.58</v>
      </c>
      <c r="S3891">
        <v>27.3</v>
      </c>
      <c r="U3891">
        <f>A3891-3438108179</f>
        <v>21004.961750030518</v>
      </c>
      <c r="V3891" s="7">
        <f t="shared" si="301"/>
        <v>41255.703529649887</v>
      </c>
      <c r="W3891" s="4">
        <f t="shared" si="300"/>
        <v>203.38</v>
      </c>
      <c r="X3891">
        <f t="shared" si="302"/>
        <v>0.56408896613598236</v>
      </c>
      <c r="Y3891">
        <f t="shared" si="303"/>
        <v>-5.57</v>
      </c>
      <c r="Z3891" s="5">
        <f t="shared" si="304"/>
        <v>10.137933104239334</v>
      </c>
    </row>
    <row r="3892" spans="1:26" x14ac:dyDescent="0.35">
      <c r="A3892">
        <v>3438129189.2800598</v>
      </c>
      <c r="B3892">
        <v>148.26</v>
      </c>
      <c r="C3892">
        <v>0.57999999999999996</v>
      </c>
      <c r="D3892">
        <v>1010.7</v>
      </c>
      <c r="E3892">
        <v>18.170000000000002</v>
      </c>
      <c r="F3892">
        <v>12.59</v>
      </c>
      <c r="G3892">
        <v>55.6</v>
      </c>
      <c r="H3892">
        <v>83.6</v>
      </c>
      <c r="I3892">
        <v>81.900000000000006</v>
      </c>
      <c r="J3892">
        <v>81.7</v>
      </c>
      <c r="K3892">
        <v>82.1</v>
      </c>
      <c r="L3892">
        <v>24.1</v>
      </c>
      <c r="M3892">
        <v>80.5</v>
      </c>
      <c r="N3892">
        <v>235</v>
      </c>
      <c r="O3892">
        <v>20.100000000000001</v>
      </c>
      <c r="P3892">
        <v>15.2</v>
      </c>
      <c r="Q3892">
        <v>12.92</v>
      </c>
      <c r="R3892">
        <v>1.58</v>
      </c>
      <c r="S3892">
        <v>27.3</v>
      </c>
      <c r="U3892">
        <f>A3892-3438108179</f>
        <v>21010.280059814453</v>
      </c>
      <c r="V3892" s="7">
        <f t="shared" si="301"/>
        <v>41255.703591204401</v>
      </c>
      <c r="W3892" s="4">
        <f t="shared" si="300"/>
        <v>203.43</v>
      </c>
      <c r="X3892">
        <f t="shared" si="302"/>
        <v>0.56419613687838488</v>
      </c>
      <c r="Y3892">
        <f t="shared" si="303"/>
        <v>-5.5800000000000018</v>
      </c>
      <c r="Z3892" s="5">
        <f t="shared" si="304"/>
        <v>8.8379443889710494</v>
      </c>
    </row>
    <row r="3893" spans="1:26" x14ac:dyDescent="0.35">
      <c r="A3893">
        <v>3438129194.5973601</v>
      </c>
      <c r="B3893">
        <v>148.31</v>
      </c>
      <c r="C3893">
        <v>0.61</v>
      </c>
      <c r="D3893">
        <v>1011.8</v>
      </c>
      <c r="E3893">
        <v>18.18</v>
      </c>
      <c r="F3893">
        <v>12.63</v>
      </c>
      <c r="G3893">
        <v>63.1</v>
      </c>
      <c r="H3893">
        <v>86.9</v>
      </c>
      <c r="I3893">
        <v>81.900000000000006</v>
      </c>
      <c r="J3893">
        <v>81.8</v>
      </c>
      <c r="K3893">
        <v>82.1</v>
      </c>
      <c r="L3893">
        <v>24.1</v>
      </c>
      <c r="M3893">
        <v>80.5</v>
      </c>
      <c r="N3893">
        <v>236</v>
      </c>
      <c r="O3893">
        <v>20.100000000000001</v>
      </c>
      <c r="P3893">
        <v>15.2</v>
      </c>
      <c r="Q3893">
        <v>12.92</v>
      </c>
      <c r="R3893">
        <v>1.58</v>
      </c>
      <c r="S3893">
        <v>27.3</v>
      </c>
      <c r="U3893">
        <f>A3893-3438108179</f>
        <v>21015.597360134125</v>
      </c>
      <c r="V3893" s="7">
        <f t="shared" si="301"/>
        <v>41255.703652747223</v>
      </c>
      <c r="W3893" s="4">
        <f t="shared" si="300"/>
        <v>203.48000000000002</v>
      </c>
      <c r="X3893">
        <f t="shared" si="302"/>
        <v>0.67703408356613559</v>
      </c>
      <c r="Y3893">
        <f t="shared" si="303"/>
        <v>-5.5499999999999989</v>
      </c>
      <c r="Z3893" s="5">
        <f t="shared" si="304"/>
        <v>8.5946804821650105</v>
      </c>
    </row>
    <row r="3894" spans="1:26" x14ac:dyDescent="0.35">
      <c r="A3894">
        <v>3438129199.91467</v>
      </c>
      <c r="B3894">
        <v>148.37</v>
      </c>
      <c r="C3894">
        <v>0.6</v>
      </c>
      <c r="D3894">
        <v>1014</v>
      </c>
      <c r="E3894">
        <v>18.170000000000002</v>
      </c>
      <c r="F3894">
        <v>12.61</v>
      </c>
      <c r="G3894">
        <v>69.900000000000006</v>
      </c>
      <c r="H3894">
        <v>89.7</v>
      </c>
      <c r="I3894">
        <v>81.900000000000006</v>
      </c>
      <c r="J3894">
        <v>81.900000000000006</v>
      </c>
      <c r="K3894">
        <v>82.1</v>
      </c>
      <c r="L3894">
        <v>24.1</v>
      </c>
      <c r="M3894">
        <v>80.599999999999994</v>
      </c>
      <c r="N3894">
        <v>235</v>
      </c>
      <c r="O3894">
        <v>20.100000000000001</v>
      </c>
      <c r="P3894">
        <v>15.2</v>
      </c>
      <c r="Q3894">
        <v>12.92</v>
      </c>
      <c r="R3894">
        <v>1.57</v>
      </c>
      <c r="S3894">
        <v>27.3</v>
      </c>
      <c r="U3894">
        <f>A3894-3438108179</f>
        <v>21020.91466999054</v>
      </c>
      <c r="V3894" s="7">
        <f t="shared" si="301"/>
        <v>41255.703714290161</v>
      </c>
      <c r="W3894" s="4">
        <f t="shared" ref="W3894:W3957" si="305">IF(AND(0&lt;=B3894,B3894&lt;500),B3894+55.17,"")</f>
        <v>203.54000000000002</v>
      </c>
      <c r="X3894">
        <f t="shared" si="302"/>
        <v>0.45144177118185796</v>
      </c>
      <c r="Y3894">
        <f t="shared" si="303"/>
        <v>-5.5600000000000023</v>
      </c>
      <c r="Z3894" s="5">
        <f t="shared" si="304"/>
        <v>8.6738105541751391</v>
      </c>
    </row>
    <row r="3895" spans="1:26" x14ac:dyDescent="0.35">
      <c r="A3895">
        <v>3438129205.2309699</v>
      </c>
      <c r="B3895">
        <v>148.41</v>
      </c>
      <c r="C3895">
        <v>0.61</v>
      </c>
      <c r="D3895">
        <v>1013</v>
      </c>
      <c r="E3895">
        <v>18.170000000000002</v>
      </c>
      <c r="F3895">
        <v>12.62</v>
      </c>
      <c r="G3895">
        <v>76</v>
      </c>
      <c r="H3895">
        <v>91.3</v>
      </c>
      <c r="I3895">
        <v>81.900000000000006</v>
      </c>
      <c r="J3895">
        <v>82</v>
      </c>
      <c r="K3895">
        <v>82.1</v>
      </c>
      <c r="L3895">
        <v>24.1</v>
      </c>
      <c r="M3895">
        <v>80.599999999999994</v>
      </c>
      <c r="N3895">
        <v>236</v>
      </c>
      <c r="O3895">
        <v>20.100000000000001</v>
      </c>
      <c r="P3895">
        <v>15.2</v>
      </c>
      <c r="Q3895">
        <v>12.92</v>
      </c>
      <c r="R3895">
        <v>1.57</v>
      </c>
      <c r="S3895">
        <v>27.3</v>
      </c>
      <c r="U3895">
        <f>A3895-3438108179</f>
        <v>21026.230969905853</v>
      </c>
      <c r="V3895" s="7">
        <f t="shared" si="301"/>
        <v>41255.703775821414</v>
      </c>
      <c r="W3895" s="4">
        <f t="shared" si="305"/>
        <v>203.57999999999998</v>
      </c>
      <c r="X3895">
        <f t="shared" si="302"/>
        <v>0.67678076276611665</v>
      </c>
      <c r="Y3895">
        <f t="shared" si="303"/>
        <v>-5.5500000000000025</v>
      </c>
      <c r="Z3895" s="5">
        <f t="shared" si="304"/>
        <v>8.5946804821650122</v>
      </c>
    </row>
    <row r="3896" spans="1:26" x14ac:dyDescent="0.35">
      <c r="A3896">
        <v>3438129210.5502701</v>
      </c>
      <c r="B3896">
        <v>148.47</v>
      </c>
      <c r="C3896">
        <v>0.59</v>
      </c>
      <c r="D3896">
        <v>1013.2</v>
      </c>
      <c r="E3896">
        <v>18.18</v>
      </c>
      <c r="F3896">
        <v>12.6</v>
      </c>
      <c r="G3896">
        <v>80.2</v>
      </c>
      <c r="H3896">
        <v>93</v>
      </c>
      <c r="I3896">
        <v>81.900000000000006</v>
      </c>
      <c r="J3896">
        <v>82.1</v>
      </c>
      <c r="K3896">
        <v>82</v>
      </c>
      <c r="L3896">
        <v>24.1</v>
      </c>
      <c r="M3896">
        <v>80.7</v>
      </c>
      <c r="N3896">
        <v>236</v>
      </c>
      <c r="O3896">
        <v>20.100000000000001</v>
      </c>
      <c r="P3896">
        <v>15.2</v>
      </c>
      <c r="Q3896">
        <v>12.92</v>
      </c>
      <c r="R3896">
        <v>1.57</v>
      </c>
      <c r="S3896">
        <v>27.3</v>
      </c>
      <c r="U3896">
        <f>A3896-3438108179</f>
        <v>21031.550270080566</v>
      </c>
      <c r="V3896" s="7">
        <f t="shared" si="301"/>
        <v>41255.703837387387</v>
      </c>
      <c r="W3896" s="4">
        <f t="shared" si="305"/>
        <v>203.64</v>
      </c>
      <c r="X3896">
        <f t="shared" si="302"/>
        <v>0.56430121306383629</v>
      </c>
      <c r="Y3896">
        <f t="shared" si="303"/>
        <v>-5.58</v>
      </c>
      <c r="Z3896" s="5">
        <f t="shared" si="304"/>
        <v>8.7627264731076533</v>
      </c>
    </row>
    <row r="3897" spans="1:26" x14ac:dyDescent="0.35">
      <c r="A3897">
        <v>3438129215.86658</v>
      </c>
      <c r="B3897">
        <v>148.52000000000001</v>
      </c>
      <c r="C3897">
        <v>0.56000000000000005</v>
      </c>
      <c r="D3897">
        <v>1013.9</v>
      </c>
      <c r="E3897">
        <v>18.16</v>
      </c>
      <c r="F3897">
        <v>12.59</v>
      </c>
      <c r="G3897">
        <v>84.9</v>
      </c>
      <c r="H3897">
        <v>91.1</v>
      </c>
      <c r="I3897">
        <v>81.900000000000006</v>
      </c>
      <c r="J3897">
        <v>82.1</v>
      </c>
      <c r="K3897">
        <v>82</v>
      </c>
      <c r="L3897">
        <v>24.1</v>
      </c>
      <c r="M3897">
        <v>80.7</v>
      </c>
      <c r="N3897">
        <v>236</v>
      </c>
      <c r="O3897">
        <v>20.100000000000001</v>
      </c>
      <c r="P3897">
        <v>15.1</v>
      </c>
      <c r="Q3897">
        <v>12.92</v>
      </c>
      <c r="R3897">
        <v>1.57</v>
      </c>
      <c r="S3897">
        <v>27.3</v>
      </c>
      <c r="U3897">
        <f>A3897-3438108179</f>
        <v>21036.86658000946</v>
      </c>
      <c r="V3897" s="7">
        <f t="shared" si="301"/>
        <v>41255.703898918749</v>
      </c>
      <c r="W3897" s="4">
        <f t="shared" si="305"/>
        <v>203.69</v>
      </c>
      <c r="X3897">
        <f t="shared" si="302"/>
        <v>0.56430221397724234</v>
      </c>
      <c r="Y3897">
        <f t="shared" si="303"/>
        <v>-5.57</v>
      </c>
      <c r="Z3897" s="5">
        <f t="shared" si="304"/>
        <v>8.9863172334640815</v>
      </c>
    </row>
    <row r="3898" spans="1:26" x14ac:dyDescent="0.35">
      <c r="A3898">
        <v>3438129221.1828799</v>
      </c>
      <c r="B3898">
        <v>148.57</v>
      </c>
      <c r="C3898">
        <v>0.56999999999999995</v>
      </c>
      <c r="D3898">
        <v>1016.8</v>
      </c>
      <c r="E3898">
        <v>18.16</v>
      </c>
      <c r="F3898">
        <v>12.6</v>
      </c>
      <c r="G3898">
        <v>87.8</v>
      </c>
      <c r="H3898">
        <v>83.6</v>
      </c>
      <c r="I3898">
        <v>81.900000000000006</v>
      </c>
      <c r="J3898">
        <v>82.1</v>
      </c>
      <c r="K3898">
        <v>82</v>
      </c>
      <c r="L3898">
        <v>24.1</v>
      </c>
      <c r="M3898">
        <v>80.7</v>
      </c>
      <c r="N3898">
        <v>236</v>
      </c>
      <c r="O3898">
        <v>20.100000000000001</v>
      </c>
      <c r="P3898">
        <v>15.1</v>
      </c>
      <c r="Q3898">
        <v>12.92</v>
      </c>
      <c r="R3898">
        <v>1.57</v>
      </c>
      <c r="S3898">
        <v>27.3</v>
      </c>
      <c r="U3898">
        <f>A3898-3438108179</f>
        <v>21042.182879924774</v>
      </c>
      <c r="V3898" s="7">
        <f t="shared" si="301"/>
        <v>41255.703960450002</v>
      </c>
      <c r="W3898" s="4">
        <f t="shared" si="305"/>
        <v>203.74</v>
      </c>
      <c r="X3898">
        <f t="shared" si="302"/>
        <v>0.56408896613630299</v>
      </c>
      <c r="Y3898">
        <f t="shared" si="303"/>
        <v>-5.5600000000000005</v>
      </c>
      <c r="Z3898" s="5">
        <f t="shared" si="304"/>
        <v>8.8991418586714257</v>
      </c>
    </row>
    <row r="3899" spans="1:26" x14ac:dyDescent="0.35">
      <c r="A3899">
        <v>3438129226.5011902</v>
      </c>
      <c r="B3899">
        <v>148.62</v>
      </c>
      <c r="C3899">
        <v>0.52</v>
      </c>
      <c r="D3899">
        <v>1017</v>
      </c>
      <c r="E3899">
        <v>18.14</v>
      </c>
      <c r="F3899">
        <v>12.62</v>
      </c>
      <c r="G3899">
        <v>89.2</v>
      </c>
      <c r="H3899">
        <v>74.099999999999994</v>
      </c>
      <c r="I3899">
        <v>81.8</v>
      </c>
      <c r="J3899">
        <v>82.1</v>
      </c>
      <c r="K3899">
        <v>82</v>
      </c>
      <c r="L3899">
        <v>24.1</v>
      </c>
      <c r="M3899">
        <v>80.7</v>
      </c>
      <c r="N3899">
        <v>237</v>
      </c>
      <c r="O3899">
        <v>20.100000000000001</v>
      </c>
      <c r="P3899">
        <v>15.1</v>
      </c>
      <c r="Q3899">
        <v>12.92</v>
      </c>
      <c r="R3899">
        <v>1.56</v>
      </c>
      <c r="S3899">
        <v>27.3</v>
      </c>
      <c r="U3899">
        <f>A3899-3438108179</f>
        <v>21047.501190185547</v>
      </c>
      <c r="V3899" s="7">
        <f t="shared" si="301"/>
        <v>41255.704022004516</v>
      </c>
      <c r="W3899" s="4">
        <f t="shared" si="305"/>
        <v>203.79000000000002</v>
      </c>
      <c r="X3899">
        <f t="shared" si="302"/>
        <v>0.67703536425393351</v>
      </c>
      <c r="Y3899">
        <f t="shared" si="303"/>
        <v>-5.5200000000000014</v>
      </c>
      <c r="Z3899" s="5">
        <f t="shared" si="304"/>
        <v>9.2835916424277212</v>
      </c>
    </row>
    <row r="3900" spans="1:26" x14ac:dyDescent="0.35">
      <c r="A3900">
        <v>3438129231.81849</v>
      </c>
      <c r="B3900">
        <v>148.68</v>
      </c>
      <c r="C3900">
        <v>0.71</v>
      </c>
      <c r="D3900">
        <v>1022.1</v>
      </c>
      <c r="E3900">
        <v>18.14</v>
      </c>
      <c r="F3900">
        <v>12.62</v>
      </c>
      <c r="G3900">
        <v>91.2</v>
      </c>
      <c r="H3900">
        <v>62.3</v>
      </c>
      <c r="I3900">
        <v>81.8</v>
      </c>
      <c r="J3900">
        <v>82</v>
      </c>
      <c r="K3900">
        <v>82</v>
      </c>
      <c r="L3900">
        <v>24</v>
      </c>
      <c r="M3900">
        <v>80.7</v>
      </c>
      <c r="N3900">
        <v>237</v>
      </c>
      <c r="O3900">
        <v>20.100000000000001</v>
      </c>
      <c r="P3900">
        <v>15.1</v>
      </c>
      <c r="Q3900">
        <v>12.92</v>
      </c>
      <c r="R3900">
        <v>1.56</v>
      </c>
      <c r="S3900">
        <v>27.3</v>
      </c>
      <c r="U3900">
        <f>A3900-3438108179</f>
        <v>21052.818490028381</v>
      </c>
      <c r="V3900" s="7">
        <f t="shared" si="301"/>
        <v>41255.704083547338</v>
      </c>
      <c r="W3900" s="4">
        <f t="shared" si="305"/>
        <v>203.85000000000002</v>
      </c>
      <c r="X3900">
        <f t="shared" si="302"/>
        <v>0.79002309956833172</v>
      </c>
      <c r="Y3900">
        <f t="shared" si="303"/>
        <v>-5.5200000000000014</v>
      </c>
      <c r="Z3900" s="5">
        <f t="shared" si="304"/>
        <v>7.9449016664284082</v>
      </c>
    </row>
    <row r="3901" spans="1:26" x14ac:dyDescent="0.35">
      <c r="A3901">
        <v>3438129237.1347899</v>
      </c>
      <c r="B3901">
        <v>148.75</v>
      </c>
      <c r="C3901">
        <v>0.74</v>
      </c>
      <c r="D3901">
        <v>1022.5</v>
      </c>
      <c r="E3901">
        <v>18.13</v>
      </c>
      <c r="F3901">
        <v>12.63</v>
      </c>
      <c r="G3901">
        <v>92.8</v>
      </c>
      <c r="H3901">
        <v>53.7</v>
      </c>
      <c r="I3901">
        <v>81.8</v>
      </c>
      <c r="J3901">
        <v>81.900000000000006</v>
      </c>
      <c r="K3901">
        <v>82</v>
      </c>
      <c r="L3901">
        <v>24</v>
      </c>
      <c r="M3901">
        <v>80.599999999999994</v>
      </c>
      <c r="N3901">
        <v>238</v>
      </c>
      <c r="O3901">
        <v>20.100000000000001</v>
      </c>
      <c r="P3901">
        <v>15.1</v>
      </c>
      <c r="Q3901">
        <v>12.92</v>
      </c>
      <c r="R3901">
        <v>1.56</v>
      </c>
      <c r="S3901">
        <v>27.3</v>
      </c>
      <c r="U3901">
        <f>A3901-3438108179</f>
        <v>21058.134789943695</v>
      </c>
      <c r="V3901" s="7">
        <f t="shared" si="301"/>
        <v>41255.704145078591</v>
      </c>
      <c r="W3901" s="4">
        <f t="shared" si="305"/>
        <v>203.92000000000002</v>
      </c>
      <c r="X3901">
        <f t="shared" si="302"/>
        <v>0.67665233452546558</v>
      </c>
      <c r="Y3901">
        <f t="shared" si="303"/>
        <v>-5.4999999999999982</v>
      </c>
      <c r="Z3901" s="5">
        <f t="shared" si="304"/>
        <v>7.7680792342331513</v>
      </c>
    </row>
    <row r="3902" spans="1:26" x14ac:dyDescent="0.35">
      <c r="A3902">
        <v>3438129242.4551001</v>
      </c>
      <c r="B3902">
        <v>148.81</v>
      </c>
      <c r="C3902">
        <v>0.76</v>
      </c>
      <c r="D3902">
        <v>1020.9</v>
      </c>
      <c r="E3902">
        <v>18.12</v>
      </c>
      <c r="F3902">
        <v>12.65</v>
      </c>
      <c r="G3902">
        <v>94.4</v>
      </c>
      <c r="H3902">
        <v>47.3</v>
      </c>
      <c r="I3902">
        <v>81.8</v>
      </c>
      <c r="J3902">
        <v>81.8</v>
      </c>
      <c r="K3902">
        <v>82</v>
      </c>
      <c r="L3902">
        <v>24</v>
      </c>
      <c r="M3902">
        <v>80.599999999999994</v>
      </c>
      <c r="N3902">
        <v>237</v>
      </c>
      <c r="O3902">
        <v>20.100000000000001</v>
      </c>
      <c r="P3902">
        <v>15.2</v>
      </c>
      <c r="Q3902">
        <v>12.92</v>
      </c>
      <c r="R3902">
        <v>1.56</v>
      </c>
      <c r="S3902">
        <v>27.3</v>
      </c>
      <c r="U3902">
        <f>A3902-3438108179</f>
        <v>21063.455100059509</v>
      </c>
      <c r="V3902" s="7">
        <f t="shared" si="301"/>
        <v>41255.70420665625</v>
      </c>
      <c r="W3902" s="4">
        <f t="shared" si="305"/>
        <v>203.98000000000002</v>
      </c>
      <c r="X3902">
        <f t="shared" si="302"/>
        <v>0.6772900772700291</v>
      </c>
      <c r="Y3902">
        <f t="shared" si="303"/>
        <v>-5.4700000000000006</v>
      </c>
      <c r="Z3902" s="5">
        <f t="shared" si="304"/>
        <v>7.6442525863720165</v>
      </c>
    </row>
    <row r="3903" spans="1:26" x14ac:dyDescent="0.35">
      <c r="A3903">
        <v>3438129247.7704</v>
      </c>
      <c r="B3903">
        <v>148.87</v>
      </c>
      <c r="C3903">
        <v>0.8</v>
      </c>
      <c r="D3903">
        <v>1026.9000000000001</v>
      </c>
      <c r="E3903">
        <v>18.11</v>
      </c>
      <c r="F3903">
        <v>12.59</v>
      </c>
      <c r="G3903">
        <v>95.6</v>
      </c>
      <c r="H3903">
        <v>43</v>
      </c>
      <c r="I3903">
        <v>81.8</v>
      </c>
      <c r="J3903">
        <v>81.8</v>
      </c>
      <c r="K3903">
        <v>82</v>
      </c>
      <c r="L3903">
        <v>24</v>
      </c>
      <c r="M3903">
        <v>80.599999999999994</v>
      </c>
      <c r="N3903">
        <v>237</v>
      </c>
      <c r="O3903">
        <v>20.100000000000001</v>
      </c>
      <c r="P3903">
        <v>15.2</v>
      </c>
      <c r="Q3903">
        <v>12.92</v>
      </c>
      <c r="R3903">
        <v>1.56</v>
      </c>
      <c r="S3903">
        <v>27.3</v>
      </c>
      <c r="U3903">
        <f>A3903-3438108179</f>
        <v>21068.770400047302</v>
      </c>
      <c r="V3903" s="7">
        <f t="shared" si="301"/>
        <v>41255.704268175927</v>
      </c>
      <c r="W3903" s="4">
        <f t="shared" si="305"/>
        <v>204.04000000000002</v>
      </c>
      <c r="X3903">
        <f t="shared" si="302"/>
        <v>0.90288183413782441</v>
      </c>
      <c r="Y3903">
        <f t="shared" si="303"/>
        <v>-5.52</v>
      </c>
      <c r="Z3903" s="5">
        <f t="shared" si="304"/>
        <v>7.4846708651202549</v>
      </c>
    </row>
    <row r="3904" spans="1:26" x14ac:dyDescent="0.35">
      <c r="A3904">
        <v>3438129253.08671</v>
      </c>
      <c r="B3904">
        <v>148.94999999999999</v>
      </c>
      <c r="C3904">
        <v>0.89</v>
      </c>
      <c r="D3904">
        <v>1028.7</v>
      </c>
      <c r="E3904">
        <v>18.12</v>
      </c>
      <c r="F3904">
        <v>12.62</v>
      </c>
      <c r="G3904">
        <v>94.6</v>
      </c>
      <c r="H3904">
        <v>42.6</v>
      </c>
      <c r="I3904">
        <v>81.8</v>
      </c>
      <c r="J3904">
        <v>81.8</v>
      </c>
      <c r="K3904">
        <v>81.900000000000006</v>
      </c>
      <c r="L3904">
        <v>24</v>
      </c>
      <c r="M3904">
        <v>80.599999999999994</v>
      </c>
      <c r="N3904">
        <v>236</v>
      </c>
      <c r="O3904">
        <v>20.2</v>
      </c>
      <c r="P3904">
        <v>15.2</v>
      </c>
      <c r="Q3904">
        <v>12.92</v>
      </c>
      <c r="R3904">
        <v>1.55</v>
      </c>
      <c r="S3904">
        <v>27.4</v>
      </c>
      <c r="U3904">
        <f>A3904-3438108179</f>
        <v>21074.086709976196</v>
      </c>
      <c r="V3904" s="7">
        <f t="shared" si="301"/>
        <v>41255.704329707296</v>
      </c>
      <c r="W3904" s="4">
        <f t="shared" si="305"/>
        <v>204.12</v>
      </c>
      <c r="X3904">
        <f t="shared" si="302"/>
        <v>0.7897260461647253</v>
      </c>
      <c r="Y3904">
        <f t="shared" si="303"/>
        <v>-5.5000000000000018</v>
      </c>
      <c r="Z3904" s="5">
        <f t="shared" si="304"/>
        <v>7.0832815263926108</v>
      </c>
    </row>
    <row r="3905" spans="1:26" x14ac:dyDescent="0.35">
      <c r="A3905">
        <v>3438129258.4050102</v>
      </c>
      <c r="B3905">
        <v>149.02000000000001</v>
      </c>
      <c r="C3905">
        <v>0.82</v>
      </c>
      <c r="D3905">
        <v>1025.7</v>
      </c>
      <c r="E3905">
        <v>18.12</v>
      </c>
      <c r="F3905">
        <v>12.61</v>
      </c>
      <c r="G3905">
        <v>88.6</v>
      </c>
      <c r="H3905">
        <v>47.1</v>
      </c>
      <c r="I3905">
        <v>81.8</v>
      </c>
      <c r="J3905">
        <v>81.7</v>
      </c>
      <c r="K3905">
        <v>81.900000000000006</v>
      </c>
      <c r="L3905">
        <v>24</v>
      </c>
      <c r="M3905">
        <v>80.599999999999994</v>
      </c>
      <c r="N3905">
        <v>236</v>
      </c>
      <c r="O3905">
        <v>20.2</v>
      </c>
      <c r="P3905">
        <v>15.2</v>
      </c>
      <c r="Q3905">
        <v>12.92</v>
      </c>
      <c r="R3905">
        <v>1.55</v>
      </c>
      <c r="S3905">
        <v>27.4</v>
      </c>
      <c r="U3905">
        <f>A3905-3438108179</f>
        <v>21079.405010223389</v>
      </c>
      <c r="V3905" s="7">
        <f t="shared" si="301"/>
        <v>41255.704391261694</v>
      </c>
      <c r="W3905" s="4">
        <f t="shared" si="305"/>
        <v>204.19</v>
      </c>
      <c r="X3905">
        <f t="shared" si="302"/>
        <v>0.79002309956833172</v>
      </c>
      <c r="Y3905">
        <f t="shared" si="303"/>
        <v>-5.5100000000000016</v>
      </c>
      <c r="Z3905" s="5">
        <f t="shared" si="304"/>
        <v>7.3861314942857943</v>
      </c>
    </row>
    <row r="3906" spans="1:26" x14ac:dyDescent="0.35">
      <c r="A3906">
        <v>3438129263.7213101</v>
      </c>
      <c r="B3906">
        <v>149.09</v>
      </c>
      <c r="C3906">
        <v>0.9</v>
      </c>
      <c r="D3906">
        <v>1026.0999999999999</v>
      </c>
      <c r="E3906">
        <v>18.11</v>
      </c>
      <c r="F3906">
        <v>12.69</v>
      </c>
      <c r="G3906">
        <v>80.8</v>
      </c>
      <c r="H3906">
        <v>52.9</v>
      </c>
      <c r="I3906">
        <v>81.8</v>
      </c>
      <c r="J3906">
        <v>81.7</v>
      </c>
      <c r="K3906">
        <v>81.900000000000006</v>
      </c>
      <c r="L3906">
        <v>24</v>
      </c>
      <c r="M3906">
        <v>80.599999999999994</v>
      </c>
      <c r="N3906">
        <v>240</v>
      </c>
      <c r="O3906">
        <v>20.2</v>
      </c>
      <c r="P3906">
        <v>15.2</v>
      </c>
      <c r="Q3906">
        <v>12.92</v>
      </c>
      <c r="R3906">
        <v>1.54</v>
      </c>
      <c r="S3906">
        <v>27.4</v>
      </c>
      <c r="U3906">
        <f>A3906-3438108179</f>
        <v>21084.721310138702</v>
      </c>
      <c r="V3906" s="7">
        <f t="shared" si="301"/>
        <v>41255.704452792947</v>
      </c>
      <c r="W3906" s="4">
        <f t="shared" si="305"/>
        <v>204.26</v>
      </c>
      <c r="X3906">
        <f t="shared" si="302"/>
        <v>0.90288194090175322</v>
      </c>
      <c r="Y3906">
        <f t="shared" si="303"/>
        <v>-5.42</v>
      </c>
      <c r="Z3906" s="5">
        <f t="shared" si="304"/>
        <v>6.9924046087422598</v>
      </c>
    </row>
    <row r="3907" spans="1:26" x14ac:dyDescent="0.35">
      <c r="A3907">
        <v>3438129269.0376201</v>
      </c>
      <c r="B3907">
        <v>149.16999999999999</v>
      </c>
      <c r="C3907">
        <v>0.79</v>
      </c>
      <c r="D3907">
        <v>1022.7</v>
      </c>
      <c r="E3907">
        <v>18.12</v>
      </c>
      <c r="F3907">
        <v>12.71</v>
      </c>
      <c r="G3907">
        <v>72.7</v>
      </c>
      <c r="H3907">
        <v>60.6</v>
      </c>
      <c r="I3907">
        <v>81.8</v>
      </c>
      <c r="J3907">
        <v>81.7</v>
      </c>
      <c r="K3907">
        <v>81.900000000000006</v>
      </c>
      <c r="L3907">
        <v>24</v>
      </c>
      <c r="M3907">
        <v>80.599999999999994</v>
      </c>
      <c r="N3907">
        <v>241</v>
      </c>
      <c r="O3907">
        <v>20.2</v>
      </c>
      <c r="P3907">
        <v>15.3</v>
      </c>
      <c r="Q3907">
        <v>12.92</v>
      </c>
      <c r="R3907">
        <v>1.54</v>
      </c>
      <c r="S3907">
        <v>27.4</v>
      </c>
      <c r="U3907">
        <f>A3907-3438108179</f>
        <v>21090.037620067596</v>
      </c>
      <c r="V3907" s="7">
        <f t="shared" si="301"/>
        <v>41255.704514324309</v>
      </c>
      <c r="W3907" s="4">
        <f t="shared" si="305"/>
        <v>204.33999999999997</v>
      </c>
      <c r="X3907">
        <f t="shared" si="302"/>
        <v>0.78957764987413481</v>
      </c>
      <c r="Y3907">
        <f t="shared" si="303"/>
        <v>-5.41</v>
      </c>
      <c r="Z3907" s="5">
        <f t="shared" si="304"/>
        <v>7.4564695512682047</v>
      </c>
    </row>
    <row r="3908" spans="1:26" x14ac:dyDescent="0.35">
      <c r="A3908">
        <v>3438129274.3569198</v>
      </c>
      <c r="B3908">
        <v>149.24</v>
      </c>
      <c r="C3908">
        <v>0.81</v>
      </c>
      <c r="D3908">
        <v>1025.2</v>
      </c>
      <c r="E3908">
        <v>18.12</v>
      </c>
      <c r="F3908">
        <v>12.7</v>
      </c>
      <c r="G3908">
        <v>65</v>
      </c>
      <c r="H3908">
        <v>65.900000000000006</v>
      </c>
      <c r="I3908">
        <v>81.8</v>
      </c>
      <c r="J3908">
        <v>81.8</v>
      </c>
      <c r="K3908">
        <v>81.900000000000006</v>
      </c>
      <c r="L3908">
        <v>24</v>
      </c>
      <c r="M3908">
        <v>80.599999999999994</v>
      </c>
      <c r="N3908">
        <v>242</v>
      </c>
      <c r="O3908">
        <v>20.2</v>
      </c>
      <c r="P3908">
        <v>15.3</v>
      </c>
      <c r="Q3908">
        <v>12.92</v>
      </c>
      <c r="R3908">
        <v>1.54</v>
      </c>
      <c r="S3908">
        <v>27.4</v>
      </c>
      <c r="U3908">
        <f>A3908-3438108179</f>
        <v>21095.356919765472</v>
      </c>
      <c r="V3908" s="7">
        <f t="shared" si="301"/>
        <v>41255.704575890275</v>
      </c>
      <c r="W3908" s="4">
        <f t="shared" si="305"/>
        <v>204.41000000000003</v>
      </c>
      <c r="X3908">
        <f t="shared" si="302"/>
        <v>0.90288183413782441</v>
      </c>
      <c r="Y3908">
        <f t="shared" si="303"/>
        <v>-5.4200000000000017</v>
      </c>
      <c r="Z3908" s="5">
        <f t="shared" si="304"/>
        <v>7.3706416283613549</v>
      </c>
    </row>
    <row r="3909" spans="1:26" x14ac:dyDescent="0.35">
      <c r="A3909">
        <v>3438129279.6732302</v>
      </c>
      <c r="B3909">
        <v>149.32</v>
      </c>
      <c r="C3909">
        <v>0.89</v>
      </c>
      <c r="D3909">
        <v>1027.5</v>
      </c>
      <c r="E3909">
        <v>18.13</v>
      </c>
      <c r="F3909">
        <v>12.69</v>
      </c>
      <c r="G3909">
        <v>58.4</v>
      </c>
      <c r="H3909">
        <v>71.099999999999994</v>
      </c>
      <c r="I3909">
        <v>81.8</v>
      </c>
      <c r="J3909">
        <v>81.900000000000006</v>
      </c>
      <c r="K3909">
        <v>81.900000000000006</v>
      </c>
      <c r="L3909">
        <v>24</v>
      </c>
      <c r="M3909">
        <v>80.599999999999994</v>
      </c>
      <c r="N3909">
        <v>242</v>
      </c>
      <c r="O3909">
        <v>20.2</v>
      </c>
      <c r="P3909">
        <v>15.3</v>
      </c>
      <c r="Q3909">
        <v>12.92</v>
      </c>
      <c r="R3909">
        <v>1.54</v>
      </c>
      <c r="S3909">
        <v>27.4</v>
      </c>
      <c r="U3909">
        <f>A3909-3438108179</f>
        <v>21100.673230171204</v>
      </c>
      <c r="V3909" s="7">
        <f t="shared" si="301"/>
        <v>41255.704637421644</v>
      </c>
      <c r="W3909" s="4">
        <f t="shared" si="305"/>
        <v>204.49</v>
      </c>
      <c r="X3909">
        <f t="shared" si="302"/>
        <v>0.90305343636014579</v>
      </c>
      <c r="Y3909">
        <f t="shared" si="303"/>
        <v>-5.4399999999999995</v>
      </c>
      <c r="Z3909" s="5">
        <f t="shared" si="304"/>
        <v>7.0445394955088618</v>
      </c>
    </row>
    <row r="3910" spans="1:26" x14ac:dyDescent="0.35">
      <c r="A3910">
        <v>3438129284.9885302</v>
      </c>
      <c r="B3910">
        <v>149.4</v>
      </c>
      <c r="C3910">
        <v>0.8</v>
      </c>
      <c r="D3910">
        <v>1031.3</v>
      </c>
      <c r="E3910">
        <v>18.14</v>
      </c>
      <c r="F3910">
        <v>12.7</v>
      </c>
      <c r="G3910">
        <v>52.4</v>
      </c>
      <c r="H3910">
        <v>74.2</v>
      </c>
      <c r="I3910">
        <v>81.8</v>
      </c>
      <c r="J3910">
        <v>82</v>
      </c>
      <c r="K3910">
        <v>81.900000000000006</v>
      </c>
      <c r="L3910">
        <v>24</v>
      </c>
      <c r="M3910">
        <v>80.599999999999994</v>
      </c>
      <c r="N3910">
        <v>242</v>
      </c>
      <c r="O3910">
        <v>20.2</v>
      </c>
      <c r="P3910">
        <v>15.3</v>
      </c>
      <c r="Q3910">
        <v>12.92</v>
      </c>
      <c r="R3910">
        <v>1.54</v>
      </c>
      <c r="S3910">
        <v>27.4</v>
      </c>
      <c r="U3910">
        <f>A3910-3438108179</f>
        <v>21105.988530158997</v>
      </c>
      <c r="V3910" s="7">
        <f t="shared" si="301"/>
        <v>41255.704698941321</v>
      </c>
      <c r="W3910" s="4">
        <f t="shared" si="305"/>
        <v>204.57</v>
      </c>
      <c r="X3910">
        <f t="shared" si="302"/>
        <v>0.90237435035460845</v>
      </c>
      <c r="Y3910">
        <f t="shared" si="303"/>
        <v>-5.4400000000000013</v>
      </c>
      <c r="Z3910" s="5">
        <f t="shared" si="304"/>
        <v>7.4302361727579029</v>
      </c>
    </row>
    <row r="3911" spans="1:26" x14ac:dyDescent="0.35">
      <c r="A3911">
        <v>3438129290.3078299</v>
      </c>
      <c r="B3911">
        <v>149.47999999999999</v>
      </c>
      <c r="C3911">
        <v>0.93</v>
      </c>
      <c r="D3911">
        <v>1031.5999999999999</v>
      </c>
      <c r="E3911">
        <v>18.11</v>
      </c>
      <c r="F3911">
        <v>12.68</v>
      </c>
      <c r="G3911">
        <v>48.5</v>
      </c>
      <c r="H3911">
        <v>77.3</v>
      </c>
      <c r="I3911">
        <v>81.8</v>
      </c>
      <c r="J3911">
        <v>82</v>
      </c>
      <c r="K3911">
        <v>81.900000000000006</v>
      </c>
      <c r="L3911">
        <v>24</v>
      </c>
      <c r="M3911">
        <v>80.599999999999994</v>
      </c>
      <c r="N3911">
        <v>242</v>
      </c>
      <c r="O3911">
        <v>20.2</v>
      </c>
      <c r="P3911">
        <v>15.3</v>
      </c>
      <c r="Q3911">
        <v>12.92</v>
      </c>
      <c r="R3911">
        <v>1.54</v>
      </c>
      <c r="S3911">
        <v>27.4</v>
      </c>
      <c r="U3911">
        <f>A3911-3438108179</f>
        <v>21111.307829856873</v>
      </c>
      <c r="V3911" s="7">
        <f t="shared" si="301"/>
        <v>41255.704760507295</v>
      </c>
      <c r="W3911" s="4">
        <f t="shared" si="305"/>
        <v>204.64999999999998</v>
      </c>
      <c r="X3911">
        <f t="shared" si="302"/>
        <v>0.79002169828943503</v>
      </c>
      <c r="Y3911">
        <f t="shared" si="303"/>
        <v>-5.43</v>
      </c>
      <c r="Z3911" s="5">
        <f t="shared" si="304"/>
        <v>6.8850421343808774</v>
      </c>
    </row>
    <row r="3912" spans="1:26" x14ac:dyDescent="0.35">
      <c r="A3912">
        <v>3438129295.6241398</v>
      </c>
      <c r="B3912">
        <v>149.55000000000001</v>
      </c>
      <c r="C3912">
        <v>0.85</v>
      </c>
      <c r="D3912">
        <v>1026.5</v>
      </c>
      <c r="E3912">
        <v>18.11</v>
      </c>
      <c r="F3912">
        <v>12.7</v>
      </c>
      <c r="G3912">
        <v>46.2</v>
      </c>
      <c r="H3912">
        <v>78.5</v>
      </c>
      <c r="I3912">
        <v>81.8</v>
      </c>
      <c r="J3912">
        <v>81.900000000000006</v>
      </c>
      <c r="K3912">
        <v>81.900000000000006</v>
      </c>
      <c r="L3912">
        <v>24</v>
      </c>
      <c r="M3912">
        <v>80.599999999999994</v>
      </c>
      <c r="N3912">
        <v>241</v>
      </c>
      <c r="O3912">
        <v>20.2</v>
      </c>
      <c r="P3912">
        <v>15.3</v>
      </c>
      <c r="Q3912">
        <v>12.92</v>
      </c>
      <c r="R3912">
        <v>1.53</v>
      </c>
      <c r="S3912">
        <v>27.4</v>
      </c>
      <c r="U3912">
        <f>A3912-3438108179</f>
        <v>21116.624139785767</v>
      </c>
      <c r="V3912" s="7">
        <f t="shared" si="301"/>
        <v>41255.704822038657</v>
      </c>
      <c r="W3912" s="4">
        <f t="shared" si="305"/>
        <v>204.72000000000003</v>
      </c>
      <c r="X3912">
        <f t="shared" si="302"/>
        <v>0.78972604616440467</v>
      </c>
      <c r="Y3912">
        <f t="shared" si="303"/>
        <v>-5.41</v>
      </c>
      <c r="Z3912" s="5">
        <f t="shared" si="304"/>
        <v>7.1884843492501336</v>
      </c>
    </row>
    <row r="3913" spans="1:26" x14ac:dyDescent="0.35">
      <c r="A3913">
        <v>3438129300.94244</v>
      </c>
      <c r="B3913">
        <v>149.62</v>
      </c>
      <c r="C3913">
        <v>0.72</v>
      </c>
      <c r="D3913">
        <v>1026.5</v>
      </c>
      <c r="E3913">
        <v>18.13</v>
      </c>
      <c r="F3913">
        <v>12.66</v>
      </c>
      <c r="G3913">
        <v>46.7</v>
      </c>
      <c r="H3913">
        <v>79.8</v>
      </c>
      <c r="I3913">
        <v>81.7</v>
      </c>
      <c r="J3913">
        <v>81.8</v>
      </c>
      <c r="K3913">
        <v>81.8</v>
      </c>
      <c r="L3913">
        <v>24</v>
      </c>
      <c r="M3913">
        <v>80.599999999999994</v>
      </c>
      <c r="N3913">
        <v>241</v>
      </c>
      <c r="O3913">
        <v>20.2</v>
      </c>
      <c r="P3913">
        <v>15.3</v>
      </c>
      <c r="Q3913">
        <v>12.92</v>
      </c>
      <c r="R3913">
        <v>1.53</v>
      </c>
      <c r="S3913">
        <v>27.4</v>
      </c>
      <c r="U3913">
        <f>A3913-3438108179</f>
        <v>21121.942440032959</v>
      </c>
      <c r="V3913" s="7">
        <f t="shared" si="301"/>
        <v>41255.704883593055</v>
      </c>
      <c r="W3913" s="4">
        <f t="shared" si="305"/>
        <v>204.79000000000002</v>
      </c>
      <c r="X3913">
        <f t="shared" si="302"/>
        <v>0.67677948304135083</v>
      </c>
      <c r="Y3913">
        <f t="shared" si="303"/>
        <v>-5.4699999999999989</v>
      </c>
      <c r="Z3913" s="5">
        <f t="shared" si="304"/>
        <v>7.8537229476105779</v>
      </c>
    </row>
    <row r="3914" spans="1:26" x14ac:dyDescent="0.35">
      <c r="A3914">
        <v>3438129306.2617502</v>
      </c>
      <c r="B3914">
        <v>149.68</v>
      </c>
      <c r="C3914">
        <v>0.69</v>
      </c>
      <c r="D3914">
        <v>1026.3</v>
      </c>
      <c r="E3914">
        <v>18.12</v>
      </c>
      <c r="F3914">
        <v>12.69</v>
      </c>
      <c r="G3914">
        <v>51.5</v>
      </c>
      <c r="H3914">
        <v>80.900000000000006</v>
      </c>
      <c r="I3914">
        <v>81.7</v>
      </c>
      <c r="J3914">
        <v>81.599999999999994</v>
      </c>
      <c r="K3914">
        <v>81.8</v>
      </c>
      <c r="L3914">
        <v>24</v>
      </c>
      <c r="M3914">
        <v>80.599999999999994</v>
      </c>
      <c r="N3914">
        <v>242</v>
      </c>
      <c r="O3914">
        <v>20.2</v>
      </c>
      <c r="P3914">
        <v>15.3</v>
      </c>
      <c r="Q3914">
        <v>12.92</v>
      </c>
      <c r="R3914">
        <v>1.53</v>
      </c>
      <c r="S3914">
        <v>27.4</v>
      </c>
      <c r="U3914">
        <f>A3914-3438108179</f>
        <v>21127.261750221252</v>
      </c>
      <c r="V3914" s="7">
        <f t="shared" si="301"/>
        <v>41255.704945159145</v>
      </c>
      <c r="W3914" s="4">
        <f t="shared" si="305"/>
        <v>204.85000000000002</v>
      </c>
      <c r="X3914">
        <f t="shared" si="302"/>
        <v>0.56536571878117692</v>
      </c>
      <c r="Y3914">
        <f t="shared" si="303"/>
        <v>-5.4300000000000015</v>
      </c>
      <c r="Z3914" s="5">
        <f t="shared" si="304"/>
        <v>7.9932524831292664</v>
      </c>
    </row>
    <row r="3915" spans="1:26" x14ac:dyDescent="0.35">
      <c r="A3915">
        <v>3438129311.5680499</v>
      </c>
      <c r="B3915">
        <v>149.72999999999999</v>
      </c>
      <c r="C3915">
        <v>0.65</v>
      </c>
      <c r="D3915">
        <v>1021.4</v>
      </c>
      <c r="E3915">
        <v>18.12</v>
      </c>
      <c r="F3915">
        <v>12.7</v>
      </c>
      <c r="G3915">
        <v>57.4</v>
      </c>
      <c r="H3915">
        <v>81.5</v>
      </c>
      <c r="I3915">
        <v>81.7</v>
      </c>
      <c r="J3915">
        <v>81.3</v>
      </c>
      <c r="K3915">
        <v>81.8</v>
      </c>
      <c r="L3915">
        <v>24</v>
      </c>
      <c r="M3915">
        <v>80.400000000000006</v>
      </c>
      <c r="N3915">
        <v>243</v>
      </c>
      <c r="O3915">
        <v>20.2</v>
      </c>
      <c r="P3915">
        <v>15.3</v>
      </c>
      <c r="Q3915">
        <v>12.92</v>
      </c>
      <c r="R3915">
        <v>1.53</v>
      </c>
      <c r="S3915">
        <v>27.4</v>
      </c>
      <c r="U3915">
        <f>A3915-3438108179</f>
        <v>21132.568049907684</v>
      </c>
      <c r="V3915" s="7">
        <f t="shared" si="301"/>
        <v>41255.705006574652</v>
      </c>
      <c r="W3915" s="4">
        <f t="shared" si="305"/>
        <v>204.89999999999998</v>
      </c>
      <c r="X3915">
        <f t="shared" si="302"/>
        <v>0.56408889945903351</v>
      </c>
      <c r="Y3915">
        <f t="shared" si="303"/>
        <v>-5.4200000000000017</v>
      </c>
      <c r="Z3915" s="5">
        <f t="shared" si="304"/>
        <v>8.2279402031337483</v>
      </c>
    </row>
    <row r="3916" spans="1:26" x14ac:dyDescent="0.35">
      <c r="A3916">
        <v>3438129316.8863602</v>
      </c>
      <c r="B3916">
        <v>149.78</v>
      </c>
      <c r="C3916">
        <v>0.55000000000000004</v>
      </c>
      <c r="D3916">
        <v>1016</v>
      </c>
      <c r="E3916">
        <v>18.12</v>
      </c>
      <c r="F3916">
        <v>12.72</v>
      </c>
      <c r="G3916">
        <v>65</v>
      </c>
      <c r="H3916">
        <v>82</v>
      </c>
      <c r="I3916">
        <v>81.7</v>
      </c>
      <c r="J3916">
        <v>81.3</v>
      </c>
      <c r="K3916">
        <v>81.8</v>
      </c>
      <c r="L3916">
        <v>24</v>
      </c>
      <c r="M3916">
        <v>80.3</v>
      </c>
      <c r="N3916">
        <v>244</v>
      </c>
      <c r="O3916">
        <v>20.2</v>
      </c>
      <c r="P3916">
        <v>15.3</v>
      </c>
      <c r="Q3916">
        <v>12.92</v>
      </c>
      <c r="R3916">
        <v>1.53</v>
      </c>
      <c r="S3916">
        <v>27.4</v>
      </c>
      <c r="U3916">
        <f>A3916-3438108179</f>
        <v>21137.886360168457</v>
      </c>
      <c r="V3916" s="7">
        <f t="shared" si="301"/>
        <v>41255.705068129173</v>
      </c>
      <c r="W3916" s="4">
        <f t="shared" si="305"/>
        <v>204.95</v>
      </c>
      <c r="X3916">
        <f t="shared" si="302"/>
        <v>0.56600576141598513</v>
      </c>
      <c r="Y3916">
        <f t="shared" si="303"/>
        <v>-5.4</v>
      </c>
      <c r="Z3916" s="5">
        <f t="shared" si="304"/>
        <v>8.9281956149024655</v>
      </c>
    </row>
    <row r="3917" spans="1:26" x14ac:dyDescent="0.35">
      <c r="A3917">
        <v>3438129322.1866598</v>
      </c>
      <c r="B3917">
        <v>149.83000000000001</v>
      </c>
      <c r="C3917">
        <v>0.54</v>
      </c>
      <c r="D3917">
        <v>1010.7</v>
      </c>
      <c r="E3917">
        <v>18.13</v>
      </c>
      <c r="F3917">
        <v>12.74</v>
      </c>
      <c r="G3917">
        <v>73</v>
      </c>
      <c r="H3917">
        <v>82.3</v>
      </c>
      <c r="I3917">
        <v>81.7</v>
      </c>
      <c r="J3917">
        <v>81.3</v>
      </c>
      <c r="K3917">
        <v>81.7</v>
      </c>
      <c r="L3917">
        <v>24</v>
      </c>
      <c r="M3917">
        <v>80.3</v>
      </c>
      <c r="N3917">
        <v>246</v>
      </c>
      <c r="O3917">
        <v>20.2</v>
      </c>
      <c r="P3917">
        <v>15.3</v>
      </c>
      <c r="Q3917">
        <v>12.92</v>
      </c>
      <c r="R3917">
        <v>1.52</v>
      </c>
      <c r="S3917">
        <v>27.4</v>
      </c>
      <c r="U3917">
        <f>A3917-3438108179</f>
        <v>21143.186659812927</v>
      </c>
      <c r="V3917" s="7">
        <f t="shared" si="301"/>
        <v>41255.705129475231</v>
      </c>
      <c r="W3917" s="4">
        <f t="shared" si="305"/>
        <v>205</v>
      </c>
      <c r="X3917">
        <f t="shared" si="302"/>
        <v>0.4513568561404292</v>
      </c>
      <c r="Y3917">
        <f t="shared" si="303"/>
        <v>-5.3899999999999988</v>
      </c>
      <c r="Z3917" s="5">
        <f t="shared" si="304"/>
        <v>9.0021379639894405</v>
      </c>
    </row>
    <row r="3918" spans="1:26" x14ac:dyDescent="0.35">
      <c r="A3918">
        <v>3438129327.5039601</v>
      </c>
      <c r="B3918">
        <v>149.87</v>
      </c>
      <c r="C3918">
        <v>0.54</v>
      </c>
      <c r="D3918">
        <v>1007.6</v>
      </c>
      <c r="E3918">
        <v>18.13</v>
      </c>
      <c r="F3918">
        <v>12.76</v>
      </c>
      <c r="G3918">
        <v>79.599999999999994</v>
      </c>
      <c r="H3918">
        <v>81.599999999999994</v>
      </c>
      <c r="I3918">
        <v>81.7</v>
      </c>
      <c r="J3918">
        <v>81.3</v>
      </c>
      <c r="K3918">
        <v>81.7</v>
      </c>
      <c r="L3918">
        <v>24</v>
      </c>
      <c r="M3918">
        <v>80.3</v>
      </c>
      <c r="N3918">
        <v>246</v>
      </c>
      <c r="O3918">
        <v>20.2</v>
      </c>
      <c r="P3918">
        <v>15.3</v>
      </c>
      <c r="Q3918">
        <v>12.92</v>
      </c>
      <c r="R3918">
        <v>1.52</v>
      </c>
      <c r="S3918">
        <v>27.4</v>
      </c>
      <c r="U3918">
        <f>A3918-3438108179</f>
        <v>21148.503960132599</v>
      </c>
      <c r="V3918" s="7">
        <f t="shared" si="301"/>
        <v>41255.70519101806</v>
      </c>
      <c r="W3918" s="4">
        <f t="shared" si="305"/>
        <v>205.04000000000002</v>
      </c>
      <c r="X3918">
        <f t="shared" si="302"/>
        <v>0.56398296918645874</v>
      </c>
      <c r="Y3918">
        <f t="shared" si="303"/>
        <v>-5.3699999999999992</v>
      </c>
      <c r="Z3918" s="5">
        <f t="shared" si="304"/>
        <v>8.9854208874209096</v>
      </c>
    </row>
    <row r="3919" spans="1:26" x14ac:dyDescent="0.35">
      <c r="A3919">
        <v>3438129332.8232698</v>
      </c>
      <c r="B3919">
        <v>149.91999999999999</v>
      </c>
      <c r="C3919">
        <v>0.49</v>
      </c>
      <c r="D3919">
        <v>1002</v>
      </c>
      <c r="E3919">
        <v>18.12</v>
      </c>
      <c r="F3919">
        <v>12.77</v>
      </c>
      <c r="G3919">
        <v>84.8</v>
      </c>
      <c r="H3919">
        <v>75.400000000000006</v>
      </c>
      <c r="I3919">
        <v>81.7</v>
      </c>
      <c r="J3919">
        <v>81.3</v>
      </c>
      <c r="K3919">
        <v>81.7</v>
      </c>
      <c r="L3919">
        <v>24</v>
      </c>
      <c r="M3919">
        <v>80.3</v>
      </c>
      <c r="N3919">
        <v>246</v>
      </c>
      <c r="O3919">
        <v>20.2</v>
      </c>
      <c r="P3919">
        <v>15.3</v>
      </c>
      <c r="Q3919">
        <v>12.92</v>
      </c>
      <c r="R3919">
        <v>1.52</v>
      </c>
      <c r="S3919">
        <v>27.4</v>
      </c>
      <c r="U3919">
        <f>A3919-3438108179</f>
        <v>21153.823269844055</v>
      </c>
      <c r="V3919" s="7">
        <f t="shared" si="301"/>
        <v>41255.705252584143</v>
      </c>
      <c r="W3919" s="4">
        <f t="shared" si="305"/>
        <v>205.08999999999997</v>
      </c>
      <c r="X3919">
        <f t="shared" si="302"/>
        <v>0.45127197303791733</v>
      </c>
      <c r="Y3919">
        <f t="shared" si="303"/>
        <v>-5.3500000000000014</v>
      </c>
      <c r="Z3919" s="5">
        <f t="shared" si="304"/>
        <v>9.4151449995629868</v>
      </c>
    </row>
    <row r="3920" spans="1:26" x14ac:dyDescent="0.35">
      <c r="A3920">
        <v>3438129338.1415701</v>
      </c>
      <c r="B3920">
        <v>149.96</v>
      </c>
      <c r="C3920">
        <v>0.44</v>
      </c>
      <c r="D3920">
        <v>999.2</v>
      </c>
      <c r="E3920">
        <v>18.12</v>
      </c>
      <c r="F3920">
        <v>12.75</v>
      </c>
      <c r="G3920">
        <v>90</v>
      </c>
      <c r="H3920">
        <v>67.5</v>
      </c>
      <c r="I3920">
        <v>81.7</v>
      </c>
      <c r="J3920">
        <v>81.400000000000006</v>
      </c>
      <c r="K3920">
        <v>81.599999999999994</v>
      </c>
      <c r="L3920">
        <v>23.9</v>
      </c>
      <c r="M3920">
        <v>80.3</v>
      </c>
      <c r="N3920">
        <v>246</v>
      </c>
      <c r="O3920">
        <v>20.2</v>
      </c>
      <c r="P3920">
        <v>15.3</v>
      </c>
      <c r="Q3920">
        <v>12.92</v>
      </c>
      <c r="R3920">
        <v>1.52</v>
      </c>
      <c r="S3920">
        <v>27.4</v>
      </c>
      <c r="U3920">
        <f>A3920-3438108179</f>
        <v>21159.141570091248</v>
      </c>
      <c r="V3920" s="7">
        <f t="shared" si="301"/>
        <v>41255.705314138548</v>
      </c>
      <c r="W3920" s="4">
        <f t="shared" si="305"/>
        <v>205.13</v>
      </c>
      <c r="X3920">
        <f t="shared" si="302"/>
        <v>0.45144097045087661</v>
      </c>
      <c r="Y3920">
        <f t="shared" si="303"/>
        <v>-5.370000000000001</v>
      </c>
      <c r="Z3920" s="5">
        <f t="shared" si="304"/>
        <v>9.9542596869853117</v>
      </c>
    </row>
    <row r="3921" spans="1:26" x14ac:dyDescent="0.35">
      <c r="A3921">
        <v>3438129343.45788</v>
      </c>
      <c r="B3921">
        <v>150</v>
      </c>
      <c r="C3921">
        <v>0.46</v>
      </c>
      <c r="D3921">
        <v>999.6</v>
      </c>
      <c r="E3921">
        <v>18.13</v>
      </c>
      <c r="F3921">
        <v>12.75</v>
      </c>
      <c r="G3921">
        <v>93.3</v>
      </c>
      <c r="H3921">
        <v>58.7</v>
      </c>
      <c r="I3921">
        <v>81.599999999999994</v>
      </c>
      <c r="J3921">
        <v>81.400000000000006</v>
      </c>
      <c r="K3921">
        <v>81.599999999999994</v>
      </c>
      <c r="L3921">
        <v>23.9</v>
      </c>
      <c r="M3921">
        <v>80.3</v>
      </c>
      <c r="N3921">
        <v>246</v>
      </c>
      <c r="O3921">
        <v>20.100000000000001</v>
      </c>
      <c r="P3921">
        <v>15.2</v>
      </c>
      <c r="Q3921">
        <v>12.92</v>
      </c>
      <c r="R3921">
        <v>1.52</v>
      </c>
      <c r="S3921">
        <v>27.4</v>
      </c>
      <c r="U3921">
        <f>A3921-3438108179</f>
        <v>21164.457880020142</v>
      </c>
      <c r="V3921" s="7">
        <f t="shared" si="301"/>
        <v>41255.70537566991</v>
      </c>
      <c r="W3921" s="4">
        <f t="shared" si="305"/>
        <v>205.17000000000002</v>
      </c>
      <c r="X3921">
        <f t="shared" si="302"/>
        <v>0.33839038138305833</v>
      </c>
      <c r="Y3921">
        <f t="shared" si="303"/>
        <v>-5.379999999999999</v>
      </c>
      <c r="Z3921" s="5">
        <f t="shared" si="304"/>
        <v>9.7445184859551528</v>
      </c>
    </row>
    <row r="3922" spans="1:26" x14ac:dyDescent="0.35">
      <c r="A3922">
        <v>3438129348.7771802</v>
      </c>
      <c r="B3922">
        <v>150.03</v>
      </c>
      <c r="C3922">
        <v>0.46</v>
      </c>
      <c r="D3922">
        <v>995.9</v>
      </c>
      <c r="E3922">
        <v>18.11</v>
      </c>
      <c r="F3922">
        <v>12.74</v>
      </c>
      <c r="G3922">
        <v>96</v>
      </c>
      <c r="H3922">
        <v>52</v>
      </c>
      <c r="I3922">
        <v>81.599999999999994</v>
      </c>
      <c r="J3922">
        <v>81.400000000000006</v>
      </c>
      <c r="K3922">
        <v>81.5</v>
      </c>
      <c r="L3922">
        <v>23.9</v>
      </c>
      <c r="M3922">
        <v>80.3</v>
      </c>
      <c r="N3922">
        <v>246</v>
      </c>
      <c r="O3922">
        <v>20.100000000000001</v>
      </c>
      <c r="P3922">
        <v>15.2</v>
      </c>
      <c r="Q3922">
        <v>12.92</v>
      </c>
      <c r="R3922">
        <v>1.52</v>
      </c>
      <c r="S3922">
        <v>27.4</v>
      </c>
      <c r="U3922">
        <f>A3922-3438108179</f>
        <v>21169.777180194855</v>
      </c>
      <c r="V3922" s="7">
        <f t="shared" si="301"/>
        <v>41255.705437235883</v>
      </c>
      <c r="W3922" s="4">
        <f t="shared" si="305"/>
        <v>205.2</v>
      </c>
      <c r="X3922">
        <f t="shared" si="302"/>
        <v>0.45101762174435472</v>
      </c>
      <c r="Y3922">
        <f t="shared" si="303"/>
        <v>-5.3699999999999992</v>
      </c>
      <c r="Z3922" s="5">
        <f t="shared" si="304"/>
        <v>9.7354580298017002</v>
      </c>
    </row>
    <row r="3923" spans="1:26" x14ac:dyDescent="0.35">
      <c r="A3923">
        <v>3438129354.0984802</v>
      </c>
      <c r="B3923">
        <v>150.07</v>
      </c>
      <c r="C3923">
        <v>0.39</v>
      </c>
      <c r="D3923">
        <v>993.1</v>
      </c>
      <c r="E3923">
        <v>18.11</v>
      </c>
      <c r="F3923">
        <v>12.76</v>
      </c>
      <c r="G3923">
        <v>97.5</v>
      </c>
      <c r="H3923">
        <v>46.6</v>
      </c>
      <c r="I3923">
        <v>81.599999999999994</v>
      </c>
      <c r="J3923">
        <v>81.400000000000006</v>
      </c>
      <c r="K3923">
        <v>81.5</v>
      </c>
      <c r="L3923">
        <v>23.9</v>
      </c>
      <c r="M3923">
        <v>80.3</v>
      </c>
      <c r="N3923">
        <v>246</v>
      </c>
      <c r="O3923">
        <v>20.100000000000001</v>
      </c>
      <c r="P3923">
        <v>15.2</v>
      </c>
      <c r="Q3923">
        <v>12.92</v>
      </c>
      <c r="R3923">
        <v>1.51</v>
      </c>
      <c r="S3923">
        <v>27.4</v>
      </c>
      <c r="U3923">
        <f>A3923-3438108179</f>
        <v>21175.098480224609</v>
      </c>
      <c r="V3923" s="7">
        <f t="shared" si="301"/>
        <v>41255.705498825002</v>
      </c>
      <c r="W3923" s="4">
        <f t="shared" si="305"/>
        <v>205.24</v>
      </c>
      <c r="X3923">
        <f t="shared" si="302"/>
        <v>0.45152586374582371</v>
      </c>
      <c r="Y3923">
        <f t="shared" si="303"/>
        <v>-5.35</v>
      </c>
      <c r="Z3923" s="5">
        <f t="shared" si="304"/>
        <v>10.55340850611053</v>
      </c>
    </row>
    <row r="3924" spans="1:26" x14ac:dyDescent="0.35">
      <c r="A3924">
        <v>3438129359.4137902</v>
      </c>
      <c r="B3924">
        <v>150.11000000000001</v>
      </c>
      <c r="C3924">
        <v>0.44</v>
      </c>
      <c r="D3924">
        <v>989</v>
      </c>
      <c r="E3924">
        <v>18.13</v>
      </c>
      <c r="F3924">
        <v>12.77</v>
      </c>
      <c r="G3924">
        <v>99.1</v>
      </c>
      <c r="H3924">
        <v>45.4</v>
      </c>
      <c r="I3924">
        <v>81.5</v>
      </c>
      <c r="J3924">
        <v>81.400000000000006</v>
      </c>
      <c r="K3924">
        <v>81.5</v>
      </c>
      <c r="L3924">
        <v>23.9</v>
      </c>
      <c r="M3924">
        <v>80.3</v>
      </c>
      <c r="N3924">
        <v>246</v>
      </c>
      <c r="O3924">
        <v>20.100000000000001</v>
      </c>
      <c r="P3924">
        <v>15.2</v>
      </c>
      <c r="Q3924">
        <v>12.92</v>
      </c>
      <c r="R3924">
        <v>1.51</v>
      </c>
      <c r="S3924">
        <v>27.4</v>
      </c>
      <c r="U3924">
        <f>A3924-3438108179</f>
        <v>21180.413790225983</v>
      </c>
      <c r="V3924" s="7">
        <f t="shared" si="301"/>
        <v>41255.705560344795</v>
      </c>
      <c r="W3924" s="4">
        <f t="shared" si="305"/>
        <v>205.28000000000003</v>
      </c>
      <c r="X3924">
        <f t="shared" si="302"/>
        <v>0.33851768212664607</v>
      </c>
      <c r="Y3924">
        <f t="shared" si="303"/>
        <v>-5.3599999999999994</v>
      </c>
      <c r="Z3924" s="5">
        <f t="shared" si="304"/>
        <v>9.9449869698474878</v>
      </c>
    </row>
    <row r="3925" spans="1:26" x14ac:dyDescent="0.35">
      <c r="A3925">
        <v>3438129364.7310901</v>
      </c>
      <c r="B3925">
        <v>150.13999999999999</v>
      </c>
      <c r="C3925">
        <v>0.41</v>
      </c>
      <c r="D3925">
        <v>986.9</v>
      </c>
      <c r="E3925">
        <v>18.12</v>
      </c>
      <c r="F3925">
        <v>12.76</v>
      </c>
      <c r="G3925">
        <v>99.9</v>
      </c>
      <c r="H3925">
        <v>48.4</v>
      </c>
      <c r="I3925">
        <v>81.400000000000006</v>
      </c>
      <c r="J3925">
        <v>81.400000000000006</v>
      </c>
      <c r="K3925">
        <v>81.400000000000006</v>
      </c>
      <c r="L3925">
        <v>23.9</v>
      </c>
      <c r="M3925">
        <v>80.2</v>
      </c>
      <c r="N3925">
        <v>246</v>
      </c>
      <c r="O3925">
        <v>20.100000000000001</v>
      </c>
      <c r="P3925">
        <v>15.1</v>
      </c>
      <c r="Q3925">
        <v>12.92</v>
      </c>
      <c r="R3925">
        <v>1.51</v>
      </c>
      <c r="S3925">
        <v>27.4</v>
      </c>
      <c r="U3925">
        <f>A3925-3438108179</f>
        <v>21185.731090068817</v>
      </c>
      <c r="V3925" s="7">
        <f t="shared" si="301"/>
        <v>41255.705621887617</v>
      </c>
      <c r="W3925" s="4">
        <f t="shared" si="305"/>
        <v>205.31</v>
      </c>
      <c r="X3925">
        <f t="shared" si="302"/>
        <v>0.45118637534955164</v>
      </c>
      <c r="Y3925">
        <f t="shared" si="303"/>
        <v>-5.3600000000000012</v>
      </c>
      <c r="Z3925" s="5">
        <f t="shared" si="304"/>
        <v>10.302405232474932</v>
      </c>
    </row>
    <row r="3926" spans="1:26" x14ac:dyDescent="0.35">
      <c r="A3926">
        <v>3438129370.0503998</v>
      </c>
      <c r="B3926">
        <v>150.18</v>
      </c>
      <c r="C3926">
        <v>0.39</v>
      </c>
      <c r="D3926">
        <v>987</v>
      </c>
      <c r="E3926">
        <v>18.11</v>
      </c>
      <c r="F3926">
        <v>12.73</v>
      </c>
      <c r="G3926">
        <v>97.5</v>
      </c>
      <c r="H3926">
        <v>54.6</v>
      </c>
      <c r="I3926">
        <v>81.400000000000006</v>
      </c>
      <c r="J3926">
        <v>81.3</v>
      </c>
      <c r="K3926">
        <v>81.400000000000006</v>
      </c>
      <c r="L3926">
        <v>23.9</v>
      </c>
      <c r="M3926">
        <v>80.2</v>
      </c>
      <c r="N3926">
        <v>245</v>
      </c>
      <c r="O3926">
        <v>20.100000000000001</v>
      </c>
      <c r="P3926">
        <v>15.1</v>
      </c>
      <c r="Q3926">
        <v>12.92</v>
      </c>
      <c r="R3926">
        <v>1.51</v>
      </c>
      <c r="S3926">
        <v>27.4</v>
      </c>
      <c r="U3926">
        <f>A3926-3438108179</f>
        <v>21191.050399780273</v>
      </c>
      <c r="V3926" s="7">
        <f t="shared" si="301"/>
        <v>41255.7056834537</v>
      </c>
      <c r="W3926" s="4">
        <f t="shared" si="305"/>
        <v>205.35000000000002</v>
      </c>
      <c r="X3926">
        <f t="shared" si="302"/>
        <v>0.45144171779970421</v>
      </c>
      <c r="Y3926">
        <f t="shared" si="303"/>
        <v>-5.379999999999999</v>
      </c>
      <c r="Z3926" s="5">
        <f t="shared" si="304"/>
        <v>10.582956137914177</v>
      </c>
    </row>
    <row r="3927" spans="1:26" x14ac:dyDescent="0.35">
      <c r="A3927">
        <v>3438129375.3667002</v>
      </c>
      <c r="B3927">
        <v>150.22</v>
      </c>
      <c r="C3927">
        <v>0.41</v>
      </c>
      <c r="D3927">
        <v>983.6</v>
      </c>
      <c r="E3927">
        <v>18.12</v>
      </c>
      <c r="F3927">
        <v>12.74</v>
      </c>
      <c r="G3927">
        <v>91.3</v>
      </c>
      <c r="H3927">
        <v>60.5</v>
      </c>
      <c r="I3927">
        <v>81.400000000000006</v>
      </c>
      <c r="J3927">
        <v>81.3</v>
      </c>
      <c r="K3927">
        <v>81.400000000000006</v>
      </c>
      <c r="L3927">
        <v>23.9</v>
      </c>
      <c r="M3927">
        <v>80.2</v>
      </c>
      <c r="N3927">
        <v>245</v>
      </c>
      <c r="O3927">
        <v>20.100000000000001</v>
      </c>
      <c r="P3927">
        <v>15</v>
      </c>
      <c r="Q3927">
        <v>12.92</v>
      </c>
      <c r="R3927">
        <v>1.51</v>
      </c>
      <c r="S3927">
        <v>27.4</v>
      </c>
      <c r="U3927">
        <f>A3927-3438108179</f>
        <v>21196.366700172424</v>
      </c>
      <c r="V3927" s="7">
        <f t="shared" si="301"/>
        <v>41255.70574498496</v>
      </c>
      <c r="W3927" s="4">
        <f t="shared" si="305"/>
        <v>205.39</v>
      </c>
      <c r="X3927">
        <f t="shared" si="302"/>
        <v>0.33845405979131316</v>
      </c>
      <c r="Y3927">
        <f t="shared" si="303"/>
        <v>-5.3800000000000008</v>
      </c>
      <c r="Z3927" s="5">
        <f t="shared" si="304"/>
        <v>10.321608241184029</v>
      </c>
    </row>
    <row r="3928" spans="1:26" x14ac:dyDescent="0.35">
      <c r="A3928">
        <v>3438129380.6849999</v>
      </c>
      <c r="B3928">
        <v>150.25</v>
      </c>
      <c r="C3928">
        <v>0.35</v>
      </c>
      <c r="D3928">
        <v>983</v>
      </c>
      <c r="E3928">
        <v>18.100000000000001</v>
      </c>
      <c r="F3928">
        <v>12.74</v>
      </c>
      <c r="G3928">
        <v>83.5</v>
      </c>
      <c r="H3928">
        <v>66.7</v>
      </c>
      <c r="I3928">
        <v>81.400000000000006</v>
      </c>
      <c r="J3928">
        <v>81.3</v>
      </c>
      <c r="K3928">
        <v>81.400000000000006</v>
      </c>
      <c r="L3928">
        <v>23.9</v>
      </c>
      <c r="M3928">
        <v>80.099999999999994</v>
      </c>
      <c r="N3928">
        <v>244</v>
      </c>
      <c r="O3928">
        <v>20.100000000000001</v>
      </c>
      <c r="P3928">
        <v>15</v>
      </c>
      <c r="Q3928">
        <v>12.92</v>
      </c>
      <c r="R3928">
        <v>1.5</v>
      </c>
      <c r="S3928">
        <v>27.4</v>
      </c>
      <c r="U3928">
        <f>A3928-3438108179</f>
        <v>21201.68499994278</v>
      </c>
      <c r="V3928" s="7">
        <f t="shared" ref="V3928:V3991" si="306">U3928/60/60/24+$V$22</f>
        <v>41255.70580653935</v>
      </c>
      <c r="W3928" s="4">
        <f t="shared" si="305"/>
        <v>205.42000000000002</v>
      </c>
      <c r="X3928">
        <f t="shared" ref="X3928:X3991" si="307">(B3929-B3928)/((V3929-V3928)*24*60)</f>
        <v>0.45127111956703442</v>
      </c>
      <c r="Y3928">
        <f t="shared" ref="Y3928:Y3991" si="308">F3928-E3928</f>
        <v>-5.3600000000000012</v>
      </c>
      <c r="Z3928" s="5">
        <f t="shared" ref="Z3928:Z3991" si="309">SQRT((E3928-F3928)/C3928*0.005238)*39.37</f>
        <v>11.150556291746422</v>
      </c>
    </row>
    <row r="3929" spans="1:26" x14ac:dyDescent="0.35">
      <c r="A3929">
        <v>3438129386.0033102</v>
      </c>
      <c r="B3929">
        <v>150.29</v>
      </c>
      <c r="C3929">
        <v>0.39</v>
      </c>
      <c r="D3929">
        <v>982.3</v>
      </c>
      <c r="E3929">
        <v>18.11</v>
      </c>
      <c r="F3929">
        <v>12.75</v>
      </c>
      <c r="G3929">
        <v>75.3</v>
      </c>
      <c r="H3929">
        <v>71.900000000000006</v>
      </c>
      <c r="I3929">
        <v>81.400000000000006</v>
      </c>
      <c r="J3929">
        <v>81.3</v>
      </c>
      <c r="K3929">
        <v>81.400000000000006</v>
      </c>
      <c r="L3929">
        <v>23.9</v>
      </c>
      <c r="M3929">
        <v>80.099999999999994</v>
      </c>
      <c r="N3929">
        <v>244</v>
      </c>
      <c r="O3929">
        <v>20.100000000000001</v>
      </c>
      <c r="P3929">
        <v>15</v>
      </c>
      <c r="Q3929">
        <v>12.92</v>
      </c>
      <c r="R3929">
        <v>1.5</v>
      </c>
      <c r="S3929">
        <v>27.4</v>
      </c>
      <c r="U3929">
        <f>A3929-3438108179</f>
        <v>21207.003310203552</v>
      </c>
      <c r="V3929" s="7">
        <f t="shared" si="306"/>
        <v>41255.705868093872</v>
      </c>
      <c r="W3929" s="4">
        <f t="shared" si="305"/>
        <v>205.45999999999998</v>
      </c>
      <c r="X3929">
        <f t="shared" si="307"/>
        <v>0.33858136842309849</v>
      </c>
      <c r="Y3929">
        <f t="shared" si="308"/>
        <v>-5.3599999999999994</v>
      </c>
      <c r="Z3929" s="5">
        <f t="shared" si="309"/>
        <v>10.563266900138858</v>
      </c>
    </row>
    <row r="3930" spans="1:26" x14ac:dyDescent="0.35">
      <c r="A3930">
        <v>3438129391.3196101</v>
      </c>
      <c r="B3930">
        <v>150.32</v>
      </c>
      <c r="C3930">
        <v>0.37</v>
      </c>
      <c r="D3930">
        <v>981.3</v>
      </c>
      <c r="E3930">
        <v>18.09</v>
      </c>
      <c r="F3930">
        <v>12.76</v>
      </c>
      <c r="G3930">
        <v>66.599999999999994</v>
      </c>
      <c r="H3930">
        <v>75.3</v>
      </c>
      <c r="I3930">
        <v>81.400000000000006</v>
      </c>
      <c r="J3930">
        <v>81.3</v>
      </c>
      <c r="K3930">
        <v>81.400000000000006</v>
      </c>
      <c r="L3930">
        <v>23.9</v>
      </c>
      <c r="M3930">
        <v>80.099999999999994</v>
      </c>
      <c r="N3930">
        <v>245</v>
      </c>
      <c r="O3930">
        <v>20.100000000000001</v>
      </c>
      <c r="P3930">
        <v>15</v>
      </c>
      <c r="Q3930">
        <v>12.92</v>
      </c>
      <c r="R3930">
        <v>1.5</v>
      </c>
      <c r="S3930">
        <v>27.4</v>
      </c>
      <c r="U3930">
        <f>A3930-3438108179</f>
        <v>21212.319610118866</v>
      </c>
      <c r="V3930" s="7">
        <f t="shared" si="306"/>
        <v>41255.705929625117</v>
      </c>
      <c r="W3930" s="4">
        <f t="shared" si="305"/>
        <v>205.49</v>
      </c>
      <c r="X3930">
        <f t="shared" si="307"/>
        <v>0.33813546794094423</v>
      </c>
      <c r="Y3930">
        <f t="shared" si="308"/>
        <v>-5.33</v>
      </c>
      <c r="Z3930" s="5">
        <f t="shared" si="309"/>
        <v>10.814611044039172</v>
      </c>
    </row>
    <row r="3931" spans="1:26" x14ac:dyDescent="0.35">
      <c r="A3931">
        <v>3438129396.64292</v>
      </c>
      <c r="B3931">
        <v>150.35</v>
      </c>
      <c r="C3931">
        <v>0.41</v>
      </c>
      <c r="D3931">
        <v>982.7</v>
      </c>
      <c r="E3931">
        <v>18.09</v>
      </c>
      <c r="F3931">
        <v>12.76</v>
      </c>
      <c r="G3931">
        <v>59.1</v>
      </c>
      <c r="H3931">
        <v>77.8</v>
      </c>
      <c r="I3931">
        <v>81.400000000000006</v>
      </c>
      <c r="J3931">
        <v>81.2</v>
      </c>
      <c r="K3931">
        <v>81.400000000000006</v>
      </c>
      <c r="L3931">
        <v>23.9</v>
      </c>
      <c r="M3931">
        <v>80.099999999999994</v>
      </c>
      <c r="N3931">
        <v>247</v>
      </c>
      <c r="O3931">
        <v>20.100000000000001</v>
      </c>
      <c r="P3931">
        <v>15</v>
      </c>
      <c r="Q3931">
        <v>12.92</v>
      </c>
      <c r="R3931">
        <v>1.5</v>
      </c>
      <c r="S3931">
        <v>27.4</v>
      </c>
      <c r="U3931">
        <f>A3931-3438108179</f>
        <v>21217.642920017242</v>
      </c>
      <c r="V3931" s="7">
        <f t="shared" si="306"/>
        <v>41255.705991237504</v>
      </c>
      <c r="W3931" s="4">
        <f t="shared" si="305"/>
        <v>205.51999999999998</v>
      </c>
      <c r="X3931">
        <f t="shared" si="307"/>
        <v>0.33839038138305833</v>
      </c>
      <c r="Y3931">
        <f t="shared" si="308"/>
        <v>-5.33</v>
      </c>
      <c r="Z3931" s="5">
        <f t="shared" si="309"/>
        <v>10.273533418868116</v>
      </c>
    </row>
    <row r="3932" spans="1:26" x14ac:dyDescent="0.35">
      <c r="A3932">
        <v>3438129401.9622202</v>
      </c>
      <c r="B3932">
        <v>150.38</v>
      </c>
      <c r="C3932">
        <v>0.38</v>
      </c>
      <c r="D3932">
        <v>987.3</v>
      </c>
      <c r="E3932">
        <v>18.07</v>
      </c>
      <c r="F3932">
        <v>12.85</v>
      </c>
      <c r="G3932">
        <v>53.9</v>
      </c>
      <c r="H3932">
        <v>79.099999999999994</v>
      </c>
      <c r="I3932">
        <v>81.400000000000006</v>
      </c>
      <c r="J3932">
        <v>81.2</v>
      </c>
      <c r="K3932">
        <v>81.400000000000006</v>
      </c>
      <c r="L3932">
        <v>23.9</v>
      </c>
      <c r="M3932">
        <v>80.099999999999994</v>
      </c>
      <c r="N3932">
        <v>250</v>
      </c>
      <c r="O3932">
        <v>20.100000000000001</v>
      </c>
      <c r="P3932">
        <v>15</v>
      </c>
      <c r="Q3932">
        <v>12.92</v>
      </c>
      <c r="R3932">
        <v>1.5</v>
      </c>
      <c r="S3932">
        <v>27.4</v>
      </c>
      <c r="U3932">
        <f>A3932-3438108179</f>
        <v>21222.962220191956</v>
      </c>
      <c r="V3932" s="7">
        <f t="shared" si="306"/>
        <v>41255.706052803478</v>
      </c>
      <c r="W3932" s="4">
        <f t="shared" si="305"/>
        <v>205.55</v>
      </c>
      <c r="X3932">
        <f t="shared" si="307"/>
        <v>0.45144097045087661</v>
      </c>
      <c r="Y3932">
        <f t="shared" si="308"/>
        <v>-5.2200000000000006</v>
      </c>
      <c r="Z3932" s="5">
        <f t="shared" si="309"/>
        <v>10.560673478160675</v>
      </c>
    </row>
    <row r="3933" spans="1:26" x14ac:dyDescent="0.35">
      <c r="A3933">
        <v>3438129407.2785301</v>
      </c>
      <c r="B3933">
        <v>150.41999999999999</v>
      </c>
      <c r="C3933">
        <v>0.41</v>
      </c>
      <c r="D3933">
        <v>985</v>
      </c>
      <c r="E3933">
        <v>18.079999999999998</v>
      </c>
      <c r="F3933">
        <v>12.85</v>
      </c>
      <c r="G3933">
        <v>48.7</v>
      </c>
      <c r="H3933">
        <v>80.3</v>
      </c>
      <c r="I3933">
        <v>81.400000000000006</v>
      </c>
      <c r="J3933">
        <v>81.2</v>
      </c>
      <c r="K3933">
        <v>81.400000000000006</v>
      </c>
      <c r="L3933">
        <v>23.9</v>
      </c>
      <c r="M3933">
        <v>80.099999999999994</v>
      </c>
      <c r="N3933">
        <v>250</v>
      </c>
      <c r="O3933">
        <v>20.100000000000001</v>
      </c>
      <c r="P3933">
        <v>15</v>
      </c>
      <c r="Q3933">
        <v>12.92</v>
      </c>
      <c r="R3933">
        <v>1.49</v>
      </c>
      <c r="S3933">
        <v>27.4</v>
      </c>
      <c r="U3933">
        <f>A3933-3438108179</f>
        <v>21228.27853012085</v>
      </c>
      <c r="V3933" s="7">
        <f t="shared" si="306"/>
        <v>41255.70611433484</v>
      </c>
      <c r="W3933" s="4">
        <f t="shared" si="305"/>
        <v>205.58999999999997</v>
      </c>
      <c r="X3933">
        <f t="shared" si="307"/>
        <v>0.45076350378906049</v>
      </c>
      <c r="Y3933">
        <f t="shared" si="308"/>
        <v>-5.2299999999999986</v>
      </c>
      <c r="Z3933" s="5">
        <f t="shared" si="309"/>
        <v>10.176702479528617</v>
      </c>
    </row>
    <row r="3934" spans="1:26" x14ac:dyDescent="0.35">
      <c r="A3934">
        <v>3438129412.6028299</v>
      </c>
      <c r="B3934">
        <v>150.46</v>
      </c>
      <c r="C3934">
        <v>0.41</v>
      </c>
      <c r="D3934">
        <v>983.6</v>
      </c>
      <c r="E3934">
        <v>18.05</v>
      </c>
      <c r="F3934">
        <v>12.82</v>
      </c>
      <c r="G3934">
        <v>46.3</v>
      </c>
      <c r="H3934">
        <v>81.2</v>
      </c>
      <c r="I3934">
        <v>81.400000000000006</v>
      </c>
      <c r="J3934">
        <v>81.3</v>
      </c>
      <c r="K3934">
        <v>81.400000000000006</v>
      </c>
      <c r="L3934">
        <v>23.9</v>
      </c>
      <c r="M3934">
        <v>80.2</v>
      </c>
      <c r="N3934">
        <v>250</v>
      </c>
      <c r="O3934">
        <v>20.100000000000001</v>
      </c>
      <c r="P3934">
        <v>15</v>
      </c>
      <c r="Q3934">
        <v>12.92</v>
      </c>
      <c r="R3934">
        <v>1.49</v>
      </c>
      <c r="S3934">
        <v>27.4</v>
      </c>
      <c r="U3934">
        <f>A3934-3438108179</f>
        <v>21233.602829933167</v>
      </c>
      <c r="V3934" s="7">
        <f t="shared" si="306"/>
        <v>41255.70617595868</v>
      </c>
      <c r="W3934" s="4">
        <f t="shared" si="305"/>
        <v>205.63</v>
      </c>
      <c r="X3934">
        <f t="shared" si="307"/>
        <v>0.33851768212696676</v>
      </c>
      <c r="Y3934">
        <f t="shared" si="308"/>
        <v>-5.23</v>
      </c>
      <c r="Z3934" s="5">
        <f t="shared" si="309"/>
        <v>10.176702479528617</v>
      </c>
    </row>
    <row r="3935" spans="1:26" x14ac:dyDescent="0.35">
      <c r="A3935">
        <v>3438129417.9201298</v>
      </c>
      <c r="B3935">
        <v>150.49</v>
      </c>
      <c r="C3935">
        <v>0.33</v>
      </c>
      <c r="D3935">
        <v>986.8</v>
      </c>
      <c r="E3935">
        <v>18.05</v>
      </c>
      <c r="F3935">
        <v>12.82</v>
      </c>
      <c r="G3935">
        <v>45.4</v>
      </c>
      <c r="H3935">
        <v>81.8</v>
      </c>
      <c r="I3935">
        <v>81.400000000000006</v>
      </c>
      <c r="J3935">
        <v>81.2</v>
      </c>
      <c r="K3935">
        <v>81.400000000000006</v>
      </c>
      <c r="L3935">
        <v>23.9</v>
      </c>
      <c r="M3935">
        <v>80.2</v>
      </c>
      <c r="N3935">
        <v>248</v>
      </c>
      <c r="O3935">
        <v>20.100000000000001</v>
      </c>
      <c r="P3935">
        <v>15</v>
      </c>
      <c r="Q3935">
        <v>12.92</v>
      </c>
      <c r="R3935">
        <v>1.49</v>
      </c>
      <c r="S3935">
        <v>27.4</v>
      </c>
      <c r="U3935">
        <f>A3935-3438108179</f>
        <v>21238.920129776001</v>
      </c>
      <c r="V3935" s="7">
        <f t="shared" si="306"/>
        <v>41255.706237501501</v>
      </c>
      <c r="W3935" s="4">
        <f t="shared" si="305"/>
        <v>205.66000000000003</v>
      </c>
      <c r="X3935">
        <f t="shared" si="307"/>
        <v>0.11288146593629551</v>
      </c>
      <c r="Y3935">
        <f t="shared" si="308"/>
        <v>-5.23</v>
      </c>
      <c r="Z3935" s="5">
        <f t="shared" si="309"/>
        <v>11.343368383854786</v>
      </c>
    </row>
    <row r="3936" spans="1:26" x14ac:dyDescent="0.35">
      <c r="A3936">
        <v>3438129423.2354398</v>
      </c>
      <c r="B3936">
        <v>150.5</v>
      </c>
      <c r="C3936">
        <v>0</v>
      </c>
      <c r="D3936">
        <v>956.6</v>
      </c>
      <c r="E3936">
        <v>18.05</v>
      </c>
      <c r="F3936">
        <v>12.81</v>
      </c>
      <c r="G3936">
        <v>48.8</v>
      </c>
      <c r="H3936">
        <v>82.2</v>
      </c>
      <c r="I3936">
        <v>81.400000000000006</v>
      </c>
      <c r="J3936">
        <v>81.099999999999994</v>
      </c>
      <c r="K3936">
        <v>81.400000000000006</v>
      </c>
      <c r="L3936">
        <v>23.9</v>
      </c>
      <c r="M3936">
        <v>80.2</v>
      </c>
      <c r="N3936">
        <v>246</v>
      </c>
      <c r="O3936">
        <v>20.100000000000001</v>
      </c>
      <c r="P3936">
        <v>15</v>
      </c>
      <c r="Q3936">
        <v>12.92</v>
      </c>
      <c r="R3936">
        <v>1.49</v>
      </c>
      <c r="S3936">
        <v>27.4</v>
      </c>
      <c r="U3936">
        <f>A3936-3438108179</f>
        <v>21244.235439777374</v>
      </c>
      <c r="V3936" s="7">
        <f t="shared" si="306"/>
        <v>41255.706299021294</v>
      </c>
      <c r="W3936" s="4">
        <f t="shared" si="305"/>
        <v>205.67000000000002</v>
      </c>
      <c r="X3936">
        <f t="shared" si="307"/>
        <v>0</v>
      </c>
      <c r="Y3936">
        <f t="shared" si="308"/>
        <v>-5.24</v>
      </c>
      <c r="Z3936" s="5" t="e">
        <f t="shared" si="309"/>
        <v>#DIV/0!</v>
      </c>
    </row>
    <row r="3937" spans="1:26" x14ac:dyDescent="0.35">
      <c r="A3937">
        <v>3438129428.55374</v>
      </c>
      <c r="B3937">
        <v>150.5</v>
      </c>
      <c r="C3937">
        <v>0</v>
      </c>
      <c r="D3937">
        <v>948.7</v>
      </c>
      <c r="E3937">
        <v>18.04</v>
      </c>
      <c r="F3937">
        <v>12.83</v>
      </c>
      <c r="G3937">
        <v>54.9</v>
      </c>
      <c r="H3937">
        <v>82.5</v>
      </c>
      <c r="I3937">
        <v>81.400000000000006</v>
      </c>
      <c r="J3937">
        <v>81.099999999999994</v>
      </c>
      <c r="K3937">
        <v>81.400000000000006</v>
      </c>
      <c r="L3937">
        <v>23.9</v>
      </c>
      <c r="M3937">
        <v>80.2</v>
      </c>
      <c r="N3937">
        <v>247</v>
      </c>
      <c r="O3937">
        <v>20.100000000000001</v>
      </c>
      <c r="P3937">
        <v>14.9</v>
      </c>
      <c r="Q3937">
        <v>12.92</v>
      </c>
      <c r="R3937">
        <v>1.49</v>
      </c>
      <c r="S3937">
        <v>27.4</v>
      </c>
      <c r="U3937">
        <f>A3937-3438108179</f>
        <v>21249.553740024567</v>
      </c>
      <c r="V3937" s="7">
        <f t="shared" si="306"/>
        <v>41255.706360575699</v>
      </c>
      <c r="W3937" s="4">
        <f t="shared" si="305"/>
        <v>205.67000000000002</v>
      </c>
      <c r="X3937">
        <f t="shared" si="307"/>
        <v>0.33864443786074927</v>
      </c>
      <c r="Y3937">
        <f t="shared" si="308"/>
        <v>-5.2099999999999991</v>
      </c>
      <c r="Z3937" s="5" t="e">
        <f t="shared" si="309"/>
        <v>#DIV/0!</v>
      </c>
    </row>
    <row r="3938" spans="1:26" x14ac:dyDescent="0.35">
      <c r="A3938">
        <v>3438129433.86905</v>
      </c>
      <c r="B3938">
        <v>150.53</v>
      </c>
      <c r="C3938">
        <v>0.41</v>
      </c>
      <c r="D3938">
        <v>988.4</v>
      </c>
      <c r="E3938">
        <v>18.03</v>
      </c>
      <c r="F3938">
        <v>12.84</v>
      </c>
      <c r="G3938">
        <v>61.4</v>
      </c>
      <c r="H3938">
        <v>79.099999999999994</v>
      </c>
      <c r="I3938">
        <v>81.3</v>
      </c>
      <c r="J3938">
        <v>81</v>
      </c>
      <c r="K3938">
        <v>81.3</v>
      </c>
      <c r="L3938">
        <v>23.9</v>
      </c>
      <c r="M3938">
        <v>80.099999999999994</v>
      </c>
      <c r="N3938">
        <v>249</v>
      </c>
      <c r="O3938">
        <v>20.100000000000001</v>
      </c>
      <c r="P3938">
        <v>14.9</v>
      </c>
      <c r="Q3938">
        <v>12.92</v>
      </c>
      <c r="R3938">
        <v>1.49</v>
      </c>
      <c r="S3938">
        <v>27.4</v>
      </c>
      <c r="U3938">
        <f>A3938-3438108179</f>
        <v>21254.86905002594</v>
      </c>
      <c r="V3938" s="7">
        <f t="shared" si="306"/>
        <v>41255.706422095485</v>
      </c>
      <c r="W3938" s="4">
        <f t="shared" si="305"/>
        <v>205.7</v>
      </c>
      <c r="X3938">
        <f t="shared" si="307"/>
        <v>0.22580582186530421</v>
      </c>
      <c r="Y3938">
        <f t="shared" si="308"/>
        <v>-5.1900000000000013</v>
      </c>
      <c r="Z3938" s="5">
        <f t="shared" si="309"/>
        <v>10.13771113891797</v>
      </c>
    </row>
    <row r="3939" spans="1:26" x14ac:dyDescent="0.35">
      <c r="A3939">
        <v>3438129439.1833501</v>
      </c>
      <c r="B3939">
        <v>150.55000000000001</v>
      </c>
      <c r="C3939">
        <v>0.34</v>
      </c>
      <c r="D3939">
        <v>986.4</v>
      </c>
      <c r="E3939">
        <v>18.03</v>
      </c>
      <c r="F3939">
        <v>12.82</v>
      </c>
      <c r="G3939">
        <v>69.3</v>
      </c>
      <c r="H3939">
        <v>72.400000000000006</v>
      </c>
      <c r="I3939">
        <v>81.3</v>
      </c>
      <c r="J3939">
        <v>81</v>
      </c>
      <c r="K3939">
        <v>81.3</v>
      </c>
      <c r="L3939">
        <v>23.9</v>
      </c>
      <c r="M3939">
        <v>80.099999999999994</v>
      </c>
      <c r="N3939">
        <v>249</v>
      </c>
      <c r="O3939">
        <v>20.100000000000001</v>
      </c>
      <c r="P3939">
        <v>14.9</v>
      </c>
      <c r="Q3939">
        <v>12.92</v>
      </c>
      <c r="R3939">
        <v>1.48</v>
      </c>
      <c r="S3939">
        <v>27.4</v>
      </c>
      <c r="U3939">
        <f>A3939-3438108179</f>
        <v>21260.183350086212</v>
      </c>
      <c r="V3939" s="7">
        <f t="shared" si="306"/>
        <v>41255.706483603593</v>
      </c>
      <c r="W3939" s="4">
        <f t="shared" si="305"/>
        <v>205.72000000000003</v>
      </c>
      <c r="X3939">
        <f t="shared" si="307"/>
        <v>0.45127207972164396</v>
      </c>
      <c r="Y3939">
        <f t="shared" si="308"/>
        <v>-5.2100000000000009</v>
      </c>
      <c r="Z3939" s="5">
        <f t="shared" si="309"/>
        <v>11.153921020016709</v>
      </c>
    </row>
    <row r="3940" spans="1:26" x14ac:dyDescent="0.35">
      <c r="A3940">
        <v>3438129444.5016499</v>
      </c>
      <c r="B3940">
        <v>150.59</v>
      </c>
      <c r="C3940">
        <v>0.38</v>
      </c>
      <c r="D3940">
        <v>985.7</v>
      </c>
      <c r="E3940">
        <v>18.02</v>
      </c>
      <c r="F3940">
        <v>12.82</v>
      </c>
      <c r="G3940">
        <v>76.3</v>
      </c>
      <c r="H3940">
        <v>64.099999999999994</v>
      </c>
      <c r="I3940">
        <v>81.3</v>
      </c>
      <c r="J3940">
        <v>81</v>
      </c>
      <c r="K3940">
        <v>81.3</v>
      </c>
      <c r="L3940">
        <v>23.9</v>
      </c>
      <c r="M3940">
        <v>80.099999999999994</v>
      </c>
      <c r="N3940">
        <v>250</v>
      </c>
      <c r="O3940">
        <v>20.100000000000001</v>
      </c>
      <c r="P3940">
        <v>14.9</v>
      </c>
      <c r="Q3940">
        <v>12.92</v>
      </c>
      <c r="R3940">
        <v>1.48</v>
      </c>
      <c r="S3940">
        <v>27.4</v>
      </c>
      <c r="U3940">
        <f>A3940-3438108179</f>
        <v>21265.501649856567</v>
      </c>
      <c r="V3940" s="7">
        <f t="shared" si="306"/>
        <v>41255.706545157984</v>
      </c>
      <c r="W3940" s="4">
        <f t="shared" si="305"/>
        <v>205.76</v>
      </c>
      <c r="X3940">
        <f t="shared" si="307"/>
        <v>0.33845333967535596</v>
      </c>
      <c r="Y3940">
        <f t="shared" si="308"/>
        <v>-5.1999999999999993</v>
      </c>
      <c r="Z3940" s="5">
        <f t="shared" si="309"/>
        <v>10.540422887182068</v>
      </c>
    </row>
    <row r="3941" spans="1:26" x14ac:dyDescent="0.35">
      <c r="A3941">
        <v>3438129449.8199601</v>
      </c>
      <c r="B3941">
        <v>150.62</v>
      </c>
      <c r="C3941">
        <v>0.33</v>
      </c>
      <c r="D3941">
        <v>983.1</v>
      </c>
      <c r="E3941">
        <v>18.010000000000002</v>
      </c>
      <c r="F3941">
        <v>12.87</v>
      </c>
      <c r="G3941">
        <v>83.1</v>
      </c>
      <c r="H3941">
        <v>56.7</v>
      </c>
      <c r="I3941">
        <v>81.3</v>
      </c>
      <c r="J3941">
        <v>80.900000000000006</v>
      </c>
      <c r="K3941">
        <v>81.3</v>
      </c>
      <c r="L3941">
        <v>23.9</v>
      </c>
      <c r="M3941">
        <v>80.099999999999994</v>
      </c>
      <c r="N3941">
        <v>251</v>
      </c>
      <c r="O3941">
        <v>20.100000000000001</v>
      </c>
      <c r="P3941">
        <v>14.8</v>
      </c>
      <c r="Q3941">
        <v>12.92</v>
      </c>
      <c r="R3941">
        <v>1.48</v>
      </c>
      <c r="S3941">
        <v>27.5</v>
      </c>
      <c r="U3941">
        <f>A3941-3438108179</f>
        <v>21270.81996011734</v>
      </c>
      <c r="V3941" s="7">
        <f t="shared" si="306"/>
        <v>41255.706606712505</v>
      </c>
      <c r="W3941" s="4">
        <f t="shared" si="305"/>
        <v>205.79000000000002</v>
      </c>
      <c r="X3941">
        <f t="shared" si="307"/>
        <v>0.33896390973659052</v>
      </c>
      <c r="Y3941">
        <f t="shared" si="308"/>
        <v>-5.1400000000000023</v>
      </c>
      <c r="Z3941" s="5">
        <f t="shared" si="309"/>
        <v>11.245344159508051</v>
      </c>
    </row>
    <row r="3942" spans="1:26" x14ac:dyDescent="0.35">
      <c r="A3942">
        <v>3438129455.13026</v>
      </c>
      <c r="B3942">
        <v>150.65</v>
      </c>
      <c r="C3942">
        <v>0.37</v>
      </c>
      <c r="D3942">
        <v>980.3</v>
      </c>
      <c r="E3942">
        <v>18.010000000000002</v>
      </c>
      <c r="F3942">
        <v>12.85</v>
      </c>
      <c r="G3942">
        <v>87.4</v>
      </c>
      <c r="H3942">
        <v>49.5</v>
      </c>
      <c r="I3942">
        <v>81.3</v>
      </c>
      <c r="J3942">
        <v>80.900000000000006</v>
      </c>
      <c r="K3942">
        <v>81.3</v>
      </c>
      <c r="L3942">
        <v>23.8</v>
      </c>
      <c r="M3942">
        <v>80</v>
      </c>
      <c r="N3942">
        <v>249</v>
      </c>
      <c r="O3942">
        <v>20.100000000000001</v>
      </c>
      <c r="P3942">
        <v>14.8</v>
      </c>
      <c r="Q3942">
        <v>12.92</v>
      </c>
      <c r="R3942">
        <v>1.48</v>
      </c>
      <c r="S3942">
        <v>27.5</v>
      </c>
      <c r="U3942">
        <f>A3942-3438108179</f>
        <v>21276.130259990692</v>
      </c>
      <c r="V3942" s="7">
        <f t="shared" si="306"/>
        <v>41255.706668174309</v>
      </c>
      <c r="W3942" s="4">
        <f t="shared" si="305"/>
        <v>205.82</v>
      </c>
      <c r="X3942">
        <f t="shared" si="307"/>
        <v>0.33845341968808879</v>
      </c>
      <c r="Y3942">
        <f t="shared" si="308"/>
        <v>-5.1600000000000019</v>
      </c>
      <c r="Z3942" s="5">
        <f t="shared" si="309"/>
        <v>10.640747816251425</v>
      </c>
    </row>
    <row r="3943" spans="1:26" x14ac:dyDescent="0.35">
      <c r="A3943">
        <v>3438129460.4485698</v>
      </c>
      <c r="B3943">
        <v>150.68</v>
      </c>
      <c r="C3943">
        <v>0.33</v>
      </c>
      <c r="D3943">
        <v>985.1</v>
      </c>
      <c r="E3943">
        <v>18</v>
      </c>
      <c r="F3943">
        <v>12.83</v>
      </c>
      <c r="G3943">
        <v>91.9</v>
      </c>
      <c r="H3943">
        <v>46.4</v>
      </c>
      <c r="I3943">
        <v>81.3</v>
      </c>
      <c r="J3943">
        <v>80.900000000000006</v>
      </c>
      <c r="K3943">
        <v>81.2</v>
      </c>
      <c r="L3943">
        <v>23.8</v>
      </c>
      <c r="M3943">
        <v>80</v>
      </c>
      <c r="N3943">
        <v>249</v>
      </c>
      <c r="O3943">
        <v>20.100000000000001</v>
      </c>
      <c r="P3943">
        <v>14.8</v>
      </c>
      <c r="Q3943">
        <v>12.92</v>
      </c>
      <c r="R3943">
        <v>1.48</v>
      </c>
      <c r="S3943">
        <v>27.5</v>
      </c>
      <c r="U3943">
        <f>A3943-3438108179</f>
        <v>21281.448569774628</v>
      </c>
      <c r="V3943" s="7">
        <f t="shared" si="306"/>
        <v>41255.706729728816</v>
      </c>
      <c r="W3943" s="4">
        <f t="shared" si="305"/>
        <v>205.85000000000002</v>
      </c>
      <c r="X3943">
        <f t="shared" si="307"/>
        <v>0.33858128834985834</v>
      </c>
      <c r="Y3943">
        <f t="shared" si="308"/>
        <v>-5.17</v>
      </c>
      <c r="Z3943" s="5">
        <f t="shared" si="309"/>
        <v>11.278113566009166</v>
      </c>
    </row>
    <row r="3944" spans="1:26" x14ac:dyDescent="0.35">
      <c r="A3944">
        <v>3438129465.7648702</v>
      </c>
      <c r="B3944">
        <v>150.71</v>
      </c>
      <c r="C3944">
        <v>0.38</v>
      </c>
      <c r="D3944">
        <v>987.4</v>
      </c>
      <c r="E3944">
        <v>18</v>
      </c>
      <c r="F3944">
        <v>12.83</v>
      </c>
      <c r="G3944">
        <v>95.6</v>
      </c>
      <c r="H3944">
        <v>45.6</v>
      </c>
      <c r="I3944">
        <v>81.3</v>
      </c>
      <c r="J3944">
        <v>80.900000000000006</v>
      </c>
      <c r="K3944">
        <v>81.099999999999994</v>
      </c>
      <c r="L3944">
        <v>23.8</v>
      </c>
      <c r="M3944">
        <v>80</v>
      </c>
      <c r="N3944">
        <v>249</v>
      </c>
      <c r="O3944">
        <v>20.100000000000001</v>
      </c>
      <c r="P3944">
        <v>14.8</v>
      </c>
      <c r="Q3944">
        <v>12.92</v>
      </c>
      <c r="R3944">
        <v>1.48</v>
      </c>
      <c r="S3944">
        <v>27.5</v>
      </c>
      <c r="U3944">
        <f>A3944-3438108179</f>
        <v>21286.764870166779</v>
      </c>
      <c r="V3944" s="7">
        <f t="shared" si="306"/>
        <v>41255.706791260076</v>
      </c>
      <c r="W3944" s="4">
        <f t="shared" si="305"/>
        <v>205.88</v>
      </c>
      <c r="X3944">
        <f t="shared" si="307"/>
        <v>0.33858136842309849</v>
      </c>
      <c r="Y3944">
        <f t="shared" si="308"/>
        <v>-5.17</v>
      </c>
      <c r="Z3944" s="5">
        <f t="shared" si="309"/>
        <v>10.509973840742393</v>
      </c>
    </row>
    <row r="3945" spans="1:26" x14ac:dyDescent="0.35">
      <c r="A3945">
        <v>3438129471.0811701</v>
      </c>
      <c r="B3945">
        <v>150.74</v>
      </c>
      <c r="C3945">
        <v>0.39</v>
      </c>
      <c r="D3945">
        <v>986.4</v>
      </c>
      <c r="E3945">
        <v>18</v>
      </c>
      <c r="F3945">
        <v>12.85</v>
      </c>
      <c r="G3945">
        <v>97.1</v>
      </c>
      <c r="H3945">
        <v>50.3</v>
      </c>
      <c r="I3945">
        <v>81.3</v>
      </c>
      <c r="J3945">
        <v>80.8</v>
      </c>
      <c r="K3945">
        <v>81.099999999999994</v>
      </c>
      <c r="L3945">
        <v>23.8</v>
      </c>
      <c r="M3945">
        <v>80</v>
      </c>
      <c r="N3945">
        <v>249</v>
      </c>
      <c r="O3945">
        <v>20.100000000000001</v>
      </c>
      <c r="P3945">
        <v>14.8</v>
      </c>
      <c r="Q3945">
        <v>12.92</v>
      </c>
      <c r="R3945">
        <v>1.48</v>
      </c>
      <c r="S3945">
        <v>27.5</v>
      </c>
      <c r="U3945">
        <f>A3945-3438108179</f>
        <v>21292.081170082092</v>
      </c>
      <c r="V3945" s="7">
        <f t="shared" si="306"/>
        <v>41255.706852791322</v>
      </c>
      <c r="W3945" s="4">
        <f t="shared" si="305"/>
        <v>205.91000000000003</v>
      </c>
      <c r="X3945">
        <f t="shared" si="307"/>
        <v>0.33838978151200344</v>
      </c>
      <c r="Y3945">
        <f t="shared" si="308"/>
        <v>-5.15</v>
      </c>
      <c r="Z3945" s="5">
        <f t="shared" si="309"/>
        <v>10.35426969720147</v>
      </c>
    </row>
    <row r="3946" spans="1:26" x14ac:dyDescent="0.35">
      <c r="A3946">
        <v>3438129476.4004798</v>
      </c>
      <c r="B3946">
        <v>150.77000000000001</v>
      </c>
      <c r="C3946">
        <v>0.36</v>
      </c>
      <c r="D3946">
        <v>987.2</v>
      </c>
      <c r="E3946">
        <v>17.96</v>
      </c>
      <c r="F3946">
        <v>12.84</v>
      </c>
      <c r="G3946">
        <v>99</v>
      </c>
      <c r="H3946">
        <v>57</v>
      </c>
      <c r="I3946">
        <v>81.3</v>
      </c>
      <c r="J3946">
        <v>80.8</v>
      </c>
      <c r="K3946">
        <v>81.099999999999994</v>
      </c>
      <c r="L3946">
        <v>23.8</v>
      </c>
      <c r="M3946">
        <v>80</v>
      </c>
      <c r="N3946">
        <v>249</v>
      </c>
      <c r="O3946">
        <v>20.100000000000001</v>
      </c>
      <c r="P3946">
        <v>14.8</v>
      </c>
      <c r="Q3946">
        <v>12.92</v>
      </c>
      <c r="R3946">
        <v>1.48</v>
      </c>
      <c r="S3946">
        <v>27.5</v>
      </c>
      <c r="U3946">
        <f>A3946-3438108179</f>
        <v>21297.400479793549</v>
      </c>
      <c r="V3946" s="7">
        <f t="shared" si="306"/>
        <v>41255.706914357404</v>
      </c>
      <c r="W3946" s="4">
        <f t="shared" si="305"/>
        <v>205.94</v>
      </c>
      <c r="X3946">
        <f t="shared" si="307"/>
        <v>0.45144171779970421</v>
      </c>
      <c r="Y3946">
        <f t="shared" si="308"/>
        <v>-5.120000000000001</v>
      </c>
      <c r="Z3946" s="5">
        <f t="shared" si="309"/>
        <v>10.745630231047411</v>
      </c>
    </row>
    <row r="3947" spans="1:26" x14ac:dyDescent="0.35">
      <c r="A3947">
        <v>3438129481.7167802</v>
      </c>
      <c r="B3947">
        <v>150.81</v>
      </c>
      <c r="C3947">
        <v>0.39</v>
      </c>
      <c r="D3947">
        <v>988.8</v>
      </c>
      <c r="E3947">
        <v>17.97</v>
      </c>
      <c r="F3947">
        <v>12.85</v>
      </c>
      <c r="G3947">
        <v>100.4</v>
      </c>
      <c r="H3947">
        <v>63</v>
      </c>
      <c r="I3947">
        <v>81.3</v>
      </c>
      <c r="J3947">
        <v>80.8</v>
      </c>
      <c r="K3947">
        <v>81.099999999999994</v>
      </c>
      <c r="L3947">
        <v>23.8</v>
      </c>
      <c r="M3947">
        <v>80</v>
      </c>
      <c r="N3947">
        <v>250</v>
      </c>
      <c r="O3947">
        <v>20.100000000000001</v>
      </c>
      <c r="P3947">
        <v>14.8</v>
      </c>
      <c r="Q3947">
        <v>12.92</v>
      </c>
      <c r="R3947">
        <v>1.47</v>
      </c>
      <c r="S3947">
        <v>27.5</v>
      </c>
      <c r="U3947">
        <f>A3947-3438108179</f>
        <v>21302.716780185699</v>
      </c>
      <c r="V3947" s="7">
        <f t="shared" si="306"/>
        <v>41255.706975888665</v>
      </c>
      <c r="W3947" s="4">
        <f t="shared" si="305"/>
        <v>205.98000000000002</v>
      </c>
      <c r="X3947">
        <f t="shared" si="307"/>
        <v>0.56430121306383629</v>
      </c>
      <c r="Y3947">
        <f t="shared" si="308"/>
        <v>-5.1199999999999992</v>
      </c>
      <c r="Z3947" s="5">
        <f t="shared" si="309"/>
        <v>10.32406758221852</v>
      </c>
    </row>
    <row r="3948" spans="1:26" x14ac:dyDescent="0.35">
      <c r="A3948">
        <v>3438129487.0330901</v>
      </c>
      <c r="B3948">
        <v>150.86000000000001</v>
      </c>
      <c r="C3948">
        <v>0.78</v>
      </c>
      <c r="D3948">
        <v>1198.8</v>
      </c>
      <c r="E3948">
        <v>17.96</v>
      </c>
      <c r="F3948">
        <v>12.86</v>
      </c>
      <c r="G3948">
        <v>100.3</v>
      </c>
      <c r="H3948">
        <v>69.3</v>
      </c>
      <c r="I3948">
        <v>81.3</v>
      </c>
      <c r="J3948">
        <v>80.7</v>
      </c>
      <c r="K3948">
        <v>81.099999999999994</v>
      </c>
      <c r="L3948">
        <v>23.8</v>
      </c>
      <c r="M3948">
        <v>79.900000000000006</v>
      </c>
      <c r="N3948">
        <v>249</v>
      </c>
      <c r="O3948">
        <v>20.100000000000001</v>
      </c>
      <c r="P3948">
        <v>14.7</v>
      </c>
      <c r="Q3948">
        <v>12.92</v>
      </c>
      <c r="R3948">
        <v>1.47</v>
      </c>
      <c r="S3948">
        <v>27.5</v>
      </c>
      <c r="U3948">
        <f>A3948-3438108179</f>
        <v>21308.033090114594</v>
      </c>
      <c r="V3948" s="7">
        <f t="shared" si="306"/>
        <v>41255.707037420027</v>
      </c>
      <c r="W3948" s="4">
        <f t="shared" si="305"/>
        <v>206.03000000000003</v>
      </c>
      <c r="X3948">
        <f t="shared" si="307"/>
        <v>0.45050961886652624</v>
      </c>
      <c r="Y3948">
        <f t="shared" si="308"/>
        <v>-5.1000000000000014</v>
      </c>
      <c r="Z3948" s="5">
        <f t="shared" si="309"/>
        <v>7.2859460068260606</v>
      </c>
    </row>
    <row r="3949" spans="1:26" x14ac:dyDescent="0.35">
      <c r="A3949">
        <v>3438129492.3603902</v>
      </c>
      <c r="B3949">
        <v>150.9</v>
      </c>
      <c r="C3949">
        <v>0.33</v>
      </c>
      <c r="D3949">
        <v>995.3</v>
      </c>
      <c r="E3949">
        <v>17.95</v>
      </c>
      <c r="F3949">
        <v>12.84</v>
      </c>
      <c r="G3949">
        <v>96.7</v>
      </c>
      <c r="H3949">
        <v>72.7</v>
      </c>
      <c r="I3949">
        <v>81.3</v>
      </c>
      <c r="J3949">
        <v>80.7</v>
      </c>
      <c r="K3949">
        <v>81.099999999999994</v>
      </c>
      <c r="L3949">
        <v>23.8</v>
      </c>
      <c r="M3949">
        <v>79.900000000000006</v>
      </c>
      <c r="N3949">
        <v>248</v>
      </c>
      <c r="O3949">
        <v>20</v>
      </c>
      <c r="P3949">
        <v>14.7</v>
      </c>
      <c r="Q3949">
        <v>12.92</v>
      </c>
      <c r="R3949">
        <v>1.47</v>
      </c>
      <c r="S3949">
        <v>27.5</v>
      </c>
      <c r="U3949">
        <f>A3949-3438108179</f>
        <v>21313.36039018631</v>
      </c>
      <c r="V3949" s="7">
        <f t="shared" si="306"/>
        <v>41255.707099078594</v>
      </c>
      <c r="W3949" s="4">
        <f t="shared" si="305"/>
        <v>206.07</v>
      </c>
      <c r="X3949">
        <f t="shared" si="307"/>
        <v>0.45144097045087661</v>
      </c>
      <c r="Y3949">
        <f t="shared" si="308"/>
        <v>-5.1099999999999994</v>
      </c>
      <c r="Z3949" s="5">
        <f t="shared" si="309"/>
        <v>11.21247898208793</v>
      </c>
    </row>
    <row r="3950" spans="1:26" x14ac:dyDescent="0.35">
      <c r="A3950">
        <v>3438129497.6767001</v>
      </c>
      <c r="B3950">
        <v>150.94</v>
      </c>
      <c r="C3950">
        <v>0.39</v>
      </c>
      <c r="D3950">
        <v>994.3</v>
      </c>
      <c r="E3950">
        <v>17.95</v>
      </c>
      <c r="F3950">
        <v>12.82</v>
      </c>
      <c r="G3950">
        <v>89.6</v>
      </c>
      <c r="H3950">
        <v>76.8</v>
      </c>
      <c r="I3950">
        <v>81.3</v>
      </c>
      <c r="J3950">
        <v>80.7</v>
      </c>
      <c r="K3950">
        <v>81.099999999999994</v>
      </c>
      <c r="L3950">
        <v>23.8</v>
      </c>
      <c r="M3950">
        <v>79.900000000000006</v>
      </c>
      <c r="N3950">
        <v>248</v>
      </c>
      <c r="O3950">
        <v>20</v>
      </c>
      <c r="P3950">
        <v>14.6</v>
      </c>
      <c r="Q3950">
        <v>12.92</v>
      </c>
      <c r="R3950">
        <v>1.47</v>
      </c>
      <c r="S3950">
        <v>27.5</v>
      </c>
      <c r="U3950">
        <f>A3950-3438108179</f>
        <v>21318.676700115204</v>
      </c>
      <c r="V3950" s="7">
        <f t="shared" si="306"/>
        <v>41255.707160609956</v>
      </c>
      <c r="W3950" s="4">
        <f t="shared" si="305"/>
        <v>206.11</v>
      </c>
      <c r="X3950">
        <f t="shared" si="307"/>
        <v>0.33864503863501455</v>
      </c>
      <c r="Y3950">
        <f t="shared" si="308"/>
        <v>-5.129999999999999</v>
      </c>
      <c r="Z3950" s="5">
        <f t="shared" si="309"/>
        <v>10.334144761369391</v>
      </c>
    </row>
    <row r="3951" spans="1:26" x14ac:dyDescent="0.35">
      <c r="A3951">
        <v>3438129502.9920001</v>
      </c>
      <c r="B3951">
        <v>150.97</v>
      </c>
      <c r="C3951">
        <v>0.33</v>
      </c>
      <c r="D3951">
        <v>991</v>
      </c>
      <c r="E3951">
        <v>17.93</v>
      </c>
      <c r="F3951">
        <v>12.82</v>
      </c>
      <c r="G3951">
        <v>80.2</v>
      </c>
      <c r="H3951">
        <v>78.5</v>
      </c>
      <c r="I3951">
        <v>81.3</v>
      </c>
      <c r="J3951">
        <v>80.7</v>
      </c>
      <c r="K3951">
        <v>81.099999999999994</v>
      </c>
      <c r="L3951">
        <v>23.8</v>
      </c>
      <c r="M3951">
        <v>79.900000000000006</v>
      </c>
      <c r="N3951">
        <v>247</v>
      </c>
      <c r="O3951">
        <v>20</v>
      </c>
      <c r="P3951">
        <v>14.6</v>
      </c>
      <c r="Q3951">
        <v>12.92</v>
      </c>
      <c r="R3951">
        <v>1.47</v>
      </c>
      <c r="S3951">
        <v>27.5</v>
      </c>
      <c r="U3951">
        <f>A3951-3438108179</f>
        <v>21323.992000102997</v>
      </c>
      <c r="V3951" s="7">
        <f t="shared" si="306"/>
        <v>41255.707222129633</v>
      </c>
      <c r="W3951" s="4">
        <f t="shared" si="305"/>
        <v>206.14</v>
      </c>
      <c r="X3951">
        <f t="shared" si="307"/>
        <v>0.33839042137453762</v>
      </c>
      <c r="Y3951">
        <f t="shared" si="308"/>
        <v>-5.1099999999999994</v>
      </c>
      <c r="Z3951" s="5">
        <f t="shared" si="309"/>
        <v>11.21247898208793</v>
      </c>
    </row>
    <row r="3952" spans="1:26" x14ac:dyDescent="0.35">
      <c r="A3952">
        <v>3438129508.3112998</v>
      </c>
      <c r="B3952">
        <v>151</v>
      </c>
      <c r="C3952">
        <v>0.39</v>
      </c>
      <c r="D3952">
        <v>990.5</v>
      </c>
      <c r="E3952">
        <v>17.940000000000001</v>
      </c>
      <c r="F3952">
        <v>12.82</v>
      </c>
      <c r="G3952">
        <v>72.400000000000006</v>
      </c>
      <c r="H3952">
        <v>80.099999999999994</v>
      </c>
      <c r="I3952">
        <v>81.3</v>
      </c>
      <c r="J3952">
        <v>80.7</v>
      </c>
      <c r="K3952">
        <v>81.099999999999994</v>
      </c>
      <c r="L3952">
        <v>23.8</v>
      </c>
      <c r="M3952">
        <v>79.900000000000006</v>
      </c>
      <c r="N3952">
        <v>248</v>
      </c>
      <c r="O3952">
        <v>20</v>
      </c>
      <c r="P3952">
        <v>14.5</v>
      </c>
      <c r="Q3952">
        <v>12.92</v>
      </c>
      <c r="R3952">
        <v>1.47</v>
      </c>
      <c r="S3952">
        <v>27.5</v>
      </c>
      <c r="U3952">
        <f>A3952-3438108179</f>
        <v>21329.311299800873</v>
      </c>
      <c r="V3952" s="7">
        <f t="shared" si="306"/>
        <v>41255.707283695599</v>
      </c>
      <c r="W3952" s="4">
        <f t="shared" si="305"/>
        <v>206.17000000000002</v>
      </c>
      <c r="X3952">
        <f t="shared" si="307"/>
        <v>0.33838974152067541</v>
      </c>
      <c r="Y3952">
        <f t="shared" si="308"/>
        <v>-5.120000000000001</v>
      </c>
      <c r="Z3952" s="5">
        <f t="shared" si="309"/>
        <v>10.324067582218522</v>
      </c>
    </row>
    <row r="3953" spans="1:26" x14ac:dyDescent="0.35">
      <c r="A3953">
        <v>3438129513.63061</v>
      </c>
      <c r="B3953">
        <v>151.03</v>
      </c>
      <c r="C3953">
        <v>0.39</v>
      </c>
      <c r="D3953">
        <v>991.6</v>
      </c>
      <c r="E3953">
        <v>17.940000000000001</v>
      </c>
      <c r="F3953">
        <v>12.83</v>
      </c>
      <c r="G3953">
        <v>64</v>
      </c>
      <c r="H3953">
        <v>81.2</v>
      </c>
      <c r="I3953">
        <v>81.3</v>
      </c>
      <c r="J3953">
        <v>80.7</v>
      </c>
      <c r="K3953">
        <v>81</v>
      </c>
      <c r="L3953">
        <v>23.8</v>
      </c>
      <c r="M3953">
        <v>79.900000000000006</v>
      </c>
      <c r="N3953">
        <v>248</v>
      </c>
      <c r="O3953">
        <v>20</v>
      </c>
      <c r="P3953">
        <v>14.5</v>
      </c>
      <c r="Q3953">
        <v>12.92</v>
      </c>
      <c r="R3953">
        <v>1.47</v>
      </c>
      <c r="S3953">
        <v>27.5</v>
      </c>
      <c r="U3953">
        <f>A3953-3438108179</f>
        <v>21334.630609989166</v>
      </c>
      <c r="V3953" s="7">
        <f t="shared" si="306"/>
        <v>41255.70734526169</v>
      </c>
      <c r="W3953" s="4">
        <f t="shared" si="305"/>
        <v>206.2</v>
      </c>
      <c r="X3953">
        <f t="shared" si="307"/>
        <v>0.45144177118185796</v>
      </c>
      <c r="Y3953">
        <f t="shared" si="308"/>
        <v>-5.1100000000000012</v>
      </c>
      <c r="Z3953" s="5">
        <f t="shared" si="309"/>
        <v>10.313980557257818</v>
      </c>
    </row>
    <row r="3954" spans="1:26" x14ac:dyDescent="0.35">
      <c r="A3954">
        <v>3438129518.9469099</v>
      </c>
      <c r="B3954">
        <v>151.07</v>
      </c>
      <c r="C3954">
        <v>0.41</v>
      </c>
      <c r="D3954">
        <v>992.4</v>
      </c>
      <c r="E3954">
        <v>17.93</v>
      </c>
      <c r="F3954">
        <v>12.81</v>
      </c>
      <c r="G3954">
        <v>56.9</v>
      </c>
      <c r="H3954">
        <v>82</v>
      </c>
      <c r="I3954">
        <v>81.3</v>
      </c>
      <c r="J3954">
        <v>80.7</v>
      </c>
      <c r="K3954">
        <v>81</v>
      </c>
      <c r="L3954">
        <v>23.8</v>
      </c>
      <c r="M3954">
        <v>79.900000000000006</v>
      </c>
      <c r="N3954">
        <v>248</v>
      </c>
      <c r="O3954">
        <v>20</v>
      </c>
      <c r="P3954">
        <v>14.5</v>
      </c>
      <c r="Q3954">
        <v>12.92</v>
      </c>
      <c r="R3954">
        <v>1.47</v>
      </c>
      <c r="S3954">
        <v>27.5</v>
      </c>
      <c r="U3954">
        <f>A3954-3438108179</f>
        <v>21339.94690990448</v>
      </c>
      <c r="V3954" s="7">
        <f t="shared" si="306"/>
        <v>41255.707406792942</v>
      </c>
      <c r="W3954" s="4">
        <f t="shared" si="305"/>
        <v>206.24</v>
      </c>
      <c r="X3954">
        <f t="shared" si="307"/>
        <v>0.45271832172005255</v>
      </c>
      <c r="Y3954">
        <f t="shared" si="308"/>
        <v>-5.1199999999999992</v>
      </c>
      <c r="Z3954" s="5">
        <f t="shared" si="309"/>
        <v>10.069112982279629</v>
      </c>
    </row>
    <row r="3955" spans="1:26" x14ac:dyDescent="0.35">
      <c r="A3955">
        <v>3438129524.24822</v>
      </c>
      <c r="B3955">
        <v>151.11000000000001</v>
      </c>
      <c r="C3955">
        <v>0.51</v>
      </c>
      <c r="D3955">
        <v>995.5</v>
      </c>
      <c r="E3955">
        <v>17.95</v>
      </c>
      <c r="F3955">
        <v>12.82</v>
      </c>
      <c r="G3955">
        <v>52.2</v>
      </c>
      <c r="H3955">
        <v>82.6</v>
      </c>
      <c r="I3955">
        <v>81.3</v>
      </c>
      <c r="J3955">
        <v>80.7</v>
      </c>
      <c r="K3955">
        <v>81</v>
      </c>
      <c r="L3955">
        <v>23.8</v>
      </c>
      <c r="M3955">
        <v>79.900000000000006</v>
      </c>
      <c r="N3955">
        <v>248</v>
      </c>
      <c r="O3955">
        <v>20</v>
      </c>
      <c r="P3955">
        <v>14.5</v>
      </c>
      <c r="Q3955">
        <v>12.91</v>
      </c>
      <c r="R3955">
        <v>1.47</v>
      </c>
      <c r="S3955">
        <v>27.5</v>
      </c>
      <c r="U3955">
        <f>A3955-3438108179</f>
        <v>21345.248219966888</v>
      </c>
      <c r="V3955" s="7">
        <f t="shared" si="306"/>
        <v>41255.707468150693</v>
      </c>
      <c r="W3955" s="4">
        <f t="shared" si="305"/>
        <v>206.28000000000003</v>
      </c>
      <c r="X3955">
        <f t="shared" si="307"/>
        <v>0.33864503863469375</v>
      </c>
      <c r="Y3955">
        <f t="shared" si="308"/>
        <v>-5.129999999999999</v>
      </c>
      <c r="Z3955" s="5">
        <f t="shared" si="309"/>
        <v>9.0369474392505147</v>
      </c>
    </row>
    <row r="3956" spans="1:26" x14ac:dyDescent="0.35">
      <c r="A3956">
        <v>3438129529.56352</v>
      </c>
      <c r="B3956">
        <v>151.13999999999999</v>
      </c>
      <c r="C3956">
        <v>0.4</v>
      </c>
      <c r="D3956">
        <v>998.3</v>
      </c>
      <c r="E3956">
        <v>17.91</v>
      </c>
      <c r="F3956">
        <v>12.82</v>
      </c>
      <c r="G3956">
        <v>47.4</v>
      </c>
      <c r="H3956">
        <v>82.9</v>
      </c>
      <c r="I3956">
        <v>81.3</v>
      </c>
      <c r="J3956">
        <v>80.7</v>
      </c>
      <c r="K3956">
        <v>81</v>
      </c>
      <c r="L3956">
        <v>23.8</v>
      </c>
      <c r="M3956">
        <v>79.900000000000006</v>
      </c>
      <c r="N3956">
        <v>248</v>
      </c>
      <c r="O3956">
        <v>20</v>
      </c>
      <c r="P3956">
        <v>14.5</v>
      </c>
      <c r="Q3956">
        <v>12.92</v>
      </c>
      <c r="R3956">
        <v>1.47</v>
      </c>
      <c r="S3956">
        <v>27.5</v>
      </c>
      <c r="U3956">
        <f>A3956-3438108179</f>
        <v>21350.563519954681</v>
      </c>
      <c r="V3956" s="7">
        <f t="shared" si="306"/>
        <v>41255.70752967037</v>
      </c>
      <c r="W3956" s="4">
        <f t="shared" si="305"/>
        <v>206.31</v>
      </c>
      <c r="X3956">
        <f t="shared" si="307"/>
        <v>0.45127197303791733</v>
      </c>
      <c r="Y3956">
        <f t="shared" si="308"/>
        <v>-5.09</v>
      </c>
      <c r="Z3956" s="5">
        <f t="shared" si="309"/>
        <v>10.164290229720667</v>
      </c>
    </row>
    <row r="3957" spans="1:26" x14ac:dyDescent="0.35">
      <c r="A3957">
        <v>3438129534.8818202</v>
      </c>
      <c r="B3957">
        <v>151.18</v>
      </c>
      <c r="C3957">
        <v>0.41</v>
      </c>
      <c r="D3957">
        <v>1002.7</v>
      </c>
      <c r="E3957">
        <v>17.899999999999999</v>
      </c>
      <c r="F3957">
        <v>12.77</v>
      </c>
      <c r="G3957">
        <v>45.7</v>
      </c>
      <c r="H3957">
        <v>80.900000000000006</v>
      </c>
      <c r="I3957">
        <v>81.3</v>
      </c>
      <c r="J3957">
        <v>80.7</v>
      </c>
      <c r="K3957">
        <v>81</v>
      </c>
      <c r="L3957">
        <v>23.8</v>
      </c>
      <c r="M3957">
        <v>79.900000000000006</v>
      </c>
      <c r="N3957">
        <v>246</v>
      </c>
      <c r="O3957">
        <v>20</v>
      </c>
      <c r="P3957">
        <v>14.4</v>
      </c>
      <c r="Q3957">
        <v>12.92</v>
      </c>
      <c r="R3957">
        <v>1.47</v>
      </c>
      <c r="S3957">
        <v>27.5</v>
      </c>
      <c r="U3957">
        <f>A3957-3438108179</f>
        <v>21355.881820201874</v>
      </c>
      <c r="V3957" s="7">
        <f t="shared" si="306"/>
        <v>41255.707591224775</v>
      </c>
      <c r="W3957" s="4">
        <f t="shared" si="305"/>
        <v>206.35000000000002</v>
      </c>
      <c r="X3957">
        <f t="shared" si="307"/>
        <v>0.33845341968808879</v>
      </c>
      <c r="Y3957">
        <f t="shared" si="308"/>
        <v>-5.129999999999999</v>
      </c>
      <c r="Z3957" s="5">
        <f t="shared" si="309"/>
        <v>10.078941303782248</v>
      </c>
    </row>
    <row r="3958" spans="1:26" x14ac:dyDescent="0.35">
      <c r="A3958">
        <v>3438129540.20013</v>
      </c>
      <c r="B3958">
        <v>151.21</v>
      </c>
      <c r="C3958">
        <v>0.38</v>
      </c>
      <c r="D3958">
        <v>1006.1</v>
      </c>
      <c r="E3958">
        <v>17.899999999999999</v>
      </c>
      <c r="F3958">
        <v>12.8</v>
      </c>
      <c r="G3958">
        <v>45.6</v>
      </c>
      <c r="H3958">
        <v>74.400000000000006</v>
      </c>
      <c r="I3958">
        <v>81.400000000000006</v>
      </c>
      <c r="J3958">
        <v>80.7</v>
      </c>
      <c r="K3958">
        <v>81</v>
      </c>
      <c r="L3958">
        <v>23.8</v>
      </c>
      <c r="M3958">
        <v>79.900000000000006</v>
      </c>
      <c r="N3958">
        <v>244</v>
      </c>
      <c r="O3958">
        <v>20</v>
      </c>
      <c r="P3958">
        <v>14.3</v>
      </c>
      <c r="Q3958">
        <v>12.91</v>
      </c>
      <c r="R3958">
        <v>1.47</v>
      </c>
      <c r="S3958">
        <v>27.5</v>
      </c>
      <c r="U3958">
        <f>A3958-3438108179</f>
        <v>21361.200129985809</v>
      </c>
      <c r="V3958" s="7">
        <f t="shared" si="306"/>
        <v>41255.707652779281</v>
      </c>
      <c r="W3958" s="4">
        <f t="shared" ref="W3958:W4021" si="310">IF(AND(0&lt;=B3958,B3958&lt;500),B3958+55.17,"")</f>
        <v>206.38</v>
      </c>
      <c r="X3958">
        <f t="shared" si="307"/>
        <v>0.33915546456066203</v>
      </c>
      <c r="Y3958">
        <f t="shared" si="308"/>
        <v>-5.0999999999999979</v>
      </c>
      <c r="Z3958" s="5">
        <f t="shared" si="309"/>
        <v>10.438580664159177</v>
      </c>
    </row>
    <row r="3959" spans="1:26" x14ac:dyDescent="0.35">
      <c r="A3959">
        <v>3438129545.5074301</v>
      </c>
      <c r="B3959">
        <v>151.24</v>
      </c>
      <c r="C3959">
        <v>0.35</v>
      </c>
      <c r="D3959">
        <v>1005.9</v>
      </c>
      <c r="E3959">
        <v>17.899999999999999</v>
      </c>
      <c r="F3959">
        <v>12.79</v>
      </c>
      <c r="G3959">
        <v>50.3</v>
      </c>
      <c r="H3959">
        <v>66.8</v>
      </c>
      <c r="I3959">
        <v>81.400000000000006</v>
      </c>
      <c r="J3959">
        <v>80.7</v>
      </c>
      <c r="K3959">
        <v>81</v>
      </c>
      <c r="L3959">
        <v>23.8</v>
      </c>
      <c r="M3959">
        <v>79.8</v>
      </c>
      <c r="N3959">
        <v>245</v>
      </c>
      <c r="O3959">
        <v>20</v>
      </c>
      <c r="P3959">
        <v>14.3</v>
      </c>
      <c r="Q3959">
        <v>12.91</v>
      </c>
      <c r="R3959">
        <v>1.47</v>
      </c>
      <c r="S3959">
        <v>27.5</v>
      </c>
      <c r="U3959">
        <f>A3959-3438108179</f>
        <v>21366.507430076599</v>
      </c>
      <c r="V3959" s="7">
        <f t="shared" si="306"/>
        <v>41255.707714206372</v>
      </c>
      <c r="W3959" s="4">
        <f t="shared" si="310"/>
        <v>206.41000000000003</v>
      </c>
      <c r="X3959">
        <f t="shared" si="307"/>
        <v>0.45118637534923106</v>
      </c>
      <c r="Y3959">
        <f t="shared" si="308"/>
        <v>-5.1099999999999994</v>
      </c>
      <c r="Z3959" s="5">
        <f t="shared" si="309"/>
        <v>10.887410294836874</v>
      </c>
    </row>
    <row r="3960" spans="1:26" x14ac:dyDescent="0.35">
      <c r="A3960">
        <v>3438129550.8267398</v>
      </c>
      <c r="B3960">
        <v>151.28</v>
      </c>
      <c r="C3960">
        <v>0.38</v>
      </c>
      <c r="D3960">
        <v>1005.3</v>
      </c>
      <c r="E3960">
        <v>17.91</v>
      </c>
      <c r="F3960">
        <v>12.81</v>
      </c>
      <c r="G3960">
        <v>55.8</v>
      </c>
      <c r="H3960">
        <v>58.1</v>
      </c>
      <c r="I3960">
        <v>81.400000000000006</v>
      </c>
      <c r="J3960">
        <v>80.7</v>
      </c>
      <c r="K3960">
        <v>81</v>
      </c>
      <c r="L3960">
        <v>23.8</v>
      </c>
      <c r="M3960">
        <v>79.8</v>
      </c>
      <c r="N3960">
        <v>246</v>
      </c>
      <c r="O3960">
        <v>20</v>
      </c>
      <c r="P3960">
        <v>14.3</v>
      </c>
      <c r="Q3960">
        <v>12.91</v>
      </c>
      <c r="R3960">
        <v>1.47</v>
      </c>
      <c r="S3960">
        <v>27.5</v>
      </c>
      <c r="U3960">
        <f>A3960-3438108179</f>
        <v>21371.826739788055</v>
      </c>
      <c r="V3960" s="7">
        <f t="shared" si="306"/>
        <v>41255.707775772455</v>
      </c>
      <c r="W3960" s="4">
        <f t="shared" si="310"/>
        <v>206.45</v>
      </c>
      <c r="X3960">
        <f t="shared" si="307"/>
        <v>0.33973159148971521</v>
      </c>
      <c r="Y3960">
        <f t="shared" si="308"/>
        <v>-5.0999999999999996</v>
      </c>
      <c r="Z3960" s="5">
        <f t="shared" si="309"/>
        <v>10.438580664159179</v>
      </c>
    </row>
    <row r="3961" spans="1:26" x14ac:dyDescent="0.35">
      <c r="A3961">
        <v>3438129556.1250401</v>
      </c>
      <c r="B3961">
        <v>151.31</v>
      </c>
      <c r="C3961">
        <v>0.3</v>
      </c>
      <c r="D3961">
        <v>984.7</v>
      </c>
      <c r="E3961">
        <v>17.89</v>
      </c>
      <c r="F3961">
        <v>12.84</v>
      </c>
      <c r="G3961">
        <v>63.8</v>
      </c>
      <c r="H3961">
        <v>51.4</v>
      </c>
      <c r="I3961">
        <v>81.400000000000006</v>
      </c>
      <c r="J3961">
        <v>80.7</v>
      </c>
      <c r="K3961">
        <v>81</v>
      </c>
      <c r="L3961">
        <v>23.8</v>
      </c>
      <c r="M3961">
        <v>79.8</v>
      </c>
      <c r="N3961">
        <v>246</v>
      </c>
      <c r="O3961">
        <v>20</v>
      </c>
      <c r="P3961">
        <v>14.2</v>
      </c>
      <c r="Q3961">
        <v>12.91</v>
      </c>
      <c r="R3961">
        <v>1.47</v>
      </c>
      <c r="S3961">
        <v>27.5</v>
      </c>
      <c r="U3961">
        <f>A3961-3438108179</f>
        <v>21377.125040054321</v>
      </c>
      <c r="V3961" s="7">
        <f t="shared" si="306"/>
        <v>41255.707837095375</v>
      </c>
      <c r="W3961" s="4">
        <f t="shared" si="310"/>
        <v>206.48000000000002</v>
      </c>
      <c r="X3961">
        <f t="shared" si="307"/>
        <v>0.33864503863501455</v>
      </c>
      <c r="Y3961">
        <f t="shared" si="308"/>
        <v>-5.0500000000000007</v>
      </c>
      <c r="Z3961" s="5">
        <f t="shared" si="309"/>
        <v>11.690503695893517</v>
      </c>
    </row>
    <row r="3962" spans="1:26" x14ac:dyDescent="0.35">
      <c r="A3962">
        <v>3438129561.44034</v>
      </c>
      <c r="B3962">
        <v>151.34</v>
      </c>
      <c r="C3962">
        <v>0.39</v>
      </c>
      <c r="D3962">
        <v>974</v>
      </c>
      <c r="E3962">
        <v>17.89</v>
      </c>
      <c r="F3962">
        <v>12.83</v>
      </c>
      <c r="G3962">
        <v>71.599999999999994</v>
      </c>
      <c r="H3962">
        <v>46.3</v>
      </c>
      <c r="I3962">
        <v>81.400000000000006</v>
      </c>
      <c r="J3962">
        <v>80.7</v>
      </c>
      <c r="K3962">
        <v>81</v>
      </c>
      <c r="L3962">
        <v>23.8</v>
      </c>
      <c r="M3962">
        <v>79.8</v>
      </c>
      <c r="N3962">
        <v>246</v>
      </c>
      <c r="O3962">
        <v>20</v>
      </c>
      <c r="P3962">
        <v>14.2</v>
      </c>
      <c r="Q3962">
        <v>12.91</v>
      </c>
      <c r="R3962">
        <v>1.47</v>
      </c>
      <c r="S3962">
        <v>27.5</v>
      </c>
      <c r="U3962">
        <f>A3962-3438108179</f>
        <v>21382.440340042114</v>
      </c>
      <c r="V3962" s="7">
        <f t="shared" si="306"/>
        <v>41255.707898615052</v>
      </c>
      <c r="W3962" s="4">
        <f t="shared" si="310"/>
        <v>206.51</v>
      </c>
      <c r="X3962">
        <f t="shared" si="307"/>
        <v>0.33807198918036735</v>
      </c>
      <c r="Y3962">
        <f t="shared" si="308"/>
        <v>-5.0600000000000005</v>
      </c>
      <c r="Z3962" s="5">
        <f t="shared" si="309"/>
        <v>10.26339672827066</v>
      </c>
    </row>
    <row r="3963" spans="1:26" x14ac:dyDescent="0.35">
      <c r="A3963">
        <v>3438129566.7646499</v>
      </c>
      <c r="B3963">
        <v>151.37</v>
      </c>
      <c r="C3963">
        <v>0.36</v>
      </c>
      <c r="D3963">
        <v>982</v>
      </c>
      <c r="E3963">
        <v>17.86</v>
      </c>
      <c r="F3963">
        <v>12.81</v>
      </c>
      <c r="G3963">
        <v>78.3</v>
      </c>
      <c r="H3963">
        <v>45.3</v>
      </c>
      <c r="I3963">
        <v>81.400000000000006</v>
      </c>
      <c r="J3963">
        <v>80.7</v>
      </c>
      <c r="K3963">
        <v>81</v>
      </c>
      <c r="L3963">
        <v>23.8</v>
      </c>
      <c r="M3963">
        <v>79.8</v>
      </c>
      <c r="N3963">
        <v>246</v>
      </c>
      <c r="O3963">
        <v>20</v>
      </c>
      <c r="P3963">
        <v>14.2</v>
      </c>
      <c r="Q3963">
        <v>12.91</v>
      </c>
      <c r="R3963">
        <v>1.47</v>
      </c>
      <c r="S3963">
        <v>27.5</v>
      </c>
      <c r="U3963">
        <f>A3963-3438108179</f>
        <v>21387.764649868011</v>
      </c>
      <c r="V3963" s="7">
        <f t="shared" si="306"/>
        <v>41255.707960239008</v>
      </c>
      <c r="W3963" s="4">
        <f t="shared" si="310"/>
        <v>206.54000000000002</v>
      </c>
      <c r="X3963">
        <f t="shared" si="307"/>
        <v>0.45237778893976022</v>
      </c>
      <c r="Y3963">
        <f t="shared" si="308"/>
        <v>-5.0499999999999989</v>
      </c>
      <c r="Z3963" s="5">
        <f t="shared" si="309"/>
        <v>10.671920971397322</v>
      </c>
    </row>
    <row r="3964" spans="1:26" x14ac:dyDescent="0.35">
      <c r="A3964">
        <v>3438129572.0699501</v>
      </c>
      <c r="B3964">
        <v>151.41</v>
      </c>
      <c r="C3964">
        <v>0.43</v>
      </c>
      <c r="D3964">
        <v>1000.5</v>
      </c>
      <c r="E3964">
        <v>17.88</v>
      </c>
      <c r="F3964">
        <v>12.8</v>
      </c>
      <c r="G3964">
        <v>83.4</v>
      </c>
      <c r="H3964">
        <v>48.3</v>
      </c>
      <c r="I3964">
        <v>81.400000000000006</v>
      </c>
      <c r="J3964">
        <v>80.8</v>
      </c>
      <c r="K3964">
        <v>81.099999999999994</v>
      </c>
      <c r="L3964">
        <v>23.8</v>
      </c>
      <c r="M3964">
        <v>79.8</v>
      </c>
      <c r="N3964">
        <v>245</v>
      </c>
      <c r="O3964">
        <v>20</v>
      </c>
      <c r="P3964">
        <v>14.2</v>
      </c>
      <c r="Q3964">
        <v>12.91</v>
      </c>
      <c r="R3964">
        <v>1.47</v>
      </c>
      <c r="S3964">
        <v>27.5</v>
      </c>
      <c r="U3964">
        <f>A3964-3438108179</f>
        <v>21393.06995010376</v>
      </c>
      <c r="V3964" s="7">
        <f t="shared" si="306"/>
        <v>41255.708021642946</v>
      </c>
      <c r="W3964" s="4">
        <f t="shared" si="310"/>
        <v>206.57999999999998</v>
      </c>
      <c r="X3964">
        <f t="shared" si="307"/>
        <v>0.33985990353762136</v>
      </c>
      <c r="Y3964">
        <f t="shared" si="308"/>
        <v>-5.0799999999999983</v>
      </c>
      <c r="Z3964" s="5">
        <f t="shared" si="309"/>
        <v>9.7936773044720127</v>
      </c>
    </row>
    <row r="3965" spans="1:26" x14ac:dyDescent="0.35">
      <c r="A3965">
        <v>3438129577.36625</v>
      </c>
      <c r="B3965">
        <v>151.44</v>
      </c>
      <c r="C3965">
        <v>0.43</v>
      </c>
      <c r="D3965">
        <v>1013.5</v>
      </c>
      <c r="E3965">
        <v>17.88</v>
      </c>
      <c r="F3965">
        <v>12.77</v>
      </c>
      <c r="G3965">
        <v>88.9</v>
      </c>
      <c r="H3965">
        <v>54.5</v>
      </c>
      <c r="I3965">
        <v>81.400000000000006</v>
      </c>
      <c r="J3965">
        <v>80.8</v>
      </c>
      <c r="K3965">
        <v>81.099999999999994</v>
      </c>
      <c r="L3965">
        <v>23.8</v>
      </c>
      <c r="M3965">
        <v>79.8</v>
      </c>
      <c r="N3965">
        <v>244</v>
      </c>
      <c r="O3965">
        <v>20</v>
      </c>
      <c r="P3965">
        <v>14.1</v>
      </c>
      <c r="Q3965">
        <v>12.91</v>
      </c>
      <c r="R3965">
        <v>1.47</v>
      </c>
      <c r="S3965">
        <v>27.5</v>
      </c>
      <c r="U3965">
        <f>A3965-3438108179</f>
        <v>21398.366250038147</v>
      </c>
      <c r="V3965" s="7">
        <f t="shared" si="306"/>
        <v>41255.708082942714</v>
      </c>
      <c r="W3965" s="4">
        <f t="shared" si="310"/>
        <v>206.61</v>
      </c>
      <c r="X3965">
        <f t="shared" si="307"/>
        <v>0.45118632202746034</v>
      </c>
      <c r="Y3965">
        <f t="shared" si="308"/>
        <v>-5.1099999999999994</v>
      </c>
      <c r="Z3965" s="5">
        <f t="shared" si="309"/>
        <v>9.8225530741748273</v>
      </c>
    </row>
    <row r="3966" spans="1:26" x14ac:dyDescent="0.35">
      <c r="A3966">
        <v>3438129582.6855602</v>
      </c>
      <c r="B3966">
        <v>151.47999999999999</v>
      </c>
      <c r="C3966">
        <v>0.37</v>
      </c>
      <c r="D3966">
        <v>1015.8</v>
      </c>
      <c r="E3966">
        <v>17.87</v>
      </c>
      <c r="F3966">
        <v>12.79</v>
      </c>
      <c r="G3966">
        <v>92.2</v>
      </c>
      <c r="H3966">
        <v>61.5</v>
      </c>
      <c r="I3966">
        <v>81.400000000000006</v>
      </c>
      <c r="J3966">
        <v>80.8</v>
      </c>
      <c r="K3966">
        <v>81.099999999999994</v>
      </c>
      <c r="L3966">
        <v>23.8</v>
      </c>
      <c r="M3966">
        <v>79.8</v>
      </c>
      <c r="N3966">
        <v>244</v>
      </c>
      <c r="O3966">
        <v>20</v>
      </c>
      <c r="P3966">
        <v>14.1</v>
      </c>
      <c r="Q3966">
        <v>12.91</v>
      </c>
      <c r="R3966">
        <v>1.47</v>
      </c>
      <c r="S3966">
        <v>27.5</v>
      </c>
      <c r="U3966">
        <f>A3966-3438108179</f>
        <v>21403.68556022644</v>
      </c>
      <c r="V3966" s="7">
        <f t="shared" si="306"/>
        <v>41255.708144508804</v>
      </c>
      <c r="W3966" s="4">
        <f t="shared" si="310"/>
        <v>206.64999999999998</v>
      </c>
      <c r="X3966">
        <f t="shared" si="307"/>
        <v>0.45110246248176905</v>
      </c>
      <c r="Y3966">
        <f t="shared" si="308"/>
        <v>-5.0800000000000018</v>
      </c>
      <c r="Z3966" s="5">
        <f t="shared" si="309"/>
        <v>10.557939181587347</v>
      </c>
    </row>
    <row r="3967" spans="1:26" x14ac:dyDescent="0.35">
      <c r="A3967">
        <v>3438129588.0058599</v>
      </c>
      <c r="B3967">
        <v>151.52000000000001</v>
      </c>
      <c r="C3967">
        <v>0.43</v>
      </c>
      <c r="D3967">
        <v>999</v>
      </c>
      <c r="E3967">
        <v>17.87</v>
      </c>
      <c r="F3967">
        <v>12.8</v>
      </c>
      <c r="G3967">
        <v>95.2</v>
      </c>
      <c r="H3967">
        <v>67.3</v>
      </c>
      <c r="I3967">
        <v>81.400000000000006</v>
      </c>
      <c r="J3967">
        <v>80.8</v>
      </c>
      <c r="K3967">
        <v>81.099999999999994</v>
      </c>
      <c r="L3967">
        <v>23.7</v>
      </c>
      <c r="M3967">
        <v>79.8</v>
      </c>
      <c r="N3967">
        <v>244</v>
      </c>
      <c r="O3967">
        <v>20</v>
      </c>
      <c r="P3967">
        <v>14.1</v>
      </c>
      <c r="Q3967">
        <v>12.91</v>
      </c>
      <c r="R3967">
        <v>1.47</v>
      </c>
      <c r="S3967">
        <v>27.5</v>
      </c>
      <c r="U3967">
        <f>A3967-3438108179</f>
        <v>21409.005859851837</v>
      </c>
      <c r="V3967" s="7">
        <f t="shared" si="306"/>
        <v>41255.708206086339</v>
      </c>
      <c r="W3967" s="4">
        <f t="shared" si="310"/>
        <v>206.69</v>
      </c>
      <c r="X3967">
        <f t="shared" si="307"/>
        <v>0.45477796756554911</v>
      </c>
      <c r="Y3967">
        <f t="shared" si="308"/>
        <v>-5.07</v>
      </c>
      <c r="Z3967" s="5">
        <f t="shared" si="309"/>
        <v>9.7840331098093944</v>
      </c>
    </row>
    <row r="3968" spans="1:26" x14ac:dyDescent="0.35">
      <c r="A3968">
        <v>3438129593.2831602</v>
      </c>
      <c r="B3968">
        <v>151.56</v>
      </c>
      <c r="C3968">
        <v>0.4</v>
      </c>
      <c r="D3968">
        <v>1002</v>
      </c>
      <c r="E3968">
        <v>17.850000000000001</v>
      </c>
      <c r="F3968">
        <v>12.8</v>
      </c>
      <c r="G3968">
        <v>97.8</v>
      </c>
      <c r="H3968">
        <v>72.099999999999994</v>
      </c>
      <c r="I3968">
        <v>81.400000000000006</v>
      </c>
      <c r="J3968">
        <v>80.8</v>
      </c>
      <c r="K3968">
        <v>81.099999999999994</v>
      </c>
      <c r="L3968">
        <v>23.7</v>
      </c>
      <c r="M3968">
        <v>79.8</v>
      </c>
      <c r="N3968">
        <v>245</v>
      </c>
      <c r="O3968">
        <v>20</v>
      </c>
      <c r="P3968">
        <v>14.1</v>
      </c>
      <c r="Q3968">
        <v>12.91</v>
      </c>
      <c r="R3968">
        <v>1.47</v>
      </c>
      <c r="S3968">
        <v>27.5</v>
      </c>
      <c r="U3968">
        <f>A3968-3438108179</f>
        <v>21414.283160209656</v>
      </c>
      <c r="V3968" s="7">
        <f t="shared" si="306"/>
        <v>41255.708267166206</v>
      </c>
      <c r="W3968" s="4">
        <f t="shared" si="310"/>
        <v>206.73000000000002</v>
      </c>
      <c r="X3968">
        <f t="shared" si="307"/>
        <v>0.33966686738404245</v>
      </c>
      <c r="Y3968">
        <f t="shared" si="308"/>
        <v>-5.0500000000000007</v>
      </c>
      <c r="Z3968" s="5">
        <f t="shared" si="309"/>
        <v>10.124273183679655</v>
      </c>
    </row>
    <row r="3969" spans="1:26" x14ac:dyDescent="0.35">
      <c r="A3969">
        <v>3438129598.5824699</v>
      </c>
      <c r="B3969">
        <v>151.59</v>
      </c>
      <c r="C3969">
        <v>0.41</v>
      </c>
      <c r="D3969">
        <v>1002</v>
      </c>
      <c r="E3969">
        <v>17.87</v>
      </c>
      <c r="F3969">
        <v>12.81</v>
      </c>
      <c r="G3969">
        <v>99.5</v>
      </c>
      <c r="H3969">
        <v>75.2</v>
      </c>
      <c r="I3969">
        <v>81.400000000000006</v>
      </c>
      <c r="J3969">
        <v>80.8</v>
      </c>
      <c r="K3969">
        <v>81.099999999999994</v>
      </c>
      <c r="L3969">
        <v>23.7</v>
      </c>
      <c r="M3969">
        <v>79.900000000000006</v>
      </c>
      <c r="N3969">
        <v>245</v>
      </c>
      <c r="O3969">
        <v>20</v>
      </c>
      <c r="P3969">
        <v>14.1</v>
      </c>
      <c r="Q3969">
        <v>12.91</v>
      </c>
      <c r="R3969">
        <v>1.47</v>
      </c>
      <c r="S3969">
        <v>27.5</v>
      </c>
      <c r="U3969">
        <f>A3969-3438108179</f>
        <v>21419.582469940186</v>
      </c>
      <c r="V3969" s="7">
        <f t="shared" si="306"/>
        <v>41255.708328500812</v>
      </c>
      <c r="W3969" s="4">
        <f t="shared" si="310"/>
        <v>206.76</v>
      </c>
      <c r="X3969">
        <f t="shared" si="307"/>
        <v>0.33858136842309849</v>
      </c>
      <c r="Y3969">
        <f t="shared" si="308"/>
        <v>-5.0600000000000005</v>
      </c>
      <c r="Z3969" s="5">
        <f t="shared" si="309"/>
        <v>10.009940405359989</v>
      </c>
    </row>
    <row r="3970" spans="1:26" x14ac:dyDescent="0.35">
      <c r="A3970">
        <v>3438129603.8987699</v>
      </c>
      <c r="B3970">
        <v>151.62</v>
      </c>
      <c r="C3970">
        <v>0.41</v>
      </c>
      <c r="D3970">
        <v>1015.7</v>
      </c>
      <c r="E3970">
        <v>17.86</v>
      </c>
      <c r="F3970">
        <v>12.81</v>
      </c>
      <c r="G3970">
        <v>100.8</v>
      </c>
      <c r="H3970">
        <v>78.099999999999994</v>
      </c>
      <c r="I3970">
        <v>81.400000000000006</v>
      </c>
      <c r="J3970">
        <v>80.8</v>
      </c>
      <c r="K3970">
        <v>81.099999999999994</v>
      </c>
      <c r="L3970">
        <v>23.7</v>
      </c>
      <c r="M3970">
        <v>80</v>
      </c>
      <c r="N3970">
        <v>245</v>
      </c>
      <c r="O3970">
        <v>20</v>
      </c>
      <c r="P3970">
        <v>14.1</v>
      </c>
      <c r="Q3970">
        <v>12.91</v>
      </c>
      <c r="R3970">
        <v>1.47</v>
      </c>
      <c r="S3970">
        <v>27.5</v>
      </c>
      <c r="U3970">
        <f>A3970-3438108179</f>
        <v>21424.898769855499</v>
      </c>
      <c r="V3970" s="7">
        <f t="shared" si="306"/>
        <v>41255.708390032058</v>
      </c>
      <c r="W3970" s="4">
        <f t="shared" si="310"/>
        <v>206.79000000000002</v>
      </c>
      <c r="X3970">
        <f t="shared" si="307"/>
        <v>0.45144091706891221</v>
      </c>
      <c r="Y3970">
        <f t="shared" si="308"/>
        <v>-5.0499999999999989</v>
      </c>
      <c r="Z3970" s="5">
        <f t="shared" si="309"/>
        <v>10.00004426808616</v>
      </c>
    </row>
    <row r="3971" spans="1:26" x14ac:dyDescent="0.35">
      <c r="A3971">
        <v>3438129609.2150798</v>
      </c>
      <c r="B3971">
        <v>151.66</v>
      </c>
      <c r="C3971">
        <v>0.37</v>
      </c>
      <c r="D3971">
        <v>1013.8</v>
      </c>
      <c r="E3971">
        <v>17.86</v>
      </c>
      <c r="F3971">
        <v>12.8</v>
      </c>
      <c r="G3971">
        <v>100.5</v>
      </c>
      <c r="H3971">
        <v>79.599999999999994</v>
      </c>
      <c r="I3971">
        <v>81.400000000000006</v>
      </c>
      <c r="J3971">
        <v>80.8</v>
      </c>
      <c r="K3971">
        <v>81.099999999999994</v>
      </c>
      <c r="L3971">
        <v>23.7</v>
      </c>
      <c r="M3971">
        <v>80</v>
      </c>
      <c r="N3971">
        <v>244</v>
      </c>
      <c r="O3971">
        <v>20</v>
      </c>
      <c r="P3971">
        <v>14.1</v>
      </c>
      <c r="Q3971">
        <v>12.91</v>
      </c>
      <c r="R3971">
        <v>1.47</v>
      </c>
      <c r="S3971">
        <v>27.5</v>
      </c>
      <c r="U3971">
        <f>A3971-3438108179</f>
        <v>21430.215079784393</v>
      </c>
      <c r="V3971" s="7">
        <f t="shared" si="306"/>
        <v>41255.708451563427</v>
      </c>
      <c r="W3971" s="4">
        <f t="shared" si="310"/>
        <v>206.82999999999998</v>
      </c>
      <c r="X3971">
        <f t="shared" si="307"/>
        <v>0.33915550473318307</v>
      </c>
      <c r="Y3971">
        <f t="shared" si="308"/>
        <v>-5.0599999999999987</v>
      </c>
      <c r="Z3971" s="5">
        <f t="shared" si="309"/>
        <v>10.537135340326454</v>
      </c>
    </row>
    <row r="3972" spans="1:26" x14ac:dyDescent="0.35">
      <c r="A3972">
        <v>3438129614.5223799</v>
      </c>
      <c r="B3972">
        <v>151.69</v>
      </c>
      <c r="C3972">
        <v>0.41</v>
      </c>
      <c r="D3972">
        <v>1011.4</v>
      </c>
      <c r="E3972">
        <v>17.89</v>
      </c>
      <c r="F3972">
        <v>12.78</v>
      </c>
      <c r="G3972">
        <v>95.4</v>
      </c>
      <c r="H3972">
        <v>80.900000000000006</v>
      </c>
      <c r="I3972">
        <v>81.400000000000006</v>
      </c>
      <c r="J3972">
        <v>80.8</v>
      </c>
      <c r="K3972">
        <v>81.099999999999994</v>
      </c>
      <c r="L3972">
        <v>23.8</v>
      </c>
      <c r="M3972">
        <v>80</v>
      </c>
      <c r="N3972">
        <v>243</v>
      </c>
      <c r="O3972">
        <v>19.899999999999999</v>
      </c>
      <c r="P3972">
        <v>14</v>
      </c>
      <c r="Q3972">
        <v>12.9</v>
      </c>
      <c r="R3972">
        <v>1.47</v>
      </c>
      <c r="S3972">
        <v>27.4</v>
      </c>
      <c r="U3972">
        <f>A3972-3438108179</f>
        <v>21435.522379875183</v>
      </c>
      <c r="V3972" s="7">
        <f t="shared" si="306"/>
        <v>41255.70851299051</v>
      </c>
      <c r="W3972" s="4">
        <f t="shared" si="310"/>
        <v>206.86</v>
      </c>
      <c r="X3972">
        <f t="shared" si="307"/>
        <v>0.45144182456402443</v>
      </c>
      <c r="Y3972">
        <f t="shared" si="308"/>
        <v>-5.1100000000000012</v>
      </c>
      <c r="Z3972" s="5">
        <f t="shared" si="309"/>
        <v>10.059275058111124</v>
      </c>
    </row>
    <row r="3973" spans="1:26" x14ac:dyDescent="0.35">
      <c r="A3973">
        <v>3438129619.8386798</v>
      </c>
      <c r="B3973">
        <v>151.72999999999999</v>
      </c>
      <c r="C3973">
        <v>0.42</v>
      </c>
      <c r="D3973">
        <v>1015.2</v>
      </c>
      <c r="E3973">
        <v>17.87</v>
      </c>
      <c r="F3973">
        <v>12.77</v>
      </c>
      <c r="G3973">
        <v>87.7</v>
      </c>
      <c r="H3973">
        <v>81.7</v>
      </c>
      <c r="I3973">
        <v>81.400000000000006</v>
      </c>
      <c r="J3973">
        <v>80.8</v>
      </c>
      <c r="K3973">
        <v>81.099999999999994</v>
      </c>
      <c r="L3973">
        <v>23.8</v>
      </c>
      <c r="M3973">
        <v>80</v>
      </c>
      <c r="N3973">
        <v>243</v>
      </c>
      <c r="O3973">
        <v>19.899999999999999</v>
      </c>
      <c r="P3973">
        <v>14</v>
      </c>
      <c r="Q3973">
        <v>12.9</v>
      </c>
      <c r="R3973">
        <v>1.47</v>
      </c>
      <c r="S3973">
        <v>27.4</v>
      </c>
      <c r="U3973">
        <f>A3973-3438108179</f>
        <v>21440.838679790497</v>
      </c>
      <c r="V3973" s="7">
        <f t="shared" si="306"/>
        <v>41255.708574521756</v>
      </c>
      <c r="W3973" s="4">
        <f t="shared" si="310"/>
        <v>206.89999999999998</v>
      </c>
      <c r="X3973">
        <f t="shared" si="307"/>
        <v>0.45144086368728115</v>
      </c>
      <c r="Y3973">
        <f t="shared" si="308"/>
        <v>-5.1000000000000014</v>
      </c>
      <c r="Z3973" s="5">
        <f t="shared" si="309"/>
        <v>9.9290707361694803</v>
      </c>
    </row>
    <row r="3974" spans="1:26" x14ac:dyDescent="0.35">
      <c r="A3974">
        <v>3438129625.1549902</v>
      </c>
      <c r="B3974">
        <v>151.77000000000001</v>
      </c>
      <c r="C3974">
        <v>0.42</v>
      </c>
      <c r="D3974">
        <v>1011</v>
      </c>
      <c r="E3974">
        <v>17.88</v>
      </c>
      <c r="F3974">
        <v>12.78</v>
      </c>
      <c r="G3974">
        <v>79.400000000000006</v>
      </c>
      <c r="H3974">
        <v>82.4</v>
      </c>
      <c r="I3974">
        <v>81.400000000000006</v>
      </c>
      <c r="J3974">
        <v>80.8</v>
      </c>
      <c r="K3974">
        <v>81.099999999999994</v>
      </c>
      <c r="L3974">
        <v>23.8</v>
      </c>
      <c r="M3974">
        <v>80</v>
      </c>
      <c r="N3974">
        <v>243</v>
      </c>
      <c r="O3974">
        <v>19.899999999999999</v>
      </c>
      <c r="P3974">
        <v>14</v>
      </c>
      <c r="Q3974">
        <v>12.9</v>
      </c>
      <c r="R3974">
        <v>1.47</v>
      </c>
      <c r="S3974">
        <v>27.4</v>
      </c>
      <c r="U3974">
        <f>A3974-3438108179</f>
        <v>21446.154990196228</v>
      </c>
      <c r="V3974" s="7">
        <f t="shared" si="306"/>
        <v>41255.708636053132</v>
      </c>
      <c r="W3974" s="4">
        <f t="shared" si="310"/>
        <v>206.94</v>
      </c>
      <c r="X3974">
        <f t="shared" si="307"/>
        <v>0.45127207972164396</v>
      </c>
      <c r="Y3974">
        <f t="shared" si="308"/>
        <v>-5.0999999999999996</v>
      </c>
      <c r="Z3974" s="5">
        <f t="shared" si="309"/>
        <v>9.9290707361694803</v>
      </c>
    </row>
    <row r="3975" spans="1:26" x14ac:dyDescent="0.35">
      <c r="A3975">
        <v>3438129630.47329</v>
      </c>
      <c r="B3975">
        <v>151.81</v>
      </c>
      <c r="C3975">
        <v>0.45</v>
      </c>
      <c r="D3975">
        <v>1000.9</v>
      </c>
      <c r="E3975">
        <v>17.87</v>
      </c>
      <c r="F3975">
        <v>12.82</v>
      </c>
      <c r="G3975">
        <v>71</v>
      </c>
      <c r="H3975">
        <v>82.9</v>
      </c>
      <c r="I3975">
        <v>81.5</v>
      </c>
      <c r="J3975">
        <v>80.8</v>
      </c>
      <c r="K3975">
        <v>81.099999999999994</v>
      </c>
      <c r="L3975">
        <v>23.8</v>
      </c>
      <c r="M3975">
        <v>80</v>
      </c>
      <c r="N3975">
        <v>244</v>
      </c>
      <c r="O3975">
        <v>19.899999999999999</v>
      </c>
      <c r="P3975">
        <v>14</v>
      </c>
      <c r="Q3975">
        <v>12.9</v>
      </c>
      <c r="R3975">
        <v>1.47</v>
      </c>
      <c r="S3975">
        <v>27.4</v>
      </c>
      <c r="U3975">
        <f>A3975-3438108179</f>
        <v>21451.473289966583</v>
      </c>
      <c r="V3975" s="7">
        <f t="shared" si="306"/>
        <v>41255.708697607522</v>
      </c>
      <c r="W3975" s="4">
        <f t="shared" si="310"/>
        <v>206.98000000000002</v>
      </c>
      <c r="X3975">
        <f t="shared" si="307"/>
        <v>0.33819901049067952</v>
      </c>
      <c r="Y3975">
        <f t="shared" si="308"/>
        <v>-5.0500000000000007</v>
      </c>
      <c r="Z3975" s="5">
        <f t="shared" si="309"/>
        <v>9.5452562970200017</v>
      </c>
    </row>
    <row r="3976" spans="1:26" x14ac:dyDescent="0.35">
      <c r="A3976">
        <v>3438129635.7955999</v>
      </c>
      <c r="B3976">
        <v>151.84</v>
      </c>
      <c r="C3976">
        <v>0.43</v>
      </c>
      <c r="D3976">
        <v>1021.2</v>
      </c>
      <c r="E3976">
        <v>17.88</v>
      </c>
      <c r="F3976">
        <v>12.82</v>
      </c>
      <c r="G3976">
        <v>62.7</v>
      </c>
      <c r="H3976">
        <v>82.7</v>
      </c>
      <c r="I3976">
        <v>81.5</v>
      </c>
      <c r="J3976">
        <v>80.8</v>
      </c>
      <c r="K3976">
        <v>81.099999999999994</v>
      </c>
      <c r="L3976">
        <v>23.8</v>
      </c>
      <c r="M3976">
        <v>80</v>
      </c>
      <c r="N3976">
        <v>245</v>
      </c>
      <c r="O3976">
        <v>19.899999999999999</v>
      </c>
      <c r="P3976">
        <v>13.9</v>
      </c>
      <c r="Q3976">
        <v>12.9</v>
      </c>
      <c r="R3976">
        <v>1.47</v>
      </c>
      <c r="S3976">
        <v>27.4</v>
      </c>
      <c r="U3976">
        <f>A3976-3438108179</f>
        <v>21456.795599937439</v>
      </c>
      <c r="V3976" s="7">
        <f t="shared" si="306"/>
        <v>41255.708759208334</v>
      </c>
      <c r="W3976" s="4">
        <f t="shared" si="310"/>
        <v>207.01</v>
      </c>
      <c r="X3976">
        <f t="shared" si="307"/>
        <v>0.45144177118185796</v>
      </c>
      <c r="Y3976">
        <f t="shared" si="308"/>
        <v>-5.0599999999999987</v>
      </c>
      <c r="Z3976" s="5">
        <f t="shared" si="309"/>
        <v>9.7743793994075521</v>
      </c>
    </row>
    <row r="3977" spans="1:26" x14ac:dyDescent="0.35">
      <c r="A3977">
        <v>3438129641.1118999</v>
      </c>
      <c r="B3977">
        <v>151.88</v>
      </c>
      <c r="C3977">
        <v>0.4</v>
      </c>
      <c r="D3977">
        <v>1021.8</v>
      </c>
      <c r="E3977">
        <v>17.88</v>
      </c>
      <c r="F3977">
        <v>12.83</v>
      </c>
      <c r="G3977">
        <v>57.2</v>
      </c>
      <c r="H3977">
        <v>77.5</v>
      </c>
      <c r="I3977">
        <v>81.5</v>
      </c>
      <c r="J3977">
        <v>80.7</v>
      </c>
      <c r="K3977">
        <v>81.099999999999994</v>
      </c>
      <c r="L3977">
        <v>23.8</v>
      </c>
      <c r="M3977">
        <v>80</v>
      </c>
      <c r="N3977">
        <v>245</v>
      </c>
      <c r="O3977">
        <v>19.899999999999999</v>
      </c>
      <c r="P3977">
        <v>13.9</v>
      </c>
      <c r="Q3977">
        <v>12.9</v>
      </c>
      <c r="R3977">
        <v>1.47</v>
      </c>
      <c r="S3977">
        <v>27.4</v>
      </c>
      <c r="U3977">
        <f>A3977-3438108179</f>
        <v>21462.111899852753</v>
      </c>
      <c r="V3977" s="7">
        <f t="shared" si="306"/>
        <v>41255.708820739586</v>
      </c>
      <c r="W3977" s="4">
        <f t="shared" si="310"/>
        <v>207.05</v>
      </c>
      <c r="X3977">
        <f t="shared" si="307"/>
        <v>0.45118717517730422</v>
      </c>
      <c r="Y3977">
        <f t="shared" si="308"/>
        <v>-5.0499999999999989</v>
      </c>
      <c r="Z3977" s="5">
        <f t="shared" si="309"/>
        <v>10.124273183679653</v>
      </c>
    </row>
    <row r="3978" spans="1:26" x14ac:dyDescent="0.35">
      <c r="A3978">
        <v>3438129646.4312</v>
      </c>
      <c r="B3978">
        <v>151.91999999999999</v>
      </c>
      <c r="C3978">
        <v>0.42</v>
      </c>
      <c r="D3978">
        <v>1020.3</v>
      </c>
      <c r="E3978">
        <v>17.88</v>
      </c>
      <c r="F3978">
        <v>12.81</v>
      </c>
      <c r="G3978">
        <v>51.3</v>
      </c>
      <c r="H3978">
        <v>70.3</v>
      </c>
      <c r="I3978">
        <v>81.5</v>
      </c>
      <c r="J3978">
        <v>80.7</v>
      </c>
      <c r="K3978">
        <v>81.099999999999994</v>
      </c>
      <c r="L3978">
        <v>23.8</v>
      </c>
      <c r="M3978">
        <v>80</v>
      </c>
      <c r="N3978">
        <v>244</v>
      </c>
      <c r="O3978">
        <v>19.899999999999999</v>
      </c>
      <c r="P3978">
        <v>13.8</v>
      </c>
      <c r="Q3978">
        <v>12.89</v>
      </c>
      <c r="R3978">
        <v>1.47</v>
      </c>
      <c r="S3978">
        <v>27.4</v>
      </c>
      <c r="U3978">
        <f>A3978-3438108179</f>
        <v>21467.431200027466</v>
      </c>
      <c r="V3978" s="7">
        <f t="shared" si="306"/>
        <v>41255.70888230556</v>
      </c>
      <c r="W3978" s="4">
        <f t="shared" si="310"/>
        <v>207.08999999999997</v>
      </c>
      <c r="X3978">
        <f t="shared" si="307"/>
        <v>0.33864443786074927</v>
      </c>
      <c r="Y3978">
        <f t="shared" si="308"/>
        <v>-5.0699999999999985</v>
      </c>
      <c r="Z3978" s="5">
        <f t="shared" si="309"/>
        <v>9.8998245143602688</v>
      </c>
    </row>
    <row r="3979" spans="1:26" x14ac:dyDescent="0.35">
      <c r="A3979">
        <v>3438129651.74651</v>
      </c>
      <c r="B3979">
        <v>151.94999999999999</v>
      </c>
      <c r="C3979">
        <v>0.37</v>
      </c>
      <c r="D3979">
        <v>1016.8</v>
      </c>
      <c r="E3979">
        <v>17.88</v>
      </c>
      <c r="F3979">
        <v>12.8</v>
      </c>
      <c r="G3979">
        <v>47</v>
      </c>
      <c r="H3979">
        <v>61.3</v>
      </c>
      <c r="I3979">
        <v>81.5</v>
      </c>
      <c r="J3979">
        <v>80.599999999999994</v>
      </c>
      <c r="K3979">
        <v>81.099999999999994</v>
      </c>
      <c r="L3979">
        <v>23.8</v>
      </c>
      <c r="M3979">
        <v>80</v>
      </c>
      <c r="N3979">
        <v>243</v>
      </c>
      <c r="O3979">
        <v>19.899999999999999</v>
      </c>
      <c r="P3979">
        <v>13.8</v>
      </c>
      <c r="Q3979">
        <v>12.89</v>
      </c>
      <c r="R3979">
        <v>1.47</v>
      </c>
      <c r="S3979">
        <v>27.4</v>
      </c>
      <c r="U3979">
        <f>A3979-3438108179</f>
        <v>21472.746510028839</v>
      </c>
      <c r="V3979" s="7">
        <f t="shared" si="306"/>
        <v>41255.708943825346</v>
      </c>
      <c r="W3979" s="4">
        <f t="shared" si="310"/>
        <v>207.12</v>
      </c>
      <c r="X3979">
        <f t="shared" si="307"/>
        <v>0.45144177118217876</v>
      </c>
      <c r="Y3979">
        <f t="shared" si="308"/>
        <v>-5.0799999999999983</v>
      </c>
      <c r="Z3979" s="5">
        <f t="shared" si="309"/>
        <v>10.557939181587345</v>
      </c>
    </row>
    <row r="3980" spans="1:26" x14ac:dyDescent="0.35">
      <c r="A3980">
        <v>3438129657.0628099</v>
      </c>
      <c r="B3980">
        <v>151.99</v>
      </c>
      <c r="C3980">
        <v>0.4</v>
      </c>
      <c r="D3980">
        <v>1012.4</v>
      </c>
      <c r="E3980">
        <v>17.89</v>
      </c>
      <c r="F3980">
        <v>12.81</v>
      </c>
      <c r="G3980">
        <v>45.5</v>
      </c>
      <c r="H3980">
        <v>53.5</v>
      </c>
      <c r="I3980">
        <v>81.400000000000006</v>
      </c>
      <c r="J3980">
        <v>80.5</v>
      </c>
      <c r="K3980">
        <v>81.099999999999994</v>
      </c>
      <c r="L3980">
        <v>23.8</v>
      </c>
      <c r="M3980">
        <v>80</v>
      </c>
      <c r="N3980">
        <v>243</v>
      </c>
      <c r="O3980">
        <v>19.899999999999999</v>
      </c>
      <c r="P3980">
        <v>13.7</v>
      </c>
      <c r="Q3980">
        <v>12.9</v>
      </c>
      <c r="R3980">
        <v>1.47</v>
      </c>
      <c r="S3980">
        <v>27.4</v>
      </c>
      <c r="U3980">
        <f>A3980-3438108179</f>
        <v>21478.062809944153</v>
      </c>
      <c r="V3980" s="7">
        <f t="shared" si="306"/>
        <v>41255.709005356599</v>
      </c>
      <c r="W3980" s="4">
        <f t="shared" si="310"/>
        <v>207.16000000000003</v>
      </c>
      <c r="X3980">
        <f t="shared" si="307"/>
        <v>0.33845337968171768</v>
      </c>
      <c r="Y3980">
        <f t="shared" si="308"/>
        <v>-5.08</v>
      </c>
      <c r="Z3980" s="5">
        <f t="shared" si="309"/>
        <v>10.154300752880031</v>
      </c>
    </row>
    <row r="3981" spans="1:26" x14ac:dyDescent="0.35">
      <c r="A3981">
        <v>3438129662.3811202</v>
      </c>
      <c r="B3981">
        <v>152.02000000000001</v>
      </c>
      <c r="C3981">
        <v>0.42</v>
      </c>
      <c r="D3981">
        <v>1009.6</v>
      </c>
      <c r="E3981">
        <v>17.86</v>
      </c>
      <c r="F3981">
        <v>12.81</v>
      </c>
      <c r="G3981">
        <v>45.8</v>
      </c>
      <c r="H3981">
        <v>48.2</v>
      </c>
      <c r="I3981">
        <v>81.400000000000006</v>
      </c>
      <c r="J3981">
        <v>80.400000000000006</v>
      </c>
      <c r="K3981">
        <v>81.099999999999994</v>
      </c>
      <c r="L3981">
        <v>23.8</v>
      </c>
      <c r="M3981">
        <v>80</v>
      </c>
      <c r="N3981">
        <v>243</v>
      </c>
      <c r="O3981">
        <v>19.899999999999999</v>
      </c>
      <c r="P3981">
        <v>13.7</v>
      </c>
      <c r="Q3981">
        <v>12.89</v>
      </c>
      <c r="R3981">
        <v>1.47</v>
      </c>
      <c r="S3981">
        <v>27.4</v>
      </c>
      <c r="U3981">
        <f>A3981-3438108179</f>
        <v>21483.381120204926</v>
      </c>
      <c r="V3981" s="7">
        <f t="shared" si="306"/>
        <v>41255.709066911113</v>
      </c>
      <c r="W3981" s="4">
        <f t="shared" si="310"/>
        <v>207.19</v>
      </c>
      <c r="X3981">
        <f t="shared" si="307"/>
        <v>0.45161169715263577</v>
      </c>
      <c r="Y3981">
        <f t="shared" si="308"/>
        <v>-5.0499999999999989</v>
      </c>
      <c r="Z3981" s="5">
        <f t="shared" si="309"/>
        <v>9.880278938503853</v>
      </c>
    </row>
    <row r="3982" spans="1:26" x14ac:dyDescent="0.35">
      <c r="A3982">
        <v>3438129667.6954198</v>
      </c>
      <c r="B3982">
        <v>152.06</v>
      </c>
      <c r="C3982">
        <v>0.42</v>
      </c>
      <c r="D3982">
        <v>1011.8</v>
      </c>
      <c r="E3982">
        <v>17.87</v>
      </c>
      <c r="F3982">
        <v>12.81</v>
      </c>
      <c r="G3982">
        <v>50.8</v>
      </c>
      <c r="H3982">
        <v>45.4</v>
      </c>
      <c r="I3982">
        <v>81.400000000000006</v>
      </c>
      <c r="J3982">
        <v>80.400000000000006</v>
      </c>
      <c r="K3982">
        <v>81</v>
      </c>
      <c r="L3982">
        <v>23.8</v>
      </c>
      <c r="M3982">
        <v>79.900000000000006</v>
      </c>
      <c r="N3982">
        <v>243</v>
      </c>
      <c r="O3982">
        <v>19.899999999999999</v>
      </c>
      <c r="P3982">
        <v>13.7</v>
      </c>
      <c r="Q3982">
        <v>12.89</v>
      </c>
      <c r="R3982">
        <v>1.47</v>
      </c>
      <c r="S3982">
        <v>27.4</v>
      </c>
      <c r="U3982">
        <f>A3982-3438108179</f>
        <v>21488.695419788361</v>
      </c>
      <c r="V3982" s="7">
        <f t="shared" si="306"/>
        <v>41255.709128419214</v>
      </c>
      <c r="W3982" s="4">
        <f t="shared" si="310"/>
        <v>207.23000000000002</v>
      </c>
      <c r="X3982">
        <f t="shared" si="307"/>
        <v>0.3385813283864737</v>
      </c>
      <c r="Y3982">
        <f t="shared" si="308"/>
        <v>-5.0600000000000005</v>
      </c>
      <c r="Z3982" s="5">
        <f t="shared" si="309"/>
        <v>9.8900565548881332</v>
      </c>
    </row>
    <row r="3983" spans="1:26" x14ac:dyDescent="0.35">
      <c r="A3983">
        <v>3438129673.0117202</v>
      </c>
      <c r="B3983">
        <v>152.09</v>
      </c>
      <c r="C3983">
        <v>0.46</v>
      </c>
      <c r="D3983">
        <v>1020.1</v>
      </c>
      <c r="E3983">
        <v>17.86</v>
      </c>
      <c r="F3983">
        <v>12.82</v>
      </c>
      <c r="G3983">
        <v>57.6</v>
      </c>
      <c r="H3983">
        <v>47.3</v>
      </c>
      <c r="I3983">
        <v>81.400000000000006</v>
      </c>
      <c r="J3983">
        <v>80.400000000000006</v>
      </c>
      <c r="K3983">
        <v>81</v>
      </c>
      <c r="L3983">
        <v>23.8</v>
      </c>
      <c r="M3983">
        <v>79.900000000000006</v>
      </c>
      <c r="N3983">
        <v>243</v>
      </c>
      <c r="O3983">
        <v>19.899999999999999</v>
      </c>
      <c r="P3983">
        <v>13.7</v>
      </c>
      <c r="Q3983">
        <v>12.89</v>
      </c>
      <c r="R3983">
        <v>1.47</v>
      </c>
      <c r="S3983">
        <v>27.4</v>
      </c>
      <c r="U3983">
        <f>A3983-3438108179</f>
        <v>21494.011720180511</v>
      </c>
      <c r="V3983" s="7">
        <f t="shared" si="306"/>
        <v>41255.709189950467</v>
      </c>
      <c r="W3983" s="4">
        <f t="shared" si="310"/>
        <v>207.26</v>
      </c>
      <c r="X3983">
        <f t="shared" si="307"/>
        <v>0.45118637534923106</v>
      </c>
      <c r="Y3983">
        <f t="shared" si="308"/>
        <v>-5.0399999999999991</v>
      </c>
      <c r="Z3983" s="5">
        <f t="shared" si="309"/>
        <v>9.4315813328421942</v>
      </c>
    </row>
    <row r="3984" spans="1:26" x14ac:dyDescent="0.35">
      <c r="A3984">
        <v>3438129678.3310299</v>
      </c>
      <c r="B3984">
        <v>152.13</v>
      </c>
      <c r="C3984">
        <v>0.39</v>
      </c>
      <c r="D3984">
        <v>1027.7</v>
      </c>
      <c r="E3984">
        <v>17.87</v>
      </c>
      <c r="F3984">
        <v>12.84</v>
      </c>
      <c r="G3984">
        <v>65</v>
      </c>
      <c r="H3984">
        <v>52.6</v>
      </c>
      <c r="I3984">
        <v>81.400000000000006</v>
      </c>
      <c r="J3984">
        <v>80.5</v>
      </c>
      <c r="K3984">
        <v>81</v>
      </c>
      <c r="L3984">
        <v>23.8</v>
      </c>
      <c r="M3984">
        <v>79.900000000000006</v>
      </c>
      <c r="N3984">
        <v>244</v>
      </c>
      <c r="O3984">
        <v>19.899999999999999</v>
      </c>
      <c r="P3984">
        <v>14</v>
      </c>
      <c r="Q3984">
        <v>12.89</v>
      </c>
      <c r="R3984">
        <v>1.47</v>
      </c>
      <c r="S3984">
        <v>27.4</v>
      </c>
      <c r="U3984">
        <f>A3984-3438108179</f>
        <v>21499.331029891968</v>
      </c>
      <c r="V3984" s="7">
        <f t="shared" si="306"/>
        <v>41255.70925151655</v>
      </c>
      <c r="W3984" s="4">
        <f t="shared" si="310"/>
        <v>207.3</v>
      </c>
      <c r="X3984">
        <f t="shared" si="307"/>
        <v>0.45152671817991247</v>
      </c>
      <c r="Y3984">
        <f t="shared" si="308"/>
        <v>-5.0300000000000011</v>
      </c>
      <c r="Z3984" s="5">
        <f t="shared" si="309"/>
        <v>10.232926408496628</v>
      </c>
    </row>
    <row r="3985" spans="1:26" x14ac:dyDescent="0.35">
      <c r="A3985">
        <v>3438129683.6463299</v>
      </c>
      <c r="B3985">
        <v>152.16999999999999</v>
      </c>
      <c r="C3985">
        <v>0.42</v>
      </c>
      <c r="D3985">
        <v>1024.7</v>
      </c>
      <c r="E3985">
        <v>17.850000000000001</v>
      </c>
      <c r="F3985">
        <v>12.82</v>
      </c>
      <c r="G3985">
        <v>71.900000000000006</v>
      </c>
      <c r="H3985">
        <v>59</v>
      </c>
      <c r="I3985">
        <v>81.400000000000006</v>
      </c>
      <c r="J3985">
        <v>80.5</v>
      </c>
      <c r="K3985">
        <v>81</v>
      </c>
      <c r="L3985">
        <v>23.8</v>
      </c>
      <c r="M3985">
        <v>79.900000000000006</v>
      </c>
      <c r="N3985">
        <v>244</v>
      </c>
      <c r="O3985">
        <v>19.899999999999999</v>
      </c>
      <c r="P3985">
        <v>13.9</v>
      </c>
      <c r="Q3985">
        <v>12.89</v>
      </c>
      <c r="R3985">
        <v>1.47</v>
      </c>
      <c r="S3985">
        <v>27.4</v>
      </c>
      <c r="U3985">
        <f>A3985-3438108179</f>
        <v>21504.646329879761</v>
      </c>
      <c r="V3985" s="7">
        <f t="shared" si="306"/>
        <v>41255.709313036226</v>
      </c>
      <c r="W3985" s="4">
        <f t="shared" si="310"/>
        <v>207.33999999999997</v>
      </c>
      <c r="X3985">
        <f t="shared" si="307"/>
        <v>0.45127111956735505</v>
      </c>
      <c r="Y3985">
        <f t="shared" si="308"/>
        <v>-5.0300000000000011</v>
      </c>
      <c r="Z3985" s="5">
        <f t="shared" si="309"/>
        <v>9.8606946200638994</v>
      </c>
    </row>
    <row r="3986" spans="1:26" x14ac:dyDescent="0.35">
      <c r="A3986">
        <v>3438129688.9646401</v>
      </c>
      <c r="B3986">
        <v>152.21</v>
      </c>
      <c r="C3986">
        <v>0.43</v>
      </c>
      <c r="D3986">
        <v>1017.3</v>
      </c>
      <c r="E3986">
        <v>17.829999999999998</v>
      </c>
      <c r="F3986">
        <v>12.83</v>
      </c>
      <c r="G3986">
        <v>79.7</v>
      </c>
      <c r="H3986">
        <v>65.099999999999994</v>
      </c>
      <c r="I3986">
        <v>81.400000000000006</v>
      </c>
      <c r="J3986">
        <v>80.5</v>
      </c>
      <c r="K3986">
        <v>80.900000000000006</v>
      </c>
      <c r="L3986">
        <v>23.8</v>
      </c>
      <c r="M3986">
        <v>79.900000000000006</v>
      </c>
      <c r="N3986">
        <v>243</v>
      </c>
      <c r="O3986">
        <v>19.899999999999999</v>
      </c>
      <c r="P3986">
        <v>13.9</v>
      </c>
      <c r="Q3986">
        <v>12.89</v>
      </c>
      <c r="R3986">
        <v>1.47</v>
      </c>
      <c r="S3986">
        <v>27.4</v>
      </c>
      <c r="U3986">
        <f>A3986-3438108179</f>
        <v>21509.964640140533</v>
      </c>
      <c r="V3986" s="7">
        <f t="shared" si="306"/>
        <v>41255.709374590748</v>
      </c>
      <c r="W3986" s="4">
        <f t="shared" si="310"/>
        <v>207.38</v>
      </c>
      <c r="X3986">
        <f t="shared" si="307"/>
        <v>0.45118722849927662</v>
      </c>
      <c r="Y3986">
        <f t="shared" si="308"/>
        <v>-4.9999999999999982</v>
      </c>
      <c r="Z3986" s="5">
        <f t="shared" si="309"/>
        <v>9.7162557161624967</v>
      </c>
    </row>
    <row r="3987" spans="1:26" x14ac:dyDescent="0.35">
      <c r="A3987">
        <v>3438129694.2839398</v>
      </c>
      <c r="B3987">
        <v>152.25</v>
      </c>
      <c r="C3987">
        <v>0.37</v>
      </c>
      <c r="D3987">
        <v>1010.6</v>
      </c>
      <c r="E3987">
        <v>17.82</v>
      </c>
      <c r="F3987">
        <v>12.82</v>
      </c>
      <c r="G3987">
        <v>85.3</v>
      </c>
      <c r="H3987">
        <v>70.7</v>
      </c>
      <c r="I3987">
        <v>81.3</v>
      </c>
      <c r="J3987">
        <v>80.5</v>
      </c>
      <c r="K3987">
        <v>80.900000000000006</v>
      </c>
      <c r="L3987">
        <v>23.8</v>
      </c>
      <c r="M3987">
        <v>79.900000000000006</v>
      </c>
      <c r="N3987">
        <v>243</v>
      </c>
      <c r="O3987">
        <v>19.899999999999999</v>
      </c>
      <c r="P3987">
        <v>13.9</v>
      </c>
      <c r="Q3987">
        <v>12.89</v>
      </c>
      <c r="R3987">
        <v>1.47</v>
      </c>
      <c r="S3987">
        <v>27.3</v>
      </c>
      <c r="U3987">
        <f>A3987-3438108179</f>
        <v>21515.283939838409</v>
      </c>
      <c r="V3987" s="7">
        <f t="shared" si="306"/>
        <v>41255.709436156714</v>
      </c>
      <c r="W3987" s="4">
        <f t="shared" si="310"/>
        <v>207.42000000000002</v>
      </c>
      <c r="X3987">
        <f t="shared" si="307"/>
        <v>0.33858072783823767</v>
      </c>
      <c r="Y3987">
        <f t="shared" si="308"/>
        <v>-5</v>
      </c>
      <c r="Z3987" s="5">
        <f t="shared" si="309"/>
        <v>10.474475902647116</v>
      </c>
    </row>
    <row r="3988" spans="1:26" x14ac:dyDescent="0.35">
      <c r="A3988">
        <v>3438129699.6002498</v>
      </c>
      <c r="B3988">
        <v>152.28</v>
      </c>
      <c r="C3988">
        <v>0.47</v>
      </c>
      <c r="D3988">
        <v>1019.4</v>
      </c>
      <c r="E3988">
        <v>17.78</v>
      </c>
      <c r="F3988">
        <v>12.81</v>
      </c>
      <c r="G3988">
        <v>89.9</v>
      </c>
      <c r="H3988">
        <v>74.3</v>
      </c>
      <c r="I3988">
        <v>81.3</v>
      </c>
      <c r="J3988">
        <v>80.5</v>
      </c>
      <c r="K3988">
        <v>80.900000000000006</v>
      </c>
      <c r="L3988">
        <v>23.8</v>
      </c>
      <c r="M3988">
        <v>79.900000000000006</v>
      </c>
      <c r="N3988">
        <v>243</v>
      </c>
      <c r="O3988">
        <v>19.899999999999999</v>
      </c>
      <c r="P3988">
        <v>13.9</v>
      </c>
      <c r="Q3988">
        <v>12.89</v>
      </c>
      <c r="R3988">
        <v>1.47</v>
      </c>
      <c r="S3988">
        <v>27.3</v>
      </c>
      <c r="U3988">
        <f>A3988-3438108179</f>
        <v>21520.600249767303</v>
      </c>
      <c r="V3988" s="7">
        <f t="shared" si="306"/>
        <v>41255.709497688076</v>
      </c>
      <c r="W3988" s="4">
        <f t="shared" si="310"/>
        <v>207.45</v>
      </c>
      <c r="X3988">
        <f t="shared" si="307"/>
        <v>0.45203696522268916</v>
      </c>
      <c r="Y3988">
        <f t="shared" si="308"/>
        <v>-4.9700000000000006</v>
      </c>
      <c r="Z3988" s="5">
        <f t="shared" si="309"/>
        <v>9.2656827719317238</v>
      </c>
    </row>
    <row r="3989" spans="1:26" x14ac:dyDescent="0.35">
      <c r="A3989">
        <v>3438129704.9095502</v>
      </c>
      <c r="B3989">
        <v>152.32</v>
      </c>
      <c r="C3989">
        <v>0.43</v>
      </c>
      <c r="D3989">
        <v>1017.5</v>
      </c>
      <c r="E3989">
        <v>17.809999999999999</v>
      </c>
      <c r="F3989">
        <v>12.8</v>
      </c>
      <c r="G3989">
        <v>92.9</v>
      </c>
      <c r="H3989">
        <v>77.2</v>
      </c>
      <c r="I3989">
        <v>81.3</v>
      </c>
      <c r="J3989">
        <v>80.5</v>
      </c>
      <c r="K3989">
        <v>80.900000000000006</v>
      </c>
      <c r="L3989">
        <v>23.8</v>
      </c>
      <c r="M3989">
        <v>79.900000000000006</v>
      </c>
      <c r="N3989">
        <v>243</v>
      </c>
      <c r="O3989">
        <v>19.899999999999999</v>
      </c>
      <c r="P3989">
        <v>13.9</v>
      </c>
      <c r="Q3989">
        <v>12.89</v>
      </c>
      <c r="R3989">
        <v>1.47</v>
      </c>
      <c r="S3989">
        <v>27.2</v>
      </c>
      <c r="U3989">
        <f>A3989-3438108179</f>
        <v>21525.909550189972</v>
      </c>
      <c r="V3989" s="7">
        <f t="shared" si="306"/>
        <v>41255.709559138311</v>
      </c>
      <c r="W3989" s="4">
        <f t="shared" si="310"/>
        <v>207.49</v>
      </c>
      <c r="X3989">
        <f t="shared" si="307"/>
        <v>0.45110240917983035</v>
      </c>
      <c r="Y3989">
        <f t="shared" si="308"/>
        <v>-5.009999999999998</v>
      </c>
      <c r="Z3989" s="5">
        <f t="shared" si="309"/>
        <v>9.7259671186028651</v>
      </c>
    </row>
    <row r="3990" spans="1:26" x14ac:dyDescent="0.35">
      <c r="A3990">
        <v>3438129710.2298498</v>
      </c>
      <c r="B3990">
        <v>152.36000000000001</v>
      </c>
      <c r="C3990">
        <v>0.47</v>
      </c>
      <c r="D3990">
        <v>1019.3</v>
      </c>
      <c r="E3990">
        <v>17.77</v>
      </c>
      <c r="F3990">
        <v>12.81</v>
      </c>
      <c r="G3990">
        <v>96.8</v>
      </c>
      <c r="H3990">
        <v>79</v>
      </c>
      <c r="I3990">
        <v>81.3</v>
      </c>
      <c r="J3990">
        <v>80.5</v>
      </c>
      <c r="K3990">
        <v>80.900000000000006</v>
      </c>
      <c r="L3990">
        <v>23.7</v>
      </c>
      <c r="M3990">
        <v>79.900000000000006</v>
      </c>
      <c r="N3990">
        <v>243</v>
      </c>
      <c r="O3990">
        <v>19.899999999999999</v>
      </c>
      <c r="P3990">
        <v>13.9</v>
      </c>
      <c r="Q3990">
        <v>12.89</v>
      </c>
      <c r="R3990">
        <v>1.47</v>
      </c>
      <c r="S3990">
        <v>27.2</v>
      </c>
      <c r="U3990">
        <f>A3990-3438108179</f>
        <v>21531.229849815369</v>
      </c>
      <c r="V3990" s="7">
        <f t="shared" si="306"/>
        <v>41255.709620715854</v>
      </c>
      <c r="W3990" s="4">
        <f t="shared" si="310"/>
        <v>207.53000000000003</v>
      </c>
      <c r="X3990">
        <f t="shared" si="307"/>
        <v>0.45144091706891221</v>
      </c>
      <c r="Y3990">
        <f t="shared" si="308"/>
        <v>-4.9599999999999991</v>
      </c>
      <c r="Z3990" s="5">
        <f t="shared" si="309"/>
        <v>9.2563564658220638</v>
      </c>
    </row>
    <row r="3991" spans="1:26" x14ac:dyDescent="0.35">
      <c r="A3991">
        <v>3438129715.5461602</v>
      </c>
      <c r="B3991">
        <v>152.4</v>
      </c>
      <c r="C3991">
        <v>0.49</v>
      </c>
      <c r="D3991">
        <v>1027.7</v>
      </c>
      <c r="E3991">
        <v>17.79</v>
      </c>
      <c r="F3991">
        <v>12.81</v>
      </c>
      <c r="G3991">
        <v>98.4</v>
      </c>
      <c r="H3991">
        <v>80.5</v>
      </c>
      <c r="I3991">
        <v>81.3</v>
      </c>
      <c r="J3991">
        <v>80.599999999999994</v>
      </c>
      <c r="K3991">
        <v>80.8</v>
      </c>
      <c r="L3991">
        <v>23.7</v>
      </c>
      <c r="M3991">
        <v>79.900000000000006</v>
      </c>
      <c r="N3991">
        <v>243</v>
      </c>
      <c r="O3991">
        <v>19.899999999999999</v>
      </c>
      <c r="P3991">
        <v>13.9</v>
      </c>
      <c r="Q3991">
        <v>12.89</v>
      </c>
      <c r="R3991">
        <v>1.47</v>
      </c>
      <c r="S3991">
        <v>27.2</v>
      </c>
      <c r="U3991">
        <f>A3991-3438108179</f>
        <v>21536.5461602211</v>
      </c>
      <c r="V3991" s="7">
        <f t="shared" si="306"/>
        <v>41255.709682247223</v>
      </c>
      <c r="W3991" s="4">
        <f t="shared" si="310"/>
        <v>207.57</v>
      </c>
      <c r="X3991">
        <f t="shared" si="307"/>
        <v>0.4513568561404292</v>
      </c>
      <c r="Y3991">
        <f t="shared" si="308"/>
        <v>-4.9799999999999986</v>
      </c>
      <c r="Z3991" s="5">
        <f t="shared" si="309"/>
        <v>9.0837420518643164</v>
      </c>
    </row>
    <row r="3992" spans="1:26" x14ac:dyDescent="0.35">
      <c r="A3992">
        <v>3438129720.8634601</v>
      </c>
      <c r="B3992">
        <v>152.44</v>
      </c>
      <c r="C3992">
        <v>0.55000000000000004</v>
      </c>
      <c r="D3992">
        <v>1031.7</v>
      </c>
      <c r="E3992">
        <v>17.760000000000002</v>
      </c>
      <c r="F3992">
        <v>12.81</v>
      </c>
      <c r="G3992">
        <v>100.2</v>
      </c>
      <c r="H3992">
        <v>81.5</v>
      </c>
      <c r="I3992">
        <v>81.3</v>
      </c>
      <c r="J3992">
        <v>80.599999999999994</v>
      </c>
      <c r="K3992">
        <v>80.8</v>
      </c>
      <c r="L3992">
        <v>23.7</v>
      </c>
      <c r="M3992">
        <v>79.900000000000006</v>
      </c>
      <c r="N3992">
        <v>243</v>
      </c>
      <c r="O3992">
        <v>19.899999999999999</v>
      </c>
      <c r="P3992">
        <v>13.9</v>
      </c>
      <c r="Q3992">
        <v>12.89</v>
      </c>
      <c r="R3992">
        <v>1.47</v>
      </c>
      <c r="S3992">
        <v>27.2</v>
      </c>
      <c r="U3992">
        <f>A3992-3438108179</f>
        <v>21541.863460063934</v>
      </c>
      <c r="V3992" s="7">
        <f t="shared" ref="V3992:V4055" si="311">U3992/60/60/24+$V$22</f>
        <v>41255.709743790052</v>
      </c>
      <c r="W3992" s="4">
        <f t="shared" si="310"/>
        <v>207.61</v>
      </c>
      <c r="X3992">
        <f t="shared" ref="X3992:X4055" si="312">(B3993-B3992)/((V3993-V3992)*24*60)</f>
        <v>0.56398296918677926</v>
      </c>
      <c r="Y3992">
        <f t="shared" ref="Y3992:Y4055" si="313">F3992-E3992</f>
        <v>-4.9500000000000011</v>
      </c>
      <c r="Z3992" s="5">
        <f t="shared" ref="Z3992:Z4055" si="314">SQRT((E3992-F3992)/C3992*0.005238)*39.37</f>
        <v>8.5480965050588882</v>
      </c>
    </row>
    <row r="3993" spans="1:26" x14ac:dyDescent="0.35">
      <c r="A3993">
        <v>3438129726.1827698</v>
      </c>
      <c r="B3993">
        <v>152.49</v>
      </c>
      <c r="C3993">
        <v>0.48</v>
      </c>
      <c r="D3993">
        <v>1034.9000000000001</v>
      </c>
      <c r="E3993">
        <v>17.760000000000002</v>
      </c>
      <c r="F3993">
        <v>12.84</v>
      </c>
      <c r="G3993">
        <v>101.4</v>
      </c>
      <c r="H3993">
        <v>82.1</v>
      </c>
      <c r="I3993">
        <v>81.3</v>
      </c>
      <c r="J3993">
        <v>80.599999999999994</v>
      </c>
      <c r="K3993">
        <v>80.8</v>
      </c>
      <c r="L3993">
        <v>23.7</v>
      </c>
      <c r="M3993">
        <v>79.900000000000006</v>
      </c>
      <c r="N3993">
        <v>243</v>
      </c>
      <c r="O3993">
        <v>19.899999999999999</v>
      </c>
      <c r="P3993">
        <v>13.9</v>
      </c>
      <c r="Q3993">
        <v>12.89</v>
      </c>
      <c r="R3993">
        <v>1.47</v>
      </c>
      <c r="S3993">
        <v>27.2</v>
      </c>
      <c r="U3993">
        <f>A3993-3438108179</f>
        <v>21547.182769775391</v>
      </c>
      <c r="V3993" s="7">
        <f t="shared" si="311"/>
        <v>41255.709805356135</v>
      </c>
      <c r="W3993" s="4">
        <f t="shared" si="310"/>
        <v>207.66000000000003</v>
      </c>
      <c r="X3993">
        <f t="shared" si="312"/>
        <v>0.56419607017545637</v>
      </c>
      <c r="Y3993">
        <f t="shared" si="313"/>
        <v>-4.9200000000000017</v>
      </c>
      <c r="Z3993" s="5">
        <f t="shared" si="314"/>
        <v>9.1224206525762668</v>
      </c>
    </row>
    <row r="3994" spans="1:26" x14ac:dyDescent="0.35">
      <c r="A3994">
        <v>3438129731.5000701</v>
      </c>
      <c r="B3994">
        <v>152.54</v>
      </c>
      <c r="C3994">
        <v>0.56999999999999995</v>
      </c>
      <c r="D3994">
        <v>1030.7</v>
      </c>
      <c r="E3994">
        <v>17.739999999999998</v>
      </c>
      <c r="F3994">
        <v>12.8</v>
      </c>
      <c r="G3994">
        <v>100.6</v>
      </c>
      <c r="H3994">
        <v>82.6</v>
      </c>
      <c r="I3994">
        <v>81.2</v>
      </c>
      <c r="J3994">
        <v>80.599999999999994</v>
      </c>
      <c r="K3994">
        <v>80.8</v>
      </c>
      <c r="L3994">
        <v>23.7</v>
      </c>
      <c r="M3994">
        <v>79.900000000000006</v>
      </c>
      <c r="N3994">
        <v>242</v>
      </c>
      <c r="O3994">
        <v>19.899999999999999</v>
      </c>
      <c r="P3994">
        <v>13.9</v>
      </c>
      <c r="Q3994">
        <v>12.89</v>
      </c>
      <c r="R3994">
        <v>1.47</v>
      </c>
      <c r="S3994">
        <v>27.2</v>
      </c>
      <c r="U3994">
        <f>A3994-3438108179</f>
        <v>21552.500070095062</v>
      </c>
      <c r="V3994" s="7">
        <f t="shared" si="311"/>
        <v>41255.709866898964</v>
      </c>
      <c r="W3994" s="4">
        <f t="shared" si="310"/>
        <v>207.70999999999998</v>
      </c>
      <c r="X3994">
        <f t="shared" si="312"/>
        <v>0.56377202718068375</v>
      </c>
      <c r="Y3994">
        <f t="shared" si="313"/>
        <v>-4.9399999999999977</v>
      </c>
      <c r="Z3994" s="5">
        <f t="shared" si="314"/>
        <v>8.3883049105525469</v>
      </c>
    </row>
    <row r="3995" spans="1:26" x14ac:dyDescent="0.35">
      <c r="A3995">
        <v>3438129736.8213701</v>
      </c>
      <c r="B3995">
        <v>152.59</v>
      </c>
      <c r="C3995">
        <v>0.62</v>
      </c>
      <c r="D3995">
        <v>1026.0999999999999</v>
      </c>
      <c r="E3995">
        <v>17.739999999999998</v>
      </c>
      <c r="F3995">
        <v>12.83</v>
      </c>
      <c r="G3995">
        <v>95.1</v>
      </c>
      <c r="H3995">
        <v>82.8</v>
      </c>
      <c r="I3995">
        <v>81.099999999999994</v>
      </c>
      <c r="J3995">
        <v>80.599999999999994</v>
      </c>
      <c r="K3995">
        <v>80.8</v>
      </c>
      <c r="L3995">
        <v>23.7</v>
      </c>
      <c r="M3995">
        <v>79.900000000000006</v>
      </c>
      <c r="N3995">
        <v>243</v>
      </c>
      <c r="O3995">
        <v>19.899999999999999</v>
      </c>
      <c r="P3995">
        <v>13.8</v>
      </c>
      <c r="Q3995">
        <v>12.89</v>
      </c>
      <c r="R3995">
        <v>1.47</v>
      </c>
      <c r="S3995">
        <v>27.2</v>
      </c>
      <c r="U3995">
        <f>A3995-3438108179</f>
        <v>21557.821370124817</v>
      </c>
      <c r="V3995" s="7">
        <f t="shared" si="311"/>
        <v>41255.709928488082</v>
      </c>
      <c r="W3995" s="4">
        <f t="shared" si="310"/>
        <v>207.76</v>
      </c>
      <c r="X3995">
        <f t="shared" si="312"/>
        <v>0.45127117290884999</v>
      </c>
      <c r="Y3995">
        <f t="shared" si="313"/>
        <v>-4.9099999999999984</v>
      </c>
      <c r="Z3995" s="5">
        <f t="shared" si="314"/>
        <v>8.0184987003241428</v>
      </c>
    </row>
    <row r="3996" spans="1:26" x14ac:dyDescent="0.35">
      <c r="A3996">
        <v>3438129742.1396799</v>
      </c>
      <c r="B3996">
        <v>152.63</v>
      </c>
      <c r="C3996">
        <v>0.49</v>
      </c>
      <c r="D3996">
        <v>1009.5</v>
      </c>
      <c r="E3996">
        <v>17.72</v>
      </c>
      <c r="F3996">
        <v>12.82</v>
      </c>
      <c r="G3996">
        <v>87.7</v>
      </c>
      <c r="H3996">
        <v>79.7</v>
      </c>
      <c r="I3996">
        <v>81.099999999999994</v>
      </c>
      <c r="J3996">
        <v>80.599999999999994</v>
      </c>
      <c r="K3996">
        <v>80.7</v>
      </c>
      <c r="L3996">
        <v>23.8</v>
      </c>
      <c r="M3996">
        <v>79.8</v>
      </c>
      <c r="N3996">
        <v>243</v>
      </c>
      <c r="O3996">
        <v>19.899999999999999</v>
      </c>
      <c r="P3996">
        <v>13.8</v>
      </c>
      <c r="Q3996">
        <v>12.89</v>
      </c>
      <c r="R3996">
        <v>1.47</v>
      </c>
      <c r="S3996">
        <v>27.2</v>
      </c>
      <c r="U3996">
        <f>A3996-3438108179</f>
        <v>21563.139679908752</v>
      </c>
      <c r="V3996" s="7">
        <f t="shared" si="311"/>
        <v>41255.709990042596</v>
      </c>
      <c r="W3996" s="4">
        <f t="shared" si="310"/>
        <v>207.8</v>
      </c>
      <c r="X3996">
        <f t="shared" si="312"/>
        <v>0.67716273684619699</v>
      </c>
      <c r="Y3996">
        <f t="shared" si="313"/>
        <v>-4.8999999999999986</v>
      </c>
      <c r="Z3996" s="5">
        <f t="shared" si="314"/>
        <v>9.0104848716370398</v>
      </c>
    </row>
    <row r="3997" spans="1:26" x14ac:dyDescent="0.35">
      <c r="A3997">
        <v>3438129747.4559798</v>
      </c>
      <c r="B3997">
        <v>152.69</v>
      </c>
      <c r="C3997">
        <v>0.56999999999999995</v>
      </c>
      <c r="D3997">
        <v>1028.2</v>
      </c>
      <c r="E3997">
        <v>17.75</v>
      </c>
      <c r="F3997">
        <v>12.83</v>
      </c>
      <c r="G3997">
        <v>78.599999999999994</v>
      </c>
      <c r="H3997">
        <v>72.400000000000006</v>
      </c>
      <c r="I3997">
        <v>81.099999999999994</v>
      </c>
      <c r="J3997">
        <v>80.599999999999994</v>
      </c>
      <c r="K3997">
        <v>80.7</v>
      </c>
      <c r="L3997">
        <v>23.8</v>
      </c>
      <c r="M3997">
        <v>79.8</v>
      </c>
      <c r="N3997">
        <v>243</v>
      </c>
      <c r="O3997">
        <v>19.899999999999999</v>
      </c>
      <c r="P3997">
        <v>13.7</v>
      </c>
      <c r="Q3997">
        <v>12.88</v>
      </c>
      <c r="R3997">
        <v>1.47</v>
      </c>
      <c r="S3997">
        <v>27.2</v>
      </c>
      <c r="U3997">
        <f>A3997-3438108179</f>
        <v>21568.455979824066</v>
      </c>
      <c r="V3997" s="7">
        <f t="shared" si="311"/>
        <v>41255.710051573842</v>
      </c>
      <c r="W3997" s="4">
        <f t="shared" si="310"/>
        <v>207.86</v>
      </c>
      <c r="X3997">
        <f t="shared" si="312"/>
        <v>0.56366501748457265</v>
      </c>
      <c r="Y3997">
        <f t="shared" si="313"/>
        <v>-4.92</v>
      </c>
      <c r="Z3997" s="5">
        <f t="shared" si="314"/>
        <v>8.3713073147470123</v>
      </c>
    </row>
    <row r="3998" spans="1:26" x14ac:dyDescent="0.35">
      <c r="A3998">
        <v>3438129752.7782898</v>
      </c>
      <c r="B3998">
        <v>152.74</v>
      </c>
      <c r="C3998">
        <v>0.6</v>
      </c>
      <c r="D3998">
        <v>1041.3</v>
      </c>
      <c r="E3998">
        <v>17.739999999999998</v>
      </c>
      <c r="F3998">
        <v>12.82</v>
      </c>
      <c r="G3998">
        <v>70.2</v>
      </c>
      <c r="H3998">
        <v>64.099999999999994</v>
      </c>
      <c r="I3998">
        <v>81</v>
      </c>
      <c r="J3998">
        <v>80.599999999999994</v>
      </c>
      <c r="K3998">
        <v>80.7</v>
      </c>
      <c r="L3998">
        <v>23.8</v>
      </c>
      <c r="M3998">
        <v>79.8</v>
      </c>
      <c r="N3998">
        <v>243</v>
      </c>
      <c r="O3998">
        <v>19.899999999999999</v>
      </c>
      <c r="P3998">
        <v>13.7</v>
      </c>
      <c r="Q3998">
        <v>12.88</v>
      </c>
      <c r="R3998">
        <v>1.47</v>
      </c>
      <c r="S3998">
        <v>27.2</v>
      </c>
      <c r="U3998">
        <f>A3998-3438108179</f>
        <v>21573.778289794922</v>
      </c>
      <c r="V3998" s="7">
        <f t="shared" si="311"/>
        <v>41255.710113174653</v>
      </c>
      <c r="W3998" s="4">
        <f t="shared" si="310"/>
        <v>207.91000000000003</v>
      </c>
      <c r="X3998">
        <f t="shared" si="312"/>
        <v>0.67576442829994943</v>
      </c>
      <c r="Y3998">
        <f t="shared" si="313"/>
        <v>-4.9199999999999982</v>
      </c>
      <c r="Z3998" s="5">
        <f t="shared" si="314"/>
        <v>8.1593410794034078</v>
      </c>
    </row>
    <row r="3999" spans="1:26" x14ac:dyDescent="0.35">
      <c r="A3999">
        <v>3438129758.1055899</v>
      </c>
      <c r="B3999">
        <v>152.80000000000001</v>
      </c>
      <c r="C3999">
        <v>0.63</v>
      </c>
      <c r="D3999">
        <v>1047.3</v>
      </c>
      <c r="E3999">
        <v>17.739999999999998</v>
      </c>
      <c r="F3999">
        <v>12.85</v>
      </c>
      <c r="G3999">
        <v>63.2</v>
      </c>
      <c r="H3999">
        <v>56.2</v>
      </c>
      <c r="I3999">
        <v>81</v>
      </c>
      <c r="J3999">
        <v>80.5</v>
      </c>
      <c r="K3999">
        <v>80.599999999999994</v>
      </c>
      <c r="L3999">
        <v>23.8</v>
      </c>
      <c r="M3999">
        <v>79.7</v>
      </c>
      <c r="N3999">
        <v>244</v>
      </c>
      <c r="O3999">
        <v>19.899999999999999</v>
      </c>
      <c r="P3999">
        <v>13.7</v>
      </c>
      <c r="Q3999">
        <v>12.88</v>
      </c>
      <c r="R3999">
        <v>1.47</v>
      </c>
      <c r="S3999">
        <v>27.2</v>
      </c>
      <c r="U3999">
        <f>A3999-3438108179</f>
        <v>21579.105589866638</v>
      </c>
      <c r="V3999" s="7">
        <f t="shared" si="311"/>
        <v>41255.710174833221</v>
      </c>
      <c r="W3999" s="4">
        <f t="shared" si="310"/>
        <v>207.97000000000003</v>
      </c>
      <c r="X3999">
        <f t="shared" si="312"/>
        <v>0.67716145567647534</v>
      </c>
      <c r="Y3999">
        <f t="shared" si="313"/>
        <v>-4.8899999999999988</v>
      </c>
      <c r="Z3999" s="5">
        <f t="shared" si="314"/>
        <v>7.9383879053099573</v>
      </c>
    </row>
    <row r="4000" spans="1:26" x14ac:dyDescent="0.35">
      <c r="A4000">
        <v>3438129763.4218998</v>
      </c>
      <c r="B4000">
        <v>152.86000000000001</v>
      </c>
      <c r="C4000">
        <v>0.65</v>
      </c>
      <c r="D4000">
        <v>1042.8</v>
      </c>
      <c r="E4000">
        <v>17.73</v>
      </c>
      <c r="F4000">
        <v>12.87</v>
      </c>
      <c r="G4000">
        <v>55.9</v>
      </c>
      <c r="H4000">
        <v>49.3</v>
      </c>
      <c r="I4000">
        <v>81</v>
      </c>
      <c r="J4000">
        <v>80.5</v>
      </c>
      <c r="K4000">
        <v>80.599999999999994</v>
      </c>
      <c r="L4000">
        <v>23.8</v>
      </c>
      <c r="M4000">
        <v>79.7</v>
      </c>
      <c r="N4000">
        <v>245</v>
      </c>
      <c r="O4000">
        <v>19.899999999999999</v>
      </c>
      <c r="P4000">
        <v>13.6</v>
      </c>
      <c r="Q4000">
        <v>12.88</v>
      </c>
      <c r="R4000">
        <v>1.47</v>
      </c>
      <c r="S4000">
        <v>27.2</v>
      </c>
      <c r="U4000">
        <f>A4000-3438108179</f>
        <v>21584.421899795532</v>
      </c>
      <c r="V4000" s="7">
        <f t="shared" si="311"/>
        <v>41255.710236364583</v>
      </c>
      <c r="W4000" s="4">
        <f t="shared" si="310"/>
        <v>208.03000000000003</v>
      </c>
      <c r="X4000">
        <f t="shared" si="312"/>
        <v>0.67665353381621529</v>
      </c>
      <c r="Y4000">
        <f t="shared" si="313"/>
        <v>-4.8600000000000012</v>
      </c>
      <c r="Z4000" s="5">
        <f t="shared" si="314"/>
        <v>7.7912944598730984</v>
      </c>
    </row>
    <row r="4001" spans="1:26" x14ac:dyDescent="0.35">
      <c r="A4001">
        <v>3438129768.7421999</v>
      </c>
      <c r="B4001">
        <v>152.91999999999999</v>
      </c>
      <c r="C4001">
        <v>0.61</v>
      </c>
      <c r="D4001">
        <v>1041.0999999999999</v>
      </c>
      <c r="E4001">
        <v>17.72</v>
      </c>
      <c r="F4001">
        <v>12.87</v>
      </c>
      <c r="G4001">
        <v>51.3</v>
      </c>
      <c r="H4001">
        <v>45.9</v>
      </c>
      <c r="I4001">
        <v>81</v>
      </c>
      <c r="J4001">
        <v>80.5</v>
      </c>
      <c r="K4001">
        <v>80.599999999999994</v>
      </c>
      <c r="L4001">
        <v>23.8</v>
      </c>
      <c r="M4001">
        <v>79.7</v>
      </c>
      <c r="N4001">
        <v>244</v>
      </c>
      <c r="O4001">
        <v>19.899999999999999</v>
      </c>
      <c r="P4001">
        <v>13.5</v>
      </c>
      <c r="Q4001">
        <v>12.88</v>
      </c>
      <c r="R4001">
        <v>1.47</v>
      </c>
      <c r="S4001">
        <v>27.2</v>
      </c>
      <c r="U4001">
        <f>A4001-3438108179</f>
        <v>21589.742199897766</v>
      </c>
      <c r="V4001" s="7">
        <f t="shared" si="311"/>
        <v>41255.710297942132</v>
      </c>
      <c r="W4001" s="4">
        <f t="shared" si="310"/>
        <v>208.08999999999997</v>
      </c>
      <c r="X4001">
        <f t="shared" si="312"/>
        <v>0.56409003297475802</v>
      </c>
      <c r="Y4001">
        <f t="shared" si="313"/>
        <v>-4.8499999999999996</v>
      </c>
      <c r="Z4001" s="5">
        <f t="shared" si="314"/>
        <v>8.0344122829393001</v>
      </c>
    </row>
    <row r="4002" spans="1:26" x14ac:dyDescent="0.35">
      <c r="A4002">
        <v>3438129774.0605001</v>
      </c>
      <c r="B4002">
        <v>152.97</v>
      </c>
      <c r="C4002">
        <v>0.64</v>
      </c>
      <c r="D4002">
        <v>1039.4000000000001</v>
      </c>
      <c r="E4002">
        <v>17.739999999999998</v>
      </c>
      <c r="F4002">
        <v>12.84</v>
      </c>
      <c r="G4002">
        <v>46.8</v>
      </c>
      <c r="H4002">
        <v>45.4</v>
      </c>
      <c r="I4002">
        <v>81</v>
      </c>
      <c r="J4002">
        <v>80.400000000000006</v>
      </c>
      <c r="K4002">
        <v>80.599999999999994</v>
      </c>
      <c r="L4002">
        <v>23.8</v>
      </c>
      <c r="M4002">
        <v>79.7</v>
      </c>
      <c r="N4002">
        <v>244</v>
      </c>
      <c r="O4002">
        <v>19.899999999999999</v>
      </c>
      <c r="P4002">
        <v>13.5</v>
      </c>
      <c r="Q4002">
        <v>12.88</v>
      </c>
      <c r="R4002">
        <v>1.47</v>
      </c>
      <c r="S4002">
        <v>27.2</v>
      </c>
      <c r="U4002">
        <f>A4002-3438108179</f>
        <v>21595.060500144958</v>
      </c>
      <c r="V4002" s="7">
        <f t="shared" si="311"/>
        <v>41255.71035949653</v>
      </c>
      <c r="W4002" s="4">
        <f t="shared" si="310"/>
        <v>208.14</v>
      </c>
      <c r="X4002">
        <f t="shared" si="312"/>
        <v>0.67716137560352863</v>
      </c>
      <c r="Y4002">
        <f t="shared" si="313"/>
        <v>-4.8999999999999986</v>
      </c>
      <c r="Z4002" s="5">
        <f t="shared" si="314"/>
        <v>7.8841742626824098</v>
      </c>
    </row>
    <row r="4003" spans="1:26" x14ac:dyDescent="0.35">
      <c r="A4003">
        <v>3438129779.3768101</v>
      </c>
      <c r="B4003">
        <v>153.03</v>
      </c>
      <c r="C4003">
        <v>0.67</v>
      </c>
      <c r="D4003">
        <v>1037.7</v>
      </c>
      <c r="E4003">
        <v>17.72</v>
      </c>
      <c r="F4003">
        <v>12.85</v>
      </c>
      <c r="G4003">
        <v>45.2</v>
      </c>
      <c r="H4003">
        <v>50.3</v>
      </c>
      <c r="I4003">
        <v>81</v>
      </c>
      <c r="J4003">
        <v>80.400000000000006</v>
      </c>
      <c r="K4003">
        <v>80.599999999999994</v>
      </c>
      <c r="L4003">
        <v>23.8</v>
      </c>
      <c r="M4003">
        <v>79.7</v>
      </c>
      <c r="N4003">
        <v>246</v>
      </c>
      <c r="O4003">
        <v>19.899999999999999</v>
      </c>
      <c r="P4003">
        <v>13.5</v>
      </c>
      <c r="Q4003">
        <v>12.88</v>
      </c>
      <c r="R4003">
        <v>1.47</v>
      </c>
      <c r="S4003">
        <v>27.2</v>
      </c>
      <c r="U4003">
        <f>A4003-3438108179</f>
        <v>21600.376810073853</v>
      </c>
      <c r="V4003" s="7">
        <f t="shared" si="311"/>
        <v>41255.710421027899</v>
      </c>
      <c r="W4003" s="4">
        <f t="shared" si="310"/>
        <v>208.2</v>
      </c>
      <c r="X4003">
        <f t="shared" si="312"/>
        <v>0.67690811958262631</v>
      </c>
      <c r="Y4003">
        <f t="shared" si="313"/>
        <v>-4.8699999999999992</v>
      </c>
      <c r="Z4003" s="5">
        <f t="shared" si="314"/>
        <v>7.6820165964368572</v>
      </c>
    </row>
    <row r="4004" spans="1:26" x14ac:dyDescent="0.35">
      <c r="A4004">
        <v>3438129784.6951098</v>
      </c>
      <c r="B4004">
        <v>153.09</v>
      </c>
      <c r="C4004">
        <v>0.67</v>
      </c>
      <c r="D4004">
        <v>1036.0999999999999</v>
      </c>
      <c r="E4004">
        <v>17.72</v>
      </c>
      <c r="F4004">
        <v>12.87</v>
      </c>
      <c r="G4004">
        <v>45.7</v>
      </c>
      <c r="H4004">
        <v>56.9</v>
      </c>
      <c r="I4004">
        <v>81</v>
      </c>
      <c r="J4004">
        <v>80.400000000000006</v>
      </c>
      <c r="K4004">
        <v>80.599999999999994</v>
      </c>
      <c r="L4004">
        <v>23.8</v>
      </c>
      <c r="M4004">
        <v>79.7</v>
      </c>
      <c r="N4004">
        <v>247</v>
      </c>
      <c r="O4004">
        <v>19.899999999999999</v>
      </c>
      <c r="P4004">
        <v>13.5</v>
      </c>
      <c r="Q4004">
        <v>12.88</v>
      </c>
      <c r="R4004">
        <v>1.47</v>
      </c>
      <c r="S4004">
        <v>27.2</v>
      </c>
      <c r="U4004">
        <f>A4004-3438108179</f>
        <v>21605.695109844208</v>
      </c>
      <c r="V4004" s="7">
        <f t="shared" si="311"/>
        <v>41255.71048258229</v>
      </c>
      <c r="W4004" s="4">
        <f t="shared" si="310"/>
        <v>208.26</v>
      </c>
      <c r="X4004">
        <f t="shared" si="312"/>
        <v>0.67690667935071192</v>
      </c>
      <c r="Y4004">
        <f t="shared" si="313"/>
        <v>-4.8499999999999996</v>
      </c>
      <c r="Z4004" s="5">
        <f t="shared" si="314"/>
        <v>7.6662262064695943</v>
      </c>
    </row>
    <row r="4005" spans="1:26" x14ac:dyDescent="0.35">
      <c r="A4005">
        <v>3438129790.0134201</v>
      </c>
      <c r="B4005">
        <v>153.15</v>
      </c>
      <c r="C4005">
        <v>0.56999999999999995</v>
      </c>
      <c r="D4005">
        <v>1021.9</v>
      </c>
      <c r="E4005">
        <v>17.72</v>
      </c>
      <c r="F4005">
        <v>12.9</v>
      </c>
      <c r="G4005">
        <v>50.7</v>
      </c>
      <c r="H4005">
        <v>62.8</v>
      </c>
      <c r="I4005">
        <v>81</v>
      </c>
      <c r="J4005">
        <v>80.400000000000006</v>
      </c>
      <c r="K4005">
        <v>80.599999999999994</v>
      </c>
      <c r="L4005">
        <v>23.8</v>
      </c>
      <c r="M4005">
        <v>79.7</v>
      </c>
      <c r="N4005">
        <v>247</v>
      </c>
      <c r="O4005">
        <v>19.899999999999999</v>
      </c>
      <c r="P4005">
        <v>13.5</v>
      </c>
      <c r="Q4005">
        <v>12.88</v>
      </c>
      <c r="R4005">
        <v>1.47</v>
      </c>
      <c r="S4005">
        <v>27.2</v>
      </c>
      <c r="U4005">
        <f>A4005-3438108179</f>
        <v>21611.01342010498</v>
      </c>
      <c r="V4005" s="7">
        <f t="shared" si="311"/>
        <v>41255.710544136811</v>
      </c>
      <c r="W4005" s="4">
        <f t="shared" si="310"/>
        <v>208.32</v>
      </c>
      <c r="X4005">
        <f t="shared" si="312"/>
        <v>0.45144182456402443</v>
      </c>
      <c r="Y4005">
        <f t="shared" si="313"/>
        <v>-4.8199999999999985</v>
      </c>
      <c r="Z4005" s="5">
        <f t="shared" si="314"/>
        <v>8.2857963157213206</v>
      </c>
    </row>
    <row r="4006" spans="1:26" x14ac:dyDescent="0.35">
      <c r="A4006">
        <v>3438129795.32972</v>
      </c>
      <c r="B4006">
        <v>153.19</v>
      </c>
      <c r="C4006">
        <v>0.46</v>
      </c>
      <c r="D4006">
        <v>1022.1</v>
      </c>
      <c r="E4006">
        <v>17.690000000000001</v>
      </c>
      <c r="F4006">
        <v>12.89</v>
      </c>
      <c r="G4006">
        <v>57</v>
      </c>
      <c r="H4006">
        <v>68.7</v>
      </c>
      <c r="I4006">
        <v>81</v>
      </c>
      <c r="J4006">
        <v>80.400000000000006</v>
      </c>
      <c r="K4006">
        <v>80.599999999999994</v>
      </c>
      <c r="L4006">
        <v>23.8</v>
      </c>
      <c r="M4006">
        <v>79.7</v>
      </c>
      <c r="N4006">
        <v>248</v>
      </c>
      <c r="O4006">
        <v>19.899999999999999</v>
      </c>
      <c r="P4006">
        <v>13.5</v>
      </c>
      <c r="Q4006">
        <v>12.87</v>
      </c>
      <c r="R4006">
        <v>1.47</v>
      </c>
      <c r="S4006">
        <v>27.2</v>
      </c>
      <c r="U4006">
        <f>A4006-3438108179</f>
        <v>21616.329720020294</v>
      </c>
      <c r="V4006" s="7">
        <f t="shared" si="311"/>
        <v>41255.710605668057</v>
      </c>
      <c r="W4006" s="4">
        <f t="shared" si="310"/>
        <v>208.36</v>
      </c>
      <c r="X4006">
        <f t="shared" si="312"/>
        <v>0.45110150304847901</v>
      </c>
      <c r="Y4006">
        <f t="shared" si="313"/>
        <v>-4.8000000000000007</v>
      </c>
      <c r="Z4006" s="5">
        <f t="shared" si="314"/>
        <v>9.2042809107407226</v>
      </c>
    </row>
    <row r="4007" spans="1:26" x14ac:dyDescent="0.35">
      <c r="A4007">
        <v>3438129800.6500301</v>
      </c>
      <c r="B4007">
        <v>153.22999999999999</v>
      </c>
      <c r="C4007">
        <v>0.45</v>
      </c>
      <c r="D4007">
        <v>1009.2</v>
      </c>
      <c r="E4007">
        <v>17.7</v>
      </c>
      <c r="F4007">
        <v>12.89</v>
      </c>
      <c r="G4007">
        <v>64.900000000000006</v>
      </c>
      <c r="H4007">
        <v>73.5</v>
      </c>
      <c r="I4007">
        <v>80.900000000000006</v>
      </c>
      <c r="J4007">
        <v>80.3</v>
      </c>
      <c r="K4007">
        <v>80.599999999999994</v>
      </c>
      <c r="L4007">
        <v>23.8</v>
      </c>
      <c r="M4007">
        <v>79.7</v>
      </c>
      <c r="N4007">
        <v>247</v>
      </c>
      <c r="O4007">
        <v>19.899999999999999</v>
      </c>
      <c r="P4007">
        <v>13.5</v>
      </c>
      <c r="Q4007">
        <v>12.87</v>
      </c>
      <c r="R4007">
        <v>1.47</v>
      </c>
      <c r="S4007">
        <v>27.2</v>
      </c>
      <c r="U4007">
        <f>A4007-3438108179</f>
        <v>21621.650030136108</v>
      </c>
      <c r="V4007" s="7">
        <f t="shared" si="311"/>
        <v>41255.710667245723</v>
      </c>
      <c r="W4007" s="4">
        <f t="shared" si="310"/>
        <v>208.39999999999998</v>
      </c>
      <c r="X4007">
        <f t="shared" si="312"/>
        <v>0.45144182456434517</v>
      </c>
      <c r="Y4007">
        <f t="shared" si="313"/>
        <v>-4.8099999999999987</v>
      </c>
      <c r="Z4007" s="5">
        <f t="shared" si="314"/>
        <v>9.3156774544828433</v>
      </c>
    </row>
    <row r="4008" spans="1:26" x14ac:dyDescent="0.35">
      <c r="A4008">
        <v>3438129805.9663301</v>
      </c>
      <c r="B4008">
        <v>153.27000000000001</v>
      </c>
      <c r="C4008">
        <v>0.41</v>
      </c>
      <c r="D4008">
        <v>1021</v>
      </c>
      <c r="E4008">
        <v>17.7</v>
      </c>
      <c r="F4008">
        <v>12.86</v>
      </c>
      <c r="G4008">
        <v>71.599999999999994</v>
      </c>
      <c r="H4008">
        <v>76.599999999999994</v>
      </c>
      <c r="I4008">
        <v>80.900000000000006</v>
      </c>
      <c r="J4008">
        <v>80.3</v>
      </c>
      <c r="K4008">
        <v>80.599999999999994</v>
      </c>
      <c r="L4008">
        <v>23.8</v>
      </c>
      <c r="M4008">
        <v>79.599999999999994</v>
      </c>
      <c r="N4008">
        <v>246</v>
      </c>
      <c r="O4008">
        <v>19.899999999999999</v>
      </c>
      <c r="P4008">
        <v>13.5</v>
      </c>
      <c r="Q4008">
        <v>12.87</v>
      </c>
      <c r="R4008">
        <v>1.47</v>
      </c>
      <c r="S4008">
        <v>27.2</v>
      </c>
      <c r="U4008">
        <f>A4008-3438108179</f>
        <v>21626.966330051422</v>
      </c>
      <c r="V4008" s="7">
        <f t="shared" si="311"/>
        <v>41255.710728776969</v>
      </c>
      <c r="W4008" s="4">
        <f t="shared" si="310"/>
        <v>208.44</v>
      </c>
      <c r="X4008">
        <f t="shared" si="312"/>
        <v>0.45144177118185796</v>
      </c>
      <c r="Y4008">
        <f t="shared" si="313"/>
        <v>-4.84</v>
      </c>
      <c r="Z4008" s="5">
        <f t="shared" si="314"/>
        <v>9.7899148466672123</v>
      </c>
    </row>
    <row r="4009" spans="1:26" x14ac:dyDescent="0.35">
      <c r="A4009">
        <v>3438129811.28263</v>
      </c>
      <c r="B4009">
        <v>153.31</v>
      </c>
      <c r="C4009">
        <v>0.41</v>
      </c>
      <c r="D4009">
        <v>1012.1</v>
      </c>
      <c r="E4009">
        <v>17.7</v>
      </c>
      <c r="F4009">
        <v>12.9</v>
      </c>
      <c r="G4009">
        <v>78.900000000000006</v>
      </c>
      <c r="H4009">
        <v>78.2</v>
      </c>
      <c r="I4009">
        <v>80.8</v>
      </c>
      <c r="J4009">
        <v>80.2</v>
      </c>
      <c r="K4009">
        <v>80.5</v>
      </c>
      <c r="L4009">
        <v>23.8</v>
      </c>
      <c r="M4009">
        <v>79.599999999999994</v>
      </c>
      <c r="N4009">
        <v>245</v>
      </c>
      <c r="O4009">
        <v>19.899999999999999</v>
      </c>
      <c r="P4009">
        <v>13.4</v>
      </c>
      <c r="Q4009">
        <v>12.87</v>
      </c>
      <c r="R4009">
        <v>1.47</v>
      </c>
      <c r="S4009">
        <v>27.2</v>
      </c>
      <c r="U4009">
        <f>A4009-3438108179</f>
        <v>21632.282629966736</v>
      </c>
      <c r="V4009" s="7">
        <f t="shared" si="311"/>
        <v>41255.710790308221</v>
      </c>
      <c r="W4009" s="4">
        <f t="shared" si="310"/>
        <v>208.48000000000002</v>
      </c>
      <c r="X4009">
        <f t="shared" si="312"/>
        <v>0.45297464913864438</v>
      </c>
      <c r="Y4009">
        <f t="shared" si="313"/>
        <v>-4.7999999999999989</v>
      </c>
      <c r="Z4009" s="5">
        <f t="shared" si="314"/>
        <v>9.7493767228624737</v>
      </c>
    </row>
    <row r="4010" spans="1:26" x14ac:dyDescent="0.35">
      <c r="A4010">
        <v>3438129816.5809398</v>
      </c>
      <c r="B4010">
        <v>153.35</v>
      </c>
      <c r="C4010">
        <v>0.42</v>
      </c>
      <c r="D4010">
        <v>1013</v>
      </c>
      <c r="E4010">
        <v>17.72</v>
      </c>
      <c r="F4010">
        <v>12.89</v>
      </c>
      <c r="G4010">
        <v>84.4</v>
      </c>
      <c r="H4010">
        <v>79.900000000000006</v>
      </c>
      <c r="I4010">
        <v>80.8</v>
      </c>
      <c r="J4010">
        <v>80.2</v>
      </c>
      <c r="K4010">
        <v>80.400000000000006</v>
      </c>
      <c r="L4010">
        <v>23.8</v>
      </c>
      <c r="M4010">
        <v>79.5</v>
      </c>
      <c r="N4010">
        <v>244</v>
      </c>
      <c r="O4010">
        <v>19.899999999999999</v>
      </c>
      <c r="P4010">
        <v>13.4</v>
      </c>
      <c r="Q4010">
        <v>12.87</v>
      </c>
      <c r="R4010">
        <v>1.47</v>
      </c>
      <c r="S4010">
        <v>27.2</v>
      </c>
      <c r="U4010">
        <f>A4010-3438108179</f>
        <v>21637.580939769745</v>
      </c>
      <c r="V4010" s="7">
        <f t="shared" si="311"/>
        <v>41255.710851631251</v>
      </c>
      <c r="W4010" s="4">
        <f t="shared" si="310"/>
        <v>208.51999999999998</v>
      </c>
      <c r="X4010">
        <f t="shared" si="312"/>
        <v>0.45212213638274884</v>
      </c>
      <c r="Y4010">
        <f t="shared" si="313"/>
        <v>-4.8299999999999983</v>
      </c>
      <c r="Z4010" s="5">
        <f t="shared" si="314"/>
        <v>9.6626685374848673</v>
      </c>
    </row>
    <row r="4011" spans="1:26" x14ac:dyDescent="0.35">
      <c r="A4011">
        <v>3438129821.8892398</v>
      </c>
      <c r="B4011">
        <v>153.38999999999999</v>
      </c>
      <c r="C4011">
        <v>0.41</v>
      </c>
      <c r="D4011">
        <v>1018.7</v>
      </c>
      <c r="E4011">
        <v>17.7</v>
      </c>
      <c r="F4011">
        <v>12.87</v>
      </c>
      <c r="G4011">
        <v>89.7</v>
      </c>
      <c r="H4011">
        <v>81.099999999999994</v>
      </c>
      <c r="I4011">
        <v>80.7</v>
      </c>
      <c r="J4011">
        <v>80.099999999999994</v>
      </c>
      <c r="K4011">
        <v>80.400000000000006</v>
      </c>
      <c r="L4011">
        <v>23.8</v>
      </c>
      <c r="M4011">
        <v>79.5</v>
      </c>
      <c r="N4011">
        <v>238</v>
      </c>
      <c r="O4011">
        <v>19.899999999999999</v>
      </c>
      <c r="P4011">
        <v>13.4</v>
      </c>
      <c r="Q4011">
        <v>12.87</v>
      </c>
      <c r="R4011">
        <v>1.47</v>
      </c>
      <c r="S4011">
        <v>27.2</v>
      </c>
      <c r="U4011">
        <f>A4011-3438108179</f>
        <v>21642.889239788055</v>
      </c>
      <c r="V4011" s="7">
        <f t="shared" si="311"/>
        <v>41255.71091306991</v>
      </c>
      <c r="W4011" s="4">
        <f t="shared" si="310"/>
        <v>208.56</v>
      </c>
      <c r="X4011">
        <f t="shared" si="312"/>
        <v>0.3385813283864737</v>
      </c>
      <c r="Y4011">
        <f t="shared" si="313"/>
        <v>-4.83</v>
      </c>
      <c r="Z4011" s="5">
        <f t="shared" si="314"/>
        <v>9.7797960689279968</v>
      </c>
    </row>
    <row r="4012" spans="1:26" x14ac:dyDescent="0.35">
      <c r="A4012">
        <v>3438129827.2055402</v>
      </c>
      <c r="B4012">
        <v>153.41999999999999</v>
      </c>
      <c r="C4012">
        <v>0.4</v>
      </c>
      <c r="D4012">
        <v>1017.9</v>
      </c>
      <c r="E4012">
        <v>17.71</v>
      </c>
      <c r="F4012">
        <v>12.48</v>
      </c>
      <c r="G4012">
        <v>93.3</v>
      </c>
      <c r="H4012">
        <v>81.8</v>
      </c>
      <c r="I4012">
        <v>80.7</v>
      </c>
      <c r="J4012">
        <v>80.099999999999994</v>
      </c>
      <c r="K4012">
        <v>80.3</v>
      </c>
      <c r="L4012">
        <v>23.8</v>
      </c>
      <c r="M4012">
        <v>79.400000000000006</v>
      </c>
      <c r="N4012">
        <v>217</v>
      </c>
      <c r="O4012">
        <v>19.899999999999999</v>
      </c>
      <c r="P4012">
        <v>13.3</v>
      </c>
      <c r="Q4012">
        <v>12.87</v>
      </c>
      <c r="R4012">
        <v>1.47</v>
      </c>
      <c r="S4012">
        <v>27.2</v>
      </c>
      <c r="U4012">
        <f>A4012-3438108179</f>
        <v>21648.205540180206</v>
      </c>
      <c r="V4012" s="7">
        <f t="shared" si="311"/>
        <v>41255.710974601163</v>
      </c>
      <c r="W4012" s="4">
        <f t="shared" si="310"/>
        <v>208.58999999999997</v>
      </c>
      <c r="X4012">
        <f t="shared" si="312"/>
        <v>0.45135605571097087</v>
      </c>
      <c r="Y4012">
        <f t="shared" si="313"/>
        <v>-5.23</v>
      </c>
      <c r="Z4012" s="5">
        <f t="shared" si="314"/>
        <v>10.303125991210869</v>
      </c>
    </row>
    <row r="4013" spans="1:26" x14ac:dyDescent="0.35">
      <c r="A4013">
        <v>3438129832.52285</v>
      </c>
      <c r="B4013">
        <v>153.46</v>
      </c>
      <c r="C4013">
        <v>0.41</v>
      </c>
      <c r="D4013">
        <v>1019.1</v>
      </c>
      <c r="E4013">
        <v>17.7</v>
      </c>
      <c r="F4013">
        <v>12.47</v>
      </c>
      <c r="G4013">
        <v>96.3</v>
      </c>
      <c r="H4013">
        <v>82.4</v>
      </c>
      <c r="I4013">
        <v>80.7</v>
      </c>
      <c r="J4013">
        <v>80.099999999999994</v>
      </c>
      <c r="K4013">
        <v>80.3</v>
      </c>
      <c r="L4013">
        <v>23.9</v>
      </c>
      <c r="M4013">
        <v>79.400000000000006</v>
      </c>
      <c r="N4013">
        <v>217</v>
      </c>
      <c r="O4013">
        <v>19.899999999999999</v>
      </c>
      <c r="P4013">
        <v>13.3</v>
      </c>
      <c r="Q4013">
        <v>12.87</v>
      </c>
      <c r="R4013">
        <v>1.47</v>
      </c>
      <c r="S4013">
        <v>27.2</v>
      </c>
      <c r="U4013">
        <f>A4013-3438108179</f>
        <v>21653.522850036621</v>
      </c>
      <c r="V4013" s="7">
        <f t="shared" si="311"/>
        <v>41255.711036144101</v>
      </c>
      <c r="W4013" s="4">
        <f t="shared" si="310"/>
        <v>208.63</v>
      </c>
      <c r="X4013">
        <f t="shared" si="312"/>
        <v>0.33864503863501455</v>
      </c>
      <c r="Y4013">
        <f t="shared" si="313"/>
        <v>-5.2299999999999986</v>
      </c>
      <c r="Z4013" s="5">
        <f t="shared" si="314"/>
        <v>10.176702479528617</v>
      </c>
    </row>
    <row r="4014" spans="1:26" x14ac:dyDescent="0.35">
      <c r="A4014">
        <v>3438129837.83815</v>
      </c>
      <c r="B4014">
        <v>153.49</v>
      </c>
      <c r="C4014">
        <v>0.33</v>
      </c>
      <c r="D4014">
        <v>1017.1</v>
      </c>
      <c r="E4014">
        <v>17.690000000000001</v>
      </c>
      <c r="F4014">
        <v>12.46</v>
      </c>
      <c r="G4014">
        <v>99.1</v>
      </c>
      <c r="H4014">
        <v>82.7</v>
      </c>
      <c r="I4014">
        <v>80.7</v>
      </c>
      <c r="J4014">
        <v>80.099999999999994</v>
      </c>
      <c r="K4014">
        <v>80.3</v>
      </c>
      <c r="L4014">
        <v>23.9</v>
      </c>
      <c r="M4014">
        <v>79.400000000000006</v>
      </c>
      <c r="N4014">
        <v>216</v>
      </c>
      <c r="O4014">
        <v>19.899999999999999</v>
      </c>
      <c r="P4014">
        <v>13.2</v>
      </c>
      <c r="Q4014">
        <v>12.86</v>
      </c>
      <c r="R4014">
        <v>1.47</v>
      </c>
      <c r="S4014">
        <v>27.2</v>
      </c>
      <c r="U4014">
        <f>A4014-3438108179</f>
        <v>21658.838150024414</v>
      </c>
      <c r="V4014" s="7">
        <f t="shared" si="311"/>
        <v>41255.711097663778</v>
      </c>
      <c r="W4014" s="4">
        <f t="shared" si="310"/>
        <v>208.66000000000003</v>
      </c>
      <c r="X4014">
        <f t="shared" si="312"/>
        <v>0.45144097045087661</v>
      </c>
      <c r="Y4014">
        <f t="shared" si="313"/>
        <v>-5.23</v>
      </c>
      <c r="Z4014" s="5">
        <f t="shared" si="314"/>
        <v>11.343368383854786</v>
      </c>
    </row>
    <row r="4015" spans="1:26" x14ac:dyDescent="0.35">
      <c r="A4015">
        <v>3438129843.15446</v>
      </c>
      <c r="B4015">
        <v>153.53</v>
      </c>
      <c r="C4015">
        <v>0.36</v>
      </c>
      <c r="D4015">
        <v>1012.1</v>
      </c>
      <c r="E4015">
        <v>17.68</v>
      </c>
      <c r="F4015">
        <v>12.47</v>
      </c>
      <c r="G4015">
        <v>100.4</v>
      </c>
      <c r="H4015">
        <v>81.900000000000006</v>
      </c>
      <c r="I4015">
        <v>80.7</v>
      </c>
      <c r="J4015">
        <v>80.2</v>
      </c>
      <c r="K4015">
        <v>80.3</v>
      </c>
      <c r="L4015">
        <v>23.9</v>
      </c>
      <c r="M4015">
        <v>79.400000000000006</v>
      </c>
      <c r="N4015">
        <v>212</v>
      </c>
      <c r="O4015">
        <v>19.899999999999999</v>
      </c>
      <c r="P4015">
        <v>13.2</v>
      </c>
      <c r="Q4015">
        <v>12.86</v>
      </c>
      <c r="R4015">
        <v>1.47</v>
      </c>
      <c r="S4015">
        <v>27.3</v>
      </c>
      <c r="U4015">
        <f>A4015-3438108179</f>
        <v>21664.154459953308</v>
      </c>
      <c r="V4015" s="7">
        <f t="shared" si="311"/>
        <v>41255.71115919514</v>
      </c>
      <c r="W4015" s="4">
        <f t="shared" si="310"/>
        <v>208.7</v>
      </c>
      <c r="X4015">
        <f t="shared" si="312"/>
        <v>0.22576335909011666</v>
      </c>
      <c r="Y4015">
        <f t="shared" si="313"/>
        <v>-5.2099999999999991</v>
      </c>
      <c r="Z4015" s="5">
        <f t="shared" si="314"/>
        <v>10.839662817770208</v>
      </c>
    </row>
    <row r="4016" spans="1:26" x14ac:dyDescent="0.35">
      <c r="A4016">
        <v>3438129848.4697599</v>
      </c>
      <c r="B4016">
        <v>153.55000000000001</v>
      </c>
      <c r="C4016">
        <v>0.34</v>
      </c>
      <c r="D4016">
        <v>1014.2</v>
      </c>
      <c r="E4016">
        <v>17.690000000000001</v>
      </c>
      <c r="F4016">
        <v>12.04</v>
      </c>
      <c r="G4016">
        <v>101.6</v>
      </c>
      <c r="H4016">
        <v>75.900000000000006</v>
      </c>
      <c r="I4016">
        <v>80.900000000000006</v>
      </c>
      <c r="J4016">
        <v>80.5</v>
      </c>
      <c r="K4016">
        <v>80.400000000000006</v>
      </c>
      <c r="L4016">
        <v>23.8</v>
      </c>
      <c r="M4016">
        <v>79.400000000000006</v>
      </c>
      <c r="N4016">
        <v>190</v>
      </c>
      <c r="O4016">
        <v>19.899999999999999</v>
      </c>
      <c r="P4016">
        <v>13.1</v>
      </c>
      <c r="Q4016">
        <v>12.86</v>
      </c>
      <c r="R4016">
        <v>1.47</v>
      </c>
      <c r="S4016">
        <v>27.3</v>
      </c>
      <c r="U4016">
        <f>A4016-3438108179</f>
        <v>21669.469759941101</v>
      </c>
      <c r="V4016" s="7">
        <f t="shared" si="311"/>
        <v>41255.711220714817</v>
      </c>
      <c r="W4016" s="4">
        <f t="shared" si="310"/>
        <v>208.72000000000003</v>
      </c>
      <c r="X4016">
        <f t="shared" si="312"/>
        <v>0.45144182456402443</v>
      </c>
      <c r="Y4016">
        <f t="shared" si="313"/>
        <v>-5.6500000000000021</v>
      </c>
      <c r="Z4016" s="5">
        <f t="shared" si="314"/>
        <v>11.615366755804699</v>
      </c>
    </row>
    <row r="4017" spans="1:26" x14ac:dyDescent="0.35">
      <c r="A4017">
        <v>3438129853.7860599</v>
      </c>
      <c r="B4017">
        <v>153.59</v>
      </c>
      <c r="C4017">
        <v>0.35</v>
      </c>
      <c r="D4017">
        <v>1015.3</v>
      </c>
      <c r="E4017">
        <v>17.68</v>
      </c>
      <c r="F4017">
        <v>12.06</v>
      </c>
      <c r="G4017">
        <v>101.2</v>
      </c>
      <c r="H4017">
        <v>67.900000000000006</v>
      </c>
      <c r="I4017">
        <v>81.099999999999994</v>
      </c>
      <c r="J4017">
        <v>80.8</v>
      </c>
      <c r="K4017">
        <v>80.7</v>
      </c>
      <c r="L4017">
        <v>23.8</v>
      </c>
      <c r="M4017">
        <v>79.5</v>
      </c>
      <c r="N4017">
        <v>188</v>
      </c>
      <c r="O4017">
        <v>19.899999999999999</v>
      </c>
      <c r="P4017">
        <v>13.1</v>
      </c>
      <c r="Q4017">
        <v>12.86</v>
      </c>
      <c r="R4017">
        <v>1.47</v>
      </c>
      <c r="S4017">
        <v>27.3</v>
      </c>
      <c r="U4017">
        <f>A4017-3438108179</f>
        <v>21674.786059856415</v>
      </c>
      <c r="V4017" s="7">
        <f t="shared" si="311"/>
        <v>41255.711282246062</v>
      </c>
      <c r="W4017" s="4">
        <f t="shared" si="310"/>
        <v>208.76</v>
      </c>
      <c r="X4017">
        <f t="shared" si="312"/>
        <v>0.33870809173090638</v>
      </c>
      <c r="Y4017">
        <f t="shared" si="313"/>
        <v>-5.6199999999999992</v>
      </c>
      <c r="Z4017" s="5">
        <f t="shared" si="314"/>
        <v>11.417796477875353</v>
      </c>
    </row>
    <row r="4018" spans="1:26" x14ac:dyDescent="0.35">
      <c r="A4018">
        <v>3438129859.1003699</v>
      </c>
      <c r="B4018">
        <v>153.62</v>
      </c>
      <c r="C4018">
        <v>0.33</v>
      </c>
      <c r="D4018">
        <v>1014.1</v>
      </c>
      <c r="E4018">
        <v>17.649999999999999</v>
      </c>
      <c r="F4018">
        <v>12.06</v>
      </c>
      <c r="G4018">
        <v>95.9</v>
      </c>
      <c r="H4018">
        <v>59</v>
      </c>
      <c r="I4018">
        <v>81.5</v>
      </c>
      <c r="J4018">
        <v>81.099999999999994</v>
      </c>
      <c r="K4018">
        <v>81</v>
      </c>
      <c r="L4018">
        <v>23.8</v>
      </c>
      <c r="M4018">
        <v>79.7</v>
      </c>
      <c r="N4018">
        <v>188</v>
      </c>
      <c r="O4018">
        <v>19.899999999999999</v>
      </c>
      <c r="P4018">
        <v>13</v>
      </c>
      <c r="Q4018">
        <v>12.86</v>
      </c>
      <c r="R4018">
        <v>1.47</v>
      </c>
      <c r="S4018">
        <v>27.3</v>
      </c>
      <c r="U4018">
        <f>A4018-3438108179</f>
        <v>21680.100369930267</v>
      </c>
      <c r="V4018" s="7">
        <f t="shared" si="311"/>
        <v>41255.711343754287</v>
      </c>
      <c r="W4018" s="4">
        <f t="shared" si="310"/>
        <v>208.79000000000002</v>
      </c>
      <c r="X4018">
        <f t="shared" si="312"/>
        <v>0.33845401978479067</v>
      </c>
      <c r="Y4018">
        <f t="shared" si="313"/>
        <v>-5.5899999999999981</v>
      </c>
      <c r="Z4018" s="5">
        <f t="shared" si="314"/>
        <v>11.727274636336205</v>
      </c>
    </row>
    <row r="4019" spans="1:26" x14ac:dyDescent="0.35">
      <c r="A4019">
        <v>3438129864.4186702</v>
      </c>
      <c r="B4019">
        <v>153.65</v>
      </c>
      <c r="C4019">
        <v>0.34</v>
      </c>
      <c r="D4019">
        <v>1011.1</v>
      </c>
      <c r="E4019">
        <v>17.670000000000002</v>
      </c>
      <c r="F4019">
        <v>12.08</v>
      </c>
      <c r="G4019">
        <v>88.4</v>
      </c>
      <c r="H4019">
        <v>51.9</v>
      </c>
      <c r="I4019">
        <v>81.8</v>
      </c>
      <c r="J4019">
        <v>81.400000000000006</v>
      </c>
      <c r="K4019">
        <v>81.3</v>
      </c>
      <c r="L4019">
        <v>23.8</v>
      </c>
      <c r="M4019">
        <v>80</v>
      </c>
      <c r="N4019">
        <v>188</v>
      </c>
      <c r="O4019">
        <v>19.899999999999999</v>
      </c>
      <c r="P4019">
        <v>12.9</v>
      </c>
      <c r="Q4019">
        <v>12.86</v>
      </c>
      <c r="R4019">
        <v>1.47</v>
      </c>
      <c r="S4019">
        <v>27.3</v>
      </c>
      <c r="U4019">
        <f>A4019-3438108179</f>
        <v>21685.41867017746</v>
      </c>
      <c r="V4019" s="7">
        <f t="shared" si="311"/>
        <v>41255.711405308684</v>
      </c>
      <c r="W4019" s="4">
        <f t="shared" si="310"/>
        <v>208.82</v>
      </c>
      <c r="X4019">
        <f t="shared" si="312"/>
        <v>0.3382625769267853</v>
      </c>
      <c r="Y4019">
        <f t="shared" si="313"/>
        <v>-5.5900000000000016</v>
      </c>
      <c r="Z4019" s="5">
        <f t="shared" si="314"/>
        <v>11.553527629192892</v>
      </c>
    </row>
    <row r="4020" spans="1:26" x14ac:dyDescent="0.35">
      <c r="A4020">
        <v>3438129869.7399802</v>
      </c>
      <c r="B4020">
        <v>153.68</v>
      </c>
      <c r="C4020">
        <v>0.33</v>
      </c>
      <c r="D4020">
        <v>1010.5</v>
      </c>
      <c r="E4020">
        <v>17.66</v>
      </c>
      <c r="F4020">
        <v>12.07</v>
      </c>
      <c r="G4020">
        <v>79.8</v>
      </c>
      <c r="H4020">
        <v>47</v>
      </c>
      <c r="I4020">
        <v>82.1</v>
      </c>
      <c r="J4020">
        <v>81.8</v>
      </c>
      <c r="K4020">
        <v>81.599999999999994</v>
      </c>
      <c r="L4020">
        <v>23.8</v>
      </c>
      <c r="M4020">
        <v>80.2</v>
      </c>
      <c r="N4020">
        <v>187</v>
      </c>
      <c r="O4020">
        <v>19.899999999999999</v>
      </c>
      <c r="P4020">
        <v>12.9</v>
      </c>
      <c r="Q4020">
        <v>12.86</v>
      </c>
      <c r="R4020">
        <v>1.47</v>
      </c>
      <c r="S4020">
        <v>27.3</v>
      </c>
      <c r="U4020">
        <f>A4020-3438108179</f>
        <v>21690.739980220795</v>
      </c>
      <c r="V4020" s="7">
        <f t="shared" si="311"/>
        <v>41255.711466897919</v>
      </c>
      <c r="W4020" s="4">
        <f t="shared" si="310"/>
        <v>208.85000000000002</v>
      </c>
      <c r="X4020">
        <f t="shared" si="312"/>
        <v>0.33845401978479067</v>
      </c>
      <c r="Y4020">
        <f t="shared" si="313"/>
        <v>-5.59</v>
      </c>
      <c r="Z4020" s="5">
        <f t="shared" si="314"/>
        <v>11.727274636336206</v>
      </c>
    </row>
    <row r="4021" spans="1:26" x14ac:dyDescent="0.35">
      <c r="A4021">
        <v>3438129875.05828</v>
      </c>
      <c r="B4021">
        <v>153.71</v>
      </c>
      <c r="C4021">
        <v>0.34</v>
      </c>
      <c r="D4021">
        <v>1007.2</v>
      </c>
      <c r="E4021">
        <v>17.670000000000002</v>
      </c>
      <c r="F4021">
        <v>11.76</v>
      </c>
      <c r="G4021">
        <v>70.599999999999994</v>
      </c>
      <c r="H4021">
        <v>45.4</v>
      </c>
      <c r="I4021">
        <v>82.5</v>
      </c>
      <c r="J4021">
        <v>82.2</v>
      </c>
      <c r="K4021">
        <v>81.900000000000006</v>
      </c>
      <c r="L4021">
        <v>23.8</v>
      </c>
      <c r="M4021">
        <v>80.5</v>
      </c>
      <c r="N4021">
        <v>172</v>
      </c>
      <c r="O4021">
        <v>19.899999999999999</v>
      </c>
      <c r="P4021">
        <v>12.9</v>
      </c>
      <c r="Q4021">
        <v>12.86</v>
      </c>
      <c r="R4021">
        <v>1.47</v>
      </c>
      <c r="S4021">
        <v>27.3</v>
      </c>
      <c r="U4021">
        <f>A4021-3438108179</f>
        <v>21696.05827999115</v>
      </c>
      <c r="V4021" s="7">
        <f t="shared" si="311"/>
        <v>41255.711528452317</v>
      </c>
      <c r="W4021" s="4">
        <f t="shared" si="310"/>
        <v>208.88</v>
      </c>
      <c r="X4021">
        <f t="shared" si="312"/>
        <v>0.22567845475109735</v>
      </c>
      <c r="Y4021">
        <f t="shared" si="313"/>
        <v>-5.9100000000000019</v>
      </c>
      <c r="Z4021" s="5">
        <f t="shared" si="314"/>
        <v>11.879617125267425</v>
      </c>
    </row>
    <row r="4022" spans="1:26" x14ac:dyDescent="0.35">
      <c r="A4022">
        <v>3438129880.3755798</v>
      </c>
      <c r="B4022">
        <v>153.72999999999999</v>
      </c>
      <c r="C4022">
        <v>0.3</v>
      </c>
      <c r="D4022">
        <v>1013.2</v>
      </c>
      <c r="E4022">
        <v>17.649999999999999</v>
      </c>
      <c r="F4022">
        <v>11.75</v>
      </c>
      <c r="G4022">
        <v>63.4</v>
      </c>
      <c r="H4022">
        <v>48.7</v>
      </c>
      <c r="I4022">
        <v>82.9</v>
      </c>
      <c r="J4022">
        <v>82.6</v>
      </c>
      <c r="K4022">
        <v>82.3</v>
      </c>
      <c r="L4022">
        <v>23.8</v>
      </c>
      <c r="M4022">
        <v>80.900000000000006</v>
      </c>
      <c r="N4022">
        <v>168</v>
      </c>
      <c r="O4022">
        <v>19.899999999999999</v>
      </c>
      <c r="P4022">
        <v>12.8</v>
      </c>
      <c r="Q4022">
        <v>12.86</v>
      </c>
      <c r="R4022">
        <v>1.47</v>
      </c>
      <c r="S4022">
        <v>27.3</v>
      </c>
      <c r="U4022">
        <f>A4022-3438108179</f>
        <v>21701.375579833984</v>
      </c>
      <c r="V4022" s="7">
        <f t="shared" si="311"/>
        <v>41255.711589995139</v>
      </c>
      <c r="W4022" s="4">
        <f t="shared" ref="W4022:W4085" si="315">IF(AND(0&lt;=B4022,B4022&lt;500),B4022+55.17,"")</f>
        <v>208.89999999999998</v>
      </c>
      <c r="X4022">
        <f t="shared" si="312"/>
        <v>0.33858072783823767</v>
      </c>
      <c r="Y4022">
        <f t="shared" si="313"/>
        <v>-5.8999999999999986</v>
      </c>
      <c r="Z4022" s="5">
        <f t="shared" si="314"/>
        <v>12.636114143857673</v>
      </c>
    </row>
    <row r="4023" spans="1:26" x14ac:dyDescent="0.35">
      <c r="A4023">
        <v>3438129885.6918898</v>
      </c>
      <c r="B4023">
        <v>153.76</v>
      </c>
      <c r="C4023">
        <v>0.33</v>
      </c>
      <c r="D4023">
        <v>1008.8</v>
      </c>
      <c r="E4023">
        <v>17.63</v>
      </c>
      <c r="F4023">
        <v>11.77</v>
      </c>
      <c r="G4023">
        <v>56.9</v>
      </c>
      <c r="H4023">
        <v>54.4</v>
      </c>
      <c r="I4023">
        <v>83.3</v>
      </c>
      <c r="J4023">
        <v>82.9</v>
      </c>
      <c r="K4023">
        <v>82.8</v>
      </c>
      <c r="L4023">
        <v>23.7</v>
      </c>
      <c r="M4023">
        <v>81.2</v>
      </c>
      <c r="N4023">
        <v>167</v>
      </c>
      <c r="O4023">
        <v>19.899999999999999</v>
      </c>
      <c r="P4023">
        <v>12.8</v>
      </c>
      <c r="Q4023">
        <v>12.86</v>
      </c>
      <c r="R4023">
        <v>1.47</v>
      </c>
      <c r="S4023">
        <v>27.3</v>
      </c>
      <c r="U4023">
        <f>A4023-3438108179</f>
        <v>21706.691889762878</v>
      </c>
      <c r="V4023" s="7">
        <f t="shared" si="311"/>
        <v>41255.711651526501</v>
      </c>
      <c r="W4023" s="4">
        <f t="shared" si="315"/>
        <v>208.93</v>
      </c>
      <c r="X4023">
        <f t="shared" si="312"/>
        <v>0.33858128834985834</v>
      </c>
      <c r="Y4023">
        <f t="shared" si="313"/>
        <v>-5.8599999999999994</v>
      </c>
      <c r="Z4023" s="5">
        <f t="shared" si="314"/>
        <v>12.007151763603977</v>
      </c>
    </row>
    <row r="4024" spans="1:26" x14ac:dyDescent="0.35">
      <c r="A4024">
        <v>3438129891.0081902</v>
      </c>
      <c r="B4024">
        <v>153.79</v>
      </c>
      <c r="C4024">
        <v>0.28999999999999998</v>
      </c>
      <c r="D4024">
        <v>1009.3</v>
      </c>
      <c r="E4024">
        <v>17.63</v>
      </c>
      <c r="F4024">
        <v>11.77</v>
      </c>
      <c r="G4024">
        <v>50.8</v>
      </c>
      <c r="H4024">
        <v>60.8</v>
      </c>
      <c r="I4024">
        <v>83.6</v>
      </c>
      <c r="J4024">
        <v>83.3</v>
      </c>
      <c r="K4024">
        <v>83.1</v>
      </c>
      <c r="L4024">
        <v>23.7</v>
      </c>
      <c r="M4024">
        <v>81.599999999999994</v>
      </c>
      <c r="N4024">
        <v>168</v>
      </c>
      <c r="O4024">
        <v>19.899999999999999</v>
      </c>
      <c r="P4024">
        <v>12.7</v>
      </c>
      <c r="Q4024">
        <v>12.86</v>
      </c>
      <c r="R4024">
        <v>1.47</v>
      </c>
      <c r="S4024">
        <v>27.3</v>
      </c>
      <c r="U4024">
        <f>A4024-3438108179</f>
        <v>21712.008190155029</v>
      </c>
      <c r="V4024" s="7">
        <f t="shared" si="311"/>
        <v>41255.711713057761</v>
      </c>
      <c r="W4024" s="4">
        <f t="shared" si="315"/>
        <v>208.95999999999998</v>
      </c>
      <c r="X4024">
        <f t="shared" si="312"/>
        <v>0.22542367191490284</v>
      </c>
      <c r="Y4024">
        <f t="shared" si="313"/>
        <v>-5.8599999999999994</v>
      </c>
      <c r="Z4024" s="5">
        <f t="shared" si="314"/>
        <v>12.808491101540737</v>
      </c>
    </row>
    <row r="4025" spans="1:26" x14ac:dyDescent="0.35">
      <c r="A4025">
        <v>3438129896.3315001</v>
      </c>
      <c r="B4025">
        <v>153.81</v>
      </c>
      <c r="C4025">
        <v>0.31</v>
      </c>
      <c r="D4025">
        <v>1007.1</v>
      </c>
      <c r="E4025">
        <v>17.62</v>
      </c>
      <c r="F4025">
        <v>11.81</v>
      </c>
      <c r="G4025">
        <v>47.3</v>
      </c>
      <c r="H4025">
        <v>67</v>
      </c>
      <c r="I4025">
        <v>83.9</v>
      </c>
      <c r="J4025">
        <v>83.6</v>
      </c>
      <c r="K4025">
        <v>83.4</v>
      </c>
      <c r="L4025">
        <v>23.7</v>
      </c>
      <c r="M4025">
        <v>82</v>
      </c>
      <c r="N4025">
        <v>170</v>
      </c>
      <c r="O4025">
        <v>19.899999999999999</v>
      </c>
      <c r="P4025">
        <v>12.7</v>
      </c>
      <c r="Q4025">
        <v>12.86</v>
      </c>
      <c r="R4025">
        <v>1.47</v>
      </c>
      <c r="S4025">
        <v>27.3</v>
      </c>
      <c r="U4025">
        <f>A4025-3438108179</f>
        <v>21717.331500053406</v>
      </c>
      <c r="V4025" s="7">
        <f t="shared" si="311"/>
        <v>41255.711774670141</v>
      </c>
      <c r="W4025" s="4">
        <f t="shared" si="315"/>
        <v>208.98000000000002</v>
      </c>
      <c r="X4025">
        <f t="shared" si="312"/>
        <v>0.33826321630834616</v>
      </c>
      <c r="Y4025">
        <f t="shared" si="313"/>
        <v>-5.8100000000000005</v>
      </c>
      <c r="Z4025" s="5">
        <f t="shared" si="314"/>
        <v>12.335460902301136</v>
      </c>
    </row>
    <row r="4026" spans="1:26" x14ac:dyDescent="0.35">
      <c r="A4026">
        <v>3438129901.6528001</v>
      </c>
      <c r="B4026">
        <v>153.84</v>
      </c>
      <c r="C4026">
        <v>0.24</v>
      </c>
      <c r="D4026">
        <v>991.7</v>
      </c>
      <c r="E4026">
        <v>17.62</v>
      </c>
      <c r="F4026">
        <v>11.84</v>
      </c>
      <c r="G4026">
        <v>45.1</v>
      </c>
      <c r="H4026">
        <v>70.8</v>
      </c>
      <c r="I4026">
        <v>84.1</v>
      </c>
      <c r="J4026">
        <v>83.9</v>
      </c>
      <c r="K4026">
        <v>83.6</v>
      </c>
      <c r="L4026">
        <v>23.7</v>
      </c>
      <c r="M4026">
        <v>82.3</v>
      </c>
      <c r="N4026">
        <v>172</v>
      </c>
      <c r="O4026">
        <v>19.899999999999999</v>
      </c>
      <c r="P4026">
        <v>12.7</v>
      </c>
      <c r="Q4026">
        <v>12.86</v>
      </c>
      <c r="R4026">
        <v>1.47</v>
      </c>
      <c r="S4026">
        <v>27.3</v>
      </c>
      <c r="U4026">
        <f>A4026-3438108179</f>
        <v>21722.65280008316</v>
      </c>
      <c r="V4026" s="7">
        <f t="shared" si="311"/>
        <v>41255.711836259259</v>
      </c>
      <c r="W4026" s="4">
        <f t="shared" si="315"/>
        <v>209.01</v>
      </c>
      <c r="X4026">
        <f t="shared" si="312"/>
        <v>0.22550835797711882</v>
      </c>
      <c r="Y4026">
        <f t="shared" si="313"/>
        <v>-5.7800000000000011</v>
      </c>
      <c r="Z4026" s="5">
        <f t="shared" si="314"/>
        <v>13.983196485054838</v>
      </c>
    </row>
    <row r="4027" spans="1:26" x14ac:dyDescent="0.35">
      <c r="A4027">
        <v>3438129906.9741101</v>
      </c>
      <c r="B4027">
        <v>153.86000000000001</v>
      </c>
      <c r="C4027">
        <v>0.28999999999999998</v>
      </c>
      <c r="D4027">
        <v>989</v>
      </c>
      <c r="E4027">
        <v>17.62</v>
      </c>
      <c r="F4027">
        <v>11.84</v>
      </c>
      <c r="G4027">
        <v>45.2</v>
      </c>
      <c r="H4027">
        <v>74.2</v>
      </c>
      <c r="I4027">
        <v>84.3</v>
      </c>
      <c r="J4027">
        <v>84</v>
      </c>
      <c r="K4027">
        <v>83.9</v>
      </c>
      <c r="L4027">
        <v>23.7</v>
      </c>
      <c r="M4027">
        <v>82.6</v>
      </c>
      <c r="N4027">
        <v>172</v>
      </c>
      <c r="O4027">
        <v>19.899999999999999</v>
      </c>
      <c r="P4027">
        <v>12.6</v>
      </c>
      <c r="Q4027">
        <v>12.86</v>
      </c>
      <c r="R4027">
        <v>1.47</v>
      </c>
      <c r="S4027">
        <v>27.3</v>
      </c>
      <c r="U4027">
        <f>A4027-3438108179</f>
        <v>21727.974110126495</v>
      </c>
      <c r="V4027" s="7">
        <f t="shared" si="311"/>
        <v>41255.711897848501</v>
      </c>
      <c r="W4027" s="4">
        <f t="shared" si="315"/>
        <v>209.03000000000003</v>
      </c>
      <c r="X4027">
        <f t="shared" si="312"/>
        <v>0.33851768212664607</v>
      </c>
      <c r="Y4027">
        <f t="shared" si="313"/>
        <v>-5.7800000000000011</v>
      </c>
      <c r="Z4027" s="5">
        <f t="shared" si="314"/>
        <v>12.720760677959367</v>
      </c>
    </row>
    <row r="4028" spans="1:26" x14ac:dyDescent="0.35">
      <c r="A4028">
        <v>3438129912.29141</v>
      </c>
      <c r="B4028">
        <v>153.88999999999999</v>
      </c>
      <c r="C4028">
        <v>0.26</v>
      </c>
      <c r="D4028">
        <v>996.5</v>
      </c>
      <c r="E4028">
        <v>17.600000000000001</v>
      </c>
      <c r="F4028">
        <v>11.85</v>
      </c>
      <c r="G4028">
        <v>50</v>
      </c>
      <c r="H4028">
        <v>77.099999999999994</v>
      </c>
      <c r="I4028">
        <v>84.7</v>
      </c>
      <c r="J4028">
        <v>84.3</v>
      </c>
      <c r="K4028">
        <v>84.1</v>
      </c>
      <c r="L4028">
        <v>23.7</v>
      </c>
      <c r="M4028">
        <v>82.9</v>
      </c>
      <c r="N4028">
        <v>172</v>
      </c>
      <c r="O4028">
        <v>20</v>
      </c>
      <c r="P4028">
        <v>12.6</v>
      </c>
      <c r="Q4028">
        <v>12.86</v>
      </c>
      <c r="R4028">
        <v>1.47</v>
      </c>
      <c r="S4028">
        <v>27.3</v>
      </c>
      <c r="U4028">
        <f>A4028-3438108179</f>
        <v>21733.29140996933</v>
      </c>
      <c r="V4028" s="7">
        <f t="shared" si="311"/>
        <v>41255.711959391323</v>
      </c>
      <c r="W4028" s="4">
        <f t="shared" si="315"/>
        <v>209.06</v>
      </c>
      <c r="X4028">
        <f t="shared" si="312"/>
        <v>0.22572091228217259</v>
      </c>
      <c r="Y4028">
        <f t="shared" si="313"/>
        <v>-5.7500000000000018</v>
      </c>
      <c r="Z4028" s="5">
        <f t="shared" si="314"/>
        <v>13.399710334505514</v>
      </c>
    </row>
    <row r="4029" spans="1:26" x14ac:dyDescent="0.35">
      <c r="A4029">
        <v>3438129917.6077099</v>
      </c>
      <c r="B4029">
        <v>153.91</v>
      </c>
      <c r="C4029">
        <v>0.27</v>
      </c>
      <c r="D4029">
        <v>999.6</v>
      </c>
      <c r="E4029">
        <v>17.600000000000001</v>
      </c>
      <c r="F4029">
        <v>11.84</v>
      </c>
      <c r="G4029">
        <v>56.2</v>
      </c>
      <c r="H4029">
        <v>78.7</v>
      </c>
      <c r="I4029">
        <v>84.9</v>
      </c>
      <c r="J4029">
        <v>84.4</v>
      </c>
      <c r="K4029">
        <v>84.4</v>
      </c>
      <c r="L4029">
        <v>23.7</v>
      </c>
      <c r="M4029">
        <v>83.2</v>
      </c>
      <c r="N4029">
        <v>173</v>
      </c>
      <c r="O4029">
        <v>20</v>
      </c>
      <c r="P4029">
        <v>12.6</v>
      </c>
      <c r="Q4029">
        <v>12.86</v>
      </c>
      <c r="R4029">
        <v>1.47</v>
      </c>
      <c r="S4029">
        <v>27.3</v>
      </c>
      <c r="U4029">
        <f>A4029-3438108179</f>
        <v>21738.607709884644</v>
      </c>
      <c r="V4029" s="7">
        <f t="shared" si="311"/>
        <v>41255.712020922569</v>
      </c>
      <c r="W4029" s="4">
        <f t="shared" si="315"/>
        <v>209.07999999999998</v>
      </c>
      <c r="X4029">
        <f t="shared" si="312"/>
        <v>0.3383261272864394</v>
      </c>
      <c r="Y4029">
        <f t="shared" si="313"/>
        <v>-5.7600000000000016</v>
      </c>
      <c r="Z4029" s="5">
        <f t="shared" si="314"/>
        <v>13.160655515345731</v>
      </c>
    </row>
    <row r="4030" spans="1:26" x14ac:dyDescent="0.35">
      <c r="A4030">
        <v>3438129922.92802</v>
      </c>
      <c r="B4030">
        <v>153.94</v>
      </c>
      <c r="C4030">
        <v>0.31</v>
      </c>
      <c r="D4030">
        <v>1229.5999999999999</v>
      </c>
      <c r="E4030">
        <v>17.64</v>
      </c>
      <c r="F4030">
        <v>11.86</v>
      </c>
      <c r="G4030">
        <v>63.4</v>
      </c>
      <c r="H4030">
        <v>80</v>
      </c>
      <c r="I4030">
        <v>85.1</v>
      </c>
      <c r="J4030">
        <v>84.6</v>
      </c>
      <c r="K4030">
        <v>84.5</v>
      </c>
      <c r="L4030">
        <v>23.7</v>
      </c>
      <c r="M4030">
        <v>83.4</v>
      </c>
      <c r="N4030">
        <v>175</v>
      </c>
      <c r="O4030">
        <v>20</v>
      </c>
      <c r="P4030">
        <v>12.6</v>
      </c>
      <c r="Q4030">
        <v>12.86</v>
      </c>
      <c r="R4030">
        <v>1.47</v>
      </c>
      <c r="S4030">
        <v>27.3</v>
      </c>
      <c r="U4030">
        <f>A4030-3438108179</f>
        <v>21743.928020000458</v>
      </c>
      <c r="V4030" s="7">
        <f t="shared" si="311"/>
        <v>41255.712082500235</v>
      </c>
      <c r="W4030" s="4">
        <f t="shared" si="315"/>
        <v>209.11</v>
      </c>
      <c r="X4030">
        <f t="shared" si="312"/>
        <v>0.45084819569785939</v>
      </c>
      <c r="Y4030">
        <f t="shared" si="313"/>
        <v>-5.7800000000000011</v>
      </c>
      <c r="Z4030" s="5">
        <f t="shared" si="314"/>
        <v>12.303572539860118</v>
      </c>
    </row>
    <row r="4031" spans="1:26" x14ac:dyDescent="0.35">
      <c r="A4031">
        <v>3438129928.2513199</v>
      </c>
      <c r="B4031">
        <v>153.97999999999999</v>
      </c>
      <c r="C4031">
        <v>0.28000000000000003</v>
      </c>
      <c r="D4031">
        <v>1005</v>
      </c>
      <c r="E4031">
        <v>17.579999999999998</v>
      </c>
      <c r="F4031">
        <v>11.85</v>
      </c>
      <c r="G4031">
        <v>70.900000000000006</v>
      </c>
      <c r="H4031">
        <v>81</v>
      </c>
      <c r="I4031">
        <v>85.1</v>
      </c>
      <c r="J4031">
        <v>84.6</v>
      </c>
      <c r="K4031">
        <v>84.6</v>
      </c>
      <c r="L4031">
        <v>23.7</v>
      </c>
      <c r="M4031">
        <v>83.6</v>
      </c>
      <c r="N4031">
        <v>172</v>
      </c>
      <c r="O4031">
        <v>20</v>
      </c>
      <c r="P4031">
        <v>12.5</v>
      </c>
      <c r="Q4031">
        <v>12.86</v>
      </c>
      <c r="R4031">
        <v>1.47</v>
      </c>
      <c r="S4031">
        <v>27.3</v>
      </c>
      <c r="U4031">
        <f>A4031-3438108179</f>
        <v>21749.251319885254</v>
      </c>
      <c r="V4031" s="7">
        <f t="shared" si="311"/>
        <v>41255.712144112498</v>
      </c>
      <c r="W4031" s="4">
        <f t="shared" si="315"/>
        <v>209.14999999999998</v>
      </c>
      <c r="X4031">
        <f t="shared" si="312"/>
        <v>0.33858068780176431</v>
      </c>
      <c r="Y4031">
        <f t="shared" si="313"/>
        <v>-5.7299999999999986</v>
      </c>
      <c r="Z4031" s="5">
        <f t="shared" si="314"/>
        <v>12.889808260433343</v>
      </c>
    </row>
    <row r="4032" spans="1:26" x14ac:dyDescent="0.35">
      <c r="A4032">
        <v>3438129933.5676298</v>
      </c>
      <c r="B4032">
        <v>154.01</v>
      </c>
      <c r="C4032">
        <v>0.26</v>
      </c>
      <c r="D4032">
        <v>1009.5</v>
      </c>
      <c r="E4032">
        <v>17.579999999999998</v>
      </c>
      <c r="F4032">
        <v>11.84</v>
      </c>
      <c r="G4032">
        <v>77.3</v>
      </c>
      <c r="H4032">
        <v>81.599999999999994</v>
      </c>
      <c r="I4032">
        <v>85.1</v>
      </c>
      <c r="J4032">
        <v>84.6</v>
      </c>
      <c r="K4032">
        <v>84.6</v>
      </c>
      <c r="L4032">
        <v>23.7</v>
      </c>
      <c r="M4032">
        <v>83.7</v>
      </c>
      <c r="N4032">
        <v>172</v>
      </c>
      <c r="O4032">
        <v>20</v>
      </c>
      <c r="P4032">
        <v>12.5</v>
      </c>
      <c r="Q4032">
        <v>12.86</v>
      </c>
      <c r="R4032">
        <v>1.47</v>
      </c>
      <c r="S4032">
        <v>27.3</v>
      </c>
      <c r="U4032">
        <f>A4032-3438108179</f>
        <v>21754.567629814148</v>
      </c>
      <c r="V4032" s="7">
        <f t="shared" si="311"/>
        <v>41255.712205643867</v>
      </c>
      <c r="W4032" s="4">
        <f t="shared" si="315"/>
        <v>209.18</v>
      </c>
      <c r="X4032">
        <f t="shared" si="312"/>
        <v>0.22542407122815603</v>
      </c>
      <c r="Y4032">
        <f t="shared" si="313"/>
        <v>-5.7399999999999984</v>
      </c>
      <c r="Z4032" s="5">
        <f t="shared" si="314"/>
        <v>13.388053342012391</v>
      </c>
    </row>
    <row r="4033" spans="1:26" x14ac:dyDescent="0.35">
      <c r="A4033">
        <v>3438129938.8909302</v>
      </c>
      <c r="B4033">
        <v>154.03</v>
      </c>
      <c r="C4033">
        <v>0.31</v>
      </c>
      <c r="D4033">
        <v>1009.9</v>
      </c>
      <c r="E4033">
        <v>17.57</v>
      </c>
      <c r="F4033">
        <v>11.83</v>
      </c>
      <c r="G4033">
        <v>84.1</v>
      </c>
      <c r="H4033">
        <v>82</v>
      </c>
      <c r="I4033">
        <v>85.1</v>
      </c>
      <c r="J4033">
        <v>84.6</v>
      </c>
      <c r="K4033">
        <v>84.6</v>
      </c>
      <c r="L4033">
        <v>23.7</v>
      </c>
      <c r="M4033">
        <v>83.8</v>
      </c>
      <c r="N4033">
        <v>172</v>
      </c>
      <c r="O4033">
        <v>20</v>
      </c>
      <c r="P4033">
        <v>12.5</v>
      </c>
      <c r="Q4033">
        <v>12.86</v>
      </c>
      <c r="R4033">
        <v>1.47</v>
      </c>
      <c r="S4033">
        <v>27.3</v>
      </c>
      <c r="U4033">
        <f>A4033-3438108179</f>
        <v>21759.890930175781</v>
      </c>
      <c r="V4033" s="7">
        <f t="shared" si="311"/>
        <v>41255.712267256138</v>
      </c>
      <c r="W4033" s="4">
        <f t="shared" si="315"/>
        <v>209.2</v>
      </c>
      <c r="X4033">
        <f t="shared" si="312"/>
        <v>0.3381355078721941</v>
      </c>
      <c r="Y4033">
        <f t="shared" si="313"/>
        <v>-5.74</v>
      </c>
      <c r="Z4033" s="5">
        <f t="shared" si="314"/>
        <v>12.260925712963111</v>
      </c>
    </row>
    <row r="4034" spans="1:26" x14ac:dyDescent="0.35">
      <c r="A4034">
        <v>3438129944.2142401</v>
      </c>
      <c r="B4034">
        <v>154.06</v>
      </c>
      <c r="C4034">
        <v>0.26</v>
      </c>
      <c r="D4034">
        <v>1010.5</v>
      </c>
      <c r="E4034">
        <v>17.559999999999999</v>
      </c>
      <c r="F4034">
        <v>11.85</v>
      </c>
      <c r="G4034">
        <v>89</v>
      </c>
      <c r="H4034">
        <v>82.2</v>
      </c>
      <c r="I4034">
        <v>85.2</v>
      </c>
      <c r="J4034">
        <v>84.6</v>
      </c>
      <c r="K4034">
        <v>84.6</v>
      </c>
      <c r="L4034">
        <v>23.7</v>
      </c>
      <c r="M4034">
        <v>83.8</v>
      </c>
      <c r="N4034">
        <v>172</v>
      </c>
      <c r="O4034">
        <v>20</v>
      </c>
      <c r="P4034">
        <v>12.5</v>
      </c>
      <c r="Q4034">
        <v>12.86</v>
      </c>
      <c r="R4034">
        <v>1.47</v>
      </c>
      <c r="S4034">
        <v>27.3</v>
      </c>
      <c r="U4034">
        <f>A4034-3438108179</f>
        <v>21765.214240074158</v>
      </c>
      <c r="V4034" s="7">
        <f t="shared" si="311"/>
        <v>41255.712328868518</v>
      </c>
      <c r="W4034" s="4">
        <f t="shared" si="315"/>
        <v>209.23000000000002</v>
      </c>
      <c r="X4034">
        <f t="shared" si="312"/>
        <v>0.22572088559108938</v>
      </c>
      <c r="Y4034">
        <f t="shared" si="313"/>
        <v>-5.7099999999999991</v>
      </c>
      <c r="Z4034" s="5">
        <f t="shared" si="314"/>
        <v>13.353021306367907</v>
      </c>
    </row>
    <row r="4035" spans="1:26" x14ac:dyDescent="0.35">
      <c r="A4035">
        <v>3438129949.53054</v>
      </c>
      <c r="B4035">
        <v>154.08000000000001</v>
      </c>
      <c r="C4035">
        <v>0.28999999999999998</v>
      </c>
      <c r="D4035">
        <v>1010.9</v>
      </c>
      <c r="E4035">
        <v>17.55</v>
      </c>
      <c r="F4035">
        <v>11.86</v>
      </c>
      <c r="G4035">
        <v>93.2</v>
      </c>
      <c r="H4035">
        <v>79.900000000000006</v>
      </c>
      <c r="I4035">
        <v>85.2</v>
      </c>
      <c r="J4035">
        <v>84.6</v>
      </c>
      <c r="K4035">
        <v>84.6</v>
      </c>
      <c r="L4035">
        <v>23.7</v>
      </c>
      <c r="M4035">
        <v>83.8</v>
      </c>
      <c r="N4035">
        <v>172</v>
      </c>
      <c r="O4035">
        <v>20</v>
      </c>
      <c r="P4035">
        <v>12.5</v>
      </c>
      <c r="Q4035">
        <v>12.86</v>
      </c>
      <c r="R4035">
        <v>1.47</v>
      </c>
      <c r="S4035">
        <v>27.3</v>
      </c>
      <c r="U4035">
        <f>A4035-3438108179</f>
        <v>21770.530539989471</v>
      </c>
      <c r="V4035" s="7">
        <f t="shared" si="311"/>
        <v>41255.712390399771</v>
      </c>
      <c r="W4035" s="4">
        <f t="shared" si="315"/>
        <v>209.25</v>
      </c>
      <c r="X4035">
        <f t="shared" si="312"/>
        <v>0.33845401978479067</v>
      </c>
      <c r="Y4035">
        <f t="shared" si="313"/>
        <v>-5.6900000000000013</v>
      </c>
      <c r="Z4035" s="5">
        <f t="shared" si="314"/>
        <v>12.621335057930475</v>
      </c>
    </row>
    <row r="4036" spans="1:26" x14ac:dyDescent="0.35">
      <c r="A4036">
        <v>3438129954.8488402</v>
      </c>
      <c r="B4036">
        <v>154.11000000000001</v>
      </c>
      <c r="C4036">
        <v>0.28000000000000003</v>
      </c>
      <c r="D4036">
        <v>1008.6</v>
      </c>
      <c r="E4036">
        <v>17.55</v>
      </c>
      <c r="F4036">
        <v>11.86</v>
      </c>
      <c r="G4036">
        <v>96.1</v>
      </c>
      <c r="H4036">
        <v>74.3</v>
      </c>
      <c r="I4036">
        <v>85.2</v>
      </c>
      <c r="J4036">
        <v>84.6</v>
      </c>
      <c r="K4036">
        <v>84.6</v>
      </c>
      <c r="L4036">
        <v>23.7</v>
      </c>
      <c r="M4036">
        <v>83.8</v>
      </c>
      <c r="N4036">
        <v>173</v>
      </c>
      <c r="O4036">
        <v>20</v>
      </c>
      <c r="P4036">
        <v>12.5</v>
      </c>
      <c r="Q4036">
        <v>12.86</v>
      </c>
      <c r="R4036">
        <v>1.47</v>
      </c>
      <c r="S4036">
        <v>27.3</v>
      </c>
      <c r="U4036">
        <f>A4036-3438108179</f>
        <v>21775.848840236664</v>
      </c>
      <c r="V4036" s="7">
        <f t="shared" si="311"/>
        <v>41255.712451954169</v>
      </c>
      <c r="W4036" s="4">
        <f t="shared" si="315"/>
        <v>209.28000000000003</v>
      </c>
      <c r="X4036">
        <f t="shared" si="312"/>
        <v>0.22567802785516472</v>
      </c>
      <c r="Y4036">
        <f t="shared" si="313"/>
        <v>-5.6900000000000013</v>
      </c>
      <c r="Z4036" s="5">
        <f t="shared" si="314"/>
        <v>12.84473886279042</v>
      </c>
    </row>
    <row r="4037" spans="1:26" x14ac:dyDescent="0.35">
      <c r="A4037">
        <v>3438129960.1661501</v>
      </c>
      <c r="B4037">
        <v>154.13</v>
      </c>
      <c r="C4037">
        <v>0.27</v>
      </c>
      <c r="D4037">
        <v>1013.8</v>
      </c>
      <c r="E4037">
        <v>17.55</v>
      </c>
      <c r="F4037">
        <v>11.87</v>
      </c>
      <c r="G4037">
        <v>97.9</v>
      </c>
      <c r="H4037">
        <v>65.7</v>
      </c>
      <c r="I4037">
        <v>85.1</v>
      </c>
      <c r="J4037">
        <v>84.6</v>
      </c>
      <c r="K4037">
        <v>84.6</v>
      </c>
      <c r="L4037">
        <v>23.7</v>
      </c>
      <c r="M4037">
        <v>83.8</v>
      </c>
      <c r="N4037">
        <v>173</v>
      </c>
      <c r="O4037">
        <v>20</v>
      </c>
      <c r="P4037">
        <v>12.5</v>
      </c>
      <c r="Q4037">
        <v>12.86</v>
      </c>
      <c r="R4037">
        <v>1.47</v>
      </c>
      <c r="S4037">
        <v>27.3</v>
      </c>
      <c r="U4037">
        <f>A4037-3438108179</f>
        <v>21781.166150093079</v>
      </c>
      <c r="V4037" s="7">
        <f t="shared" si="311"/>
        <v>41255.712513497107</v>
      </c>
      <c r="W4037" s="4">
        <f t="shared" si="315"/>
        <v>209.3</v>
      </c>
      <c r="X4037">
        <f t="shared" si="312"/>
        <v>0.33864503863501455</v>
      </c>
      <c r="Y4037">
        <f t="shared" si="313"/>
        <v>-5.6800000000000015</v>
      </c>
      <c r="Z4037" s="5">
        <f t="shared" si="314"/>
        <v>13.068942512873793</v>
      </c>
    </row>
    <row r="4038" spans="1:26" x14ac:dyDescent="0.35">
      <c r="A4038">
        <v>3438129965.4814501</v>
      </c>
      <c r="B4038">
        <v>154.16</v>
      </c>
      <c r="C4038">
        <v>0.28999999999999998</v>
      </c>
      <c r="D4038">
        <v>1013.9</v>
      </c>
      <c r="E4038">
        <v>17.54</v>
      </c>
      <c r="F4038">
        <v>11.85</v>
      </c>
      <c r="G4038">
        <v>99.9</v>
      </c>
      <c r="H4038">
        <v>57.6</v>
      </c>
      <c r="I4038">
        <v>85.1</v>
      </c>
      <c r="J4038">
        <v>84.6</v>
      </c>
      <c r="K4038">
        <v>84.6</v>
      </c>
      <c r="L4038">
        <v>23.7</v>
      </c>
      <c r="M4038">
        <v>83.8</v>
      </c>
      <c r="N4038">
        <v>172</v>
      </c>
      <c r="O4038">
        <v>20</v>
      </c>
      <c r="P4038">
        <v>12.5</v>
      </c>
      <c r="Q4038">
        <v>12.86</v>
      </c>
      <c r="R4038">
        <v>1.47</v>
      </c>
      <c r="S4038">
        <v>27.3</v>
      </c>
      <c r="U4038">
        <f>A4038-3438108179</f>
        <v>21786.481450080872</v>
      </c>
      <c r="V4038" s="7">
        <f t="shared" si="311"/>
        <v>41255.712575016783</v>
      </c>
      <c r="W4038" s="4">
        <f t="shared" si="315"/>
        <v>209.32999999999998</v>
      </c>
      <c r="X4038">
        <f t="shared" si="312"/>
        <v>0.22648732456948312</v>
      </c>
      <c r="Y4038">
        <f t="shared" si="313"/>
        <v>-5.6899999999999995</v>
      </c>
      <c r="Z4038" s="5">
        <f t="shared" si="314"/>
        <v>12.621335057930471</v>
      </c>
    </row>
    <row r="4039" spans="1:26" x14ac:dyDescent="0.35">
      <c r="A4039">
        <v>3438129970.7797599</v>
      </c>
      <c r="B4039">
        <v>154.18</v>
      </c>
      <c r="C4039">
        <v>0.27</v>
      </c>
      <c r="D4039">
        <v>1015.2</v>
      </c>
      <c r="E4039">
        <v>17.53</v>
      </c>
      <c r="F4039">
        <v>11.84</v>
      </c>
      <c r="G4039">
        <v>101.1</v>
      </c>
      <c r="H4039">
        <v>50.4</v>
      </c>
      <c r="I4039">
        <v>85.1</v>
      </c>
      <c r="J4039">
        <v>84.6</v>
      </c>
      <c r="K4039">
        <v>84.6</v>
      </c>
      <c r="L4039">
        <v>23.7</v>
      </c>
      <c r="M4039">
        <v>83.8</v>
      </c>
      <c r="N4039">
        <v>171</v>
      </c>
      <c r="O4039">
        <v>20</v>
      </c>
      <c r="P4039">
        <v>12.5</v>
      </c>
      <c r="Q4039">
        <v>12.86</v>
      </c>
      <c r="R4039">
        <v>1.47</v>
      </c>
      <c r="S4039">
        <v>27.3</v>
      </c>
      <c r="U4039">
        <f>A4039-3438108179</f>
        <v>21791.779759883881</v>
      </c>
      <c r="V4039" s="7">
        <f t="shared" si="311"/>
        <v>41255.712636339813</v>
      </c>
      <c r="W4039" s="4">
        <f t="shared" si="315"/>
        <v>209.35000000000002</v>
      </c>
      <c r="X4039">
        <f t="shared" si="312"/>
        <v>0.22542407122783567</v>
      </c>
      <c r="Y4039">
        <f t="shared" si="313"/>
        <v>-5.6900000000000013</v>
      </c>
      <c r="Z4039" s="5">
        <f t="shared" si="314"/>
        <v>13.080441804595132</v>
      </c>
    </row>
    <row r="4040" spans="1:26" x14ac:dyDescent="0.35">
      <c r="A4040">
        <v>3438129976.1030598</v>
      </c>
      <c r="B4040">
        <v>154.19999999999999</v>
      </c>
      <c r="C4040">
        <v>0.27</v>
      </c>
      <c r="D4040">
        <v>1020.2</v>
      </c>
      <c r="E4040">
        <v>17.52</v>
      </c>
      <c r="F4040">
        <v>11.86</v>
      </c>
      <c r="G4040">
        <v>100.6</v>
      </c>
      <c r="H4040">
        <v>45.8</v>
      </c>
      <c r="I4040">
        <v>85.1</v>
      </c>
      <c r="J4040">
        <v>84.6</v>
      </c>
      <c r="K4040">
        <v>84.6</v>
      </c>
      <c r="L4040">
        <v>23.7</v>
      </c>
      <c r="M4040">
        <v>83.8</v>
      </c>
      <c r="N4040">
        <v>171</v>
      </c>
      <c r="O4040">
        <v>20</v>
      </c>
      <c r="P4040">
        <v>12.5</v>
      </c>
      <c r="Q4040">
        <v>12.86</v>
      </c>
      <c r="R4040">
        <v>1.47</v>
      </c>
      <c r="S4040">
        <v>27.3</v>
      </c>
      <c r="U4040">
        <f>A4040-3438108179</f>
        <v>21797.103059768677</v>
      </c>
      <c r="V4040" s="7">
        <f t="shared" si="311"/>
        <v>41255.712697952084</v>
      </c>
      <c r="W4040" s="4">
        <f t="shared" si="315"/>
        <v>209.37</v>
      </c>
      <c r="X4040">
        <f t="shared" si="312"/>
        <v>0.33992409591473915</v>
      </c>
      <c r="Y4040">
        <f t="shared" si="313"/>
        <v>-5.66</v>
      </c>
      <c r="Z4040" s="5">
        <f t="shared" si="314"/>
        <v>13.045913521390517</v>
      </c>
    </row>
    <row r="4041" spans="1:26" x14ac:dyDescent="0.35">
      <c r="A4041">
        <v>3438129981.3983598</v>
      </c>
      <c r="B4041">
        <v>154.22999999999999</v>
      </c>
      <c r="C4041">
        <v>0.28000000000000003</v>
      </c>
      <c r="D4041">
        <v>1023.6</v>
      </c>
      <c r="E4041">
        <v>17.52</v>
      </c>
      <c r="F4041">
        <v>11.87</v>
      </c>
      <c r="G4041">
        <v>95.1</v>
      </c>
      <c r="H4041">
        <v>45.3</v>
      </c>
      <c r="I4041">
        <v>85.1</v>
      </c>
      <c r="J4041">
        <v>84.6</v>
      </c>
      <c r="K4041">
        <v>84.5</v>
      </c>
      <c r="L4041">
        <v>23.7</v>
      </c>
      <c r="M4041">
        <v>83.8</v>
      </c>
      <c r="N4041">
        <v>172</v>
      </c>
      <c r="O4041">
        <v>20</v>
      </c>
      <c r="P4041">
        <v>12.5</v>
      </c>
      <c r="Q4041">
        <v>12.86</v>
      </c>
      <c r="R4041">
        <v>1.47</v>
      </c>
      <c r="S4041">
        <v>27.3</v>
      </c>
      <c r="U4041">
        <f>A4041-3438108179</f>
        <v>21802.398359775543</v>
      </c>
      <c r="V4041" s="7">
        <f t="shared" si="311"/>
        <v>41255.712759240276</v>
      </c>
      <c r="W4041" s="4">
        <f t="shared" si="315"/>
        <v>209.39999999999998</v>
      </c>
      <c r="X4041">
        <f t="shared" si="312"/>
        <v>0.22563555978367753</v>
      </c>
      <c r="Y4041">
        <f t="shared" si="313"/>
        <v>-5.65</v>
      </c>
      <c r="Z4041" s="5">
        <f t="shared" si="314"/>
        <v>12.799510768612267</v>
      </c>
    </row>
    <row r="4042" spans="1:26" x14ac:dyDescent="0.35">
      <c r="A4042">
        <v>3438129986.71667</v>
      </c>
      <c r="B4042">
        <v>154.25</v>
      </c>
      <c r="C4042">
        <v>0.31</v>
      </c>
      <c r="D4042">
        <v>1023.4</v>
      </c>
      <c r="E4042">
        <v>17.52</v>
      </c>
      <c r="F4042">
        <v>11.85</v>
      </c>
      <c r="G4042">
        <v>87.7</v>
      </c>
      <c r="H4042">
        <v>49.3</v>
      </c>
      <c r="I4042">
        <v>85.1</v>
      </c>
      <c r="J4042">
        <v>84.6</v>
      </c>
      <c r="K4042">
        <v>84.5</v>
      </c>
      <c r="L4042">
        <v>23.7</v>
      </c>
      <c r="M4042">
        <v>83.8</v>
      </c>
      <c r="N4042">
        <v>172</v>
      </c>
      <c r="O4042">
        <v>20</v>
      </c>
      <c r="P4042">
        <v>12.5</v>
      </c>
      <c r="Q4042">
        <v>12.86</v>
      </c>
      <c r="R4042">
        <v>1.47</v>
      </c>
      <c r="S4042">
        <v>27.3</v>
      </c>
      <c r="U4042">
        <f>A4042-3438108179</f>
        <v>21807.716670036316</v>
      </c>
      <c r="V4042" s="7">
        <f t="shared" si="311"/>
        <v>41255.712820794797</v>
      </c>
      <c r="W4042" s="4">
        <f t="shared" si="315"/>
        <v>209.42000000000002</v>
      </c>
      <c r="X4042">
        <f t="shared" si="312"/>
        <v>0.33839038138305833</v>
      </c>
      <c r="Y4042">
        <f t="shared" si="313"/>
        <v>-5.67</v>
      </c>
      <c r="Z4042" s="5">
        <f t="shared" si="314"/>
        <v>12.18593463815558</v>
      </c>
    </row>
    <row r="4043" spans="1:26" x14ac:dyDescent="0.35">
      <c r="A4043">
        <v>3438129992.0359702</v>
      </c>
      <c r="B4043">
        <v>154.28</v>
      </c>
      <c r="C4043">
        <v>0.27</v>
      </c>
      <c r="D4043">
        <v>1024.5</v>
      </c>
      <c r="E4043">
        <v>17.52</v>
      </c>
      <c r="F4043">
        <v>11.88</v>
      </c>
      <c r="G4043">
        <v>79.3</v>
      </c>
      <c r="H4043">
        <v>55.6</v>
      </c>
      <c r="I4043">
        <v>85.1</v>
      </c>
      <c r="J4043">
        <v>84.5</v>
      </c>
      <c r="K4043">
        <v>84.5</v>
      </c>
      <c r="L4043">
        <v>23.7</v>
      </c>
      <c r="M4043">
        <v>83.8</v>
      </c>
      <c r="N4043">
        <v>173</v>
      </c>
      <c r="O4043">
        <v>20</v>
      </c>
      <c r="P4043">
        <v>12.5</v>
      </c>
      <c r="Q4043">
        <v>12.86</v>
      </c>
      <c r="R4043">
        <v>1.47</v>
      </c>
      <c r="S4043">
        <v>27.3</v>
      </c>
      <c r="U4043">
        <f>A4043-3438108179</f>
        <v>21813.035970211029</v>
      </c>
      <c r="V4043" s="7">
        <f t="shared" si="311"/>
        <v>41255.712882360771</v>
      </c>
      <c r="W4043" s="4">
        <f t="shared" si="315"/>
        <v>209.45</v>
      </c>
      <c r="X4043">
        <f t="shared" si="312"/>
        <v>0.33858072783823767</v>
      </c>
      <c r="Y4043">
        <f t="shared" si="313"/>
        <v>-5.6399999999999988</v>
      </c>
      <c r="Z4043" s="5">
        <f t="shared" si="314"/>
        <v>13.022843806573121</v>
      </c>
    </row>
    <row r="4044" spans="1:26" x14ac:dyDescent="0.35">
      <c r="A4044">
        <v>3438129997.3522801</v>
      </c>
      <c r="B4044">
        <v>154.31</v>
      </c>
      <c r="C4044">
        <v>0.3</v>
      </c>
      <c r="D4044">
        <v>1026.3</v>
      </c>
      <c r="E4044">
        <v>17.510000000000002</v>
      </c>
      <c r="F4044">
        <v>11.86</v>
      </c>
      <c r="G4044">
        <v>70.8</v>
      </c>
      <c r="H4044">
        <v>61.6</v>
      </c>
      <c r="I4044">
        <v>85.1</v>
      </c>
      <c r="J4044">
        <v>84.5</v>
      </c>
      <c r="K4044">
        <v>84.5</v>
      </c>
      <c r="L4044">
        <v>23.7</v>
      </c>
      <c r="M4044">
        <v>83.8</v>
      </c>
      <c r="N4044">
        <v>173</v>
      </c>
      <c r="O4044">
        <v>20</v>
      </c>
      <c r="P4044">
        <v>12.4</v>
      </c>
      <c r="Q4044">
        <v>12.86</v>
      </c>
      <c r="R4044">
        <v>1.47</v>
      </c>
      <c r="S4044">
        <v>27.2</v>
      </c>
      <c r="U4044">
        <f>A4044-3438108179</f>
        <v>21818.352280139923</v>
      </c>
      <c r="V4044" s="7">
        <f t="shared" si="311"/>
        <v>41255.712943892133</v>
      </c>
      <c r="W4044" s="4">
        <f t="shared" si="315"/>
        <v>209.48000000000002</v>
      </c>
      <c r="X4044">
        <f t="shared" si="312"/>
        <v>0.22576335909011666</v>
      </c>
      <c r="Y4044">
        <f t="shared" si="313"/>
        <v>-5.6500000000000021</v>
      </c>
      <c r="Z4044" s="5">
        <f t="shared" si="314"/>
        <v>12.365502180991276</v>
      </c>
    </row>
    <row r="4045" spans="1:26" x14ac:dyDescent="0.35">
      <c r="A4045">
        <v>3438130002.6675801</v>
      </c>
      <c r="B4045">
        <v>154.33000000000001</v>
      </c>
      <c r="C4045">
        <v>0.28999999999999998</v>
      </c>
      <c r="D4045">
        <v>1030</v>
      </c>
      <c r="E4045">
        <v>17.510000000000002</v>
      </c>
      <c r="F4045">
        <v>11.88</v>
      </c>
      <c r="G4045">
        <v>63.1</v>
      </c>
      <c r="H4045">
        <v>67.900000000000006</v>
      </c>
      <c r="I4045">
        <v>85.1</v>
      </c>
      <c r="J4045">
        <v>84.5</v>
      </c>
      <c r="K4045">
        <v>84.5</v>
      </c>
      <c r="L4045">
        <v>23.7</v>
      </c>
      <c r="M4045">
        <v>83.8</v>
      </c>
      <c r="N4045">
        <v>172</v>
      </c>
      <c r="O4045">
        <v>20</v>
      </c>
      <c r="P4045">
        <v>12.4</v>
      </c>
      <c r="Q4045">
        <v>12.86</v>
      </c>
      <c r="R4045">
        <v>1.47</v>
      </c>
      <c r="S4045">
        <v>27.2</v>
      </c>
      <c r="U4045">
        <f>A4045-3438108179</f>
        <v>21823.667580127716</v>
      </c>
      <c r="V4045" s="7">
        <f t="shared" si="311"/>
        <v>41255.71300541181</v>
      </c>
      <c r="W4045" s="4">
        <f t="shared" si="315"/>
        <v>209.5</v>
      </c>
      <c r="X4045">
        <f t="shared" si="312"/>
        <v>0.33890007946262607</v>
      </c>
      <c r="Y4045">
        <f t="shared" si="313"/>
        <v>-5.6300000000000008</v>
      </c>
      <c r="Z4045" s="5">
        <f t="shared" si="314"/>
        <v>12.554613876591208</v>
      </c>
    </row>
    <row r="4046" spans="1:26" x14ac:dyDescent="0.35">
      <c r="A4046">
        <v>3438130007.9788799</v>
      </c>
      <c r="B4046">
        <v>154.36000000000001</v>
      </c>
      <c r="C4046">
        <v>0.34</v>
      </c>
      <c r="D4046">
        <v>1034.7</v>
      </c>
      <c r="E4046">
        <v>17.48</v>
      </c>
      <c r="F4046">
        <v>11.87</v>
      </c>
      <c r="G4046">
        <v>56.3</v>
      </c>
      <c r="H4046">
        <v>72.599999999999994</v>
      </c>
      <c r="I4046">
        <v>85.1</v>
      </c>
      <c r="J4046">
        <v>84.5</v>
      </c>
      <c r="K4046">
        <v>84.5</v>
      </c>
      <c r="L4046">
        <v>23.7</v>
      </c>
      <c r="M4046">
        <v>83.8</v>
      </c>
      <c r="N4046">
        <v>172</v>
      </c>
      <c r="O4046">
        <v>20</v>
      </c>
      <c r="P4046">
        <v>12.4</v>
      </c>
      <c r="Q4046">
        <v>12.86</v>
      </c>
      <c r="R4046">
        <v>1.47</v>
      </c>
      <c r="S4046">
        <v>27.2</v>
      </c>
      <c r="U4046">
        <f>A4046-3438108179</f>
        <v>21828.978879928589</v>
      </c>
      <c r="V4046" s="7">
        <f t="shared" si="311"/>
        <v>41255.71306688519</v>
      </c>
      <c r="W4046" s="4">
        <f t="shared" si="315"/>
        <v>209.53000000000003</v>
      </c>
      <c r="X4046">
        <f t="shared" si="312"/>
        <v>0.33832616726241227</v>
      </c>
      <c r="Y4046">
        <f t="shared" si="313"/>
        <v>-5.6100000000000012</v>
      </c>
      <c r="Z4046" s="5">
        <f t="shared" si="314"/>
        <v>11.574177382272142</v>
      </c>
    </row>
    <row r="4047" spans="1:26" x14ac:dyDescent="0.35">
      <c r="A4047">
        <v>3438130013.29919</v>
      </c>
      <c r="B4047">
        <v>154.38999999999999</v>
      </c>
      <c r="C4047">
        <v>0.31</v>
      </c>
      <c r="D4047">
        <v>1038.5999999999999</v>
      </c>
      <c r="E4047">
        <v>17.47</v>
      </c>
      <c r="F4047">
        <v>11.85</v>
      </c>
      <c r="G4047">
        <v>51.1</v>
      </c>
      <c r="H4047">
        <v>74.900000000000006</v>
      </c>
      <c r="I4047">
        <v>85.1</v>
      </c>
      <c r="J4047">
        <v>84.5</v>
      </c>
      <c r="K4047">
        <v>84.5</v>
      </c>
      <c r="L4047">
        <v>23.7</v>
      </c>
      <c r="M4047">
        <v>83.8</v>
      </c>
      <c r="N4047">
        <v>172</v>
      </c>
      <c r="O4047">
        <v>20</v>
      </c>
      <c r="P4047">
        <v>12.5</v>
      </c>
      <c r="Q4047">
        <v>12.86</v>
      </c>
      <c r="R4047">
        <v>1.47</v>
      </c>
      <c r="S4047">
        <v>27.2</v>
      </c>
      <c r="U4047">
        <f>A4047-3438108179</f>
        <v>21834.299190044403</v>
      </c>
      <c r="V4047" s="7">
        <f t="shared" si="311"/>
        <v>41255.713128462849</v>
      </c>
      <c r="W4047" s="4">
        <f t="shared" si="315"/>
        <v>209.56</v>
      </c>
      <c r="X4047">
        <f t="shared" si="312"/>
        <v>0.22563601318996734</v>
      </c>
      <c r="Y4047">
        <f t="shared" si="313"/>
        <v>-5.6199999999999992</v>
      </c>
      <c r="Z4047" s="5">
        <f t="shared" si="314"/>
        <v>12.132085790349485</v>
      </c>
    </row>
    <row r="4048" spans="1:26" x14ac:dyDescent="0.35">
      <c r="A4048">
        <v>3438130018.6174898</v>
      </c>
      <c r="B4048">
        <v>154.41</v>
      </c>
      <c r="C4048">
        <v>0.3</v>
      </c>
      <c r="D4048">
        <v>1036.9000000000001</v>
      </c>
      <c r="E4048">
        <v>17.489999999999998</v>
      </c>
      <c r="F4048">
        <v>11.87</v>
      </c>
      <c r="G4048">
        <v>47</v>
      </c>
      <c r="H4048">
        <v>77.400000000000006</v>
      </c>
      <c r="I4048">
        <v>85</v>
      </c>
      <c r="J4048">
        <v>84.5</v>
      </c>
      <c r="K4048">
        <v>84.5</v>
      </c>
      <c r="L4048">
        <v>23.7</v>
      </c>
      <c r="M4048">
        <v>83.8</v>
      </c>
      <c r="N4048">
        <v>172</v>
      </c>
      <c r="O4048">
        <v>20</v>
      </c>
      <c r="P4048">
        <v>12.5</v>
      </c>
      <c r="Q4048">
        <v>12.86</v>
      </c>
      <c r="R4048">
        <v>1.47</v>
      </c>
      <c r="S4048">
        <v>27.2</v>
      </c>
      <c r="U4048">
        <f>A4048-3438108179</f>
        <v>21839.617489814758</v>
      </c>
      <c r="V4048" s="7">
        <f t="shared" si="311"/>
        <v>41255.713190017246</v>
      </c>
      <c r="W4048" s="4">
        <f t="shared" si="315"/>
        <v>209.57999999999998</v>
      </c>
      <c r="X4048">
        <f t="shared" si="312"/>
        <v>0.33858068780176431</v>
      </c>
      <c r="Y4048">
        <f t="shared" si="313"/>
        <v>-5.6199999999999992</v>
      </c>
      <c r="Z4048" s="5">
        <f t="shared" si="314"/>
        <v>12.332629720050786</v>
      </c>
    </row>
    <row r="4049" spans="1:26" x14ac:dyDescent="0.35">
      <c r="A4049">
        <v>3438130023.9338002</v>
      </c>
      <c r="B4049">
        <v>154.44</v>
      </c>
      <c r="C4049">
        <v>0.31</v>
      </c>
      <c r="D4049">
        <v>1040.9000000000001</v>
      </c>
      <c r="E4049">
        <v>17.47</v>
      </c>
      <c r="F4049">
        <v>11.84</v>
      </c>
      <c r="G4049">
        <v>45.5</v>
      </c>
      <c r="H4049">
        <v>79</v>
      </c>
      <c r="I4049">
        <v>85</v>
      </c>
      <c r="J4049">
        <v>84.5</v>
      </c>
      <c r="K4049">
        <v>84.5</v>
      </c>
      <c r="L4049">
        <v>23.7</v>
      </c>
      <c r="M4049">
        <v>83.7</v>
      </c>
      <c r="N4049">
        <v>171</v>
      </c>
      <c r="O4049">
        <v>20</v>
      </c>
      <c r="P4049">
        <v>12.5</v>
      </c>
      <c r="Q4049">
        <v>12.86</v>
      </c>
      <c r="R4049">
        <v>1.47</v>
      </c>
      <c r="S4049">
        <v>27.2</v>
      </c>
      <c r="U4049">
        <f>A4049-3438108179</f>
        <v>21844.93380022049</v>
      </c>
      <c r="V4049" s="7">
        <f t="shared" si="311"/>
        <v>41255.713251548616</v>
      </c>
      <c r="W4049" s="4">
        <f t="shared" si="315"/>
        <v>209.61</v>
      </c>
      <c r="X4049">
        <f t="shared" si="312"/>
        <v>0.33826321630834616</v>
      </c>
      <c r="Y4049">
        <f t="shared" si="313"/>
        <v>-5.629999999999999</v>
      </c>
      <c r="Z4049" s="5">
        <f t="shared" si="314"/>
        <v>12.142874663793576</v>
      </c>
    </row>
    <row r="4050" spans="1:26" x14ac:dyDescent="0.35">
      <c r="A4050">
        <v>3438130029.2550998</v>
      </c>
      <c r="B4050">
        <v>154.47</v>
      </c>
      <c r="C4050">
        <v>0.32</v>
      </c>
      <c r="D4050">
        <v>1034.5999999999999</v>
      </c>
      <c r="E4050">
        <v>17.45</v>
      </c>
      <c r="F4050">
        <v>11.86</v>
      </c>
      <c r="G4050">
        <v>45.8</v>
      </c>
      <c r="H4050">
        <v>80.2</v>
      </c>
      <c r="I4050">
        <v>85</v>
      </c>
      <c r="J4050">
        <v>84.5</v>
      </c>
      <c r="K4050">
        <v>84.4</v>
      </c>
      <c r="L4050">
        <v>23.7</v>
      </c>
      <c r="M4050">
        <v>83.8</v>
      </c>
      <c r="N4050">
        <v>171</v>
      </c>
      <c r="O4050">
        <v>19.899999999999999</v>
      </c>
      <c r="P4050">
        <v>12.5</v>
      </c>
      <c r="Q4050">
        <v>12.86</v>
      </c>
      <c r="R4050">
        <v>1.47</v>
      </c>
      <c r="S4050">
        <v>27.2</v>
      </c>
      <c r="U4050">
        <f>A4050-3438108179</f>
        <v>21850.255099773407</v>
      </c>
      <c r="V4050" s="7">
        <f t="shared" si="311"/>
        <v>41255.713313137734</v>
      </c>
      <c r="W4050" s="4">
        <f t="shared" si="315"/>
        <v>209.64</v>
      </c>
      <c r="X4050">
        <f t="shared" si="312"/>
        <v>0.33883627322388582</v>
      </c>
      <c r="Y4050">
        <f t="shared" si="313"/>
        <v>-5.59</v>
      </c>
      <c r="Z4050" s="5">
        <f t="shared" si="314"/>
        <v>11.90910369091357</v>
      </c>
    </row>
    <row r="4051" spans="1:26" x14ac:dyDescent="0.35">
      <c r="A4051">
        <v>3438130034.5674</v>
      </c>
      <c r="B4051">
        <v>154.5</v>
      </c>
      <c r="C4051">
        <v>0.27</v>
      </c>
      <c r="D4051">
        <v>1028.5</v>
      </c>
      <c r="E4051">
        <v>17.440000000000001</v>
      </c>
      <c r="F4051">
        <v>11.88</v>
      </c>
      <c r="G4051">
        <v>50.9</v>
      </c>
      <c r="H4051">
        <v>81</v>
      </c>
      <c r="I4051">
        <v>84.9</v>
      </c>
      <c r="J4051">
        <v>84.5</v>
      </c>
      <c r="K4051">
        <v>84.4</v>
      </c>
      <c r="L4051">
        <v>23.7</v>
      </c>
      <c r="M4051">
        <v>83.8</v>
      </c>
      <c r="N4051">
        <v>171</v>
      </c>
      <c r="O4051">
        <v>19.899999999999999</v>
      </c>
      <c r="P4051">
        <v>12.5</v>
      </c>
      <c r="Q4051">
        <v>12.86</v>
      </c>
      <c r="R4051">
        <v>1.47</v>
      </c>
      <c r="S4051">
        <v>27.2</v>
      </c>
      <c r="U4051">
        <f>A4051-3438108179</f>
        <v>21855.567399978638</v>
      </c>
      <c r="V4051" s="7">
        <f t="shared" si="311"/>
        <v>41255.71337462269</v>
      </c>
      <c r="W4051" s="4">
        <f t="shared" si="315"/>
        <v>209.67000000000002</v>
      </c>
      <c r="X4051">
        <f t="shared" si="312"/>
        <v>0.22657286563021306</v>
      </c>
      <c r="Y4051">
        <f t="shared" si="313"/>
        <v>-5.5600000000000005</v>
      </c>
      <c r="Z4051" s="5">
        <f t="shared" si="314"/>
        <v>12.930153348727151</v>
      </c>
    </row>
    <row r="4052" spans="1:26" x14ac:dyDescent="0.35">
      <c r="A4052">
        <v>3438130039.8637099</v>
      </c>
      <c r="B4052">
        <v>154.52000000000001</v>
      </c>
      <c r="C4052">
        <v>0.33</v>
      </c>
      <c r="D4052">
        <v>1027.5999999999999</v>
      </c>
      <c r="E4052">
        <v>17.45</v>
      </c>
      <c r="F4052">
        <v>11.85</v>
      </c>
      <c r="G4052">
        <v>57.9</v>
      </c>
      <c r="H4052">
        <v>81.599999999999994</v>
      </c>
      <c r="I4052">
        <v>84.9</v>
      </c>
      <c r="J4052">
        <v>84.5</v>
      </c>
      <c r="K4052">
        <v>84.4</v>
      </c>
      <c r="L4052">
        <v>23.7</v>
      </c>
      <c r="M4052">
        <v>83.7</v>
      </c>
      <c r="N4052">
        <v>171</v>
      </c>
      <c r="O4052">
        <v>19.899999999999999</v>
      </c>
      <c r="P4052">
        <v>12.5</v>
      </c>
      <c r="Q4052">
        <v>12.86</v>
      </c>
      <c r="R4052">
        <v>1.47</v>
      </c>
      <c r="S4052">
        <v>27.2</v>
      </c>
      <c r="U4052">
        <f>A4052-3438108179</f>
        <v>21860.863709926605</v>
      </c>
      <c r="V4052" s="7">
        <f t="shared" si="311"/>
        <v>41255.713435922567</v>
      </c>
      <c r="W4052" s="4">
        <f t="shared" si="315"/>
        <v>209.69</v>
      </c>
      <c r="X4052">
        <f t="shared" si="312"/>
        <v>0.3385813283864737</v>
      </c>
      <c r="Y4052">
        <f t="shared" si="313"/>
        <v>-5.6</v>
      </c>
      <c r="Z4052" s="5">
        <f t="shared" si="314"/>
        <v>11.737759461529583</v>
      </c>
    </row>
    <row r="4053" spans="1:26" x14ac:dyDescent="0.35">
      <c r="A4053">
        <v>3438130045.1800098</v>
      </c>
      <c r="B4053">
        <v>154.55000000000001</v>
      </c>
      <c r="C4053">
        <v>0.28999999999999998</v>
      </c>
      <c r="D4053">
        <v>1031.5</v>
      </c>
      <c r="E4053">
        <v>17.440000000000001</v>
      </c>
      <c r="F4053">
        <v>11.86</v>
      </c>
      <c r="G4053">
        <v>65.2</v>
      </c>
      <c r="H4053">
        <v>82</v>
      </c>
      <c r="I4053">
        <v>84.9</v>
      </c>
      <c r="J4053">
        <v>84.5</v>
      </c>
      <c r="K4053">
        <v>84.4</v>
      </c>
      <c r="L4053">
        <v>23.7</v>
      </c>
      <c r="M4053">
        <v>83.7</v>
      </c>
      <c r="N4053">
        <v>171</v>
      </c>
      <c r="O4053">
        <v>19.899999999999999</v>
      </c>
      <c r="P4053">
        <v>12.5</v>
      </c>
      <c r="Q4053">
        <v>12.86</v>
      </c>
      <c r="R4053">
        <v>1.47</v>
      </c>
      <c r="S4053">
        <v>27.2</v>
      </c>
      <c r="U4053">
        <f>A4053-3438108179</f>
        <v>21866.180009841919</v>
      </c>
      <c r="V4053" s="7">
        <f t="shared" si="311"/>
        <v>41255.71349745382</v>
      </c>
      <c r="W4053" s="4">
        <f t="shared" si="315"/>
        <v>209.72000000000003</v>
      </c>
      <c r="X4053">
        <f t="shared" si="312"/>
        <v>0.33845337968171768</v>
      </c>
      <c r="Y4053">
        <f t="shared" si="313"/>
        <v>-5.5800000000000018</v>
      </c>
      <c r="Z4053" s="5">
        <f t="shared" si="314"/>
        <v>12.498740818382053</v>
      </c>
    </row>
    <row r="4054" spans="1:26" x14ac:dyDescent="0.35">
      <c r="A4054">
        <v>3438130050.4983201</v>
      </c>
      <c r="B4054">
        <v>154.58000000000001</v>
      </c>
      <c r="C4054">
        <v>0.28999999999999998</v>
      </c>
      <c r="D4054">
        <v>1032.0999999999999</v>
      </c>
      <c r="E4054">
        <v>17.440000000000001</v>
      </c>
      <c r="F4054">
        <v>11.86</v>
      </c>
      <c r="G4054">
        <v>72.7</v>
      </c>
      <c r="H4054">
        <v>82</v>
      </c>
      <c r="I4054">
        <v>84.9</v>
      </c>
      <c r="J4054">
        <v>84.5</v>
      </c>
      <c r="K4054">
        <v>84.4</v>
      </c>
      <c r="L4054">
        <v>23.7</v>
      </c>
      <c r="M4054">
        <v>83.7</v>
      </c>
      <c r="N4054">
        <v>171</v>
      </c>
      <c r="O4054">
        <v>19.899999999999999</v>
      </c>
      <c r="P4054">
        <v>12.4</v>
      </c>
      <c r="Q4054">
        <v>12.86</v>
      </c>
      <c r="R4054">
        <v>1.47</v>
      </c>
      <c r="S4054">
        <v>27.1</v>
      </c>
      <c r="U4054">
        <f>A4054-3438108179</f>
        <v>21871.498320102692</v>
      </c>
      <c r="V4054" s="7">
        <f t="shared" si="311"/>
        <v>41255.713559008334</v>
      </c>
      <c r="W4054" s="4">
        <f t="shared" si="315"/>
        <v>209.75</v>
      </c>
      <c r="X4054">
        <f t="shared" si="312"/>
        <v>0.3385813283864737</v>
      </c>
      <c r="Y4054">
        <f t="shared" si="313"/>
        <v>-5.5800000000000018</v>
      </c>
      <c r="Z4054" s="5">
        <f t="shared" si="314"/>
        <v>12.498740818382053</v>
      </c>
    </row>
    <row r="4055" spans="1:26" x14ac:dyDescent="0.35">
      <c r="A4055">
        <v>3438130055.81462</v>
      </c>
      <c r="B4055">
        <v>154.61000000000001</v>
      </c>
      <c r="C4055">
        <v>0.31</v>
      </c>
      <c r="D4055">
        <v>1031.7</v>
      </c>
      <c r="E4055">
        <v>17.420000000000002</v>
      </c>
      <c r="F4055">
        <v>11.84</v>
      </c>
      <c r="G4055">
        <v>79.900000000000006</v>
      </c>
      <c r="H4055">
        <v>78.599999999999994</v>
      </c>
      <c r="I4055">
        <v>84.9</v>
      </c>
      <c r="J4055">
        <v>84.5</v>
      </c>
      <c r="K4055">
        <v>84.4</v>
      </c>
      <c r="L4055">
        <v>23.7</v>
      </c>
      <c r="M4055">
        <v>83.7</v>
      </c>
      <c r="N4055">
        <v>171</v>
      </c>
      <c r="O4055">
        <v>19.899999999999999</v>
      </c>
      <c r="P4055">
        <v>12.4</v>
      </c>
      <c r="Q4055">
        <v>12.86</v>
      </c>
      <c r="R4055">
        <v>1.47</v>
      </c>
      <c r="S4055">
        <v>27.2</v>
      </c>
      <c r="U4055">
        <f>A4055-3438108179</f>
        <v>21876.814620018005</v>
      </c>
      <c r="V4055" s="7">
        <f t="shared" si="311"/>
        <v>41255.713620539587</v>
      </c>
      <c r="W4055" s="4">
        <f t="shared" si="315"/>
        <v>209.78000000000003</v>
      </c>
      <c r="X4055">
        <f t="shared" si="312"/>
        <v>0.22572091228185182</v>
      </c>
      <c r="Y4055">
        <f t="shared" si="313"/>
        <v>-5.5800000000000018</v>
      </c>
      <c r="Z4055" s="5">
        <f t="shared" si="314"/>
        <v>12.088834009928336</v>
      </c>
    </row>
    <row r="4056" spans="1:26" x14ac:dyDescent="0.35">
      <c r="A4056">
        <v>3438130061.1309199</v>
      </c>
      <c r="B4056">
        <v>154.63</v>
      </c>
      <c r="C4056">
        <v>0.33</v>
      </c>
      <c r="D4056">
        <v>1036</v>
      </c>
      <c r="E4056">
        <v>17.420000000000002</v>
      </c>
      <c r="F4056">
        <v>11.86</v>
      </c>
      <c r="G4056">
        <v>85.5</v>
      </c>
      <c r="H4056">
        <v>71</v>
      </c>
      <c r="I4056">
        <v>84.9</v>
      </c>
      <c r="J4056">
        <v>84.5</v>
      </c>
      <c r="K4056">
        <v>84.4</v>
      </c>
      <c r="L4056">
        <v>23.7</v>
      </c>
      <c r="M4056">
        <v>83.7</v>
      </c>
      <c r="N4056">
        <v>171</v>
      </c>
      <c r="O4056">
        <v>19.899999999999999</v>
      </c>
      <c r="P4056">
        <v>12.4</v>
      </c>
      <c r="Q4056">
        <v>12.86</v>
      </c>
      <c r="R4056">
        <v>1.47</v>
      </c>
      <c r="S4056">
        <v>27.2</v>
      </c>
      <c r="U4056">
        <f>A4056-3438108179</f>
        <v>21882.130919933319</v>
      </c>
      <c r="V4056" s="7">
        <f t="shared" ref="V4056:V4119" si="316">U4056/60/60/24+$V$22</f>
        <v>41255.713682070833</v>
      </c>
      <c r="W4056" s="4">
        <f t="shared" si="315"/>
        <v>209.8</v>
      </c>
      <c r="X4056">
        <f t="shared" ref="X4056:X4119" si="317">(B4057-B4056)/((V4057-V4056)*24*60)</f>
        <v>0.33838974152067541</v>
      </c>
      <c r="Y4056">
        <f t="shared" ref="Y4056:Y4119" si="318">F4056-E4056</f>
        <v>-5.5600000000000023</v>
      </c>
      <c r="Z4056" s="5">
        <f t="shared" ref="Z4056:Z4119" si="319">SQRT((E4056-F4056)/C4056*0.005238)*39.37</f>
        <v>11.695763765314192</v>
      </c>
    </row>
    <row r="4057" spans="1:26" x14ac:dyDescent="0.35">
      <c r="A4057">
        <v>3438130066.4502301</v>
      </c>
      <c r="B4057">
        <v>154.66</v>
      </c>
      <c r="C4057">
        <v>0.3</v>
      </c>
      <c r="D4057">
        <v>1041.3</v>
      </c>
      <c r="E4057">
        <v>17.41</v>
      </c>
      <c r="F4057">
        <v>11.86</v>
      </c>
      <c r="G4057">
        <v>89.8</v>
      </c>
      <c r="H4057">
        <v>63.4</v>
      </c>
      <c r="I4057">
        <v>84.9</v>
      </c>
      <c r="J4057">
        <v>84.5</v>
      </c>
      <c r="K4057">
        <v>84.4</v>
      </c>
      <c r="L4057">
        <v>23.7</v>
      </c>
      <c r="M4057">
        <v>83.7</v>
      </c>
      <c r="N4057">
        <v>171</v>
      </c>
      <c r="O4057">
        <v>19.899999999999999</v>
      </c>
      <c r="P4057">
        <v>12.4</v>
      </c>
      <c r="Q4057">
        <v>12.86</v>
      </c>
      <c r="R4057">
        <v>1.47</v>
      </c>
      <c r="S4057">
        <v>27.2</v>
      </c>
      <c r="U4057">
        <f>A4057-3438108179</f>
        <v>21887.450230121613</v>
      </c>
      <c r="V4057" s="7">
        <f t="shared" si="316"/>
        <v>41255.713743636923</v>
      </c>
      <c r="W4057" s="4">
        <f t="shared" si="315"/>
        <v>209.82999999999998</v>
      </c>
      <c r="X4057">
        <f t="shared" si="317"/>
        <v>0.33870877286455703</v>
      </c>
      <c r="Y4057">
        <f t="shared" si="318"/>
        <v>-5.5500000000000007</v>
      </c>
      <c r="Z4057" s="5">
        <f t="shared" si="319"/>
        <v>12.25558442509781</v>
      </c>
    </row>
    <row r="4058" spans="1:26" x14ac:dyDescent="0.35">
      <c r="A4058">
        <v>3438130071.7645302</v>
      </c>
      <c r="B4058">
        <v>154.69</v>
      </c>
      <c r="C4058">
        <v>0.35</v>
      </c>
      <c r="D4058">
        <v>1044.7</v>
      </c>
      <c r="E4058">
        <v>17.420000000000002</v>
      </c>
      <c r="F4058">
        <v>11.86</v>
      </c>
      <c r="G4058">
        <v>93.2</v>
      </c>
      <c r="H4058">
        <v>55</v>
      </c>
      <c r="I4058">
        <v>84.9</v>
      </c>
      <c r="J4058">
        <v>84.5</v>
      </c>
      <c r="K4058">
        <v>84.4</v>
      </c>
      <c r="L4058">
        <v>23.7</v>
      </c>
      <c r="M4058">
        <v>83.7</v>
      </c>
      <c r="N4058">
        <v>170</v>
      </c>
      <c r="O4058">
        <v>19.899999999999999</v>
      </c>
      <c r="P4058">
        <v>12.4</v>
      </c>
      <c r="Q4058">
        <v>12.86</v>
      </c>
      <c r="R4058">
        <v>1.47</v>
      </c>
      <c r="S4058">
        <v>27.2</v>
      </c>
      <c r="U4058">
        <f>A4058-3438108179</f>
        <v>21892.764530181885</v>
      </c>
      <c r="V4058" s="7">
        <f t="shared" si="316"/>
        <v>41255.713805145024</v>
      </c>
      <c r="W4058" s="4">
        <f t="shared" si="315"/>
        <v>209.86</v>
      </c>
      <c r="X4058">
        <f t="shared" si="317"/>
        <v>0.33921878826731311</v>
      </c>
      <c r="Y4058">
        <f t="shared" si="318"/>
        <v>-5.5600000000000023</v>
      </c>
      <c r="Z4058" s="5">
        <f t="shared" si="319"/>
        <v>11.356683836632696</v>
      </c>
    </row>
    <row r="4059" spans="1:26" x14ac:dyDescent="0.35">
      <c r="A4059">
        <v>3438130077.0708399</v>
      </c>
      <c r="B4059">
        <v>154.72</v>
      </c>
      <c r="C4059">
        <v>0.3</v>
      </c>
      <c r="D4059">
        <v>1046.5</v>
      </c>
      <c r="E4059">
        <v>17.39</v>
      </c>
      <c r="F4059">
        <v>11.84</v>
      </c>
      <c r="G4059">
        <v>96.3</v>
      </c>
      <c r="H4059">
        <v>49</v>
      </c>
      <c r="I4059">
        <v>84.9</v>
      </c>
      <c r="J4059">
        <v>84.5</v>
      </c>
      <c r="K4059">
        <v>84.4</v>
      </c>
      <c r="L4059">
        <v>23.7</v>
      </c>
      <c r="M4059">
        <v>83.7</v>
      </c>
      <c r="N4059">
        <v>170</v>
      </c>
      <c r="O4059">
        <v>19.899999999999999</v>
      </c>
      <c r="P4059">
        <v>12.3</v>
      </c>
      <c r="Q4059">
        <v>12.86</v>
      </c>
      <c r="R4059">
        <v>1.47</v>
      </c>
      <c r="S4059">
        <v>27.2</v>
      </c>
      <c r="U4059">
        <f>A4059-3438108179</f>
        <v>21898.070839881897</v>
      </c>
      <c r="V4059" s="7">
        <f t="shared" si="316"/>
        <v>41255.713866560647</v>
      </c>
      <c r="W4059" s="4">
        <f t="shared" si="315"/>
        <v>209.89</v>
      </c>
      <c r="X4059">
        <f t="shared" si="317"/>
        <v>0.33973159148971521</v>
      </c>
      <c r="Y4059">
        <f t="shared" si="318"/>
        <v>-5.5500000000000007</v>
      </c>
      <c r="Z4059" s="5">
        <f t="shared" si="319"/>
        <v>12.25558442509781</v>
      </c>
    </row>
    <row r="4060" spans="1:26" x14ac:dyDescent="0.35">
      <c r="A4060">
        <v>3438130082.3691401</v>
      </c>
      <c r="B4060">
        <v>154.75</v>
      </c>
      <c r="C4060">
        <v>0.35</v>
      </c>
      <c r="D4060">
        <v>1046.4000000000001</v>
      </c>
      <c r="E4060">
        <v>17.399999999999999</v>
      </c>
      <c r="F4060">
        <v>11.87</v>
      </c>
      <c r="G4060">
        <v>99.2</v>
      </c>
      <c r="H4060">
        <v>45.9</v>
      </c>
      <c r="I4060">
        <v>84.9</v>
      </c>
      <c r="J4060">
        <v>84.5</v>
      </c>
      <c r="K4060">
        <v>84.4</v>
      </c>
      <c r="L4060">
        <v>23.7</v>
      </c>
      <c r="M4060">
        <v>83.7</v>
      </c>
      <c r="N4060">
        <v>170</v>
      </c>
      <c r="O4060">
        <v>19.899999999999999</v>
      </c>
      <c r="P4060">
        <v>12.3</v>
      </c>
      <c r="Q4060">
        <v>12.86</v>
      </c>
      <c r="R4060">
        <v>1.47</v>
      </c>
      <c r="S4060">
        <v>27.2</v>
      </c>
      <c r="U4060">
        <f>A4060-3438108179</f>
        <v>21903.369140148163</v>
      </c>
      <c r="V4060" s="7">
        <f t="shared" si="316"/>
        <v>41255.713927883568</v>
      </c>
      <c r="W4060" s="4">
        <f t="shared" si="315"/>
        <v>209.92000000000002</v>
      </c>
      <c r="X4060">
        <f t="shared" si="317"/>
        <v>0.33864503863501455</v>
      </c>
      <c r="Y4060">
        <f t="shared" si="318"/>
        <v>-5.5299999999999994</v>
      </c>
      <c r="Z4060" s="5">
        <f t="shared" si="319"/>
        <v>11.326003860265983</v>
      </c>
    </row>
    <row r="4061" spans="1:26" x14ac:dyDescent="0.35">
      <c r="A4061">
        <v>3438130087.6844401</v>
      </c>
      <c r="B4061">
        <v>154.78</v>
      </c>
      <c r="C4061">
        <v>0.3</v>
      </c>
      <c r="D4061">
        <v>1043.5999999999999</v>
      </c>
      <c r="E4061">
        <v>17.399999999999999</v>
      </c>
      <c r="F4061">
        <v>11.86</v>
      </c>
      <c r="G4061">
        <v>100.3</v>
      </c>
      <c r="H4061">
        <v>46.2</v>
      </c>
      <c r="I4061">
        <v>84.9</v>
      </c>
      <c r="J4061">
        <v>84.5</v>
      </c>
      <c r="K4061">
        <v>84.4</v>
      </c>
      <c r="L4061">
        <v>23.7</v>
      </c>
      <c r="M4061">
        <v>83.7</v>
      </c>
      <c r="N4061">
        <v>169</v>
      </c>
      <c r="O4061">
        <v>19.899999999999999</v>
      </c>
      <c r="P4061">
        <v>12.3</v>
      </c>
      <c r="Q4061">
        <v>12.86</v>
      </c>
      <c r="R4061">
        <v>1.47</v>
      </c>
      <c r="S4061">
        <v>27.2</v>
      </c>
      <c r="U4061">
        <f>A4061-3438108179</f>
        <v>21908.684440135956</v>
      </c>
      <c r="V4061" s="7">
        <f t="shared" si="316"/>
        <v>41255.713989403244</v>
      </c>
      <c r="W4061" s="4">
        <f t="shared" si="315"/>
        <v>209.95</v>
      </c>
      <c r="X4061">
        <f t="shared" si="317"/>
        <v>0.33858072783823767</v>
      </c>
      <c r="Y4061">
        <f t="shared" si="318"/>
        <v>-5.5399999999999991</v>
      </c>
      <c r="Z4061" s="5">
        <f t="shared" si="319"/>
        <v>12.244538380108903</v>
      </c>
    </row>
    <row r="4062" spans="1:26" x14ac:dyDescent="0.35">
      <c r="A4062">
        <v>3438130093.0007501</v>
      </c>
      <c r="B4062">
        <v>154.81</v>
      </c>
      <c r="C4062">
        <v>0.35</v>
      </c>
      <c r="D4062">
        <v>1044.7</v>
      </c>
      <c r="E4062">
        <v>17.37</v>
      </c>
      <c r="F4062">
        <v>11.88</v>
      </c>
      <c r="G4062">
        <v>101.1</v>
      </c>
      <c r="H4062">
        <v>51.5</v>
      </c>
      <c r="I4062">
        <v>84.9</v>
      </c>
      <c r="J4062">
        <v>84.5</v>
      </c>
      <c r="K4062">
        <v>84.4</v>
      </c>
      <c r="L4062">
        <v>23.7</v>
      </c>
      <c r="M4062">
        <v>83.7</v>
      </c>
      <c r="N4062">
        <v>170</v>
      </c>
      <c r="O4062">
        <v>19.899999999999999</v>
      </c>
      <c r="P4062">
        <v>12.2</v>
      </c>
      <c r="Q4062">
        <v>12.86</v>
      </c>
      <c r="R4062">
        <v>1.47</v>
      </c>
      <c r="S4062">
        <v>27.2</v>
      </c>
      <c r="U4062">
        <f>A4062-3438108179</f>
        <v>21914.00075006485</v>
      </c>
      <c r="V4062" s="7">
        <f t="shared" si="316"/>
        <v>41255.714050934606</v>
      </c>
      <c r="W4062" s="4">
        <f t="shared" si="315"/>
        <v>209.98000000000002</v>
      </c>
      <c r="X4062">
        <f t="shared" si="317"/>
        <v>0.33966751208538798</v>
      </c>
      <c r="Y4062">
        <f t="shared" si="318"/>
        <v>-5.49</v>
      </c>
      <c r="Z4062" s="5">
        <f t="shared" si="319"/>
        <v>11.284967479474377</v>
      </c>
    </row>
    <row r="4063" spans="1:26" x14ac:dyDescent="0.35">
      <c r="A4063">
        <v>3438130098.3000498</v>
      </c>
      <c r="B4063">
        <v>154.84</v>
      </c>
      <c r="C4063">
        <v>0.32</v>
      </c>
      <c r="D4063">
        <v>1045</v>
      </c>
      <c r="E4063">
        <v>17.38</v>
      </c>
      <c r="F4063">
        <v>11.88</v>
      </c>
      <c r="G4063">
        <v>98.9</v>
      </c>
      <c r="H4063">
        <v>58.7</v>
      </c>
      <c r="I4063">
        <v>84.9</v>
      </c>
      <c r="J4063">
        <v>84.5</v>
      </c>
      <c r="K4063">
        <v>84.4</v>
      </c>
      <c r="L4063">
        <v>23.7</v>
      </c>
      <c r="M4063">
        <v>83.7</v>
      </c>
      <c r="N4063">
        <v>170</v>
      </c>
      <c r="O4063">
        <v>19.899999999999999</v>
      </c>
      <c r="P4063">
        <v>12.2</v>
      </c>
      <c r="Q4063">
        <v>12.86</v>
      </c>
      <c r="R4063">
        <v>1.47</v>
      </c>
      <c r="S4063">
        <v>27.1</v>
      </c>
      <c r="U4063">
        <f>A4063-3438108179</f>
        <v>21919.300049781799</v>
      </c>
      <c r="V4063" s="7">
        <f t="shared" si="316"/>
        <v>41255.714112269095</v>
      </c>
      <c r="W4063" s="4">
        <f t="shared" si="315"/>
        <v>210.01</v>
      </c>
      <c r="X4063">
        <f t="shared" si="317"/>
        <v>0.33864503863501455</v>
      </c>
      <c r="Y4063">
        <f t="shared" si="318"/>
        <v>-5.4999999999999982</v>
      </c>
      <c r="Z4063" s="5">
        <f t="shared" si="319"/>
        <v>11.812845324595273</v>
      </c>
    </row>
    <row r="4064" spans="1:26" x14ac:dyDescent="0.35">
      <c r="A4064">
        <v>3438130103.6153498</v>
      </c>
      <c r="B4064">
        <v>154.87</v>
      </c>
      <c r="C4064">
        <v>0.33</v>
      </c>
      <c r="D4064">
        <v>1045</v>
      </c>
      <c r="E4064">
        <v>17.36</v>
      </c>
      <c r="F4064">
        <v>11.89</v>
      </c>
      <c r="G4064">
        <v>94.4</v>
      </c>
      <c r="H4064">
        <v>64.3</v>
      </c>
      <c r="I4064">
        <v>84.9</v>
      </c>
      <c r="J4064">
        <v>84.5</v>
      </c>
      <c r="K4064">
        <v>84.4</v>
      </c>
      <c r="L4064">
        <v>23.7</v>
      </c>
      <c r="M4064">
        <v>83.7</v>
      </c>
      <c r="N4064">
        <v>169</v>
      </c>
      <c r="O4064">
        <v>19.899999999999999</v>
      </c>
      <c r="P4064">
        <v>12.2</v>
      </c>
      <c r="Q4064">
        <v>12.86</v>
      </c>
      <c r="R4064">
        <v>1.47</v>
      </c>
      <c r="S4064">
        <v>27.1</v>
      </c>
      <c r="U4064">
        <f>A4064-3438108179</f>
        <v>21924.615349769592</v>
      </c>
      <c r="V4064" s="7">
        <f t="shared" si="316"/>
        <v>41255.714173788772</v>
      </c>
      <c r="W4064" s="4">
        <f t="shared" si="315"/>
        <v>210.04000000000002</v>
      </c>
      <c r="X4064">
        <f t="shared" si="317"/>
        <v>0.33838974152067541</v>
      </c>
      <c r="Y4064">
        <f t="shared" si="318"/>
        <v>-5.4699999999999989</v>
      </c>
      <c r="Z4064" s="5">
        <f t="shared" si="319"/>
        <v>11.60071760831983</v>
      </c>
    </row>
    <row r="4065" spans="1:26" x14ac:dyDescent="0.35">
      <c r="A4065">
        <v>3438130108.93466</v>
      </c>
      <c r="B4065">
        <v>154.9</v>
      </c>
      <c r="C4065">
        <v>0.34</v>
      </c>
      <c r="D4065">
        <v>1045.2</v>
      </c>
      <c r="E4065">
        <v>17.37</v>
      </c>
      <c r="F4065">
        <v>11.86</v>
      </c>
      <c r="G4065">
        <v>85.8</v>
      </c>
      <c r="H4065">
        <v>69.7</v>
      </c>
      <c r="I4065">
        <v>84.9</v>
      </c>
      <c r="J4065">
        <v>84.5</v>
      </c>
      <c r="K4065">
        <v>84.4</v>
      </c>
      <c r="L4065">
        <v>23.7</v>
      </c>
      <c r="M4065">
        <v>83.7</v>
      </c>
      <c r="N4065">
        <v>169</v>
      </c>
      <c r="O4065">
        <v>19.899999999999999</v>
      </c>
      <c r="P4065">
        <v>12.2</v>
      </c>
      <c r="Q4065">
        <v>12.86</v>
      </c>
      <c r="R4065">
        <v>1.47</v>
      </c>
      <c r="S4065">
        <v>27.1</v>
      </c>
      <c r="U4065">
        <f>A4065-3438108179</f>
        <v>21929.934659957886</v>
      </c>
      <c r="V4065" s="7">
        <f t="shared" si="316"/>
        <v>41255.714235354862</v>
      </c>
      <c r="W4065" s="4">
        <f t="shared" si="315"/>
        <v>210.07</v>
      </c>
      <c r="X4065">
        <f t="shared" si="317"/>
        <v>0.33839038138305833</v>
      </c>
      <c r="Y4065">
        <f t="shared" si="318"/>
        <v>-5.5100000000000016</v>
      </c>
      <c r="Z4065" s="5">
        <f t="shared" si="319"/>
        <v>11.470556877824968</v>
      </c>
    </row>
    <row r="4066" spans="1:26" x14ac:dyDescent="0.35">
      <c r="A4066">
        <v>3438130114.2539601</v>
      </c>
      <c r="B4066">
        <v>154.93</v>
      </c>
      <c r="C4066">
        <v>0.34</v>
      </c>
      <c r="D4066">
        <v>1045.2</v>
      </c>
      <c r="E4066">
        <v>17.350000000000001</v>
      </c>
      <c r="F4066">
        <v>11.87</v>
      </c>
      <c r="G4066">
        <v>76.5</v>
      </c>
      <c r="H4066">
        <v>73.7</v>
      </c>
      <c r="I4066">
        <v>84.9</v>
      </c>
      <c r="J4066">
        <v>84.5</v>
      </c>
      <c r="K4066">
        <v>84.4</v>
      </c>
      <c r="L4066">
        <v>23.7</v>
      </c>
      <c r="M4066">
        <v>83.7</v>
      </c>
      <c r="N4066">
        <v>169</v>
      </c>
      <c r="O4066">
        <v>19.899999999999999</v>
      </c>
      <c r="P4066">
        <v>12.2</v>
      </c>
      <c r="Q4066">
        <v>12.86</v>
      </c>
      <c r="R4066">
        <v>1.47</v>
      </c>
      <c r="S4066">
        <v>27.1</v>
      </c>
      <c r="U4066">
        <f>A4066-3438108179</f>
        <v>21935.253960132599</v>
      </c>
      <c r="V4066" s="7">
        <f t="shared" si="316"/>
        <v>41255.714296920836</v>
      </c>
      <c r="W4066" s="4">
        <f t="shared" si="315"/>
        <v>210.10000000000002</v>
      </c>
      <c r="X4066">
        <f t="shared" si="317"/>
        <v>0.33985925810573769</v>
      </c>
      <c r="Y4066">
        <f t="shared" si="318"/>
        <v>-5.4800000000000022</v>
      </c>
      <c r="Z4066" s="5">
        <f t="shared" si="319"/>
        <v>11.439287695951744</v>
      </c>
    </row>
    <row r="4067" spans="1:26" x14ac:dyDescent="0.35">
      <c r="A4067">
        <v>3438130119.5502701</v>
      </c>
      <c r="B4067">
        <v>154.96</v>
      </c>
      <c r="C4067">
        <v>0.36</v>
      </c>
      <c r="D4067">
        <v>1045.2</v>
      </c>
      <c r="E4067">
        <v>17.350000000000001</v>
      </c>
      <c r="F4067">
        <v>11.87</v>
      </c>
      <c r="G4067">
        <v>68.3</v>
      </c>
      <c r="H4067">
        <v>76.400000000000006</v>
      </c>
      <c r="I4067">
        <v>84.9</v>
      </c>
      <c r="J4067">
        <v>84.5</v>
      </c>
      <c r="K4067">
        <v>84.4</v>
      </c>
      <c r="L4067">
        <v>23.8</v>
      </c>
      <c r="M4067">
        <v>83.7</v>
      </c>
      <c r="N4067">
        <v>169</v>
      </c>
      <c r="O4067">
        <v>19.899999999999999</v>
      </c>
      <c r="P4067">
        <v>12.2</v>
      </c>
      <c r="Q4067">
        <v>12.86</v>
      </c>
      <c r="R4067">
        <v>1.47</v>
      </c>
      <c r="S4067">
        <v>27.1</v>
      </c>
      <c r="U4067">
        <f>A4067-3438108179</f>
        <v>21940.550270080566</v>
      </c>
      <c r="V4067" s="7">
        <f t="shared" si="316"/>
        <v>41255.714358220721</v>
      </c>
      <c r="W4067" s="4">
        <f t="shared" si="315"/>
        <v>210.13</v>
      </c>
      <c r="X4067">
        <f t="shared" si="317"/>
        <v>0.33851768212696676</v>
      </c>
      <c r="Y4067">
        <f t="shared" si="318"/>
        <v>-5.4800000000000022</v>
      </c>
      <c r="Z4067" s="5">
        <f t="shared" si="319"/>
        <v>11.116989377731725</v>
      </c>
    </row>
    <row r="4068" spans="1:26" x14ac:dyDescent="0.35">
      <c r="A4068">
        <v>3438130124.8675699</v>
      </c>
      <c r="B4068">
        <v>154.99</v>
      </c>
      <c r="C4068">
        <v>0.36</v>
      </c>
      <c r="D4068">
        <v>1050.5999999999999</v>
      </c>
      <c r="E4068">
        <v>17.34</v>
      </c>
      <c r="F4068">
        <v>11.88</v>
      </c>
      <c r="G4068">
        <v>61</v>
      </c>
      <c r="H4068">
        <v>77.900000000000006</v>
      </c>
      <c r="I4068">
        <v>84.9</v>
      </c>
      <c r="J4068">
        <v>84.5</v>
      </c>
      <c r="K4068">
        <v>84.4</v>
      </c>
      <c r="L4068">
        <v>23.8</v>
      </c>
      <c r="M4068">
        <v>83.7</v>
      </c>
      <c r="N4068">
        <v>169</v>
      </c>
      <c r="O4068">
        <v>19.899999999999999</v>
      </c>
      <c r="P4068">
        <v>12.2</v>
      </c>
      <c r="Q4068">
        <v>12.86</v>
      </c>
      <c r="R4068">
        <v>1.47</v>
      </c>
      <c r="S4068">
        <v>27.1</v>
      </c>
      <c r="U4068">
        <f>A4068-3438108179</f>
        <v>21945.867569923401</v>
      </c>
      <c r="V4068" s="7">
        <f t="shared" si="316"/>
        <v>41255.714419763543</v>
      </c>
      <c r="W4068" s="4">
        <f t="shared" si="315"/>
        <v>210.16000000000003</v>
      </c>
      <c r="X4068">
        <f t="shared" si="317"/>
        <v>0.34693442097901867</v>
      </c>
      <c r="Y4068">
        <f t="shared" si="318"/>
        <v>-5.4599999999999991</v>
      </c>
      <c r="Z4068" s="5">
        <f t="shared" si="319"/>
        <v>11.096684357351974</v>
      </c>
    </row>
    <row r="4069" spans="1:26" x14ac:dyDescent="0.35">
      <c r="A4069">
        <v>3438130130.0558701</v>
      </c>
      <c r="B4069">
        <v>155.02000000000001</v>
      </c>
      <c r="C4069">
        <v>0.43</v>
      </c>
      <c r="D4069">
        <v>1056.2</v>
      </c>
      <c r="E4069">
        <v>17.34</v>
      </c>
      <c r="F4069">
        <v>11.88</v>
      </c>
      <c r="G4069">
        <v>55.2</v>
      </c>
      <c r="H4069">
        <v>79.400000000000006</v>
      </c>
      <c r="I4069">
        <v>84.9</v>
      </c>
      <c r="J4069">
        <v>84.5</v>
      </c>
      <c r="K4069">
        <v>84.4</v>
      </c>
      <c r="L4069">
        <v>23.8</v>
      </c>
      <c r="M4069">
        <v>83.6</v>
      </c>
      <c r="N4069">
        <v>166</v>
      </c>
      <c r="O4069">
        <v>19.899999999999999</v>
      </c>
      <c r="P4069">
        <v>12.3</v>
      </c>
      <c r="Q4069">
        <v>12.86</v>
      </c>
      <c r="R4069">
        <v>1.47</v>
      </c>
      <c r="S4069">
        <v>27.1</v>
      </c>
      <c r="U4069">
        <f>A4069-3438108179</f>
        <v>21951.055870056152</v>
      </c>
      <c r="V4069" s="7">
        <f t="shared" si="316"/>
        <v>41255.714479813316</v>
      </c>
      <c r="W4069" s="4">
        <f t="shared" si="315"/>
        <v>210.19</v>
      </c>
      <c r="X4069">
        <f t="shared" si="317"/>
        <v>0.11432273388479616</v>
      </c>
      <c r="Y4069">
        <f t="shared" si="318"/>
        <v>-5.4599999999999991</v>
      </c>
      <c r="Z4069" s="5">
        <f t="shared" si="319"/>
        <v>10.153370999570123</v>
      </c>
    </row>
    <row r="4070" spans="1:26" x14ac:dyDescent="0.35">
      <c r="A4070">
        <v>3438130135.3041701</v>
      </c>
      <c r="B4070">
        <v>155.03</v>
      </c>
      <c r="C4070">
        <v>0</v>
      </c>
      <c r="D4070">
        <v>1033.4000000000001</v>
      </c>
      <c r="E4070">
        <v>17.34</v>
      </c>
      <c r="F4070">
        <v>11.86</v>
      </c>
      <c r="G4070">
        <v>50</v>
      </c>
      <c r="H4070">
        <v>80.400000000000006</v>
      </c>
      <c r="I4070">
        <v>84.9</v>
      </c>
      <c r="J4070">
        <v>84.5</v>
      </c>
      <c r="K4070">
        <v>84.4</v>
      </c>
      <c r="L4070">
        <v>23.8</v>
      </c>
      <c r="M4070">
        <v>83.6</v>
      </c>
      <c r="N4070">
        <v>167</v>
      </c>
      <c r="O4070">
        <v>19.899999999999999</v>
      </c>
      <c r="P4070">
        <v>12.3</v>
      </c>
      <c r="Q4070">
        <v>12.86</v>
      </c>
      <c r="R4070">
        <v>1.47</v>
      </c>
      <c r="S4070">
        <v>27.1</v>
      </c>
      <c r="U4070">
        <f>A4070-3438108179</f>
        <v>21956.304170131683</v>
      </c>
      <c r="V4070" s="7">
        <f t="shared" si="316"/>
        <v>41255.714540557528</v>
      </c>
      <c r="W4070" s="4">
        <f t="shared" si="315"/>
        <v>210.2</v>
      </c>
      <c r="X4070">
        <f t="shared" si="317"/>
        <v>0</v>
      </c>
      <c r="Y4070">
        <f t="shared" si="318"/>
        <v>-5.48</v>
      </c>
      <c r="Z4070" s="5" t="e">
        <f t="shared" si="319"/>
        <v>#DIV/0!</v>
      </c>
    </row>
    <row r="4071" spans="1:26" x14ac:dyDescent="0.35">
      <c r="A4071">
        <v>3438130140.50246</v>
      </c>
      <c r="B4071">
        <v>155.03</v>
      </c>
      <c r="C4071">
        <v>0</v>
      </c>
      <c r="D4071">
        <v>1022.3</v>
      </c>
      <c r="E4071">
        <v>17.32</v>
      </c>
      <c r="F4071">
        <v>11.86</v>
      </c>
      <c r="G4071">
        <v>46.5</v>
      </c>
      <c r="H4071">
        <v>81.099999999999994</v>
      </c>
      <c r="I4071">
        <v>84.9</v>
      </c>
      <c r="J4071">
        <v>84.5</v>
      </c>
      <c r="K4071">
        <v>84.4</v>
      </c>
      <c r="L4071">
        <v>23.8</v>
      </c>
      <c r="M4071">
        <v>83.6</v>
      </c>
      <c r="N4071">
        <v>166</v>
      </c>
      <c r="O4071">
        <v>19.899999999999999</v>
      </c>
      <c r="P4071">
        <v>12.3</v>
      </c>
      <c r="Q4071">
        <v>12.86</v>
      </c>
      <c r="R4071">
        <v>1.47</v>
      </c>
      <c r="S4071">
        <v>27.1</v>
      </c>
      <c r="U4071">
        <f>A4071-3438108179</f>
        <v>21961.502460002899</v>
      </c>
      <c r="V4071" s="7">
        <f t="shared" si="316"/>
        <v>41255.714600722917</v>
      </c>
      <c r="W4071" s="4">
        <f t="shared" si="315"/>
        <v>210.2</v>
      </c>
      <c r="X4071">
        <f t="shared" si="317"/>
        <v>0.11281779322713234</v>
      </c>
      <c r="Y4071">
        <f t="shared" si="318"/>
        <v>-5.4600000000000009</v>
      </c>
      <c r="Z4071" s="5" t="e">
        <f t="shared" si="319"/>
        <v>#DIV/0!</v>
      </c>
    </row>
    <row r="4072" spans="1:26" x14ac:dyDescent="0.35">
      <c r="A4072">
        <v>3438130145.8207698</v>
      </c>
      <c r="B4072">
        <v>155.04</v>
      </c>
      <c r="C4072">
        <v>0</v>
      </c>
      <c r="D4072">
        <v>1016.2</v>
      </c>
      <c r="E4072">
        <v>17.32</v>
      </c>
      <c r="F4072">
        <v>11.87</v>
      </c>
      <c r="G4072">
        <v>45.2</v>
      </c>
      <c r="H4072">
        <v>81.599999999999994</v>
      </c>
      <c r="I4072">
        <v>84.9</v>
      </c>
      <c r="J4072">
        <v>84.5</v>
      </c>
      <c r="K4072">
        <v>84.4</v>
      </c>
      <c r="L4072">
        <v>23.8</v>
      </c>
      <c r="M4072">
        <v>83.6</v>
      </c>
      <c r="N4072">
        <v>166</v>
      </c>
      <c r="O4072">
        <v>19.899999999999999</v>
      </c>
      <c r="P4072">
        <v>12.3</v>
      </c>
      <c r="Q4072">
        <v>12.86</v>
      </c>
      <c r="R4072">
        <v>1.47</v>
      </c>
      <c r="S4072">
        <v>27.1</v>
      </c>
      <c r="U4072">
        <f>A4072-3438108179</f>
        <v>21966.820769786835</v>
      </c>
      <c r="V4072" s="7">
        <f t="shared" si="316"/>
        <v>41255.714662277431</v>
      </c>
      <c r="W4072" s="4">
        <f t="shared" si="315"/>
        <v>210.20999999999998</v>
      </c>
      <c r="X4072">
        <f t="shared" si="317"/>
        <v>0</v>
      </c>
      <c r="Y4072">
        <f t="shared" si="318"/>
        <v>-5.4500000000000011</v>
      </c>
      <c r="Z4072" s="5" t="e">
        <f t="shared" si="319"/>
        <v>#DIV/0!</v>
      </c>
    </row>
    <row r="4073" spans="1:26" x14ac:dyDescent="0.35">
      <c r="A4073">
        <v>3438130151.1370702</v>
      </c>
      <c r="B4073">
        <v>155.04</v>
      </c>
      <c r="C4073">
        <v>0</v>
      </c>
      <c r="D4073">
        <v>1008.7</v>
      </c>
      <c r="E4073">
        <v>17.29</v>
      </c>
      <c r="F4073">
        <v>11.87</v>
      </c>
      <c r="G4073">
        <v>47</v>
      </c>
      <c r="H4073">
        <v>82</v>
      </c>
      <c r="I4073">
        <v>84.9</v>
      </c>
      <c r="J4073">
        <v>84.5</v>
      </c>
      <c r="K4073">
        <v>84.4</v>
      </c>
      <c r="L4073">
        <v>23.8</v>
      </c>
      <c r="M4073">
        <v>83.6</v>
      </c>
      <c r="N4073">
        <v>166</v>
      </c>
      <c r="O4073">
        <v>19.8</v>
      </c>
      <c r="P4073">
        <v>12.3</v>
      </c>
      <c r="Q4073">
        <v>12.86</v>
      </c>
      <c r="R4073">
        <v>1.47</v>
      </c>
      <c r="S4073">
        <v>27.1</v>
      </c>
      <c r="U4073">
        <f>A4073-3438108179</f>
        <v>21972.137070178986</v>
      </c>
      <c r="V4073" s="7">
        <f t="shared" si="316"/>
        <v>41255.714723808684</v>
      </c>
      <c r="W4073" s="4">
        <f t="shared" si="315"/>
        <v>210.20999999999998</v>
      </c>
      <c r="X4073">
        <f t="shared" si="317"/>
        <v>0</v>
      </c>
      <c r="Y4073">
        <f t="shared" si="318"/>
        <v>-5.42</v>
      </c>
      <c r="Z4073" s="5" t="e">
        <f t="shared" si="319"/>
        <v>#DIV/0!</v>
      </c>
    </row>
    <row r="4074" spans="1:26" x14ac:dyDescent="0.35">
      <c r="A4074">
        <v>3438130156.4523802</v>
      </c>
      <c r="B4074">
        <v>155.04</v>
      </c>
      <c r="C4074">
        <v>0</v>
      </c>
      <c r="D4074">
        <v>1005</v>
      </c>
      <c r="E4074">
        <v>17.309999999999999</v>
      </c>
      <c r="F4074">
        <v>11.87</v>
      </c>
      <c r="G4074">
        <v>51.3</v>
      </c>
      <c r="H4074">
        <v>81.8</v>
      </c>
      <c r="I4074">
        <v>84.9</v>
      </c>
      <c r="J4074">
        <v>84.5</v>
      </c>
      <c r="K4074">
        <v>84.4</v>
      </c>
      <c r="L4074">
        <v>23.8</v>
      </c>
      <c r="M4074">
        <v>83.6</v>
      </c>
      <c r="N4074">
        <v>166</v>
      </c>
      <c r="O4074">
        <v>19.8</v>
      </c>
      <c r="P4074">
        <v>12.3</v>
      </c>
      <c r="Q4074">
        <v>12.86</v>
      </c>
      <c r="R4074">
        <v>1.47</v>
      </c>
      <c r="S4074">
        <v>27.1</v>
      </c>
      <c r="U4074">
        <f>A4074-3438108179</f>
        <v>21977.452380180359</v>
      </c>
      <c r="V4074" s="7">
        <f t="shared" si="316"/>
        <v>41255.714785328477</v>
      </c>
      <c r="W4074" s="4">
        <f t="shared" si="315"/>
        <v>210.20999999999998</v>
      </c>
      <c r="X4074">
        <f t="shared" si="317"/>
        <v>0</v>
      </c>
      <c r="Y4074">
        <f t="shared" si="318"/>
        <v>-5.4399999999999995</v>
      </c>
      <c r="Z4074" s="5" t="e">
        <f t="shared" si="319"/>
        <v>#DIV/0!</v>
      </c>
    </row>
    <row r="4075" spans="1:26" x14ac:dyDescent="0.35">
      <c r="A4075">
        <v>3438130161.7686801</v>
      </c>
      <c r="B4075">
        <v>155.04</v>
      </c>
      <c r="C4075">
        <v>0</v>
      </c>
      <c r="D4075">
        <v>1003.2</v>
      </c>
      <c r="E4075">
        <v>17.32</v>
      </c>
      <c r="F4075">
        <v>11.88</v>
      </c>
      <c r="G4075">
        <v>58.4</v>
      </c>
      <c r="H4075">
        <v>77.599999999999994</v>
      </c>
      <c r="I4075">
        <v>84.9</v>
      </c>
      <c r="J4075">
        <v>84.5</v>
      </c>
      <c r="K4075">
        <v>84.4</v>
      </c>
      <c r="L4075">
        <v>23.8</v>
      </c>
      <c r="M4075">
        <v>83.6</v>
      </c>
      <c r="N4075">
        <v>166</v>
      </c>
      <c r="O4075">
        <v>19.8</v>
      </c>
      <c r="P4075">
        <v>12.3</v>
      </c>
      <c r="Q4075">
        <v>12.86</v>
      </c>
      <c r="R4075">
        <v>1.47</v>
      </c>
      <c r="S4075">
        <v>27.1</v>
      </c>
      <c r="U4075">
        <f>A4075-3438108179</f>
        <v>21982.768680095673</v>
      </c>
      <c r="V4075" s="7">
        <f t="shared" si="316"/>
        <v>41255.714846859722</v>
      </c>
      <c r="W4075" s="4">
        <f t="shared" si="315"/>
        <v>210.20999999999998</v>
      </c>
      <c r="X4075">
        <f t="shared" si="317"/>
        <v>0</v>
      </c>
      <c r="Y4075">
        <f t="shared" si="318"/>
        <v>-5.4399999999999995</v>
      </c>
      <c r="Z4075" s="5" t="e">
        <f t="shared" si="319"/>
        <v>#DIV/0!</v>
      </c>
    </row>
    <row r="4076" spans="1:26" x14ac:dyDescent="0.35">
      <c r="A4076">
        <v>3438130167.08498</v>
      </c>
      <c r="B4076">
        <v>155.04</v>
      </c>
      <c r="C4076">
        <v>0</v>
      </c>
      <c r="D4076">
        <v>998.4</v>
      </c>
      <c r="E4076">
        <v>17.309999999999999</v>
      </c>
      <c r="F4076">
        <v>11.86</v>
      </c>
      <c r="G4076">
        <v>66.3</v>
      </c>
      <c r="H4076">
        <v>70.3</v>
      </c>
      <c r="I4076">
        <v>84.9</v>
      </c>
      <c r="J4076">
        <v>84.5</v>
      </c>
      <c r="K4076">
        <v>84.3</v>
      </c>
      <c r="L4076">
        <v>23.8</v>
      </c>
      <c r="M4076">
        <v>83.6</v>
      </c>
      <c r="N4076">
        <v>166</v>
      </c>
      <c r="O4076">
        <v>19.8</v>
      </c>
      <c r="P4076">
        <v>12.3</v>
      </c>
      <c r="Q4076">
        <v>12.86</v>
      </c>
      <c r="R4076">
        <v>1.47</v>
      </c>
      <c r="S4076">
        <v>27.1</v>
      </c>
      <c r="U4076">
        <f>A4076-3438108179</f>
        <v>21988.084980010986</v>
      </c>
      <c r="V4076" s="7">
        <f t="shared" si="316"/>
        <v>41255.714908390975</v>
      </c>
      <c r="W4076" s="4">
        <f t="shared" si="315"/>
        <v>210.20999999999998</v>
      </c>
      <c r="X4076">
        <f t="shared" si="317"/>
        <v>0</v>
      </c>
      <c r="Y4076">
        <f t="shared" si="318"/>
        <v>-5.4499999999999993</v>
      </c>
      <c r="Z4076" s="5" t="e">
        <f t="shared" si="319"/>
        <v>#DIV/0!</v>
      </c>
    </row>
    <row r="4077" spans="1:26" x14ac:dyDescent="0.35">
      <c r="A4077">
        <v>3438130172.4022899</v>
      </c>
      <c r="B4077">
        <v>155.04</v>
      </c>
      <c r="C4077">
        <v>0</v>
      </c>
      <c r="D4077">
        <v>995.8</v>
      </c>
      <c r="E4077">
        <v>17.29</v>
      </c>
      <c r="F4077">
        <v>11.87</v>
      </c>
      <c r="G4077">
        <v>73.7</v>
      </c>
      <c r="H4077">
        <v>61.4</v>
      </c>
      <c r="I4077">
        <v>84.9</v>
      </c>
      <c r="J4077">
        <v>84.5</v>
      </c>
      <c r="K4077">
        <v>84.3</v>
      </c>
      <c r="L4077">
        <v>23.8</v>
      </c>
      <c r="M4077">
        <v>83.6</v>
      </c>
      <c r="N4077">
        <v>166</v>
      </c>
      <c r="O4077">
        <v>19.8</v>
      </c>
      <c r="P4077">
        <v>12.3</v>
      </c>
      <c r="Q4077">
        <v>12.85</v>
      </c>
      <c r="R4077">
        <v>1.47</v>
      </c>
      <c r="S4077">
        <v>27.1</v>
      </c>
      <c r="U4077">
        <f>A4077-3438108179</f>
        <v>21993.402289867401</v>
      </c>
      <c r="V4077" s="7">
        <f t="shared" si="316"/>
        <v>41255.714969933913</v>
      </c>
      <c r="W4077" s="4">
        <f t="shared" si="315"/>
        <v>210.20999999999998</v>
      </c>
      <c r="X4077">
        <f t="shared" si="317"/>
        <v>0</v>
      </c>
      <c r="Y4077">
        <f t="shared" si="318"/>
        <v>-5.42</v>
      </c>
      <c r="Z4077" s="5" t="e">
        <f t="shared" si="319"/>
        <v>#DIV/0!</v>
      </c>
    </row>
    <row r="4078" spans="1:26" x14ac:dyDescent="0.35">
      <c r="A4078">
        <v>3438130177.7185898</v>
      </c>
      <c r="B4078">
        <v>155.04</v>
      </c>
      <c r="C4078">
        <v>0</v>
      </c>
      <c r="D4078">
        <v>990.4</v>
      </c>
      <c r="E4078">
        <v>17.3</v>
      </c>
      <c r="F4078">
        <v>11.9</v>
      </c>
      <c r="G4078">
        <v>80.3</v>
      </c>
      <c r="H4078">
        <v>54</v>
      </c>
      <c r="I4078">
        <v>84.9</v>
      </c>
      <c r="J4078">
        <v>84.5</v>
      </c>
      <c r="K4078">
        <v>84.3</v>
      </c>
      <c r="L4078">
        <v>23.8</v>
      </c>
      <c r="M4078">
        <v>83.6</v>
      </c>
      <c r="N4078">
        <v>166</v>
      </c>
      <c r="O4078">
        <v>19.8</v>
      </c>
      <c r="P4078">
        <v>12.3</v>
      </c>
      <c r="Q4078">
        <v>12.85</v>
      </c>
      <c r="R4078">
        <v>1.47</v>
      </c>
      <c r="S4078">
        <v>27.1</v>
      </c>
      <c r="U4078">
        <f>A4078-3438108179</f>
        <v>21998.718589782715</v>
      </c>
      <c r="V4078" s="7">
        <f t="shared" si="316"/>
        <v>41255.715031465159</v>
      </c>
      <c r="W4078" s="4">
        <f t="shared" si="315"/>
        <v>210.20999999999998</v>
      </c>
      <c r="X4078">
        <f t="shared" si="317"/>
        <v>0.11288146593661634</v>
      </c>
      <c r="Y4078">
        <f t="shared" si="318"/>
        <v>-5.4</v>
      </c>
      <c r="Z4078" s="5" t="e">
        <f t="shared" si="319"/>
        <v>#DIV/0!</v>
      </c>
    </row>
    <row r="4079" spans="1:26" x14ac:dyDescent="0.35">
      <c r="A4079">
        <v>3438130183.0338998</v>
      </c>
      <c r="B4079">
        <v>155.05000000000001</v>
      </c>
      <c r="C4079">
        <v>0</v>
      </c>
      <c r="D4079">
        <v>989</v>
      </c>
      <c r="E4079">
        <v>17.29</v>
      </c>
      <c r="F4079">
        <v>11.87</v>
      </c>
      <c r="G4079">
        <v>86.2</v>
      </c>
      <c r="H4079">
        <v>48.5</v>
      </c>
      <c r="I4079">
        <v>84.9</v>
      </c>
      <c r="J4079">
        <v>84.5</v>
      </c>
      <c r="K4079">
        <v>84.3</v>
      </c>
      <c r="L4079">
        <v>23.7</v>
      </c>
      <c r="M4079">
        <v>83.5</v>
      </c>
      <c r="N4079">
        <v>166</v>
      </c>
      <c r="O4079">
        <v>19.8</v>
      </c>
      <c r="P4079">
        <v>12.3</v>
      </c>
      <c r="Q4079">
        <v>12.85</v>
      </c>
      <c r="R4079">
        <v>1.47</v>
      </c>
      <c r="S4079">
        <v>27.1</v>
      </c>
      <c r="U4079">
        <f>A4079-3438108179</f>
        <v>22004.033899784088</v>
      </c>
      <c r="V4079" s="7">
        <f t="shared" si="316"/>
        <v>41255.715092984952</v>
      </c>
      <c r="W4079" s="4">
        <f t="shared" si="315"/>
        <v>210.22000000000003</v>
      </c>
      <c r="X4079">
        <f t="shared" si="317"/>
        <v>0</v>
      </c>
      <c r="Y4079">
        <f t="shared" si="318"/>
        <v>-5.42</v>
      </c>
      <c r="Z4079" s="5" t="e">
        <f t="shared" si="319"/>
        <v>#DIV/0!</v>
      </c>
    </row>
    <row r="4080" spans="1:26" x14ac:dyDescent="0.35">
      <c r="A4080">
        <v>3438130188.3541999</v>
      </c>
      <c r="B4080">
        <v>155.05000000000001</v>
      </c>
      <c r="C4080">
        <v>0</v>
      </c>
      <c r="D4080">
        <v>990.6</v>
      </c>
      <c r="E4080">
        <v>17.28</v>
      </c>
      <c r="F4080">
        <v>11.88</v>
      </c>
      <c r="G4080">
        <v>91</v>
      </c>
      <c r="H4080">
        <v>45.3</v>
      </c>
      <c r="I4080">
        <v>84.9</v>
      </c>
      <c r="J4080">
        <v>84.5</v>
      </c>
      <c r="K4080">
        <v>84.3</v>
      </c>
      <c r="L4080">
        <v>23.7</v>
      </c>
      <c r="M4080">
        <v>83.5</v>
      </c>
      <c r="N4080">
        <v>166</v>
      </c>
      <c r="O4080">
        <v>19.8</v>
      </c>
      <c r="P4080">
        <v>12.3</v>
      </c>
      <c r="Q4080">
        <v>12.85</v>
      </c>
      <c r="R4080">
        <v>1.47</v>
      </c>
      <c r="S4080">
        <v>27.1</v>
      </c>
      <c r="U4080">
        <f>A4080-3438108179</f>
        <v>22009.354199886322</v>
      </c>
      <c r="V4080" s="7">
        <f t="shared" si="316"/>
        <v>41255.715154562502</v>
      </c>
      <c r="W4080" s="4">
        <f t="shared" si="315"/>
        <v>210.22000000000003</v>
      </c>
      <c r="X4080">
        <f t="shared" si="317"/>
        <v>0</v>
      </c>
      <c r="Y4080">
        <f t="shared" si="318"/>
        <v>-5.4</v>
      </c>
      <c r="Z4080" s="5" t="e">
        <f t="shared" si="319"/>
        <v>#DIV/0!</v>
      </c>
    </row>
    <row r="4081" spans="1:26" x14ac:dyDescent="0.35">
      <c r="A4081">
        <v>3438130193.6704998</v>
      </c>
      <c r="B4081">
        <v>155.05000000000001</v>
      </c>
      <c r="C4081">
        <v>0</v>
      </c>
      <c r="D4081">
        <v>985.1</v>
      </c>
      <c r="E4081">
        <v>17.27</v>
      </c>
      <c r="F4081">
        <v>11.86</v>
      </c>
      <c r="G4081">
        <v>94.5</v>
      </c>
      <c r="H4081">
        <v>46.8</v>
      </c>
      <c r="I4081">
        <v>84.9</v>
      </c>
      <c r="J4081">
        <v>84.5</v>
      </c>
      <c r="K4081">
        <v>84.3</v>
      </c>
      <c r="L4081">
        <v>23.7</v>
      </c>
      <c r="M4081">
        <v>83.5</v>
      </c>
      <c r="N4081">
        <v>165</v>
      </c>
      <c r="O4081">
        <v>19.7</v>
      </c>
      <c r="P4081">
        <v>12.3</v>
      </c>
      <c r="Q4081">
        <v>12.85</v>
      </c>
      <c r="R4081">
        <v>1.47</v>
      </c>
      <c r="S4081">
        <v>27.1</v>
      </c>
      <c r="U4081">
        <f>A4081-3438108179</f>
        <v>22014.670499801636</v>
      </c>
      <c r="V4081" s="7">
        <f t="shared" si="316"/>
        <v>41255.715216093748</v>
      </c>
      <c r="W4081" s="4">
        <f t="shared" si="315"/>
        <v>210.22000000000003</v>
      </c>
      <c r="X4081">
        <f t="shared" si="317"/>
        <v>0</v>
      </c>
      <c r="Y4081">
        <f t="shared" si="318"/>
        <v>-5.41</v>
      </c>
      <c r="Z4081" s="5" t="e">
        <f t="shared" si="319"/>
        <v>#DIV/0!</v>
      </c>
    </row>
    <row r="4082" spans="1:26" x14ac:dyDescent="0.35">
      <c r="A4082">
        <v>3438130198.9878101</v>
      </c>
      <c r="B4082">
        <v>155.05000000000001</v>
      </c>
      <c r="C4082">
        <v>0</v>
      </c>
      <c r="D4082">
        <v>998.6</v>
      </c>
      <c r="E4082">
        <v>17.260000000000002</v>
      </c>
      <c r="F4082">
        <v>11.89</v>
      </c>
      <c r="G4082">
        <v>96.6</v>
      </c>
      <c r="H4082">
        <v>51.1</v>
      </c>
      <c r="I4082">
        <v>84.9</v>
      </c>
      <c r="J4082">
        <v>84.5</v>
      </c>
      <c r="K4082">
        <v>84.2</v>
      </c>
      <c r="L4082">
        <v>23.7</v>
      </c>
      <c r="M4082">
        <v>83.5</v>
      </c>
      <c r="N4082">
        <v>165</v>
      </c>
      <c r="O4082">
        <v>19.7</v>
      </c>
      <c r="P4082">
        <v>12.3</v>
      </c>
      <c r="Q4082">
        <v>12.85</v>
      </c>
      <c r="R4082">
        <v>1.47</v>
      </c>
      <c r="S4082">
        <v>27.1</v>
      </c>
      <c r="U4082">
        <f>A4082-3438108179</f>
        <v>22019.987810134888</v>
      </c>
      <c r="V4082" s="7">
        <f t="shared" si="316"/>
        <v>41255.715277636693</v>
      </c>
      <c r="W4082" s="4">
        <f t="shared" si="315"/>
        <v>210.22000000000003</v>
      </c>
      <c r="X4082">
        <f t="shared" si="317"/>
        <v>0</v>
      </c>
      <c r="Y4082">
        <f t="shared" si="318"/>
        <v>-5.370000000000001</v>
      </c>
      <c r="Z4082" s="5" t="e">
        <f t="shared" si="319"/>
        <v>#DIV/0!</v>
      </c>
    </row>
    <row r="4083" spans="1:26" x14ac:dyDescent="0.35">
      <c r="A4083">
        <v>3438130204.30511</v>
      </c>
      <c r="B4083">
        <v>155.05000000000001</v>
      </c>
      <c r="C4083">
        <v>0</v>
      </c>
      <c r="D4083">
        <v>998.5</v>
      </c>
      <c r="E4083">
        <v>17.260000000000002</v>
      </c>
      <c r="F4083">
        <v>11.89</v>
      </c>
      <c r="G4083">
        <v>98.9</v>
      </c>
      <c r="H4083">
        <v>58.7</v>
      </c>
      <c r="I4083">
        <v>84.9</v>
      </c>
      <c r="J4083">
        <v>84.5</v>
      </c>
      <c r="K4083">
        <v>84.2</v>
      </c>
      <c r="L4083">
        <v>23.7</v>
      </c>
      <c r="M4083">
        <v>83.5</v>
      </c>
      <c r="N4083">
        <v>165</v>
      </c>
      <c r="O4083">
        <v>19.7</v>
      </c>
      <c r="P4083">
        <v>12.3</v>
      </c>
      <c r="Q4083">
        <v>12.85</v>
      </c>
      <c r="R4083">
        <v>1.47</v>
      </c>
      <c r="S4083">
        <v>27.1</v>
      </c>
      <c r="U4083">
        <f>A4083-3438108179</f>
        <v>22025.305109977722</v>
      </c>
      <c r="V4083" s="7">
        <f t="shared" si="316"/>
        <v>41255.715339179515</v>
      </c>
      <c r="W4083" s="4">
        <f t="shared" si="315"/>
        <v>210.22000000000003</v>
      </c>
      <c r="X4083">
        <f t="shared" si="317"/>
        <v>0</v>
      </c>
      <c r="Y4083">
        <f t="shared" si="318"/>
        <v>-5.370000000000001</v>
      </c>
      <c r="Z4083" s="5" t="e">
        <f t="shared" si="319"/>
        <v>#DIV/0!</v>
      </c>
    </row>
    <row r="4084" spans="1:26" x14ac:dyDescent="0.35">
      <c r="A4084">
        <v>3438130209.62042</v>
      </c>
      <c r="B4084">
        <v>155.05000000000001</v>
      </c>
      <c r="C4084">
        <v>0</v>
      </c>
      <c r="D4084">
        <v>1005.5</v>
      </c>
      <c r="E4084">
        <v>17.260000000000002</v>
      </c>
      <c r="F4084">
        <v>11.86</v>
      </c>
      <c r="G4084">
        <v>100.5</v>
      </c>
      <c r="H4084">
        <v>64.8</v>
      </c>
      <c r="I4084">
        <v>84.8</v>
      </c>
      <c r="J4084">
        <v>84.5</v>
      </c>
      <c r="K4084">
        <v>84.2</v>
      </c>
      <c r="L4084">
        <v>23.7</v>
      </c>
      <c r="M4084">
        <v>83.5</v>
      </c>
      <c r="N4084">
        <v>165</v>
      </c>
      <c r="O4084">
        <v>19.7</v>
      </c>
      <c r="P4084">
        <v>12.3</v>
      </c>
      <c r="Q4084">
        <v>12.85</v>
      </c>
      <c r="R4084">
        <v>1.47</v>
      </c>
      <c r="S4084">
        <v>27.2</v>
      </c>
      <c r="U4084">
        <f>A4084-3438108179</f>
        <v>22030.620419979095</v>
      </c>
      <c r="V4084" s="7">
        <f t="shared" si="316"/>
        <v>41255.715400699308</v>
      </c>
      <c r="W4084" s="4">
        <f t="shared" si="315"/>
        <v>210.22000000000003</v>
      </c>
      <c r="X4084">
        <f t="shared" si="317"/>
        <v>0.11279679379424591</v>
      </c>
      <c r="Y4084">
        <f t="shared" si="318"/>
        <v>-5.4000000000000021</v>
      </c>
      <c r="Z4084" s="5" t="e">
        <f t="shared" si="319"/>
        <v>#DIV/0!</v>
      </c>
    </row>
    <row r="4085" spans="1:26" x14ac:dyDescent="0.35">
      <c r="A4085">
        <v>3438130214.9397202</v>
      </c>
      <c r="B4085">
        <v>155.06</v>
      </c>
      <c r="C4085">
        <v>0</v>
      </c>
      <c r="D4085">
        <v>983.6</v>
      </c>
      <c r="E4085">
        <v>17.239999999999998</v>
      </c>
      <c r="F4085">
        <v>11.86</v>
      </c>
      <c r="G4085">
        <v>101.3</v>
      </c>
      <c r="H4085">
        <v>69.400000000000006</v>
      </c>
      <c r="I4085">
        <v>84.8</v>
      </c>
      <c r="J4085">
        <v>84.5</v>
      </c>
      <c r="K4085">
        <v>84.2</v>
      </c>
      <c r="L4085">
        <v>23.7</v>
      </c>
      <c r="M4085">
        <v>83.5</v>
      </c>
      <c r="N4085">
        <v>163</v>
      </c>
      <c r="O4085">
        <v>19.7</v>
      </c>
      <c r="P4085">
        <v>12.4</v>
      </c>
      <c r="Q4085">
        <v>12.85</v>
      </c>
      <c r="R4085">
        <v>1.47</v>
      </c>
      <c r="S4085">
        <v>27.2</v>
      </c>
      <c r="U4085">
        <f>A4085-3438108179</f>
        <v>22035.939720153809</v>
      </c>
      <c r="V4085" s="7">
        <f t="shared" si="316"/>
        <v>41255.715462265282</v>
      </c>
      <c r="W4085" s="4">
        <f t="shared" si="315"/>
        <v>210.23000000000002</v>
      </c>
      <c r="X4085">
        <f t="shared" si="317"/>
        <v>0</v>
      </c>
      <c r="Y4085">
        <f t="shared" si="318"/>
        <v>-5.379999999999999</v>
      </c>
      <c r="Z4085" s="5" t="e">
        <f t="shared" si="319"/>
        <v>#DIV/0!</v>
      </c>
    </row>
    <row r="4086" spans="1:26" x14ac:dyDescent="0.35">
      <c r="A4086">
        <v>3438130220.25703</v>
      </c>
      <c r="B4086">
        <v>155.06</v>
      </c>
      <c r="C4086">
        <v>0</v>
      </c>
      <c r="D4086">
        <v>981.4</v>
      </c>
      <c r="E4086">
        <v>17.239999999999998</v>
      </c>
      <c r="F4086">
        <v>11.87</v>
      </c>
      <c r="G4086">
        <v>98.8</v>
      </c>
      <c r="H4086">
        <v>74.099999999999994</v>
      </c>
      <c r="I4086">
        <v>84.8</v>
      </c>
      <c r="J4086">
        <v>84.5</v>
      </c>
      <c r="K4086">
        <v>84.2</v>
      </c>
      <c r="L4086">
        <v>23.7</v>
      </c>
      <c r="M4086">
        <v>83.5</v>
      </c>
      <c r="N4086">
        <v>163</v>
      </c>
      <c r="O4086">
        <v>19.7</v>
      </c>
      <c r="P4086">
        <v>12.4</v>
      </c>
      <c r="Q4086">
        <v>12.85</v>
      </c>
      <c r="R4086">
        <v>1.47</v>
      </c>
      <c r="S4086">
        <v>27.2</v>
      </c>
      <c r="U4086">
        <f>A4086-3438108179</f>
        <v>22041.257030010223</v>
      </c>
      <c r="V4086" s="7">
        <f t="shared" si="316"/>
        <v>41255.71552380822</v>
      </c>
      <c r="W4086" s="4">
        <f t="shared" ref="W4086:W4149" si="320">IF(AND(0&lt;=B4086,B4086&lt;500),B4086+55.17,"")</f>
        <v>210.23000000000002</v>
      </c>
      <c r="X4086">
        <f t="shared" si="317"/>
        <v>0</v>
      </c>
      <c r="Y4086">
        <f t="shared" si="318"/>
        <v>-5.3699999999999992</v>
      </c>
      <c r="Z4086" s="5" t="e">
        <f t="shared" si="319"/>
        <v>#DIV/0!</v>
      </c>
    </row>
    <row r="4087" spans="1:26" x14ac:dyDescent="0.35">
      <c r="A4087">
        <v>3438130225.5713301</v>
      </c>
      <c r="B4087">
        <v>155.06</v>
      </c>
      <c r="C4087">
        <v>0</v>
      </c>
      <c r="D4087">
        <v>980</v>
      </c>
      <c r="E4087">
        <v>17.23</v>
      </c>
      <c r="F4087">
        <v>11.86</v>
      </c>
      <c r="G4087">
        <v>93.1</v>
      </c>
      <c r="H4087">
        <v>76.900000000000006</v>
      </c>
      <c r="I4087">
        <v>84.8</v>
      </c>
      <c r="J4087">
        <v>84.5</v>
      </c>
      <c r="K4087">
        <v>84.2</v>
      </c>
      <c r="L4087">
        <v>23.6</v>
      </c>
      <c r="M4087">
        <v>83.5</v>
      </c>
      <c r="N4087">
        <v>163</v>
      </c>
      <c r="O4087">
        <v>19.7</v>
      </c>
      <c r="P4087">
        <v>12.5</v>
      </c>
      <c r="Q4087">
        <v>12.85</v>
      </c>
      <c r="R4087">
        <v>1.47</v>
      </c>
      <c r="S4087">
        <v>27.2</v>
      </c>
      <c r="U4087">
        <f>A4087-3438108179</f>
        <v>22046.571330070496</v>
      </c>
      <c r="V4087" s="7">
        <f t="shared" si="316"/>
        <v>41255.71558531632</v>
      </c>
      <c r="W4087" s="4">
        <f t="shared" si="320"/>
        <v>210.23000000000002</v>
      </c>
      <c r="X4087">
        <f t="shared" si="317"/>
        <v>0</v>
      </c>
      <c r="Y4087">
        <f t="shared" si="318"/>
        <v>-5.370000000000001</v>
      </c>
      <c r="Z4087" s="5" t="e">
        <f t="shared" si="319"/>
        <v>#DIV/0!</v>
      </c>
    </row>
    <row r="4088" spans="1:26" x14ac:dyDescent="0.35">
      <c r="A4088">
        <v>3438130230.8906298</v>
      </c>
      <c r="B4088">
        <v>155.06</v>
      </c>
      <c r="C4088">
        <v>0</v>
      </c>
      <c r="D4088">
        <v>979.2</v>
      </c>
      <c r="E4088">
        <v>17.22</v>
      </c>
      <c r="F4088">
        <v>11.86</v>
      </c>
      <c r="G4088">
        <v>86</v>
      </c>
      <c r="H4088">
        <v>78.2</v>
      </c>
      <c r="I4088">
        <v>84.8</v>
      </c>
      <c r="J4088">
        <v>84.5</v>
      </c>
      <c r="K4088">
        <v>84.2</v>
      </c>
      <c r="L4088">
        <v>23.6</v>
      </c>
      <c r="M4088">
        <v>83.5</v>
      </c>
      <c r="N4088">
        <v>164</v>
      </c>
      <c r="O4088">
        <v>19.7</v>
      </c>
      <c r="P4088">
        <v>12.5</v>
      </c>
      <c r="Q4088">
        <v>12.85</v>
      </c>
      <c r="R4088">
        <v>1.47</v>
      </c>
      <c r="S4088">
        <v>27.2</v>
      </c>
      <c r="U4088">
        <f>A4088-3438108179</f>
        <v>22051.890629768372</v>
      </c>
      <c r="V4088" s="7">
        <f t="shared" si="316"/>
        <v>41255.715646882294</v>
      </c>
      <c r="W4088" s="4">
        <f t="shared" si="320"/>
        <v>210.23000000000002</v>
      </c>
      <c r="X4088">
        <f t="shared" si="317"/>
        <v>0</v>
      </c>
      <c r="Y4088">
        <f t="shared" si="318"/>
        <v>-5.3599999999999994</v>
      </c>
      <c r="Z4088" s="5" t="e">
        <f t="shared" si="319"/>
        <v>#DIV/0!</v>
      </c>
    </row>
    <row r="4089" spans="1:26" x14ac:dyDescent="0.35">
      <c r="A4089">
        <v>3438130236.2109399</v>
      </c>
      <c r="B4089">
        <v>155.06</v>
      </c>
      <c r="C4089">
        <v>0</v>
      </c>
      <c r="D4089">
        <v>984.7</v>
      </c>
      <c r="E4089">
        <v>17.23</v>
      </c>
      <c r="F4089">
        <v>11.86</v>
      </c>
      <c r="G4089">
        <v>76.3</v>
      </c>
      <c r="H4089">
        <v>79.599999999999994</v>
      </c>
      <c r="I4089">
        <v>84.8</v>
      </c>
      <c r="J4089">
        <v>84.5</v>
      </c>
      <c r="K4089">
        <v>84.2</v>
      </c>
      <c r="L4089">
        <v>23.6</v>
      </c>
      <c r="M4089">
        <v>83.5</v>
      </c>
      <c r="N4089">
        <v>163</v>
      </c>
      <c r="O4089">
        <v>19.7</v>
      </c>
      <c r="P4089">
        <v>12.5</v>
      </c>
      <c r="Q4089">
        <v>12.85</v>
      </c>
      <c r="R4089">
        <v>1.47</v>
      </c>
      <c r="S4089">
        <v>27.2</v>
      </c>
      <c r="U4089">
        <f>A4089-3438108179</f>
        <v>22057.210939884186</v>
      </c>
      <c r="V4089" s="7">
        <f t="shared" si="316"/>
        <v>41255.715708459953</v>
      </c>
      <c r="W4089" s="4">
        <f t="shared" si="320"/>
        <v>210.23000000000002</v>
      </c>
      <c r="X4089">
        <f t="shared" si="317"/>
        <v>0</v>
      </c>
      <c r="Y4089">
        <f t="shared" si="318"/>
        <v>-5.370000000000001</v>
      </c>
      <c r="Z4089" s="5" t="e">
        <f t="shared" si="319"/>
        <v>#DIV/0!</v>
      </c>
    </row>
    <row r="4090" spans="1:26" x14ac:dyDescent="0.35">
      <c r="A4090">
        <v>3438130241.5272398</v>
      </c>
      <c r="B4090">
        <v>155.06</v>
      </c>
      <c r="C4090">
        <v>0</v>
      </c>
      <c r="D4090">
        <v>985.9</v>
      </c>
      <c r="E4090">
        <v>17.21</v>
      </c>
      <c r="F4090">
        <v>11.86</v>
      </c>
      <c r="G4090">
        <v>68.099999999999994</v>
      </c>
      <c r="H4090">
        <v>80.7</v>
      </c>
      <c r="I4090">
        <v>84.9</v>
      </c>
      <c r="J4090">
        <v>84.5</v>
      </c>
      <c r="K4090">
        <v>84.2</v>
      </c>
      <c r="L4090">
        <v>23.6</v>
      </c>
      <c r="M4090">
        <v>83.5</v>
      </c>
      <c r="N4090">
        <v>163</v>
      </c>
      <c r="O4090">
        <v>19.7</v>
      </c>
      <c r="P4090">
        <v>12.5</v>
      </c>
      <c r="Q4090">
        <v>12.85</v>
      </c>
      <c r="R4090">
        <v>1.47</v>
      </c>
      <c r="S4090">
        <v>27.3</v>
      </c>
      <c r="U4090">
        <f>A4090-3438108179</f>
        <v>22062.5272397995</v>
      </c>
      <c r="V4090" s="7">
        <f t="shared" si="316"/>
        <v>41255.715769991206</v>
      </c>
      <c r="W4090" s="4">
        <f t="shared" si="320"/>
        <v>210.23000000000002</v>
      </c>
      <c r="X4090">
        <f t="shared" si="317"/>
        <v>0</v>
      </c>
      <c r="Y4090">
        <f t="shared" si="318"/>
        <v>-5.3500000000000014</v>
      </c>
      <c r="Z4090" s="5" t="e">
        <f t="shared" si="319"/>
        <v>#DIV/0!</v>
      </c>
    </row>
    <row r="4091" spans="1:26" x14ac:dyDescent="0.35">
      <c r="A4091">
        <v>3438130246.8455501</v>
      </c>
      <c r="B4091">
        <v>155.06</v>
      </c>
      <c r="C4091">
        <v>0</v>
      </c>
      <c r="D4091">
        <v>984.7</v>
      </c>
      <c r="E4091">
        <v>17.2</v>
      </c>
      <c r="F4091">
        <v>11.85</v>
      </c>
      <c r="G4091">
        <v>60.8</v>
      </c>
      <c r="H4091">
        <v>81.400000000000006</v>
      </c>
      <c r="I4091">
        <v>84.9</v>
      </c>
      <c r="J4091">
        <v>84.5</v>
      </c>
      <c r="K4091">
        <v>84.2</v>
      </c>
      <c r="L4091">
        <v>23.6</v>
      </c>
      <c r="M4091">
        <v>83.5</v>
      </c>
      <c r="N4091">
        <v>163</v>
      </c>
      <c r="O4091">
        <v>19.7</v>
      </c>
      <c r="P4091">
        <v>12.6</v>
      </c>
      <c r="Q4091">
        <v>12.85</v>
      </c>
      <c r="R4091">
        <v>1.47</v>
      </c>
      <c r="S4091">
        <v>27.3</v>
      </c>
      <c r="U4091">
        <f>A4091-3438108179</f>
        <v>22067.845550060272</v>
      </c>
      <c r="V4091" s="7">
        <f t="shared" si="316"/>
        <v>41255.71583154572</v>
      </c>
      <c r="W4091" s="4">
        <f t="shared" si="320"/>
        <v>210.23000000000002</v>
      </c>
      <c r="X4091">
        <f t="shared" si="317"/>
        <v>0</v>
      </c>
      <c r="Y4091">
        <f t="shared" si="318"/>
        <v>-5.35</v>
      </c>
      <c r="Z4091" s="5" t="e">
        <f t="shared" si="319"/>
        <v>#DIV/0!</v>
      </c>
    </row>
    <row r="4092" spans="1:26" x14ac:dyDescent="0.35">
      <c r="A4092">
        <v>3438130252.1648502</v>
      </c>
      <c r="B4092">
        <v>155.06</v>
      </c>
      <c r="C4092">
        <v>0</v>
      </c>
      <c r="D4092">
        <v>983</v>
      </c>
      <c r="E4092">
        <v>17.190000000000001</v>
      </c>
      <c r="F4092">
        <v>11.87</v>
      </c>
      <c r="G4092">
        <v>54.9</v>
      </c>
      <c r="H4092">
        <v>81.900000000000006</v>
      </c>
      <c r="I4092">
        <v>84.9</v>
      </c>
      <c r="J4092">
        <v>84.5</v>
      </c>
      <c r="K4092">
        <v>84.2</v>
      </c>
      <c r="L4092">
        <v>23.6</v>
      </c>
      <c r="M4092">
        <v>83.5</v>
      </c>
      <c r="N4092">
        <v>163</v>
      </c>
      <c r="O4092">
        <v>19.7</v>
      </c>
      <c r="P4092">
        <v>12.6</v>
      </c>
      <c r="Q4092">
        <v>12.85</v>
      </c>
      <c r="R4092">
        <v>1.47</v>
      </c>
      <c r="S4092">
        <v>27.3</v>
      </c>
      <c r="U4092">
        <f>A4092-3438108179</f>
        <v>22073.164850234985</v>
      </c>
      <c r="V4092" s="7">
        <f t="shared" si="316"/>
        <v>41255.715893111694</v>
      </c>
      <c r="W4092" s="4">
        <f t="shared" si="320"/>
        <v>210.23000000000002</v>
      </c>
      <c r="X4092">
        <f t="shared" si="317"/>
        <v>0.11283922737554868</v>
      </c>
      <c r="Y4092">
        <f t="shared" si="318"/>
        <v>-5.3200000000000021</v>
      </c>
      <c r="Z4092" s="5" t="e">
        <f t="shared" si="319"/>
        <v>#DIV/0!</v>
      </c>
    </row>
    <row r="4093" spans="1:26" x14ac:dyDescent="0.35">
      <c r="A4093">
        <v>3438130257.4821501</v>
      </c>
      <c r="B4093">
        <v>155.07</v>
      </c>
      <c r="C4093">
        <v>0</v>
      </c>
      <c r="D4093">
        <v>981</v>
      </c>
      <c r="E4093">
        <v>17.190000000000001</v>
      </c>
      <c r="F4093">
        <v>11.87</v>
      </c>
      <c r="G4093">
        <v>49.6</v>
      </c>
      <c r="H4093">
        <v>82.3</v>
      </c>
      <c r="I4093">
        <v>84.9</v>
      </c>
      <c r="J4093">
        <v>84.5</v>
      </c>
      <c r="K4093">
        <v>84.2</v>
      </c>
      <c r="L4093">
        <v>23.6</v>
      </c>
      <c r="M4093">
        <v>83.5</v>
      </c>
      <c r="N4093">
        <v>163</v>
      </c>
      <c r="O4093">
        <v>19.8</v>
      </c>
      <c r="P4093">
        <v>12.6</v>
      </c>
      <c r="Q4093">
        <v>12.85</v>
      </c>
      <c r="R4093">
        <v>1.47</v>
      </c>
      <c r="S4093">
        <v>27.3</v>
      </c>
      <c r="U4093">
        <f>A4093-3438108179</f>
        <v>22078.48215007782</v>
      </c>
      <c r="V4093" s="7">
        <f t="shared" si="316"/>
        <v>41255.715954654515</v>
      </c>
      <c r="W4093" s="4">
        <f t="shared" si="320"/>
        <v>210.24</v>
      </c>
      <c r="X4093">
        <f t="shared" si="317"/>
        <v>0</v>
      </c>
      <c r="Y4093">
        <f t="shared" si="318"/>
        <v>-5.3200000000000021</v>
      </c>
      <c r="Z4093" s="5" t="e">
        <f t="shared" si="319"/>
        <v>#DIV/0!</v>
      </c>
    </row>
    <row r="4094" spans="1:26" x14ac:dyDescent="0.35">
      <c r="A4094">
        <v>3438130262.8004599</v>
      </c>
      <c r="B4094">
        <v>155.07</v>
      </c>
      <c r="C4094">
        <v>0</v>
      </c>
      <c r="D4094">
        <v>980.6</v>
      </c>
      <c r="E4094">
        <v>17.190000000000001</v>
      </c>
      <c r="F4094">
        <v>11.88</v>
      </c>
      <c r="G4094">
        <v>46.1</v>
      </c>
      <c r="H4094">
        <v>81.599999999999994</v>
      </c>
      <c r="I4094">
        <v>84.9</v>
      </c>
      <c r="J4094">
        <v>84.5</v>
      </c>
      <c r="K4094">
        <v>84.2</v>
      </c>
      <c r="L4094">
        <v>23.6</v>
      </c>
      <c r="M4094">
        <v>83.5</v>
      </c>
      <c r="N4094">
        <v>163</v>
      </c>
      <c r="O4094">
        <v>19.8</v>
      </c>
      <c r="P4094">
        <v>12.6</v>
      </c>
      <c r="Q4094">
        <v>12.85</v>
      </c>
      <c r="R4094">
        <v>1.47</v>
      </c>
      <c r="S4094">
        <v>27.3</v>
      </c>
      <c r="U4094">
        <f>A4094-3438108179</f>
        <v>22083.800459861755</v>
      </c>
      <c r="V4094" s="7">
        <f t="shared" si="316"/>
        <v>41255.716016209029</v>
      </c>
      <c r="W4094" s="4">
        <f t="shared" si="320"/>
        <v>210.24</v>
      </c>
      <c r="X4094">
        <f t="shared" si="317"/>
        <v>0</v>
      </c>
      <c r="Y4094">
        <f t="shared" si="318"/>
        <v>-5.3100000000000005</v>
      </c>
      <c r="Z4094" s="5" t="e">
        <f t="shared" si="319"/>
        <v>#DIV/0!</v>
      </c>
    </row>
    <row r="4095" spans="1:26" x14ac:dyDescent="0.35">
      <c r="A4095">
        <v>3438130268.1247602</v>
      </c>
      <c r="B4095">
        <v>155.07</v>
      </c>
      <c r="C4095">
        <v>0</v>
      </c>
      <c r="D4095">
        <v>982.2</v>
      </c>
      <c r="E4095">
        <v>17.170000000000002</v>
      </c>
      <c r="F4095">
        <v>11.89</v>
      </c>
      <c r="G4095">
        <v>44.9</v>
      </c>
      <c r="H4095">
        <v>76.3</v>
      </c>
      <c r="I4095">
        <v>85</v>
      </c>
      <c r="J4095">
        <v>84.5</v>
      </c>
      <c r="K4095">
        <v>84.2</v>
      </c>
      <c r="L4095">
        <v>23.6</v>
      </c>
      <c r="M4095">
        <v>83.5</v>
      </c>
      <c r="N4095">
        <v>163</v>
      </c>
      <c r="O4095">
        <v>19.8</v>
      </c>
      <c r="P4095">
        <v>12.6</v>
      </c>
      <c r="Q4095">
        <v>12.85</v>
      </c>
      <c r="R4095">
        <v>1.47</v>
      </c>
      <c r="S4095">
        <v>27.3</v>
      </c>
      <c r="U4095">
        <f>A4095-3438108179</f>
        <v>22089.124760150909</v>
      </c>
      <c r="V4095" s="7">
        <f t="shared" si="316"/>
        <v>41255.716077832876</v>
      </c>
      <c r="W4095" s="4">
        <f t="shared" si="320"/>
        <v>210.24</v>
      </c>
      <c r="X4095">
        <f t="shared" si="317"/>
        <v>0</v>
      </c>
      <c r="Y4095">
        <f t="shared" si="318"/>
        <v>-5.2800000000000011</v>
      </c>
      <c r="Z4095" s="5" t="e">
        <f t="shared" si="319"/>
        <v>#DIV/0!</v>
      </c>
    </row>
    <row r="4096" spans="1:26" x14ac:dyDescent="0.35">
      <c r="A4096">
        <v>3438130273.4410701</v>
      </c>
      <c r="B4096">
        <v>155.07</v>
      </c>
      <c r="C4096">
        <v>0</v>
      </c>
      <c r="D4096">
        <v>994.9</v>
      </c>
      <c r="E4096">
        <v>17.2</v>
      </c>
      <c r="F4096">
        <v>11.87</v>
      </c>
      <c r="G4096">
        <v>46.9</v>
      </c>
      <c r="H4096">
        <v>68</v>
      </c>
      <c r="I4096">
        <v>85</v>
      </c>
      <c r="J4096">
        <v>84.5</v>
      </c>
      <c r="K4096">
        <v>84.3</v>
      </c>
      <c r="L4096">
        <v>23.6</v>
      </c>
      <c r="M4096">
        <v>83.5</v>
      </c>
      <c r="N4096">
        <v>162</v>
      </c>
      <c r="O4096">
        <v>19.8</v>
      </c>
      <c r="P4096">
        <v>12.6</v>
      </c>
      <c r="Q4096">
        <v>12.85</v>
      </c>
      <c r="R4096">
        <v>1.47</v>
      </c>
      <c r="S4096">
        <v>27.3</v>
      </c>
      <c r="U4096">
        <f>A4096-3438108179</f>
        <v>22094.441070079803</v>
      </c>
      <c r="V4096" s="7">
        <f t="shared" si="316"/>
        <v>41255.716139364238</v>
      </c>
      <c r="W4096" s="4">
        <f t="shared" si="320"/>
        <v>210.24</v>
      </c>
      <c r="X4096">
        <f t="shared" si="317"/>
        <v>0</v>
      </c>
      <c r="Y4096">
        <f t="shared" si="318"/>
        <v>-5.33</v>
      </c>
      <c r="Z4096" s="5" t="e">
        <f t="shared" si="319"/>
        <v>#DIV/0!</v>
      </c>
    </row>
    <row r="4097" spans="1:26" x14ac:dyDescent="0.35">
      <c r="A4097">
        <v>3438130278.7593699</v>
      </c>
      <c r="B4097">
        <v>155.07</v>
      </c>
      <c r="C4097">
        <v>0</v>
      </c>
      <c r="D4097">
        <v>1002.7</v>
      </c>
      <c r="E4097">
        <v>17.149999999999999</v>
      </c>
      <c r="F4097">
        <v>11.86</v>
      </c>
      <c r="G4097">
        <v>51.3</v>
      </c>
      <c r="H4097">
        <v>59.1</v>
      </c>
      <c r="I4097">
        <v>85</v>
      </c>
      <c r="J4097">
        <v>84.5</v>
      </c>
      <c r="K4097">
        <v>84.3</v>
      </c>
      <c r="L4097">
        <v>23.6</v>
      </c>
      <c r="M4097">
        <v>83.5</v>
      </c>
      <c r="N4097">
        <v>162</v>
      </c>
      <c r="O4097">
        <v>19.8</v>
      </c>
      <c r="P4097">
        <v>12.6</v>
      </c>
      <c r="Q4097">
        <v>12.85</v>
      </c>
      <c r="R4097">
        <v>1.47</v>
      </c>
      <c r="S4097">
        <v>27.4</v>
      </c>
      <c r="U4097">
        <f>A4097-3438108179</f>
        <v>22099.759369850159</v>
      </c>
      <c r="V4097" s="7">
        <f t="shared" si="316"/>
        <v>41255.716200918636</v>
      </c>
      <c r="W4097" s="4">
        <f t="shared" si="320"/>
        <v>210.24</v>
      </c>
      <c r="X4097">
        <f t="shared" si="317"/>
        <v>0</v>
      </c>
      <c r="Y4097">
        <f t="shared" si="318"/>
        <v>-5.2899999999999991</v>
      </c>
      <c r="Z4097" s="5" t="e">
        <f t="shared" si="319"/>
        <v>#DIV/0!</v>
      </c>
    </row>
    <row r="4098" spans="1:26" x14ac:dyDescent="0.35">
      <c r="A4098">
        <v>3438130284.0776801</v>
      </c>
      <c r="B4098">
        <v>155.07</v>
      </c>
      <c r="C4098">
        <v>0</v>
      </c>
      <c r="D4098">
        <v>997</v>
      </c>
      <c r="E4098">
        <v>17.149999999999999</v>
      </c>
      <c r="F4098">
        <v>11.85</v>
      </c>
      <c r="G4098">
        <v>57.6</v>
      </c>
      <c r="H4098">
        <v>52.1</v>
      </c>
      <c r="I4098">
        <v>85</v>
      </c>
      <c r="J4098">
        <v>84.5</v>
      </c>
      <c r="K4098">
        <v>84.3</v>
      </c>
      <c r="L4098">
        <v>23.6</v>
      </c>
      <c r="M4098">
        <v>83.5</v>
      </c>
      <c r="N4098">
        <v>162</v>
      </c>
      <c r="O4098">
        <v>19.8</v>
      </c>
      <c r="P4098">
        <v>12.6</v>
      </c>
      <c r="Q4098">
        <v>12.85</v>
      </c>
      <c r="R4098">
        <v>1.47</v>
      </c>
      <c r="S4098">
        <v>27.4</v>
      </c>
      <c r="U4098">
        <f>A4098-3438108179</f>
        <v>22105.077680110931</v>
      </c>
      <c r="V4098" s="7">
        <f t="shared" si="316"/>
        <v>41255.71626247315</v>
      </c>
      <c r="W4098" s="4">
        <f t="shared" si="320"/>
        <v>210.24</v>
      </c>
      <c r="X4098">
        <f t="shared" si="317"/>
        <v>0.11286044279570508</v>
      </c>
      <c r="Y4098">
        <f t="shared" si="318"/>
        <v>-5.2999999999999989</v>
      </c>
      <c r="Z4098" s="5" t="e">
        <f t="shared" si="319"/>
        <v>#DIV/0!</v>
      </c>
    </row>
    <row r="4099" spans="1:26" x14ac:dyDescent="0.35">
      <c r="A4099">
        <v>3438130289.39398</v>
      </c>
      <c r="B4099">
        <v>155.08000000000001</v>
      </c>
      <c r="C4099">
        <v>0</v>
      </c>
      <c r="D4099">
        <v>991.4</v>
      </c>
      <c r="E4099">
        <v>17.149999999999999</v>
      </c>
      <c r="F4099">
        <v>11.9</v>
      </c>
      <c r="G4099">
        <v>65.900000000000006</v>
      </c>
      <c r="H4099">
        <v>47.6</v>
      </c>
      <c r="I4099">
        <v>85</v>
      </c>
      <c r="J4099">
        <v>84.5</v>
      </c>
      <c r="K4099">
        <v>84.3</v>
      </c>
      <c r="L4099">
        <v>23.6</v>
      </c>
      <c r="M4099">
        <v>83.5</v>
      </c>
      <c r="N4099">
        <v>163</v>
      </c>
      <c r="O4099">
        <v>19.899999999999999</v>
      </c>
      <c r="P4099">
        <v>12.6</v>
      </c>
      <c r="Q4099">
        <v>12.85</v>
      </c>
      <c r="R4099">
        <v>1.47</v>
      </c>
      <c r="S4099">
        <v>27.4</v>
      </c>
      <c r="U4099">
        <f>A4099-3438108179</f>
        <v>22110.393980026245</v>
      </c>
      <c r="V4099" s="7">
        <f t="shared" si="316"/>
        <v>41255.716324004403</v>
      </c>
      <c r="W4099" s="4">
        <f t="shared" si="320"/>
        <v>210.25</v>
      </c>
      <c r="X4099">
        <f t="shared" si="317"/>
        <v>0</v>
      </c>
      <c r="Y4099">
        <f t="shared" si="318"/>
        <v>-5.2499999999999982</v>
      </c>
      <c r="Z4099" s="5" t="e">
        <f t="shared" si="319"/>
        <v>#DIV/0!</v>
      </c>
    </row>
    <row r="4100" spans="1:26" x14ac:dyDescent="0.35">
      <c r="A4100">
        <v>3438130294.7122798</v>
      </c>
      <c r="B4100">
        <v>155.08000000000001</v>
      </c>
      <c r="C4100">
        <v>0</v>
      </c>
      <c r="D4100">
        <v>985.7</v>
      </c>
      <c r="E4100">
        <v>17.14</v>
      </c>
      <c r="F4100">
        <v>11.89</v>
      </c>
      <c r="G4100">
        <v>73.7</v>
      </c>
      <c r="H4100">
        <v>45.5</v>
      </c>
      <c r="I4100">
        <v>85</v>
      </c>
      <c r="J4100">
        <v>84.5</v>
      </c>
      <c r="K4100">
        <v>84.3</v>
      </c>
      <c r="L4100">
        <v>23.6</v>
      </c>
      <c r="M4100">
        <v>83.5</v>
      </c>
      <c r="N4100">
        <v>163</v>
      </c>
      <c r="O4100">
        <v>19.899999999999999</v>
      </c>
      <c r="P4100">
        <v>12.6</v>
      </c>
      <c r="Q4100">
        <v>12.85</v>
      </c>
      <c r="R4100">
        <v>1.47</v>
      </c>
      <c r="S4100">
        <v>27.4</v>
      </c>
      <c r="U4100">
        <f>A4100-3438108179</f>
        <v>22115.7122797966</v>
      </c>
      <c r="V4100" s="7">
        <f t="shared" si="316"/>
        <v>41255.716385558793</v>
      </c>
      <c r="W4100" s="4">
        <f t="shared" si="320"/>
        <v>210.25</v>
      </c>
      <c r="X4100">
        <f t="shared" si="317"/>
        <v>0</v>
      </c>
      <c r="Y4100">
        <f t="shared" si="318"/>
        <v>-5.25</v>
      </c>
      <c r="Z4100" s="5" t="e">
        <f t="shared" si="319"/>
        <v>#DIV/0!</v>
      </c>
    </row>
    <row r="4101" spans="1:26" x14ac:dyDescent="0.35">
      <c r="A4101">
        <v>3438130300.03159</v>
      </c>
      <c r="B4101">
        <v>155.08000000000001</v>
      </c>
      <c r="C4101">
        <v>0</v>
      </c>
      <c r="D4101">
        <v>981.9</v>
      </c>
      <c r="E4101">
        <v>17.13</v>
      </c>
      <c r="F4101">
        <v>11.89</v>
      </c>
      <c r="G4101">
        <v>80.2</v>
      </c>
      <c r="H4101">
        <v>48.6</v>
      </c>
      <c r="I4101">
        <v>85</v>
      </c>
      <c r="J4101">
        <v>84.5</v>
      </c>
      <c r="K4101">
        <v>84.3</v>
      </c>
      <c r="L4101">
        <v>23.6</v>
      </c>
      <c r="M4101">
        <v>83.5</v>
      </c>
      <c r="N4101">
        <v>162</v>
      </c>
      <c r="O4101">
        <v>19.899999999999999</v>
      </c>
      <c r="P4101">
        <v>12.6</v>
      </c>
      <c r="Q4101">
        <v>12.85</v>
      </c>
      <c r="R4101">
        <v>1.47</v>
      </c>
      <c r="S4101">
        <v>27.4</v>
      </c>
      <c r="U4101">
        <f>A4101-3438108179</f>
        <v>22121.031589984894</v>
      </c>
      <c r="V4101" s="7">
        <f t="shared" si="316"/>
        <v>41255.716447124883</v>
      </c>
      <c r="W4101" s="4">
        <f t="shared" si="320"/>
        <v>210.25</v>
      </c>
      <c r="X4101">
        <f t="shared" si="317"/>
        <v>0</v>
      </c>
      <c r="Y4101">
        <f t="shared" si="318"/>
        <v>-5.2399999999999984</v>
      </c>
      <c r="Z4101" s="5" t="e">
        <f t="shared" si="319"/>
        <v>#DIV/0!</v>
      </c>
    </row>
    <row r="4102" spans="1:26" x14ac:dyDescent="0.35">
      <c r="A4102">
        <v>3438130305.34589</v>
      </c>
      <c r="B4102">
        <v>155.08000000000001</v>
      </c>
      <c r="C4102">
        <v>0</v>
      </c>
      <c r="D4102">
        <v>985.1</v>
      </c>
      <c r="E4102">
        <v>17.13</v>
      </c>
      <c r="F4102">
        <v>11.86</v>
      </c>
      <c r="G4102">
        <v>84.7</v>
      </c>
      <c r="H4102">
        <v>54.7</v>
      </c>
      <c r="I4102">
        <v>85</v>
      </c>
      <c r="J4102">
        <v>84.5</v>
      </c>
      <c r="K4102">
        <v>84.3</v>
      </c>
      <c r="L4102">
        <v>23.6</v>
      </c>
      <c r="M4102">
        <v>83.5</v>
      </c>
      <c r="N4102">
        <v>162</v>
      </c>
      <c r="O4102">
        <v>19.899999999999999</v>
      </c>
      <c r="P4102">
        <v>12.6</v>
      </c>
      <c r="Q4102">
        <v>12.85</v>
      </c>
      <c r="R4102">
        <v>1.47</v>
      </c>
      <c r="S4102">
        <v>27.4</v>
      </c>
      <c r="U4102">
        <f>A4102-3438108179</f>
        <v>22126.345890045166</v>
      </c>
      <c r="V4102" s="7">
        <f t="shared" si="316"/>
        <v>41255.716508632991</v>
      </c>
      <c r="W4102" s="4">
        <f t="shared" si="320"/>
        <v>210.25</v>
      </c>
      <c r="X4102">
        <f t="shared" si="317"/>
        <v>0</v>
      </c>
      <c r="Y4102">
        <f t="shared" si="318"/>
        <v>-5.27</v>
      </c>
      <c r="Z4102" s="5" t="e">
        <f t="shared" si="319"/>
        <v>#DIV/0!</v>
      </c>
    </row>
    <row r="4103" spans="1:26" x14ac:dyDescent="0.35">
      <c r="A4103">
        <v>3438130310.6701999</v>
      </c>
      <c r="B4103">
        <v>155.08000000000001</v>
      </c>
      <c r="C4103">
        <v>0</v>
      </c>
      <c r="D4103">
        <v>973.3</v>
      </c>
      <c r="E4103">
        <v>17.14</v>
      </c>
      <c r="F4103">
        <v>11.88</v>
      </c>
      <c r="G4103">
        <v>90.8</v>
      </c>
      <c r="H4103">
        <v>61.6</v>
      </c>
      <c r="I4103">
        <v>85</v>
      </c>
      <c r="J4103">
        <v>84.5</v>
      </c>
      <c r="K4103">
        <v>84.3</v>
      </c>
      <c r="L4103">
        <v>23.6</v>
      </c>
      <c r="M4103">
        <v>83.5</v>
      </c>
      <c r="N4103">
        <v>162</v>
      </c>
      <c r="O4103">
        <v>19.899999999999999</v>
      </c>
      <c r="P4103">
        <v>12.6</v>
      </c>
      <c r="Q4103">
        <v>12.85</v>
      </c>
      <c r="R4103">
        <v>1.47</v>
      </c>
      <c r="S4103">
        <v>27.4</v>
      </c>
      <c r="U4103">
        <f>A4103-3438108179</f>
        <v>22131.670199871063</v>
      </c>
      <c r="V4103" s="7">
        <f t="shared" si="316"/>
        <v>41255.716570256947</v>
      </c>
      <c r="W4103" s="4">
        <f t="shared" si="320"/>
        <v>210.25</v>
      </c>
      <c r="X4103">
        <f t="shared" si="317"/>
        <v>0.11286045614092591</v>
      </c>
      <c r="Y4103">
        <f t="shared" si="318"/>
        <v>-5.26</v>
      </c>
      <c r="Z4103" s="5" t="e">
        <f t="shared" si="319"/>
        <v>#DIV/0!</v>
      </c>
    </row>
    <row r="4104" spans="1:26" x14ac:dyDescent="0.35">
      <c r="A4104">
        <v>3438130315.9864998</v>
      </c>
      <c r="B4104">
        <v>155.09</v>
      </c>
      <c r="C4104">
        <v>0</v>
      </c>
      <c r="D4104">
        <v>972.7</v>
      </c>
      <c r="E4104">
        <v>17.11</v>
      </c>
      <c r="F4104">
        <v>11.9</v>
      </c>
      <c r="G4104">
        <v>93.7</v>
      </c>
      <c r="H4104">
        <v>67</v>
      </c>
      <c r="I4104">
        <v>85</v>
      </c>
      <c r="J4104">
        <v>84.5</v>
      </c>
      <c r="K4104">
        <v>84.3</v>
      </c>
      <c r="L4104">
        <v>23.6</v>
      </c>
      <c r="M4104">
        <v>83.5</v>
      </c>
      <c r="N4104">
        <v>163</v>
      </c>
      <c r="O4104">
        <v>19.899999999999999</v>
      </c>
      <c r="P4104">
        <v>12.6</v>
      </c>
      <c r="Q4104">
        <v>12.85</v>
      </c>
      <c r="R4104">
        <v>1.47</v>
      </c>
      <c r="S4104">
        <v>27.4</v>
      </c>
      <c r="U4104">
        <f>A4104-3438108179</f>
        <v>22136.986499786377</v>
      </c>
      <c r="V4104" s="7">
        <f t="shared" si="316"/>
        <v>41255.716631788193</v>
      </c>
      <c r="W4104" s="4">
        <f t="shared" si="320"/>
        <v>210.26</v>
      </c>
      <c r="X4104">
        <f t="shared" si="317"/>
        <v>0</v>
      </c>
      <c r="Y4104">
        <f t="shared" si="318"/>
        <v>-5.2099999999999991</v>
      </c>
      <c r="Z4104" s="5" t="e">
        <f t="shared" si="319"/>
        <v>#DIV/0!</v>
      </c>
    </row>
    <row r="4105" spans="1:26" x14ac:dyDescent="0.35">
      <c r="A4105">
        <v>3438130321.3017998</v>
      </c>
      <c r="B4105">
        <v>155.09</v>
      </c>
      <c r="C4105">
        <v>0</v>
      </c>
      <c r="D4105">
        <v>994.3</v>
      </c>
      <c r="E4105">
        <v>17.12</v>
      </c>
      <c r="F4105">
        <v>11.92</v>
      </c>
      <c r="G4105">
        <v>96.7</v>
      </c>
      <c r="H4105">
        <v>72</v>
      </c>
      <c r="I4105">
        <v>85</v>
      </c>
      <c r="J4105">
        <v>84.5</v>
      </c>
      <c r="K4105">
        <v>84.3</v>
      </c>
      <c r="L4105">
        <v>23.6</v>
      </c>
      <c r="M4105">
        <v>83.5</v>
      </c>
      <c r="N4105">
        <v>164</v>
      </c>
      <c r="O4105">
        <v>19.899999999999999</v>
      </c>
      <c r="P4105">
        <v>12.6</v>
      </c>
      <c r="Q4105">
        <v>12.85</v>
      </c>
      <c r="R4105">
        <v>1.47</v>
      </c>
      <c r="S4105">
        <v>27.4</v>
      </c>
      <c r="U4105">
        <f>A4105-3438108179</f>
        <v>22142.30179977417</v>
      </c>
      <c r="V4105" s="7">
        <f t="shared" si="316"/>
        <v>41255.71669330787</v>
      </c>
      <c r="W4105" s="4">
        <f t="shared" si="320"/>
        <v>210.26</v>
      </c>
      <c r="X4105">
        <f t="shared" si="317"/>
        <v>0</v>
      </c>
      <c r="Y4105">
        <f t="shared" si="318"/>
        <v>-5.2000000000000011</v>
      </c>
      <c r="Z4105" s="5" t="e">
        <f t="shared" si="319"/>
        <v>#DIV/0!</v>
      </c>
    </row>
    <row r="4106" spans="1:26" x14ac:dyDescent="0.35">
      <c r="A4106">
        <v>3438130326.62111</v>
      </c>
      <c r="B4106">
        <v>155.09</v>
      </c>
      <c r="C4106">
        <v>0</v>
      </c>
      <c r="D4106">
        <v>993.5</v>
      </c>
      <c r="E4106">
        <v>17.11</v>
      </c>
      <c r="F4106">
        <v>11.9</v>
      </c>
      <c r="G4106">
        <v>99.5</v>
      </c>
      <c r="H4106">
        <v>75.5</v>
      </c>
      <c r="I4106">
        <v>85</v>
      </c>
      <c r="J4106">
        <v>84.5</v>
      </c>
      <c r="K4106">
        <v>84.4</v>
      </c>
      <c r="L4106">
        <v>23.6</v>
      </c>
      <c r="M4106">
        <v>83.6</v>
      </c>
      <c r="N4106">
        <v>163</v>
      </c>
      <c r="O4106">
        <v>20</v>
      </c>
      <c r="P4106">
        <v>12.6</v>
      </c>
      <c r="Q4106">
        <v>12.85</v>
      </c>
      <c r="R4106">
        <v>1.47</v>
      </c>
      <c r="S4106">
        <v>27.4</v>
      </c>
      <c r="U4106">
        <f>A4106-3438108179</f>
        <v>22147.621109962463</v>
      </c>
      <c r="V4106" s="7">
        <f t="shared" si="316"/>
        <v>41255.71675487396</v>
      </c>
      <c r="W4106" s="4">
        <f t="shared" si="320"/>
        <v>210.26</v>
      </c>
      <c r="X4106">
        <f t="shared" si="317"/>
        <v>0</v>
      </c>
      <c r="Y4106">
        <f t="shared" si="318"/>
        <v>-5.2099999999999991</v>
      </c>
      <c r="Z4106" s="5" t="e">
        <f t="shared" si="319"/>
        <v>#DIV/0!</v>
      </c>
    </row>
    <row r="4107" spans="1:26" x14ac:dyDescent="0.35">
      <c r="A4107">
        <v>3438130331.93641</v>
      </c>
      <c r="B4107">
        <v>155.09</v>
      </c>
      <c r="C4107">
        <v>0</v>
      </c>
      <c r="D4107">
        <v>994.8</v>
      </c>
      <c r="E4107">
        <v>17.09</v>
      </c>
      <c r="F4107">
        <v>11.91</v>
      </c>
      <c r="G4107">
        <v>100.7</v>
      </c>
      <c r="H4107">
        <v>77.400000000000006</v>
      </c>
      <c r="I4107">
        <v>85</v>
      </c>
      <c r="J4107">
        <v>84.5</v>
      </c>
      <c r="K4107">
        <v>84.4</v>
      </c>
      <c r="L4107">
        <v>23.6</v>
      </c>
      <c r="M4107">
        <v>83.6</v>
      </c>
      <c r="N4107">
        <v>163</v>
      </c>
      <c r="O4107">
        <v>20</v>
      </c>
      <c r="P4107">
        <v>12.6</v>
      </c>
      <c r="Q4107">
        <v>12.85</v>
      </c>
      <c r="R4107">
        <v>1.47</v>
      </c>
      <c r="S4107">
        <v>27.4</v>
      </c>
      <c r="U4107">
        <f>A4107-3438108179</f>
        <v>22152.936409950256</v>
      </c>
      <c r="V4107" s="7">
        <f t="shared" si="316"/>
        <v>41255.716816393637</v>
      </c>
      <c r="W4107" s="4">
        <f t="shared" si="320"/>
        <v>210.26</v>
      </c>
      <c r="X4107">
        <f t="shared" si="317"/>
        <v>0</v>
      </c>
      <c r="Y4107">
        <f t="shared" si="318"/>
        <v>-5.18</v>
      </c>
      <c r="Z4107" s="5" t="e">
        <f t="shared" si="319"/>
        <v>#DIV/0!</v>
      </c>
    </row>
    <row r="4108" spans="1:26" x14ac:dyDescent="0.35">
      <c r="A4108">
        <v>3438130337.2527199</v>
      </c>
      <c r="B4108">
        <v>155.09</v>
      </c>
      <c r="C4108">
        <v>0</v>
      </c>
      <c r="D4108">
        <v>992.3</v>
      </c>
      <c r="E4108">
        <v>17.100000000000001</v>
      </c>
      <c r="F4108">
        <v>11.92</v>
      </c>
      <c r="G4108">
        <v>101.8</v>
      </c>
      <c r="H4108">
        <v>79.099999999999994</v>
      </c>
      <c r="I4108">
        <v>85</v>
      </c>
      <c r="J4108">
        <v>84.5</v>
      </c>
      <c r="K4108">
        <v>84.4</v>
      </c>
      <c r="L4108">
        <v>23.6</v>
      </c>
      <c r="M4108">
        <v>83.6</v>
      </c>
      <c r="N4108">
        <v>163</v>
      </c>
      <c r="O4108">
        <v>20</v>
      </c>
      <c r="P4108">
        <v>12.6</v>
      </c>
      <c r="Q4108">
        <v>12.85</v>
      </c>
      <c r="R4108">
        <v>1.47</v>
      </c>
      <c r="S4108">
        <v>27.4</v>
      </c>
      <c r="U4108">
        <f>A4108-3438108179</f>
        <v>22158.25271987915</v>
      </c>
      <c r="V4108" s="7">
        <f t="shared" si="316"/>
        <v>41255.716877924999</v>
      </c>
      <c r="W4108" s="4">
        <f t="shared" si="320"/>
        <v>210.26</v>
      </c>
      <c r="X4108">
        <f t="shared" si="317"/>
        <v>0</v>
      </c>
      <c r="Y4108">
        <f t="shared" si="318"/>
        <v>-5.1800000000000015</v>
      </c>
      <c r="Z4108" s="5" t="e">
        <f t="shared" si="319"/>
        <v>#DIV/0!</v>
      </c>
    </row>
    <row r="4109" spans="1:26" x14ac:dyDescent="0.35">
      <c r="A4109">
        <v>3438130342.5690198</v>
      </c>
      <c r="B4109">
        <v>155.09</v>
      </c>
      <c r="C4109">
        <v>0</v>
      </c>
      <c r="D4109">
        <v>988.8</v>
      </c>
      <c r="E4109">
        <v>17.09</v>
      </c>
      <c r="F4109">
        <v>11.91</v>
      </c>
      <c r="G4109">
        <v>101.3</v>
      </c>
      <c r="H4109">
        <v>80.400000000000006</v>
      </c>
      <c r="I4109">
        <v>85</v>
      </c>
      <c r="J4109">
        <v>84.5</v>
      </c>
      <c r="K4109">
        <v>84.4</v>
      </c>
      <c r="L4109">
        <v>23.6</v>
      </c>
      <c r="M4109">
        <v>83.6</v>
      </c>
      <c r="N4109">
        <v>164</v>
      </c>
      <c r="O4109">
        <v>20</v>
      </c>
      <c r="P4109">
        <v>12.6</v>
      </c>
      <c r="Q4109">
        <v>12.85</v>
      </c>
      <c r="R4109">
        <v>1.47</v>
      </c>
      <c r="S4109">
        <v>27.4</v>
      </c>
      <c r="U4109">
        <f>A4109-3438108179</f>
        <v>22163.569019794464</v>
      </c>
      <c r="V4109" s="7">
        <f t="shared" si="316"/>
        <v>41255.716939456252</v>
      </c>
      <c r="W4109" s="4">
        <f t="shared" si="320"/>
        <v>210.26</v>
      </c>
      <c r="X4109">
        <f t="shared" si="317"/>
        <v>0</v>
      </c>
      <c r="Y4109">
        <f t="shared" si="318"/>
        <v>-5.18</v>
      </c>
      <c r="Z4109" s="5" t="e">
        <f t="shared" si="319"/>
        <v>#DIV/0!</v>
      </c>
    </row>
    <row r="4110" spans="1:26" x14ac:dyDescent="0.35">
      <c r="A4110">
        <v>3438130347.8833199</v>
      </c>
      <c r="B4110">
        <v>155.09</v>
      </c>
      <c r="C4110">
        <v>0</v>
      </c>
      <c r="D4110">
        <v>991</v>
      </c>
      <c r="E4110">
        <v>17.100000000000001</v>
      </c>
      <c r="F4110">
        <v>11.92</v>
      </c>
      <c r="G4110">
        <v>95.7</v>
      </c>
      <c r="H4110">
        <v>81.2</v>
      </c>
      <c r="I4110">
        <v>85</v>
      </c>
      <c r="J4110">
        <v>84.5</v>
      </c>
      <c r="K4110">
        <v>84.4</v>
      </c>
      <c r="L4110">
        <v>23.6</v>
      </c>
      <c r="M4110">
        <v>83.7</v>
      </c>
      <c r="N4110">
        <v>164</v>
      </c>
      <c r="O4110">
        <v>20</v>
      </c>
      <c r="P4110">
        <v>12.6</v>
      </c>
      <c r="Q4110">
        <v>12.85</v>
      </c>
      <c r="R4110">
        <v>1.47</v>
      </c>
      <c r="S4110">
        <v>27.4</v>
      </c>
      <c r="U4110">
        <f>A4110-3438108179</f>
        <v>22168.883319854736</v>
      </c>
      <c r="V4110" s="7">
        <f t="shared" si="316"/>
        <v>41255.717000964352</v>
      </c>
      <c r="W4110" s="4">
        <f t="shared" si="320"/>
        <v>210.26</v>
      </c>
      <c r="X4110">
        <f t="shared" si="317"/>
        <v>0</v>
      </c>
      <c r="Y4110">
        <f t="shared" si="318"/>
        <v>-5.1800000000000015</v>
      </c>
      <c r="Z4110" s="5" t="e">
        <f t="shared" si="319"/>
        <v>#DIV/0!</v>
      </c>
    </row>
    <row r="4111" spans="1:26" x14ac:dyDescent="0.35">
      <c r="A4111">
        <v>3438130353.1996298</v>
      </c>
      <c r="B4111">
        <v>155.09</v>
      </c>
      <c r="C4111">
        <v>0</v>
      </c>
      <c r="D4111">
        <v>988.9</v>
      </c>
      <c r="E4111">
        <v>17.09</v>
      </c>
      <c r="F4111">
        <v>11.94</v>
      </c>
      <c r="G4111">
        <v>89</v>
      </c>
      <c r="H4111">
        <v>81.8</v>
      </c>
      <c r="I4111">
        <v>84.9</v>
      </c>
      <c r="J4111">
        <v>84.5</v>
      </c>
      <c r="K4111">
        <v>84.4</v>
      </c>
      <c r="L4111">
        <v>23.6</v>
      </c>
      <c r="M4111">
        <v>83.7</v>
      </c>
      <c r="N4111">
        <v>165</v>
      </c>
      <c r="O4111">
        <v>20</v>
      </c>
      <c r="P4111">
        <v>12.6</v>
      </c>
      <c r="Q4111">
        <v>12.85</v>
      </c>
      <c r="R4111">
        <v>1.47</v>
      </c>
      <c r="S4111">
        <v>27.4</v>
      </c>
      <c r="U4111">
        <f>A4111-3438108179</f>
        <v>22174.19962978363</v>
      </c>
      <c r="V4111" s="7">
        <f t="shared" si="316"/>
        <v>41255.717062495714</v>
      </c>
      <c r="W4111" s="4">
        <f t="shared" si="320"/>
        <v>210.26</v>
      </c>
      <c r="X4111">
        <f t="shared" si="317"/>
        <v>0.11279679379424591</v>
      </c>
      <c r="Y4111">
        <f t="shared" si="318"/>
        <v>-5.15</v>
      </c>
      <c r="Z4111" s="5" t="e">
        <f t="shared" si="319"/>
        <v>#DIV/0!</v>
      </c>
    </row>
    <row r="4112" spans="1:26" x14ac:dyDescent="0.35">
      <c r="A4112">
        <v>3438130358.51893</v>
      </c>
      <c r="B4112">
        <v>155.1</v>
      </c>
      <c r="C4112">
        <v>0</v>
      </c>
      <c r="D4112">
        <v>982.2</v>
      </c>
      <c r="E4112">
        <v>17.09</v>
      </c>
      <c r="F4112">
        <v>11.92</v>
      </c>
      <c r="G4112">
        <v>79.900000000000006</v>
      </c>
      <c r="H4112">
        <v>82.2</v>
      </c>
      <c r="I4112">
        <v>84.9</v>
      </c>
      <c r="J4112">
        <v>84.5</v>
      </c>
      <c r="K4112">
        <v>84.3</v>
      </c>
      <c r="L4112">
        <v>23.6</v>
      </c>
      <c r="M4112">
        <v>83.6</v>
      </c>
      <c r="N4112">
        <v>164</v>
      </c>
      <c r="O4112">
        <v>20</v>
      </c>
      <c r="P4112">
        <v>12.5</v>
      </c>
      <c r="Q4112">
        <v>12.85</v>
      </c>
      <c r="R4112">
        <v>1.47</v>
      </c>
      <c r="S4112">
        <v>27.4</v>
      </c>
      <c r="U4112">
        <f>A4112-3438108179</f>
        <v>22179.518929958344</v>
      </c>
      <c r="V4112" s="7">
        <f t="shared" si="316"/>
        <v>41255.717124061688</v>
      </c>
      <c r="W4112" s="4">
        <f t="shared" si="320"/>
        <v>210.26999999999998</v>
      </c>
      <c r="X4112">
        <f t="shared" si="317"/>
        <v>0</v>
      </c>
      <c r="Y4112">
        <f t="shared" si="318"/>
        <v>-5.17</v>
      </c>
      <c r="Z4112" s="5" t="e">
        <f t="shared" si="319"/>
        <v>#DIV/0!</v>
      </c>
    </row>
    <row r="4113" spans="1:26" x14ac:dyDescent="0.35">
      <c r="A4113">
        <v>3438130363.8382401</v>
      </c>
      <c r="B4113">
        <v>155.1</v>
      </c>
      <c r="C4113">
        <v>0</v>
      </c>
      <c r="D4113">
        <v>979.9</v>
      </c>
      <c r="E4113">
        <v>17.079999999999998</v>
      </c>
      <c r="F4113">
        <v>11.92</v>
      </c>
      <c r="G4113">
        <v>70.8</v>
      </c>
      <c r="H4113">
        <v>82.4</v>
      </c>
      <c r="I4113">
        <v>84.8</v>
      </c>
      <c r="J4113">
        <v>84.4</v>
      </c>
      <c r="K4113">
        <v>84.3</v>
      </c>
      <c r="L4113">
        <v>23.6</v>
      </c>
      <c r="M4113">
        <v>83.6</v>
      </c>
      <c r="N4113">
        <v>164</v>
      </c>
      <c r="O4113">
        <v>20</v>
      </c>
      <c r="P4113">
        <v>12.5</v>
      </c>
      <c r="Q4113">
        <v>12.85</v>
      </c>
      <c r="R4113">
        <v>1.47</v>
      </c>
      <c r="S4113">
        <v>27.4</v>
      </c>
      <c r="U4113">
        <f>A4113-3438108179</f>
        <v>22184.838240146637</v>
      </c>
      <c r="V4113" s="7">
        <f t="shared" si="316"/>
        <v>41255.717185627778</v>
      </c>
      <c r="W4113" s="4">
        <f t="shared" si="320"/>
        <v>210.26999999999998</v>
      </c>
      <c r="X4113">
        <f t="shared" si="317"/>
        <v>0</v>
      </c>
      <c r="Y4113">
        <f t="shared" si="318"/>
        <v>-5.1599999999999984</v>
      </c>
      <c r="Z4113" s="5" t="e">
        <f t="shared" si="319"/>
        <v>#DIV/0!</v>
      </c>
    </row>
    <row r="4114" spans="1:26" x14ac:dyDescent="0.35">
      <c r="A4114">
        <v>3438130369.1345401</v>
      </c>
      <c r="B4114">
        <v>155.1</v>
      </c>
      <c r="C4114">
        <v>0</v>
      </c>
      <c r="D4114">
        <v>979.5</v>
      </c>
      <c r="E4114">
        <v>17.09</v>
      </c>
      <c r="F4114">
        <v>11.91</v>
      </c>
      <c r="G4114">
        <v>63.2</v>
      </c>
      <c r="H4114">
        <v>78.599999999999994</v>
      </c>
      <c r="I4114">
        <v>84.8</v>
      </c>
      <c r="J4114">
        <v>84.4</v>
      </c>
      <c r="K4114">
        <v>84.3</v>
      </c>
      <c r="L4114">
        <v>23.6</v>
      </c>
      <c r="M4114">
        <v>83.6</v>
      </c>
      <c r="N4114">
        <v>163</v>
      </c>
      <c r="O4114">
        <v>20</v>
      </c>
      <c r="P4114">
        <v>12.5</v>
      </c>
      <c r="Q4114">
        <v>12.85</v>
      </c>
      <c r="R4114">
        <v>1.47</v>
      </c>
      <c r="S4114">
        <v>27.4</v>
      </c>
      <c r="U4114">
        <f>A4114-3438108179</f>
        <v>22190.134540081024</v>
      </c>
      <c r="V4114" s="7">
        <f t="shared" si="316"/>
        <v>41255.717246927547</v>
      </c>
      <c r="W4114" s="4">
        <f t="shared" si="320"/>
        <v>210.26999999999998</v>
      </c>
      <c r="X4114">
        <f t="shared" si="317"/>
        <v>0</v>
      </c>
      <c r="Y4114">
        <f t="shared" si="318"/>
        <v>-5.18</v>
      </c>
      <c r="Z4114" s="5" t="e">
        <f t="shared" si="319"/>
        <v>#DIV/0!</v>
      </c>
    </row>
    <row r="4115" spans="1:26" x14ac:dyDescent="0.35">
      <c r="A4115">
        <v>3438130374.4548402</v>
      </c>
      <c r="B4115">
        <v>155.1</v>
      </c>
      <c r="C4115">
        <v>0</v>
      </c>
      <c r="D4115">
        <v>979.9</v>
      </c>
      <c r="E4115">
        <v>17.079999999999998</v>
      </c>
      <c r="F4115">
        <v>11.95</v>
      </c>
      <c r="G4115">
        <v>56.8</v>
      </c>
      <c r="H4115">
        <v>71.599999999999994</v>
      </c>
      <c r="I4115">
        <v>84.8</v>
      </c>
      <c r="J4115">
        <v>84.4</v>
      </c>
      <c r="K4115">
        <v>84.3</v>
      </c>
      <c r="L4115">
        <v>23.6</v>
      </c>
      <c r="M4115">
        <v>83.6</v>
      </c>
      <c r="N4115">
        <v>160</v>
      </c>
      <c r="O4115">
        <v>19.8</v>
      </c>
      <c r="P4115">
        <v>12.5</v>
      </c>
      <c r="Q4115">
        <v>12.85</v>
      </c>
      <c r="R4115">
        <v>1.47</v>
      </c>
      <c r="S4115">
        <v>27.5</v>
      </c>
      <c r="U4115">
        <f>A4115-3438108179</f>
        <v>22195.454840183258</v>
      </c>
      <c r="V4115" s="7">
        <f t="shared" si="316"/>
        <v>41255.717308505096</v>
      </c>
      <c r="W4115" s="4">
        <f t="shared" si="320"/>
        <v>210.26999999999998</v>
      </c>
      <c r="X4115">
        <f t="shared" si="317"/>
        <v>0.11286024261295972</v>
      </c>
      <c r="Y4115">
        <f t="shared" si="318"/>
        <v>-5.129999999999999</v>
      </c>
      <c r="Z4115" s="5" t="e">
        <f t="shared" si="319"/>
        <v>#DIV/0!</v>
      </c>
    </row>
    <row r="4116" spans="1:26" x14ac:dyDescent="0.35">
      <c r="A4116">
        <v>3438130379.7711501</v>
      </c>
      <c r="B4116">
        <v>155.11000000000001</v>
      </c>
      <c r="C4116">
        <v>0.04</v>
      </c>
      <c r="D4116">
        <v>1075.7</v>
      </c>
      <c r="E4116">
        <v>17.079999999999998</v>
      </c>
      <c r="F4116">
        <v>11.94</v>
      </c>
      <c r="G4116">
        <v>52</v>
      </c>
      <c r="H4116">
        <v>63.1</v>
      </c>
      <c r="I4116">
        <v>84.8</v>
      </c>
      <c r="J4116">
        <v>84.4</v>
      </c>
      <c r="K4116">
        <v>84.3</v>
      </c>
      <c r="L4116">
        <v>23.7</v>
      </c>
      <c r="M4116">
        <v>83.6</v>
      </c>
      <c r="N4116">
        <v>159</v>
      </c>
      <c r="O4116">
        <v>19.399999999999999</v>
      </c>
      <c r="P4116">
        <v>12.5</v>
      </c>
      <c r="Q4116">
        <v>12.85</v>
      </c>
      <c r="R4116">
        <v>1.47</v>
      </c>
      <c r="S4116">
        <v>27.6</v>
      </c>
      <c r="U4116">
        <f>A4116-3438108179</f>
        <v>22200.771150112152</v>
      </c>
      <c r="V4116" s="7">
        <f t="shared" si="316"/>
        <v>41255.717370036458</v>
      </c>
      <c r="W4116" s="4">
        <f t="shared" si="320"/>
        <v>210.28000000000003</v>
      </c>
      <c r="X4116">
        <f t="shared" si="317"/>
        <v>0.11290291093249166</v>
      </c>
      <c r="Y4116">
        <f t="shared" si="318"/>
        <v>-5.1399999999999988</v>
      </c>
      <c r="Z4116" s="5">
        <f t="shared" si="319"/>
        <v>32.299792003087255</v>
      </c>
    </row>
    <row r="4117" spans="1:26" x14ac:dyDescent="0.35">
      <c r="A4117">
        <v>3438130385.0854502</v>
      </c>
      <c r="B4117">
        <v>155.12</v>
      </c>
      <c r="C4117">
        <v>0</v>
      </c>
      <c r="D4117">
        <v>1081.5999999999999</v>
      </c>
      <c r="E4117">
        <v>17.059999999999999</v>
      </c>
      <c r="F4117">
        <v>11.95</v>
      </c>
      <c r="G4117">
        <v>48</v>
      </c>
      <c r="H4117">
        <v>55</v>
      </c>
      <c r="I4117">
        <v>84.9</v>
      </c>
      <c r="J4117">
        <v>84.5</v>
      </c>
      <c r="K4117">
        <v>84.4</v>
      </c>
      <c r="L4117">
        <v>23.8</v>
      </c>
      <c r="M4117">
        <v>83.6</v>
      </c>
      <c r="N4117">
        <v>159</v>
      </c>
      <c r="O4117">
        <v>19</v>
      </c>
      <c r="P4117">
        <v>12.6</v>
      </c>
      <c r="Q4117">
        <v>12.85</v>
      </c>
      <c r="R4117">
        <v>1.47</v>
      </c>
      <c r="S4117">
        <v>27.7</v>
      </c>
      <c r="U4117">
        <f>A4117-3438108179</f>
        <v>22206.085450172424</v>
      </c>
      <c r="V4117" s="7">
        <f t="shared" si="316"/>
        <v>41255.717431544566</v>
      </c>
      <c r="W4117" s="4">
        <f t="shared" si="320"/>
        <v>210.29000000000002</v>
      </c>
      <c r="X4117">
        <f t="shared" si="317"/>
        <v>0</v>
      </c>
      <c r="Y4117">
        <f t="shared" si="318"/>
        <v>-5.1099999999999994</v>
      </c>
      <c r="Z4117" s="5" t="e">
        <f t="shared" si="319"/>
        <v>#DIV/0!</v>
      </c>
    </row>
    <row r="4118" spans="1:26" x14ac:dyDescent="0.35">
      <c r="A4118">
        <v>3438130390.4057598</v>
      </c>
      <c r="B4118">
        <v>155.12</v>
      </c>
      <c r="C4118">
        <v>0</v>
      </c>
      <c r="D4118">
        <v>1084.4000000000001</v>
      </c>
      <c r="E4118">
        <v>17.059999999999999</v>
      </c>
      <c r="F4118">
        <v>11.96</v>
      </c>
      <c r="G4118">
        <v>45.5</v>
      </c>
      <c r="H4118">
        <v>49</v>
      </c>
      <c r="I4118">
        <v>84.9</v>
      </c>
      <c r="J4118">
        <v>84.6</v>
      </c>
      <c r="K4118">
        <v>84.4</v>
      </c>
      <c r="L4118">
        <v>24</v>
      </c>
      <c r="M4118">
        <v>83.6</v>
      </c>
      <c r="N4118">
        <v>159</v>
      </c>
      <c r="O4118">
        <v>18.899999999999999</v>
      </c>
      <c r="P4118">
        <v>12.6</v>
      </c>
      <c r="Q4118">
        <v>12.85</v>
      </c>
      <c r="R4118">
        <v>1.47</v>
      </c>
      <c r="S4118">
        <v>27.9</v>
      </c>
      <c r="U4118">
        <f>A4118-3438108179</f>
        <v>22211.405759811401</v>
      </c>
      <c r="V4118" s="7">
        <f t="shared" si="316"/>
        <v>41255.717493122225</v>
      </c>
      <c r="W4118" s="4">
        <f t="shared" si="320"/>
        <v>210.29000000000002</v>
      </c>
      <c r="X4118">
        <f t="shared" si="317"/>
        <v>0</v>
      </c>
      <c r="Y4118">
        <f t="shared" si="318"/>
        <v>-5.0999999999999979</v>
      </c>
      <c r="Z4118" s="5" t="e">
        <f t="shared" si="319"/>
        <v>#DIV/0!</v>
      </c>
    </row>
    <row r="4119" spans="1:26" x14ac:dyDescent="0.35">
      <c r="A4119">
        <v>3438130395.7010598</v>
      </c>
      <c r="B4119">
        <v>155.12</v>
      </c>
      <c r="C4119">
        <v>0</v>
      </c>
      <c r="D4119">
        <v>1085.0999999999999</v>
      </c>
      <c r="E4119">
        <v>17.05</v>
      </c>
      <c r="F4119">
        <v>11.97</v>
      </c>
      <c r="G4119">
        <v>45.7</v>
      </c>
      <c r="H4119">
        <v>45.9</v>
      </c>
      <c r="I4119">
        <v>85</v>
      </c>
      <c r="J4119">
        <v>84.6</v>
      </c>
      <c r="K4119">
        <v>84.5</v>
      </c>
      <c r="L4119">
        <v>24.1</v>
      </c>
      <c r="M4119">
        <v>83.7</v>
      </c>
      <c r="N4119">
        <v>160</v>
      </c>
      <c r="O4119">
        <v>18.8</v>
      </c>
      <c r="P4119">
        <v>12.6</v>
      </c>
      <c r="Q4119">
        <v>12.85</v>
      </c>
      <c r="R4119">
        <v>1.47</v>
      </c>
      <c r="S4119">
        <v>28</v>
      </c>
      <c r="U4119">
        <f>A4119-3438108179</f>
        <v>22216.701059818268</v>
      </c>
      <c r="V4119" s="7">
        <f t="shared" si="316"/>
        <v>41255.717554410418</v>
      </c>
      <c r="W4119" s="4">
        <f t="shared" si="320"/>
        <v>210.29000000000002</v>
      </c>
      <c r="X4119">
        <f t="shared" si="317"/>
        <v>0</v>
      </c>
      <c r="Y4119">
        <f t="shared" si="318"/>
        <v>-5.08</v>
      </c>
      <c r="Z4119" s="5" t="e">
        <f t="shared" si="319"/>
        <v>#DIV/0!</v>
      </c>
    </row>
    <row r="4120" spans="1:26" x14ac:dyDescent="0.35">
      <c r="A4120">
        <v>3438130400.9973602</v>
      </c>
      <c r="B4120">
        <v>155.12</v>
      </c>
      <c r="C4120">
        <v>0</v>
      </c>
      <c r="D4120">
        <v>1076.9000000000001</v>
      </c>
      <c r="E4120">
        <v>17.05</v>
      </c>
      <c r="F4120">
        <v>11.97</v>
      </c>
      <c r="G4120">
        <v>50.3</v>
      </c>
      <c r="H4120">
        <v>46.3</v>
      </c>
      <c r="I4120">
        <v>85</v>
      </c>
      <c r="J4120">
        <v>84.7</v>
      </c>
      <c r="K4120">
        <v>84.6</v>
      </c>
      <c r="L4120">
        <v>23.9</v>
      </c>
      <c r="M4120">
        <v>83.7</v>
      </c>
      <c r="N4120">
        <v>160</v>
      </c>
      <c r="O4120">
        <v>18.5</v>
      </c>
      <c r="P4120">
        <v>12.7</v>
      </c>
      <c r="Q4120">
        <v>12.85</v>
      </c>
      <c r="R4120">
        <v>1.47</v>
      </c>
      <c r="S4120">
        <v>27.9</v>
      </c>
      <c r="U4120">
        <f>A4120-3438108179</f>
        <v>22221.997360229492</v>
      </c>
      <c r="V4120" s="7">
        <f t="shared" ref="V4120:V4183" si="321">U4120/60/60/24+$V$22</f>
        <v>41255.717615710193</v>
      </c>
      <c r="W4120" s="4">
        <f t="shared" si="320"/>
        <v>210.29000000000002</v>
      </c>
      <c r="X4120">
        <f t="shared" ref="X4120:X4183" si="322">(B4121-B4120)/((V4121-V4120)*24*60)</f>
        <v>0</v>
      </c>
      <c r="Y4120">
        <f t="shared" ref="Y4120:Y4183" si="323">F4120-E4120</f>
        <v>-5.08</v>
      </c>
      <c r="Z4120" s="5" t="e">
        <f t="shared" ref="Z4120:Z4183" si="324">SQRT((E4120-F4120)/C4120*0.005238)*39.37</f>
        <v>#DIV/0!</v>
      </c>
    </row>
    <row r="4121" spans="1:26" x14ac:dyDescent="0.35">
      <c r="A4121">
        <v>3438130406.3206701</v>
      </c>
      <c r="B4121">
        <v>155.12</v>
      </c>
      <c r="C4121">
        <v>0</v>
      </c>
      <c r="D4121">
        <v>1077.0999999999999</v>
      </c>
      <c r="E4121">
        <v>17.03</v>
      </c>
      <c r="F4121">
        <v>11.95</v>
      </c>
      <c r="G4121">
        <v>56.9</v>
      </c>
      <c r="H4121">
        <v>52.3</v>
      </c>
      <c r="I4121">
        <v>85</v>
      </c>
      <c r="J4121">
        <v>84.8</v>
      </c>
      <c r="K4121">
        <v>84.7</v>
      </c>
      <c r="L4121">
        <v>23.9</v>
      </c>
      <c r="M4121">
        <v>83.8</v>
      </c>
      <c r="N4121">
        <v>159</v>
      </c>
      <c r="O4121">
        <v>18</v>
      </c>
      <c r="P4121">
        <v>12.7</v>
      </c>
      <c r="Q4121">
        <v>12.85</v>
      </c>
      <c r="R4121">
        <v>1.47</v>
      </c>
      <c r="S4121">
        <v>27.8</v>
      </c>
      <c r="U4121">
        <f>A4121-3438108179</f>
        <v>22227.320670127869</v>
      </c>
      <c r="V4121" s="7">
        <f t="shared" si="321"/>
        <v>41255.717677322573</v>
      </c>
      <c r="W4121" s="4">
        <f t="shared" si="320"/>
        <v>210.29000000000002</v>
      </c>
      <c r="X4121">
        <f t="shared" si="322"/>
        <v>0</v>
      </c>
      <c r="Y4121">
        <f t="shared" si="323"/>
        <v>-5.0800000000000018</v>
      </c>
      <c r="Z4121" s="5" t="e">
        <f t="shared" si="324"/>
        <v>#DIV/0!</v>
      </c>
    </row>
    <row r="4122" spans="1:26" x14ac:dyDescent="0.35">
      <c r="A4122">
        <v>3438130411.6189699</v>
      </c>
      <c r="B4122">
        <v>155.12</v>
      </c>
      <c r="C4122">
        <v>0</v>
      </c>
      <c r="D4122">
        <v>1076</v>
      </c>
      <c r="E4122">
        <v>17.010000000000002</v>
      </c>
      <c r="F4122">
        <v>11.94</v>
      </c>
      <c r="G4122">
        <v>64.3</v>
      </c>
      <c r="H4122">
        <v>58.6</v>
      </c>
      <c r="I4122">
        <v>85.1</v>
      </c>
      <c r="J4122">
        <v>84.8</v>
      </c>
      <c r="K4122">
        <v>84.5</v>
      </c>
      <c r="L4122">
        <v>24.1</v>
      </c>
      <c r="M4122">
        <v>83.9</v>
      </c>
      <c r="N4122">
        <v>163</v>
      </c>
      <c r="O4122">
        <v>17.7</v>
      </c>
      <c r="P4122">
        <v>12.8</v>
      </c>
      <c r="Q4122">
        <v>12.85</v>
      </c>
      <c r="R4122">
        <v>1.47</v>
      </c>
      <c r="S4122">
        <v>27.9</v>
      </c>
      <c r="U4122">
        <f>A4122-3438108179</f>
        <v>22232.618969917297</v>
      </c>
      <c r="V4122" s="7">
        <f t="shared" si="321"/>
        <v>41255.717738645486</v>
      </c>
      <c r="W4122" s="4">
        <f t="shared" si="320"/>
        <v>210.29000000000002</v>
      </c>
      <c r="X4122">
        <f t="shared" si="322"/>
        <v>0</v>
      </c>
      <c r="Y4122">
        <f t="shared" si="323"/>
        <v>-5.0700000000000021</v>
      </c>
      <c r="Z4122" s="5" t="e">
        <f t="shared" si="324"/>
        <v>#DIV/0!</v>
      </c>
    </row>
    <row r="4123" spans="1:26" x14ac:dyDescent="0.35">
      <c r="A4123">
        <v>3438130416.9382701</v>
      </c>
      <c r="B4123">
        <v>155.12</v>
      </c>
      <c r="C4123">
        <v>0</v>
      </c>
      <c r="D4123">
        <v>1058.5</v>
      </c>
      <c r="E4123">
        <v>17.010000000000002</v>
      </c>
      <c r="F4123">
        <v>11.97</v>
      </c>
      <c r="G4123">
        <v>71.8</v>
      </c>
      <c r="H4123">
        <v>64.400000000000006</v>
      </c>
      <c r="I4123">
        <v>85.2</v>
      </c>
      <c r="J4123">
        <v>84.6</v>
      </c>
      <c r="K4123">
        <v>84.5</v>
      </c>
      <c r="L4123">
        <v>23.8</v>
      </c>
      <c r="M4123">
        <v>84</v>
      </c>
      <c r="N4123">
        <v>164</v>
      </c>
      <c r="O4123">
        <v>17.3</v>
      </c>
      <c r="P4123">
        <v>12.7</v>
      </c>
      <c r="Q4123">
        <v>12.85</v>
      </c>
      <c r="R4123">
        <v>1.47</v>
      </c>
      <c r="S4123">
        <v>27.7</v>
      </c>
      <c r="U4123">
        <f>A4123-3438108179</f>
        <v>22237.93827009201</v>
      </c>
      <c r="V4123" s="7">
        <f t="shared" si="321"/>
        <v>41255.71780021146</v>
      </c>
      <c r="W4123" s="4">
        <f t="shared" si="320"/>
        <v>210.29000000000002</v>
      </c>
      <c r="X4123">
        <f t="shared" si="322"/>
        <v>0</v>
      </c>
      <c r="Y4123">
        <f t="shared" si="323"/>
        <v>-5.0400000000000009</v>
      </c>
      <c r="Z4123" s="5" t="e">
        <f t="shared" si="324"/>
        <v>#DIV/0!</v>
      </c>
    </row>
    <row r="4124" spans="1:26" x14ac:dyDescent="0.35">
      <c r="A4124">
        <v>3438130422.2555799</v>
      </c>
      <c r="B4124">
        <v>155.12</v>
      </c>
      <c r="C4124">
        <v>0</v>
      </c>
      <c r="D4124">
        <v>1060</v>
      </c>
      <c r="E4124">
        <v>17.02</v>
      </c>
      <c r="F4124">
        <v>11.97</v>
      </c>
      <c r="G4124">
        <v>79.3</v>
      </c>
      <c r="H4124">
        <v>70</v>
      </c>
      <c r="I4124">
        <v>85.2</v>
      </c>
      <c r="J4124">
        <v>84.5</v>
      </c>
      <c r="K4124">
        <v>84.6</v>
      </c>
      <c r="L4124">
        <v>23.8</v>
      </c>
      <c r="M4124">
        <v>83.7</v>
      </c>
      <c r="N4124">
        <v>165</v>
      </c>
      <c r="O4124">
        <v>17.2</v>
      </c>
      <c r="P4124">
        <v>12.3</v>
      </c>
      <c r="Q4124">
        <v>12.85</v>
      </c>
      <c r="R4124">
        <v>1.47</v>
      </c>
      <c r="S4124">
        <v>27.7</v>
      </c>
      <c r="U4124">
        <f>A4124-3438108179</f>
        <v>22243.255579948425</v>
      </c>
      <c r="V4124" s="7">
        <f t="shared" si="321"/>
        <v>41255.717861754398</v>
      </c>
      <c r="W4124" s="4">
        <f t="shared" si="320"/>
        <v>210.29000000000002</v>
      </c>
      <c r="X4124">
        <f t="shared" si="322"/>
        <v>0</v>
      </c>
      <c r="Y4124">
        <f t="shared" si="323"/>
        <v>-5.0499999999999989</v>
      </c>
      <c r="Z4124" s="5" t="e">
        <f t="shared" si="324"/>
        <v>#DIV/0!</v>
      </c>
    </row>
    <row r="4125" spans="1:26" x14ac:dyDescent="0.35">
      <c r="A4125">
        <v>3438130427.5718799</v>
      </c>
      <c r="B4125">
        <v>155.12</v>
      </c>
      <c r="C4125">
        <v>0</v>
      </c>
      <c r="D4125">
        <v>1040.5</v>
      </c>
      <c r="E4125">
        <v>17.010000000000002</v>
      </c>
      <c r="F4125">
        <v>11.98</v>
      </c>
      <c r="G4125">
        <v>85.2</v>
      </c>
      <c r="H4125">
        <v>74.400000000000006</v>
      </c>
      <c r="I4125">
        <v>85.2</v>
      </c>
      <c r="J4125">
        <v>84.5</v>
      </c>
      <c r="K4125">
        <v>84.3</v>
      </c>
      <c r="L4125">
        <v>23.6</v>
      </c>
      <c r="M4125">
        <v>83.6</v>
      </c>
      <c r="N4125">
        <v>165</v>
      </c>
      <c r="O4125">
        <v>17.3</v>
      </c>
      <c r="P4125">
        <v>12.3</v>
      </c>
      <c r="Q4125">
        <v>12.85</v>
      </c>
      <c r="R4125">
        <v>1.47</v>
      </c>
      <c r="S4125">
        <v>27.7</v>
      </c>
      <c r="U4125">
        <f>A4125-3438108179</f>
        <v>22248.571879863739</v>
      </c>
      <c r="V4125" s="7">
        <f t="shared" si="321"/>
        <v>41255.717923285651</v>
      </c>
      <c r="W4125" s="4">
        <f t="shared" si="320"/>
        <v>210.29000000000002</v>
      </c>
      <c r="X4125">
        <f t="shared" si="322"/>
        <v>0</v>
      </c>
      <c r="Y4125">
        <f t="shared" si="323"/>
        <v>-5.0300000000000011</v>
      </c>
      <c r="Z4125" s="5" t="e">
        <f t="shared" si="324"/>
        <v>#DIV/0!</v>
      </c>
    </row>
    <row r="4126" spans="1:26" x14ac:dyDescent="0.35">
      <c r="A4126">
        <v>3438130432.89219</v>
      </c>
      <c r="B4126">
        <v>155.12</v>
      </c>
      <c r="C4126">
        <v>0</v>
      </c>
      <c r="D4126">
        <v>1034.0999999999999</v>
      </c>
      <c r="E4126">
        <v>17.010000000000002</v>
      </c>
      <c r="F4126">
        <v>11.95</v>
      </c>
      <c r="G4126">
        <v>89.4</v>
      </c>
      <c r="H4126">
        <v>77.2</v>
      </c>
      <c r="I4126">
        <v>85.2</v>
      </c>
      <c r="J4126">
        <v>84.5</v>
      </c>
      <c r="K4126">
        <v>84.3</v>
      </c>
      <c r="L4126">
        <v>23.4</v>
      </c>
      <c r="M4126">
        <v>83.6</v>
      </c>
      <c r="N4126">
        <v>164</v>
      </c>
      <c r="O4126">
        <v>17.5</v>
      </c>
      <c r="P4126">
        <v>12.3</v>
      </c>
      <c r="Q4126">
        <v>12.85</v>
      </c>
      <c r="R4126">
        <v>1.47</v>
      </c>
      <c r="S4126">
        <v>27.7</v>
      </c>
      <c r="U4126">
        <f>A4126-3438108179</f>
        <v>22253.892189979553</v>
      </c>
      <c r="V4126" s="7">
        <f t="shared" si="321"/>
        <v>41255.71798486331</v>
      </c>
      <c r="W4126" s="4">
        <f t="shared" si="320"/>
        <v>210.29000000000002</v>
      </c>
      <c r="X4126">
        <f t="shared" si="322"/>
        <v>0</v>
      </c>
      <c r="Y4126">
        <f t="shared" si="323"/>
        <v>-5.0600000000000023</v>
      </c>
      <c r="Z4126" s="5" t="e">
        <f t="shared" si="324"/>
        <v>#DIV/0!</v>
      </c>
    </row>
    <row r="4127" spans="1:26" x14ac:dyDescent="0.35">
      <c r="A4127">
        <v>3438130438.2104902</v>
      </c>
      <c r="B4127">
        <v>155.12</v>
      </c>
      <c r="C4127">
        <v>0</v>
      </c>
      <c r="D4127">
        <v>1028.5</v>
      </c>
      <c r="E4127">
        <v>17</v>
      </c>
      <c r="F4127">
        <v>11.94</v>
      </c>
      <c r="G4127">
        <v>93.9</v>
      </c>
      <c r="H4127">
        <v>78.599999999999994</v>
      </c>
      <c r="I4127">
        <v>85.2</v>
      </c>
      <c r="J4127">
        <v>84.5</v>
      </c>
      <c r="K4127">
        <v>84.3</v>
      </c>
      <c r="L4127">
        <v>23.5</v>
      </c>
      <c r="M4127">
        <v>83.6</v>
      </c>
      <c r="N4127">
        <v>157</v>
      </c>
      <c r="O4127">
        <v>17.100000000000001</v>
      </c>
      <c r="P4127">
        <v>12.3</v>
      </c>
      <c r="Q4127">
        <v>12.85</v>
      </c>
      <c r="R4127">
        <v>1.47</v>
      </c>
      <c r="S4127">
        <v>27.3</v>
      </c>
      <c r="U4127">
        <f>A4127-3438108179</f>
        <v>22259.210490226746</v>
      </c>
      <c r="V4127" s="7">
        <f t="shared" si="321"/>
        <v>41255.718046417715</v>
      </c>
      <c r="W4127" s="4">
        <f t="shared" si="320"/>
        <v>210.29000000000002</v>
      </c>
      <c r="X4127">
        <f t="shared" si="322"/>
        <v>0</v>
      </c>
      <c r="Y4127">
        <f t="shared" si="323"/>
        <v>-5.0600000000000005</v>
      </c>
      <c r="Z4127" s="5" t="e">
        <f t="shared" si="324"/>
        <v>#DIV/0!</v>
      </c>
    </row>
    <row r="4128" spans="1:26" x14ac:dyDescent="0.35">
      <c r="A4128">
        <v>3438130443.5268002</v>
      </c>
      <c r="B4128">
        <v>155.12</v>
      </c>
      <c r="C4128">
        <v>0</v>
      </c>
      <c r="D4128">
        <v>1025.7</v>
      </c>
      <c r="E4128">
        <v>17.010000000000002</v>
      </c>
      <c r="F4128">
        <v>10.97</v>
      </c>
      <c r="G4128">
        <v>97.2</v>
      </c>
      <c r="H4128">
        <v>80.099999999999994</v>
      </c>
      <c r="I4128">
        <v>85.1</v>
      </c>
      <c r="J4128">
        <v>84.5</v>
      </c>
      <c r="K4128">
        <v>84.2</v>
      </c>
      <c r="L4128">
        <v>23.4</v>
      </c>
      <c r="M4128">
        <v>83.6</v>
      </c>
      <c r="N4128">
        <v>112</v>
      </c>
      <c r="O4128">
        <v>17.100000000000001</v>
      </c>
      <c r="P4128">
        <v>12.3</v>
      </c>
      <c r="Q4128">
        <v>12.85</v>
      </c>
      <c r="R4128">
        <v>1.47</v>
      </c>
      <c r="S4128">
        <v>27.3</v>
      </c>
      <c r="U4128">
        <f>A4128-3438108179</f>
        <v>22264.52680015564</v>
      </c>
      <c r="V4128" s="7">
        <f t="shared" si="321"/>
        <v>41255.718107949077</v>
      </c>
      <c r="W4128" s="4">
        <f t="shared" si="320"/>
        <v>210.29000000000002</v>
      </c>
      <c r="X4128">
        <f t="shared" si="322"/>
        <v>0</v>
      </c>
      <c r="Y4128">
        <f t="shared" si="323"/>
        <v>-6.0400000000000009</v>
      </c>
      <c r="Z4128" s="5" t="e">
        <f t="shared" si="324"/>
        <v>#DIV/0!</v>
      </c>
    </row>
    <row r="4129" spans="1:26" x14ac:dyDescent="0.35">
      <c r="A4129">
        <v>3438130448.8460999</v>
      </c>
      <c r="B4129">
        <v>155.12</v>
      </c>
      <c r="C4129">
        <v>0</v>
      </c>
      <c r="D4129">
        <v>1009.7</v>
      </c>
      <c r="E4129">
        <v>16.98</v>
      </c>
      <c r="F4129">
        <v>11.27</v>
      </c>
      <c r="G4129">
        <v>98.9</v>
      </c>
      <c r="H4129">
        <v>81.099999999999994</v>
      </c>
      <c r="I4129">
        <v>85.1</v>
      </c>
      <c r="J4129">
        <v>84.6</v>
      </c>
      <c r="K4129">
        <v>84.2</v>
      </c>
      <c r="L4129">
        <v>23.4</v>
      </c>
      <c r="M4129">
        <v>83.6</v>
      </c>
      <c r="N4129">
        <v>98</v>
      </c>
      <c r="O4129">
        <v>17.3</v>
      </c>
      <c r="P4129">
        <v>12.2</v>
      </c>
      <c r="Q4129">
        <v>12.85</v>
      </c>
      <c r="R4129">
        <v>1.47</v>
      </c>
      <c r="S4129">
        <v>27.3</v>
      </c>
      <c r="U4129">
        <f>A4129-3438108179</f>
        <v>22269.846099853516</v>
      </c>
      <c r="V4129" s="7">
        <f t="shared" si="321"/>
        <v>41255.718169515043</v>
      </c>
      <c r="W4129" s="4">
        <f t="shared" si="320"/>
        <v>210.29000000000002</v>
      </c>
      <c r="X4129">
        <f t="shared" si="322"/>
        <v>0</v>
      </c>
      <c r="Y4129">
        <f t="shared" si="323"/>
        <v>-5.7100000000000009</v>
      </c>
      <c r="Z4129" s="5" t="e">
        <f t="shared" si="324"/>
        <v>#DIV/0!</v>
      </c>
    </row>
    <row r="4130" spans="1:26" x14ac:dyDescent="0.35">
      <c r="A4130">
        <v>3438130454.1543999</v>
      </c>
      <c r="B4130">
        <v>155.12</v>
      </c>
      <c r="C4130">
        <v>0</v>
      </c>
      <c r="D4130">
        <v>1012.1</v>
      </c>
      <c r="E4130">
        <v>17</v>
      </c>
      <c r="F4130">
        <v>10.77</v>
      </c>
      <c r="G4130">
        <v>100.6</v>
      </c>
      <c r="H4130">
        <v>81.8</v>
      </c>
      <c r="I4130">
        <v>85.1</v>
      </c>
      <c r="J4130">
        <v>84.7</v>
      </c>
      <c r="K4130">
        <v>84.3</v>
      </c>
      <c r="L4130">
        <v>23.4</v>
      </c>
      <c r="M4130">
        <v>83.6</v>
      </c>
      <c r="N4130">
        <v>91</v>
      </c>
      <c r="O4130">
        <v>17.3</v>
      </c>
      <c r="P4130">
        <v>12.2</v>
      </c>
      <c r="Q4130">
        <v>12.85</v>
      </c>
      <c r="R4130">
        <v>1.47</v>
      </c>
      <c r="S4130">
        <v>27.3</v>
      </c>
      <c r="U4130">
        <f>A4130-3438108179</f>
        <v>22275.154399871826</v>
      </c>
      <c r="V4130" s="7">
        <f t="shared" si="321"/>
        <v>41255.718230953702</v>
      </c>
      <c r="W4130" s="4">
        <f t="shared" si="320"/>
        <v>210.29000000000002</v>
      </c>
      <c r="X4130">
        <f t="shared" si="322"/>
        <v>0.11286022926714785</v>
      </c>
      <c r="Y4130">
        <f t="shared" si="323"/>
        <v>-6.23</v>
      </c>
      <c r="Z4130" s="5" t="e">
        <f t="shared" si="324"/>
        <v>#DIV/0!</v>
      </c>
    </row>
    <row r="4131" spans="1:26" x14ac:dyDescent="0.35">
      <c r="A4131">
        <v>3438130459.4707098</v>
      </c>
      <c r="B4131">
        <v>155.13</v>
      </c>
      <c r="C4131">
        <v>0</v>
      </c>
      <c r="D4131">
        <v>995.6</v>
      </c>
      <c r="E4131">
        <v>16.97</v>
      </c>
      <c r="F4131">
        <v>10.83</v>
      </c>
      <c r="G4131">
        <v>101.9</v>
      </c>
      <c r="H4131">
        <v>82.1</v>
      </c>
      <c r="I4131">
        <v>85.2</v>
      </c>
      <c r="J4131">
        <v>84.8</v>
      </c>
      <c r="K4131">
        <v>84.3</v>
      </c>
      <c r="L4131">
        <v>23.3</v>
      </c>
      <c r="M4131">
        <v>83.6</v>
      </c>
      <c r="N4131">
        <v>90</v>
      </c>
      <c r="O4131">
        <v>17.3</v>
      </c>
      <c r="P4131">
        <v>12.2</v>
      </c>
      <c r="Q4131">
        <v>12.85</v>
      </c>
      <c r="R4131">
        <v>1.47</v>
      </c>
      <c r="S4131">
        <v>27.3</v>
      </c>
      <c r="U4131">
        <f>A4131-3438108179</f>
        <v>22280.47070980072</v>
      </c>
      <c r="V4131" s="7">
        <f t="shared" si="321"/>
        <v>41255.718292485071</v>
      </c>
      <c r="W4131" s="4">
        <f t="shared" si="320"/>
        <v>210.3</v>
      </c>
      <c r="X4131">
        <f t="shared" si="322"/>
        <v>-0.22563601318964668</v>
      </c>
      <c r="Y4131">
        <f t="shared" si="323"/>
        <v>-6.1399999999999988</v>
      </c>
      <c r="Z4131" s="5" t="e">
        <f t="shared" si="324"/>
        <v>#DIV/0!</v>
      </c>
    </row>
    <row r="4132" spans="1:26" x14ac:dyDescent="0.35">
      <c r="A4132">
        <v>3438130464.78901</v>
      </c>
      <c r="B4132">
        <v>155.11000000000001</v>
      </c>
      <c r="C4132">
        <v>0.28000000000000003</v>
      </c>
      <c r="D4132">
        <v>1002.6</v>
      </c>
      <c r="E4132">
        <v>16.96</v>
      </c>
      <c r="F4132">
        <v>10.85</v>
      </c>
      <c r="G4132">
        <v>101.1</v>
      </c>
      <c r="H4132">
        <v>82.4</v>
      </c>
      <c r="I4132">
        <v>85.3</v>
      </c>
      <c r="J4132">
        <v>85.1</v>
      </c>
      <c r="K4132">
        <v>84.4</v>
      </c>
      <c r="L4132">
        <v>23.3</v>
      </c>
      <c r="M4132">
        <v>83.6</v>
      </c>
      <c r="N4132">
        <v>92</v>
      </c>
      <c r="O4132">
        <v>17.399999999999999</v>
      </c>
      <c r="P4132">
        <v>12.1</v>
      </c>
      <c r="Q4132">
        <v>12.85</v>
      </c>
      <c r="R4132">
        <v>1.47</v>
      </c>
      <c r="S4132">
        <v>27.3</v>
      </c>
      <c r="U4132">
        <f>A4132-3438108179</f>
        <v>22285.789010047913</v>
      </c>
      <c r="V4132" s="7">
        <f t="shared" si="321"/>
        <v>41255.718354039469</v>
      </c>
      <c r="W4132" s="4">
        <f t="shared" si="320"/>
        <v>210.28000000000003</v>
      </c>
      <c r="X4132">
        <f t="shared" si="322"/>
        <v>-0.3385170417830678</v>
      </c>
      <c r="Y4132">
        <f t="shared" si="323"/>
        <v>-6.1100000000000012</v>
      </c>
      <c r="Z4132" s="5">
        <f t="shared" si="324"/>
        <v>13.310358451092839</v>
      </c>
    </row>
    <row r="4133" spans="1:26" x14ac:dyDescent="0.35">
      <c r="A4133">
        <v>3438130470.1063199</v>
      </c>
      <c r="B4133">
        <v>155.08000000000001</v>
      </c>
      <c r="C4133">
        <v>0.45</v>
      </c>
      <c r="D4133">
        <v>957.1</v>
      </c>
      <c r="E4133">
        <v>16.93</v>
      </c>
      <c r="F4133">
        <v>10.87</v>
      </c>
      <c r="G4133">
        <v>95.3</v>
      </c>
      <c r="H4133">
        <v>79.7</v>
      </c>
      <c r="I4133">
        <v>85.6</v>
      </c>
      <c r="J4133">
        <v>85.5</v>
      </c>
      <c r="K4133">
        <v>84.6</v>
      </c>
      <c r="L4133">
        <v>23.3</v>
      </c>
      <c r="M4133">
        <v>83.8</v>
      </c>
      <c r="N4133">
        <v>93</v>
      </c>
      <c r="O4133">
        <v>17.5</v>
      </c>
      <c r="P4133">
        <v>12.1</v>
      </c>
      <c r="Q4133">
        <v>12.85</v>
      </c>
      <c r="R4133">
        <v>1.47</v>
      </c>
      <c r="S4133">
        <v>27.4</v>
      </c>
      <c r="U4133">
        <f>A4133-3438108179</f>
        <v>22291.106319904327</v>
      </c>
      <c r="V4133" s="7">
        <f t="shared" si="321"/>
        <v>41255.718415582407</v>
      </c>
      <c r="W4133" s="4">
        <f t="shared" si="320"/>
        <v>210.25</v>
      </c>
      <c r="X4133">
        <f t="shared" si="322"/>
        <v>-0.79002309956865246</v>
      </c>
      <c r="Y4133">
        <f t="shared" si="323"/>
        <v>-6.0600000000000005</v>
      </c>
      <c r="Z4133" s="5">
        <f t="shared" si="324"/>
        <v>10.456304382092172</v>
      </c>
    </row>
    <row r="4134" spans="1:26" x14ac:dyDescent="0.35">
      <c r="A4134">
        <v>3438130475.4226198</v>
      </c>
      <c r="B4134">
        <v>155.01</v>
      </c>
      <c r="C4134">
        <v>0.86</v>
      </c>
      <c r="D4134">
        <v>953.8</v>
      </c>
      <c r="E4134">
        <v>16.93</v>
      </c>
      <c r="F4134">
        <v>10.88</v>
      </c>
      <c r="G4134">
        <v>87.8</v>
      </c>
      <c r="H4134">
        <v>73.400000000000006</v>
      </c>
      <c r="I4134">
        <v>86.2</v>
      </c>
      <c r="J4134">
        <v>86.1</v>
      </c>
      <c r="K4134">
        <v>85.2</v>
      </c>
      <c r="L4134">
        <v>23.3</v>
      </c>
      <c r="M4134">
        <v>83.9</v>
      </c>
      <c r="N4134">
        <v>96</v>
      </c>
      <c r="O4134">
        <v>17.600000000000001</v>
      </c>
      <c r="P4134">
        <v>12.1</v>
      </c>
      <c r="Q4134">
        <v>12.85</v>
      </c>
      <c r="R4134">
        <v>1.47</v>
      </c>
      <c r="S4134">
        <v>27.4</v>
      </c>
      <c r="U4134">
        <f>A4134-3438108179</f>
        <v>22296.422619819641</v>
      </c>
      <c r="V4134" s="7">
        <f t="shared" si="321"/>
        <v>41255.71847711366</v>
      </c>
      <c r="W4134" s="4">
        <f t="shared" si="320"/>
        <v>210.18</v>
      </c>
      <c r="X4134">
        <f t="shared" si="322"/>
        <v>-0.90237435035460845</v>
      </c>
      <c r="Y4134">
        <f t="shared" si="323"/>
        <v>-6.0499999999999989</v>
      </c>
      <c r="Z4134" s="5">
        <f t="shared" si="324"/>
        <v>7.5574733351051639</v>
      </c>
    </row>
    <row r="4135" spans="1:26" x14ac:dyDescent="0.35">
      <c r="A4135">
        <v>3438130480.74192</v>
      </c>
      <c r="B4135">
        <v>154.93</v>
      </c>
      <c r="C4135">
        <v>1.02</v>
      </c>
      <c r="D4135">
        <v>926.4</v>
      </c>
      <c r="E4135">
        <v>16.93</v>
      </c>
      <c r="F4135">
        <v>10.87</v>
      </c>
      <c r="G4135">
        <v>78.599999999999994</v>
      </c>
      <c r="H4135">
        <v>64.400000000000006</v>
      </c>
      <c r="I4135">
        <v>87</v>
      </c>
      <c r="J4135">
        <v>86.8</v>
      </c>
      <c r="K4135">
        <v>85.9</v>
      </c>
      <c r="L4135">
        <v>23.3</v>
      </c>
      <c r="M4135">
        <v>84.2</v>
      </c>
      <c r="N4135">
        <v>94</v>
      </c>
      <c r="O4135">
        <v>17.7</v>
      </c>
      <c r="P4135">
        <v>12.1</v>
      </c>
      <c r="Q4135">
        <v>12.85</v>
      </c>
      <c r="R4135">
        <v>1.47</v>
      </c>
      <c r="S4135">
        <v>27.4</v>
      </c>
      <c r="U4135">
        <f>A4135-3438108179</f>
        <v>22301.741919994354</v>
      </c>
      <c r="V4135" s="7">
        <f t="shared" si="321"/>
        <v>41255.718538679634</v>
      </c>
      <c r="W4135" s="4">
        <f t="shared" si="320"/>
        <v>210.10000000000002</v>
      </c>
      <c r="X4135">
        <f t="shared" si="322"/>
        <v>-1.1279658050688113</v>
      </c>
      <c r="Y4135">
        <f t="shared" si="323"/>
        <v>-6.0600000000000005</v>
      </c>
      <c r="Z4135" s="5">
        <f t="shared" si="324"/>
        <v>6.9451941063892173</v>
      </c>
    </row>
    <row r="4136" spans="1:26" x14ac:dyDescent="0.35">
      <c r="A4136">
        <v>3438130486.0612302</v>
      </c>
      <c r="B4136">
        <v>154.83000000000001</v>
      </c>
      <c r="C4136">
        <v>1.04</v>
      </c>
      <c r="D4136">
        <v>925.7</v>
      </c>
      <c r="E4136">
        <v>16.920000000000002</v>
      </c>
      <c r="F4136">
        <v>10.81</v>
      </c>
      <c r="G4136">
        <v>70</v>
      </c>
      <c r="H4136">
        <v>56.5</v>
      </c>
      <c r="I4136">
        <v>87.9</v>
      </c>
      <c r="J4136">
        <v>87.5</v>
      </c>
      <c r="K4136">
        <v>86.5</v>
      </c>
      <c r="L4136">
        <v>23.2</v>
      </c>
      <c r="M4136">
        <v>84.8</v>
      </c>
      <c r="N4136">
        <v>93</v>
      </c>
      <c r="O4136">
        <v>17.8</v>
      </c>
      <c r="P4136">
        <v>12.1</v>
      </c>
      <c r="Q4136">
        <v>12.85</v>
      </c>
      <c r="R4136">
        <v>1.47</v>
      </c>
      <c r="S4136">
        <v>27.4</v>
      </c>
      <c r="U4136">
        <f>A4136-3438108179</f>
        <v>22307.061230182648</v>
      </c>
      <c r="V4136" s="7">
        <f t="shared" si="321"/>
        <v>41255.718600245724</v>
      </c>
      <c r="W4136" s="4">
        <f t="shared" si="320"/>
        <v>210</v>
      </c>
      <c r="X4136">
        <f t="shared" si="322"/>
        <v>-1.0153621793739394</v>
      </c>
      <c r="Y4136">
        <f t="shared" si="323"/>
        <v>-6.1100000000000012</v>
      </c>
      <c r="Z4136" s="5">
        <f t="shared" si="324"/>
        <v>6.9064058744708161</v>
      </c>
    </row>
    <row r="4137" spans="1:26" x14ac:dyDescent="0.35">
      <c r="A4137">
        <v>3438130491.37953</v>
      </c>
      <c r="B4137">
        <v>154.74</v>
      </c>
      <c r="C4137">
        <v>1.03</v>
      </c>
      <c r="D4137">
        <v>928.9</v>
      </c>
      <c r="E4137">
        <v>16.920000000000002</v>
      </c>
      <c r="F4137">
        <v>10.77</v>
      </c>
      <c r="G4137">
        <v>62.6</v>
      </c>
      <c r="H4137">
        <v>50.2</v>
      </c>
      <c r="I4137">
        <v>88.8</v>
      </c>
      <c r="J4137">
        <v>88</v>
      </c>
      <c r="K4137">
        <v>87</v>
      </c>
      <c r="L4137">
        <v>23.2</v>
      </c>
      <c r="M4137">
        <v>85.3</v>
      </c>
      <c r="N4137">
        <v>90</v>
      </c>
      <c r="O4137">
        <v>17.8</v>
      </c>
      <c r="P4137">
        <v>12.1</v>
      </c>
      <c r="Q4137">
        <v>12.85</v>
      </c>
      <c r="R4137">
        <v>1.47</v>
      </c>
      <c r="S4137">
        <v>27.4</v>
      </c>
      <c r="U4137">
        <f>A4137-3438108179</f>
        <v>22312.379529953003</v>
      </c>
      <c r="V4137" s="7">
        <f t="shared" si="321"/>
        <v>41255.718661800114</v>
      </c>
      <c r="W4137" s="4">
        <f t="shared" si="320"/>
        <v>209.91000000000003</v>
      </c>
      <c r="X4137">
        <f t="shared" si="322"/>
        <v>-1.0157420634052929</v>
      </c>
      <c r="Y4137">
        <f t="shared" si="323"/>
        <v>-6.1500000000000021</v>
      </c>
      <c r="Z4137" s="5">
        <f t="shared" si="324"/>
        <v>6.9625304473741192</v>
      </c>
    </row>
    <row r="4138" spans="1:26" x14ac:dyDescent="0.35">
      <c r="A4138">
        <v>3438130496.6958399</v>
      </c>
      <c r="B4138">
        <v>154.65</v>
      </c>
      <c r="C4138">
        <v>1.04</v>
      </c>
      <c r="D4138">
        <v>932.4</v>
      </c>
      <c r="E4138">
        <v>16.91</v>
      </c>
      <c r="F4138">
        <v>10.73</v>
      </c>
      <c r="G4138">
        <v>55.7</v>
      </c>
      <c r="H4138">
        <v>46.3</v>
      </c>
      <c r="I4138">
        <v>89.3</v>
      </c>
      <c r="J4138">
        <v>88.1</v>
      </c>
      <c r="K4138">
        <v>87.5</v>
      </c>
      <c r="L4138">
        <v>23.3</v>
      </c>
      <c r="M4138">
        <v>85.8</v>
      </c>
      <c r="N4138">
        <v>88</v>
      </c>
      <c r="O4138">
        <v>17.899999999999999</v>
      </c>
      <c r="P4138">
        <v>12</v>
      </c>
      <c r="Q4138">
        <v>12.85</v>
      </c>
      <c r="R4138">
        <v>1.47</v>
      </c>
      <c r="S4138">
        <v>27.3</v>
      </c>
      <c r="U4138">
        <f>A4138-3438108179</f>
        <v>22317.695839881897</v>
      </c>
      <c r="V4138" s="7">
        <f t="shared" si="321"/>
        <v>41255.718723331483</v>
      </c>
      <c r="W4138" s="4">
        <f t="shared" si="320"/>
        <v>209.82</v>
      </c>
      <c r="X4138">
        <f t="shared" si="322"/>
        <v>-1.0149804206541375</v>
      </c>
      <c r="Y4138">
        <f t="shared" si="323"/>
        <v>-6.18</v>
      </c>
      <c r="Z4138" s="5">
        <f t="shared" si="324"/>
        <v>6.9458552700925935</v>
      </c>
    </row>
    <row r="4139" spans="1:26" x14ac:dyDescent="0.35">
      <c r="A4139">
        <v>3438130502.01614</v>
      </c>
      <c r="B4139">
        <v>154.56</v>
      </c>
      <c r="C4139">
        <v>1.17</v>
      </c>
      <c r="D4139">
        <v>912.6</v>
      </c>
      <c r="E4139">
        <v>16.91</v>
      </c>
      <c r="F4139">
        <v>10.76</v>
      </c>
      <c r="G4139">
        <v>51.6</v>
      </c>
      <c r="H4139">
        <v>46</v>
      </c>
      <c r="I4139">
        <v>89.6</v>
      </c>
      <c r="J4139">
        <v>87.7</v>
      </c>
      <c r="K4139">
        <v>88.1</v>
      </c>
      <c r="L4139">
        <v>23.4</v>
      </c>
      <c r="M4139">
        <v>86.2</v>
      </c>
      <c r="N4139">
        <v>87</v>
      </c>
      <c r="O4139">
        <v>17.899999999999999</v>
      </c>
      <c r="P4139">
        <v>12</v>
      </c>
      <c r="Q4139">
        <v>12.85</v>
      </c>
      <c r="R4139">
        <v>1.47</v>
      </c>
      <c r="S4139">
        <v>27.3</v>
      </c>
      <c r="U4139">
        <f>A4139-3438108179</f>
        <v>22323.016139984131</v>
      </c>
      <c r="V4139" s="7">
        <f t="shared" si="321"/>
        <v>41255.718784909026</v>
      </c>
      <c r="W4139" s="4">
        <f t="shared" si="320"/>
        <v>209.73000000000002</v>
      </c>
      <c r="X4139">
        <f t="shared" si="322"/>
        <v>-1.5803405231097414</v>
      </c>
      <c r="Y4139">
        <f t="shared" si="323"/>
        <v>-6.15</v>
      </c>
      <c r="Z4139" s="5">
        <f t="shared" si="324"/>
        <v>6.5327011165543736</v>
      </c>
    </row>
    <row r="4140" spans="1:26" x14ac:dyDescent="0.35">
      <c r="A4140">
        <v>3438130507.33145</v>
      </c>
      <c r="B4140">
        <v>154.41999999999999</v>
      </c>
      <c r="C4140">
        <v>1.71</v>
      </c>
      <c r="D4140">
        <v>909.9</v>
      </c>
      <c r="E4140">
        <v>16.899999999999999</v>
      </c>
      <c r="F4140">
        <v>10.77</v>
      </c>
      <c r="G4140">
        <v>46.7</v>
      </c>
      <c r="H4140">
        <v>51</v>
      </c>
      <c r="I4140">
        <v>89</v>
      </c>
      <c r="J4140">
        <v>86</v>
      </c>
      <c r="K4140">
        <v>88.8</v>
      </c>
      <c r="L4140">
        <v>23.4</v>
      </c>
      <c r="M4140">
        <v>86.4</v>
      </c>
      <c r="N4140">
        <v>88</v>
      </c>
      <c r="O4140">
        <v>17.899999999999999</v>
      </c>
      <c r="P4140">
        <v>12</v>
      </c>
      <c r="Q4140">
        <v>12.85</v>
      </c>
      <c r="R4140">
        <v>1.47</v>
      </c>
      <c r="S4140">
        <v>27.3</v>
      </c>
      <c r="U4140">
        <f>A4140-3438108179</f>
        <v>22328.331449985504</v>
      </c>
      <c r="V4140" s="7">
        <f t="shared" si="321"/>
        <v>41255.718846428819</v>
      </c>
      <c r="W4140" s="4">
        <f t="shared" si="320"/>
        <v>209.58999999999997</v>
      </c>
      <c r="X4140">
        <f t="shared" si="322"/>
        <v>-1.3525444273679752</v>
      </c>
      <c r="Y4140">
        <f t="shared" si="323"/>
        <v>-6.129999999999999</v>
      </c>
      <c r="Z4140" s="5">
        <f t="shared" si="324"/>
        <v>5.3948620489918566</v>
      </c>
    </row>
    <row r="4141" spans="1:26" x14ac:dyDescent="0.35">
      <c r="A4141">
        <v>3438130512.6547499</v>
      </c>
      <c r="B4141">
        <v>154.30000000000001</v>
      </c>
      <c r="C4141">
        <v>1.17</v>
      </c>
      <c r="D4141">
        <v>897.4</v>
      </c>
      <c r="E4141">
        <v>16.89</v>
      </c>
      <c r="F4141">
        <v>10.74</v>
      </c>
      <c r="G4141">
        <v>45.2</v>
      </c>
      <c r="H4141">
        <v>57.1</v>
      </c>
      <c r="I4141">
        <v>83.8</v>
      </c>
      <c r="J4141">
        <v>82.7</v>
      </c>
      <c r="K4141">
        <v>89.3</v>
      </c>
      <c r="L4141">
        <v>23.4</v>
      </c>
      <c r="M4141">
        <v>86.2</v>
      </c>
      <c r="N4141">
        <v>91</v>
      </c>
      <c r="O4141">
        <v>18</v>
      </c>
      <c r="P4141">
        <v>12</v>
      </c>
      <c r="Q4141">
        <v>12.86</v>
      </c>
      <c r="R4141">
        <v>1.47</v>
      </c>
      <c r="S4141">
        <v>27.3</v>
      </c>
      <c r="U4141">
        <f>A4141-3438108179</f>
        <v>22333.6547498703</v>
      </c>
      <c r="V4141" s="7">
        <f t="shared" si="321"/>
        <v>41255.71890804109</v>
      </c>
      <c r="W4141" s="4">
        <f t="shared" si="320"/>
        <v>209.47000000000003</v>
      </c>
      <c r="X4141">
        <f t="shared" si="322"/>
        <v>-1.2400653819839493</v>
      </c>
      <c r="Y4141">
        <f t="shared" si="323"/>
        <v>-6.15</v>
      </c>
      <c r="Z4141" s="5">
        <f t="shared" si="324"/>
        <v>6.5327011165543736</v>
      </c>
    </row>
    <row r="4142" spans="1:26" x14ac:dyDescent="0.35">
      <c r="A4142">
        <v>3438130517.9770498</v>
      </c>
      <c r="B4142">
        <v>154.19</v>
      </c>
      <c r="C4142">
        <v>1.1599999999999999</v>
      </c>
      <c r="D4142">
        <v>894.9</v>
      </c>
      <c r="E4142">
        <v>16.89</v>
      </c>
      <c r="F4142">
        <v>10.89</v>
      </c>
      <c r="G4142">
        <v>45.7</v>
      </c>
      <c r="H4142">
        <v>62.9</v>
      </c>
      <c r="I4142">
        <v>76.900000000000006</v>
      </c>
      <c r="J4142">
        <v>77.3</v>
      </c>
      <c r="K4142">
        <v>88.8</v>
      </c>
      <c r="L4142">
        <v>23.4</v>
      </c>
      <c r="M4142">
        <v>85.4</v>
      </c>
      <c r="N4142">
        <v>96</v>
      </c>
      <c r="O4142">
        <v>18</v>
      </c>
      <c r="P4142">
        <v>12</v>
      </c>
      <c r="Q4142">
        <v>12.86</v>
      </c>
      <c r="R4142">
        <v>1.47</v>
      </c>
      <c r="S4142">
        <v>27.3</v>
      </c>
      <c r="U4142">
        <f>A4142-3438108179</f>
        <v>22338.977049827576</v>
      </c>
      <c r="V4142" s="7">
        <f t="shared" si="321"/>
        <v>41255.718969641784</v>
      </c>
      <c r="W4142" s="4">
        <f t="shared" si="320"/>
        <v>209.36</v>
      </c>
      <c r="X4142">
        <f t="shared" si="322"/>
        <v>-1.2398300491165819</v>
      </c>
      <c r="Y4142">
        <f t="shared" si="323"/>
        <v>-6</v>
      </c>
      <c r="Z4142" s="5">
        <f t="shared" si="324"/>
        <v>6.4802952368088054</v>
      </c>
    </row>
    <row r="4143" spans="1:26" x14ac:dyDescent="0.35">
      <c r="A4143">
        <v>3438130523.3003602</v>
      </c>
      <c r="B4143">
        <v>154.08000000000001</v>
      </c>
      <c r="C4143">
        <v>1.17</v>
      </c>
      <c r="D4143">
        <v>918.2</v>
      </c>
      <c r="E4143">
        <v>16.88</v>
      </c>
      <c r="F4143">
        <v>10.88</v>
      </c>
      <c r="G4143">
        <v>50.9</v>
      </c>
      <c r="H4143">
        <v>68.8</v>
      </c>
      <c r="I4143">
        <v>69.2</v>
      </c>
      <c r="J4143">
        <v>71.400000000000006</v>
      </c>
      <c r="K4143">
        <v>82.2</v>
      </c>
      <c r="L4143">
        <v>23.4</v>
      </c>
      <c r="M4143">
        <v>82.8</v>
      </c>
      <c r="N4143">
        <v>94</v>
      </c>
      <c r="O4143">
        <v>18</v>
      </c>
      <c r="P4143">
        <v>11.9</v>
      </c>
      <c r="Q4143">
        <v>12.86</v>
      </c>
      <c r="R4143">
        <v>1.47</v>
      </c>
      <c r="S4143">
        <v>27.3</v>
      </c>
      <c r="U4143">
        <f>A4143-3438108179</f>
        <v>22344.300360202789</v>
      </c>
      <c r="V4143" s="7">
        <f t="shared" si="321"/>
        <v>41255.719031254172</v>
      </c>
      <c r="W4143" s="4">
        <f t="shared" si="320"/>
        <v>209.25</v>
      </c>
      <c r="X4143">
        <f t="shared" si="322"/>
        <v>-0.2255936142497986</v>
      </c>
      <c r="Y4143">
        <f t="shared" si="323"/>
        <v>-5.9999999999999982</v>
      </c>
      <c r="Z4143" s="5">
        <f t="shared" si="324"/>
        <v>6.4525422388865747</v>
      </c>
    </row>
    <row r="4144" spans="1:26" x14ac:dyDescent="0.35">
      <c r="A4144">
        <v>3438130528.6196599</v>
      </c>
      <c r="B4144">
        <v>154.06</v>
      </c>
      <c r="C4144">
        <v>0.55000000000000004</v>
      </c>
      <c r="D4144">
        <v>1064.9000000000001</v>
      </c>
      <c r="E4144">
        <v>16.87</v>
      </c>
      <c r="F4144">
        <v>10.89</v>
      </c>
      <c r="G4144">
        <v>56.9</v>
      </c>
      <c r="H4144">
        <v>72.2</v>
      </c>
      <c r="I4144">
        <v>61.8</v>
      </c>
      <c r="J4144">
        <v>64.5</v>
      </c>
      <c r="K4144">
        <v>76</v>
      </c>
      <c r="L4144">
        <v>23.4</v>
      </c>
      <c r="M4144">
        <v>77.900000000000006</v>
      </c>
      <c r="N4144">
        <v>88</v>
      </c>
      <c r="O4144">
        <v>18.100000000000001</v>
      </c>
      <c r="P4144">
        <v>11.8</v>
      </c>
      <c r="Q4144">
        <v>12.86</v>
      </c>
      <c r="R4144">
        <v>1.47</v>
      </c>
      <c r="S4144">
        <v>27.3</v>
      </c>
      <c r="U4144">
        <f>A4144-3438108179</f>
        <v>22349.619659900665</v>
      </c>
      <c r="V4144" s="7">
        <f t="shared" si="321"/>
        <v>41255.719092820138</v>
      </c>
      <c r="W4144" s="4">
        <f t="shared" si="320"/>
        <v>209.23000000000002</v>
      </c>
      <c r="X4144">
        <f t="shared" si="322"/>
        <v>0</v>
      </c>
      <c r="Y4144">
        <f t="shared" si="323"/>
        <v>-5.98</v>
      </c>
      <c r="Z4144" s="5">
        <f t="shared" si="324"/>
        <v>9.3954461791537351</v>
      </c>
    </row>
    <row r="4145" spans="1:26" x14ac:dyDescent="0.35">
      <c r="A4145">
        <v>3438130533.9359698</v>
      </c>
      <c r="B4145">
        <v>154.06</v>
      </c>
      <c r="C4145">
        <v>0.1</v>
      </c>
      <c r="D4145">
        <v>1089.7</v>
      </c>
      <c r="E4145">
        <v>16.87</v>
      </c>
      <c r="F4145">
        <v>10.92</v>
      </c>
      <c r="G4145">
        <v>65.3</v>
      </c>
      <c r="H4145">
        <v>75.3</v>
      </c>
      <c r="I4145">
        <v>55</v>
      </c>
      <c r="J4145">
        <v>57.8</v>
      </c>
      <c r="K4145">
        <v>70.599999999999994</v>
      </c>
      <c r="L4145">
        <v>23.4</v>
      </c>
      <c r="M4145">
        <v>70.7</v>
      </c>
      <c r="N4145">
        <v>85</v>
      </c>
      <c r="O4145">
        <v>18.2</v>
      </c>
      <c r="P4145">
        <v>11.8</v>
      </c>
      <c r="Q4145">
        <v>12.86</v>
      </c>
      <c r="R4145">
        <v>1.47</v>
      </c>
      <c r="S4145">
        <v>27.3</v>
      </c>
      <c r="U4145">
        <f>A4145-3438108179</f>
        <v>22354.935969829559</v>
      </c>
      <c r="V4145" s="7">
        <f t="shared" si="321"/>
        <v>41255.719154351507</v>
      </c>
      <c r="W4145" s="4">
        <f t="shared" si="320"/>
        <v>209.23000000000002</v>
      </c>
      <c r="X4145">
        <f t="shared" si="322"/>
        <v>0</v>
      </c>
      <c r="Y4145">
        <f t="shared" si="323"/>
        <v>-5.9500000000000011</v>
      </c>
      <c r="Z4145" s="5">
        <f t="shared" si="324"/>
        <v>21.978935002654246</v>
      </c>
    </row>
    <row r="4146" spans="1:26" x14ac:dyDescent="0.35">
      <c r="A4146">
        <v>3438130539.2522702</v>
      </c>
      <c r="B4146">
        <v>154.06</v>
      </c>
      <c r="C4146">
        <v>0</v>
      </c>
      <c r="D4146">
        <v>1084.5999999999999</v>
      </c>
      <c r="E4146">
        <v>16.850000000000001</v>
      </c>
      <c r="F4146">
        <v>10.93</v>
      </c>
      <c r="G4146">
        <v>72.7</v>
      </c>
      <c r="H4146">
        <v>78</v>
      </c>
      <c r="I4146">
        <v>51.7</v>
      </c>
      <c r="J4146">
        <v>56.2</v>
      </c>
      <c r="K4146">
        <v>67</v>
      </c>
      <c r="L4146">
        <v>23.4</v>
      </c>
      <c r="M4146">
        <v>63.8</v>
      </c>
      <c r="N4146">
        <v>85</v>
      </c>
      <c r="O4146">
        <v>18.3</v>
      </c>
      <c r="P4146">
        <v>11.8</v>
      </c>
      <c r="Q4146">
        <v>12.86</v>
      </c>
      <c r="R4146">
        <v>1.47</v>
      </c>
      <c r="S4146">
        <v>27.4</v>
      </c>
      <c r="U4146">
        <f>A4146-3438108179</f>
        <v>22360.25227022171</v>
      </c>
      <c r="V4146" s="7">
        <f t="shared" si="321"/>
        <v>41255.71921588276</v>
      </c>
      <c r="W4146" s="4">
        <f t="shared" si="320"/>
        <v>209.23000000000002</v>
      </c>
      <c r="X4146">
        <f t="shared" si="322"/>
        <v>0</v>
      </c>
      <c r="Y4146">
        <f t="shared" si="323"/>
        <v>-5.9200000000000017</v>
      </c>
      <c r="Z4146" s="5" t="e">
        <f t="shared" si="324"/>
        <v>#DIV/0!</v>
      </c>
    </row>
    <row r="4147" spans="1:26" x14ac:dyDescent="0.35">
      <c r="A4147">
        <v>3438130544.5675702</v>
      </c>
      <c r="B4147">
        <v>154.06</v>
      </c>
      <c r="C4147">
        <v>0.14000000000000001</v>
      </c>
      <c r="D4147">
        <v>1091.0999999999999</v>
      </c>
      <c r="E4147">
        <v>16.850000000000001</v>
      </c>
      <c r="F4147">
        <v>10.98</v>
      </c>
      <c r="G4147">
        <v>79.5</v>
      </c>
      <c r="H4147">
        <v>79</v>
      </c>
      <c r="I4147">
        <v>52.8</v>
      </c>
      <c r="J4147">
        <v>59.7</v>
      </c>
      <c r="K4147">
        <v>62.4</v>
      </c>
      <c r="L4147">
        <v>23.5</v>
      </c>
      <c r="M4147">
        <v>60.4</v>
      </c>
      <c r="N4147">
        <v>85</v>
      </c>
      <c r="O4147">
        <v>18.3</v>
      </c>
      <c r="P4147">
        <v>11.8</v>
      </c>
      <c r="Q4147">
        <v>12.86</v>
      </c>
      <c r="R4147">
        <v>1.47</v>
      </c>
      <c r="S4147">
        <v>27.4</v>
      </c>
      <c r="U4147">
        <f>A4147-3438108179</f>
        <v>22365.567570209503</v>
      </c>
      <c r="V4147" s="7">
        <f t="shared" si="321"/>
        <v>41255.719277402437</v>
      </c>
      <c r="W4147" s="4">
        <f t="shared" si="320"/>
        <v>209.23000000000002</v>
      </c>
      <c r="X4147">
        <f t="shared" si="322"/>
        <v>0.11279659383722762</v>
      </c>
      <c r="Y4147">
        <f t="shared" si="323"/>
        <v>-5.870000000000001</v>
      </c>
      <c r="Z4147" s="5">
        <f t="shared" si="324"/>
        <v>18.4502899094749</v>
      </c>
    </row>
    <row r="4148" spans="1:26" x14ac:dyDescent="0.35">
      <c r="A4148">
        <v>3438130549.8868799</v>
      </c>
      <c r="B4148">
        <v>154.07</v>
      </c>
      <c r="C4148">
        <v>0</v>
      </c>
      <c r="D4148">
        <v>1091.4000000000001</v>
      </c>
      <c r="E4148">
        <v>16.84</v>
      </c>
      <c r="F4148">
        <v>11.06</v>
      </c>
      <c r="G4148">
        <v>85.2</v>
      </c>
      <c r="H4148">
        <v>80.099999999999994</v>
      </c>
      <c r="I4148">
        <v>59.5</v>
      </c>
      <c r="J4148">
        <v>65.7</v>
      </c>
      <c r="K4148">
        <v>60.9</v>
      </c>
      <c r="L4148">
        <v>23.6</v>
      </c>
      <c r="M4148">
        <v>58.8</v>
      </c>
      <c r="N4148">
        <v>83</v>
      </c>
      <c r="O4148">
        <v>18.399999999999999</v>
      </c>
      <c r="P4148">
        <v>11.8</v>
      </c>
      <c r="Q4148">
        <v>12.86</v>
      </c>
      <c r="R4148">
        <v>1.47</v>
      </c>
      <c r="S4148">
        <v>27.5</v>
      </c>
      <c r="U4148">
        <f>A4148-3438108179</f>
        <v>22370.886879920959</v>
      </c>
      <c r="V4148" s="7">
        <f t="shared" si="321"/>
        <v>41255.71933896852</v>
      </c>
      <c r="W4148" s="4">
        <f t="shared" si="320"/>
        <v>209.24</v>
      </c>
      <c r="X4148">
        <f t="shared" si="322"/>
        <v>0</v>
      </c>
      <c r="Y4148">
        <f t="shared" si="323"/>
        <v>-5.7799999999999994</v>
      </c>
      <c r="Z4148" s="5" t="e">
        <f t="shared" si="324"/>
        <v>#DIV/0!</v>
      </c>
    </row>
    <row r="4149" spans="1:26" x14ac:dyDescent="0.35">
      <c r="A4149">
        <v>3438130555.20718</v>
      </c>
      <c r="B4149">
        <v>154.07</v>
      </c>
      <c r="C4149">
        <v>0</v>
      </c>
      <c r="D4149">
        <v>1090</v>
      </c>
      <c r="E4149">
        <v>16.84</v>
      </c>
      <c r="F4149">
        <v>10.9</v>
      </c>
      <c r="G4149">
        <v>90.1</v>
      </c>
      <c r="H4149">
        <v>80.8</v>
      </c>
      <c r="I4149">
        <v>67</v>
      </c>
      <c r="J4149">
        <v>71.2</v>
      </c>
      <c r="K4149">
        <v>60.7</v>
      </c>
      <c r="L4149">
        <v>23.8</v>
      </c>
      <c r="M4149">
        <v>61.6</v>
      </c>
      <c r="N4149">
        <v>81</v>
      </c>
      <c r="O4149">
        <v>18.600000000000001</v>
      </c>
      <c r="P4149">
        <v>11.8</v>
      </c>
      <c r="Q4149">
        <v>12.86</v>
      </c>
      <c r="R4149">
        <v>1.47</v>
      </c>
      <c r="S4149">
        <v>27.5</v>
      </c>
      <c r="U4149">
        <f>A4149-3438108179</f>
        <v>22376.207180023193</v>
      </c>
      <c r="V4149" s="7">
        <f t="shared" si="321"/>
        <v>41255.71940054607</v>
      </c>
      <c r="W4149" s="4">
        <f t="shared" si="320"/>
        <v>209.24</v>
      </c>
      <c r="X4149">
        <f t="shared" si="322"/>
        <v>0</v>
      </c>
      <c r="Y4149">
        <f t="shared" si="323"/>
        <v>-5.9399999999999995</v>
      </c>
      <c r="Z4149" s="5" t="e">
        <f t="shared" si="324"/>
        <v>#DIV/0!</v>
      </c>
    </row>
    <row r="4150" spans="1:26" x14ac:dyDescent="0.35">
      <c r="A4150">
        <v>3438130560.5214901</v>
      </c>
      <c r="B4150">
        <v>154.07</v>
      </c>
      <c r="C4150">
        <v>0</v>
      </c>
      <c r="D4150">
        <v>1096.5999999999999</v>
      </c>
      <c r="E4150">
        <v>16.84</v>
      </c>
      <c r="F4150">
        <v>10.91</v>
      </c>
      <c r="G4150">
        <v>93.7</v>
      </c>
      <c r="H4150">
        <v>81.3</v>
      </c>
      <c r="I4150">
        <v>72.099999999999994</v>
      </c>
      <c r="J4150">
        <v>74.900000000000006</v>
      </c>
      <c r="K4150">
        <v>59.9</v>
      </c>
      <c r="L4150">
        <v>23.9</v>
      </c>
      <c r="M4150">
        <v>66.3</v>
      </c>
      <c r="N4150">
        <v>85</v>
      </c>
      <c r="O4150">
        <v>18.7</v>
      </c>
      <c r="P4150">
        <v>11.8</v>
      </c>
      <c r="Q4150">
        <v>12.86</v>
      </c>
      <c r="R4150">
        <v>1.47</v>
      </c>
      <c r="S4150">
        <v>27.6</v>
      </c>
      <c r="U4150">
        <f>A4150-3438108179</f>
        <v>22381.521490097046</v>
      </c>
      <c r="V4150" s="7">
        <f t="shared" si="321"/>
        <v>41255.719462054287</v>
      </c>
      <c r="W4150" s="4">
        <f t="shared" ref="W4150:W4213" si="325">IF(AND(0&lt;=B4150,B4150&lt;500),B4150+55.17,"")</f>
        <v>209.24</v>
      </c>
      <c r="X4150">
        <f t="shared" si="322"/>
        <v>0</v>
      </c>
      <c r="Y4150">
        <f t="shared" si="323"/>
        <v>-5.93</v>
      </c>
      <c r="Z4150" s="5" t="e">
        <f t="shared" si="324"/>
        <v>#DIV/0!</v>
      </c>
    </row>
    <row r="4151" spans="1:26" x14ac:dyDescent="0.35">
      <c r="A4151">
        <v>3438130565.8387899</v>
      </c>
      <c r="B4151">
        <v>154.07</v>
      </c>
      <c r="C4151">
        <v>0</v>
      </c>
      <c r="D4151">
        <v>1082.4000000000001</v>
      </c>
      <c r="E4151">
        <v>16.82</v>
      </c>
      <c r="F4151">
        <v>10.9</v>
      </c>
      <c r="G4151">
        <v>96.8</v>
      </c>
      <c r="H4151">
        <v>81.599999999999994</v>
      </c>
      <c r="I4151">
        <v>75.3</v>
      </c>
      <c r="J4151">
        <v>75.900000000000006</v>
      </c>
      <c r="K4151">
        <v>58.9</v>
      </c>
      <c r="L4151">
        <v>23.9</v>
      </c>
      <c r="M4151">
        <v>70</v>
      </c>
      <c r="N4151">
        <v>88</v>
      </c>
      <c r="O4151">
        <v>18.7</v>
      </c>
      <c r="P4151">
        <v>11.8</v>
      </c>
      <c r="Q4151">
        <v>12.86</v>
      </c>
      <c r="R4151">
        <v>1.47</v>
      </c>
      <c r="S4151">
        <v>27.6</v>
      </c>
      <c r="U4151">
        <f>A4151-3438108179</f>
        <v>22386.83878993988</v>
      </c>
      <c r="V4151" s="7">
        <f t="shared" si="321"/>
        <v>41255.719523597108</v>
      </c>
      <c r="W4151" s="4">
        <f t="shared" si="325"/>
        <v>209.24</v>
      </c>
      <c r="X4151">
        <f t="shared" si="322"/>
        <v>0</v>
      </c>
      <c r="Y4151">
        <f t="shared" si="323"/>
        <v>-5.92</v>
      </c>
      <c r="Z4151" s="5" t="e">
        <f t="shared" si="324"/>
        <v>#DIV/0!</v>
      </c>
    </row>
    <row r="4152" spans="1:26" x14ac:dyDescent="0.35">
      <c r="A4152">
        <v>3438130571.1571002</v>
      </c>
      <c r="B4152">
        <v>154.07</v>
      </c>
      <c r="C4152">
        <v>0.49</v>
      </c>
      <c r="D4152">
        <v>1084.5999999999999</v>
      </c>
      <c r="E4152">
        <v>16.82</v>
      </c>
      <c r="F4152">
        <v>10.92</v>
      </c>
      <c r="G4152">
        <v>98.3</v>
      </c>
      <c r="H4152">
        <v>81.8</v>
      </c>
      <c r="I4152">
        <v>76.900000000000006</v>
      </c>
      <c r="J4152">
        <v>76.2</v>
      </c>
      <c r="K4152">
        <v>57.9</v>
      </c>
      <c r="L4152">
        <v>24</v>
      </c>
      <c r="M4152">
        <v>71.7</v>
      </c>
      <c r="N4152">
        <v>90</v>
      </c>
      <c r="O4152">
        <v>18.8</v>
      </c>
      <c r="P4152">
        <v>11.8</v>
      </c>
      <c r="Q4152">
        <v>12.86</v>
      </c>
      <c r="R4152">
        <v>1.47</v>
      </c>
      <c r="S4152">
        <v>27.6</v>
      </c>
      <c r="U4152">
        <f>A4152-3438108179</f>
        <v>22392.157100200653</v>
      </c>
      <c r="V4152" s="7">
        <f t="shared" si="321"/>
        <v>41255.719585151623</v>
      </c>
      <c r="W4152" s="4">
        <f t="shared" si="325"/>
        <v>209.24</v>
      </c>
      <c r="X4152">
        <f t="shared" si="322"/>
        <v>0</v>
      </c>
      <c r="Y4152">
        <f t="shared" si="323"/>
        <v>-5.9</v>
      </c>
      <c r="Z4152" s="5">
        <f t="shared" si="324"/>
        <v>9.8872639368584689</v>
      </c>
    </row>
    <row r="4153" spans="1:26" x14ac:dyDescent="0.35">
      <c r="A4153">
        <v>3438130576.4724002</v>
      </c>
      <c r="B4153">
        <v>154.07</v>
      </c>
      <c r="C4153">
        <v>0.04</v>
      </c>
      <c r="D4153">
        <v>1049</v>
      </c>
      <c r="E4153">
        <v>16.79</v>
      </c>
      <c r="F4153">
        <v>10.98</v>
      </c>
      <c r="G4153">
        <v>100</v>
      </c>
      <c r="H4153">
        <v>78.7</v>
      </c>
      <c r="I4153">
        <v>77</v>
      </c>
      <c r="J4153">
        <v>75.5</v>
      </c>
      <c r="K4153">
        <v>56.8</v>
      </c>
      <c r="L4153">
        <v>24</v>
      </c>
      <c r="M4153">
        <v>73.099999999999994</v>
      </c>
      <c r="N4153">
        <v>91</v>
      </c>
      <c r="O4153">
        <v>18.899999999999999</v>
      </c>
      <c r="P4153">
        <v>11.7</v>
      </c>
      <c r="Q4153">
        <v>12.86</v>
      </c>
      <c r="R4153">
        <v>1.47</v>
      </c>
      <c r="S4153">
        <v>27.6</v>
      </c>
      <c r="U4153">
        <f>A4153-3438108179</f>
        <v>22397.472400188446</v>
      </c>
      <c r="V4153" s="7">
        <f t="shared" si="321"/>
        <v>41255.719646671299</v>
      </c>
      <c r="W4153" s="4">
        <f t="shared" si="325"/>
        <v>209.24</v>
      </c>
      <c r="X4153">
        <f t="shared" si="322"/>
        <v>0</v>
      </c>
      <c r="Y4153">
        <f t="shared" si="323"/>
        <v>-5.8099999999999987</v>
      </c>
      <c r="Z4153" s="5">
        <f t="shared" si="324"/>
        <v>34.340469805457658</v>
      </c>
    </row>
    <row r="4154" spans="1:26" x14ac:dyDescent="0.35">
      <c r="A4154">
        <v>3438130581.7926998</v>
      </c>
      <c r="B4154">
        <v>154.07</v>
      </c>
      <c r="C4154">
        <v>0.16</v>
      </c>
      <c r="D4154">
        <v>1034.2</v>
      </c>
      <c r="E4154">
        <v>16.78</v>
      </c>
      <c r="F4154">
        <v>10.95</v>
      </c>
      <c r="G4154">
        <v>101</v>
      </c>
      <c r="H4154">
        <v>72.099999999999994</v>
      </c>
      <c r="I4154">
        <v>76.5</v>
      </c>
      <c r="J4154">
        <v>74.5</v>
      </c>
      <c r="K4154">
        <v>56</v>
      </c>
      <c r="L4154">
        <v>24</v>
      </c>
      <c r="M4154">
        <v>73.3</v>
      </c>
      <c r="N4154">
        <v>92</v>
      </c>
      <c r="O4154">
        <v>19</v>
      </c>
      <c r="P4154">
        <v>11.7</v>
      </c>
      <c r="Q4154">
        <v>12.86</v>
      </c>
      <c r="R4154">
        <v>1.48</v>
      </c>
      <c r="S4154">
        <v>27.7</v>
      </c>
      <c r="U4154">
        <f>A4154-3438108179</f>
        <v>22402.792699813843</v>
      </c>
      <c r="V4154" s="7">
        <f t="shared" si="321"/>
        <v>41255.719708248842</v>
      </c>
      <c r="W4154" s="4">
        <f t="shared" si="325"/>
        <v>209.24</v>
      </c>
      <c r="X4154">
        <f t="shared" si="322"/>
        <v>0</v>
      </c>
      <c r="Y4154">
        <f t="shared" si="323"/>
        <v>-5.8300000000000018</v>
      </c>
      <c r="Z4154" s="5">
        <f t="shared" si="324"/>
        <v>17.199762413625443</v>
      </c>
    </row>
    <row r="4155" spans="1:26" x14ac:dyDescent="0.35">
      <c r="A4155">
        <v>3438130587.11901</v>
      </c>
      <c r="B4155">
        <v>154.07</v>
      </c>
      <c r="C4155">
        <v>0.16</v>
      </c>
      <c r="D4155">
        <v>1034.5</v>
      </c>
      <c r="E4155">
        <v>16.78</v>
      </c>
      <c r="F4155">
        <v>10.99</v>
      </c>
      <c r="G4155">
        <v>99.9</v>
      </c>
      <c r="H4155">
        <v>63.9</v>
      </c>
      <c r="I4155">
        <v>75.900000000000006</v>
      </c>
      <c r="J4155">
        <v>73.599999999999994</v>
      </c>
      <c r="K4155">
        <v>55.3</v>
      </c>
      <c r="L4155">
        <v>24</v>
      </c>
      <c r="M4155">
        <v>72.900000000000006</v>
      </c>
      <c r="N4155">
        <v>92</v>
      </c>
      <c r="O4155">
        <v>19</v>
      </c>
      <c r="P4155">
        <v>11.7</v>
      </c>
      <c r="Q4155">
        <v>12.86</v>
      </c>
      <c r="R4155">
        <v>1.48</v>
      </c>
      <c r="S4155">
        <v>27.7</v>
      </c>
      <c r="U4155">
        <f>A4155-3438108179</f>
        <v>22408.119009971619</v>
      </c>
      <c r="V4155" s="7">
        <f t="shared" si="321"/>
        <v>41255.71976989595</v>
      </c>
      <c r="W4155" s="4">
        <f t="shared" si="325"/>
        <v>209.24</v>
      </c>
      <c r="X4155">
        <f t="shared" si="322"/>
        <v>-0.56440839772481044</v>
      </c>
      <c r="Y4155">
        <f t="shared" si="323"/>
        <v>-5.7900000000000009</v>
      </c>
      <c r="Z4155" s="5">
        <f t="shared" si="324"/>
        <v>17.140656526067268</v>
      </c>
    </row>
    <row r="4156" spans="1:26" x14ac:dyDescent="0.35">
      <c r="A4156">
        <v>3438130592.43431</v>
      </c>
      <c r="B4156">
        <v>154.02000000000001</v>
      </c>
      <c r="C4156">
        <v>1.1499999999999999</v>
      </c>
      <c r="D4156">
        <v>961.6</v>
      </c>
      <c r="E4156">
        <v>16.77</v>
      </c>
      <c r="F4156">
        <v>10.97</v>
      </c>
      <c r="G4156">
        <v>93.6</v>
      </c>
      <c r="H4156">
        <v>55.6</v>
      </c>
      <c r="I4156">
        <v>75.5</v>
      </c>
      <c r="J4156">
        <v>73.099999999999994</v>
      </c>
      <c r="K4156">
        <v>54.5</v>
      </c>
      <c r="L4156">
        <v>24</v>
      </c>
      <c r="M4156">
        <v>72.3</v>
      </c>
      <c r="N4156">
        <v>93</v>
      </c>
      <c r="O4156">
        <v>19</v>
      </c>
      <c r="P4156">
        <v>11.6</v>
      </c>
      <c r="Q4156">
        <v>12.86</v>
      </c>
      <c r="R4156">
        <v>1.48</v>
      </c>
      <c r="S4156">
        <v>27.7</v>
      </c>
      <c r="U4156">
        <f>A4156-3438108179</f>
        <v>22413.434309959412</v>
      </c>
      <c r="V4156" s="7">
        <f t="shared" si="321"/>
        <v>41255.719831415627</v>
      </c>
      <c r="W4156" s="4">
        <f t="shared" si="325"/>
        <v>209.19</v>
      </c>
      <c r="X4156">
        <f t="shared" si="322"/>
        <v>-1.2405291333837178</v>
      </c>
      <c r="Y4156">
        <f t="shared" si="323"/>
        <v>-5.7999999999999989</v>
      </c>
      <c r="Z4156" s="5">
        <f t="shared" si="324"/>
        <v>6.3990166242308355</v>
      </c>
    </row>
    <row r="4157" spans="1:26" x14ac:dyDescent="0.35">
      <c r="A4157">
        <v>3438130597.7546201</v>
      </c>
      <c r="B4157">
        <v>153.91</v>
      </c>
      <c r="C4157">
        <v>1.46</v>
      </c>
      <c r="D4157">
        <v>956.1</v>
      </c>
      <c r="E4157">
        <v>16.75</v>
      </c>
      <c r="F4157">
        <v>11.02</v>
      </c>
      <c r="G4157">
        <v>85.9</v>
      </c>
      <c r="H4157">
        <v>49.2</v>
      </c>
      <c r="I4157">
        <v>75.2</v>
      </c>
      <c r="J4157">
        <v>72.7</v>
      </c>
      <c r="K4157">
        <v>53.8</v>
      </c>
      <c r="L4157">
        <v>23.9</v>
      </c>
      <c r="M4157">
        <v>71.900000000000006</v>
      </c>
      <c r="N4157">
        <v>94</v>
      </c>
      <c r="O4157">
        <v>19.100000000000001</v>
      </c>
      <c r="P4157">
        <v>11.6</v>
      </c>
      <c r="Q4157">
        <v>12.86</v>
      </c>
      <c r="R4157">
        <v>1.48</v>
      </c>
      <c r="S4157">
        <v>27.6</v>
      </c>
      <c r="U4157">
        <f>A4157-3438108179</f>
        <v>22418.754620075226</v>
      </c>
      <c r="V4157" s="7">
        <f t="shared" si="321"/>
        <v>41255.719892993293</v>
      </c>
      <c r="W4157" s="4">
        <f t="shared" si="325"/>
        <v>209.07999999999998</v>
      </c>
      <c r="X4157">
        <f t="shared" si="322"/>
        <v>-1.8047489139974271</v>
      </c>
      <c r="Y4157">
        <f t="shared" si="323"/>
        <v>-5.73</v>
      </c>
      <c r="Z4157" s="5">
        <f t="shared" si="324"/>
        <v>5.6448063143911691</v>
      </c>
    </row>
    <row r="4158" spans="1:26" x14ac:dyDescent="0.35">
      <c r="A4158">
        <v>3438130603.0739198</v>
      </c>
      <c r="B4158">
        <v>153.75</v>
      </c>
      <c r="C4158">
        <v>1.76</v>
      </c>
      <c r="D4158">
        <v>972</v>
      </c>
      <c r="E4158">
        <v>16.77</v>
      </c>
      <c r="F4158">
        <v>10.97</v>
      </c>
      <c r="G4158">
        <v>76.7</v>
      </c>
      <c r="H4158">
        <v>46.4</v>
      </c>
      <c r="I4158">
        <v>75</v>
      </c>
      <c r="J4158">
        <v>72.5</v>
      </c>
      <c r="K4158">
        <v>53.1</v>
      </c>
      <c r="L4158">
        <v>23.9</v>
      </c>
      <c r="M4158">
        <v>71.5</v>
      </c>
      <c r="N4158">
        <v>94</v>
      </c>
      <c r="O4158">
        <v>19.2</v>
      </c>
      <c r="P4158">
        <v>11.5</v>
      </c>
      <c r="Q4158">
        <v>12.86</v>
      </c>
      <c r="R4158">
        <v>1.48</v>
      </c>
      <c r="S4158">
        <v>27.6</v>
      </c>
      <c r="U4158">
        <f>A4158-3438108179</f>
        <v>22424.073919773102</v>
      </c>
      <c r="V4158" s="7">
        <f t="shared" si="321"/>
        <v>41255.719954559259</v>
      </c>
      <c r="W4158" s="4">
        <f t="shared" si="325"/>
        <v>208.92000000000002</v>
      </c>
      <c r="X4158">
        <f t="shared" si="322"/>
        <v>-1.6929034390088216</v>
      </c>
      <c r="Y4158">
        <f t="shared" si="323"/>
        <v>-5.7999999999999989</v>
      </c>
      <c r="Z4158" s="5">
        <f t="shared" si="324"/>
        <v>5.1725634262093951</v>
      </c>
    </row>
    <row r="4159" spans="1:26" x14ac:dyDescent="0.35">
      <c r="A4159">
        <v>3438130608.3902302</v>
      </c>
      <c r="B4159">
        <v>153.6</v>
      </c>
      <c r="C4159">
        <v>1.89</v>
      </c>
      <c r="D4159">
        <v>975.8</v>
      </c>
      <c r="E4159">
        <v>16.760000000000002</v>
      </c>
      <c r="F4159">
        <v>10.98</v>
      </c>
      <c r="G4159">
        <v>68.400000000000006</v>
      </c>
      <c r="H4159">
        <v>46.5</v>
      </c>
      <c r="I4159">
        <v>74.900000000000006</v>
      </c>
      <c r="J4159">
        <v>72.400000000000006</v>
      </c>
      <c r="K4159">
        <v>52.5</v>
      </c>
      <c r="L4159">
        <v>23.9</v>
      </c>
      <c r="M4159">
        <v>71.2</v>
      </c>
      <c r="N4159">
        <v>93</v>
      </c>
      <c r="O4159">
        <v>19.2</v>
      </c>
      <c r="P4159">
        <v>11.4</v>
      </c>
      <c r="Q4159">
        <v>12.86</v>
      </c>
      <c r="R4159">
        <v>1.48</v>
      </c>
      <c r="S4159">
        <v>27.6</v>
      </c>
      <c r="U4159">
        <f>A4159-3438108179</f>
        <v>22429.390230178833</v>
      </c>
      <c r="V4159" s="7">
        <f t="shared" si="321"/>
        <v>41255.720016090629</v>
      </c>
      <c r="W4159" s="4">
        <f t="shared" si="325"/>
        <v>208.76999999999998</v>
      </c>
      <c r="X4159">
        <f t="shared" si="322"/>
        <v>-1.9179061121136001</v>
      </c>
      <c r="Y4159">
        <f t="shared" si="323"/>
        <v>-5.7800000000000011</v>
      </c>
      <c r="Z4159" s="5">
        <f t="shared" si="324"/>
        <v>4.9828886113349382</v>
      </c>
    </row>
    <row r="4160" spans="1:26" x14ac:dyDescent="0.35">
      <c r="A4160">
        <v>3438130613.7085299</v>
      </c>
      <c r="B4160">
        <v>153.43</v>
      </c>
      <c r="C4160">
        <v>1.94</v>
      </c>
      <c r="D4160">
        <v>986.9</v>
      </c>
      <c r="E4160">
        <v>16.760000000000002</v>
      </c>
      <c r="F4160">
        <v>10.98</v>
      </c>
      <c r="G4160">
        <v>61.2</v>
      </c>
      <c r="H4160">
        <v>51.6</v>
      </c>
      <c r="I4160">
        <v>74.900000000000006</v>
      </c>
      <c r="J4160">
        <v>72.3</v>
      </c>
      <c r="K4160">
        <v>51.9</v>
      </c>
      <c r="L4160">
        <v>23.9</v>
      </c>
      <c r="M4160">
        <v>71.099999999999994</v>
      </c>
      <c r="N4160">
        <v>94</v>
      </c>
      <c r="O4160">
        <v>19.2</v>
      </c>
      <c r="P4160">
        <v>11.3</v>
      </c>
      <c r="Q4160">
        <v>12.86</v>
      </c>
      <c r="R4160">
        <v>1.48</v>
      </c>
      <c r="S4160">
        <v>27.6</v>
      </c>
      <c r="U4160">
        <f>A4160-3438108179</f>
        <v>22434.708529949188</v>
      </c>
      <c r="V4160" s="7">
        <f t="shared" si="321"/>
        <v>41255.720077645026</v>
      </c>
      <c r="W4160" s="4">
        <f t="shared" si="325"/>
        <v>208.60000000000002</v>
      </c>
      <c r="X4160">
        <f t="shared" si="322"/>
        <v>-2.1508216382817333</v>
      </c>
      <c r="Y4160">
        <f t="shared" si="323"/>
        <v>-5.7800000000000011</v>
      </c>
      <c r="Z4160" s="5">
        <f t="shared" si="324"/>
        <v>4.9182569698420595</v>
      </c>
    </row>
    <row r="4161" spans="1:26" x14ac:dyDescent="0.35">
      <c r="A4161">
        <v>3438130619.0088301</v>
      </c>
      <c r="B4161">
        <v>153.24</v>
      </c>
      <c r="C4161">
        <v>2.12</v>
      </c>
      <c r="D4161">
        <v>999.3</v>
      </c>
      <c r="E4161">
        <v>16.73</v>
      </c>
      <c r="F4161">
        <v>11.01</v>
      </c>
      <c r="G4161">
        <v>55.1</v>
      </c>
      <c r="H4161">
        <v>58.3</v>
      </c>
      <c r="I4161">
        <v>74.900000000000006</v>
      </c>
      <c r="J4161">
        <v>72.3</v>
      </c>
      <c r="K4161">
        <v>51.4</v>
      </c>
      <c r="L4161">
        <v>23.9</v>
      </c>
      <c r="M4161">
        <v>71</v>
      </c>
      <c r="N4161">
        <v>93</v>
      </c>
      <c r="O4161">
        <v>19.2</v>
      </c>
      <c r="P4161">
        <v>11.3</v>
      </c>
      <c r="Q4161">
        <v>12.86</v>
      </c>
      <c r="R4161">
        <v>1.48</v>
      </c>
      <c r="S4161">
        <v>27.5</v>
      </c>
      <c r="U4161">
        <f>A4161-3438108179</f>
        <v>22440.008830070496</v>
      </c>
      <c r="V4161" s="7">
        <f t="shared" si="321"/>
        <v>41255.720138991092</v>
      </c>
      <c r="W4161" s="4">
        <f t="shared" si="325"/>
        <v>208.41000000000003</v>
      </c>
      <c r="X4161">
        <f t="shared" si="322"/>
        <v>-2.0353127296038789</v>
      </c>
      <c r="Y4161">
        <f t="shared" si="323"/>
        <v>-5.7200000000000006</v>
      </c>
      <c r="Z4161" s="5">
        <f t="shared" si="324"/>
        <v>4.6803490798584741</v>
      </c>
    </row>
    <row r="4162" spans="1:26" x14ac:dyDescent="0.35">
      <c r="A4162">
        <v>3438130624.3151398</v>
      </c>
      <c r="B4162">
        <v>153.06</v>
      </c>
      <c r="C4162">
        <v>2.14</v>
      </c>
      <c r="D4162">
        <v>999.2</v>
      </c>
      <c r="E4162">
        <v>16.71</v>
      </c>
      <c r="F4162">
        <v>10.99</v>
      </c>
      <c r="G4162">
        <v>50</v>
      </c>
      <c r="H4162">
        <v>64.8</v>
      </c>
      <c r="I4162">
        <v>74.900000000000006</v>
      </c>
      <c r="J4162">
        <v>72.3</v>
      </c>
      <c r="K4162">
        <v>50.9</v>
      </c>
      <c r="L4162">
        <v>23.9</v>
      </c>
      <c r="M4162">
        <v>71</v>
      </c>
      <c r="N4162">
        <v>92</v>
      </c>
      <c r="O4162">
        <v>19.3</v>
      </c>
      <c r="P4162">
        <v>11.2</v>
      </c>
      <c r="Q4162">
        <v>12.86</v>
      </c>
      <c r="R4162">
        <v>1.48</v>
      </c>
      <c r="S4162">
        <v>27.5</v>
      </c>
      <c r="U4162">
        <f>A4162-3438108179</f>
        <v>22445.315139770508</v>
      </c>
      <c r="V4162" s="7">
        <f t="shared" si="321"/>
        <v>41255.720200406715</v>
      </c>
      <c r="W4162" s="4">
        <f t="shared" si="325"/>
        <v>208.23000000000002</v>
      </c>
      <c r="X4162">
        <f t="shared" si="322"/>
        <v>-2.1423337032860856</v>
      </c>
      <c r="Y4162">
        <f t="shared" si="323"/>
        <v>-5.7200000000000006</v>
      </c>
      <c r="Z4162" s="5">
        <f t="shared" si="324"/>
        <v>4.6584269495999262</v>
      </c>
    </row>
    <row r="4163" spans="1:26" x14ac:dyDescent="0.35">
      <c r="A4163">
        <v>3438130629.6364398</v>
      </c>
      <c r="B4163">
        <v>152.87</v>
      </c>
      <c r="C4163">
        <v>2.12</v>
      </c>
      <c r="D4163">
        <v>1022.1</v>
      </c>
      <c r="E4163">
        <v>16.690000000000001</v>
      </c>
      <c r="F4163">
        <v>10.98</v>
      </c>
      <c r="G4163">
        <v>46.8</v>
      </c>
      <c r="H4163">
        <v>69.3</v>
      </c>
      <c r="I4163">
        <v>74.900000000000006</v>
      </c>
      <c r="J4163">
        <v>72.2</v>
      </c>
      <c r="K4163">
        <v>50.5</v>
      </c>
      <c r="L4163">
        <v>23.8</v>
      </c>
      <c r="M4163">
        <v>71</v>
      </c>
      <c r="N4163">
        <v>92</v>
      </c>
      <c r="O4163">
        <v>19.3</v>
      </c>
      <c r="P4163">
        <v>11.1</v>
      </c>
      <c r="Q4163">
        <v>12.86</v>
      </c>
      <c r="R4163">
        <v>1.48</v>
      </c>
      <c r="S4163">
        <v>27.5</v>
      </c>
      <c r="U4163">
        <f>A4163-3438108179</f>
        <v>22450.636439800262</v>
      </c>
      <c r="V4163" s="7">
        <f t="shared" si="321"/>
        <v>41255.720261995833</v>
      </c>
      <c r="W4163" s="4">
        <f t="shared" si="325"/>
        <v>208.04000000000002</v>
      </c>
      <c r="X4163">
        <f t="shared" si="322"/>
        <v>-3.1606870272600291</v>
      </c>
      <c r="Y4163">
        <f t="shared" si="323"/>
        <v>-5.7100000000000009</v>
      </c>
      <c r="Z4163" s="5">
        <f t="shared" si="324"/>
        <v>4.6762560759449716</v>
      </c>
    </row>
    <row r="4164" spans="1:26" x14ac:dyDescent="0.35">
      <c r="A4164">
        <v>3438130634.9517398</v>
      </c>
      <c r="B4164">
        <v>152.59</v>
      </c>
      <c r="C4164">
        <v>3.97</v>
      </c>
      <c r="D4164">
        <v>967</v>
      </c>
      <c r="E4164">
        <v>16.66</v>
      </c>
      <c r="F4164">
        <v>10.99</v>
      </c>
      <c r="G4164">
        <v>45.3</v>
      </c>
      <c r="H4164">
        <v>73.599999999999994</v>
      </c>
      <c r="I4164">
        <v>75</v>
      </c>
      <c r="J4164">
        <v>72.2</v>
      </c>
      <c r="K4164">
        <v>50.1</v>
      </c>
      <c r="L4164">
        <v>23.8</v>
      </c>
      <c r="M4164">
        <v>70.900000000000006</v>
      </c>
      <c r="N4164">
        <v>93</v>
      </c>
      <c r="O4164">
        <v>19.399999999999999</v>
      </c>
      <c r="P4164">
        <v>11</v>
      </c>
      <c r="Q4164">
        <v>12.86</v>
      </c>
      <c r="R4164">
        <v>1.48</v>
      </c>
      <c r="S4164">
        <v>27.5</v>
      </c>
      <c r="U4164">
        <f>A4164-3438108179</f>
        <v>22455.951739788055</v>
      </c>
      <c r="V4164" s="7">
        <f t="shared" si="321"/>
        <v>41255.72032351551</v>
      </c>
      <c r="W4164" s="4">
        <f t="shared" si="325"/>
        <v>207.76</v>
      </c>
      <c r="X4164">
        <f t="shared" si="322"/>
        <v>-3.8372477950865553</v>
      </c>
      <c r="Y4164">
        <f t="shared" si="323"/>
        <v>-5.67</v>
      </c>
      <c r="Z4164" s="5">
        <f t="shared" si="324"/>
        <v>3.4052142167391786</v>
      </c>
    </row>
    <row r="4165" spans="1:26" x14ac:dyDescent="0.35">
      <c r="A4165">
        <v>3438130640.2680502</v>
      </c>
      <c r="B4165">
        <v>152.25</v>
      </c>
      <c r="C4165">
        <v>4.1399999999999997</v>
      </c>
      <c r="D4165">
        <v>975.2</v>
      </c>
      <c r="E4165">
        <v>16.670000000000002</v>
      </c>
      <c r="F4165">
        <v>10.99</v>
      </c>
      <c r="G4165">
        <v>47.3</v>
      </c>
      <c r="H4165">
        <v>75.599999999999994</v>
      </c>
      <c r="I4165">
        <v>75</v>
      </c>
      <c r="J4165">
        <v>72.2</v>
      </c>
      <c r="K4165">
        <v>49.7</v>
      </c>
      <c r="L4165">
        <v>23.8</v>
      </c>
      <c r="M4165">
        <v>70.900000000000006</v>
      </c>
      <c r="N4165">
        <v>94</v>
      </c>
      <c r="O4165">
        <v>19.399999999999999</v>
      </c>
      <c r="P4165">
        <v>10.8</v>
      </c>
      <c r="Q4165">
        <v>12.86</v>
      </c>
      <c r="R4165">
        <v>1.48</v>
      </c>
      <c r="S4165">
        <v>27.5</v>
      </c>
      <c r="U4165">
        <f>A4165-3438108179</f>
        <v>22461.268050193787</v>
      </c>
      <c r="V4165" s="7">
        <f t="shared" si="321"/>
        <v>41255.72038504688</v>
      </c>
      <c r="W4165" s="4">
        <f t="shared" si="325"/>
        <v>207.42000000000002</v>
      </c>
      <c r="X4165">
        <f t="shared" si="322"/>
        <v>-4.2878906402746981</v>
      </c>
      <c r="Y4165">
        <f t="shared" si="323"/>
        <v>-5.6800000000000015</v>
      </c>
      <c r="Z4165" s="5">
        <f t="shared" si="324"/>
        <v>3.3375067992583407</v>
      </c>
    </row>
    <row r="4166" spans="1:26" x14ac:dyDescent="0.35">
      <c r="A4166">
        <v>3438130645.58535</v>
      </c>
      <c r="B4166">
        <v>151.87</v>
      </c>
      <c r="C4166">
        <v>4.13</v>
      </c>
      <c r="D4166">
        <v>982.4</v>
      </c>
      <c r="E4166">
        <v>16.7</v>
      </c>
      <c r="F4166">
        <v>10.98</v>
      </c>
      <c r="G4166">
        <v>52.2</v>
      </c>
      <c r="H4166">
        <v>78.2</v>
      </c>
      <c r="I4166">
        <v>75</v>
      </c>
      <c r="J4166">
        <v>72.2</v>
      </c>
      <c r="K4166">
        <v>49.4</v>
      </c>
      <c r="L4166">
        <v>23.7</v>
      </c>
      <c r="M4166">
        <v>70.900000000000006</v>
      </c>
      <c r="N4166">
        <v>93</v>
      </c>
      <c r="O4166">
        <v>19.399999999999999</v>
      </c>
      <c r="P4166">
        <v>10.7</v>
      </c>
      <c r="Q4166">
        <v>12.86</v>
      </c>
      <c r="R4166">
        <v>1.48</v>
      </c>
      <c r="S4166">
        <v>27.4</v>
      </c>
      <c r="U4166">
        <f>A4166-3438108179</f>
        <v>22466.585350036621</v>
      </c>
      <c r="V4166" s="7">
        <f t="shared" si="321"/>
        <v>41255.720446589701</v>
      </c>
      <c r="W4166" s="4">
        <f t="shared" si="325"/>
        <v>207.04000000000002</v>
      </c>
      <c r="X4166">
        <f t="shared" si="322"/>
        <v>-4.1719051154302456</v>
      </c>
      <c r="Y4166">
        <f t="shared" si="323"/>
        <v>-5.7199999999999989</v>
      </c>
      <c r="Z4166" s="5">
        <f t="shared" si="324"/>
        <v>3.3532902825547364</v>
      </c>
    </row>
    <row r="4167" spans="1:26" x14ac:dyDescent="0.35">
      <c r="A4167">
        <v>3438130650.9066601</v>
      </c>
      <c r="B4167">
        <v>151.5</v>
      </c>
      <c r="C4167">
        <v>4.16</v>
      </c>
      <c r="D4167">
        <v>980.6</v>
      </c>
      <c r="E4167">
        <v>16.600000000000001</v>
      </c>
      <c r="F4167">
        <v>11</v>
      </c>
      <c r="G4167">
        <v>58.3</v>
      </c>
      <c r="H4167">
        <v>79.3</v>
      </c>
      <c r="I4167">
        <v>75.099999999999994</v>
      </c>
      <c r="J4167">
        <v>72.2</v>
      </c>
      <c r="K4167">
        <v>49.2</v>
      </c>
      <c r="L4167">
        <v>23.7</v>
      </c>
      <c r="M4167">
        <v>70.900000000000006</v>
      </c>
      <c r="N4167">
        <v>92</v>
      </c>
      <c r="O4167">
        <v>19.399999999999999</v>
      </c>
      <c r="P4167">
        <v>10.6</v>
      </c>
      <c r="Q4167">
        <v>12.86</v>
      </c>
      <c r="R4167">
        <v>1.48</v>
      </c>
      <c r="S4167">
        <v>27.4</v>
      </c>
      <c r="U4167">
        <f>A4167-3438108179</f>
        <v>22471.906660079956</v>
      </c>
      <c r="V4167" s="7">
        <f t="shared" si="321"/>
        <v>41255.720508178936</v>
      </c>
      <c r="W4167" s="4">
        <f t="shared" si="325"/>
        <v>206.67000000000002</v>
      </c>
      <c r="X4167">
        <f t="shared" si="322"/>
        <v>-5.0787199257967846</v>
      </c>
      <c r="Y4167">
        <f t="shared" si="323"/>
        <v>-5.6000000000000014</v>
      </c>
      <c r="Z4167" s="5">
        <f t="shared" si="324"/>
        <v>3.3059441318572733</v>
      </c>
    </row>
    <row r="4168" spans="1:26" x14ac:dyDescent="0.35">
      <c r="A4168">
        <v>3438130656.22296</v>
      </c>
      <c r="B4168">
        <v>151.05000000000001</v>
      </c>
      <c r="C4168">
        <v>5.1100000000000003</v>
      </c>
      <c r="D4168">
        <v>965.1</v>
      </c>
      <c r="E4168">
        <v>16.62</v>
      </c>
      <c r="F4168">
        <v>11.01</v>
      </c>
      <c r="G4168">
        <v>66.3</v>
      </c>
      <c r="H4168">
        <v>80.2</v>
      </c>
      <c r="I4168">
        <v>75.2</v>
      </c>
      <c r="J4168">
        <v>72.099999999999994</v>
      </c>
      <c r="K4168">
        <v>49</v>
      </c>
      <c r="L4168">
        <v>23.7</v>
      </c>
      <c r="M4168">
        <v>70.8</v>
      </c>
      <c r="N4168">
        <v>93</v>
      </c>
      <c r="O4168">
        <v>19.5</v>
      </c>
      <c r="P4168">
        <v>10.5</v>
      </c>
      <c r="Q4168">
        <v>12.86</v>
      </c>
      <c r="R4168">
        <v>1.48</v>
      </c>
      <c r="S4168">
        <v>27.4</v>
      </c>
      <c r="U4168">
        <f>A4168-3438108179</f>
        <v>22477.22295999527</v>
      </c>
      <c r="V4168" s="7">
        <f t="shared" si="321"/>
        <v>41255.720569710189</v>
      </c>
      <c r="W4168" s="4">
        <f t="shared" si="325"/>
        <v>206.22000000000003</v>
      </c>
      <c r="X4168">
        <f t="shared" si="322"/>
        <v>-4.7401391579233794</v>
      </c>
      <c r="Y4168">
        <f t="shared" si="323"/>
        <v>-5.6100000000000012</v>
      </c>
      <c r="Z4168" s="5">
        <f t="shared" si="324"/>
        <v>2.985514208511733</v>
      </c>
    </row>
    <row r="4169" spans="1:26" x14ac:dyDescent="0.35">
      <c r="A4169">
        <v>3438130661.5392599</v>
      </c>
      <c r="B4169">
        <v>150.63</v>
      </c>
      <c r="C4169">
        <v>5.08</v>
      </c>
      <c r="D4169">
        <v>969.5</v>
      </c>
      <c r="E4169">
        <v>16.63</v>
      </c>
      <c r="F4169">
        <v>11.01</v>
      </c>
      <c r="G4169">
        <v>74.3</v>
      </c>
      <c r="H4169">
        <v>80.900000000000006</v>
      </c>
      <c r="I4169">
        <v>75.2</v>
      </c>
      <c r="J4169">
        <v>72.099999999999994</v>
      </c>
      <c r="K4169">
        <v>48.8</v>
      </c>
      <c r="L4169">
        <v>23.8</v>
      </c>
      <c r="M4169">
        <v>70.8</v>
      </c>
      <c r="N4169">
        <v>92</v>
      </c>
      <c r="O4169">
        <v>19.5</v>
      </c>
      <c r="P4169">
        <v>10.4</v>
      </c>
      <c r="Q4169">
        <v>12.86</v>
      </c>
      <c r="R4169">
        <v>1.48</v>
      </c>
      <c r="S4169">
        <v>27.4</v>
      </c>
      <c r="U4169">
        <f>A4169-3438108179</f>
        <v>22482.539259910583</v>
      </c>
      <c r="V4169" s="7">
        <f t="shared" si="321"/>
        <v>41255.720631241435</v>
      </c>
      <c r="W4169" s="4">
        <f t="shared" si="325"/>
        <v>205.8</v>
      </c>
      <c r="X4169">
        <f t="shared" si="322"/>
        <v>-5.3054288990107015</v>
      </c>
      <c r="Y4169">
        <f t="shared" si="323"/>
        <v>-5.6199999999999992</v>
      </c>
      <c r="Z4169" s="5">
        <f t="shared" si="324"/>
        <v>2.9969842697785376</v>
      </c>
    </row>
    <row r="4170" spans="1:26" x14ac:dyDescent="0.35">
      <c r="A4170">
        <v>3438130666.8545699</v>
      </c>
      <c r="B4170">
        <v>150.16</v>
      </c>
      <c r="C4170">
        <v>5.13</v>
      </c>
      <c r="D4170">
        <v>980.2</v>
      </c>
      <c r="E4170">
        <v>16.62</v>
      </c>
      <c r="F4170">
        <v>11.01</v>
      </c>
      <c r="G4170">
        <v>81</v>
      </c>
      <c r="H4170">
        <v>81.400000000000006</v>
      </c>
      <c r="I4170">
        <v>75.2</v>
      </c>
      <c r="J4170">
        <v>72.099999999999994</v>
      </c>
      <c r="K4170">
        <v>48.6</v>
      </c>
      <c r="L4170">
        <v>23.8</v>
      </c>
      <c r="M4170">
        <v>70.8</v>
      </c>
      <c r="N4170">
        <v>94</v>
      </c>
      <c r="O4170">
        <v>19.600000000000001</v>
      </c>
      <c r="P4170">
        <v>10.4</v>
      </c>
      <c r="Q4170">
        <v>12.86</v>
      </c>
      <c r="R4170">
        <v>1.48</v>
      </c>
      <c r="S4170">
        <v>27.4</v>
      </c>
      <c r="U4170">
        <f>A4170-3438108179</f>
        <v>22487.854569911957</v>
      </c>
      <c r="V4170" s="7">
        <f t="shared" si="321"/>
        <v>41255.720692761228</v>
      </c>
      <c r="W4170" s="4">
        <f t="shared" si="325"/>
        <v>205.32999999999998</v>
      </c>
      <c r="X4170">
        <f t="shared" si="322"/>
        <v>-2.8321658628134041</v>
      </c>
      <c r="Y4170">
        <f t="shared" si="323"/>
        <v>-5.6100000000000012</v>
      </c>
      <c r="Z4170" s="5">
        <f t="shared" si="324"/>
        <v>2.9796888093840308</v>
      </c>
    </row>
    <row r="4171" spans="1:26" x14ac:dyDescent="0.35">
      <c r="A4171">
        <v>3438130672.1508698</v>
      </c>
      <c r="B4171">
        <v>149.91</v>
      </c>
      <c r="C4171">
        <v>0.08</v>
      </c>
      <c r="D4171">
        <v>1123.2</v>
      </c>
      <c r="E4171">
        <v>16.600000000000001</v>
      </c>
      <c r="F4171">
        <v>11.02</v>
      </c>
      <c r="G4171">
        <v>86.5</v>
      </c>
      <c r="H4171">
        <v>81.7</v>
      </c>
      <c r="I4171">
        <v>75.2</v>
      </c>
      <c r="J4171">
        <v>72.099999999999994</v>
      </c>
      <c r="K4171">
        <v>48.5</v>
      </c>
      <c r="L4171">
        <v>23.8</v>
      </c>
      <c r="M4171">
        <v>70.8</v>
      </c>
      <c r="N4171">
        <v>90</v>
      </c>
      <c r="O4171">
        <v>19.600000000000001</v>
      </c>
      <c r="P4171">
        <v>10.3</v>
      </c>
      <c r="Q4171">
        <v>12.86</v>
      </c>
      <c r="R4171">
        <v>1.48</v>
      </c>
      <c r="S4171">
        <v>27.4</v>
      </c>
      <c r="U4171">
        <f>A4171-3438108179</f>
        <v>22493.150869846344</v>
      </c>
      <c r="V4171" s="7">
        <f t="shared" si="321"/>
        <v>41255.720754060996</v>
      </c>
      <c r="W4171" s="4">
        <f t="shared" si="325"/>
        <v>205.07999999999998</v>
      </c>
      <c r="X4171">
        <f t="shared" si="322"/>
        <v>0</v>
      </c>
      <c r="Y4171">
        <f t="shared" si="323"/>
        <v>-5.5800000000000018</v>
      </c>
      <c r="Z4171" s="5">
        <f t="shared" si="324"/>
        <v>23.796893545449375</v>
      </c>
    </row>
    <row r="4172" spans="1:26" x14ac:dyDescent="0.35">
      <c r="A4172">
        <v>3438130677.4721799</v>
      </c>
      <c r="B4172">
        <v>149.91</v>
      </c>
      <c r="C4172">
        <v>0</v>
      </c>
      <c r="D4172">
        <v>1122.2</v>
      </c>
      <c r="E4172">
        <v>16.57</v>
      </c>
      <c r="F4172">
        <v>11</v>
      </c>
      <c r="G4172">
        <v>90.7</v>
      </c>
      <c r="H4172">
        <v>81.7</v>
      </c>
      <c r="I4172">
        <v>75.3</v>
      </c>
      <c r="J4172">
        <v>72.099999999999994</v>
      </c>
      <c r="K4172">
        <v>48.4</v>
      </c>
      <c r="L4172">
        <v>23.8</v>
      </c>
      <c r="M4172">
        <v>70.8</v>
      </c>
      <c r="N4172">
        <v>89</v>
      </c>
      <c r="O4172">
        <v>19.600000000000001</v>
      </c>
      <c r="P4172">
        <v>10.3</v>
      </c>
      <c r="Q4172">
        <v>12.86</v>
      </c>
      <c r="R4172">
        <v>1.48</v>
      </c>
      <c r="S4172">
        <v>27.4</v>
      </c>
      <c r="U4172">
        <f>A4172-3438108179</f>
        <v>22498.472179889679</v>
      </c>
      <c r="V4172" s="7">
        <f t="shared" si="321"/>
        <v>41255.720815650231</v>
      </c>
      <c r="W4172" s="4">
        <f t="shared" si="325"/>
        <v>205.07999999999998</v>
      </c>
      <c r="X4172">
        <f t="shared" si="322"/>
        <v>0.11373760370829501</v>
      </c>
      <c r="Y4172">
        <f t="shared" si="323"/>
        <v>-5.57</v>
      </c>
      <c r="Z4172" s="5" t="e">
        <f t="shared" si="324"/>
        <v>#DIV/0!</v>
      </c>
    </row>
    <row r="4173" spans="1:26" x14ac:dyDescent="0.35">
      <c r="A4173">
        <v>3438130682.7474799</v>
      </c>
      <c r="B4173">
        <v>149.91999999999999</v>
      </c>
      <c r="C4173">
        <v>0</v>
      </c>
      <c r="D4173">
        <v>1107.5999999999999</v>
      </c>
      <c r="E4173">
        <v>16.559999999999999</v>
      </c>
      <c r="F4173">
        <v>11.04</v>
      </c>
      <c r="G4173">
        <v>94.1</v>
      </c>
      <c r="H4173">
        <v>77.900000000000006</v>
      </c>
      <c r="I4173">
        <v>75.3</v>
      </c>
      <c r="J4173">
        <v>72</v>
      </c>
      <c r="K4173">
        <v>48.4</v>
      </c>
      <c r="L4173">
        <v>23.8</v>
      </c>
      <c r="M4173">
        <v>70.8</v>
      </c>
      <c r="N4173">
        <v>90</v>
      </c>
      <c r="O4173">
        <v>19.7</v>
      </c>
      <c r="P4173">
        <v>10.3</v>
      </c>
      <c r="Q4173">
        <v>12.87</v>
      </c>
      <c r="R4173">
        <v>1.48</v>
      </c>
      <c r="S4173">
        <v>27.4</v>
      </c>
      <c r="U4173">
        <f>A4173-3438108179</f>
        <v>22503.747479915619</v>
      </c>
      <c r="V4173" s="7">
        <f t="shared" si="321"/>
        <v>41255.720876706946</v>
      </c>
      <c r="W4173" s="4">
        <f t="shared" si="325"/>
        <v>205.08999999999997</v>
      </c>
      <c r="X4173">
        <f t="shared" si="322"/>
        <v>0</v>
      </c>
      <c r="Y4173">
        <f t="shared" si="323"/>
        <v>-5.52</v>
      </c>
      <c r="Z4173" s="5" t="e">
        <f t="shared" si="324"/>
        <v>#DIV/0!</v>
      </c>
    </row>
    <row r="4174" spans="1:26" x14ac:dyDescent="0.35">
      <c r="A4174">
        <v>3438130688.0437799</v>
      </c>
      <c r="B4174">
        <v>149.91999999999999</v>
      </c>
      <c r="C4174">
        <v>0</v>
      </c>
      <c r="D4174">
        <v>1096.7</v>
      </c>
      <c r="E4174">
        <v>16.52</v>
      </c>
      <c r="F4174">
        <v>11.04</v>
      </c>
      <c r="G4174">
        <v>96.9</v>
      </c>
      <c r="H4174">
        <v>71.400000000000006</v>
      </c>
      <c r="I4174">
        <v>75.3</v>
      </c>
      <c r="J4174">
        <v>72</v>
      </c>
      <c r="K4174">
        <v>48.4</v>
      </c>
      <c r="L4174">
        <v>23.8</v>
      </c>
      <c r="M4174">
        <v>70.7</v>
      </c>
      <c r="N4174">
        <v>89</v>
      </c>
      <c r="O4174">
        <v>19.7</v>
      </c>
      <c r="P4174">
        <v>10.3</v>
      </c>
      <c r="Q4174">
        <v>12.87</v>
      </c>
      <c r="R4174">
        <v>1.48</v>
      </c>
      <c r="S4174">
        <v>27.3</v>
      </c>
      <c r="U4174">
        <f>A4174-3438108179</f>
        <v>22509.043779850006</v>
      </c>
      <c r="V4174" s="7">
        <f t="shared" si="321"/>
        <v>41255.720938006714</v>
      </c>
      <c r="W4174" s="4">
        <f t="shared" si="325"/>
        <v>205.08999999999997</v>
      </c>
      <c r="X4174">
        <f t="shared" si="322"/>
        <v>0</v>
      </c>
      <c r="Y4174">
        <f t="shared" si="323"/>
        <v>-5.48</v>
      </c>
      <c r="Z4174" s="5" t="e">
        <f t="shared" si="324"/>
        <v>#DIV/0!</v>
      </c>
    </row>
    <row r="4175" spans="1:26" x14ac:dyDescent="0.35">
      <c r="A4175">
        <v>3438130693.3620901</v>
      </c>
      <c r="B4175">
        <v>149.91999999999999</v>
      </c>
      <c r="C4175">
        <v>0</v>
      </c>
      <c r="D4175">
        <v>1089.9000000000001</v>
      </c>
      <c r="E4175">
        <v>16.52</v>
      </c>
      <c r="F4175">
        <v>11.02</v>
      </c>
      <c r="G4175">
        <v>99.2</v>
      </c>
      <c r="H4175">
        <v>62.6</v>
      </c>
      <c r="I4175">
        <v>75.3</v>
      </c>
      <c r="J4175">
        <v>72</v>
      </c>
      <c r="K4175">
        <v>48.3</v>
      </c>
      <c r="L4175">
        <v>23.7</v>
      </c>
      <c r="M4175">
        <v>70.7</v>
      </c>
      <c r="N4175">
        <v>89</v>
      </c>
      <c r="O4175">
        <v>19.8</v>
      </c>
      <c r="P4175">
        <v>10.3</v>
      </c>
      <c r="Q4175">
        <v>12.86</v>
      </c>
      <c r="R4175">
        <v>1.48</v>
      </c>
      <c r="S4175">
        <v>27.3</v>
      </c>
      <c r="U4175">
        <f>A4175-3438108179</f>
        <v>22514.362090110779</v>
      </c>
      <c r="V4175" s="7">
        <f t="shared" si="321"/>
        <v>41255.720999561228</v>
      </c>
      <c r="W4175" s="4">
        <f t="shared" si="325"/>
        <v>205.08999999999997</v>
      </c>
      <c r="X4175">
        <f t="shared" si="322"/>
        <v>0</v>
      </c>
      <c r="Y4175">
        <f t="shared" si="323"/>
        <v>-5.5</v>
      </c>
      <c r="Z4175" s="5" t="e">
        <f t="shared" si="324"/>
        <v>#DIV/0!</v>
      </c>
    </row>
    <row r="4176" spans="1:26" x14ac:dyDescent="0.35">
      <c r="A4176">
        <v>3438130698.6763902</v>
      </c>
      <c r="B4176">
        <v>149.91999999999999</v>
      </c>
      <c r="C4176">
        <v>0</v>
      </c>
      <c r="D4176">
        <v>1084.5999999999999</v>
      </c>
      <c r="E4176">
        <v>16.510000000000002</v>
      </c>
      <c r="F4176">
        <v>11.03</v>
      </c>
      <c r="G4176">
        <v>100.6</v>
      </c>
      <c r="H4176">
        <v>54.9</v>
      </c>
      <c r="I4176">
        <v>75.3</v>
      </c>
      <c r="J4176">
        <v>71.900000000000006</v>
      </c>
      <c r="K4176">
        <v>48.3</v>
      </c>
      <c r="L4176">
        <v>23.7</v>
      </c>
      <c r="M4176">
        <v>70.7</v>
      </c>
      <c r="N4176">
        <v>90</v>
      </c>
      <c r="O4176">
        <v>19.8</v>
      </c>
      <c r="P4176">
        <v>10.3</v>
      </c>
      <c r="Q4176">
        <v>12.86</v>
      </c>
      <c r="R4176">
        <v>1.48</v>
      </c>
      <c r="S4176">
        <v>27.3</v>
      </c>
      <c r="U4176">
        <f>A4176-3438108179</f>
        <v>22519.676390171051</v>
      </c>
      <c r="V4176" s="7">
        <f t="shared" si="321"/>
        <v>41255.721061069329</v>
      </c>
      <c r="W4176" s="4">
        <f t="shared" si="325"/>
        <v>205.08999999999997</v>
      </c>
      <c r="X4176">
        <f t="shared" si="322"/>
        <v>0</v>
      </c>
      <c r="Y4176">
        <f t="shared" si="323"/>
        <v>-5.4800000000000022</v>
      </c>
      <c r="Z4176" s="5" t="e">
        <f t="shared" si="324"/>
        <v>#DIV/0!</v>
      </c>
    </row>
    <row r="4177" spans="1:26" x14ac:dyDescent="0.35">
      <c r="A4177">
        <v>3438130703.9926901</v>
      </c>
      <c r="B4177">
        <v>149.91999999999999</v>
      </c>
      <c r="C4177">
        <v>0</v>
      </c>
      <c r="D4177">
        <v>1078.7</v>
      </c>
      <c r="E4177">
        <v>16.52</v>
      </c>
      <c r="F4177">
        <v>11.02</v>
      </c>
      <c r="G4177">
        <v>101.3</v>
      </c>
      <c r="H4177">
        <v>49</v>
      </c>
      <c r="I4177">
        <v>75.3</v>
      </c>
      <c r="J4177">
        <v>71.900000000000006</v>
      </c>
      <c r="K4177">
        <v>48.3</v>
      </c>
      <c r="L4177">
        <v>23.7</v>
      </c>
      <c r="M4177">
        <v>70.7</v>
      </c>
      <c r="N4177">
        <v>90</v>
      </c>
      <c r="O4177">
        <v>19.8</v>
      </c>
      <c r="P4177">
        <v>10.3</v>
      </c>
      <c r="Q4177">
        <v>12.86</v>
      </c>
      <c r="R4177">
        <v>1.48</v>
      </c>
      <c r="S4177">
        <v>27.3</v>
      </c>
      <c r="U4177">
        <f>A4177-3438108179</f>
        <v>22524.992690086365</v>
      </c>
      <c r="V4177" s="7">
        <f t="shared" si="321"/>
        <v>41255.721122600582</v>
      </c>
      <c r="W4177" s="4">
        <f t="shared" si="325"/>
        <v>205.08999999999997</v>
      </c>
      <c r="X4177">
        <f t="shared" si="322"/>
        <v>0</v>
      </c>
      <c r="Y4177">
        <f t="shared" si="323"/>
        <v>-5.5</v>
      </c>
      <c r="Z4177" s="5" t="e">
        <f t="shared" si="324"/>
        <v>#DIV/0!</v>
      </c>
    </row>
    <row r="4178" spans="1:26" x14ac:dyDescent="0.35">
      <c r="A4178">
        <v>3438130709.3119998</v>
      </c>
      <c r="B4178">
        <v>149.91999999999999</v>
      </c>
      <c r="C4178">
        <v>0</v>
      </c>
      <c r="D4178">
        <v>1073.0999999999999</v>
      </c>
      <c r="E4178">
        <v>16.510000000000002</v>
      </c>
      <c r="F4178">
        <v>11.04</v>
      </c>
      <c r="G4178">
        <v>98.7</v>
      </c>
      <c r="H4178">
        <v>45.9</v>
      </c>
      <c r="I4178">
        <v>75.3</v>
      </c>
      <c r="J4178">
        <v>71.900000000000006</v>
      </c>
      <c r="K4178">
        <v>48.4</v>
      </c>
      <c r="L4178">
        <v>23.7</v>
      </c>
      <c r="M4178">
        <v>70.7</v>
      </c>
      <c r="N4178">
        <v>90</v>
      </c>
      <c r="O4178">
        <v>19.8</v>
      </c>
      <c r="P4178">
        <v>10.3</v>
      </c>
      <c r="Q4178">
        <v>12.86</v>
      </c>
      <c r="R4178">
        <v>1.48</v>
      </c>
      <c r="S4178">
        <v>27.3</v>
      </c>
      <c r="U4178">
        <f>A4178-3438108179</f>
        <v>22530.311999797821</v>
      </c>
      <c r="V4178" s="7">
        <f t="shared" si="321"/>
        <v>41255.721184166665</v>
      </c>
      <c r="W4178" s="4">
        <f t="shared" si="325"/>
        <v>205.08999999999997</v>
      </c>
      <c r="X4178">
        <f t="shared" si="322"/>
        <v>0.11290292428839961</v>
      </c>
      <c r="Y4178">
        <f t="shared" si="323"/>
        <v>-5.4700000000000024</v>
      </c>
      <c r="Z4178" s="5" t="e">
        <f t="shared" si="324"/>
        <v>#DIV/0!</v>
      </c>
    </row>
    <row r="4179" spans="1:26" x14ac:dyDescent="0.35">
      <c r="A4179">
        <v>3438130714.6262999</v>
      </c>
      <c r="B4179">
        <v>149.93</v>
      </c>
      <c r="C4179">
        <v>0</v>
      </c>
      <c r="D4179">
        <v>1068.7</v>
      </c>
      <c r="E4179">
        <v>16.510000000000002</v>
      </c>
      <c r="F4179">
        <v>11.04</v>
      </c>
      <c r="G4179">
        <v>92.9</v>
      </c>
      <c r="H4179">
        <v>46.5</v>
      </c>
      <c r="I4179">
        <v>75.3</v>
      </c>
      <c r="J4179">
        <v>71.900000000000006</v>
      </c>
      <c r="K4179">
        <v>48.5</v>
      </c>
      <c r="L4179">
        <v>23.6</v>
      </c>
      <c r="M4179">
        <v>70.7</v>
      </c>
      <c r="N4179">
        <v>89</v>
      </c>
      <c r="O4179">
        <v>19.899999999999999</v>
      </c>
      <c r="P4179">
        <v>10.3</v>
      </c>
      <c r="Q4179">
        <v>12.86</v>
      </c>
      <c r="R4179">
        <v>1.48</v>
      </c>
      <c r="S4179">
        <v>27.3</v>
      </c>
      <c r="U4179">
        <f>A4179-3438108179</f>
        <v>22535.626299858093</v>
      </c>
      <c r="V4179" s="7">
        <f t="shared" si="321"/>
        <v>41255.721245674766</v>
      </c>
      <c r="W4179" s="4">
        <f t="shared" si="325"/>
        <v>205.10000000000002</v>
      </c>
      <c r="X4179">
        <f t="shared" si="322"/>
        <v>0</v>
      </c>
      <c r="Y4179">
        <f t="shared" si="323"/>
        <v>-5.4700000000000024</v>
      </c>
      <c r="Z4179" s="5" t="e">
        <f t="shared" si="324"/>
        <v>#DIV/0!</v>
      </c>
    </row>
    <row r="4180" spans="1:26" x14ac:dyDescent="0.35">
      <c r="A4180">
        <v>3438130719.9446101</v>
      </c>
      <c r="B4180">
        <v>149.93</v>
      </c>
      <c r="C4180">
        <v>0</v>
      </c>
      <c r="D4180">
        <v>1065.4000000000001</v>
      </c>
      <c r="E4180">
        <v>16.5</v>
      </c>
      <c r="F4180">
        <v>11.05</v>
      </c>
      <c r="G4180">
        <v>84.3</v>
      </c>
      <c r="H4180">
        <v>53.1</v>
      </c>
      <c r="I4180">
        <v>75.3</v>
      </c>
      <c r="J4180">
        <v>71.900000000000006</v>
      </c>
      <c r="K4180">
        <v>48.5</v>
      </c>
      <c r="L4180">
        <v>23.6</v>
      </c>
      <c r="M4180">
        <v>70.7</v>
      </c>
      <c r="N4180">
        <v>90</v>
      </c>
      <c r="O4180">
        <v>19.899999999999999</v>
      </c>
      <c r="P4180">
        <v>10.199999999999999</v>
      </c>
      <c r="Q4180">
        <v>12.86</v>
      </c>
      <c r="R4180">
        <v>1.48</v>
      </c>
      <c r="S4180">
        <v>27.3</v>
      </c>
      <c r="U4180">
        <f>A4180-3438108179</f>
        <v>22540.944610118866</v>
      </c>
      <c r="V4180" s="7">
        <f t="shared" si="321"/>
        <v>41255.721307229287</v>
      </c>
      <c r="W4180" s="4">
        <f t="shared" si="325"/>
        <v>205.10000000000002</v>
      </c>
      <c r="X4180">
        <f t="shared" si="322"/>
        <v>0</v>
      </c>
      <c r="Y4180">
        <f t="shared" si="323"/>
        <v>-5.4499999999999993</v>
      </c>
      <c r="Z4180" s="5" t="e">
        <f t="shared" si="324"/>
        <v>#DIV/0!</v>
      </c>
    </row>
    <row r="4181" spans="1:26" x14ac:dyDescent="0.35">
      <c r="A4181">
        <v>3438130725.2639098</v>
      </c>
      <c r="B4181">
        <v>149.93</v>
      </c>
      <c r="C4181">
        <v>0</v>
      </c>
      <c r="D4181">
        <v>1062.8</v>
      </c>
      <c r="E4181">
        <v>16.5</v>
      </c>
      <c r="F4181">
        <v>11.04</v>
      </c>
      <c r="G4181">
        <v>76.3</v>
      </c>
      <c r="H4181">
        <v>59.3</v>
      </c>
      <c r="I4181">
        <v>75.3</v>
      </c>
      <c r="J4181">
        <v>71.8</v>
      </c>
      <c r="K4181">
        <v>48.6</v>
      </c>
      <c r="L4181">
        <v>23.6</v>
      </c>
      <c r="M4181">
        <v>70.7</v>
      </c>
      <c r="N4181">
        <v>90</v>
      </c>
      <c r="O4181">
        <v>19.899999999999999</v>
      </c>
      <c r="P4181">
        <v>10.1</v>
      </c>
      <c r="Q4181">
        <v>12.86</v>
      </c>
      <c r="R4181">
        <v>1.48</v>
      </c>
      <c r="S4181">
        <v>27.3</v>
      </c>
      <c r="U4181">
        <f>A4181-3438108179</f>
        <v>22546.263909816742</v>
      </c>
      <c r="V4181" s="7">
        <f t="shared" si="321"/>
        <v>41255.721368795254</v>
      </c>
      <c r="W4181" s="4">
        <f t="shared" si="325"/>
        <v>205.10000000000002</v>
      </c>
      <c r="X4181">
        <f t="shared" si="322"/>
        <v>0</v>
      </c>
      <c r="Y4181">
        <f t="shared" si="323"/>
        <v>-5.4600000000000009</v>
      </c>
      <c r="Z4181" s="5" t="e">
        <f t="shared" si="324"/>
        <v>#DIV/0!</v>
      </c>
    </row>
    <row r="4182" spans="1:26" x14ac:dyDescent="0.35">
      <c r="A4182">
        <v>3438130730.5852098</v>
      </c>
      <c r="B4182">
        <v>149.93</v>
      </c>
      <c r="C4182">
        <v>0</v>
      </c>
      <c r="D4182">
        <v>1060.9000000000001</v>
      </c>
      <c r="E4182">
        <v>16.48</v>
      </c>
      <c r="F4182">
        <v>11.07</v>
      </c>
      <c r="G4182">
        <v>67.5</v>
      </c>
      <c r="H4182">
        <v>65.2</v>
      </c>
      <c r="I4182">
        <v>75.3</v>
      </c>
      <c r="J4182">
        <v>71.8</v>
      </c>
      <c r="K4182">
        <v>48.7</v>
      </c>
      <c r="L4182">
        <v>23.6</v>
      </c>
      <c r="M4182">
        <v>70.7</v>
      </c>
      <c r="N4182">
        <v>91</v>
      </c>
      <c r="O4182">
        <v>20</v>
      </c>
      <c r="P4182">
        <v>10.1</v>
      </c>
      <c r="Q4182">
        <v>12.86</v>
      </c>
      <c r="R4182">
        <v>1.48</v>
      </c>
      <c r="S4182">
        <v>27.3</v>
      </c>
      <c r="U4182">
        <f>A4182-3438108179</f>
        <v>22551.585209846497</v>
      </c>
      <c r="V4182" s="7">
        <f t="shared" si="321"/>
        <v>41255.721430384372</v>
      </c>
      <c r="W4182" s="4">
        <f t="shared" si="325"/>
        <v>205.10000000000002</v>
      </c>
      <c r="X4182">
        <f t="shared" si="322"/>
        <v>0.11273300349678637</v>
      </c>
      <c r="Y4182">
        <f t="shared" si="323"/>
        <v>-5.41</v>
      </c>
      <c r="Z4182" s="5" t="e">
        <f t="shared" si="324"/>
        <v>#DIV/0!</v>
      </c>
    </row>
    <row r="4183" spans="1:26" x14ac:dyDescent="0.35">
      <c r="A4183">
        <v>3438130735.9075198</v>
      </c>
      <c r="B4183">
        <v>149.94</v>
      </c>
      <c r="C4183">
        <v>0</v>
      </c>
      <c r="D4183">
        <v>1059</v>
      </c>
      <c r="E4183">
        <v>16.47</v>
      </c>
      <c r="F4183">
        <v>11.06</v>
      </c>
      <c r="G4183">
        <v>59.8</v>
      </c>
      <c r="H4183">
        <v>70.5</v>
      </c>
      <c r="I4183">
        <v>75.3</v>
      </c>
      <c r="J4183">
        <v>71.8</v>
      </c>
      <c r="K4183">
        <v>48.7</v>
      </c>
      <c r="L4183">
        <v>23.7</v>
      </c>
      <c r="M4183">
        <v>70.7</v>
      </c>
      <c r="N4183">
        <v>91</v>
      </c>
      <c r="O4183">
        <v>20</v>
      </c>
      <c r="P4183">
        <v>10</v>
      </c>
      <c r="Q4183">
        <v>12.86</v>
      </c>
      <c r="R4183">
        <v>1.48</v>
      </c>
      <c r="S4183">
        <v>27.3</v>
      </c>
      <c r="U4183">
        <f>A4183-3438108179</f>
        <v>22556.907519817352</v>
      </c>
      <c r="V4183" s="7">
        <f t="shared" si="321"/>
        <v>41255.721491985183</v>
      </c>
      <c r="W4183" s="4">
        <f t="shared" si="325"/>
        <v>205.11</v>
      </c>
      <c r="X4183">
        <f t="shared" si="322"/>
        <v>0</v>
      </c>
      <c r="Y4183">
        <f t="shared" si="323"/>
        <v>-5.4099999999999984</v>
      </c>
      <c r="Z4183" s="5" t="e">
        <f t="shared" si="324"/>
        <v>#DIV/0!</v>
      </c>
    </row>
    <row r="4184" spans="1:26" x14ac:dyDescent="0.35">
      <c r="A4184">
        <v>3438130741.2258201</v>
      </c>
      <c r="B4184">
        <v>149.94</v>
      </c>
      <c r="C4184">
        <v>0</v>
      </c>
      <c r="D4184">
        <v>1056.0999999999999</v>
      </c>
      <c r="E4184">
        <v>16.45</v>
      </c>
      <c r="F4184">
        <v>11.04</v>
      </c>
      <c r="G4184">
        <v>54</v>
      </c>
      <c r="H4184">
        <v>74.099999999999994</v>
      </c>
      <c r="I4184">
        <v>75.3</v>
      </c>
      <c r="J4184">
        <v>71.7</v>
      </c>
      <c r="K4184">
        <v>48.7</v>
      </c>
      <c r="L4184">
        <v>23.7</v>
      </c>
      <c r="M4184">
        <v>70.7</v>
      </c>
      <c r="N4184">
        <v>91</v>
      </c>
      <c r="O4184">
        <v>20</v>
      </c>
      <c r="P4184">
        <v>9.9</v>
      </c>
      <c r="Q4184">
        <v>12.86</v>
      </c>
      <c r="R4184">
        <v>1.48</v>
      </c>
      <c r="S4184">
        <v>27.3</v>
      </c>
      <c r="U4184">
        <f>A4184-3438108179</f>
        <v>22562.225820064545</v>
      </c>
      <c r="V4184" s="7">
        <f t="shared" ref="V4184:V4247" si="326">U4184/60/60/24+$V$22</f>
        <v>41255.721553539588</v>
      </c>
      <c r="W4184" s="4">
        <f t="shared" si="325"/>
        <v>205.11</v>
      </c>
      <c r="X4184">
        <f t="shared" ref="X4184:X4247" si="327">(B4185-B4184)/((V4185-V4184)*24*60)</f>
        <v>0</v>
      </c>
      <c r="Y4184">
        <f t="shared" ref="Y4184:Y4247" si="328">F4184-E4184</f>
        <v>-5.41</v>
      </c>
      <c r="Z4184" s="5" t="e">
        <f t="shared" ref="Z4184:Z4247" si="329">SQRT((E4184-F4184)/C4184*0.005238)*39.37</f>
        <v>#DIV/0!</v>
      </c>
    </row>
    <row r="4185" spans="1:26" x14ac:dyDescent="0.35">
      <c r="A4185">
        <v>3438130746.54213</v>
      </c>
      <c r="B4185">
        <v>149.94</v>
      </c>
      <c r="C4185">
        <v>0</v>
      </c>
      <c r="D4185">
        <v>1055.2</v>
      </c>
      <c r="E4185">
        <v>16.440000000000001</v>
      </c>
      <c r="F4185">
        <v>11.04</v>
      </c>
      <c r="G4185">
        <v>49.4</v>
      </c>
      <c r="H4185">
        <v>75.8</v>
      </c>
      <c r="I4185">
        <v>75.3</v>
      </c>
      <c r="J4185">
        <v>71.7</v>
      </c>
      <c r="K4185">
        <v>48.7</v>
      </c>
      <c r="L4185">
        <v>23.7</v>
      </c>
      <c r="M4185">
        <v>70.7</v>
      </c>
      <c r="N4185">
        <v>91</v>
      </c>
      <c r="O4185">
        <v>20.100000000000001</v>
      </c>
      <c r="P4185">
        <v>9.6999999999999993</v>
      </c>
      <c r="Q4185">
        <v>12.86</v>
      </c>
      <c r="R4185">
        <v>1.48</v>
      </c>
      <c r="S4185">
        <v>27.3</v>
      </c>
      <c r="U4185">
        <f>A4185-3438108179</f>
        <v>22567.542129993439</v>
      </c>
      <c r="V4185" s="7">
        <f t="shared" si="326"/>
        <v>41255.72161507095</v>
      </c>
      <c r="W4185" s="4">
        <f t="shared" si="325"/>
        <v>205.11</v>
      </c>
      <c r="X4185">
        <f t="shared" si="327"/>
        <v>0</v>
      </c>
      <c r="Y4185">
        <f t="shared" si="328"/>
        <v>-5.4000000000000021</v>
      </c>
      <c r="Z4185" s="5" t="e">
        <f t="shared" si="329"/>
        <v>#DIV/0!</v>
      </c>
    </row>
    <row r="4186" spans="1:26" x14ac:dyDescent="0.35">
      <c r="A4186">
        <v>3438130751.8604298</v>
      </c>
      <c r="B4186">
        <v>149.94</v>
      </c>
      <c r="C4186">
        <v>0</v>
      </c>
      <c r="D4186">
        <v>1054.9000000000001</v>
      </c>
      <c r="E4186">
        <v>16.43</v>
      </c>
      <c r="F4186">
        <v>11.03</v>
      </c>
      <c r="G4186">
        <v>46.4</v>
      </c>
      <c r="H4186">
        <v>78</v>
      </c>
      <c r="I4186">
        <v>75.3</v>
      </c>
      <c r="J4186">
        <v>71.7</v>
      </c>
      <c r="K4186">
        <v>48.7</v>
      </c>
      <c r="L4186">
        <v>23.7</v>
      </c>
      <c r="M4186">
        <v>70.7</v>
      </c>
      <c r="N4186">
        <v>91</v>
      </c>
      <c r="O4186">
        <v>20.100000000000001</v>
      </c>
      <c r="P4186">
        <v>9.5</v>
      </c>
      <c r="Q4186">
        <v>12.86</v>
      </c>
      <c r="R4186">
        <v>1.48</v>
      </c>
      <c r="S4186">
        <v>27.3</v>
      </c>
      <c r="U4186">
        <f>A4186-3438108179</f>
        <v>22572.860429763794</v>
      </c>
      <c r="V4186" s="7">
        <f t="shared" si="326"/>
        <v>41255.721676625348</v>
      </c>
      <c r="W4186" s="4">
        <f t="shared" si="325"/>
        <v>205.11</v>
      </c>
      <c r="X4186">
        <f t="shared" si="327"/>
        <v>0</v>
      </c>
      <c r="Y4186">
        <f t="shared" si="328"/>
        <v>-5.4</v>
      </c>
      <c r="Z4186" s="5" t="e">
        <f t="shared" si="329"/>
        <v>#DIV/0!</v>
      </c>
    </row>
    <row r="4187" spans="1:26" x14ac:dyDescent="0.35">
      <c r="A4187">
        <v>3438130757.1817398</v>
      </c>
      <c r="B4187">
        <v>149.94</v>
      </c>
      <c r="C4187">
        <v>0</v>
      </c>
      <c r="D4187">
        <v>1053.9000000000001</v>
      </c>
      <c r="E4187">
        <v>16.440000000000001</v>
      </c>
      <c r="F4187">
        <v>11.04</v>
      </c>
      <c r="G4187">
        <v>45.2</v>
      </c>
      <c r="H4187">
        <v>79.2</v>
      </c>
      <c r="I4187">
        <v>75.3</v>
      </c>
      <c r="J4187">
        <v>71.7</v>
      </c>
      <c r="K4187">
        <v>48.7</v>
      </c>
      <c r="L4187">
        <v>23.7</v>
      </c>
      <c r="M4187">
        <v>70.7</v>
      </c>
      <c r="N4187">
        <v>91</v>
      </c>
      <c r="O4187">
        <v>20.100000000000001</v>
      </c>
      <c r="P4187">
        <v>9.3000000000000007</v>
      </c>
      <c r="Q4187">
        <v>12.86</v>
      </c>
      <c r="R4187">
        <v>1.48</v>
      </c>
      <c r="S4187">
        <v>27.3</v>
      </c>
      <c r="U4187">
        <f>A4187-3438108179</f>
        <v>22578.181739807129</v>
      </c>
      <c r="V4187" s="7">
        <f t="shared" si="326"/>
        <v>41255.721738214583</v>
      </c>
      <c r="W4187" s="4">
        <f t="shared" si="325"/>
        <v>205.11</v>
      </c>
      <c r="X4187">
        <f t="shared" si="327"/>
        <v>0</v>
      </c>
      <c r="Y4187">
        <f t="shared" si="328"/>
        <v>-5.4000000000000021</v>
      </c>
      <c r="Z4187" s="5" t="e">
        <f t="shared" si="329"/>
        <v>#DIV/0!</v>
      </c>
    </row>
    <row r="4188" spans="1:26" x14ac:dyDescent="0.35">
      <c r="A4188">
        <v>3438130762.4980402</v>
      </c>
      <c r="B4188">
        <v>149.94</v>
      </c>
      <c r="C4188">
        <v>0</v>
      </c>
      <c r="D4188">
        <v>1052.4000000000001</v>
      </c>
      <c r="E4188">
        <v>16.43</v>
      </c>
      <c r="F4188">
        <v>11.04</v>
      </c>
      <c r="G4188">
        <v>48.1</v>
      </c>
      <c r="H4188">
        <v>80</v>
      </c>
      <c r="I4188">
        <v>75.3</v>
      </c>
      <c r="J4188">
        <v>71.7</v>
      </c>
      <c r="K4188">
        <v>48.6</v>
      </c>
      <c r="L4188">
        <v>23.6</v>
      </c>
      <c r="M4188">
        <v>70.7</v>
      </c>
      <c r="N4188">
        <v>91</v>
      </c>
      <c r="O4188">
        <v>20.100000000000001</v>
      </c>
      <c r="P4188">
        <v>9.1</v>
      </c>
      <c r="Q4188">
        <v>12.86</v>
      </c>
      <c r="R4188">
        <v>1.48</v>
      </c>
      <c r="S4188">
        <v>27.3</v>
      </c>
      <c r="U4188">
        <f>A4188-3438108179</f>
        <v>22583.49804019928</v>
      </c>
      <c r="V4188" s="7">
        <f t="shared" si="326"/>
        <v>41255.721799745836</v>
      </c>
      <c r="W4188" s="4">
        <f t="shared" si="325"/>
        <v>205.11</v>
      </c>
      <c r="X4188">
        <f t="shared" si="327"/>
        <v>0.11281800659482334</v>
      </c>
      <c r="Y4188">
        <f t="shared" si="328"/>
        <v>-5.3900000000000006</v>
      </c>
      <c r="Z4188" s="5" t="e">
        <f t="shared" si="329"/>
        <v>#DIV/0!</v>
      </c>
    </row>
    <row r="4189" spans="1:26" x14ac:dyDescent="0.35">
      <c r="A4189">
        <v>3438130767.81634</v>
      </c>
      <c r="B4189">
        <v>149.94999999999999</v>
      </c>
      <c r="C4189">
        <v>0</v>
      </c>
      <c r="D4189">
        <v>1051.3</v>
      </c>
      <c r="E4189">
        <v>16.420000000000002</v>
      </c>
      <c r="F4189">
        <v>11.06</v>
      </c>
      <c r="G4189">
        <v>52.6</v>
      </c>
      <c r="H4189">
        <v>80.7</v>
      </c>
      <c r="I4189">
        <v>75.3</v>
      </c>
      <c r="J4189">
        <v>71.7</v>
      </c>
      <c r="K4189">
        <v>48.6</v>
      </c>
      <c r="L4189">
        <v>23.6</v>
      </c>
      <c r="M4189">
        <v>70.7</v>
      </c>
      <c r="N4189">
        <v>90</v>
      </c>
      <c r="O4189">
        <v>20.2</v>
      </c>
      <c r="P4189">
        <v>8.9</v>
      </c>
      <c r="Q4189">
        <v>12.86</v>
      </c>
      <c r="R4189">
        <v>1.48</v>
      </c>
      <c r="S4189">
        <v>27.3</v>
      </c>
      <c r="U4189">
        <f>A4189-3438108179</f>
        <v>22588.816339969635</v>
      </c>
      <c r="V4189" s="7">
        <f t="shared" si="326"/>
        <v>41255.721861300233</v>
      </c>
      <c r="W4189" s="4">
        <f t="shared" si="325"/>
        <v>205.12</v>
      </c>
      <c r="X4189">
        <f t="shared" si="327"/>
        <v>0</v>
      </c>
      <c r="Y4189">
        <f t="shared" si="328"/>
        <v>-5.3600000000000012</v>
      </c>
      <c r="Z4189" s="5" t="e">
        <f t="shared" si="329"/>
        <v>#DIV/0!</v>
      </c>
    </row>
    <row r="4190" spans="1:26" x14ac:dyDescent="0.35">
      <c r="A4190">
        <v>3438130773.1346502</v>
      </c>
      <c r="B4190">
        <v>149.94999999999999</v>
      </c>
      <c r="C4190">
        <v>0</v>
      </c>
      <c r="D4190">
        <v>1050.2</v>
      </c>
      <c r="E4190">
        <v>16.420000000000002</v>
      </c>
      <c r="F4190">
        <v>11.03</v>
      </c>
      <c r="G4190">
        <v>60.3</v>
      </c>
      <c r="H4190">
        <v>81.3</v>
      </c>
      <c r="I4190">
        <v>75.3</v>
      </c>
      <c r="J4190">
        <v>71.7</v>
      </c>
      <c r="K4190">
        <v>48.4</v>
      </c>
      <c r="L4190">
        <v>23.6</v>
      </c>
      <c r="M4190">
        <v>70.7</v>
      </c>
      <c r="N4190">
        <v>90</v>
      </c>
      <c r="O4190">
        <v>20.2</v>
      </c>
      <c r="P4190">
        <v>8.6999999999999993</v>
      </c>
      <c r="Q4190">
        <v>12.86</v>
      </c>
      <c r="R4190">
        <v>1.48</v>
      </c>
      <c r="S4190">
        <v>27.3</v>
      </c>
      <c r="U4190">
        <f>A4190-3438108179</f>
        <v>22594.134650230408</v>
      </c>
      <c r="V4190" s="7">
        <f t="shared" si="326"/>
        <v>41255.721922854747</v>
      </c>
      <c r="W4190" s="4">
        <f t="shared" si="325"/>
        <v>205.12</v>
      </c>
      <c r="X4190">
        <f t="shared" si="327"/>
        <v>0</v>
      </c>
      <c r="Y4190">
        <f t="shared" si="328"/>
        <v>-5.3900000000000023</v>
      </c>
      <c r="Z4190" s="5" t="e">
        <f t="shared" si="329"/>
        <v>#DIV/0!</v>
      </c>
    </row>
    <row r="4191" spans="1:26" x14ac:dyDescent="0.35">
      <c r="A4191">
        <v>3438130778.4509501</v>
      </c>
      <c r="B4191">
        <v>149.94999999999999</v>
      </c>
      <c r="C4191">
        <v>0</v>
      </c>
      <c r="D4191">
        <v>1051.2</v>
      </c>
      <c r="E4191">
        <v>16.420000000000002</v>
      </c>
      <c r="F4191">
        <v>11.07</v>
      </c>
      <c r="G4191">
        <v>68.2</v>
      </c>
      <c r="H4191">
        <v>81.599999999999994</v>
      </c>
      <c r="I4191">
        <v>75.3</v>
      </c>
      <c r="J4191">
        <v>71.7</v>
      </c>
      <c r="K4191">
        <v>48.3</v>
      </c>
      <c r="L4191">
        <v>23.6</v>
      </c>
      <c r="M4191">
        <v>70.7</v>
      </c>
      <c r="N4191">
        <v>90</v>
      </c>
      <c r="O4191">
        <v>20.2</v>
      </c>
      <c r="P4191">
        <v>8.6</v>
      </c>
      <c r="Q4191">
        <v>12.86</v>
      </c>
      <c r="R4191">
        <v>1.48</v>
      </c>
      <c r="S4191">
        <v>27.3</v>
      </c>
      <c r="U4191">
        <f>A4191-3438108179</f>
        <v>22599.450950145721</v>
      </c>
      <c r="V4191" s="7">
        <f t="shared" si="326"/>
        <v>41255.721984386</v>
      </c>
      <c r="W4191" s="4">
        <f t="shared" si="325"/>
        <v>205.12</v>
      </c>
      <c r="X4191">
        <f t="shared" si="327"/>
        <v>0</v>
      </c>
      <c r="Y4191">
        <f t="shared" si="328"/>
        <v>-5.3500000000000014</v>
      </c>
      <c r="Z4191" s="5" t="e">
        <f t="shared" si="329"/>
        <v>#DIV/0!</v>
      </c>
    </row>
    <row r="4192" spans="1:26" x14ac:dyDescent="0.35">
      <c r="A4192">
        <v>3438130783.7702599</v>
      </c>
      <c r="B4192">
        <v>149.94999999999999</v>
      </c>
      <c r="C4192">
        <v>0</v>
      </c>
      <c r="D4192">
        <v>1051.3</v>
      </c>
      <c r="E4192">
        <v>16.420000000000002</v>
      </c>
      <c r="F4192">
        <v>11.04</v>
      </c>
      <c r="G4192">
        <v>75.3</v>
      </c>
      <c r="H4192">
        <v>81.7</v>
      </c>
      <c r="I4192">
        <v>75.3</v>
      </c>
      <c r="J4192">
        <v>71.7</v>
      </c>
      <c r="K4192">
        <v>48.1</v>
      </c>
      <c r="L4192">
        <v>23.6</v>
      </c>
      <c r="M4192">
        <v>70.7</v>
      </c>
      <c r="N4192">
        <v>90</v>
      </c>
      <c r="O4192">
        <v>20.2</v>
      </c>
      <c r="P4192">
        <v>8.4</v>
      </c>
      <c r="Q4192">
        <v>12.86</v>
      </c>
      <c r="R4192">
        <v>1.48</v>
      </c>
      <c r="S4192">
        <v>27.3</v>
      </c>
      <c r="U4192">
        <f>A4192-3438108179</f>
        <v>22604.770259857178</v>
      </c>
      <c r="V4192" s="7">
        <f t="shared" si="326"/>
        <v>41255.722045952083</v>
      </c>
      <c r="W4192" s="4">
        <f t="shared" si="325"/>
        <v>205.12</v>
      </c>
      <c r="X4192">
        <f t="shared" si="327"/>
        <v>0</v>
      </c>
      <c r="Y4192">
        <f t="shared" si="328"/>
        <v>-5.3800000000000026</v>
      </c>
      <c r="Z4192" s="5" t="e">
        <f t="shared" si="329"/>
        <v>#DIV/0!</v>
      </c>
    </row>
    <row r="4193" spans="1:26" x14ac:dyDescent="0.35">
      <c r="A4193">
        <v>3438130789.0885601</v>
      </c>
      <c r="B4193">
        <v>149.94999999999999</v>
      </c>
      <c r="C4193">
        <v>0</v>
      </c>
      <c r="D4193">
        <v>1051.3</v>
      </c>
      <c r="E4193">
        <v>16.41</v>
      </c>
      <c r="F4193">
        <v>11.05</v>
      </c>
      <c r="G4193">
        <v>82.1</v>
      </c>
      <c r="H4193">
        <v>78.599999999999994</v>
      </c>
      <c r="I4193">
        <v>75.3</v>
      </c>
      <c r="J4193">
        <v>71.7</v>
      </c>
      <c r="K4193">
        <v>47.9</v>
      </c>
      <c r="L4193">
        <v>23.6</v>
      </c>
      <c r="M4193">
        <v>70.7</v>
      </c>
      <c r="N4193">
        <v>90</v>
      </c>
      <c r="O4193">
        <v>20.2</v>
      </c>
      <c r="P4193">
        <v>8.3000000000000007</v>
      </c>
      <c r="Q4193">
        <v>12.86</v>
      </c>
      <c r="R4193">
        <v>1.48</v>
      </c>
      <c r="S4193">
        <v>27.3</v>
      </c>
      <c r="U4193">
        <f>A4193-3438108179</f>
        <v>22610.08856010437</v>
      </c>
      <c r="V4193" s="7">
        <f t="shared" si="326"/>
        <v>41255.722107506488</v>
      </c>
      <c r="W4193" s="4">
        <f t="shared" si="325"/>
        <v>205.12</v>
      </c>
      <c r="X4193">
        <f t="shared" si="327"/>
        <v>0.11288169289578323</v>
      </c>
      <c r="Y4193">
        <f t="shared" si="328"/>
        <v>-5.3599999999999994</v>
      </c>
      <c r="Z4193" s="5" t="e">
        <f t="shared" si="329"/>
        <v>#DIV/0!</v>
      </c>
    </row>
    <row r="4194" spans="1:26" x14ac:dyDescent="0.35">
      <c r="A4194">
        <v>3438130794.4038601</v>
      </c>
      <c r="B4194">
        <v>149.96</v>
      </c>
      <c r="C4194">
        <v>0</v>
      </c>
      <c r="D4194">
        <v>1051</v>
      </c>
      <c r="E4194">
        <v>16.399999999999999</v>
      </c>
      <c r="F4194">
        <v>11.04</v>
      </c>
      <c r="G4194">
        <v>86.8</v>
      </c>
      <c r="H4194">
        <v>71.2</v>
      </c>
      <c r="I4194">
        <v>75.3</v>
      </c>
      <c r="J4194">
        <v>71.7</v>
      </c>
      <c r="K4194">
        <v>47.6</v>
      </c>
      <c r="L4194">
        <v>23.6</v>
      </c>
      <c r="M4194">
        <v>70.7</v>
      </c>
      <c r="N4194">
        <v>90</v>
      </c>
      <c r="O4194">
        <v>20.2</v>
      </c>
      <c r="P4194">
        <v>8.1</v>
      </c>
      <c r="Q4194">
        <v>12.86</v>
      </c>
      <c r="R4194">
        <v>1.48</v>
      </c>
      <c r="S4194">
        <v>27.3</v>
      </c>
      <c r="U4194">
        <f>A4194-3438108179</f>
        <v>22615.403860092163</v>
      </c>
      <c r="V4194" s="7">
        <f t="shared" si="326"/>
        <v>41255.722169026158</v>
      </c>
      <c r="W4194" s="4">
        <f t="shared" si="325"/>
        <v>205.13</v>
      </c>
      <c r="X4194">
        <f t="shared" si="327"/>
        <v>0</v>
      </c>
      <c r="Y4194">
        <f t="shared" si="328"/>
        <v>-5.3599999999999994</v>
      </c>
      <c r="Z4194" s="5" t="e">
        <f t="shared" si="329"/>
        <v>#DIV/0!</v>
      </c>
    </row>
    <row r="4195" spans="1:26" x14ac:dyDescent="0.35">
      <c r="A4195">
        <v>3438130799.6931701</v>
      </c>
      <c r="B4195">
        <v>149.96</v>
      </c>
      <c r="C4195">
        <v>0</v>
      </c>
      <c r="D4195">
        <v>1051.2</v>
      </c>
      <c r="E4195">
        <v>16.399999999999999</v>
      </c>
      <c r="F4195">
        <v>11.08</v>
      </c>
      <c r="G4195">
        <v>91.3</v>
      </c>
      <c r="H4195">
        <v>62.8</v>
      </c>
      <c r="I4195">
        <v>75.3</v>
      </c>
      <c r="J4195">
        <v>71.7</v>
      </c>
      <c r="K4195">
        <v>47.3</v>
      </c>
      <c r="L4195">
        <v>23.6</v>
      </c>
      <c r="M4195">
        <v>70.7</v>
      </c>
      <c r="N4195">
        <v>90</v>
      </c>
      <c r="O4195">
        <v>20.2</v>
      </c>
      <c r="P4195">
        <v>7.9</v>
      </c>
      <c r="Q4195">
        <v>12.86</v>
      </c>
      <c r="R4195">
        <v>1.48</v>
      </c>
      <c r="S4195">
        <v>27.3</v>
      </c>
      <c r="U4195">
        <f>A4195-3438108179</f>
        <v>22620.693170070648</v>
      </c>
      <c r="V4195" s="7">
        <f t="shared" si="326"/>
        <v>41255.722230245025</v>
      </c>
      <c r="W4195" s="4">
        <f t="shared" si="325"/>
        <v>205.13</v>
      </c>
      <c r="X4195">
        <f t="shared" si="327"/>
        <v>0</v>
      </c>
      <c r="Y4195">
        <f t="shared" si="328"/>
        <v>-5.3199999999999985</v>
      </c>
      <c r="Z4195" s="5" t="e">
        <f t="shared" si="329"/>
        <v>#DIV/0!</v>
      </c>
    </row>
    <row r="4196" spans="1:26" x14ac:dyDescent="0.35">
      <c r="A4196">
        <v>3438130805.0104699</v>
      </c>
      <c r="B4196">
        <v>149.96</v>
      </c>
      <c r="C4196">
        <v>0</v>
      </c>
      <c r="D4196">
        <v>1051.5</v>
      </c>
      <c r="E4196">
        <v>16.39</v>
      </c>
      <c r="F4196">
        <v>11.07</v>
      </c>
      <c r="G4196">
        <v>95</v>
      </c>
      <c r="H4196">
        <v>55.1</v>
      </c>
      <c r="I4196">
        <v>75.3</v>
      </c>
      <c r="J4196">
        <v>71.599999999999994</v>
      </c>
      <c r="K4196">
        <v>47.1</v>
      </c>
      <c r="L4196">
        <v>23.6</v>
      </c>
      <c r="M4196">
        <v>70.599999999999994</v>
      </c>
      <c r="N4196">
        <v>90</v>
      </c>
      <c r="O4196">
        <v>20.2</v>
      </c>
      <c r="P4196">
        <v>7.8</v>
      </c>
      <c r="Q4196">
        <v>12.86</v>
      </c>
      <c r="R4196">
        <v>1.48</v>
      </c>
      <c r="S4196">
        <v>27.3</v>
      </c>
      <c r="U4196">
        <f>A4196-3438108179</f>
        <v>22626.010469913483</v>
      </c>
      <c r="V4196" s="7">
        <f t="shared" si="326"/>
        <v>41255.722291787846</v>
      </c>
      <c r="W4196" s="4">
        <f t="shared" si="325"/>
        <v>205.13</v>
      </c>
      <c r="X4196">
        <f t="shared" si="327"/>
        <v>0</v>
      </c>
      <c r="Y4196">
        <f t="shared" si="328"/>
        <v>-5.32</v>
      </c>
      <c r="Z4196" s="5" t="e">
        <f t="shared" si="329"/>
        <v>#DIV/0!</v>
      </c>
    </row>
    <row r="4197" spans="1:26" x14ac:dyDescent="0.35">
      <c r="A4197">
        <v>3438130810.3277798</v>
      </c>
      <c r="B4197">
        <v>149.96</v>
      </c>
      <c r="C4197">
        <v>0</v>
      </c>
      <c r="D4197">
        <v>1051.5</v>
      </c>
      <c r="E4197">
        <v>16.37</v>
      </c>
      <c r="F4197">
        <v>11.05</v>
      </c>
      <c r="G4197">
        <v>97.7</v>
      </c>
      <c r="H4197">
        <v>48.9</v>
      </c>
      <c r="I4197">
        <v>75.3</v>
      </c>
      <c r="J4197">
        <v>71.599999999999994</v>
      </c>
      <c r="K4197">
        <v>46.9</v>
      </c>
      <c r="L4197">
        <v>23.6</v>
      </c>
      <c r="M4197">
        <v>70.599999999999994</v>
      </c>
      <c r="N4197">
        <v>89</v>
      </c>
      <c r="O4197">
        <v>20.2</v>
      </c>
      <c r="P4197">
        <v>7.6</v>
      </c>
      <c r="Q4197">
        <v>12.86</v>
      </c>
      <c r="R4197">
        <v>1.48</v>
      </c>
      <c r="S4197">
        <v>27.3</v>
      </c>
      <c r="U4197">
        <f>A4197-3438108179</f>
        <v>22631.327779769897</v>
      </c>
      <c r="V4197" s="7">
        <f t="shared" si="326"/>
        <v>41255.722353330784</v>
      </c>
      <c r="W4197" s="4">
        <f t="shared" si="325"/>
        <v>205.13</v>
      </c>
      <c r="X4197">
        <f t="shared" si="327"/>
        <v>0</v>
      </c>
      <c r="Y4197">
        <f t="shared" si="328"/>
        <v>-5.32</v>
      </c>
      <c r="Z4197" s="5" t="e">
        <f t="shared" si="329"/>
        <v>#DIV/0!</v>
      </c>
    </row>
    <row r="4198" spans="1:26" x14ac:dyDescent="0.35">
      <c r="A4198">
        <v>3438130815.6450801</v>
      </c>
      <c r="B4198">
        <v>149.96</v>
      </c>
      <c r="C4198">
        <v>0</v>
      </c>
      <c r="D4198">
        <v>1051.9000000000001</v>
      </c>
      <c r="E4198">
        <v>16.37</v>
      </c>
      <c r="F4198">
        <v>11.08</v>
      </c>
      <c r="G4198">
        <v>99</v>
      </c>
      <c r="H4198">
        <v>46.3</v>
      </c>
      <c r="I4198">
        <v>75.3</v>
      </c>
      <c r="J4198">
        <v>71.599999999999994</v>
      </c>
      <c r="K4198">
        <v>46.6</v>
      </c>
      <c r="L4198">
        <v>23.5</v>
      </c>
      <c r="M4198">
        <v>70.599999999999994</v>
      </c>
      <c r="N4198">
        <v>90</v>
      </c>
      <c r="O4198">
        <v>20.2</v>
      </c>
      <c r="P4198">
        <v>7.5</v>
      </c>
      <c r="Q4198">
        <v>12.86</v>
      </c>
      <c r="R4198">
        <v>1.48</v>
      </c>
      <c r="S4198">
        <v>27.3</v>
      </c>
      <c r="U4198">
        <f>A4198-3438108179</f>
        <v>22636.645080089569</v>
      </c>
      <c r="V4198" s="7">
        <f t="shared" si="326"/>
        <v>41255.722414873613</v>
      </c>
      <c r="W4198" s="4">
        <f t="shared" si="325"/>
        <v>205.13</v>
      </c>
      <c r="X4198">
        <f t="shared" si="327"/>
        <v>0.11288167954489792</v>
      </c>
      <c r="Y4198">
        <f t="shared" si="328"/>
        <v>-5.2900000000000009</v>
      </c>
      <c r="Z4198" s="5" t="e">
        <f t="shared" si="329"/>
        <v>#DIV/0!</v>
      </c>
    </row>
    <row r="4199" spans="1:26" x14ac:dyDescent="0.35">
      <c r="A4199">
        <v>3438130820.9603801</v>
      </c>
      <c r="B4199">
        <v>149.97</v>
      </c>
      <c r="C4199">
        <v>0</v>
      </c>
      <c r="D4199">
        <v>1052.5999999999999</v>
      </c>
      <c r="E4199">
        <v>16.37</v>
      </c>
      <c r="F4199">
        <v>11.04</v>
      </c>
      <c r="G4199">
        <v>100.4</v>
      </c>
      <c r="H4199">
        <v>47.5</v>
      </c>
      <c r="I4199">
        <v>75.3</v>
      </c>
      <c r="J4199">
        <v>71.599999999999994</v>
      </c>
      <c r="K4199">
        <v>46.3</v>
      </c>
      <c r="L4199">
        <v>23.5</v>
      </c>
      <c r="M4199">
        <v>70.599999999999994</v>
      </c>
      <c r="N4199">
        <v>88</v>
      </c>
      <c r="O4199">
        <v>20.2</v>
      </c>
      <c r="P4199">
        <v>7.5</v>
      </c>
      <c r="Q4199">
        <v>12.86</v>
      </c>
      <c r="R4199">
        <v>1.48</v>
      </c>
      <c r="S4199">
        <v>27.3</v>
      </c>
      <c r="U4199">
        <f>A4199-3438108179</f>
        <v>22641.960380077362</v>
      </c>
      <c r="V4199" s="7">
        <f t="shared" si="326"/>
        <v>41255.72247639329</v>
      </c>
      <c r="W4199" s="4">
        <f t="shared" si="325"/>
        <v>205.14</v>
      </c>
      <c r="X4199">
        <f t="shared" si="327"/>
        <v>0</v>
      </c>
      <c r="Y4199">
        <f t="shared" si="328"/>
        <v>-5.3300000000000018</v>
      </c>
      <c r="Z4199" s="5" t="e">
        <f t="shared" si="329"/>
        <v>#DIV/0!</v>
      </c>
    </row>
    <row r="4200" spans="1:26" x14ac:dyDescent="0.35">
      <c r="A4200">
        <v>3438130826.27669</v>
      </c>
      <c r="B4200">
        <v>149.97</v>
      </c>
      <c r="C4200">
        <v>0</v>
      </c>
      <c r="D4200">
        <v>1051.3</v>
      </c>
      <c r="E4200">
        <v>16.37</v>
      </c>
      <c r="F4200">
        <v>10.99</v>
      </c>
      <c r="G4200">
        <v>100.6</v>
      </c>
      <c r="H4200">
        <v>52.6</v>
      </c>
      <c r="I4200">
        <v>75.3</v>
      </c>
      <c r="J4200">
        <v>71.400000000000006</v>
      </c>
      <c r="K4200">
        <v>46</v>
      </c>
      <c r="L4200">
        <v>23.5</v>
      </c>
      <c r="M4200">
        <v>70.599999999999994</v>
      </c>
      <c r="N4200">
        <v>87</v>
      </c>
      <c r="O4200">
        <v>20.100000000000001</v>
      </c>
      <c r="P4200">
        <v>7.5</v>
      </c>
      <c r="Q4200">
        <v>12.86</v>
      </c>
      <c r="R4200">
        <v>1.48</v>
      </c>
      <c r="S4200">
        <v>27.3</v>
      </c>
      <c r="U4200">
        <f>A4200-3438108179</f>
        <v>22647.276690006256</v>
      </c>
      <c r="V4200" s="7">
        <f t="shared" si="326"/>
        <v>41255.722537924652</v>
      </c>
      <c r="W4200" s="4">
        <f t="shared" si="325"/>
        <v>205.14</v>
      </c>
      <c r="X4200">
        <f t="shared" si="327"/>
        <v>0</v>
      </c>
      <c r="Y4200">
        <f t="shared" si="328"/>
        <v>-5.3800000000000008</v>
      </c>
      <c r="Z4200" s="5" t="e">
        <f t="shared" si="329"/>
        <v>#DIV/0!</v>
      </c>
    </row>
    <row r="4201" spans="1:26" x14ac:dyDescent="0.35">
      <c r="A4201">
        <v>3438130831.5959902</v>
      </c>
      <c r="B4201">
        <v>149.97</v>
      </c>
      <c r="C4201">
        <v>0</v>
      </c>
      <c r="D4201">
        <v>1051.3</v>
      </c>
      <c r="E4201">
        <v>16.36</v>
      </c>
      <c r="F4201">
        <v>11.02</v>
      </c>
      <c r="G4201">
        <v>97.3</v>
      </c>
      <c r="H4201">
        <v>59.4</v>
      </c>
      <c r="I4201">
        <v>75.3</v>
      </c>
      <c r="J4201">
        <v>70.8</v>
      </c>
      <c r="K4201">
        <v>45.7</v>
      </c>
      <c r="L4201">
        <v>23.5</v>
      </c>
      <c r="M4201">
        <v>70.5</v>
      </c>
      <c r="N4201">
        <v>87</v>
      </c>
      <c r="O4201">
        <v>20.100000000000001</v>
      </c>
      <c r="P4201">
        <v>7.5</v>
      </c>
      <c r="Q4201">
        <v>12.86</v>
      </c>
      <c r="R4201">
        <v>1.48</v>
      </c>
      <c r="S4201">
        <v>27.3</v>
      </c>
      <c r="U4201">
        <f>A4201-3438108179</f>
        <v>22652.595990180969</v>
      </c>
      <c r="V4201" s="7">
        <f t="shared" si="326"/>
        <v>41255.722599490626</v>
      </c>
      <c r="W4201" s="4">
        <f t="shared" si="325"/>
        <v>205.14</v>
      </c>
      <c r="X4201">
        <f t="shared" si="327"/>
        <v>0</v>
      </c>
      <c r="Y4201">
        <f t="shared" si="328"/>
        <v>-5.34</v>
      </c>
      <c r="Z4201" s="5" t="e">
        <f t="shared" si="329"/>
        <v>#DIV/0!</v>
      </c>
    </row>
    <row r="4202" spans="1:26" x14ac:dyDescent="0.35">
      <c r="A4202">
        <v>3438130836.9102998</v>
      </c>
      <c r="B4202">
        <v>149.97</v>
      </c>
      <c r="C4202">
        <v>0</v>
      </c>
      <c r="D4202">
        <v>1053</v>
      </c>
      <c r="E4202">
        <v>16.37</v>
      </c>
      <c r="F4202">
        <v>11.03</v>
      </c>
      <c r="G4202">
        <v>89.9</v>
      </c>
      <c r="H4202">
        <v>65.3</v>
      </c>
      <c r="I4202">
        <v>75.3</v>
      </c>
      <c r="J4202">
        <v>67.8</v>
      </c>
      <c r="K4202">
        <v>45.5</v>
      </c>
      <c r="L4202">
        <v>23.5</v>
      </c>
      <c r="M4202">
        <v>70.3</v>
      </c>
      <c r="N4202">
        <v>87</v>
      </c>
      <c r="O4202">
        <v>20.100000000000001</v>
      </c>
      <c r="P4202">
        <v>7.5</v>
      </c>
      <c r="Q4202">
        <v>12.87</v>
      </c>
      <c r="R4202">
        <v>1.48</v>
      </c>
      <c r="S4202">
        <v>27.4</v>
      </c>
      <c r="U4202">
        <f>A4202-3438108179</f>
        <v>22657.910299777985</v>
      </c>
      <c r="V4202" s="7">
        <f t="shared" si="326"/>
        <v>41255.722660998843</v>
      </c>
      <c r="W4202" s="4">
        <f t="shared" si="325"/>
        <v>205.14</v>
      </c>
      <c r="X4202">
        <f t="shared" si="327"/>
        <v>0</v>
      </c>
      <c r="Y4202">
        <f t="shared" si="328"/>
        <v>-5.3400000000000016</v>
      </c>
      <c r="Z4202" s="5" t="e">
        <f t="shared" si="329"/>
        <v>#DIV/0!</v>
      </c>
    </row>
    <row r="4203" spans="1:26" x14ac:dyDescent="0.35">
      <c r="A4203">
        <v>3438130842.2276001</v>
      </c>
      <c r="B4203">
        <v>149.97</v>
      </c>
      <c r="C4203">
        <v>0</v>
      </c>
      <c r="D4203">
        <v>1053.0999999999999</v>
      </c>
      <c r="E4203">
        <v>16.37</v>
      </c>
      <c r="F4203">
        <v>11.03</v>
      </c>
      <c r="G4203">
        <v>81.7</v>
      </c>
      <c r="H4203">
        <v>69.5</v>
      </c>
      <c r="I4203">
        <v>74.7</v>
      </c>
      <c r="J4203">
        <v>61</v>
      </c>
      <c r="K4203">
        <v>45.2</v>
      </c>
      <c r="L4203">
        <v>23.5</v>
      </c>
      <c r="M4203">
        <v>69.7</v>
      </c>
      <c r="N4203">
        <v>82</v>
      </c>
      <c r="O4203">
        <v>20.100000000000001</v>
      </c>
      <c r="P4203">
        <v>7.4</v>
      </c>
      <c r="Q4203">
        <v>12.87</v>
      </c>
      <c r="R4203">
        <v>1.48</v>
      </c>
      <c r="S4203">
        <v>27.4</v>
      </c>
      <c r="U4203">
        <f>A4203-3438108179</f>
        <v>22663.227600097656</v>
      </c>
      <c r="V4203" s="7">
        <f t="shared" si="326"/>
        <v>41255.722722541672</v>
      </c>
      <c r="W4203" s="4">
        <f t="shared" si="325"/>
        <v>205.14</v>
      </c>
      <c r="X4203">
        <f t="shared" si="327"/>
        <v>0.11281801993033083</v>
      </c>
      <c r="Y4203">
        <f t="shared" si="328"/>
        <v>-5.3400000000000016</v>
      </c>
      <c r="Z4203" s="5" t="e">
        <f t="shared" si="329"/>
        <v>#DIV/0!</v>
      </c>
    </row>
    <row r="4204" spans="1:26" x14ac:dyDescent="0.35">
      <c r="A4204">
        <v>3438130847.5458999</v>
      </c>
      <c r="B4204">
        <v>149.97999999999999</v>
      </c>
      <c r="C4204">
        <v>0</v>
      </c>
      <c r="D4204">
        <v>1054.9000000000001</v>
      </c>
      <c r="E4204">
        <v>16.37</v>
      </c>
      <c r="F4204">
        <v>9.75</v>
      </c>
      <c r="G4204">
        <v>73</v>
      </c>
      <c r="H4204">
        <v>74.099999999999994</v>
      </c>
      <c r="I4204">
        <v>69.400000000000006</v>
      </c>
      <c r="J4204">
        <v>54.2</v>
      </c>
      <c r="K4204">
        <v>44.9</v>
      </c>
      <c r="L4204">
        <v>23.5</v>
      </c>
      <c r="M4204">
        <v>68</v>
      </c>
      <c r="N4204">
        <v>9</v>
      </c>
      <c r="O4204">
        <v>20.100000000000001</v>
      </c>
      <c r="P4204">
        <v>7.4</v>
      </c>
      <c r="Q4204">
        <v>12.87</v>
      </c>
      <c r="R4204">
        <v>1.48</v>
      </c>
      <c r="S4204">
        <v>27.4</v>
      </c>
      <c r="U4204">
        <f>A4204-3438108179</f>
        <v>22668.545899868011</v>
      </c>
      <c r="V4204" s="7">
        <f t="shared" si="326"/>
        <v>41255.722784096062</v>
      </c>
      <c r="W4204" s="4">
        <f t="shared" si="325"/>
        <v>205.14999999999998</v>
      </c>
      <c r="X4204">
        <f t="shared" si="327"/>
        <v>0</v>
      </c>
      <c r="Y4204">
        <f t="shared" si="328"/>
        <v>-6.620000000000001</v>
      </c>
      <c r="Z4204" s="5" t="e">
        <f t="shared" si="329"/>
        <v>#DIV/0!</v>
      </c>
    </row>
    <row r="4205" spans="1:26" x14ac:dyDescent="0.35">
      <c r="A4205">
        <v>3438130852.8622098</v>
      </c>
      <c r="B4205">
        <v>149.97999999999999</v>
      </c>
      <c r="C4205">
        <v>0</v>
      </c>
      <c r="D4205">
        <v>1053</v>
      </c>
      <c r="E4205">
        <v>16.34</v>
      </c>
      <c r="F4205">
        <v>8.67</v>
      </c>
      <c r="G4205">
        <v>64.400000000000006</v>
      </c>
      <c r="H4205">
        <v>76</v>
      </c>
      <c r="I4205">
        <v>63.6</v>
      </c>
      <c r="J4205">
        <v>48.9</v>
      </c>
      <c r="K4205">
        <v>44.6</v>
      </c>
      <c r="L4205">
        <v>23.5</v>
      </c>
      <c r="M4205">
        <v>63.6</v>
      </c>
      <c r="N4205">
        <v>5</v>
      </c>
      <c r="O4205">
        <v>20.100000000000001</v>
      </c>
      <c r="P4205">
        <v>7.4</v>
      </c>
      <c r="Q4205">
        <v>12.87</v>
      </c>
      <c r="R4205">
        <v>1.48</v>
      </c>
      <c r="S4205">
        <v>27.3</v>
      </c>
      <c r="U4205">
        <f>A4205-3438108179</f>
        <v>22673.862209796906</v>
      </c>
      <c r="V4205" s="7">
        <f t="shared" si="326"/>
        <v>41255.722845627432</v>
      </c>
      <c r="W4205" s="4">
        <f t="shared" si="325"/>
        <v>205.14999999999998</v>
      </c>
      <c r="X4205">
        <f t="shared" si="327"/>
        <v>0</v>
      </c>
      <c r="Y4205">
        <f t="shared" si="328"/>
        <v>-7.67</v>
      </c>
      <c r="Z4205" s="5" t="e">
        <f t="shared" si="329"/>
        <v>#DIV/0!</v>
      </c>
    </row>
    <row r="4206" spans="1:26" x14ac:dyDescent="0.35">
      <c r="A4206">
        <v>3438130858.1765099</v>
      </c>
      <c r="B4206">
        <v>149.97999999999999</v>
      </c>
      <c r="C4206">
        <v>0</v>
      </c>
      <c r="D4206">
        <v>1055.2</v>
      </c>
      <c r="E4206">
        <v>16.32</v>
      </c>
      <c r="F4206">
        <v>8.69</v>
      </c>
      <c r="G4206">
        <v>57.5</v>
      </c>
      <c r="H4206">
        <v>77.7</v>
      </c>
      <c r="I4206">
        <v>56.9</v>
      </c>
      <c r="J4206">
        <v>44.8</v>
      </c>
      <c r="K4206">
        <v>44.4</v>
      </c>
      <c r="L4206">
        <v>23.5</v>
      </c>
      <c r="M4206">
        <v>59.6</v>
      </c>
      <c r="N4206">
        <v>6</v>
      </c>
      <c r="O4206">
        <v>20.100000000000001</v>
      </c>
      <c r="P4206">
        <v>7.3</v>
      </c>
      <c r="Q4206">
        <v>12.87</v>
      </c>
      <c r="R4206">
        <v>1.48</v>
      </c>
      <c r="S4206">
        <v>27.2</v>
      </c>
      <c r="U4206">
        <f>A4206-3438108179</f>
        <v>22679.176509857178</v>
      </c>
      <c r="V4206" s="7">
        <f t="shared" si="326"/>
        <v>41255.722907135532</v>
      </c>
      <c r="W4206" s="4">
        <f t="shared" si="325"/>
        <v>205.14999999999998</v>
      </c>
      <c r="X4206">
        <f t="shared" si="327"/>
        <v>0</v>
      </c>
      <c r="Y4206">
        <f t="shared" si="328"/>
        <v>-7.6300000000000008</v>
      </c>
      <c r="Z4206" s="5" t="e">
        <f t="shared" si="329"/>
        <v>#DIV/0!</v>
      </c>
    </row>
    <row r="4207" spans="1:26" x14ac:dyDescent="0.35">
      <c r="A4207">
        <v>3438130863.4998202</v>
      </c>
      <c r="B4207">
        <v>149.97999999999999</v>
      </c>
      <c r="C4207">
        <v>0</v>
      </c>
      <c r="D4207">
        <v>1057.2</v>
      </c>
      <c r="E4207">
        <v>16.309999999999999</v>
      </c>
      <c r="F4207">
        <v>8.67</v>
      </c>
      <c r="G4207">
        <v>52.3</v>
      </c>
      <c r="H4207">
        <v>78.900000000000006</v>
      </c>
      <c r="I4207">
        <v>51.6</v>
      </c>
      <c r="J4207">
        <v>41.6</v>
      </c>
      <c r="K4207">
        <v>44.1</v>
      </c>
      <c r="L4207">
        <v>23.5</v>
      </c>
      <c r="M4207">
        <v>54.9</v>
      </c>
      <c r="N4207">
        <v>8</v>
      </c>
      <c r="O4207">
        <v>20.100000000000001</v>
      </c>
      <c r="P4207">
        <v>7.3</v>
      </c>
      <c r="Q4207">
        <v>12.87</v>
      </c>
      <c r="R4207">
        <v>1.48</v>
      </c>
      <c r="S4207">
        <v>27.2</v>
      </c>
      <c r="U4207">
        <f>A4207-3438108179</f>
        <v>22684.499820232391</v>
      </c>
      <c r="V4207" s="7">
        <f t="shared" si="326"/>
        <v>41255.722968747919</v>
      </c>
      <c r="W4207" s="4">
        <f t="shared" si="325"/>
        <v>205.14999999999998</v>
      </c>
      <c r="X4207">
        <f t="shared" si="327"/>
        <v>0.11286044279570508</v>
      </c>
      <c r="Y4207">
        <f t="shared" si="328"/>
        <v>-7.6399999999999988</v>
      </c>
      <c r="Z4207" s="5" t="e">
        <f t="shared" si="329"/>
        <v>#DIV/0!</v>
      </c>
    </row>
    <row r="4208" spans="1:26" x14ac:dyDescent="0.35">
      <c r="A4208">
        <v>3438130868.8161201</v>
      </c>
      <c r="B4208">
        <v>149.99</v>
      </c>
      <c r="C4208">
        <v>0</v>
      </c>
      <c r="D4208">
        <v>1057.5999999999999</v>
      </c>
      <c r="E4208">
        <v>16.309999999999999</v>
      </c>
      <c r="F4208">
        <v>8.67</v>
      </c>
      <c r="G4208">
        <v>47.3</v>
      </c>
      <c r="H4208">
        <v>79.8</v>
      </c>
      <c r="I4208">
        <v>46.9</v>
      </c>
      <c r="J4208">
        <v>39.200000000000003</v>
      </c>
      <c r="K4208">
        <v>43.9</v>
      </c>
      <c r="L4208">
        <v>23.4</v>
      </c>
      <c r="M4208">
        <v>51</v>
      </c>
      <c r="N4208">
        <v>8</v>
      </c>
      <c r="O4208">
        <v>20.100000000000001</v>
      </c>
      <c r="P4208">
        <v>7.2</v>
      </c>
      <c r="Q4208">
        <v>12.88</v>
      </c>
      <c r="R4208">
        <v>1.48</v>
      </c>
      <c r="S4208">
        <v>27.2</v>
      </c>
      <c r="U4208">
        <f>A4208-3438108179</f>
        <v>22689.816120147705</v>
      </c>
      <c r="V4208" s="7">
        <f t="shared" si="326"/>
        <v>41255.723030279172</v>
      </c>
      <c r="W4208" s="4">
        <f t="shared" si="325"/>
        <v>205.16000000000003</v>
      </c>
      <c r="X4208">
        <f t="shared" si="327"/>
        <v>0</v>
      </c>
      <c r="Y4208">
        <f t="shared" si="328"/>
        <v>-7.6399999999999988</v>
      </c>
      <c r="Z4208" s="5" t="e">
        <f t="shared" si="329"/>
        <v>#DIV/0!</v>
      </c>
    </row>
    <row r="4209" spans="1:26" x14ac:dyDescent="0.35">
      <c r="A4209">
        <v>3438130874.1314201</v>
      </c>
      <c r="B4209">
        <v>149.99</v>
      </c>
      <c r="C4209">
        <v>0</v>
      </c>
      <c r="D4209">
        <v>1057.5999999999999</v>
      </c>
      <c r="E4209">
        <v>16.309999999999999</v>
      </c>
      <c r="F4209">
        <v>8.65</v>
      </c>
      <c r="G4209">
        <v>45.6</v>
      </c>
      <c r="H4209">
        <v>80.3</v>
      </c>
      <c r="I4209">
        <v>43.3</v>
      </c>
      <c r="J4209">
        <v>37.700000000000003</v>
      </c>
      <c r="K4209">
        <v>43.6</v>
      </c>
      <c r="L4209">
        <v>23.4</v>
      </c>
      <c r="M4209">
        <v>47.6</v>
      </c>
      <c r="N4209">
        <v>7</v>
      </c>
      <c r="O4209">
        <v>20.100000000000001</v>
      </c>
      <c r="P4209">
        <v>7.1</v>
      </c>
      <c r="Q4209">
        <v>12.88</v>
      </c>
      <c r="R4209">
        <v>1.48</v>
      </c>
      <c r="S4209">
        <v>27.1</v>
      </c>
      <c r="U4209">
        <f>A4209-3438108179</f>
        <v>22695.131420135498</v>
      </c>
      <c r="V4209" s="7">
        <f t="shared" si="326"/>
        <v>41255.723091798849</v>
      </c>
      <c r="W4209" s="4">
        <f t="shared" si="325"/>
        <v>205.16000000000003</v>
      </c>
      <c r="X4209">
        <f t="shared" si="327"/>
        <v>0</v>
      </c>
      <c r="Y4209">
        <f t="shared" si="328"/>
        <v>-7.6599999999999984</v>
      </c>
      <c r="Z4209" s="5" t="e">
        <f t="shared" si="329"/>
        <v>#DIV/0!</v>
      </c>
    </row>
    <row r="4210" spans="1:26" x14ac:dyDescent="0.35">
      <c r="A4210">
        <v>3438130879.4497299</v>
      </c>
      <c r="B4210">
        <v>149.99</v>
      </c>
      <c r="C4210">
        <v>0</v>
      </c>
      <c r="D4210">
        <v>1057.9000000000001</v>
      </c>
      <c r="E4210">
        <v>16.309999999999999</v>
      </c>
      <c r="F4210">
        <v>8.68</v>
      </c>
      <c r="G4210">
        <v>45.6</v>
      </c>
      <c r="H4210">
        <v>80.5</v>
      </c>
      <c r="I4210">
        <v>41.6</v>
      </c>
      <c r="J4210">
        <v>36.5</v>
      </c>
      <c r="K4210">
        <v>43.4</v>
      </c>
      <c r="L4210">
        <v>23.4</v>
      </c>
      <c r="M4210">
        <v>44.8</v>
      </c>
      <c r="N4210">
        <v>7</v>
      </c>
      <c r="O4210">
        <v>20.100000000000001</v>
      </c>
      <c r="P4210">
        <v>7.1</v>
      </c>
      <c r="Q4210">
        <v>12.88</v>
      </c>
      <c r="R4210">
        <v>1.48</v>
      </c>
      <c r="S4210">
        <v>27.1</v>
      </c>
      <c r="U4210">
        <f>A4210-3438108179</f>
        <v>22700.449729919434</v>
      </c>
      <c r="V4210" s="7">
        <f t="shared" si="326"/>
        <v>41255.723153353356</v>
      </c>
      <c r="W4210" s="4">
        <f t="shared" si="325"/>
        <v>205.16000000000003</v>
      </c>
      <c r="X4210">
        <f t="shared" si="327"/>
        <v>0</v>
      </c>
      <c r="Y4210">
        <f t="shared" si="328"/>
        <v>-7.629999999999999</v>
      </c>
      <c r="Z4210" s="5" t="e">
        <f t="shared" si="329"/>
        <v>#DIV/0!</v>
      </c>
    </row>
    <row r="4211" spans="1:26" x14ac:dyDescent="0.35">
      <c r="A4211">
        <v>3438130884.7660298</v>
      </c>
      <c r="B4211">
        <v>149.99</v>
      </c>
      <c r="C4211">
        <v>0</v>
      </c>
      <c r="D4211">
        <v>1057.7</v>
      </c>
      <c r="E4211">
        <v>16.29</v>
      </c>
      <c r="F4211">
        <v>8.7100000000000009</v>
      </c>
      <c r="G4211">
        <v>50.6</v>
      </c>
      <c r="H4211">
        <v>80.599999999999994</v>
      </c>
      <c r="I4211">
        <v>39.799999999999997</v>
      </c>
      <c r="J4211">
        <v>35.6</v>
      </c>
      <c r="K4211">
        <v>43.2</v>
      </c>
      <c r="L4211">
        <v>23.4</v>
      </c>
      <c r="M4211">
        <v>42.8</v>
      </c>
      <c r="N4211">
        <v>7</v>
      </c>
      <c r="O4211">
        <v>20</v>
      </c>
      <c r="P4211">
        <v>7</v>
      </c>
      <c r="Q4211">
        <v>12.88</v>
      </c>
      <c r="R4211">
        <v>1.48</v>
      </c>
      <c r="S4211">
        <v>27.1</v>
      </c>
      <c r="U4211">
        <f>A4211-3438108179</f>
        <v>22705.766029834747</v>
      </c>
      <c r="V4211" s="7">
        <f t="shared" si="326"/>
        <v>41255.723214884609</v>
      </c>
      <c r="W4211" s="4">
        <f t="shared" si="325"/>
        <v>205.16000000000003</v>
      </c>
      <c r="X4211">
        <f t="shared" si="327"/>
        <v>0</v>
      </c>
      <c r="Y4211">
        <f t="shared" si="328"/>
        <v>-7.5799999999999983</v>
      </c>
      <c r="Z4211" s="5" t="e">
        <f t="shared" si="329"/>
        <v>#DIV/0!</v>
      </c>
    </row>
    <row r="4212" spans="1:26" x14ac:dyDescent="0.35">
      <c r="A4212">
        <v>3438130890.0823398</v>
      </c>
      <c r="B4212">
        <v>149.99</v>
      </c>
      <c r="C4212">
        <v>0</v>
      </c>
      <c r="D4212">
        <v>1058.7</v>
      </c>
      <c r="E4212">
        <v>16.28</v>
      </c>
      <c r="F4212">
        <v>8.75</v>
      </c>
      <c r="G4212">
        <v>56.8</v>
      </c>
      <c r="H4212">
        <v>80.7</v>
      </c>
      <c r="I4212">
        <v>38.4</v>
      </c>
      <c r="J4212">
        <v>35</v>
      </c>
      <c r="K4212">
        <v>43.1</v>
      </c>
      <c r="L4212">
        <v>23.3</v>
      </c>
      <c r="M4212">
        <v>40.9</v>
      </c>
      <c r="N4212">
        <v>7</v>
      </c>
      <c r="O4212">
        <v>20</v>
      </c>
      <c r="P4212">
        <v>7</v>
      </c>
      <c r="Q4212">
        <v>12.88</v>
      </c>
      <c r="R4212">
        <v>1.48</v>
      </c>
      <c r="S4212">
        <v>27.1</v>
      </c>
      <c r="U4212">
        <f>A4212-3438108179</f>
        <v>22711.082339763641</v>
      </c>
      <c r="V4212" s="7">
        <f t="shared" si="326"/>
        <v>41255.723276415971</v>
      </c>
      <c r="W4212" s="4">
        <f t="shared" si="325"/>
        <v>205.16000000000003</v>
      </c>
      <c r="X4212">
        <f t="shared" si="327"/>
        <v>0.11279679379424591</v>
      </c>
      <c r="Y4212">
        <f t="shared" si="328"/>
        <v>-7.5300000000000011</v>
      </c>
      <c r="Z4212" s="5" t="e">
        <f t="shared" si="329"/>
        <v>#DIV/0!</v>
      </c>
    </row>
    <row r="4213" spans="1:26" x14ac:dyDescent="0.35">
      <c r="A4213">
        <v>3438130895.4016399</v>
      </c>
      <c r="B4213">
        <v>150</v>
      </c>
      <c r="C4213">
        <v>0</v>
      </c>
      <c r="D4213">
        <v>1058</v>
      </c>
      <c r="E4213">
        <v>16.28</v>
      </c>
      <c r="F4213">
        <v>8.74</v>
      </c>
      <c r="G4213">
        <v>63.9</v>
      </c>
      <c r="H4213">
        <v>79.599999999999994</v>
      </c>
      <c r="I4213">
        <v>37.200000000000003</v>
      </c>
      <c r="J4213">
        <v>34.5</v>
      </c>
      <c r="K4213">
        <v>42.9</v>
      </c>
      <c r="L4213">
        <v>23.3</v>
      </c>
      <c r="M4213">
        <v>39.700000000000003</v>
      </c>
      <c r="N4213">
        <v>6</v>
      </c>
      <c r="O4213">
        <v>20</v>
      </c>
      <c r="P4213">
        <v>6.9</v>
      </c>
      <c r="Q4213">
        <v>12.88</v>
      </c>
      <c r="R4213">
        <v>1.48</v>
      </c>
      <c r="S4213">
        <v>27.1</v>
      </c>
      <c r="U4213">
        <f>A4213-3438108179</f>
        <v>22716.401639938354</v>
      </c>
      <c r="V4213" s="7">
        <f t="shared" si="326"/>
        <v>41255.723337981944</v>
      </c>
      <c r="W4213" s="4">
        <f t="shared" si="325"/>
        <v>205.17000000000002</v>
      </c>
      <c r="X4213">
        <f t="shared" si="327"/>
        <v>0</v>
      </c>
      <c r="Y4213">
        <f t="shared" si="328"/>
        <v>-7.5400000000000009</v>
      </c>
      <c r="Z4213" s="5" t="e">
        <f t="shared" si="329"/>
        <v>#DIV/0!</v>
      </c>
    </row>
    <row r="4214" spans="1:26" x14ac:dyDescent="0.35">
      <c r="A4214">
        <v>3438130900.7169399</v>
      </c>
      <c r="B4214">
        <v>150</v>
      </c>
      <c r="C4214">
        <v>0</v>
      </c>
      <c r="D4214">
        <v>1058.9000000000001</v>
      </c>
      <c r="E4214">
        <v>16.27</v>
      </c>
      <c r="F4214">
        <v>8.73</v>
      </c>
      <c r="G4214">
        <v>71.7</v>
      </c>
      <c r="H4214">
        <v>73.3</v>
      </c>
      <c r="I4214">
        <v>36.4</v>
      </c>
      <c r="J4214">
        <v>34.1</v>
      </c>
      <c r="K4214">
        <v>42.6</v>
      </c>
      <c r="L4214">
        <v>23.3</v>
      </c>
      <c r="M4214">
        <v>38.6</v>
      </c>
      <c r="N4214">
        <v>6</v>
      </c>
      <c r="O4214">
        <v>20</v>
      </c>
      <c r="P4214">
        <v>6.9</v>
      </c>
      <c r="Q4214">
        <v>12.88</v>
      </c>
      <c r="R4214">
        <v>1.48</v>
      </c>
      <c r="S4214">
        <v>27.1</v>
      </c>
      <c r="U4214">
        <f>A4214-3438108179</f>
        <v>22721.716939926147</v>
      </c>
      <c r="V4214" s="7">
        <f t="shared" si="326"/>
        <v>41255.723399501621</v>
      </c>
      <c r="W4214" s="4">
        <f t="shared" ref="W4214:W4277" si="330">IF(AND(0&lt;=B4214,B4214&lt;500),B4214+55.17,"")</f>
        <v>205.17000000000002</v>
      </c>
      <c r="X4214">
        <f t="shared" si="327"/>
        <v>0</v>
      </c>
      <c r="Y4214">
        <f t="shared" si="328"/>
        <v>-7.5399999999999991</v>
      </c>
      <c r="Z4214" s="5" t="e">
        <f t="shared" si="329"/>
        <v>#DIV/0!</v>
      </c>
    </row>
    <row r="4215" spans="1:26" x14ac:dyDescent="0.35">
      <c r="A4215">
        <v>3438130906.0292501</v>
      </c>
      <c r="B4215">
        <v>150</v>
      </c>
      <c r="C4215">
        <v>0</v>
      </c>
      <c r="D4215">
        <v>1059</v>
      </c>
      <c r="E4215">
        <v>16.28</v>
      </c>
      <c r="F4215">
        <v>8.7200000000000006</v>
      </c>
      <c r="G4215">
        <v>78.400000000000006</v>
      </c>
      <c r="H4215">
        <v>64.5</v>
      </c>
      <c r="I4215">
        <v>35.799999999999997</v>
      </c>
      <c r="J4215">
        <v>33.700000000000003</v>
      </c>
      <c r="K4215">
        <v>42.4</v>
      </c>
      <c r="L4215">
        <v>23.3</v>
      </c>
      <c r="M4215">
        <v>37.700000000000003</v>
      </c>
      <c r="N4215">
        <v>6</v>
      </c>
      <c r="O4215">
        <v>20</v>
      </c>
      <c r="P4215">
        <v>6.9</v>
      </c>
      <c r="Q4215">
        <v>12.88</v>
      </c>
      <c r="R4215">
        <v>1.48</v>
      </c>
      <c r="S4215">
        <v>27.1</v>
      </c>
      <c r="U4215">
        <f>A4215-3438108179</f>
        <v>22727.029250144958</v>
      </c>
      <c r="V4215" s="7">
        <f t="shared" si="326"/>
        <v>41255.723460986694</v>
      </c>
      <c r="W4215" s="4">
        <f t="shared" si="330"/>
        <v>205.17000000000002</v>
      </c>
      <c r="X4215">
        <f t="shared" si="327"/>
        <v>0</v>
      </c>
      <c r="Y4215">
        <f t="shared" si="328"/>
        <v>-7.5600000000000005</v>
      </c>
      <c r="Z4215" s="5" t="e">
        <f t="shared" si="329"/>
        <v>#DIV/0!</v>
      </c>
    </row>
    <row r="4216" spans="1:26" x14ac:dyDescent="0.35">
      <c r="A4216">
        <v>3438130911.3475499</v>
      </c>
      <c r="B4216">
        <v>150</v>
      </c>
      <c r="C4216">
        <v>0</v>
      </c>
      <c r="D4216">
        <v>1059.7</v>
      </c>
      <c r="E4216">
        <v>16.239999999999998</v>
      </c>
      <c r="F4216">
        <v>8.77</v>
      </c>
      <c r="G4216">
        <v>84.1</v>
      </c>
      <c r="H4216">
        <v>57.1</v>
      </c>
      <c r="I4216">
        <v>35.200000000000003</v>
      </c>
      <c r="J4216">
        <v>33.299999999999997</v>
      </c>
      <c r="K4216">
        <v>42.2</v>
      </c>
      <c r="L4216">
        <v>23.3</v>
      </c>
      <c r="M4216">
        <v>37</v>
      </c>
      <c r="N4216">
        <v>5</v>
      </c>
      <c r="O4216">
        <v>20</v>
      </c>
      <c r="P4216">
        <v>6.9</v>
      </c>
      <c r="Q4216">
        <v>12.88</v>
      </c>
      <c r="R4216">
        <v>1.48</v>
      </c>
      <c r="S4216">
        <v>27.1</v>
      </c>
      <c r="U4216">
        <f>A4216-3438108179</f>
        <v>22732.347549915314</v>
      </c>
      <c r="V4216" s="7">
        <f t="shared" si="326"/>
        <v>41255.723522541091</v>
      </c>
      <c r="W4216" s="4">
        <f t="shared" si="330"/>
        <v>205.17000000000002</v>
      </c>
      <c r="X4216">
        <f t="shared" si="327"/>
        <v>0</v>
      </c>
      <c r="Y4216">
        <f t="shared" si="328"/>
        <v>-7.4699999999999989</v>
      </c>
      <c r="Z4216" s="5" t="e">
        <f t="shared" si="329"/>
        <v>#DIV/0!</v>
      </c>
    </row>
    <row r="4217" spans="1:26" x14ac:dyDescent="0.35">
      <c r="A4217">
        <v>3438130916.6638598</v>
      </c>
      <c r="B4217">
        <v>150</v>
      </c>
      <c r="C4217">
        <v>0</v>
      </c>
      <c r="D4217">
        <v>1060.5999999999999</v>
      </c>
      <c r="E4217">
        <v>16.239999999999998</v>
      </c>
      <c r="F4217">
        <v>8.75</v>
      </c>
      <c r="G4217">
        <v>88.1</v>
      </c>
      <c r="H4217">
        <v>49.9</v>
      </c>
      <c r="I4217">
        <v>34.799999999999997</v>
      </c>
      <c r="J4217">
        <v>33</v>
      </c>
      <c r="K4217">
        <v>42</v>
      </c>
      <c r="L4217">
        <v>23.3</v>
      </c>
      <c r="M4217">
        <v>36.4</v>
      </c>
      <c r="N4217">
        <v>5</v>
      </c>
      <c r="O4217">
        <v>20</v>
      </c>
      <c r="P4217">
        <v>6.9</v>
      </c>
      <c r="Q4217">
        <v>12.88</v>
      </c>
      <c r="R4217">
        <v>1.48</v>
      </c>
      <c r="S4217">
        <v>27.1</v>
      </c>
      <c r="U4217">
        <f>A4217-3438108179</f>
        <v>22737.663859844208</v>
      </c>
      <c r="V4217" s="7">
        <f t="shared" si="326"/>
        <v>41255.723584072453</v>
      </c>
      <c r="W4217" s="4">
        <f t="shared" si="330"/>
        <v>205.17000000000002</v>
      </c>
      <c r="X4217">
        <f t="shared" si="327"/>
        <v>0.11279679379424591</v>
      </c>
      <c r="Y4217">
        <f t="shared" si="328"/>
        <v>-7.4899999999999984</v>
      </c>
      <c r="Z4217" s="5" t="e">
        <f t="shared" si="329"/>
        <v>#DIV/0!</v>
      </c>
    </row>
    <row r="4218" spans="1:26" x14ac:dyDescent="0.35">
      <c r="A4218">
        <v>3438130921.98316</v>
      </c>
      <c r="B4218">
        <v>150.01</v>
      </c>
      <c r="C4218">
        <v>0</v>
      </c>
      <c r="D4218">
        <v>1061.5999999999999</v>
      </c>
      <c r="E4218">
        <v>16.25</v>
      </c>
      <c r="F4218">
        <v>8.7799999999999994</v>
      </c>
      <c r="G4218">
        <v>92.5</v>
      </c>
      <c r="H4218">
        <v>46.6</v>
      </c>
      <c r="I4218">
        <v>34.4</v>
      </c>
      <c r="J4218">
        <v>32.700000000000003</v>
      </c>
      <c r="K4218">
        <v>41.8</v>
      </c>
      <c r="L4218">
        <v>23.3</v>
      </c>
      <c r="M4218">
        <v>35.9</v>
      </c>
      <c r="N4218">
        <v>5</v>
      </c>
      <c r="O4218">
        <v>20</v>
      </c>
      <c r="P4218">
        <v>7</v>
      </c>
      <c r="Q4218">
        <v>12.88</v>
      </c>
      <c r="R4218">
        <v>1.48</v>
      </c>
      <c r="S4218">
        <v>27.1</v>
      </c>
      <c r="U4218">
        <f>A4218-3438108179</f>
        <v>22742.983160018921</v>
      </c>
      <c r="V4218" s="7">
        <f t="shared" si="326"/>
        <v>41255.723645638427</v>
      </c>
      <c r="W4218" s="4">
        <f t="shared" si="330"/>
        <v>205.18</v>
      </c>
      <c r="X4218">
        <f t="shared" si="327"/>
        <v>0</v>
      </c>
      <c r="Y4218">
        <f t="shared" si="328"/>
        <v>-7.4700000000000006</v>
      </c>
      <c r="Z4218" s="5" t="e">
        <f t="shared" si="329"/>
        <v>#DIV/0!</v>
      </c>
    </row>
    <row r="4219" spans="1:26" x14ac:dyDescent="0.35">
      <c r="A4219">
        <v>3438130927.3004699</v>
      </c>
      <c r="B4219">
        <v>150.01</v>
      </c>
      <c r="C4219">
        <v>0</v>
      </c>
      <c r="D4219">
        <v>1062.0999999999999</v>
      </c>
      <c r="E4219">
        <v>16.23</v>
      </c>
      <c r="F4219">
        <v>8.75</v>
      </c>
      <c r="G4219">
        <v>94.4</v>
      </c>
      <c r="H4219">
        <v>46.7</v>
      </c>
      <c r="I4219">
        <v>34</v>
      </c>
      <c r="J4219">
        <v>32.5</v>
      </c>
      <c r="K4219">
        <v>41.6</v>
      </c>
      <c r="L4219">
        <v>23.3</v>
      </c>
      <c r="M4219">
        <v>35.4</v>
      </c>
      <c r="N4219">
        <v>5</v>
      </c>
      <c r="O4219">
        <v>20</v>
      </c>
      <c r="P4219">
        <v>7</v>
      </c>
      <c r="Q4219">
        <v>12.88</v>
      </c>
      <c r="R4219">
        <v>1.48</v>
      </c>
      <c r="S4219">
        <v>27</v>
      </c>
      <c r="U4219">
        <f>A4219-3438108179</f>
        <v>22748.300469875336</v>
      </c>
      <c r="V4219" s="7">
        <f t="shared" si="326"/>
        <v>41255.723707181365</v>
      </c>
      <c r="W4219" s="4">
        <f t="shared" si="330"/>
        <v>205.18</v>
      </c>
      <c r="X4219">
        <f t="shared" si="327"/>
        <v>0</v>
      </c>
      <c r="Y4219">
        <f t="shared" si="328"/>
        <v>-7.48</v>
      </c>
      <c r="Z4219" s="5" t="e">
        <f t="shared" si="329"/>
        <v>#DIV/0!</v>
      </c>
    </row>
    <row r="4220" spans="1:26" x14ac:dyDescent="0.35">
      <c r="A4220">
        <v>3438130932.6167698</v>
      </c>
      <c r="B4220">
        <v>150.01</v>
      </c>
      <c r="C4220">
        <v>0</v>
      </c>
      <c r="D4220">
        <v>1063.7</v>
      </c>
      <c r="E4220">
        <v>16.21</v>
      </c>
      <c r="F4220">
        <v>8.77</v>
      </c>
      <c r="G4220">
        <v>96.9</v>
      </c>
      <c r="H4220">
        <v>52.2</v>
      </c>
      <c r="I4220">
        <v>33.799999999999997</v>
      </c>
      <c r="J4220">
        <v>32.299999999999997</v>
      </c>
      <c r="K4220">
        <v>41.4</v>
      </c>
      <c r="L4220">
        <v>23.3</v>
      </c>
      <c r="M4220">
        <v>35.1</v>
      </c>
      <c r="N4220">
        <v>5</v>
      </c>
      <c r="O4220">
        <v>20</v>
      </c>
      <c r="P4220">
        <v>7</v>
      </c>
      <c r="Q4220">
        <v>12.88</v>
      </c>
      <c r="R4220">
        <v>1.48</v>
      </c>
      <c r="S4220">
        <v>27</v>
      </c>
      <c r="U4220">
        <f>A4220-3438108179</f>
        <v>22753.616769790649</v>
      </c>
      <c r="V4220" s="7">
        <f t="shared" si="326"/>
        <v>41255.723768712618</v>
      </c>
      <c r="W4220" s="4">
        <f t="shared" si="330"/>
        <v>205.18</v>
      </c>
      <c r="X4220">
        <f t="shared" si="327"/>
        <v>0</v>
      </c>
      <c r="Y4220">
        <f t="shared" si="328"/>
        <v>-7.4400000000000013</v>
      </c>
      <c r="Z4220" s="5" t="e">
        <f t="shared" si="329"/>
        <v>#DIV/0!</v>
      </c>
    </row>
    <row r="4221" spans="1:26" x14ac:dyDescent="0.35">
      <c r="A4221">
        <v>3438130937.93607</v>
      </c>
      <c r="B4221">
        <v>150.01</v>
      </c>
      <c r="C4221">
        <v>0</v>
      </c>
      <c r="D4221">
        <v>1063.5999999999999</v>
      </c>
      <c r="E4221">
        <v>16.22</v>
      </c>
      <c r="F4221">
        <v>8.7100000000000009</v>
      </c>
      <c r="G4221">
        <v>98.2</v>
      </c>
      <c r="H4221">
        <v>58.7</v>
      </c>
      <c r="I4221">
        <v>33.5</v>
      </c>
      <c r="J4221">
        <v>32.1</v>
      </c>
      <c r="K4221">
        <v>41.2</v>
      </c>
      <c r="L4221">
        <v>23.3</v>
      </c>
      <c r="M4221">
        <v>34.700000000000003</v>
      </c>
      <c r="N4221">
        <v>5</v>
      </c>
      <c r="O4221">
        <v>20</v>
      </c>
      <c r="P4221">
        <v>7</v>
      </c>
      <c r="Q4221">
        <v>12.88</v>
      </c>
      <c r="R4221">
        <v>1.48</v>
      </c>
      <c r="S4221">
        <v>27</v>
      </c>
      <c r="U4221">
        <f>A4221-3438108179</f>
        <v>22758.936069965363</v>
      </c>
      <c r="V4221" s="7">
        <f t="shared" si="326"/>
        <v>41255.723830278592</v>
      </c>
      <c r="W4221" s="4">
        <f t="shared" si="330"/>
        <v>205.18</v>
      </c>
      <c r="X4221">
        <f t="shared" si="327"/>
        <v>0</v>
      </c>
      <c r="Y4221">
        <f t="shared" si="328"/>
        <v>-7.509999999999998</v>
      </c>
      <c r="Z4221" s="5" t="e">
        <f t="shared" si="329"/>
        <v>#DIV/0!</v>
      </c>
    </row>
    <row r="4222" spans="1:26" x14ac:dyDescent="0.35">
      <c r="A4222">
        <v>3438130943.2553802</v>
      </c>
      <c r="B4222">
        <v>150.01</v>
      </c>
      <c r="C4222">
        <v>0</v>
      </c>
      <c r="D4222">
        <v>1065.3</v>
      </c>
      <c r="E4222">
        <v>16.21</v>
      </c>
      <c r="F4222">
        <v>8.74</v>
      </c>
      <c r="G4222">
        <v>99</v>
      </c>
      <c r="H4222">
        <v>64.400000000000006</v>
      </c>
      <c r="I4222">
        <v>33.299999999999997</v>
      </c>
      <c r="J4222">
        <v>32</v>
      </c>
      <c r="K4222">
        <v>41</v>
      </c>
      <c r="L4222">
        <v>23.3</v>
      </c>
      <c r="M4222">
        <v>34.299999999999997</v>
      </c>
      <c r="N4222">
        <v>5</v>
      </c>
      <c r="O4222">
        <v>20</v>
      </c>
      <c r="P4222">
        <v>7</v>
      </c>
      <c r="Q4222">
        <v>12.88</v>
      </c>
      <c r="R4222">
        <v>1.48</v>
      </c>
      <c r="S4222">
        <v>27</v>
      </c>
      <c r="U4222">
        <f>A4222-3438108179</f>
        <v>22764.255380153656</v>
      </c>
      <c r="V4222" s="7">
        <f t="shared" si="326"/>
        <v>41255.723891844682</v>
      </c>
      <c r="W4222" s="4">
        <f t="shared" si="330"/>
        <v>205.18</v>
      </c>
      <c r="X4222">
        <f t="shared" si="327"/>
        <v>0.11286045614124668</v>
      </c>
      <c r="Y4222">
        <f t="shared" si="328"/>
        <v>-7.4700000000000006</v>
      </c>
      <c r="Z4222" s="5" t="e">
        <f t="shared" si="329"/>
        <v>#DIV/0!</v>
      </c>
    </row>
    <row r="4223" spans="1:26" x14ac:dyDescent="0.35">
      <c r="A4223">
        <v>3438130948.5716801</v>
      </c>
      <c r="B4223">
        <v>150.02000000000001</v>
      </c>
      <c r="C4223">
        <v>0</v>
      </c>
      <c r="D4223">
        <v>1066.5999999999999</v>
      </c>
      <c r="E4223">
        <v>16.2</v>
      </c>
      <c r="F4223">
        <v>8.73</v>
      </c>
      <c r="G4223">
        <v>98.1</v>
      </c>
      <c r="H4223">
        <v>68.5</v>
      </c>
      <c r="I4223">
        <v>33.1</v>
      </c>
      <c r="J4223">
        <v>31.8</v>
      </c>
      <c r="K4223">
        <v>40.799999999999997</v>
      </c>
      <c r="L4223">
        <v>23.2</v>
      </c>
      <c r="M4223">
        <v>34</v>
      </c>
      <c r="N4223">
        <v>5</v>
      </c>
      <c r="O4223">
        <v>20</v>
      </c>
      <c r="P4223">
        <v>7.1</v>
      </c>
      <c r="Q4223">
        <v>12.88</v>
      </c>
      <c r="R4223">
        <v>1.48</v>
      </c>
      <c r="S4223">
        <v>27</v>
      </c>
      <c r="U4223">
        <f>A4223-3438108179</f>
        <v>22769.57168006897</v>
      </c>
      <c r="V4223" s="7">
        <f t="shared" si="326"/>
        <v>41255.723953375928</v>
      </c>
      <c r="W4223" s="4">
        <f t="shared" si="330"/>
        <v>205.19</v>
      </c>
      <c r="X4223">
        <f t="shared" si="327"/>
        <v>0</v>
      </c>
      <c r="Y4223">
        <f t="shared" si="328"/>
        <v>-7.4699999999999989</v>
      </c>
      <c r="Z4223" s="5" t="e">
        <f t="shared" si="329"/>
        <v>#DIV/0!</v>
      </c>
    </row>
    <row r="4224" spans="1:26" x14ac:dyDescent="0.35">
      <c r="A4224">
        <v>3438130953.8909898</v>
      </c>
      <c r="B4224">
        <v>150.02000000000001</v>
      </c>
      <c r="C4224">
        <v>0</v>
      </c>
      <c r="D4224">
        <v>1067.0999999999999</v>
      </c>
      <c r="E4224">
        <v>16.190000000000001</v>
      </c>
      <c r="F4224">
        <v>8.73</v>
      </c>
      <c r="G4224">
        <v>91.5</v>
      </c>
      <c r="H4224">
        <v>72.099999999999994</v>
      </c>
      <c r="I4224">
        <v>32.9</v>
      </c>
      <c r="J4224">
        <v>31.6</v>
      </c>
      <c r="K4224">
        <v>40.6</v>
      </c>
      <c r="L4224">
        <v>23.2</v>
      </c>
      <c r="M4224">
        <v>33.799999999999997</v>
      </c>
      <c r="N4224">
        <v>5</v>
      </c>
      <c r="O4224">
        <v>20</v>
      </c>
      <c r="P4224">
        <v>7.1</v>
      </c>
      <c r="Q4224">
        <v>12.88</v>
      </c>
      <c r="R4224">
        <v>1.48</v>
      </c>
      <c r="S4224">
        <v>27</v>
      </c>
      <c r="U4224">
        <f>A4224-3438108179</f>
        <v>22774.890989780426</v>
      </c>
      <c r="V4224" s="7">
        <f t="shared" si="326"/>
        <v>41255.72401494201</v>
      </c>
      <c r="W4224" s="4">
        <f t="shared" si="330"/>
        <v>205.19</v>
      </c>
      <c r="X4224">
        <f t="shared" si="327"/>
        <v>0</v>
      </c>
      <c r="Y4224">
        <f t="shared" si="328"/>
        <v>-7.4600000000000009</v>
      </c>
      <c r="Z4224" s="5" t="e">
        <f t="shared" si="329"/>
        <v>#DIV/0!</v>
      </c>
    </row>
    <row r="4225" spans="1:26" x14ac:dyDescent="0.35">
      <c r="A4225">
        <v>3438130959.2122898</v>
      </c>
      <c r="B4225">
        <v>150.02000000000001</v>
      </c>
      <c r="C4225">
        <v>0</v>
      </c>
      <c r="D4225">
        <v>1068.2</v>
      </c>
      <c r="E4225">
        <v>16.18</v>
      </c>
      <c r="F4225">
        <v>8.7200000000000006</v>
      </c>
      <c r="G4225">
        <v>84</v>
      </c>
      <c r="H4225">
        <v>74.900000000000006</v>
      </c>
      <c r="I4225">
        <v>32.700000000000003</v>
      </c>
      <c r="J4225">
        <v>31.5</v>
      </c>
      <c r="K4225">
        <v>40.4</v>
      </c>
      <c r="L4225">
        <v>23.2</v>
      </c>
      <c r="M4225">
        <v>33.5</v>
      </c>
      <c r="N4225">
        <v>5</v>
      </c>
      <c r="O4225">
        <v>20</v>
      </c>
      <c r="P4225">
        <v>7.1</v>
      </c>
      <c r="Q4225">
        <v>12.88</v>
      </c>
      <c r="R4225">
        <v>1.48</v>
      </c>
      <c r="S4225">
        <v>27</v>
      </c>
      <c r="U4225">
        <f>A4225-3438108179</f>
        <v>22780.212289810181</v>
      </c>
      <c r="V4225" s="7">
        <f t="shared" si="326"/>
        <v>41255.724076531136</v>
      </c>
      <c r="W4225" s="4">
        <f t="shared" si="330"/>
        <v>205.19</v>
      </c>
      <c r="X4225">
        <f t="shared" si="327"/>
        <v>0</v>
      </c>
      <c r="Y4225">
        <f t="shared" si="328"/>
        <v>-7.4599999999999991</v>
      </c>
      <c r="Z4225" s="5" t="e">
        <f t="shared" si="329"/>
        <v>#DIV/0!</v>
      </c>
    </row>
    <row r="4226" spans="1:26" x14ac:dyDescent="0.35">
      <c r="A4226">
        <v>3438130964.5286002</v>
      </c>
      <c r="B4226">
        <v>150.02000000000001</v>
      </c>
      <c r="C4226">
        <v>0</v>
      </c>
      <c r="D4226">
        <v>1068.7</v>
      </c>
      <c r="E4226">
        <v>16.18</v>
      </c>
      <c r="F4226">
        <v>8.7200000000000006</v>
      </c>
      <c r="G4226">
        <v>75.3</v>
      </c>
      <c r="H4226">
        <v>76.7</v>
      </c>
      <c r="I4226">
        <v>32.5</v>
      </c>
      <c r="J4226">
        <v>31.4</v>
      </c>
      <c r="K4226">
        <v>40.200000000000003</v>
      </c>
      <c r="L4226">
        <v>23.2</v>
      </c>
      <c r="M4226">
        <v>33.299999999999997</v>
      </c>
      <c r="N4226">
        <v>5</v>
      </c>
      <c r="O4226">
        <v>20</v>
      </c>
      <c r="P4226">
        <v>7.1</v>
      </c>
      <c r="Q4226">
        <v>12.88</v>
      </c>
      <c r="R4226">
        <v>1.48</v>
      </c>
      <c r="S4226">
        <v>27</v>
      </c>
      <c r="U4226">
        <f>A4226-3438108179</f>
        <v>22785.528600215912</v>
      </c>
      <c r="V4226" s="7">
        <f t="shared" si="326"/>
        <v>41255.724138062506</v>
      </c>
      <c r="W4226" s="4">
        <f t="shared" si="330"/>
        <v>205.19</v>
      </c>
      <c r="X4226">
        <f t="shared" si="327"/>
        <v>0.11288167954489792</v>
      </c>
      <c r="Y4226">
        <f t="shared" si="328"/>
        <v>-7.4599999999999991</v>
      </c>
      <c r="Z4226" s="5" t="e">
        <f t="shared" si="329"/>
        <v>#DIV/0!</v>
      </c>
    </row>
    <row r="4227" spans="1:26" x14ac:dyDescent="0.35">
      <c r="A4227">
        <v>3438130969.8439002</v>
      </c>
      <c r="B4227">
        <v>150.03</v>
      </c>
      <c r="C4227">
        <v>0</v>
      </c>
      <c r="D4227">
        <v>1069.3</v>
      </c>
      <c r="E4227">
        <v>16.16</v>
      </c>
      <c r="F4227">
        <v>8.75</v>
      </c>
      <c r="G4227">
        <v>67</v>
      </c>
      <c r="H4227">
        <v>78</v>
      </c>
      <c r="I4227">
        <v>32.4</v>
      </c>
      <c r="J4227">
        <v>31.3</v>
      </c>
      <c r="K4227">
        <v>40.1</v>
      </c>
      <c r="L4227">
        <v>23.3</v>
      </c>
      <c r="M4227">
        <v>33.1</v>
      </c>
      <c r="N4227">
        <v>5</v>
      </c>
      <c r="O4227">
        <v>20</v>
      </c>
      <c r="P4227">
        <v>7.2</v>
      </c>
      <c r="Q4227">
        <v>12.88</v>
      </c>
      <c r="R4227">
        <v>1.48</v>
      </c>
      <c r="S4227">
        <v>27</v>
      </c>
      <c r="U4227">
        <f>A4227-3438108179</f>
        <v>22790.843900203705</v>
      </c>
      <c r="V4227" s="7">
        <f t="shared" si="326"/>
        <v>41255.724199582182</v>
      </c>
      <c r="W4227" s="4">
        <f t="shared" si="330"/>
        <v>205.2</v>
      </c>
      <c r="X4227">
        <f t="shared" si="327"/>
        <v>0</v>
      </c>
      <c r="Y4227">
        <f t="shared" si="328"/>
        <v>-7.41</v>
      </c>
      <c r="Z4227" s="5" t="e">
        <f t="shared" si="329"/>
        <v>#DIV/0!</v>
      </c>
    </row>
    <row r="4228" spans="1:26" x14ac:dyDescent="0.35">
      <c r="A4228">
        <v>3438130975.1622</v>
      </c>
      <c r="B4228">
        <v>150.03</v>
      </c>
      <c r="C4228">
        <v>0</v>
      </c>
      <c r="D4228">
        <v>1070</v>
      </c>
      <c r="E4228">
        <v>16.149999999999999</v>
      </c>
      <c r="F4228">
        <v>8.75</v>
      </c>
      <c r="G4228">
        <v>60.1</v>
      </c>
      <c r="H4228">
        <v>78.900000000000006</v>
      </c>
      <c r="I4228">
        <v>32.299999999999997</v>
      </c>
      <c r="J4228">
        <v>31.2</v>
      </c>
      <c r="K4228">
        <v>40</v>
      </c>
      <c r="L4228">
        <v>23.3</v>
      </c>
      <c r="M4228">
        <v>32.9</v>
      </c>
      <c r="N4228">
        <v>5</v>
      </c>
      <c r="O4228">
        <v>20</v>
      </c>
      <c r="P4228">
        <v>7.2</v>
      </c>
      <c r="Q4228">
        <v>12.88</v>
      </c>
      <c r="R4228">
        <v>1.48</v>
      </c>
      <c r="S4228">
        <v>27</v>
      </c>
      <c r="U4228">
        <f>A4228-3438108179</f>
        <v>22796.16219997406</v>
      </c>
      <c r="V4228" s="7">
        <f t="shared" si="326"/>
        <v>41255.724261136573</v>
      </c>
      <c r="W4228" s="4">
        <f t="shared" si="330"/>
        <v>205.2</v>
      </c>
      <c r="X4228">
        <f t="shared" si="327"/>
        <v>0</v>
      </c>
      <c r="Y4228">
        <f t="shared" si="328"/>
        <v>-7.3999999999999986</v>
      </c>
      <c r="Z4228" s="5" t="e">
        <f t="shared" si="329"/>
        <v>#DIV/0!</v>
      </c>
    </row>
    <row r="4229" spans="1:26" x14ac:dyDescent="0.35">
      <c r="A4229">
        <v>3438130980.47751</v>
      </c>
      <c r="B4229">
        <v>150.03</v>
      </c>
      <c r="C4229">
        <v>0</v>
      </c>
      <c r="D4229">
        <v>1070.4000000000001</v>
      </c>
      <c r="E4229">
        <v>16.13</v>
      </c>
      <c r="F4229">
        <v>8.73</v>
      </c>
      <c r="G4229">
        <v>54.2</v>
      </c>
      <c r="H4229">
        <v>79.400000000000006</v>
      </c>
      <c r="I4229">
        <v>32.1</v>
      </c>
      <c r="J4229">
        <v>31.1</v>
      </c>
      <c r="K4229">
        <v>40</v>
      </c>
      <c r="L4229">
        <v>23.3</v>
      </c>
      <c r="M4229">
        <v>32.799999999999997</v>
      </c>
      <c r="N4229">
        <v>5</v>
      </c>
      <c r="O4229">
        <v>20</v>
      </c>
      <c r="P4229">
        <v>7.2</v>
      </c>
      <c r="Q4229">
        <v>12.86</v>
      </c>
      <c r="R4229">
        <v>1.48</v>
      </c>
      <c r="S4229">
        <v>27</v>
      </c>
      <c r="U4229">
        <f>A4229-3438108179</f>
        <v>22801.477509975433</v>
      </c>
      <c r="V4229" s="7">
        <f t="shared" si="326"/>
        <v>41255.724322656366</v>
      </c>
      <c r="W4229" s="4">
        <f t="shared" si="330"/>
        <v>205.2</v>
      </c>
      <c r="X4229">
        <f t="shared" si="327"/>
        <v>0</v>
      </c>
      <c r="Y4229">
        <f t="shared" si="328"/>
        <v>-7.3999999999999986</v>
      </c>
      <c r="Z4229" s="5" t="e">
        <f t="shared" si="329"/>
        <v>#DIV/0!</v>
      </c>
    </row>
    <row r="4230" spans="1:26" x14ac:dyDescent="0.35">
      <c r="A4230">
        <v>3438130985.7958102</v>
      </c>
      <c r="B4230">
        <v>150.03</v>
      </c>
      <c r="C4230">
        <v>0</v>
      </c>
      <c r="D4230">
        <v>1071</v>
      </c>
      <c r="E4230">
        <v>16.12</v>
      </c>
      <c r="F4230">
        <v>8.7100000000000009</v>
      </c>
      <c r="G4230">
        <v>48.7</v>
      </c>
      <c r="H4230">
        <v>79.900000000000006</v>
      </c>
      <c r="I4230">
        <v>32</v>
      </c>
      <c r="J4230">
        <v>31.1</v>
      </c>
      <c r="K4230">
        <v>39.799999999999997</v>
      </c>
      <c r="L4230">
        <v>23.3</v>
      </c>
      <c r="M4230">
        <v>32.6</v>
      </c>
      <c r="N4230">
        <v>5</v>
      </c>
      <c r="O4230">
        <v>20</v>
      </c>
      <c r="P4230">
        <v>7.2</v>
      </c>
      <c r="Q4230">
        <v>12.81</v>
      </c>
      <c r="R4230">
        <v>1.48</v>
      </c>
      <c r="S4230">
        <v>27</v>
      </c>
      <c r="U4230">
        <f>A4230-3438108179</f>
        <v>22806.795810222626</v>
      </c>
      <c r="V4230" s="7">
        <f t="shared" si="326"/>
        <v>41255.724384210771</v>
      </c>
      <c r="W4230" s="4">
        <f t="shared" si="330"/>
        <v>205.2</v>
      </c>
      <c r="X4230">
        <f t="shared" si="327"/>
        <v>0</v>
      </c>
      <c r="Y4230">
        <f t="shared" si="328"/>
        <v>-7.41</v>
      </c>
      <c r="Z4230" s="5" t="e">
        <f t="shared" si="329"/>
        <v>#DIV/0!</v>
      </c>
    </row>
    <row r="4231" spans="1:26" x14ac:dyDescent="0.35">
      <c r="A4231">
        <v>3438130991.1161199</v>
      </c>
      <c r="B4231">
        <v>150.03</v>
      </c>
      <c r="C4231">
        <v>0</v>
      </c>
      <c r="D4231">
        <v>1071.8</v>
      </c>
      <c r="E4231">
        <v>16.12</v>
      </c>
      <c r="F4231">
        <v>8.7200000000000006</v>
      </c>
      <c r="G4231">
        <v>45.7</v>
      </c>
      <c r="H4231">
        <v>80.2</v>
      </c>
      <c r="I4231">
        <v>31.9</v>
      </c>
      <c r="J4231">
        <v>31</v>
      </c>
      <c r="K4231">
        <v>39.6</v>
      </c>
      <c r="L4231">
        <v>23.3</v>
      </c>
      <c r="M4231">
        <v>32.5</v>
      </c>
      <c r="N4231">
        <v>5</v>
      </c>
      <c r="O4231">
        <v>20</v>
      </c>
      <c r="P4231">
        <v>7.3</v>
      </c>
      <c r="Q4231">
        <v>12.76</v>
      </c>
      <c r="R4231">
        <v>1.48</v>
      </c>
      <c r="S4231">
        <v>27</v>
      </c>
      <c r="U4231">
        <f>A4231-3438108179</f>
        <v>22812.116119861603</v>
      </c>
      <c r="V4231" s="7">
        <f t="shared" si="326"/>
        <v>41255.72444578843</v>
      </c>
      <c r="W4231" s="4">
        <f t="shared" si="330"/>
        <v>205.2</v>
      </c>
      <c r="X4231">
        <f t="shared" si="327"/>
        <v>0</v>
      </c>
      <c r="Y4231">
        <f t="shared" si="328"/>
        <v>-7.4</v>
      </c>
      <c r="Z4231" s="5" t="e">
        <f t="shared" si="329"/>
        <v>#DIV/0!</v>
      </c>
    </row>
    <row r="4232" spans="1:26" x14ac:dyDescent="0.35">
      <c r="A4232">
        <v>3438130996.4414201</v>
      </c>
      <c r="B4232">
        <v>150.03</v>
      </c>
      <c r="C4232">
        <v>0</v>
      </c>
      <c r="D4232">
        <v>1072.7</v>
      </c>
      <c r="E4232">
        <v>16.11</v>
      </c>
      <c r="F4232">
        <v>8.69</v>
      </c>
      <c r="G4232">
        <v>45.1</v>
      </c>
      <c r="H4232">
        <v>80.400000000000006</v>
      </c>
      <c r="I4232">
        <v>31.8</v>
      </c>
      <c r="J4232">
        <v>30.9</v>
      </c>
      <c r="K4232">
        <v>39.4</v>
      </c>
      <c r="L4232">
        <v>23.3</v>
      </c>
      <c r="M4232">
        <v>32.299999999999997</v>
      </c>
      <c r="N4232">
        <v>5</v>
      </c>
      <c r="O4232">
        <v>20</v>
      </c>
      <c r="P4232">
        <v>7.3</v>
      </c>
      <c r="Q4232">
        <v>12.72</v>
      </c>
      <c r="R4232">
        <v>1.48</v>
      </c>
      <c r="S4232">
        <v>27</v>
      </c>
      <c r="U4232">
        <f>A4232-3438108179</f>
        <v>22817.441420078278</v>
      </c>
      <c r="V4232" s="7">
        <f t="shared" si="326"/>
        <v>41255.724507423845</v>
      </c>
      <c r="W4232" s="4">
        <f t="shared" si="330"/>
        <v>205.2</v>
      </c>
      <c r="X4232">
        <f t="shared" si="327"/>
        <v>0.11262719206920459</v>
      </c>
      <c r="Y4232">
        <f t="shared" si="328"/>
        <v>-7.42</v>
      </c>
      <c r="Z4232" s="5" t="e">
        <f t="shared" si="329"/>
        <v>#DIV/0!</v>
      </c>
    </row>
    <row r="4233" spans="1:26" x14ac:dyDescent="0.35">
      <c r="A4233">
        <v>3438131001.7687302</v>
      </c>
      <c r="B4233">
        <v>150.04</v>
      </c>
      <c r="C4233">
        <v>0</v>
      </c>
      <c r="D4233">
        <v>1073.3</v>
      </c>
      <c r="E4233">
        <v>16.09</v>
      </c>
      <c r="F4233">
        <v>8.66</v>
      </c>
      <c r="G4233">
        <v>48.1</v>
      </c>
      <c r="H4233">
        <v>80.5</v>
      </c>
      <c r="I4233">
        <v>31.7</v>
      </c>
      <c r="J4233">
        <v>30.8</v>
      </c>
      <c r="K4233">
        <v>39.200000000000003</v>
      </c>
      <c r="L4233">
        <v>23.2</v>
      </c>
      <c r="M4233">
        <v>32.200000000000003</v>
      </c>
      <c r="N4233">
        <v>5</v>
      </c>
      <c r="O4233">
        <v>20</v>
      </c>
      <c r="P4233">
        <v>7.3</v>
      </c>
      <c r="Q4233">
        <v>12.69</v>
      </c>
      <c r="R4233">
        <v>1.48</v>
      </c>
      <c r="S4233">
        <v>27</v>
      </c>
      <c r="U4233">
        <f>A4233-3438108179</f>
        <v>22822.768730163574</v>
      </c>
      <c r="V4233" s="7">
        <f t="shared" si="326"/>
        <v>41255.724569082529</v>
      </c>
      <c r="W4233" s="4">
        <f t="shared" si="330"/>
        <v>205.20999999999998</v>
      </c>
      <c r="X4233">
        <f t="shared" si="327"/>
        <v>0</v>
      </c>
      <c r="Y4233">
        <f t="shared" si="328"/>
        <v>-7.43</v>
      </c>
      <c r="Z4233" s="5" t="e">
        <f t="shared" si="329"/>
        <v>#DIV/0!</v>
      </c>
    </row>
    <row r="4234" spans="1:26" x14ac:dyDescent="0.35">
      <c r="A4234">
        <v>3438131007.0910301</v>
      </c>
      <c r="B4234">
        <v>150.04</v>
      </c>
      <c r="C4234">
        <v>0</v>
      </c>
      <c r="D4234">
        <v>1073.2</v>
      </c>
      <c r="E4234">
        <v>16.100000000000001</v>
      </c>
      <c r="F4234">
        <v>8.77</v>
      </c>
      <c r="G4234">
        <v>55</v>
      </c>
      <c r="H4234">
        <v>80.599999999999994</v>
      </c>
      <c r="I4234">
        <v>31.6</v>
      </c>
      <c r="J4234">
        <v>30.7</v>
      </c>
      <c r="K4234">
        <v>39.1</v>
      </c>
      <c r="L4234">
        <v>23.2</v>
      </c>
      <c r="M4234">
        <v>32.1</v>
      </c>
      <c r="N4234">
        <v>5</v>
      </c>
      <c r="O4234">
        <v>20</v>
      </c>
      <c r="P4234">
        <v>7.3</v>
      </c>
      <c r="Q4234">
        <v>12.65</v>
      </c>
      <c r="R4234">
        <v>1.48</v>
      </c>
      <c r="S4234">
        <v>26.9</v>
      </c>
      <c r="U4234">
        <f>A4234-3438108179</f>
        <v>22828.09103012085</v>
      </c>
      <c r="V4234" s="7">
        <f t="shared" si="326"/>
        <v>41255.724630683224</v>
      </c>
      <c r="W4234" s="4">
        <f t="shared" si="330"/>
        <v>205.20999999999998</v>
      </c>
      <c r="X4234">
        <f t="shared" si="327"/>
        <v>0</v>
      </c>
      <c r="Y4234">
        <f t="shared" si="328"/>
        <v>-7.3300000000000018</v>
      </c>
      <c r="Z4234" s="5" t="e">
        <f t="shared" si="329"/>
        <v>#DIV/0!</v>
      </c>
    </row>
    <row r="4235" spans="1:26" x14ac:dyDescent="0.35">
      <c r="A4235">
        <v>3438131012.4103298</v>
      </c>
      <c r="B4235">
        <v>150.04</v>
      </c>
      <c r="C4235">
        <v>0</v>
      </c>
      <c r="D4235">
        <v>1073.5999999999999</v>
      </c>
      <c r="E4235">
        <v>16.079999999999998</v>
      </c>
      <c r="F4235">
        <v>8.7100000000000009</v>
      </c>
      <c r="G4235">
        <v>61.9</v>
      </c>
      <c r="H4235">
        <v>78.2</v>
      </c>
      <c r="I4235">
        <v>31.5</v>
      </c>
      <c r="J4235">
        <v>30.6</v>
      </c>
      <c r="K4235">
        <v>38.9</v>
      </c>
      <c r="L4235">
        <v>23.2</v>
      </c>
      <c r="M4235">
        <v>32</v>
      </c>
      <c r="N4235">
        <v>5</v>
      </c>
      <c r="O4235">
        <v>20</v>
      </c>
      <c r="P4235">
        <v>7.4</v>
      </c>
      <c r="Q4235">
        <v>12.6</v>
      </c>
      <c r="R4235">
        <v>1.48</v>
      </c>
      <c r="S4235">
        <v>26.9</v>
      </c>
      <c r="U4235">
        <f>A4235-3438108179</f>
        <v>22833.410329818726</v>
      </c>
      <c r="V4235" s="7">
        <f t="shared" si="326"/>
        <v>41255.72469224919</v>
      </c>
      <c r="W4235" s="4">
        <f t="shared" si="330"/>
        <v>205.20999999999998</v>
      </c>
      <c r="X4235">
        <f t="shared" si="327"/>
        <v>0</v>
      </c>
      <c r="Y4235">
        <f t="shared" si="328"/>
        <v>-7.3699999999999974</v>
      </c>
      <c r="Z4235" s="5" t="e">
        <f t="shared" si="329"/>
        <v>#DIV/0!</v>
      </c>
    </row>
    <row r="4236" spans="1:26" x14ac:dyDescent="0.35">
      <c r="A4236">
        <v>3438131017.7376399</v>
      </c>
      <c r="B4236">
        <v>150.04</v>
      </c>
      <c r="C4236">
        <v>0</v>
      </c>
      <c r="D4236">
        <v>1074.0999999999999</v>
      </c>
      <c r="E4236">
        <v>16.07</v>
      </c>
      <c r="F4236">
        <v>8.69</v>
      </c>
      <c r="G4236">
        <v>69.2</v>
      </c>
      <c r="H4236">
        <v>72</v>
      </c>
      <c r="I4236">
        <v>31.5</v>
      </c>
      <c r="J4236">
        <v>30.6</v>
      </c>
      <c r="K4236">
        <v>38.700000000000003</v>
      </c>
      <c r="L4236">
        <v>23.2</v>
      </c>
      <c r="M4236">
        <v>31.9</v>
      </c>
      <c r="N4236">
        <v>4</v>
      </c>
      <c r="O4236">
        <v>20</v>
      </c>
      <c r="P4236">
        <v>7.4</v>
      </c>
      <c r="Q4236">
        <v>12.53</v>
      </c>
      <c r="R4236">
        <v>1.49</v>
      </c>
      <c r="S4236">
        <v>26.9</v>
      </c>
      <c r="U4236">
        <f>A4236-3438108179</f>
        <v>22838.737639904022</v>
      </c>
      <c r="V4236" s="7">
        <f t="shared" si="326"/>
        <v>41255.724753907874</v>
      </c>
      <c r="W4236" s="4">
        <f t="shared" si="330"/>
        <v>205.20999999999998</v>
      </c>
      <c r="X4236">
        <f t="shared" si="327"/>
        <v>0</v>
      </c>
      <c r="Y4236">
        <f t="shared" si="328"/>
        <v>-7.3800000000000008</v>
      </c>
      <c r="Z4236" s="5" t="e">
        <f t="shared" si="329"/>
        <v>#DIV/0!</v>
      </c>
    </row>
    <row r="4237" spans="1:26" x14ac:dyDescent="0.35">
      <c r="A4237">
        <v>3438131023.06394</v>
      </c>
      <c r="B4237">
        <v>150.04</v>
      </c>
      <c r="C4237">
        <v>0</v>
      </c>
      <c r="D4237">
        <v>1074.2</v>
      </c>
      <c r="E4237">
        <v>16.07</v>
      </c>
      <c r="F4237">
        <v>8.76</v>
      </c>
      <c r="G4237">
        <v>75.7</v>
      </c>
      <c r="H4237">
        <v>63.8</v>
      </c>
      <c r="I4237">
        <v>31.4</v>
      </c>
      <c r="J4237">
        <v>30.5</v>
      </c>
      <c r="K4237">
        <v>38.5</v>
      </c>
      <c r="L4237">
        <v>23.3</v>
      </c>
      <c r="M4237">
        <v>31.7</v>
      </c>
      <c r="N4237">
        <v>4</v>
      </c>
      <c r="O4237">
        <v>20</v>
      </c>
      <c r="P4237">
        <v>7.4</v>
      </c>
      <c r="Q4237">
        <v>12.48</v>
      </c>
      <c r="R4237">
        <v>1.49</v>
      </c>
      <c r="S4237">
        <v>26.9</v>
      </c>
      <c r="U4237">
        <f>A4237-3438108179</f>
        <v>22844.063940048218</v>
      </c>
      <c r="V4237" s="7">
        <f t="shared" si="326"/>
        <v>41255.724815554866</v>
      </c>
      <c r="W4237" s="4">
        <f t="shared" si="330"/>
        <v>205.20999999999998</v>
      </c>
      <c r="X4237">
        <f t="shared" si="327"/>
        <v>0.11279658050710553</v>
      </c>
      <c r="Y4237">
        <f t="shared" si="328"/>
        <v>-7.3100000000000005</v>
      </c>
      <c r="Z4237" s="5" t="e">
        <f t="shared" si="329"/>
        <v>#DIV/0!</v>
      </c>
    </row>
    <row r="4238" spans="1:26" x14ac:dyDescent="0.35">
      <c r="A4238">
        <v>3438131028.3832502</v>
      </c>
      <c r="B4238">
        <v>150.05000000000001</v>
      </c>
      <c r="C4238">
        <v>0</v>
      </c>
      <c r="D4238">
        <v>1074.5999999999999</v>
      </c>
      <c r="E4238">
        <v>16.05</v>
      </c>
      <c r="F4238">
        <v>8.74</v>
      </c>
      <c r="G4238">
        <v>82.6</v>
      </c>
      <c r="H4238">
        <v>55.3</v>
      </c>
      <c r="I4238">
        <v>31.4</v>
      </c>
      <c r="J4238">
        <v>30.4</v>
      </c>
      <c r="K4238">
        <v>38.4</v>
      </c>
      <c r="L4238">
        <v>23.6</v>
      </c>
      <c r="M4238">
        <v>31.2</v>
      </c>
      <c r="N4238">
        <v>4</v>
      </c>
      <c r="O4238">
        <v>20</v>
      </c>
      <c r="P4238">
        <v>7.5</v>
      </c>
      <c r="Q4238">
        <v>12.43</v>
      </c>
      <c r="R4238">
        <v>1.49</v>
      </c>
      <c r="S4238">
        <v>26.9</v>
      </c>
      <c r="U4238">
        <f>A4238-3438108179</f>
        <v>22849.383250236511</v>
      </c>
      <c r="V4238" s="7">
        <f t="shared" si="326"/>
        <v>41255.724877120956</v>
      </c>
      <c r="W4238" s="4">
        <f t="shared" si="330"/>
        <v>205.22000000000003</v>
      </c>
      <c r="X4238">
        <f t="shared" si="327"/>
        <v>0</v>
      </c>
      <c r="Y4238">
        <f t="shared" si="328"/>
        <v>-7.3100000000000005</v>
      </c>
      <c r="Z4238" s="5" t="e">
        <f t="shared" si="329"/>
        <v>#DIV/0!</v>
      </c>
    </row>
    <row r="4239" spans="1:26" x14ac:dyDescent="0.35">
      <c r="A4239">
        <v>3438131033.70155</v>
      </c>
      <c r="B4239">
        <v>150.05000000000001</v>
      </c>
      <c r="C4239">
        <v>0</v>
      </c>
      <c r="D4239">
        <v>1074.3</v>
      </c>
      <c r="E4239">
        <v>16.03</v>
      </c>
      <c r="F4239">
        <v>7.94</v>
      </c>
      <c r="G4239">
        <v>87.4</v>
      </c>
      <c r="H4239">
        <v>49.2</v>
      </c>
      <c r="I4239">
        <v>31.3</v>
      </c>
      <c r="J4239">
        <v>30.3</v>
      </c>
      <c r="K4239">
        <v>38.4</v>
      </c>
      <c r="L4239">
        <v>23.7</v>
      </c>
      <c r="M4239">
        <v>31.1</v>
      </c>
      <c r="N4239">
        <v>4</v>
      </c>
      <c r="O4239">
        <v>20</v>
      </c>
      <c r="P4239">
        <v>7.5</v>
      </c>
      <c r="Q4239">
        <v>12.4</v>
      </c>
      <c r="R4239">
        <v>1.49</v>
      </c>
      <c r="S4239">
        <v>26.9</v>
      </c>
      <c r="U4239">
        <f>A4239-3438108179</f>
        <v>22854.701550006866</v>
      </c>
      <c r="V4239" s="7">
        <f t="shared" si="326"/>
        <v>41255.724938675346</v>
      </c>
      <c r="W4239" s="4">
        <f t="shared" si="330"/>
        <v>205.22000000000003</v>
      </c>
      <c r="X4239">
        <f t="shared" si="327"/>
        <v>0</v>
      </c>
      <c r="Y4239">
        <f t="shared" si="328"/>
        <v>-8.09</v>
      </c>
      <c r="Z4239" s="5" t="e">
        <f t="shared" si="329"/>
        <v>#DIV/0!</v>
      </c>
    </row>
    <row r="4240" spans="1:26" x14ac:dyDescent="0.35">
      <c r="A4240">
        <v>3438131039.0198598</v>
      </c>
      <c r="B4240">
        <v>150.05000000000001</v>
      </c>
      <c r="C4240">
        <v>0</v>
      </c>
      <c r="D4240">
        <v>1073.9000000000001</v>
      </c>
      <c r="E4240">
        <v>16.02</v>
      </c>
      <c r="F4240">
        <v>8.1300000000000008</v>
      </c>
      <c r="G4240">
        <v>91.3</v>
      </c>
      <c r="H4240">
        <v>46.1</v>
      </c>
      <c r="I4240">
        <v>31.1</v>
      </c>
      <c r="J4240">
        <v>30.4</v>
      </c>
      <c r="K4240">
        <v>38.200000000000003</v>
      </c>
      <c r="L4240">
        <v>23.8</v>
      </c>
      <c r="M4240">
        <v>31.1</v>
      </c>
      <c r="N4240">
        <v>4</v>
      </c>
      <c r="O4240">
        <v>20</v>
      </c>
      <c r="P4240">
        <v>7.5</v>
      </c>
      <c r="Q4240">
        <v>12.35</v>
      </c>
      <c r="R4240">
        <v>1.49</v>
      </c>
      <c r="S4240">
        <v>26.9</v>
      </c>
      <c r="U4240">
        <f>A4240-3438108179</f>
        <v>22860.019859790802</v>
      </c>
      <c r="V4240" s="7">
        <f t="shared" si="326"/>
        <v>41255.725000229861</v>
      </c>
      <c r="W4240" s="4">
        <f t="shared" si="330"/>
        <v>205.22000000000003</v>
      </c>
      <c r="X4240">
        <f t="shared" si="327"/>
        <v>0</v>
      </c>
      <c r="Y4240">
        <f t="shared" si="328"/>
        <v>-7.8899999999999988</v>
      </c>
      <c r="Z4240" s="5" t="e">
        <f t="shared" si="329"/>
        <v>#DIV/0!</v>
      </c>
    </row>
    <row r="4241" spans="1:26" x14ac:dyDescent="0.35">
      <c r="A4241">
        <v>3438131044.33916</v>
      </c>
      <c r="B4241">
        <v>150.05000000000001</v>
      </c>
      <c r="C4241">
        <v>0</v>
      </c>
      <c r="D4241">
        <v>1074.3</v>
      </c>
      <c r="E4241">
        <v>16.03</v>
      </c>
      <c r="F4241">
        <v>8.1300000000000008</v>
      </c>
      <c r="G4241">
        <v>93.4</v>
      </c>
      <c r="H4241">
        <v>48</v>
      </c>
      <c r="I4241">
        <v>30.9</v>
      </c>
      <c r="J4241">
        <v>30.5</v>
      </c>
      <c r="K4241">
        <v>37.9</v>
      </c>
      <c r="L4241">
        <v>23.9</v>
      </c>
      <c r="M4241">
        <v>31.1</v>
      </c>
      <c r="N4241">
        <v>4</v>
      </c>
      <c r="O4241">
        <v>20</v>
      </c>
      <c r="P4241">
        <v>7.5</v>
      </c>
      <c r="Q4241">
        <v>12.3</v>
      </c>
      <c r="R4241">
        <v>1.49</v>
      </c>
      <c r="S4241">
        <v>26.8</v>
      </c>
      <c r="U4241">
        <f>A4241-3438108179</f>
        <v>22865.339159965515</v>
      </c>
      <c r="V4241" s="7">
        <f t="shared" si="326"/>
        <v>41255.725061795834</v>
      </c>
      <c r="W4241" s="4">
        <f t="shared" si="330"/>
        <v>205.22000000000003</v>
      </c>
      <c r="X4241">
        <f t="shared" si="327"/>
        <v>0.11281799325931902</v>
      </c>
      <c r="Y4241">
        <f t="shared" si="328"/>
        <v>-7.9</v>
      </c>
      <c r="Z4241" s="5" t="e">
        <f t="shared" si="329"/>
        <v>#DIV/0!</v>
      </c>
    </row>
    <row r="4242" spans="1:26" x14ac:dyDescent="0.35">
      <c r="A4242">
        <v>3438131049.6574602</v>
      </c>
      <c r="B4242">
        <v>150.06</v>
      </c>
      <c r="C4242">
        <v>0</v>
      </c>
      <c r="D4242">
        <v>1073</v>
      </c>
      <c r="E4242">
        <v>16.02</v>
      </c>
      <c r="F4242">
        <v>8.1199999999999992</v>
      </c>
      <c r="G4242">
        <v>95.9</v>
      </c>
      <c r="H4242">
        <v>53.2</v>
      </c>
      <c r="I4242">
        <v>30.8</v>
      </c>
      <c r="J4242">
        <v>30.6</v>
      </c>
      <c r="K4242">
        <v>37.6</v>
      </c>
      <c r="L4242">
        <v>23.9</v>
      </c>
      <c r="M4242">
        <v>30.9</v>
      </c>
      <c r="N4242">
        <v>4</v>
      </c>
      <c r="O4242">
        <v>20</v>
      </c>
      <c r="P4242">
        <v>7.5</v>
      </c>
      <c r="Q4242">
        <v>12.24</v>
      </c>
      <c r="R4242">
        <v>1.49</v>
      </c>
      <c r="S4242">
        <v>26.8</v>
      </c>
      <c r="U4242">
        <f>A4242-3438108179</f>
        <v>22870.657460212708</v>
      </c>
      <c r="V4242" s="7">
        <f t="shared" si="326"/>
        <v>41255.725123350239</v>
      </c>
      <c r="W4242" s="4">
        <f t="shared" si="330"/>
        <v>205.23000000000002</v>
      </c>
      <c r="X4242">
        <f t="shared" si="327"/>
        <v>0</v>
      </c>
      <c r="Y4242">
        <f t="shared" si="328"/>
        <v>-7.9</v>
      </c>
      <c r="Z4242" s="5" t="e">
        <f t="shared" si="329"/>
        <v>#DIV/0!</v>
      </c>
    </row>
    <row r="4243" spans="1:26" x14ac:dyDescent="0.35">
      <c r="A4243">
        <v>3438131054.9837699</v>
      </c>
      <c r="B4243">
        <v>150.06</v>
      </c>
      <c r="C4243">
        <v>0</v>
      </c>
      <c r="D4243">
        <v>1072.4000000000001</v>
      </c>
      <c r="E4243">
        <v>16</v>
      </c>
      <c r="F4243">
        <v>7.29</v>
      </c>
      <c r="G4243">
        <v>97.5</v>
      </c>
      <c r="H4243">
        <v>59.3</v>
      </c>
      <c r="I4243">
        <v>30.6</v>
      </c>
      <c r="J4243">
        <v>30.8</v>
      </c>
      <c r="K4243">
        <v>37.5</v>
      </c>
      <c r="L4243">
        <v>24</v>
      </c>
      <c r="M4243">
        <v>30.8</v>
      </c>
      <c r="N4243">
        <v>3</v>
      </c>
      <c r="O4243">
        <v>20</v>
      </c>
      <c r="P4243">
        <v>7.5</v>
      </c>
      <c r="Q4243">
        <v>12.19</v>
      </c>
      <c r="R4243">
        <v>1.49</v>
      </c>
      <c r="S4243">
        <v>26.8</v>
      </c>
      <c r="U4243">
        <f>A4243-3438108179</f>
        <v>22875.983769893646</v>
      </c>
      <c r="V4243" s="7">
        <f t="shared" si="326"/>
        <v>41255.72518499734</v>
      </c>
      <c r="W4243" s="4">
        <f t="shared" si="330"/>
        <v>205.23000000000002</v>
      </c>
      <c r="X4243">
        <f t="shared" si="327"/>
        <v>0</v>
      </c>
      <c r="Y4243">
        <f t="shared" si="328"/>
        <v>-8.7100000000000009</v>
      </c>
      <c r="Z4243" s="5" t="e">
        <f t="shared" si="329"/>
        <v>#DIV/0!</v>
      </c>
    </row>
    <row r="4244" spans="1:26" x14ac:dyDescent="0.35">
      <c r="A4244">
        <v>3438131060.3030701</v>
      </c>
      <c r="B4244">
        <v>150.06</v>
      </c>
      <c r="C4244">
        <v>0</v>
      </c>
      <c r="D4244">
        <v>1071.7</v>
      </c>
      <c r="E4244">
        <v>16</v>
      </c>
      <c r="F4244">
        <v>6.9</v>
      </c>
      <c r="G4244">
        <v>98.8</v>
      </c>
      <c r="H4244">
        <v>64.7</v>
      </c>
      <c r="I4244">
        <v>30.6</v>
      </c>
      <c r="J4244">
        <v>31</v>
      </c>
      <c r="K4244">
        <v>37.200000000000003</v>
      </c>
      <c r="L4244">
        <v>24.1</v>
      </c>
      <c r="M4244">
        <v>30.7</v>
      </c>
      <c r="N4244">
        <v>2</v>
      </c>
      <c r="O4244">
        <v>20</v>
      </c>
      <c r="P4244">
        <v>7.5</v>
      </c>
      <c r="Q4244">
        <v>12.14</v>
      </c>
      <c r="R4244">
        <v>1.49</v>
      </c>
      <c r="S4244">
        <v>26.8</v>
      </c>
      <c r="U4244">
        <f>A4244-3438108179</f>
        <v>22881.303070068359</v>
      </c>
      <c r="V4244" s="7">
        <f t="shared" si="326"/>
        <v>41255.725246563314</v>
      </c>
      <c r="W4244" s="4">
        <f t="shared" si="330"/>
        <v>205.23000000000002</v>
      </c>
      <c r="X4244">
        <f t="shared" si="327"/>
        <v>0</v>
      </c>
      <c r="Y4244">
        <f t="shared" si="328"/>
        <v>-9.1</v>
      </c>
      <c r="Z4244" s="5" t="e">
        <f t="shared" si="329"/>
        <v>#DIV/0!</v>
      </c>
    </row>
    <row r="4245" spans="1:26" x14ac:dyDescent="0.35">
      <c r="A4245">
        <v>3438131065.6213799</v>
      </c>
      <c r="B4245">
        <v>150.06</v>
      </c>
      <c r="C4245">
        <v>0</v>
      </c>
      <c r="D4245">
        <v>1069.0999999999999</v>
      </c>
      <c r="E4245">
        <v>15.99</v>
      </c>
      <c r="F4245">
        <v>6.89</v>
      </c>
      <c r="G4245">
        <v>98.2</v>
      </c>
      <c r="H4245">
        <v>70</v>
      </c>
      <c r="I4245">
        <v>30.6</v>
      </c>
      <c r="J4245">
        <v>31.1</v>
      </c>
      <c r="K4245">
        <v>36.799999999999997</v>
      </c>
      <c r="L4245">
        <v>24.2</v>
      </c>
      <c r="M4245">
        <v>30.6</v>
      </c>
      <c r="N4245">
        <v>2</v>
      </c>
      <c r="O4245">
        <v>20</v>
      </c>
      <c r="P4245">
        <v>7.5</v>
      </c>
      <c r="Q4245">
        <v>12.09</v>
      </c>
      <c r="R4245">
        <v>1.49</v>
      </c>
      <c r="S4245">
        <v>26.8</v>
      </c>
      <c r="U4245">
        <f>A4245-3438108179</f>
        <v>22886.621379852295</v>
      </c>
      <c r="V4245" s="7">
        <f t="shared" si="326"/>
        <v>41255.725308117828</v>
      </c>
      <c r="W4245" s="4">
        <f t="shared" si="330"/>
        <v>205.23000000000002</v>
      </c>
      <c r="X4245">
        <f t="shared" si="327"/>
        <v>0</v>
      </c>
      <c r="Y4245">
        <f t="shared" si="328"/>
        <v>-9.1000000000000014</v>
      </c>
      <c r="Z4245" s="5" t="e">
        <f t="shared" si="329"/>
        <v>#DIV/0!</v>
      </c>
    </row>
    <row r="4246" spans="1:26" x14ac:dyDescent="0.35">
      <c r="A4246">
        <v>3438131070.9396801</v>
      </c>
      <c r="B4246">
        <v>150.06</v>
      </c>
      <c r="C4246">
        <v>0</v>
      </c>
      <c r="D4246">
        <v>1074.8</v>
      </c>
      <c r="E4246">
        <v>15.98</v>
      </c>
      <c r="F4246">
        <v>6.88</v>
      </c>
      <c r="G4246">
        <v>92.8</v>
      </c>
      <c r="H4246">
        <v>73.3</v>
      </c>
      <c r="I4246">
        <v>30.6</v>
      </c>
      <c r="J4246">
        <v>31.1</v>
      </c>
      <c r="K4246">
        <v>36.4</v>
      </c>
      <c r="L4246">
        <v>24.2</v>
      </c>
      <c r="M4246">
        <v>30.6</v>
      </c>
      <c r="N4246">
        <v>2</v>
      </c>
      <c r="O4246">
        <v>20</v>
      </c>
      <c r="P4246">
        <v>7.5</v>
      </c>
      <c r="Q4246">
        <v>12.04</v>
      </c>
      <c r="R4246">
        <v>1.49</v>
      </c>
      <c r="S4246">
        <v>26.8</v>
      </c>
      <c r="U4246">
        <f>A4246-3438108179</f>
        <v>22891.939680099487</v>
      </c>
      <c r="V4246" s="7">
        <f t="shared" si="326"/>
        <v>41255.725369672225</v>
      </c>
      <c r="W4246" s="4">
        <f t="shared" si="330"/>
        <v>205.23000000000002</v>
      </c>
      <c r="X4246">
        <f t="shared" si="327"/>
        <v>0</v>
      </c>
      <c r="Y4246">
        <f t="shared" si="328"/>
        <v>-9.1000000000000014</v>
      </c>
      <c r="Z4246" s="5" t="e">
        <f t="shared" si="329"/>
        <v>#DIV/0!</v>
      </c>
    </row>
    <row r="4247" spans="1:26" x14ac:dyDescent="0.35">
      <c r="A4247">
        <v>3438131076.25699</v>
      </c>
      <c r="B4247">
        <v>150.06</v>
      </c>
      <c r="C4247">
        <v>0</v>
      </c>
      <c r="D4247">
        <v>1083.7</v>
      </c>
      <c r="E4247">
        <v>15.97</v>
      </c>
      <c r="F4247">
        <v>6.87</v>
      </c>
      <c r="G4247">
        <v>85.3</v>
      </c>
      <c r="H4247">
        <v>74.900000000000006</v>
      </c>
      <c r="I4247">
        <v>30.6</v>
      </c>
      <c r="J4247">
        <v>31.2</v>
      </c>
      <c r="K4247">
        <v>36</v>
      </c>
      <c r="L4247">
        <v>24.3</v>
      </c>
      <c r="M4247">
        <v>30.5</v>
      </c>
      <c r="N4247">
        <v>2</v>
      </c>
      <c r="O4247">
        <v>20</v>
      </c>
      <c r="P4247">
        <v>7.5</v>
      </c>
      <c r="Q4247">
        <v>11.97</v>
      </c>
      <c r="R4247">
        <v>1.49</v>
      </c>
      <c r="S4247">
        <v>26.8</v>
      </c>
      <c r="U4247">
        <f>A4247-3438108179</f>
        <v>22897.256989955902</v>
      </c>
      <c r="V4247" s="7">
        <f t="shared" si="326"/>
        <v>41255.725431215164</v>
      </c>
      <c r="W4247" s="4">
        <f t="shared" si="330"/>
        <v>205.23000000000002</v>
      </c>
      <c r="X4247">
        <f t="shared" si="327"/>
        <v>0.11277558896931579</v>
      </c>
      <c r="Y4247">
        <f t="shared" si="328"/>
        <v>-9.1000000000000014</v>
      </c>
      <c r="Z4247" s="5" t="e">
        <f t="shared" si="329"/>
        <v>#DIV/0!</v>
      </c>
    </row>
    <row r="4248" spans="1:26" x14ac:dyDescent="0.35">
      <c r="A4248">
        <v>3438131081.5772901</v>
      </c>
      <c r="B4248">
        <v>150.07</v>
      </c>
      <c r="C4248">
        <v>0</v>
      </c>
      <c r="D4248">
        <v>1071.7</v>
      </c>
      <c r="E4248">
        <v>15.96</v>
      </c>
      <c r="F4248">
        <v>6.78</v>
      </c>
      <c r="G4248">
        <v>76</v>
      </c>
      <c r="H4248">
        <v>76.599999999999994</v>
      </c>
      <c r="I4248">
        <v>30.6</v>
      </c>
      <c r="J4248">
        <v>31.2</v>
      </c>
      <c r="K4248">
        <v>35.6</v>
      </c>
      <c r="L4248">
        <v>24.4</v>
      </c>
      <c r="M4248">
        <v>30.5</v>
      </c>
      <c r="N4248">
        <v>2</v>
      </c>
      <c r="O4248">
        <v>20</v>
      </c>
      <c r="P4248">
        <v>7.5</v>
      </c>
      <c r="Q4248">
        <v>11.93</v>
      </c>
      <c r="R4248">
        <v>1.49</v>
      </c>
      <c r="S4248">
        <v>26.8</v>
      </c>
      <c r="U4248">
        <f>A4248-3438108179</f>
        <v>22902.577290058136</v>
      </c>
      <c r="V4248" s="7">
        <f t="shared" ref="V4248:V4311" si="331">U4248/60/60/24+$V$22</f>
        <v>41255.725492792713</v>
      </c>
      <c r="W4248" s="4">
        <f t="shared" si="330"/>
        <v>205.24</v>
      </c>
      <c r="X4248">
        <f t="shared" ref="X4248:X4311" si="332">(B4249-B4248)/((V4249-V4248)*24*60)</f>
        <v>0</v>
      </c>
      <c r="Y4248">
        <f t="shared" ref="Y4248:Y4311" si="333">F4248-E4248</f>
        <v>-9.18</v>
      </c>
      <c r="Z4248" s="5" t="e">
        <f t="shared" ref="Z4248:Z4311" si="334">SQRT((E4248-F4248)/C4248*0.005238)*39.37</f>
        <v>#DIV/0!</v>
      </c>
    </row>
    <row r="4249" spans="1:26" x14ac:dyDescent="0.35">
      <c r="A4249">
        <v>3438131086.89359</v>
      </c>
      <c r="B4249">
        <v>150.07</v>
      </c>
      <c r="C4249">
        <v>0</v>
      </c>
      <c r="D4249">
        <v>1070.5</v>
      </c>
      <c r="E4249">
        <v>15.95</v>
      </c>
      <c r="F4249">
        <v>6.76</v>
      </c>
      <c r="G4249">
        <v>67.5</v>
      </c>
      <c r="H4249">
        <v>77.599999999999994</v>
      </c>
      <c r="I4249">
        <v>30.6</v>
      </c>
      <c r="J4249">
        <v>31.3</v>
      </c>
      <c r="K4249">
        <v>35.200000000000003</v>
      </c>
      <c r="L4249">
        <v>24.5</v>
      </c>
      <c r="M4249">
        <v>30.4</v>
      </c>
      <c r="N4249">
        <v>2</v>
      </c>
      <c r="O4249">
        <v>20</v>
      </c>
      <c r="P4249">
        <v>7.5</v>
      </c>
      <c r="Q4249">
        <v>11.88</v>
      </c>
      <c r="R4249">
        <v>1.49</v>
      </c>
      <c r="S4249">
        <v>26.8</v>
      </c>
      <c r="U4249">
        <f>A4249-3438108179</f>
        <v>22907.89358997345</v>
      </c>
      <c r="V4249" s="7">
        <f t="shared" si="331"/>
        <v>41255.725554323959</v>
      </c>
      <c r="W4249" s="4">
        <f t="shared" si="330"/>
        <v>205.24</v>
      </c>
      <c r="X4249">
        <f t="shared" si="332"/>
        <v>0</v>
      </c>
      <c r="Y4249">
        <f t="shared" si="333"/>
        <v>-9.19</v>
      </c>
      <c r="Z4249" s="5" t="e">
        <f t="shared" si="334"/>
        <v>#DIV/0!</v>
      </c>
    </row>
    <row r="4250" spans="1:26" x14ac:dyDescent="0.35">
      <c r="A4250">
        <v>3438131092.2098999</v>
      </c>
      <c r="B4250">
        <v>150.07</v>
      </c>
      <c r="C4250">
        <v>0</v>
      </c>
      <c r="D4250">
        <v>1064.8</v>
      </c>
      <c r="E4250">
        <v>15.94</v>
      </c>
      <c r="F4250">
        <v>6.75</v>
      </c>
      <c r="G4250">
        <v>60</v>
      </c>
      <c r="H4250">
        <v>78.3</v>
      </c>
      <c r="I4250">
        <v>30.7</v>
      </c>
      <c r="J4250">
        <v>31.3</v>
      </c>
      <c r="K4250">
        <v>34.9</v>
      </c>
      <c r="L4250">
        <v>24.6</v>
      </c>
      <c r="M4250">
        <v>30.4</v>
      </c>
      <c r="N4250">
        <v>2</v>
      </c>
      <c r="O4250">
        <v>20</v>
      </c>
      <c r="P4250">
        <v>7.5</v>
      </c>
      <c r="Q4250">
        <v>11.81</v>
      </c>
      <c r="R4250">
        <v>1.49</v>
      </c>
      <c r="S4250">
        <v>26.8</v>
      </c>
      <c r="U4250">
        <f>A4250-3438108179</f>
        <v>22913.209899902344</v>
      </c>
      <c r="V4250" s="7">
        <f t="shared" si="331"/>
        <v>41255.725615855328</v>
      </c>
      <c r="W4250" s="4">
        <f t="shared" si="330"/>
        <v>205.24</v>
      </c>
      <c r="X4250">
        <f t="shared" si="332"/>
        <v>0</v>
      </c>
      <c r="Y4250">
        <f t="shared" si="333"/>
        <v>-9.19</v>
      </c>
      <c r="Z4250" s="5" t="e">
        <f t="shared" si="334"/>
        <v>#DIV/0!</v>
      </c>
    </row>
    <row r="4251" spans="1:26" x14ac:dyDescent="0.35">
      <c r="A4251">
        <v>3438131097.5342002</v>
      </c>
      <c r="B4251">
        <v>150.07</v>
      </c>
      <c r="C4251">
        <v>0</v>
      </c>
      <c r="D4251">
        <v>1064.4000000000001</v>
      </c>
      <c r="E4251">
        <v>15.93</v>
      </c>
      <c r="F4251">
        <v>6.75</v>
      </c>
      <c r="G4251">
        <v>53.6</v>
      </c>
      <c r="H4251">
        <v>78.8</v>
      </c>
      <c r="I4251">
        <v>30.9</v>
      </c>
      <c r="J4251">
        <v>31.4</v>
      </c>
      <c r="K4251">
        <v>34.5</v>
      </c>
      <c r="L4251">
        <v>24.7</v>
      </c>
      <c r="M4251">
        <v>30.4</v>
      </c>
      <c r="N4251">
        <v>3</v>
      </c>
      <c r="O4251">
        <v>20</v>
      </c>
      <c r="P4251">
        <v>7.5</v>
      </c>
      <c r="Q4251">
        <v>11.78</v>
      </c>
      <c r="R4251">
        <v>1.49</v>
      </c>
      <c r="S4251">
        <v>26.8</v>
      </c>
      <c r="U4251">
        <f>A4251-3438108179</f>
        <v>22918.534200191498</v>
      </c>
      <c r="V4251" s="7">
        <f t="shared" si="331"/>
        <v>41255.725677479168</v>
      </c>
      <c r="W4251" s="4">
        <f t="shared" si="330"/>
        <v>205.24</v>
      </c>
      <c r="X4251">
        <f t="shared" si="332"/>
        <v>0</v>
      </c>
      <c r="Y4251">
        <f t="shared" si="333"/>
        <v>-9.18</v>
      </c>
      <c r="Z4251" s="5" t="e">
        <f t="shared" si="334"/>
        <v>#DIV/0!</v>
      </c>
    </row>
    <row r="4252" spans="1:26" x14ac:dyDescent="0.35">
      <c r="A4252">
        <v>3438131102.85251</v>
      </c>
      <c r="B4252">
        <v>150.07</v>
      </c>
      <c r="C4252">
        <v>0</v>
      </c>
      <c r="D4252">
        <v>1064.3</v>
      </c>
      <c r="E4252">
        <v>15.92</v>
      </c>
      <c r="F4252">
        <v>6.75</v>
      </c>
      <c r="G4252">
        <v>48.6</v>
      </c>
      <c r="H4252">
        <v>79.099999999999994</v>
      </c>
      <c r="I4252">
        <v>31</v>
      </c>
      <c r="J4252">
        <v>31.5</v>
      </c>
      <c r="K4252">
        <v>34.200000000000003</v>
      </c>
      <c r="L4252">
        <v>24.9</v>
      </c>
      <c r="M4252">
        <v>30.4</v>
      </c>
      <c r="N4252">
        <v>3</v>
      </c>
      <c r="O4252">
        <v>20</v>
      </c>
      <c r="P4252">
        <v>7.5</v>
      </c>
      <c r="Q4252">
        <v>11.71</v>
      </c>
      <c r="R4252">
        <v>1.49</v>
      </c>
      <c r="S4252">
        <v>26.8</v>
      </c>
      <c r="U4252">
        <f>A4252-3438108179</f>
        <v>22923.852509975433</v>
      </c>
      <c r="V4252" s="7">
        <f t="shared" si="331"/>
        <v>41255.725739033682</v>
      </c>
      <c r="W4252" s="4">
        <f t="shared" si="330"/>
        <v>205.24</v>
      </c>
      <c r="X4252">
        <f t="shared" si="332"/>
        <v>0.11286044279570508</v>
      </c>
      <c r="Y4252">
        <f t="shared" si="333"/>
        <v>-9.17</v>
      </c>
      <c r="Z4252" s="5" t="e">
        <f t="shared" si="334"/>
        <v>#DIV/0!</v>
      </c>
    </row>
    <row r="4253" spans="1:26" x14ac:dyDescent="0.35">
      <c r="A4253">
        <v>3438131108.1688099</v>
      </c>
      <c r="B4253">
        <v>150.08000000000001</v>
      </c>
      <c r="C4253">
        <v>0</v>
      </c>
      <c r="D4253">
        <v>1063.2</v>
      </c>
      <c r="E4253">
        <v>15.92</v>
      </c>
      <c r="F4253">
        <v>6.74</v>
      </c>
      <c r="G4253">
        <v>45.5</v>
      </c>
      <c r="H4253">
        <v>79.3</v>
      </c>
      <c r="I4253">
        <v>31.1</v>
      </c>
      <c r="J4253">
        <v>31.6</v>
      </c>
      <c r="K4253">
        <v>33.9</v>
      </c>
      <c r="L4253">
        <v>25</v>
      </c>
      <c r="M4253">
        <v>30.4</v>
      </c>
      <c r="N4253">
        <v>3</v>
      </c>
      <c r="O4253">
        <v>20</v>
      </c>
      <c r="P4253">
        <v>7.5</v>
      </c>
      <c r="Q4253">
        <v>11.65</v>
      </c>
      <c r="R4253">
        <v>1.49</v>
      </c>
      <c r="S4253">
        <v>26.8</v>
      </c>
      <c r="U4253">
        <f>A4253-3438108179</f>
        <v>22929.168809890747</v>
      </c>
      <c r="V4253" s="7">
        <f t="shared" si="331"/>
        <v>41255.725800564935</v>
      </c>
      <c r="W4253" s="4">
        <f t="shared" si="330"/>
        <v>205.25</v>
      </c>
      <c r="X4253">
        <f t="shared" si="332"/>
        <v>0</v>
      </c>
      <c r="Y4253">
        <f t="shared" si="333"/>
        <v>-9.18</v>
      </c>
      <c r="Z4253" s="5" t="e">
        <f t="shared" si="334"/>
        <v>#DIV/0!</v>
      </c>
    </row>
    <row r="4254" spans="1:26" x14ac:dyDescent="0.35">
      <c r="A4254">
        <v>3438131113.4871202</v>
      </c>
      <c r="B4254">
        <v>150.08000000000001</v>
      </c>
      <c r="C4254">
        <v>0</v>
      </c>
      <c r="D4254">
        <v>1063.4000000000001</v>
      </c>
      <c r="E4254">
        <v>15.9</v>
      </c>
      <c r="F4254">
        <v>6.72</v>
      </c>
      <c r="G4254">
        <v>45.1</v>
      </c>
      <c r="H4254">
        <v>79.5</v>
      </c>
      <c r="I4254">
        <v>31.2</v>
      </c>
      <c r="J4254">
        <v>31.7</v>
      </c>
      <c r="K4254">
        <v>33.5</v>
      </c>
      <c r="L4254">
        <v>25.2</v>
      </c>
      <c r="M4254">
        <v>30.4</v>
      </c>
      <c r="N4254">
        <v>3</v>
      </c>
      <c r="O4254">
        <v>20</v>
      </c>
      <c r="P4254">
        <v>7.5</v>
      </c>
      <c r="Q4254">
        <v>11.62</v>
      </c>
      <c r="R4254">
        <v>1.49</v>
      </c>
      <c r="S4254">
        <v>26.8</v>
      </c>
      <c r="U4254">
        <f>A4254-3438108179</f>
        <v>22934.48712015152</v>
      </c>
      <c r="V4254" s="7">
        <f t="shared" si="331"/>
        <v>41255.725862119449</v>
      </c>
      <c r="W4254" s="4">
        <f t="shared" si="330"/>
        <v>205.25</v>
      </c>
      <c r="X4254">
        <f t="shared" si="332"/>
        <v>0</v>
      </c>
      <c r="Y4254">
        <f t="shared" si="333"/>
        <v>-9.18</v>
      </c>
      <c r="Z4254" s="5" t="e">
        <f t="shared" si="334"/>
        <v>#DIV/0!</v>
      </c>
    </row>
    <row r="4255" spans="1:26" x14ac:dyDescent="0.35">
      <c r="A4255">
        <v>3438131118.8024201</v>
      </c>
      <c r="B4255">
        <v>150.08000000000001</v>
      </c>
      <c r="C4255">
        <v>0</v>
      </c>
      <c r="D4255">
        <v>1076</v>
      </c>
      <c r="E4255">
        <v>15.89</v>
      </c>
      <c r="F4255">
        <v>6.72</v>
      </c>
      <c r="G4255">
        <v>48.4</v>
      </c>
      <c r="H4255">
        <v>79.599999999999994</v>
      </c>
      <c r="I4255">
        <v>31.3</v>
      </c>
      <c r="J4255">
        <v>31.8</v>
      </c>
      <c r="K4255">
        <v>33.299999999999997</v>
      </c>
      <c r="L4255">
        <v>25.3</v>
      </c>
      <c r="M4255">
        <v>30.4</v>
      </c>
      <c r="N4255">
        <v>3</v>
      </c>
      <c r="O4255">
        <v>20</v>
      </c>
      <c r="P4255">
        <v>7.5</v>
      </c>
      <c r="Q4255">
        <v>11.56</v>
      </c>
      <c r="R4255">
        <v>1.49</v>
      </c>
      <c r="S4255">
        <v>26.8</v>
      </c>
      <c r="U4255">
        <f>A4255-3438108179</f>
        <v>22939.802420139313</v>
      </c>
      <c r="V4255" s="7">
        <f t="shared" si="331"/>
        <v>41255.725923639126</v>
      </c>
      <c r="W4255" s="4">
        <f t="shared" si="330"/>
        <v>205.25</v>
      </c>
      <c r="X4255">
        <f t="shared" si="332"/>
        <v>0</v>
      </c>
      <c r="Y4255">
        <f t="shared" si="333"/>
        <v>-9.1700000000000017</v>
      </c>
      <c r="Z4255" s="5" t="e">
        <f t="shared" si="334"/>
        <v>#DIV/0!</v>
      </c>
    </row>
    <row r="4256" spans="1:26" x14ac:dyDescent="0.35">
      <c r="A4256">
        <v>3438131124.1227198</v>
      </c>
      <c r="B4256">
        <v>150.08000000000001</v>
      </c>
      <c r="C4256">
        <v>0</v>
      </c>
      <c r="D4256">
        <v>1063.3</v>
      </c>
      <c r="E4256">
        <v>15.88</v>
      </c>
      <c r="F4256">
        <v>6.71</v>
      </c>
      <c r="G4256">
        <v>54.6</v>
      </c>
      <c r="H4256">
        <v>79.7</v>
      </c>
      <c r="I4256">
        <v>31.3</v>
      </c>
      <c r="J4256">
        <v>31.9</v>
      </c>
      <c r="K4256">
        <v>32.9</v>
      </c>
      <c r="L4256">
        <v>25.3</v>
      </c>
      <c r="M4256">
        <v>30.4</v>
      </c>
      <c r="N4256">
        <v>3</v>
      </c>
      <c r="O4256">
        <v>20</v>
      </c>
      <c r="P4256">
        <v>7.5</v>
      </c>
      <c r="Q4256">
        <v>11.51</v>
      </c>
      <c r="R4256">
        <v>1.49</v>
      </c>
      <c r="S4256">
        <v>26.7</v>
      </c>
      <c r="U4256">
        <f>A4256-3438108179</f>
        <v>22945.122719764709</v>
      </c>
      <c r="V4256" s="7">
        <f t="shared" si="331"/>
        <v>41255.725985216668</v>
      </c>
      <c r="W4256" s="4">
        <f t="shared" si="330"/>
        <v>205.25</v>
      </c>
      <c r="X4256">
        <f t="shared" si="332"/>
        <v>0.11281779322713234</v>
      </c>
      <c r="Y4256">
        <f t="shared" si="333"/>
        <v>-9.1700000000000017</v>
      </c>
      <c r="Z4256" s="5" t="e">
        <f t="shared" si="334"/>
        <v>#DIV/0!</v>
      </c>
    </row>
    <row r="4257" spans="1:26" x14ac:dyDescent="0.35">
      <c r="A4257">
        <v>3438131129.44103</v>
      </c>
      <c r="B4257">
        <v>150.09</v>
      </c>
      <c r="C4257">
        <v>0</v>
      </c>
      <c r="D4257">
        <v>1063.0999999999999</v>
      </c>
      <c r="E4257">
        <v>15.87</v>
      </c>
      <c r="F4257">
        <v>6.68</v>
      </c>
      <c r="G4257">
        <v>61.6</v>
      </c>
      <c r="H4257">
        <v>79.900000000000006</v>
      </c>
      <c r="I4257">
        <v>31.4</v>
      </c>
      <c r="J4257">
        <v>32</v>
      </c>
      <c r="K4257">
        <v>32.6</v>
      </c>
      <c r="L4257">
        <v>25.4</v>
      </c>
      <c r="M4257">
        <v>30.4</v>
      </c>
      <c r="N4257">
        <v>3</v>
      </c>
      <c r="O4257">
        <v>20</v>
      </c>
      <c r="P4257">
        <v>7.5</v>
      </c>
      <c r="Q4257">
        <v>11.44</v>
      </c>
      <c r="R4257">
        <v>1.49</v>
      </c>
      <c r="S4257">
        <v>26.7</v>
      </c>
      <c r="U4257">
        <f>A4257-3438108179</f>
        <v>22950.441030025482</v>
      </c>
      <c r="V4257" s="7">
        <f t="shared" si="331"/>
        <v>41255.726046771182</v>
      </c>
      <c r="W4257" s="4">
        <f t="shared" si="330"/>
        <v>205.26</v>
      </c>
      <c r="X4257">
        <f t="shared" si="332"/>
        <v>0</v>
      </c>
      <c r="Y4257">
        <f t="shared" si="333"/>
        <v>-9.19</v>
      </c>
      <c r="Z4257" s="5" t="e">
        <f t="shared" si="334"/>
        <v>#DIV/0!</v>
      </c>
    </row>
    <row r="4258" spans="1:26" x14ac:dyDescent="0.35">
      <c r="A4258">
        <v>3438131134.75633</v>
      </c>
      <c r="B4258">
        <v>150.09</v>
      </c>
      <c r="C4258">
        <v>0</v>
      </c>
      <c r="D4258">
        <v>1062.7</v>
      </c>
      <c r="E4258">
        <v>15.86</v>
      </c>
      <c r="F4258">
        <v>6.67</v>
      </c>
      <c r="G4258">
        <v>69.400000000000006</v>
      </c>
      <c r="H4258">
        <v>79.900000000000006</v>
      </c>
      <c r="I4258">
        <v>31.4</v>
      </c>
      <c r="J4258">
        <v>32</v>
      </c>
      <c r="K4258">
        <v>32.299999999999997</v>
      </c>
      <c r="L4258">
        <v>25.5</v>
      </c>
      <c r="M4258">
        <v>30.4</v>
      </c>
      <c r="N4258">
        <v>3</v>
      </c>
      <c r="O4258">
        <v>20</v>
      </c>
      <c r="P4258">
        <v>7.5</v>
      </c>
      <c r="Q4258">
        <v>11.39</v>
      </c>
      <c r="R4258">
        <v>1.49</v>
      </c>
      <c r="S4258">
        <v>26.7</v>
      </c>
      <c r="U4258">
        <f>A4258-3438108179</f>
        <v>22955.756330013275</v>
      </c>
      <c r="V4258" s="7">
        <f t="shared" si="331"/>
        <v>41255.726108290859</v>
      </c>
      <c r="W4258" s="4">
        <f t="shared" si="330"/>
        <v>205.26</v>
      </c>
      <c r="X4258">
        <f t="shared" si="332"/>
        <v>0</v>
      </c>
      <c r="Y4258">
        <f t="shared" si="333"/>
        <v>-9.19</v>
      </c>
      <c r="Z4258" s="5" t="e">
        <f t="shared" si="334"/>
        <v>#DIV/0!</v>
      </c>
    </row>
    <row r="4259" spans="1:26" x14ac:dyDescent="0.35">
      <c r="A4259">
        <v>3438131140.0816398</v>
      </c>
      <c r="B4259">
        <v>150.09</v>
      </c>
      <c r="C4259">
        <v>0</v>
      </c>
      <c r="D4259">
        <v>1063.3</v>
      </c>
      <c r="E4259">
        <v>15.86</v>
      </c>
      <c r="F4259">
        <v>6.72</v>
      </c>
      <c r="G4259">
        <v>76.2</v>
      </c>
      <c r="H4259">
        <v>80</v>
      </c>
      <c r="I4259">
        <v>31.4</v>
      </c>
      <c r="J4259">
        <v>32</v>
      </c>
      <c r="K4259">
        <v>32</v>
      </c>
      <c r="L4259">
        <v>25.6</v>
      </c>
      <c r="M4259">
        <v>30.4</v>
      </c>
      <c r="N4259">
        <v>3</v>
      </c>
      <c r="O4259">
        <v>20</v>
      </c>
      <c r="P4259">
        <v>7.5</v>
      </c>
      <c r="Q4259">
        <v>11.32</v>
      </c>
      <c r="R4259">
        <v>1.49</v>
      </c>
      <c r="S4259">
        <v>26.7</v>
      </c>
      <c r="U4259">
        <f>A4259-3438108179</f>
        <v>22961.081639766693</v>
      </c>
      <c r="V4259" s="7">
        <f t="shared" si="331"/>
        <v>41255.726169926391</v>
      </c>
      <c r="W4259" s="4">
        <f t="shared" si="330"/>
        <v>205.26</v>
      </c>
      <c r="X4259">
        <f t="shared" si="332"/>
        <v>0</v>
      </c>
      <c r="Y4259">
        <f t="shared" si="333"/>
        <v>-9.14</v>
      </c>
      <c r="Z4259" s="5" t="e">
        <f t="shared" si="334"/>
        <v>#DIV/0!</v>
      </c>
    </row>
    <row r="4260" spans="1:26" x14ac:dyDescent="0.35">
      <c r="A4260">
        <v>3438131145.39994</v>
      </c>
      <c r="B4260">
        <v>150.09</v>
      </c>
      <c r="C4260">
        <v>0</v>
      </c>
      <c r="D4260">
        <v>1062.9000000000001</v>
      </c>
      <c r="E4260">
        <v>15.83</v>
      </c>
      <c r="F4260">
        <v>6.71</v>
      </c>
      <c r="G4260">
        <v>81.5</v>
      </c>
      <c r="H4260">
        <v>80.2</v>
      </c>
      <c r="I4260">
        <v>31.5</v>
      </c>
      <c r="J4260">
        <v>32</v>
      </c>
      <c r="K4260">
        <v>31.7</v>
      </c>
      <c r="L4260">
        <v>25.7</v>
      </c>
      <c r="M4260">
        <v>30.4</v>
      </c>
      <c r="N4260">
        <v>3</v>
      </c>
      <c r="O4260">
        <v>20</v>
      </c>
      <c r="P4260">
        <v>7.5</v>
      </c>
      <c r="Q4260">
        <v>11.28</v>
      </c>
      <c r="R4260">
        <v>1.49</v>
      </c>
      <c r="S4260">
        <v>26.7</v>
      </c>
      <c r="U4260">
        <f>A4260-3438108179</f>
        <v>22966.399940013885</v>
      </c>
      <c r="V4260" s="7">
        <f t="shared" si="331"/>
        <v>41255.726231480789</v>
      </c>
      <c r="W4260" s="4">
        <f t="shared" si="330"/>
        <v>205.26</v>
      </c>
      <c r="X4260">
        <f t="shared" si="332"/>
        <v>0</v>
      </c>
      <c r="Y4260">
        <f t="shared" si="333"/>
        <v>-9.120000000000001</v>
      </c>
      <c r="Z4260" s="5" t="e">
        <f t="shared" si="334"/>
        <v>#DIV/0!</v>
      </c>
    </row>
    <row r="4261" spans="1:26" x14ac:dyDescent="0.35">
      <c r="A4261">
        <v>3438131150.71524</v>
      </c>
      <c r="B4261">
        <v>150.09</v>
      </c>
      <c r="C4261">
        <v>0</v>
      </c>
      <c r="D4261">
        <v>1062.0999999999999</v>
      </c>
      <c r="E4261">
        <v>15.83</v>
      </c>
      <c r="F4261">
        <v>6.7</v>
      </c>
      <c r="G4261">
        <v>86.9</v>
      </c>
      <c r="H4261">
        <v>80.3</v>
      </c>
      <c r="I4261">
        <v>31.5</v>
      </c>
      <c r="J4261">
        <v>32</v>
      </c>
      <c r="K4261">
        <v>31.5</v>
      </c>
      <c r="L4261">
        <v>25.8</v>
      </c>
      <c r="M4261">
        <v>30.3</v>
      </c>
      <c r="N4261">
        <v>4</v>
      </c>
      <c r="O4261">
        <v>20</v>
      </c>
      <c r="P4261">
        <v>7.5</v>
      </c>
      <c r="Q4261">
        <v>11.18</v>
      </c>
      <c r="R4261">
        <v>1.49</v>
      </c>
      <c r="S4261">
        <v>26.7</v>
      </c>
      <c r="U4261">
        <f>A4261-3438108179</f>
        <v>22971.715240001678</v>
      </c>
      <c r="V4261" s="7">
        <f t="shared" si="331"/>
        <v>41255.726293000465</v>
      </c>
      <c r="W4261" s="4">
        <f t="shared" si="330"/>
        <v>205.26</v>
      </c>
      <c r="X4261">
        <f t="shared" si="332"/>
        <v>0</v>
      </c>
      <c r="Y4261">
        <f t="shared" si="333"/>
        <v>-9.129999999999999</v>
      </c>
      <c r="Z4261" s="5" t="e">
        <f t="shared" si="334"/>
        <v>#DIV/0!</v>
      </c>
    </row>
    <row r="4262" spans="1:26" x14ac:dyDescent="0.35">
      <c r="A4262">
        <v>3438131156.0345502</v>
      </c>
      <c r="B4262">
        <v>150.09</v>
      </c>
      <c r="C4262">
        <v>0</v>
      </c>
      <c r="D4262">
        <v>1063.2</v>
      </c>
      <c r="E4262">
        <v>15.82</v>
      </c>
      <c r="F4262">
        <v>6.7</v>
      </c>
      <c r="G4262">
        <v>90.5</v>
      </c>
      <c r="H4262">
        <v>80.3</v>
      </c>
      <c r="I4262">
        <v>31.5</v>
      </c>
      <c r="J4262">
        <v>32</v>
      </c>
      <c r="K4262">
        <v>31.2</v>
      </c>
      <c r="L4262">
        <v>25.9</v>
      </c>
      <c r="M4262">
        <v>30.3</v>
      </c>
      <c r="N4262">
        <v>4</v>
      </c>
      <c r="O4262">
        <v>20</v>
      </c>
      <c r="P4262">
        <v>7.5</v>
      </c>
      <c r="Q4262">
        <v>11.04</v>
      </c>
      <c r="R4262">
        <v>1.49</v>
      </c>
      <c r="S4262">
        <v>26.7</v>
      </c>
      <c r="U4262">
        <f>A4262-3438108179</f>
        <v>22977.034550189972</v>
      </c>
      <c r="V4262" s="7">
        <f t="shared" si="331"/>
        <v>41255.726354566556</v>
      </c>
      <c r="W4262" s="4">
        <f t="shared" si="330"/>
        <v>205.26</v>
      </c>
      <c r="X4262">
        <f t="shared" si="332"/>
        <v>0.11281800659482334</v>
      </c>
      <c r="Y4262">
        <f t="shared" si="333"/>
        <v>-9.120000000000001</v>
      </c>
      <c r="Z4262" s="5" t="e">
        <f t="shared" si="334"/>
        <v>#DIV/0!</v>
      </c>
    </row>
    <row r="4263" spans="1:26" x14ac:dyDescent="0.35">
      <c r="A4263">
        <v>3438131161.35285</v>
      </c>
      <c r="B4263">
        <v>150.1</v>
      </c>
      <c r="C4263">
        <v>0</v>
      </c>
      <c r="D4263">
        <v>1063.2</v>
      </c>
      <c r="E4263">
        <v>15.81</v>
      </c>
      <c r="F4263">
        <v>6.69</v>
      </c>
      <c r="G4263">
        <v>93.3</v>
      </c>
      <c r="H4263">
        <v>79.8</v>
      </c>
      <c r="I4263">
        <v>31.5</v>
      </c>
      <c r="J4263">
        <v>31.9</v>
      </c>
      <c r="K4263">
        <v>31</v>
      </c>
      <c r="L4263">
        <v>26.1</v>
      </c>
      <c r="M4263">
        <v>30.3</v>
      </c>
      <c r="N4263">
        <v>4</v>
      </c>
      <c r="O4263">
        <v>20</v>
      </c>
      <c r="P4263">
        <v>7.5</v>
      </c>
      <c r="Q4263">
        <v>10.9</v>
      </c>
      <c r="R4263">
        <v>1.49</v>
      </c>
      <c r="S4263">
        <v>26.7</v>
      </c>
      <c r="U4263">
        <f>A4263-3438108179</f>
        <v>22982.352849960327</v>
      </c>
      <c r="V4263" s="7">
        <f t="shared" si="331"/>
        <v>41255.726416120953</v>
      </c>
      <c r="W4263" s="4">
        <f t="shared" si="330"/>
        <v>205.26999999999998</v>
      </c>
      <c r="X4263">
        <f t="shared" si="332"/>
        <v>0</v>
      </c>
      <c r="Y4263">
        <f t="shared" si="333"/>
        <v>-9.120000000000001</v>
      </c>
      <c r="Z4263" s="5" t="e">
        <f t="shared" si="334"/>
        <v>#DIV/0!</v>
      </c>
    </row>
    <row r="4264" spans="1:26" x14ac:dyDescent="0.35">
      <c r="A4264">
        <v>3438131166.6771598</v>
      </c>
      <c r="B4264">
        <v>150.1</v>
      </c>
      <c r="C4264">
        <v>0</v>
      </c>
      <c r="D4264">
        <v>1062.0999999999999</v>
      </c>
      <c r="E4264">
        <v>15.8</v>
      </c>
      <c r="F4264">
        <v>6.7</v>
      </c>
      <c r="G4264">
        <v>94.7</v>
      </c>
      <c r="H4264">
        <v>74.099999999999994</v>
      </c>
      <c r="I4264">
        <v>31.5</v>
      </c>
      <c r="J4264">
        <v>31.9</v>
      </c>
      <c r="K4264">
        <v>30.8</v>
      </c>
      <c r="L4264">
        <v>26.2</v>
      </c>
      <c r="M4264">
        <v>30.3</v>
      </c>
      <c r="N4264">
        <v>4</v>
      </c>
      <c r="O4264">
        <v>20</v>
      </c>
      <c r="P4264">
        <v>7.5</v>
      </c>
      <c r="Q4264">
        <v>10.77</v>
      </c>
      <c r="R4264">
        <v>1.49</v>
      </c>
      <c r="S4264">
        <v>26.7</v>
      </c>
      <c r="U4264">
        <f>A4264-3438108179</f>
        <v>22987.677159786224</v>
      </c>
      <c r="V4264" s="7">
        <f t="shared" si="331"/>
        <v>41255.726477744909</v>
      </c>
      <c r="W4264" s="4">
        <f t="shared" si="330"/>
        <v>205.26999999999998</v>
      </c>
      <c r="X4264">
        <f t="shared" si="332"/>
        <v>0</v>
      </c>
      <c r="Y4264">
        <f t="shared" si="333"/>
        <v>-9.1000000000000014</v>
      </c>
      <c r="Z4264" s="5" t="e">
        <f t="shared" si="334"/>
        <v>#DIV/0!</v>
      </c>
    </row>
    <row r="4265" spans="1:26" x14ac:dyDescent="0.35">
      <c r="A4265">
        <v>3438131171.9924598</v>
      </c>
      <c r="B4265">
        <v>150.1</v>
      </c>
      <c r="C4265">
        <v>0</v>
      </c>
      <c r="D4265">
        <v>1063</v>
      </c>
      <c r="E4265">
        <v>15.81</v>
      </c>
      <c r="F4265">
        <v>6.72</v>
      </c>
      <c r="G4265">
        <v>96.4</v>
      </c>
      <c r="H4265">
        <v>65.7</v>
      </c>
      <c r="I4265">
        <v>31.5</v>
      </c>
      <c r="J4265">
        <v>31.8</v>
      </c>
      <c r="K4265">
        <v>30.6</v>
      </c>
      <c r="L4265">
        <v>26.4</v>
      </c>
      <c r="M4265">
        <v>30.3</v>
      </c>
      <c r="N4265">
        <v>4</v>
      </c>
      <c r="O4265">
        <v>20</v>
      </c>
      <c r="P4265">
        <v>7.5</v>
      </c>
      <c r="Q4265">
        <v>10.64</v>
      </c>
      <c r="R4265">
        <v>1.5</v>
      </c>
      <c r="S4265">
        <v>26.7</v>
      </c>
      <c r="U4265">
        <f>A4265-3438108179</f>
        <v>22992.992459774017</v>
      </c>
      <c r="V4265" s="7">
        <f t="shared" si="331"/>
        <v>41255.726539264586</v>
      </c>
      <c r="W4265" s="4">
        <f t="shared" si="330"/>
        <v>205.26999999999998</v>
      </c>
      <c r="X4265">
        <f t="shared" si="332"/>
        <v>0</v>
      </c>
      <c r="Y4265">
        <f t="shared" si="333"/>
        <v>-9.09</v>
      </c>
      <c r="Z4265" s="5" t="e">
        <f t="shared" si="334"/>
        <v>#DIV/0!</v>
      </c>
    </row>
    <row r="4266" spans="1:26" x14ac:dyDescent="0.35">
      <c r="A4266">
        <v>3438131177.3157701</v>
      </c>
      <c r="B4266">
        <v>150.1</v>
      </c>
      <c r="C4266">
        <v>0</v>
      </c>
      <c r="D4266">
        <v>1061.8</v>
      </c>
      <c r="E4266">
        <v>15.8</v>
      </c>
      <c r="F4266">
        <v>6.69</v>
      </c>
      <c r="G4266">
        <v>97.5</v>
      </c>
      <c r="H4266">
        <v>57.6</v>
      </c>
      <c r="I4266">
        <v>31.4</v>
      </c>
      <c r="J4266">
        <v>31.7</v>
      </c>
      <c r="K4266">
        <v>30.4</v>
      </c>
      <c r="L4266">
        <v>26.5</v>
      </c>
      <c r="M4266">
        <v>30.2</v>
      </c>
      <c r="N4266">
        <v>6</v>
      </c>
      <c r="O4266">
        <v>20</v>
      </c>
      <c r="P4266">
        <v>7.4</v>
      </c>
      <c r="Q4266">
        <v>10.49</v>
      </c>
      <c r="R4266">
        <v>1.5</v>
      </c>
      <c r="S4266">
        <v>26.7</v>
      </c>
      <c r="U4266">
        <f>A4266-3438108179</f>
        <v>22998.315770149231</v>
      </c>
      <c r="V4266" s="7">
        <f t="shared" si="331"/>
        <v>41255.726600876973</v>
      </c>
      <c r="W4266" s="4">
        <f t="shared" si="330"/>
        <v>205.26999999999998</v>
      </c>
      <c r="X4266">
        <f t="shared" si="332"/>
        <v>0</v>
      </c>
      <c r="Y4266">
        <f t="shared" si="333"/>
        <v>-9.11</v>
      </c>
      <c r="Z4266" s="5" t="e">
        <f t="shared" si="334"/>
        <v>#DIV/0!</v>
      </c>
    </row>
    <row r="4267" spans="1:26" x14ac:dyDescent="0.35">
      <c r="A4267">
        <v>3438131182.6350698</v>
      </c>
      <c r="B4267">
        <v>150.1</v>
      </c>
      <c r="C4267">
        <v>0</v>
      </c>
      <c r="D4267">
        <v>1061.7</v>
      </c>
      <c r="E4267">
        <v>15.78</v>
      </c>
      <c r="F4267">
        <v>9.7799999999999994</v>
      </c>
      <c r="G4267">
        <v>96.9</v>
      </c>
      <c r="H4267">
        <v>50.5</v>
      </c>
      <c r="I4267">
        <v>31.4</v>
      </c>
      <c r="J4267">
        <v>31.7</v>
      </c>
      <c r="K4267">
        <v>30.2</v>
      </c>
      <c r="L4267">
        <v>26.6</v>
      </c>
      <c r="M4267">
        <v>30.2</v>
      </c>
      <c r="N4267">
        <v>8</v>
      </c>
      <c r="O4267">
        <v>20</v>
      </c>
      <c r="P4267">
        <v>7.4</v>
      </c>
      <c r="Q4267">
        <v>10.38</v>
      </c>
      <c r="R4267">
        <v>1.5</v>
      </c>
      <c r="S4267">
        <v>26.7</v>
      </c>
      <c r="U4267">
        <f>A4267-3438108179</f>
        <v>23003.635069847107</v>
      </c>
      <c r="V4267" s="7">
        <f t="shared" si="331"/>
        <v>41255.726662442939</v>
      </c>
      <c r="W4267" s="4">
        <f t="shared" si="330"/>
        <v>205.26999999999998</v>
      </c>
      <c r="X4267">
        <f t="shared" si="332"/>
        <v>0.11281799325963966</v>
      </c>
      <c r="Y4267">
        <f t="shared" si="333"/>
        <v>-6</v>
      </c>
      <c r="Z4267" s="5" t="e">
        <f t="shared" si="334"/>
        <v>#DIV/0!</v>
      </c>
    </row>
    <row r="4268" spans="1:26" x14ac:dyDescent="0.35">
      <c r="A4268">
        <v>3438131187.9533701</v>
      </c>
      <c r="B4268">
        <v>150.11000000000001</v>
      </c>
      <c r="C4268">
        <v>0</v>
      </c>
      <c r="D4268">
        <v>1062.3</v>
      </c>
      <c r="E4268">
        <v>15.76</v>
      </c>
      <c r="F4268">
        <v>9.7899999999999991</v>
      </c>
      <c r="G4268">
        <v>88.8</v>
      </c>
      <c r="H4268">
        <v>46.3</v>
      </c>
      <c r="I4268">
        <v>31.3</v>
      </c>
      <c r="J4268">
        <v>31.6</v>
      </c>
      <c r="K4268">
        <v>30.1</v>
      </c>
      <c r="L4268">
        <v>26.7</v>
      </c>
      <c r="M4268">
        <v>36</v>
      </c>
      <c r="N4268">
        <v>7</v>
      </c>
      <c r="O4268">
        <v>20</v>
      </c>
      <c r="P4268">
        <v>7.4</v>
      </c>
      <c r="Q4268">
        <v>10.25</v>
      </c>
      <c r="R4268">
        <v>1.5</v>
      </c>
      <c r="S4268">
        <v>26.7</v>
      </c>
      <c r="U4268">
        <f>A4268-3438108179</f>
        <v>23008.953370094299</v>
      </c>
      <c r="V4268" s="7">
        <f t="shared" si="331"/>
        <v>41255.726723997344</v>
      </c>
      <c r="W4268" s="4">
        <f t="shared" si="330"/>
        <v>205.28000000000003</v>
      </c>
      <c r="X4268">
        <f t="shared" si="332"/>
        <v>0</v>
      </c>
      <c r="Y4268">
        <f t="shared" si="333"/>
        <v>-5.9700000000000006</v>
      </c>
      <c r="Z4268" s="5" t="e">
        <f t="shared" si="334"/>
        <v>#DIV/0!</v>
      </c>
    </row>
    <row r="4269" spans="1:26" x14ac:dyDescent="0.35">
      <c r="A4269">
        <v>3438131193.2726798</v>
      </c>
      <c r="B4269">
        <v>150.11000000000001</v>
      </c>
      <c r="C4269">
        <v>0</v>
      </c>
      <c r="D4269">
        <v>1062.9000000000001</v>
      </c>
      <c r="E4269">
        <v>15.75</v>
      </c>
      <c r="F4269">
        <v>9.77</v>
      </c>
      <c r="G4269">
        <v>80.2</v>
      </c>
      <c r="H4269">
        <v>48.3</v>
      </c>
      <c r="I4269">
        <v>31.3</v>
      </c>
      <c r="J4269">
        <v>31.5</v>
      </c>
      <c r="K4269">
        <v>30</v>
      </c>
      <c r="L4269">
        <v>26.8</v>
      </c>
      <c r="M4269">
        <v>36.200000000000003</v>
      </c>
      <c r="N4269">
        <v>11</v>
      </c>
      <c r="O4269">
        <v>20</v>
      </c>
      <c r="P4269">
        <v>7.4</v>
      </c>
      <c r="Q4269">
        <v>10.119999999999999</v>
      </c>
      <c r="R4269">
        <v>1.5</v>
      </c>
      <c r="S4269">
        <v>26.7</v>
      </c>
      <c r="U4269">
        <f>A4269-3438108179</f>
        <v>23014.272679805756</v>
      </c>
      <c r="V4269" s="7">
        <f t="shared" si="331"/>
        <v>41255.726785563427</v>
      </c>
      <c r="W4269" s="4">
        <f t="shared" si="330"/>
        <v>205.28000000000003</v>
      </c>
      <c r="X4269">
        <f t="shared" si="332"/>
        <v>0</v>
      </c>
      <c r="Y4269">
        <f t="shared" si="333"/>
        <v>-5.98</v>
      </c>
      <c r="Z4269" s="5" t="e">
        <f t="shared" si="334"/>
        <v>#DIV/0!</v>
      </c>
    </row>
    <row r="4270" spans="1:26" x14ac:dyDescent="0.35">
      <c r="A4270">
        <v>3438131198.5889802</v>
      </c>
      <c r="B4270">
        <v>150.11000000000001</v>
      </c>
      <c r="C4270">
        <v>0</v>
      </c>
      <c r="D4270">
        <v>1063.3</v>
      </c>
      <c r="E4270">
        <v>15.75</v>
      </c>
      <c r="F4270">
        <v>3.85</v>
      </c>
      <c r="G4270">
        <v>69.099999999999994</v>
      </c>
      <c r="H4270">
        <v>53.8</v>
      </c>
      <c r="I4270">
        <v>31.3</v>
      </c>
      <c r="J4270">
        <v>31.4</v>
      </c>
      <c r="K4270">
        <v>29.9</v>
      </c>
      <c r="L4270">
        <v>26.9</v>
      </c>
      <c r="M4270">
        <v>35.700000000000003</v>
      </c>
      <c r="N4270">
        <v>41</v>
      </c>
      <c r="O4270">
        <v>20</v>
      </c>
      <c r="P4270">
        <v>7.4</v>
      </c>
      <c r="Q4270">
        <v>9.99</v>
      </c>
      <c r="R4270">
        <v>1.5</v>
      </c>
      <c r="S4270">
        <v>26.7</v>
      </c>
      <c r="U4270">
        <f>A4270-3438108179</f>
        <v>23019.588980197906</v>
      </c>
      <c r="V4270" s="7">
        <f t="shared" si="331"/>
        <v>41255.72684709468</v>
      </c>
      <c r="W4270" s="4">
        <f t="shared" si="330"/>
        <v>205.28000000000003</v>
      </c>
      <c r="X4270">
        <f t="shared" si="332"/>
        <v>0</v>
      </c>
      <c r="Y4270">
        <f t="shared" si="333"/>
        <v>-11.9</v>
      </c>
      <c r="Z4270" s="5" t="e">
        <f t="shared" si="334"/>
        <v>#DIV/0!</v>
      </c>
    </row>
    <row r="4271" spans="1:26" x14ac:dyDescent="0.35">
      <c r="A4271">
        <v>3438131203.9082899</v>
      </c>
      <c r="B4271">
        <v>150.11000000000001</v>
      </c>
      <c r="C4271">
        <v>0</v>
      </c>
      <c r="D4271">
        <v>1065.5</v>
      </c>
      <c r="E4271">
        <v>15.73</v>
      </c>
      <c r="F4271">
        <v>0</v>
      </c>
      <c r="G4271">
        <v>64.099999999999994</v>
      </c>
      <c r="H4271">
        <v>57.4</v>
      </c>
      <c r="I4271">
        <v>31.2</v>
      </c>
      <c r="J4271">
        <v>31.4</v>
      </c>
      <c r="K4271">
        <v>29.9</v>
      </c>
      <c r="L4271">
        <v>27</v>
      </c>
      <c r="M4271">
        <v>35.4</v>
      </c>
      <c r="N4271">
        <v>44</v>
      </c>
      <c r="O4271">
        <v>20</v>
      </c>
      <c r="P4271">
        <v>7.4</v>
      </c>
      <c r="Q4271">
        <v>9.86</v>
      </c>
      <c r="R4271">
        <v>1.5</v>
      </c>
      <c r="S4271">
        <v>26.7</v>
      </c>
      <c r="U4271">
        <f>A4271-3438108179</f>
        <v>23024.908289909363</v>
      </c>
      <c r="V4271" s="7">
        <f t="shared" si="331"/>
        <v>41255.726908660763</v>
      </c>
      <c r="W4271" s="4">
        <f t="shared" si="330"/>
        <v>205.28000000000003</v>
      </c>
      <c r="X4271">
        <f t="shared" si="332"/>
        <v>0</v>
      </c>
      <c r="Y4271">
        <f t="shared" si="333"/>
        <v>-15.73</v>
      </c>
      <c r="Z4271" s="5" t="e">
        <f t="shared" si="334"/>
        <v>#DIV/0!</v>
      </c>
    </row>
    <row r="4272" spans="1:26" x14ac:dyDescent="0.35">
      <c r="A4272">
        <v>3438131209.2265902</v>
      </c>
      <c r="B4272">
        <v>150.11000000000001</v>
      </c>
      <c r="C4272">
        <v>0</v>
      </c>
      <c r="D4272">
        <v>1070</v>
      </c>
      <c r="E4272">
        <v>15.72</v>
      </c>
      <c r="F4272">
        <v>0</v>
      </c>
      <c r="G4272">
        <v>59.6</v>
      </c>
      <c r="H4272">
        <v>60.4</v>
      </c>
      <c r="I4272">
        <v>31.1</v>
      </c>
      <c r="J4272">
        <v>31.4</v>
      </c>
      <c r="K4272">
        <v>29.8</v>
      </c>
      <c r="L4272">
        <v>27</v>
      </c>
      <c r="M4272">
        <v>35.1</v>
      </c>
      <c r="N4272">
        <v>45</v>
      </c>
      <c r="O4272">
        <v>20</v>
      </c>
      <c r="P4272">
        <v>7.3</v>
      </c>
      <c r="Q4272">
        <v>9.7100000000000009</v>
      </c>
      <c r="R4272">
        <v>1.5</v>
      </c>
      <c r="S4272">
        <v>26.7</v>
      </c>
      <c r="U4272">
        <f>A4272-3438108179</f>
        <v>23030.226590156555</v>
      </c>
      <c r="V4272" s="7">
        <f t="shared" si="331"/>
        <v>41255.726970215168</v>
      </c>
      <c r="W4272" s="4">
        <f t="shared" si="330"/>
        <v>205.28000000000003</v>
      </c>
      <c r="X4272">
        <f t="shared" si="332"/>
        <v>0.11286024261263897</v>
      </c>
      <c r="Y4272">
        <f t="shared" si="333"/>
        <v>-15.72</v>
      </c>
      <c r="Z4272" s="5" t="e">
        <f t="shared" si="334"/>
        <v>#DIV/0!</v>
      </c>
    </row>
    <row r="4273" spans="1:26" x14ac:dyDescent="0.35">
      <c r="A4273">
        <v>3438131214.5429001</v>
      </c>
      <c r="B4273">
        <v>150.12</v>
      </c>
      <c r="C4273">
        <v>0</v>
      </c>
      <c r="D4273">
        <v>1070.0999999999999</v>
      </c>
      <c r="E4273">
        <v>15.72</v>
      </c>
      <c r="F4273">
        <v>0</v>
      </c>
      <c r="G4273">
        <v>55.9</v>
      </c>
      <c r="H4273">
        <v>62</v>
      </c>
      <c r="I4273">
        <v>31.1</v>
      </c>
      <c r="J4273">
        <v>31.4</v>
      </c>
      <c r="K4273">
        <v>29.7</v>
      </c>
      <c r="L4273">
        <v>27</v>
      </c>
      <c r="M4273">
        <v>34.799999999999997</v>
      </c>
      <c r="N4273">
        <v>45</v>
      </c>
      <c r="O4273">
        <v>20</v>
      </c>
      <c r="P4273">
        <v>7.3</v>
      </c>
      <c r="Q4273">
        <v>9.6</v>
      </c>
      <c r="R4273">
        <v>1.5</v>
      </c>
      <c r="S4273">
        <v>26.7</v>
      </c>
      <c r="U4273">
        <f>A4273-3438108179</f>
        <v>23035.542900085449</v>
      </c>
      <c r="V4273" s="7">
        <f t="shared" si="331"/>
        <v>41255.72703174653</v>
      </c>
      <c r="W4273" s="4">
        <f t="shared" si="330"/>
        <v>205.29000000000002</v>
      </c>
      <c r="X4273">
        <f t="shared" si="332"/>
        <v>0</v>
      </c>
      <c r="Y4273">
        <f t="shared" si="333"/>
        <v>-15.72</v>
      </c>
      <c r="Z4273" s="5" t="e">
        <f t="shared" si="334"/>
        <v>#DIV/0!</v>
      </c>
    </row>
    <row r="4274" spans="1:26" x14ac:dyDescent="0.35">
      <c r="A4274">
        <v>3438131219.8611999</v>
      </c>
      <c r="B4274">
        <v>150.12</v>
      </c>
      <c r="C4274">
        <v>0</v>
      </c>
      <c r="D4274">
        <v>1063.8</v>
      </c>
      <c r="E4274">
        <v>15.71</v>
      </c>
      <c r="F4274">
        <v>0</v>
      </c>
      <c r="G4274">
        <v>52.9</v>
      </c>
      <c r="H4274">
        <v>64.8</v>
      </c>
      <c r="I4274">
        <v>31.1</v>
      </c>
      <c r="J4274">
        <v>31.3</v>
      </c>
      <c r="K4274">
        <v>29.6</v>
      </c>
      <c r="L4274">
        <v>27</v>
      </c>
      <c r="M4274">
        <v>34.700000000000003</v>
      </c>
      <c r="N4274">
        <v>45</v>
      </c>
      <c r="O4274">
        <v>20</v>
      </c>
      <c r="P4274">
        <v>7.2</v>
      </c>
      <c r="Q4274">
        <v>9.4700000000000006</v>
      </c>
      <c r="R4274">
        <v>1.5</v>
      </c>
      <c r="S4274">
        <v>26.7</v>
      </c>
      <c r="U4274">
        <f>A4274-3438108179</f>
        <v>23040.861199855804</v>
      </c>
      <c r="V4274" s="7">
        <f t="shared" si="331"/>
        <v>41255.727093300928</v>
      </c>
      <c r="W4274" s="4">
        <f t="shared" si="330"/>
        <v>205.29000000000002</v>
      </c>
      <c r="X4274">
        <f t="shared" si="332"/>
        <v>0</v>
      </c>
      <c r="Y4274">
        <f t="shared" si="333"/>
        <v>-15.71</v>
      </c>
      <c r="Z4274" s="5" t="e">
        <f t="shared" si="334"/>
        <v>#DIV/0!</v>
      </c>
    </row>
    <row r="4275" spans="1:26" x14ac:dyDescent="0.35">
      <c r="A4275">
        <v>3438131225.1824999</v>
      </c>
      <c r="B4275">
        <v>150.12</v>
      </c>
      <c r="C4275">
        <v>0</v>
      </c>
      <c r="D4275">
        <v>1068.2</v>
      </c>
      <c r="E4275">
        <v>15.71</v>
      </c>
      <c r="F4275">
        <v>0</v>
      </c>
      <c r="G4275">
        <v>49.9</v>
      </c>
      <c r="H4275">
        <v>66.099999999999994</v>
      </c>
      <c r="I4275">
        <v>31.1</v>
      </c>
      <c r="J4275">
        <v>31.2</v>
      </c>
      <c r="K4275">
        <v>29.5</v>
      </c>
      <c r="L4275">
        <v>27</v>
      </c>
      <c r="M4275">
        <v>34.6</v>
      </c>
      <c r="N4275">
        <v>45</v>
      </c>
      <c r="O4275">
        <v>20</v>
      </c>
      <c r="P4275">
        <v>7.2</v>
      </c>
      <c r="Q4275">
        <v>9.35</v>
      </c>
      <c r="R4275">
        <v>1.5</v>
      </c>
      <c r="S4275">
        <v>26.7</v>
      </c>
      <c r="U4275">
        <f>A4275-3438108179</f>
        <v>23046.182499885559</v>
      </c>
      <c r="V4275" s="7">
        <f t="shared" si="331"/>
        <v>41255.727154890046</v>
      </c>
      <c r="W4275" s="4">
        <f t="shared" si="330"/>
        <v>205.29000000000002</v>
      </c>
      <c r="X4275">
        <f t="shared" si="332"/>
        <v>0</v>
      </c>
      <c r="Y4275">
        <f t="shared" si="333"/>
        <v>-15.71</v>
      </c>
      <c r="Z4275" s="5" t="e">
        <f t="shared" si="334"/>
        <v>#DIV/0!</v>
      </c>
    </row>
    <row r="4276" spans="1:26" x14ac:dyDescent="0.35">
      <c r="A4276">
        <v>3438131230.4998102</v>
      </c>
      <c r="B4276">
        <v>150.12</v>
      </c>
      <c r="C4276">
        <v>0</v>
      </c>
      <c r="D4276">
        <v>1056.8</v>
      </c>
      <c r="E4276">
        <v>15.7</v>
      </c>
      <c r="F4276">
        <v>0</v>
      </c>
      <c r="G4276">
        <v>47.8</v>
      </c>
      <c r="H4276">
        <v>67.7</v>
      </c>
      <c r="I4276">
        <v>31.1</v>
      </c>
      <c r="J4276">
        <v>31.2</v>
      </c>
      <c r="K4276">
        <v>29.5</v>
      </c>
      <c r="L4276">
        <v>27.1</v>
      </c>
      <c r="M4276">
        <v>34.5</v>
      </c>
      <c r="N4276">
        <v>45</v>
      </c>
      <c r="O4276">
        <v>20</v>
      </c>
      <c r="P4276">
        <v>7.2</v>
      </c>
      <c r="Q4276">
        <v>9.1999999999999993</v>
      </c>
      <c r="R4276">
        <v>1.5</v>
      </c>
      <c r="S4276">
        <v>26.7</v>
      </c>
      <c r="U4276">
        <f>A4276-3438108179</f>
        <v>23051.499810218811</v>
      </c>
      <c r="V4276" s="7">
        <f t="shared" si="331"/>
        <v>41255.727216432992</v>
      </c>
      <c r="W4276" s="4">
        <f t="shared" si="330"/>
        <v>205.29000000000002</v>
      </c>
      <c r="X4276">
        <f t="shared" si="332"/>
        <v>0</v>
      </c>
      <c r="Y4276">
        <f t="shared" si="333"/>
        <v>-15.7</v>
      </c>
      <c r="Z4276" s="5" t="e">
        <f t="shared" si="334"/>
        <v>#DIV/0!</v>
      </c>
    </row>
    <row r="4277" spans="1:26" x14ac:dyDescent="0.35">
      <c r="A4277">
        <v>3438131235.8201098</v>
      </c>
      <c r="B4277">
        <v>150.12</v>
      </c>
      <c r="C4277">
        <v>0</v>
      </c>
      <c r="D4277">
        <v>1051</v>
      </c>
      <c r="E4277">
        <v>15.68</v>
      </c>
      <c r="F4277">
        <v>0</v>
      </c>
      <c r="G4277">
        <v>46</v>
      </c>
      <c r="H4277">
        <v>69.599999999999994</v>
      </c>
      <c r="I4277">
        <v>31.1</v>
      </c>
      <c r="J4277">
        <v>31.1</v>
      </c>
      <c r="K4277">
        <v>29.4</v>
      </c>
      <c r="L4277">
        <v>27.2</v>
      </c>
      <c r="M4277">
        <v>34.5</v>
      </c>
      <c r="N4277">
        <v>45</v>
      </c>
      <c r="O4277">
        <v>20</v>
      </c>
      <c r="P4277">
        <v>7.1</v>
      </c>
      <c r="Q4277">
        <v>9.07</v>
      </c>
      <c r="R4277">
        <v>1.5</v>
      </c>
      <c r="S4277">
        <v>26.7</v>
      </c>
      <c r="U4277">
        <f>A4277-3438108179</f>
        <v>23056.820109844208</v>
      </c>
      <c r="V4277" s="7">
        <f t="shared" si="331"/>
        <v>41255.727278010534</v>
      </c>
      <c r="W4277" s="4">
        <f t="shared" si="330"/>
        <v>205.29000000000002</v>
      </c>
      <c r="X4277">
        <f t="shared" si="332"/>
        <v>0.11273300349678637</v>
      </c>
      <c r="Y4277">
        <f t="shared" si="333"/>
        <v>-15.68</v>
      </c>
      <c r="Z4277" s="5" t="e">
        <f t="shared" si="334"/>
        <v>#DIV/0!</v>
      </c>
    </row>
    <row r="4278" spans="1:26" x14ac:dyDescent="0.35">
      <c r="A4278">
        <v>3438131241.1424198</v>
      </c>
      <c r="B4278">
        <v>150.13</v>
      </c>
      <c r="C4278">
        <v>0</v>
      </c>
      <c r="D4278">
        <v>1047.5</v>
      </c>
      <c r="E4278">
        <v>15.67</v>
      </c>
      <c r="F4278">
        <v>0</v>
      </c>
      <c r="G4278">
        <v>45</v>
      </c>
      <c r="H4278">
        <v>72.8</v>
      </c>
      <c r="I4278">
        <v>31.1</v>
      </c>
      <c r="J4278">
        <v>31</v>
      </c>
      <c r="K4278">
        <v>29.4</v>
      </c>
      <c r="L4278">
        <v>27.2</v>
      </c>
      <c r="M4278">
        <v>34.5</v>
      </c>
      <c r="N4278">
        <v>44</v>
      </c>
      <c r="O4278">
        <v>20</v>
      </c>
      <c r="P4278">
        <v>7.1</v>
      </c>
      <c r="Q4278">
        <v>8.91</v>
      </c>
      <c r="R4278">
        <v>1.51</v>
      </c>
      <c r="S4278">
        <v>26.7</v>
      </c>
      <c r="U4278">
        <f>A4278-3438108179</f>
        <v>23062.142419815063</v>
      </c>
      <c r="V4278" s="7">
        <f t="shared" si="331"/>
        <v>41255.727339611345</v>
      </c>
      <c r="W4278" s="4">
        <f t="shared" ref="W4278:W4341" si="335">IF(AND(0&lt;=B4278,B4278&lt;500),B4278+55.17,"")</f>
        <v>205.3</v>
      </c>
      <c r="X4278">
        <f t="shared" si="332"/>
        <v>0</v>
      </c>
      <c r="Y4278">
        <f t="shared" si="333"/>
        <v>-15.67</v>
      </c>
      <c r="Z4278" s="5" t="e">
        <f t="shared" si="334"/>
        <v>#DIV/0!</v>
      </c>
    </row>
    <row r="4279" spans="1:26" x14ac:dyDescent="0.35">
      <c r="A4279">
        <v>3438131246.46772</v>
      </c>
      <c r="B4279">
        <v>150.13</v>
      </c>
      <c r="C4279">
        <v>0</v>
      </c>
      <c r="D4279">
        <v>1043.2</v>
      </c>
      <c r="E4279">
        <v>15.67</v>
      </c>
      <c r="F4279">
        <v>0</v>
      </c>
      <c r="G4279">
        <v>45.3</v>
      </c>
      <c r="H4279">
        <v>77.7</v>
      </c>
      <c r="I4279">
        <v>31.1</v>
      </c>
      <c r="J4279">
        <v>30.9</v>
      </c>
      <c r="K4279">
        <v>29.3</v>
      </c>
      <c r="L4279">
        <v>27.2</v>
      </c>
      <c r="M4279">
        <v>34.4</v>
      </c>
      <c r="N4279">
        <v>44</v>
      </c>
      <c r="O4279">
        <v>20</v>
      </c>
      <c r="P4279">
        <v>7</v>
      </c>
      <c r="Q4279">
        <v>8.7799999999999994</v>
      </c>
      <c r="R4279">
        <v>1.51</v>
      </c>
      <c r="S4279">
        <v>26.7</v>
      </c>
      <c r="U4279">
        <f>A4279-3438108179</f>
        <v>23067.467720031738</v>
      </c>
      <c r="V4279" s="7">
        <f t="shared" si="331"/>
        <v>41255.727401246761</v>
      </c>
      <c r="W4279" s="4">
        <f t="shared" si="335"/>
        <v>205.3</v>
      </c>
      <c r="X4279">
        <f t="shared" si="332"/>
        <v>0</v>
      </c>
      <c r="Y4279">
        <f t="shared" si="333"/>
        <v>-15.67</v>
      </c>
      <c r="Z4279" s="5" t="e">
        <f t="shared" si="334"/>
        <v>#DIV/0!</v>
      </c>
    </row>
    <row r="4280" spans="1:26" x14ac:dyDescent="0.35">
      <c r="A4280">
        <v>3438131251.7860298</v>
      </c>
      <c r="B4280">
        <v>150.13</v>
      </c>
      <c r="C4280">
        <v>0</v>
      </c>
      <c r="D4280">
        <v>1039</v>
      </c>
      <c r="E4280">
        <v>15.65</v>
      </c>
      <c r="F4280">
        <v>0</v>
      </c>
      <c r="G4280">
        <v>48.3</v>
      </c>
      <c r="H4280">
        <v>82.4</v>
      </c>
      <c r="I4280">
        <v>31.1</v>
      </c>
      <c r="J4280">
        <v>30.9</v>
      </c>
      <c r="K4280">
        <v>29.3</v>
      </c>
      <c r="L4280">
        <v>27.2</v>
      </c>
      <c r="M4280">
        <v>34.4</v>
      </c>
      <c r="N4280">
        <v>45</v>
      </c>
      <c r="O4280">
        <v>20</v>
      </c>
      <c r="P4280">
        <v>6.9</v>
      </c>
      <c r="Q4280">
        <v>8.64</v>
      </c>
      <c r="R4280">
        <v>1.51</v>
      </c>
      <c r="S4280">
        <v>26.7</v>
      </c>
      <c r="U4280">
        <f>A4280-3438108179</f>
        <v>23072.786029815674</v>
      </c>
      <c r="V4280" s="7">
        <f t="shared" si="331"/>
        <v>41255.727462801275</v>
      </c>
      <c r="W4280" s="4">
        <f t="shared" si="335"/>
        <v>205.3</v>
      </c>
      <c r="X4280">
        <f t="shared" si="332"/>
        <v>0</v>
      </c>
      <c r="Y4280">
        <f t="shared" si="333"/>
        <v>-15.65</v>
      </c>
      <c r="Z4280" s="5" t="e">
        <f t="shared" si="334"/>
        <v>#DIV/0!</v>
      </c>
    </row>
    <row r="4281" spans="1:26" x14ac:dyDescent="0.35">
      <c r="A4281">
        <v>3438131257.1033301</v>
      </c>
      <c r="B4281">
        <v>150.13</v>
      </c>
      <c r="C4281">
        <v>0</v>
      </c>
      <c r="D4281">
        <v>1033.5999999999999</v>
      </c>
      <c r="E4281">
        <v>15.63</v>
      </c>
      <c r="F4281">
        <v>0</v>
      </c>
      <c r="G4281">
        <v>52.5</v>
      </c>
      <c r="H4281">
        <v>88.3</v>
      </c>
      <c r="I4281">
        <v>31.1</v>
      </c>
      <c r="J4281">
        <v>30.9</v>
      </c>
      <c r="K4281">
        <v>29.2</v>
      </c>
      <c r="L4281">
        <v>27.2</v>
      </c>
      <c r="M4281">
        <v>34.299999999999997</v>
      </c>
      <c r="N4281">
        <v>45</v>
      </c>
      <c r="O4281">
        <v>20</v>
      </c>
      <c r="P4281">
        <v>6.9</v>
      </c>
      <c r="Q4281">
        <v>8.5</v>
      </c>
      <c r="R4281">
        <v>1.51</v>
      </c>
      <c r="S4281">
        <v>26.7</v>
      </c>
      <c r="U4281">
        <f>A4281-3438108179</f>
        <v>23078.103330135345</v>
      </c>
      <c r="V4281" s="7">
        <f t="shared" si="331"/>
        <v>41255.727524344104</v>
      </c>
      <c r="W4281" s="4">
        <f t="shared" si="335"/>
        <v>205.3</v>
      </c>
      <c r="X4281">
        <f t="shared" si="332"/>
        <v>0</v>
      </c>
      <c r="Y4281">
        <f t="shared" si="333"/>
        <v>-15.63</v>
      </c>
      <c r="Z4281" s="5" t="e">
        <f t="shared" si="334"/>
        <v>#DIV/0!</v>
      </c>
    </row>
    <row r="4282" spans="1:26" x14ac:dyDescent="0.35">
      <c r="A4282">
        <v>3438131262.4196301</v>
      </c>
      <c r="B4282">
        <v>150.13</v>
      </c>
      <c r="C4282">
        <v>0</v>
      </c>
      <c r="D4282">
        <v>1030</v>
      </c>
      <c r="E4282">
        <v>15.63</v>
      </c>
      <c r="F4282">
        <v>0</v>
      </c>
      <c r="G4282">
        <v>59.9</v>
      </c>
      <c r="H4282">
        <v>94.3</v>
      </c>
      <c r="I4282">
        <v>31.1</v>
      </c>
      <c r="J4282">
        <v>30.9</v>
      </c>
      <c r="K4282">
        <v>29.2</v>
      </c>
      <c r="L4282">
        <v>27.2</v>
      </c>
      <c r="M4282">
        <v>34.299999999999997</v>
      </c>
      <c r="N4282">
        <v>45</v>
      </c>
      <c r="O4282">
        <v>20</v>
      </c>
      <c r="P4282">
        <v>6.8</v>
      </c>
      <c r="Q4282">
        <v>8.3699999999999992</v>
      </c>
      <c r="R4282">
        <v>1.51</v>
      </c>
      <c r="S4282">
        <v>26.7</v>
      </c>
      <c r="U4282">
        <f>A4282-3438108179</f>
        <v>23083.419630050659</v>
      </c>
      <c r="V4282" s="7">
        <f t="shared" si="331"/>
        <v>41255.727585875349</v>
      </c>
      <c r="W4282" s="4">
        <f t="shared" si="335"/>
        <v>205.3</v>
      </c>
      <c r="X4282">
        <f t="shared" si="332"/>
        <v>0</v>
      </c>
      <c r="Y4282">
        <f t="shared" si="333"/>
        <v>-15.63</v>
      </c>
      <c r="Z4282" s="5" t="e">
        <f t="shared" si="334"/>
        <v>#DIV/0!</v>
      </c>
    </row>
    <row r="4283" spans="1:26" x14ac:dyDescent="0.35">
      <c r="A4283">
        <v>3438131267.7389398</v>
      </c>
      <c r="B4283">
        <v>150.13</v>
      </c>
      <c r="C4283">
        <v>0</v>
      </c>
      <c r="D4283">
        <v>1026.5</v>
      </c>
      <c r="E4283">
        <v>15.61</v>
      </c>
      <c r="F4283">
        <v>0</v>
      </c>
      <c r="G4283">
        <v>70</v>
      </c>
      <c r="H4283">
        <v>98.8</v>
      </c>
      <c r="I4283">
        <v>31.1</v>
      </c>
      <c r="J4283">
        <v>30.9</v>
      </c>
      <c r="K4283">
        <v>29.1</v>
      </c>
      <c r="L4283">
        <v>27.2</v>
      </c>
      <c r="M4283">
        <v>34.1</v>
      </c>
      <c r="N4283">
        <v>52</v>
      </c>
      <c r="O4283">
        <v>20</v>
      </c>
      <c r="P4283">
        <v>6.7</v>
      </c>
      <c r="Q4283">
        <v>8.24</v>
      </c>
      <c r="R4283">
        <v>1.51</v>
      </c>
      <c r="S4283">
        <v>26.7</v>
      </c>
      <c r="U4283">
        <f>A4283-3438108179</f>
        <v>23088.738939762115</v>
      </c>
      <c r="V4283" s="7">
        <f t="shared" si="331"/>
        <v>41255.727647441432</v>
      </c>
      <c r="W4283" s="4">
        <f t="shared" si="335"/>
        <v>205.3</v>
      </c>
      <c r="X4283">
        <f t="shared" si="332"/>
        <v>0.11279679379424591</v>
      </c>
      <c r="Y4283">
        <f t="shared" si="333"/>
        <v>-15.61</v>
      </c>
      <c r="Z4283" s="5" t="e">
        <f t="shared" si="334"/>
        <v>#DIV/0!</v>
      </c>
    </row>
    <row r="4284" spans="1:26" x14ac:dyDescent="0.35">
      <c r="A4284">
        <v>3438131273.0582399</v>
      </c>
      <c r="B4284">
        <v>150.13999999999999</v>
      </c>
      <c r="C4284">
        <v>0</v>
      </c>
      <c r="D4284">
        <v>1023.2</v>
      </c>
      <c r="E4284">
        <v>15.6</v>
      </c>
      <c r="F4284">
        <v>0</v>
      </c>
      <c r="G4284">
        <v>90.2</v>
      </c>
      <c r="H4284">
        <v>100.4</v>
      </c>
      <c r="I4284">
        <v>31.1</v>
      </c>
      <c r="J4284">
        <v>30.9</v>
      </c>
      <c r="K4284">
        <v>29.1</v>
      </c>
      <c r="L4284">
        <v>27.2</v>
      </c>
      <c r="M4284">
        <v>34.1</v>
      </c>
      <c r="N4284">
        <v>51</v>
      </c>
      <c r="O4284">
        <v>20</v>
      </c>
      <c r="P4284">
        <v>6.7</v>
      </c>
      <c r="Q4284">
        <v>8.08</v>
      </c>
      <c r="R4284">
        <v>1.51</v>
      </c>
      <c r="S4284">
        <v>26.7</v>
      </c>
      <c r="U4284">
        <f>A4284-3438108179</f>
        <v>23094.058239936829</v>
      </c>
      <c r="V4284" s="7">
        <f t="shared" si="331"/>
        <v>41255.727709007406</v>
      </c>
      <c r="W4284" s="4">
        <f t="shared" si="335"/>
        <v>205.31</v>
      </c>
      <c r="X4284">
        <f t="shared" si="332"/>
        <v>0</v>
      </c>
      <c r="Y4284">
        <f t="shared" si="333"/>
        <v>-15.6</v>
      </c>
      <c r="Z4284" s="5" t="e">
        <f t="shared" si="334"/>
        <v>#DIV/0!</v>
      </c>
    </row>
    <row r="4285" spans="1:26" x14ac:dyDescent="0.35">
      <c r="A4285">
        <v>3438131278.3735499</v>
      </c>
      <c r="B4285">
        <v>150.13999999999999</v>
      </c>
      <c r="C4285">
        <v>0</v>
      </c>
      <c r="D4285">
        <v>1019.9</v>
      </c>
      <c r="E4285">
        <v>15.59</v>
      </c>
      <c r="F4285">
        <v>0</v>
      </c>
      <c r="G4285">
        <v>108.1</v>
      </c>
      <c r="H4285">
        <v>102</v>
      </c>
      <c r="I4285">
        <v>31.1</v>
      </c>
      <c r="J4285">
        <v>30.9</v>
      </c>
      <c r="K4285">
        <v>29.1</v>
      </c>
      <c r="L4285">
        <v>27.2</v>
      </c>
      <c r="M4285">
        <v>34</v>
      </c>
      <c r="N4285">
        <v>46</v>
      </c>
      <c r="O4285">
        <v>20</v>
      </c>
      <c r="P4285">
        <v>6.6</v>
      </c>
      <c r="Q4285">
        <v>7.95</v>
      </c>
      <c r="R4285">
        <v>1.52</v>
      </c>
      <c r="S4285">
        <v>26.7</v>
      </c>
      <c r="U4285">
        <f>A4285-3438108179</f>
        <v>23099.373549938202</v>
      </c>
      <c r="V4285" s="7">
        <f t="shared" si="331"/>
        <v>41255.727770527199</v>
      </c>
      <c r="W4285" s="4">
        <f t="shared" si="335"/>
        <v>205.31</v>
      </c>
      <c r="X4285">
        <f t="shared" si="332"/>
        <v>0</v>
      </c>
      <c r="Y4285">
        <f t="shared" si="333"/>
        <v>-15.59</v>
      </c>
      <c r="Z4285" s="5" t="e">
        <f t="shared" si="334"/>
        <v>#DIV/0!</v>
      </c>
    </row>
    <row r="4286" spans="1:26" x14ac:dyDescent="0.35">
      <c r="A4286">
        <v>3438131283.6968498</v>
      </c>
      <c r="B4286">
        <v>150.13999999999999</v>
      </c>
      <c r="C4286">
        <v>0</v>
      </c>
      <c r="D4286">
        <v>1016.2</v>
      </c>
      <c r="E4286">
        <v>15.59</v>
      </c>
      <c r="F4286">
        <v>0</v>
      </c>
      <c r="G4286">
        <v>117.2</v>
      </c>
      <c r="H4286">
        <v>105.8</v>
      </c>
      <c r="I4286">
        <v>31.1</v>
      </c>
      <c r="J4286">
        <v>30.8</v>
      </c>
      <c r="K4286">
        <v>29</v>
      </c>
      <c r="L4286">
        <v>27.2</v>
      </c>
      <c r="M4286">
        <v>34</v>
      </c>
      <c r="N4286">
        <v>47</v>
      </c>
      <c r="O4286">
        <v>20</v>
      </c>
      <c r="P4286">
        <v>6.6</v>
      </c>
      <c r="Q4286">
        <v>7.78</v>
      </c>
      <c r="R4286">
        <v>1.52</v>
      </c>
      <c r="S4286">
        <v>26.7</v>
      </c>
      <c r="U4286">
        <f>A4286-3438108179</f>
        <v>23104.696849822998</v>
      </c>
      <c r="V4286" s="7">
        <f t="shared" si="331"/>
        <v>41255.72783213947</v>
      </c>
      <c r="W4286" s="4">
        <f t="shared" si="335"/>
        <v>205.31</v>
      </c>
      <c r="X4286">
        <f t="shared" si="332"/>
        <v>0</v>
      </c>
      <c r="Y4286">
        <f t="shared" si="333"/>
        <v>-15.59</v>
      </c>
      <c r="Z4286" s="5" t="e">
        <f t="shared" si="334"/>
        <v>#DIV/0!</v>
      </c>
    </row>
    <row r="4287" spans="1:26" x14ac:dyDescent="0.35">
      <c r="A4287">
        <v>3438131289.0151501</v>
      </c>
      <c r="B4287">
        <v>150.13999999999999</v>
      </c>
      <c r="C4287">
        <v>0</v>
      </c>
      <c r="D4287">
        <v>1013.5</v>
      </c>
      <c r="E4287">
        <v>15.58</v>
      </c>
      <c r="F4287">
        <v>0</v>
      </c>
      <c r="G4287">
        <v>134.80000000000001</v>
      </c>
      <c r="H4287">
        <v>109.1</v>
      </c>
      <c r="I4287">
        <v>31.1</v>
      </c>
      <c r="J4287">
        <v>30.8</v>
      </c>
      <c r="K4287">
        <v>29</v>
      </c>
      <c r="L4287">
        <v>27.2</v>
      </c>
      <c r="M4287">
        <v>33.9</v>
      </c>
      <c r="N4287">
        <v>38</v>
      </c>
      <c r="O4287">
        <v>20</v>
      </c>
      <c r="P4287">
        <v>6.5</v>
      </c>
      <c r="Q4287">
        <v>7.66</v>
      </c>
      <c r="R4287">
        <v>1.52</v>
      </c>
      <c r="S4287">
        <v>26.7</v>
      </c>
      <c r="U4287">
        <f>A4287-3438108179</f>
        <v>23110.01515007019</v>
      </c>
      <c r="V4287" s="7">
        <f t="shared" si="331"/>
        <v>41255.727893693867</v>
      </c>
      <c r="W4287" s="4">
        <f t="shared" si="335"/>
        <v>205.31</v>
      </c>
      <c r="X4287">
        <f t="shared" si="332"/>
        <v>0</v>
      </c>
      <c r="Y4287">
        <f t="shared" si="333"/>
        <v>-15.58</v>
      </c>
      <c r="Z4287" s="5" t="e">
        <f t="shared" si="334"/>
        <v>#DIV/0!</v>
      </c>
    </row>
    <row r="4288" spans="1:26" x14ac:dyDescent="0.35">
      <c r="A4288">
        <v>3438131294.3304601</v>
      </c>
      <c r="B4288">
        <v>150.13999999999999</v>
      </c>
      <c r="C4288">
        <v>0</v>
      </c>
      <c r="D4288">
        <v>1010.7</v>
      </c>
      <c r="E4288">
        <v>15.57</v>
      </c>
      <c r="F4288">
        <v>0</v>
      </c>
      <c r="G4288">
        <v>133.30000000000001</v>
      </c>
      <c r="H4288">
        <v>112.5</v>
      </c>
      <c r="I4288">
        <v>31.1</v>
      </c>
      <c r="J4288">
        <v>30.8</v>
      </c>
      <c r="K4288">
        <v>29</v>
      </c>
      <c r="L4288">
        <v>27.2</v>
      </c>
      <c r="M4288">
        <v>33.799999999999997</v>
      </c>
      <c r="N4288">
        <v>37</v>
      </c>
      <c r="O4288">
        <v>20</v>
      </c>
      <c r="P4288">
        <v>6.5</v>
      </c>
      <c r="Q4288">
        <v>7.52</v>
      </c>
      <c r="R4288">
        <v>1.52</v>
      </c>
      <c r="S4288">
        <v>26.7</v>
      </c>
      <c r="U4288">
        <f>A4288-3438108179</f>
        <v>23115.330460071564</v>
      </c>
      <c r="V4288" s="7">
        <f t="shared" si="331"/>
        <v>41255.727955213661</v>
      </c>
      <c r="W4288" s="4">
        <f t="shared" si="335"/>
        <v>205.31</v>
      </c>
      <c r="X4288">
        <f t="shared" si="332"/>
        <v>0.11286045614124668</v>
      </c>
      <c r="Y4288">
        <f t="shared" si="333"/>
        <v>-15.57</v>
      </c>
      <c r="Z4288" s="5" t="e">
        <f t="shared" si="334"/>
        <v>#DIV/0!</v>
      </c>
    </row>
    <row r="4289" spans="1:26" x14ac:dyDescent="0.35">
      <c r="A4289">
        <v>3438131299.64676</v>
      </c>
      <c r="B4289">
        <v>150.15</v>
      </c>
      <c r="C4289">
        <v>0</v>
      </c>
      <c r="D4289">
        <v>1007.8</v>
      </c>
      <c r="E4289">
        <v>15.56</v>
      </c>
      <c r="F4289">
        <v>0</v>
      </c>
      <c r="G4289">
        <v>132.1</v>
      </c>
      <c r="H4289">
        <v>113.3</v>
      </c>
      <c r="I4289">
        <v>31.1</v>
      </c>
      <c r="J4289">
        <v>30.7</v>
      </c>
      <c r="K4289">
        <v>29</v>
      </c>
      <c r="L4289">
        <v>27.2</v>
      </c>
      <c r="M4289">
        <v>33.6</v>
      </c>
      <c r="N4289">
        <v>34</v>
      </c>
      <c r="O4289">
        <v>20</v>
      </c>
      <c r="P4289">
        <v>6.4</v>
      </c>
      <c r="Q4289">
        <v>7.39</v>
      </c>
      <c r="R4289">
        <v>1.52</v>
      </c>
      <c r="S4289">
        <v>26.7</v>
      </c>
      <c r="U4289">
        <f>A4289-3438108179</f>
        <v>23120.646759986877</v>
      </c>
      <c r="V4289" s="7">
        <f t="shared" si="331"/>
        <v>41255.728016744906</v>
      </c>
      <c r="W4289" s="4">
        <f t="shared" si="335"/>
        <v>205.32</v>
      </c>
      <c r="X4289">
        <f t="shared" si="332"/>
        <v>0</v>
      </c>
      <c r="Y4289">
        <f t="shared" si="333"/>
        <v>-15.56</v>
      </c>
      <c r="Z4289" s="5" t="e">
        <f t="shared" si="334"/>
        <v>#DIV/0!</v>
      </c>
    </row>
    <row r="4290" spans="1:26" x14ac:dyDescent="0.35">
      <c r="A4290">
        <v>3438131304.9640698</v>
      </c>
      <c r="B4290">
        <v>150.15</v>
      </c>
      <c r="C4290">
        <v>0</v>
      </c>
      <c r="D4290">
        <v>1004.8</v>
      </c>
      <c r="E4290">
        <v>15.56</v>
      </c>
      <c r="F4290">
        <v>0</v>
      </c>
      <c r="G4290">
        <v>130.80000000000001</v>
      </c>
      <c r="H4290">
        <v>107.6</v>
      </c>
      <c r="I4290">
        <v>31</v>
      </c>
      <c r="J4290">
        <v>30.7</v>
      </c>
      <c r="K4290">
        <v>28.9</v>
      </c>
      <c r="L4290">
        <v>27.2</v>
      </c>
      <c r="M4290">
        <v>33.4</v>
      </c>
      <c r="N4290">
        <v>36</v>
      </c>
      <c r="O4290">
        <v>20</v>
      </c>
      <c r="P4290">
        <v>6.4</v>
      </c>
      <c r="Q4290">
        <v>7.23</v>
      </c>
      <c r="R4290">
        <v>1.52</v>
      </c>
      <c r="S4290">
        <v>26.7</v>
      </c>
      <c r="U4290">
        <f>A4290-3438108179</f>
        <v>23125.964069843292</v>
      </c>
      <c r="V4290" s="7">
        <f t="shared" si="331"/>
        <v>41255.728078287844</v>
      </c>
      <c r="W4290" s="4">
        <f t="shared" si="335"/>
        <v>205.32</v>
      </c>
      <c r="X4290">
        <f t="shared" si="332"/>
        <v>0</v>
      </c>
      <c r="Y4290">
        <f t="shared" si="333"/>
        <v>-15.56</v>
      </c>
      <c r="Z4290" s="5" t="e">
        <f t="shared" si="334"/>
        <v>#DIV/0!</v>
      </c>
    </row>
    <row r="4291" spans="1:26" x14ac:dyDescent="0.35">
      <c r="A4291">
        <v>3438131310.2803702</v>
      </c>
      <c r="B4291">
        <v>150.15</v>
      </c>
      <c r="C4291">
        <v>0</v>
      </c>
      <c r="D4291">
        <v>1001.5</v>
      </c>
      <c r="E4291">
        <v>15.54</v>
      </c>
      <c r="F4291">
        <v>0</v>
      </c>
      <c r="G4291">
        <v>131.4</v>
      </c>
      <c r="H4291">
        <v>97.2</v>
      </c>
      <c r="I4291">
        <v>31</v>
      </c>
      <c r="J4291">
        <v>30.6</v>
      </c>
      <c r="K4291">
        <v>28.9</v>
      </c>
      <c r="L4291">
        <v>27.2</v>
      </c>
      <c r="M4291">
        <v>33.4</v>
      </c>
      <c r="N4291">
        <v>43</v>
      </c>
      <c r="O4291">
        <v>20</v>
      </c>
      <c r="P4291">
        <v>6.3</v>
      </c>
      <c r="Q4291">
        <v>7.1</v>
      </c>
      <c r="R4291">
        <v>1.52</v>
      </c>
      <c r="S4291">
        <v>26.7</v>
      </c>
      <c r="U4291">
        <f>A4291-3438108179</f>
        <v>23131.280370235443</v>
      </c>
      <c r="V4291" s="7">
        <f t="shared" si="331"/>
        <v>41255.728139819104</v>
      </c>
      <c r="W4291" s="4">
        <f t="shared" si="335"/>
        <v>205.32</v>
      </c>
      <c r="X4291">
        <f t="shared" si="332"/>
        <v>0</v>
      </c>
      <c r="Y4291">
        <f t="shared" si="333"/>
        <v>-15.54</v>
      </c>
      <c r="Z4291" s="5" t="e">
        <f t="shared" si="334"/>
        <v>#DIV/0!</v>
      </c>
    </row>
    <row r="4292" spans="1:26" x14ac:dyDescent="0.35">
      <c r="A4292">
        <v>3438131315.5996699</v>
      </c>
      <c r="B4292">
        <v>150.15</v>
      </c>
      <c r="C4292">
        <v>0</v>
      </c>
      <c r="D4292">
        <v>996.5</v>
      </c>
      <c r="E4292">
        <v>15.53</v>
      </c>
      <c r="F4292">
        <v>0</v>
      </c>
      <c r="G4292">
        <v>130</v>
      </c>
      <c r="H4292">
        <v>88.1</v>
      </c>
      <c r="I4292">
        <v>31</v>
      </c>
      <c r="J4292">
        <v>30.6</v>
      </c>
      <c r="K4292">
        <v>28.9</v>
      </c>
      <c r="L4292">
        <v>27.2</v>
      </c>
      <c r="M4292">
        <v>33.4</v>
      </c>
      <c r="N4292">
        <v>45</v>
      </c>
      <c r="O4292">
        <v>20</v>
      </c>
      <c r="P4292">
        <v>6.3</v>
      </c>
      <c r="Q4292">
        <v>6.95</v>
      </c>
      <c r="R4292">
        <v>1.52</v>
      </c>
      <c r="S4292">
        <v>26.7</v>
      </c>
      <c r="U4292">
        <f>A4292-3438108179</f>
        <v>23136.599669933319</v>
      </c>
      <c r="V4292" s="7">
        <f t="shared" si="331"/>
        <v>41255.728201385071</v>
      </c>
      <c r="W4292" s="4">
        <f t="shared" si="335"/>
        <v>205.32</v>
      </c>
      <c r="X4292">
        <f t="shared" si="332"/>
        <v>0</v>
      </c>
      <c r="Y4292">
        <f t="shared" si="333"/>
        <v>-15.53</v>
      </c>
      <c r="Z4292" s="5" t="e">
        <f t="shared" si="334"/>
        <v>#DIV/0!</v>
      </c>
    </row>
    <row r="4293" spans="1:26" x14ac:dyDescent="0.35">
      <c r="A4293">
        <v>3438131320.9189801</v>
      </c>
      <c r="B4293">
        <v>150.15</v>
      </c>
      <c r="C4293">
        <v>0</v>
      </c>
      <c r="D4293">
        <v>995.4</v>
      </c>
      <c r="E4293">
        <v>15.52</v>
      </c>
      <c r="F4293">
        <v>0</v>
      </c>
      <c r="G4293">
        <v>129.9</v>
      </c>
      <c r="H4293">
        <v>81</v>
      </c>
      <c r="I4293">
        <v>31</v>
      </c>
      <c r="J4293">
        <v>30.6</v>
      </c>
      <c r="K4293">
        <v>28.9</v>
      </c>
      <c r="L4293">
        <v>27.2</v>
      </c>
      <c r="M4293">
        <v>33.299999999999997</v>
      </c>
      <c r="N4293">
        <v>45</v>
      </c>
      <c r="O4293">
        <v>20</v>
      </c>
      <c r="P4293">
        <v>6.2</v>
      </c>
      <c r="Q4293">
        <v>6.83</v>
      </c>
      <c r="R4293">
        <v>1.52</v>
      </c>
      <c r="S4293">
        <v>26.6</v>
      </c>
      <c r="U4293">
        <f>A4293-3438108179</f>
        <v>23141.918980121613</v>
      </c>
      <c r="V4293" s="7">
        <f t="shared" si="331"/>
        <v>41255.728262951161</v>
      </c>
      <c r="W4293" s="4">
        <f t="shared" si="335"/>
        <v>205.32</v>
      </c>
      <c r="X4293">
        <f t="shared" si="332"/>
        <v>0.11286045614092591</v>
      </c>
      <c r="Y4293">
        <f t="shared" si="333"/>
        <v>-15.52</v>
      </c>
      <c r="Z4293" s="5" t="e">
        <f t="shared" si="334"/>
        <v>#DIV/0!</v>
      </c>
    </row>
    <row r="4294" spans="1:26" x14ac:dyDescent="0.35">
      <c r="A4294">
        <v>3438131326.23528</v>
      </c>
      <c r="B4294">
        <v>150.16</v>
      </c>
      <c r="C4294">
        <v>0</v>
      </c>
      <c r="D4294">
        <v>993.6</v>
      </c>
      <c r="E4294">
        <v>15.52</v>
      </c>
      <c r="F4294">
        <v>0</v>
      </c>
      <c r="G4294">
        <v>129.80000000000001</v>
      </c>
      <c r="H4294">
        <v>74.099999999999994</v>
      </c>
      <c r="I4294">
        <v>30.9</v>
      </c>
      <c r="J4294">
        <v>30.5</v>
      </c>
      <c r="K4294">
        <v>28.9</v>
      </c>
      <c r="L4294">
        <v>27.2</v>
      </c>
      <c r="M4294">
        <v>33.299999999999997</v>
      </c>
      <c r="N4294">
        <v>45</v>
      </c>
      <c r="O4294">
        <v>20</v>
      </c>
      <c r="P4294">
        <v>6.2</v>
      </c>
      <c r="Q4294">
        <v>6.69</v>
      </c>
      <c r="R4294">
        <v>1.52</v>
      </c>
      <c r="S4294">
        <v>26.6</v>
      </c>
      <c r="U4294">
        <f>A4294-3438108179</f>
        <v>23147.235280036926</v>
      </c>
      <c r="V4294" s="7">
        <f t="shared" si="331"/>
        <v>41255.728324482407</v>
      </c>
      <c r="W4294" s="4">
        <f t="shared" si="335"/>
        <v>205.32999999999998</v>
      </c>
      <c r="X4294">
        <f t="shared" si="332"/>
        <v>0</v>
      </c>
      <c r="Y4294">
        <f t="shared" si="333"/>
        <v>-15.52</v>
      </c>
      <c r="Z4294" s="5" t="e">
        <f t="shared" si="334"/>
        <v>#DIV/0!</v>
      </c>
    </row>
    <row r="4295" spans="1:26" x14ac:dyDescent="0.35">
      <c r="A4295">
        <v>3438131331.5535898</v>
      </c>
      <c r="B4295">
        <v>150.16</v>
      </c>
      <c r="C4295">
        <v>0</v>
      </c>
      <c r="D4295">
        <v>990.6</v>
      </c>
      <c r="E4295">
        <v>15.51</v>
      </c>
      <c r="F4295">
        <v>0</v>
      </c>
      <c r="G4295">
        <v>127.1</v>
      </c>
      <c r="H4295">
        <v>67.7</v>
      </c>
      <c r="I4295">
        <v>30.9</v>
      </c>
      <c r="J4295">
        <v>30.5</v>
      </c>
      <c r="K4295">
        <v>28.9</v>
      </c>
      <c r="L4295">
        <v>27.2</v>
      </c>
      <c r="M4295">
        <v>33.200000000000003</v>
      </c>
      <c r="N4295">
        <v>45</v>
      </c>
      <c r="O4295">
        <v>20</v>
      </c>
      <c r="P4295">
        <v>6.1</v>
      </c>
      <c r="Q4295">
        <v>6.58</v>
      </c>
      <c r="R4295">
        <v>1.52</v>
      </c>
      <c r="S4295">
        <v>26.6</v>
      </c>
      <c r="U4295">
        <f>A4295-3438108179</f>
        <v>23152.553589820862</v>
      </c>
      <c r="V4295" s="7">
        <f t="shared" si="331"/>
        <v>41255.728386036921</v>
      </c>
      <c r="W4295" s="4">
        <f t="shared" si="335"/>
        <v>205.32999999999998</v>
      </c>
      <c r="X4295">
        <f t="shared" si="332"/>
        <v>0</v>
      </c>
      <c r="Y4295">
        <f t="shared" si="333"/>
        <v>-15.51</v>
      </c>
      <c r="Z4295" s="5" t="e">
        <f t="shared" si="334"/>
        <v>#DIV/0!</v>
      </c>
    </row>
    <row r="4296" spans="1:26" x14ac:dyDescent="0.35">
      <c r="A4296">
        <v>3438131336.8698902</v>
      </c>
      <c r="B4296">
        <v>150.16</v>
      </c>
      <c r="C4296">
        <v>0</v>
      </c>
      <c r="D4296">
        <v>988.3</v>
      </c>
      <c r="E4296">
        <v>15.5</v>
      </c>
      <c r="F4296">
        <v>0</v>
      </c>
      <c r="G4296">
        <v>122.7</v>
      </c>
      <c r="H4296">
        <v>62</v>
      </c>
      <c r="I4296">
        <v>30.9</v>
      </c>
      <c r="J4296">
        <v>30.5</v>
      </c>
      <c r="K4296">
        <v>28.9</v>
      </c>
      <c r="L4296">
        <v>27.2</v>
      </c>
      <c r="M4296">
        <v>33.1</v>
      </c>
      <c r="N4296">
        <v>45</v>
      </c>
      <c r="O4296">
        <v>20</v>
      </c>
      <c r="P4296">
        <v>6.1</v>
      </c>
      <c r="Q4296">
        <v>6.43</v>
      </c>
      <c r="R4296">
        <v>1.52</v>
      </c>
      <c r="S4296">
        <v>26.6</v>
      </c>
      <c r="U4296">
        <f>A4296-3438108179</f>
        <v>23157.869890213013</v>
      </c>
      <c r="V4296" s="7">
        <f t="shared" si="331"/>
        <v>41255.728447568174</v>
      </c>
      <c r="W4296" s="4">
        <f t="shared" si="335"/>
        <v>205.32999999999998</v>
      </c>
      <c r="X4296">
        <f t="shared" si="332"/>
        <v>0</v>
      </c>
      <c r="Y4296">
        <f t="shared" si="333"/>
        <v>-15.5</v>
      </c>
      <c r="Z4296" s="5" t="e">
        <f t="shared" si="334"/>
        <v>#DIV/0!</v>
      </c>
    </row>
    <row r="4297" spans="1:26" x14ac:dyDescent="0.35">
      <c r="A4297">
        <v>3438131342.1862001</v>
      </c>
      <c r="B4297">
        <v>150.16</v>
      </c>
      <c r="C4297">
        <v>0</v>
      </c>
      <c r="D4297">
        <v>989.1</v>
      </c>
      <c r="E4297">
        <v>15.5</v>
      </c>
      <c r="F4297">
        <v>0</v>
      </c>
      <c r="G4297">
        <v>117</v>
      </c>
      <c r="H4297">
        <v>58</v>
      </c>
      <c r="I4297">
        <v>30.8</v>
      </c>
      <c r="J4297">
        <v>30.5</v>
      </c>
      <c r="K4297">
        <v>28.8</v>
      </c>
      <c r="L4297">
        <v>27.2</v>
      </c>
      <c r="M4297">
        <v>33.1</v>
      </c>
      <c r="N4297">
        <v>45</v>
      </c>
      <c r="O4297">
        <v>20</v>
      </c>
      <c r="P4297">
        <v>6</v>
      </c>
      <c r="Q4297">
        <v>6.29</v>
      </c>
      <c r="R4297">
        <v>1.52</v>
      </c>
      <c r="S4297">
        <v>26.6</v>
      </c>
      <c r="U4297">
        <f>A4297-3438108179</f>
        <v>23163.186200141907</v>
      </c>
      <c r="V4297" s="7">
        <f t="shared" si="331"/>
        <v>41255.728509099543</v>
      </c>
      <c r="W4297" s="4">
        <f t="shared" si="335"/>
        <v>205.32999999999998</v>
      </c>
      <c r="X4297">
        <f t="shared" si="332"/>
        <v>0</v>
      </c>
      <c r="Y4297">
        <f t="shared" si="333"/>
        <v>-15.5</v>
      </c>
      <c r="Z4297" s="5" t="e">
        <f t="shared" si="334"/>
        <v>#DIV/0!</v>
      </c>
    </row>
    <row r="4298" spans="1:26" x14ac:dyDescent="0.35">
      <c r="A4298">
        <v>3438131347.5044999</v>
      </c>
      <c r="B4298">
        <v>150.16</v>
      </c>
      <c r="C4298">
        <v>0</v>
      </c>
      <c r="D4298">
        <v>983.7</v>
      </c>
      <c r="E4298">
        <v>15.46</v>
      </c>
      <c r="F4298">
        <v>0</v>
      </c>
      <c r="G4298">
        <v>110.5</v>
      </c>
      <c r="H4298">
        <v>53</v>
      </c>
      <c r="I4298">
        <v>30.8</v>
      </c>
      <c r="J4298">
        <v>30.4</v>
      </c>
      <c r="K4298">
        <v>28.8</v>
      </c>
      <c r="L4298">
        <v>27.2</v>
      </c>
      <c r="M4298">
        <v>33</v>
      </c>
      <c r="N4298">
        <v>45</v>
      </c>
      <c r="O4298">
        <v>20</v>
      </c>
      <c r="P4298">
        <v>6</v>
      </c>
      <c r="Q4298">
        <v>6.13</v>
      </c>
      <c r="R4298">
        <v>1.53</v>
      </c>
      <c r="S4298">
        <v>26.6</v>
      </c>
      <c r="U4298">
        <f>A4298-3438108179</f>
        <v>23168.504499912262</v>
      </c>
      <c r="V4298" s="7">
        <f t="shared" si="331"/>
        <v>41255.728570653933</v>
      </c>
      <c r="W4298" s="4">
        <f t="shared" si="335"/>
        <v>205.32999999999998</v>
      </c>
      <c r="X4298">
        <f t="shared" si="332"/>
        <v>0</v>
      </c>
      <c r="Y4298">
        <f t="shared" si="333"/>
        <v>-15.46</v>
      </c>
      <c r="Z4298" s="5" t="e">
        <f t="shared" si="334"/>
        <v>#DIV/0!</v>
      </c>
    </row>
    <row r="4299" spans="1:26" x14ac:dyDescent="0.35">
      <c r="A4299">
        <v>3438131352.8218002</v>
      </c>
      <c r="B4299">
        <v>150.16</v>
      </c>
      <c r="C4299">
        <v>0</v>
      </c>
      <c r="D4299">
        <v>980.8</v>
      </c>
      <c r="E4299">
        <v>15.46</v>
      </c>
      <c r="F4299">
        <v>0</v>
      </c>
      <c r="G4299">
        <v>97.2</v>
      </c>
      <c r="H4299">
        <v>49.5</v>
      </c>
      <c r="I4299">
        <v>30.8</v>
      </c>
      <c r="J4299">
        <v>30.4</v>
      </c>
      <c r="K4299">
        <v>28.8</v>
      </c>
      <c r="L4299">
        <v>27.2</v>
      </c>
      <c r="M4299">
        <v>32.9</v>
      </c>
      <c r="N4299">
        <v>45</v>
      </c>
      <c r="O4299">
        <v>20</v>
      </c>
      <c r="P4299">
        <v>5.9</v>
      </c>
      <c r="Q4299">
        <v>5.96</v>
      </c>
      <c r="R4299">
        <v>1.53</v>
      </c>
      <c r="S4299">
        <v>26.6</v>
      </c>
      <c r="U4299">
        <f>A4299-3438108179</f>
        <v>23173.821800231934</v>
      </c>
      <c r="V4299" s="7">
        <f t="shared" si="331"/>
        <v>41255.728632196762</v>
      </c>
      <c r="W4299" s="4">
        <f t="shared" si="335"/>
        <v>205.32999999999998</v>
      </c>
      <c r="X4299">
        <f t="shared" si="332"/>
        <v>0</v>
      </c>
      <c r="Y4299">
        <f t="shared" si="333"/>
        <v>-15.46</v>
      </c>
      <c r="Z4299" s="5" t="e">
        <f t="shared" si="334"/>
        <v>#DIV/0!</v>
      </c>
    </row>
    <row r="4300" spans="1:26" x14ac:dyDescent="0.35">
      <c r="A4300">
        <v>3438131358.1411099</v>
      </c>
      <c r="B4300">
        <v>150.16</v>
      </c>
      <c r="C4300">
        <v>0</v>
      </c>
      <c r="D4300">
        <v>978.9</v>
      </c>
      <c r="E4300">
        <v>15.44</v>
      </c>
      <c r="F4300">
        <v>0</v>
      </c>
      <c r="G4300">
        <v>85.1</v>
      </c>
      <c r="H4300">
        <v>46.3</v>
      </c>
      <c r="I4300">
        <v>30.7</v>
      </c>
      <c r="J4300">
        <v>30.3</v>
      </c>
      <c r="K4300">
        <v>28.8</v>
      </c>
      <c r="L4300">
        <v>27.2</v>
      </c>
      <c r="M4300">
        <v>32.799999999999997</v>
      </c>
      <c r="N4300">
        <v>45</v>
      </c>
      <c r="O4300">
        <v>20</v>
      </c>
      <c r="P4300">
        <v>5.9</v>
      </c>
      <c r="Q4300">
        <v>5.81</v>
      </c>
      <c r="R4300">
        <v>1.53</v>
      </c>
      <c r="S4300">
        <v>26.6</v>
      </c>
      <c r="U4300">
        <f>A4300-3438108179</f>
        <v>23179.14110994339</v>
      </c>
      <c r="V4300" s="7">
        <f t="shared" si="331"/>
        <v>41255.728693762845</v>
      </c>
      <c r="W4300" s="4">
        <f t="shared" si="335"/>
        <v>205.32999999999998</v>
      </c>
      <c r="X4300">
        <f t="shared" si="332"/>
        <v>0.11281799325931902</v>
      </c>
      <c r="Y4300">
        <f t="shared" si="333"/>
        <v>-15.44</v>
      </c>
      <c r="Z4300" s="5" t="e">
        <f t="shared" si="334"/>
        <v>#DIV/0!</v>
      </c>
    </row>
    <row r="4301" spans="1:26" x14ac:dyDescent="0.35">
      <c r="A4301">
        <v>3438131363.4594102</v>
      </c>
      <c r="B4301">
        <v>150.16999999999999</v>
      </c>
      <c r="C4301">
        <v>0</v>
      </c>
      <c r="D4301">
        <v>976.2</v>
      </c>
      <c r="E4301">
        <v>15.42</v>
      </c>
      <c r="F4301">
        <v>0</v>
      </c>
      <c r="G4301">
        <v>75.900000000000006</v>
      </c>
      <c r="H4301">
        <v>44.6</v>
      </c>
      <c r="I4301">
        <v>30.6</v>
      </c>
      <c r="J4301">
        <v>30.3</v>
      </c>
      <c r="K4301">
        <v>28.7</v>
      </c>
      <c r="L4301">
        <v>27.2</v>
      </c>
      <c r="M4301">
        <v>32.799999999999997</v>
      </c>
      <c r="N4301">
        <v>45</v>
      </c>
      <c r="O4301">
        <v>20</v>
      </c>
      <c r="P4301">
        <v>5.8</v>
      </c>
      <c r="Q4301">
        <v>5.64</v>
      </c>
      <c r="R4301">
        <v>1.53</v>
      </c>
      <c r="S4301">
        <v>26.6</v>
      </c>
      <c r="U4301">
        <f>A4301-3438108179</f>
        <v>23184.459410190582</v>
      </c>
      <c r="V4301" s="7">
        <f t="shared" si="331"/>
        <v>41255.72875531725</v>
      </c>
      <c r="W4301" s="4">
        <f t="shared" si="335"/>
        <v>205.33999999999997</v>
      </c>
      <c r="X4301">
        <f t="shared" si="332"/>
        <v>0</v>
      </c>
      <c r="Y4301">
        <f t="shared" si="333"/>
        <v>-15.42</v>
      </c>
      <c r="Z4301" s="5" t="e">
        <f t="shared" si="334"/>
        <v>#DIV/0!</v>
      </c>
    </row>
    <row r="4302" spans="1:26" x14ac:dyDescent="0.35">
      <c r="A4302">
        <v>3438131368.7757201</v>
      </c>
      <c r="B4302">
        <v>150.16999999999999</v>
      </c>
      <c r="C4302">
        <v>0</v>
      </c>
      <c r="D4302">
        <v>973.1</v>
      </c>
      <c r="E4302">
        <v>15.44</v>
      </c>
      <c r="F4302">
        <v>0</v>
      </c>
      <c r="G4302">
        <v>67.7</v>
      </c>
      <c r="H4302">
        <v>42.5</v>
      </c>
      <c r="I4302">
        <v>30.6</v>
      </c>
      <c r="J4302">
        <v>30.3</v>
      </c>
      <c r="K4302">
        <v>28.7</v>
      </c>
      <c r="L4302">
        <v>27.2</v>
      </c>
      <c r="M4302">
        <v>32.700000000000003</v>
      </c>
      <c r="N4302">
        <v>45</v>
      </c>
      <c r="O4302">
        <v>20</v>
      </c>
      <c r="P4302">
        <v>5.7</v>
      </c>
      <c r="Q4302">
        <v>5.48</v>
      </c>
      <c r="R4302">
        <v>1.53</v>
      </c>
      <c r="S4302">
        <v>26.5</v>
      </c>
      <c r="U4302">
        <f>A4302-3438108179</f>
        <v>23189.775720119476</v>
      </c>
      <c r="V4302" s="7">
        <f t="shared" si="331"/>
        <v>41255.728816848612</v>
      </c>
      <c r="W4302" s="4">
        <f t="shared" si="335"/>
        <v>205.33999999999997</v>
      </c>
      <c r="X4302">
        <f t="shared" si="332"/>
        <v>0</v>
      </c>
      <c r="Y4302">
        <f t="shared" si="333"/>
        <v>-15.44</v>
      </c>
      <c r="Z4302" s="5" t="e">
        <f t="shared" si="334"/>
        <v>#DIV/0!</v>
      </c>
    </row>
    <row r="4303" spans="1:26" x14ac:dyDescent="0.35">
      <c r="A4303">
        <v>3438131374.0910201</v>
      </c>
      <c r="B4303">
        <v>150.16999999999999</v>
      </c>
      <c r="C4303">
        <v>0</v>
      </c>
      <c r="D4303">
        <v>971.9</v>
      </c>
      <c r="E4303">
        <v>15.41</v>
      </c>
      <c r="F4303">
        <v>0</v>
      </c>
      <c r="G4303">
        <v>61.2</v>
      </c>
      <c r="H4303">
        <v>40.799999999999997</v>
      </c>
      <c r="I4303">
        <v>30.6</v>
      </c>
      <c r="J4303">
        <v>30.2</v>
      </c>
      <c r="K4303">
        <v>28.7</v>
      </c>
      <c r="L4303">
        <v>27.2</v>
      </c>
      <c r="M4303">
        <v>32.700000000000003</v>
      </c>
      <c r="N4303">
        <v>45</v>
      </c>
      <c r="O4303">
        <v>20</v>
      </c>
      <c r="P4303">
        <v>5.6</v>
      </c>
      <c r="Q4303">
        <v>5.32</v>
      </c>
      <c r="R4303">
        <v>1.53</v>
      </c>
      <c r="S4303">
        <v>26.5</v>
      </c>
      <c r="U4303">
        <f>A4303-3438108179</f>
        <v>23195.091020107269</v>
      </c>
      <c r="V4303" s="7">
        <f t="shared" si="331"/>
        <v>41255.728878368289</v>
      </c>
      <c r="W4303" s="4">
        <f t="shared" si="335"/>
        <v>205.33999999999997</v>
      </c>
      <c r="X4303">
        <f t="shared" si="332"/>
        <v>0</v>
      </c>
      <c r="Y4303">
        <f t="shared" si="333"/>
        <v>-15.41</v>
      </c>
      <c r="Z4303" s="5" t="e">
        <f t="shared" si="334"/>
        <v>#DIV/0!</v>
      </c>
    </row>
    <row r="4304" spans="1:26" x14ac:dyDescent="0.35">
      <c r="A4304">
        <v>3438131379.4093199</v>
      </c>
      <c r="B4304">
        <v>150.16999999999999</v>
      </c>
      <c r="C4304">
        <v>0</v>
      </c>
      <c r="D4304">
        <v>969.9</v>
      </c>
      <c r="E4304">
        <v>15.4</v>
      </c>
      <c r="F4304">
        <v>0</v>
      </c>
      <c r="G4304">
        <v>56</v>
      </c>
      <c r="H4304">
        <v>39.6</v>
      </c>
      <c r="I4304">
        <v>30.5</v>
      </c>
      <c r="J4304">
        <v>30.2</v>
      </c>
      <c r="K4304">
        <v>28.6</v>
      </c>
      <c r="L4304">
        <v>27.2</v>
      </c>
      <c r="M4304">
        <v>32.6</v>
      </c>
      <c r="N4304">
        <v>45</v>
      </c>
      <c r="O4304">
        <v>20</v>
      </c>
      <c r="P4304">
        <v>5.6</v>
      </c>
      <c r="Q4304">
        <v>5.15</v>
      </c>
      <c r="R4304">
        <v>1.53</v>
      </c>
      <c r="S4304">
        <v>26.5</v>
      </c>
      <c r="U4304">
        <f>A4304-3438108179</f>
        <v>23200.409319877625</v>
      </c>
      <c r="V4304" s="7">
        <f t="shared" si="331"/>
        <v>41255.728939922687</v>
      </c>
      <c r="W4304" s="4">
        <f t="shared" si="335"/>
        <v>205.33999999999997</v>
      </c>
      <c r="X4304">
        <f t="shared" si="332"/>
        <v>0</v>
      </c>
      <c r="Y4304">
        <f t="shared" si="333"/>
        <v>-15.4</v>
      </c>
      <c r="Z4304" s="5" t="e">
        <f t="shared" si="334"/>
        <v>#DIV/0!</v>
      </c>
    </row>
    <row r="4305" spans="1:26" x14ac:dyDescent="0.35">
      <c r="A4305">
        <v>3438131384.7256298</v>
      </c>
      <c r="B4305">
        <v>150.16999999999999</v>
      </c>
      <c r="C4305">
        <v>0</v>
      </c>
      <c r="D4305">
        <v>967</v>
      </c>
      <c r="E4305">
        <v>15.4</v>
      </c>
      <c r="F4305">
        <v>0</v>
      </c>
      <c r="G4305">
        <v>50.8</v>
      </c>
      <c r="H4305">
        <v>38.5</v>
      </c>
      <c r="I4305">
        <v>30.5</v>
      </c>
      <c r="J4305">
        <v>30.1</v>
      </c>
      <c r="K4305">
        <v>28.6</v>
      </c>
      <c r="L4305">
        <v>27.2</v>
      </c>
      <c r="M4305">
        <v>32.6</v>
      </c>
      <c r="N4305">
        <v>45</v>
      </c>
      <c r="O4305">
        <v>20</v>
      </c>
      <c r="P4305">
        <v>5.5</v>
      </c>
      <c r="Q4305">
        <v>4.97</v>
      </c>
      <c r="R4305">
        <v>1.53</v>
      </c>
      <c r="S4305">
        <v>26.5</v>
      </c>
      <c r="U4305">
        <f>A4305-3438108179</f>
        <v>23205.725629806519</v>
      </c>
      <c r="V4305" s="7">
        <f t="shared" si="331"/>
        <v>41255.729001454049</v>
      </c>
      <c r="W4305" s="4">
        <f t="shared" si="335"/>
        <v>205.33999999999997</v>
      </c>
      <c r="X4305">
        <f t="shared" si="332"/>
        <v>0</v>
      </c>
      <c r="Y4305">
        <f t="shared" si="333"/>
        <v>-15.4</v>
      </c>
      <c r="Z4305" s="5" t="e">
        <f t="shared" si="334"/>
        <v>#DIV/0!</v>
      </c>
    </row>
    <row r="4306" spans="1:26" x14ac:dyDescent="0.35">
      <c r="A4306">
        <v>3438131390.04493</v>
      </c>
      <c r="B4306">
        <v>150.16999999999999</v>
      </c>
      <c r="C4306">
        <v>0</v>
      </c>
      <c r="D4306">
        <v>964.4</v>
      </c>
      <c r="E4306">
        <v>15.37</v>
      </c>
      <c r="F4306">
        <v>0</v>
      </c>
      <c r="G4306">
        <v>47.5</v>
      </c>
      <c r="H4306">
        <v>37.5</v>
      </c>
      <c r="I4306">
        <v>30.4</v>
      </c>
      <c r="J4306">
        <v>30.1</v>
      </c>
      <c r="K4306">
        <v>28.6</v>
      </c>
      <c r="L4306">
        <v>27.2</v>
      </c>
      <c r="M4306">
        <v>32.5</v>
      </c>
      <c r="N4306">
        <v>45</v>
      </c>
      <c r="O4306">
        <v>20</v>
      </c>
      <c r="P4306">
        <v>5.4</v>
      </c>
      <c r="Q4306">
        <v>4.7699999999999996</v>
      </c>
      <c r="R4306">
        <v>1.53</v>
      </c>
      <c r="S4306">
        <v>26.5</v>
      </c>
      <c r="U4306">
        <f>A4306-3438108179</f>
        <v>23211.044929981232</v>
      </c>
      <c r="V4306" s="7">
        <f t="shared" si="331"/>
        <v>41255.729063020022</v>
      </c>
      <c r="W4306" s="4">
        <f t="shared" si="335"/>
        <v>205.33999999999997</v>
      </c>
      <c r="X4306">
        <f t="shared" si="332"/>
        <v>0.11281779322745299</v>
      </c>
      <c r="Y4306">
        <f t="shared" si="333"/>
        <v>-15.37</v>
      </c>
      <c r="Z4306" s="5" t="e">
        <f t="shared" si="334"/>
        <v>#DIV/0!</v>
      </c>
    </row>
    <row r="4307" spans="1:26" x14ac:dyDescent="0.35">
      <c r="A4307">
        <v>3438131395.3632398</v>
      </c>
      <c r="B4307">
        <v>150.18</v>
      </c>
      <c r="C4307">
        <v>0</v>
      </c>
      <c r="D4307">
        <v>962.4</v>
      </c>
      <c r="E4307">
        <v>15.36</v>
      </c>
      <c r="F4307">
        <v>0</v>
      </c>
      <c r="G4307">
        <v>44.4</v>
      </c>
      <c r="H4307">
        <v>36.700000000000003</v>
      </c>
      <c r="I4307">
        <v>30.4</v>
      </c>
      <c r="J4307">
        <v>30.1</v>
      </c>
      <c r="K4307">
        <v>28.6</v>
      </c>
      <c r="L4307">
        <v>27.2</v>
      </c>
      <c r="M4307">
        <v>32.4</v>
      </c>
      <c r="N4307">
        <v>44</v>
      </c>
      <c r="O4307">
        <v>20</v>
      </c>
      <c r="P4307">
        <v>5.4</v>
      </c>
      <c r="Q4307">
        <v>4.59</v>
      </c>
      <c r="R4307">
        <v>1.53</v>
      </c>
      <c r="S4307">
        <v>26.5</v>
      </c>
      <c r="U4307">
        <f>A4307-3438108179</f>
        <v>23216.363239765167</v>
      </c>
      <c r="V4307" s="7">
        <f t="shared" si="331"/>
        <v>41255.729124574536</v>
      </c>
      <c r="W4307" s="4">
        <f t="shared" si="335"/>
        <v>205.35000000000002</v>
      </c>
      <c r="X4307">
        <f t="shared" si="332"/>
        <v>0</v>
      </c>
      <c r="Y4307">
        <f t="shared" si="333"/>
        <v>-15.36</v>
      </c>
      <c r="Z4307" s="5" t="e">
        <f t="shared" si="334"/>
        <v>#DIV/0!</v>
      </c>
    </row>
    <row r="4308" spans="1:26" x14ac:dyDescent="0.35">
      <c r="A4308">
        <v>3438131400.6785402</v>
      </c>
      <c r="B4308">
        <v>150.18</v>
      </c>
      <c r="C4308">
        <v>0</v>
      </c>
      <c r="D4308">
        <v>960.9</v>
      </c>
      <c r="E4308">
        <v>15.35</v>
      </c>
      <c r="F4308">
        <v>0</v>
      </c>
      <c r="G4308">
        <v>43</v>
      </c>
      <c r="H4308">
        <v>36</v>
      </c>
      <c r="I4308">
        <v>30.4</v>
      </c>
      <c r="J4308">
        <v>30.1</v>
      </c>
      <c r="K4308">
        <v>28.6</v>
      </c>
      <c r="L4308">
        <v>27.2</v>
      </c>
      <c r="M4308">
        <v>32.4</v>
      </c>
      <c r="N4308">
        <v>44</v>
      </c>
      <c r="O4308">
        <v>20</v>
      </c>
      <c r="P4308">
        <v>5.3</v>
      </c>
      <c r="Q4308">
        <v>4.42</v>
      </c>
      <c r="R4308">
        <v>1.54</v>
      </c>
      <c r="S4308">
        <v>26.5</v>
      </c>
      <c r="U4308">
        <f>A4308-3438108179</f>
        <v>23221.678540229797</v>
      </c>
      <c r="V4308" s="7">
        <f t="shared" si="331"/>
        <v>41255.72918609422</v>
      </c>
      <c r="W4308" s="4">
        <f t="shared" si="335"/>
        <v>205.35000000000002</v>
      </c>
      <c r="X4308">
        <f t="shared" si="332"/>
        <v>0</v>
      </c>
      <c r="Y4308">
        <f t="shared" si="333"/>
        <v>-15.35</v>
      </c>
      <c r="Z4308" s="5" t="e">
        <f t="shared" si="334"/>
        <v>#DIV/0!</v>
      </c>
    </row>
    <row r="4309" spans="1:26" x14ac:dyDescent="0.35">
      <c r="A4309">
        <v>3438131405.9948502</v>
      </c>
      <c r="B4309">
        <v>150.18</v>
      </c>
      <c r="C4309">
        <v>0</v>
      </c>
      <c r="D4309">
        <v>958.8</v>
      </c>
      <c r="E4309">
        <v>15.35</v>
      </c>
      <c r="F4309">
        <v>0</v>
      </c>
      <c r="G4309">
        <v>41</v>
      </c>
      <c r="H4309">
        <v>35.5</v>
      </c>
      <c r="I4309">
        <v>30.3</v>
      </c>
      <c r="J4309">
        <v>30</v>
      </c>
      <c r="K4309">
        <v>28.6</v>
      </c>
      <c r="L4309">
        <v>27.2</v>
      </c>
      <c r="M4309">
        <v>32.299999999999997</v>
      </c>
      <c r="N4309">
        <v>44</v>
      </c>
      <c r="O4309">
        <v>20</v>
      </c>
      <c r="P4309">
        <v>5.2</v>
      </c>
      <c r="Q4309">
        <v>4.2300000000000004</v>
      </c>
      <c r="R4309">
        <v>1.54</v>
      </c>
      <c r="S4309">
        <v>26.5</v>
      </c>
      <c r="U4309">
        <f>A4309-3438108179</f>
        <v>23226.994850158691</v>
      </c>
      <c r="V4309" s="7">
        <f t="shared" si="331"/>
        <v>41255.729247625583</v>
      </c>
      <c r="W4309" s="4">
        <f t="shared" si="335"/>
        <v>205.35000000000002</v>
      </c>
      <c r="X4309">
        <f t="shared" si="332"/>
        <v>0</v>
      </c>
      <c r="Y4309">
        <f t="shared" si="333"/>
        <v>-15.35</v>
      </c>
      <c r="Z4309" s="5" t="e">
        <f t="shared" si="334"/>
        <v>#DIV/0!</v>
      </c>
    </row>
    <row r="4310" spans="1:26" x14ac:dyDescent="0.35">
      <c r="A4310">
        <v>3438131411.3141499</v>
      </c>
      <c r="B4310">
        <v>150.18</v>
      </c>
      <c r="C4310">
        <v>0</v>
      </c>
      <c r="D4310">
        <v>957.6</v>
      </c>
      <c r="E4310">
        <v>15.32</v>
      </c>
      <c r="F4310">
        <v>0</v>
      </c>
      <c r="G4310">
        <v>39.6</v>
      </c>
      <c r="H4310">
        <v>34.9</v>
      </c>
      <c r="I4310">
        <v>30.2</v>
      </c>
      <c r="J4310">
        <v>30</v>
      </c>
      <c r="K4310">
        <v>28.5</v>
      </c>
      <c r="L4310">
        <v>27.2</v>
      </c>
      <c r="M4310">
        <v>32.299999999999997</v>
      </c>
      <c r="N4310">
        <v>37</v>
      </c>
      <c r="O4310">
        <v>20</v>
      </c>
      <c r="P4310">
        <v>5.2</v>
      </c>
      <c r="Q4310">
        <v>4.05</v>
      </c>
      <c r="R4310">
        <v>1.54</v>
      </c>
      <c r="S4310">
        <v>26.5</v>
      </c>
      <c r="U4310">
        <f>A4310-3438108179</f>
        <v>23232.314149856567</v>
      </c>
      <c r="V4310" s="7">
        <f t="shared" si="331"/>
        <v>41255.729309191549</v>
      </c>
      <c r="W4310" s="4">
        <f t="shared" si="335"/>
        <v>205.35000000000002</v>
      </c>
      <c r="X4310">
        <f t="shared" si="332"/>
        <v>0</v>
      </c>
      <c r="Y4310">
        <f t="shared" si="333"/>
        <v>-15.32</v>
      </c>
      <c r="Z4310" s="5" t="e">
        <f t="shared" si="334"/>
        <v>#DIV/0!</v>
      </c>
    </row>
    <row r="4311" spans="1:26" x14ac:dyDescent="0.35">
      <c r="A4311">
        <v>3438131416.6294498</v>
      </c>
      <c r="B4311">
        <v>150.18</v>
      </c>
      <c r="C4311">
        <v>0</v>
      </c>
      <c r="D4311">
        <v>955.9</v>
      </c>
      <c r="E4311">
        <v>15.32</v>
      </c>
      <c r="F4311">
        <v>0</v>
      </c>
      <c r="G4311">
        <v>37</v>
      </c>
      <c r="H4311">
        <v>34.299999999999997</v>
      </c>
      <c r="I4311">
        <v>30.1</v>
      </c>
      <c r="J4311">
        <v>29.9</v>
      </c>
      <c r="K4311">
        <v>28.4</v>
      </c>
      <c r="L4311">
        <v>27.1</v>
      </c>
      <c r="M4311">
        <v>32.200000000000003</v>
      </c>
      <c r="N4311">
        <v>35</v>
      </c>
      <c r="O4311">
        <v>20</v>
      </c>
      <c r="P4311">
        <v>5.0999999999999996</v>
      </c>
      <c r="Q4311">
        <v>3.87</v>
      </c>
      <c r="R4311">
        <v>1.54</v>
      </c>
      <c r="S4311">
        <v>26.5</v>
      </c>
      <c r="U4311">
        <f>A4311-3438108179</f>
        <v>23237.62944984436</v>
      </c>
      <c r="V4311" s="7">
        <f t="shared" si="331"/>
        <v>41255.729370711226</v>
      </c>
      <c r="W4311" s="4">
        <f t="shared" si="335"/>
        <v>205.35000000000002</v>
      </c>
      <c r="X4311">
        <f t="shared" si="332"/>
        <v>0.11281777989167845</v>
      </c>
      <c r="Y4311">
        <f t="shared" si="333"/>
        <v>-15.32</v>
      </c>
      <c r="Z4311" s="5" t="e">
        <f t="shared" si="334"/>
        <v>#DIV/0!</v>
      </c>
    </row>
    <row r="4312" spans="1:26" x14ac:dyDescent="0.35">
      <c r="A4312">
        <v>3438131421.9477601</v>
      </c>
      <c r="B4312">
        <v>150.19</v>
      </c>
      <c r="C4312">
        <v>0</v>
      </c>
      <c r="D4312">
        <v>954.8</v>
      </c>
      <c r="E4312">
        <v>15.29</v>
      </c>
      <c r="F4312">
        <v>0</v>
      </c>
      <c r="G4312">
        <v>35.9</v>
      </c>
      <c r="H4312">
        <v>33.6</v>
      </c>
      <c r="I4312">
        <v>30.1</v>
      </c>
      <c r="J4312">
        <v>29.8</v>
      </c>
      <c r="K4312">
        <v>28.3</v>
      </c>
      <c r="L4312">
        <v>27</v>
      </c>
      <c r="M4312">
        <v>32.200000000000003</v>
      </c>
      <c r="N4312">
        <v>31</v>
      </c>
      <c r="O4312">
        <v>20</v>
      </c>
      <c r="P4312">
        <v>5.0999999999999996</v>
      </c>
      <c r="Q4312">
        <v>3.69</v>
      </c>
      <c r="R4312">
        <v>1.54</v>
      </c>
      <c r="S4312">
        <v>26.5</v>
      </c>
      <c r="U4312">
        <f>A4312-3438108179</f>
        <v>23242.947760105133</v>
      </c>
      <c r="V4312" s="7">
        <f t="shared" ref="V4312:V4375" si="336">U4312/60/60/24+$V$22</f>
        <v>41255.729432265747</v>
      </c>
      <c r="W4312" s="4">
        <f t="shared" si="335"/>
        <v>205.36</v>
      </c>
      <c r="X4312">
        <f t="shared" ref="X4312:X4375" si="337">(B4313-B4312)/((V4313-V4312)*24*60)</f>
        <v>0</v>
      </c>
      <c r="Y4312">
        <f t="shared" ref="Y4312:Y4375" si="338">F4312-E4312</f>
        <v>-15.29</v>
      </c>
      <c r="Z4312" s="5" t="e">
        <f t="shared" ref="Z4312:Z4375" si="339">SQRT((E4312-F4312)/C4312*0.005238)*39.37</f>
        <v>#DIV/0!</v>
      </c>
    </row>
    <row r="4313" spans="1:26" x14ac:dyDescent="0.35">
      <c r="A4313">
        <v>3438131427.2670598</v>
      </c>
      <c r="B4313">
        <v>150.19</v>
      </c>
      <c r="C4313">
        <v>0</v>
      </c>
      <c r="D4313">
        <v>954.2</v>
      </c>
      <c r="E4313">
        <v>15.28</v>
      </c>
      <c r="F4313">
        <v>0</v>
      </c>
      <c r="G4313">
        <v>35</v>
      </c>
      <c r="H4313">
        <v>33</v>
      </c>
      <c r="I4313">
        <v>30.1</v>
      </c>
      <c r="J4313">
        <v>29.8</v>
      </c>
      <c r="K4313">
        <v>28.2</v>
      </c>
      <c r="L4313">
        <v>27</v>
      </c>
      <c r="M4313">
        <v>32.200000000000003</v>
      </c>
      <c r="N4313">
        <v>32</v>
      </c>
      <c r="O4313">
        <v>20</v>
      </c>
      <c r="P4313">
        <v>5.0999999999999996</v>
      </c>
      <c r="Q4313">
        <v>3.53</v>
      </c>
      <c r="R4313">
        <v>1.55</v>
      </c>
      <c r="S4313">
        <v>26.6</v>
      </c>
      <c r="U4313">
        <f>A4313-3438108179</f>
        <v>23248.267059803009</v>
      </c>
      <c r="V4313" s="7">
        <f t="shared" si="336"/>
        <v>41255.729493831714</v>
      </c>
      <c r="W4313" s="4">
        <f t="shared" si="335"/>
        <v>205.36</v>
      </c>
      <c r="X4313">
        <f t="shared" si="337"/>
        <v>0</v>
      </c>
      <c r="Y4313">
        <f t="shared" si="338"/>
        <v>-15.28</v>
      </c>
      <c r="Z4313" s="5" t="e">
        <f t="shared" si="339"/>
        <v>#DIV/0!</v>
      </c>
    </row>
    <row r="4314" spans="1:26" x14ac:dyDescent="0.35">
      <c r="A4314">
        <v>3438131432.5823698</v>
      </c>
      <c r="B4314">
        <v>150.19</v>
      </c>
      <c r="C4314">
        <v>0</v>
      </c>
      <c r="D4314">
        <v>954</v>
      </c>
      <c r="E4314">
        <v>15.27</v>
      </c>
      <c r="F4314">
        <v>0</v>
      </c>
      <c r="G4314">
        <v>34.200000000000003</v>
      </c>
      <c r="H4314">
        <v>32.6</v>
      </c>
      <c r="I4314">
        <v>30.1</v>
      </c>
      <c r="J4314">
        <v>29.8</v>
      </c>
      <c r="K4314">
        <v>28.2</v>
      </c>
      <c r="L4314">
        <v>27</v>
      </c>
      <c r="M4314">
        <v>32.1</v>
      </c>
      <c r="N4314">
        <v>32</v>
      </c>
      <c r="O4314">
        <v>20</v>
      </c>
      <c r="P4314">
        <v>5</v>
      </c>
      <c r="Q4314">
        <v>3.33</v>
      </c>
      <c r="R4314">
        <v>1.55</v>
      </c>
      <c r="S4314">
        <v>26.6</v>
      </c>
      <c r="U4314">
        <f>A4314-3438108179</f>
        <v>23253.582369804382</v>
      </c>
      <c r="V4314" s="7">
        <f t="shared" si="336"/>
        <v>41255.729555351507</v>
      </c>
      <c r="W4314" s="4">
        <f t="shared" si="335"/>
        <v>205.36</v>
      </c>
      <c r="X4314">
        <f t="shared" si="337"/>
        <v>0</v>
      </c>
      <c r="Y4314">
        <f t="shared" si="338"/>
        <v>-15.27</v>
      </c>
      <c r="Z4314" s="5" t="e">
        <f t="shared" si="339"/>
        <v>#DIV/0!</v>
      </c>
    </row>
    <row r="4315" spans="1:26" x14ac:dyDescent="0.35">
      <c r="A4315">
        <v>3438131437.90167</v>
      </c>
      <c r="B4315">
        <v>150.19</v>
      </c>
      <c r="C4315">
        <v>0</v>
      </c>
      <c r="D4315">
        <v>952.5</v>
      </c>
      <c r="E4315">
        <v>15.27</v>
      </c>
      <c r="F4315">
        <v>0</v>
      </c>
      <c r="G4315">
        <v>33.6</v>
      </c>
      <c r="H4315">
        <v>32.200000000000003</v>
      </c>
      <c r="I4315">
        <v>30.1</v>
      </c>
      <c r="J4315">
        <v>29.8</v>
      </c>
      <c r="K4315">
        <v>28.2</v>
      </c>
      <c r="L4315">
        <v>27</v>
      </c>
      <c r="M4315">
        <v>32</v>
      </c>
      <c r="N4315">
        <v>32</v>
      </c>
      <c r="O4315">
        <v>20</v>
      </c>
      <c r="P4315">
        <v>5</v>
      </c>
      <c r="Q4315">
        <v>3.16</v>
      </c>
      <c r="R4315">
        <v>1.55</v>
      </c>
      <c r="S4315">
        <v>26.6</v>
      </c>
      <c r="U4315">
        <f>A4315-3438108179</f>
        <v>23258.901669979095</v>
      </c>
      <c r="V4315" s="7">
        <f t="shared" si="336"/>
        <v>41255.729616917481</v>
      </c>
      <c r="W4315" s="4">
        <f t="shared" si="335"/>
        <v>205.36</v>
      </c>
      <c r="X4315">
        <f t="shared" si="337"/>
        <v>0</v>
      </c>
      <c r="Y4315">
        <f t="shared" si="338"/>
        <v>-15.27</v>
      </c>
      <c r="Z4315" s="5" t="e">
        <f t="shared" si="339"/>
        <v>#DIV/0!</v>
      </c>
    </row>
    <row r="4316" spans="1:26" x14ac:dyDescent="0.35">
      <c r="A4316">
        <v>3438131443.2209702</v>
      </c>
      <c r="B4316">
        <v>150.19</v>
      </c>
      <c r="C4316">
        <v>0</v>
      </c>
      <c r="D4316">
        <v>952.3</v>
      </c>
      <c r="E4316">
        <v>15.26</v>
      </c>
      <c r="F4316">
        <v>0</v>
      </c>
      <c r="G4316">
        <v>33.1</v>
      </c>
      <c r="H4316">
        <v>31.8</v>
      </c>
      <c r="I4316">
        <v>30.1</v>
      </c>
      <c r="J4316">
        <v>29.9</v>
      </c>
      <c r="K4316">
        <v>28.2</v>
      </c>
      <c r="L4316">
        <v>26.9</v>
      </c>
      <c r="M4316">
        <v>31.8</v>
      </c>
      <c r="N4316">
        <v>32</v>
      </c>
      <c r="O4316">
        <v>20</v>
      </c>
      <c r="P4316">
        <v>4.9000000000000004</v>
      </c>
      <c r="Q4316">
        <v>3.04</v>
      </c>
      <c r="R4316">
        <v>1.55</v>
      </c>
      <c r="S4316">
        <v>26.6</v>
      </c>
      <c r="U4316">
        <f>A4316-3438108179</f>
        <v>23264.220970153809</v>
      </c>
      <c r="V4316" s="7">
        <f t="shared" si="336"/>
        <v>41255.729678483454</v>
      </c>
      <c r="W4316" s="4">
        <f t="shared" si="335"/>
        <v>205.36</v>
      </c>
      <c r="X4316">
        <f t="shared" si="337"/>
        <v>0</v>
      </c>
      <c r="Y4316">
        <f t="shared" si="338"/>
        <v>-15.26</v>
      </c>
      <c r="Z4316" s="5" t="e">
        <f t="shared" si="339"/>
        <v>#DIV/0!</v>
      </c>
    </row>
    <row r="4317" spans="1:26" x14ac:dyDescent="0.35">
      <c r="A4317">
        <v>3438131448.53828</v>
      </c>
      <c r="B4317">
        <v>150.19</v>
      </c>
      <c r="C4317">
        <v>0</v>
      </c>
      <c r="D4317">
        <v>951.7</v>
      </c>
      <c r="E4317">
        <v>15.24</v>
      </c>
      <c r="F4317">
        <v>0</v>
      </c>
      <c r="G4317">
        <v>32.5</v>
      </c>
      <c r="H4317">
        <v>31.4</v>
      </c>
      <c r="I4317">
        <v>30.2</v>
      </c>
      <c r="J4317">
        <v>29.9</v>
      </c>
      <c r="K4317">
        <v>28.2</v>
      </c>
      <c r="L4317">
        <v>26.9</v>
      </c>
      <c r="M4317">
        <v>31.8</v>
      </c>
      <c r="N4317">
        <v>32</v>
      </c>
      <c r="O4317">
        <v>20</v>
      </c>
      <c r="P4317">
        <v>4.9000000000000004</v>
      </c>
      <c r="Q4317">
        <v>2.9</v>
      </c>
      <c r="R4317">
        <v>1.55</v>
      </c>
      <c r="S4317">
        <v>26.6</v>
      </c>
      <c r="U4317">
        <f>A4317-3438108179</f>
        <v>23269.538280010223</v>
      </c>
      <c r="V4317" s="7">
        <f t="shared" si="336"/>
        <v>41255.729740026392</v>
      </c>
      <c r="W4317" s="4">
        <f t="shared" si="335"/>
        <v>205.36</v>
      </c>
      <c r="X4317">
        <f t="shared" si="337"/>
        <v>0</v>
      </c>
      <c r="Y4317">
        <f t="shared" si="338"/>
        <v>-15.24</v>
      </c>
      <c r="Z4317" s="5" t="e">
        <f t="shared" si="339"/>
        <v>#DIV/0!</v>
      </c>
    </row>
    <row r="4318" spans="1:26" x14ac:dyDescent="0.35">
      <c r="A4318">
        <v>3438131453.85358</v>
      </c>
      <c r="B4318">
        <v>150.19</v>
      </c>
      <c r="C4318">
        <v>0</v>
      </c>
      <c r="D4318">
        <v>950.4</v>
      </c>
      <c r="E4318">
        <v>15.23</v>
      </c>
      <c r="F4318">
        <v>0</v>
      </c>
      <c r="G4318">
        <v>32.1</v>
      </c>
      <c r="H4318">
        <v>31.2</v>
      </c>
      <c r="I4318">
        <v>30.3</v>
      </c>
      <c r="J4318">
        <v>29.9</v>
      </c>
      <c r="K4318">
        <v>28.2</v>
      </c>
      <c r="L4318">
        <v>26.9</v>
      </c>
      <c r="M4318">
        <v>31.7</v>
      </c>
      <c r="N4318">
        <v>32</v>
      </c>
      <c r="O4318">
        <v>20</v>
      </c>
      <c r="P4318">
        <v>4.8</v>
      </c>
      <c r="Q4318">
        <v>2.8</v>
      </c>
      <c r="R4318">
        <v>1.55</v>
      </c>
      <c r="S4318">
        <v>26.6</v>
      </c>
      <c r="U4318">
        <f>A4318-3438108179</f>
        <v>23274.853579998016</v>
      </c>
      <c r="V4318" s="7">
        <f t="shared" si="336"/>
        <v>41255.729801546069</v>
      </c>
      <c r="W4318" s="4">
        <f t="shared" si="335"/>
        <v>205.36</v>
      </c>
      <c r="X4318">
        <f t="shared" si="337"/>
        <v>0</v>
      </c>
      <c r="Y4318">
        <f t="shared" si="338"/>
        <v>-15.23</v>
      </c>
      <c r="Z4318" s="5" t="e">
        <f t="shared" si="339"/>
        <v>#DIV/0!</v>
      </c>
    </row>
    <row r="4319" spans="1:26" x14ac:dyDescent="0.35">
      <c r="A4319">
        <v>3438131459.1718898</v>
      </c>
      <c r="B4319">
        <v>150.19</v>
      </c>
      <c r="C4319">
        <v>0</v>
      </c>
      <c r="D4319">
        <v>950.1</v>
      </c>
      <c r="E4319">
        <v>15.2</v>
      </c>
      <c r="F4319">
        <v>0</v>
      </c>
      <c r="G4319">
        <v>32.200000000000003</v>
      </c>
      <c r="H4319">
        <v>30.8</v>
      </c>
      <c r="I4319">
        <v>30.3</v>
      </c>
      <c r="J4319">
        <v>30</v>
      </c>
      <c r="K4319">
        <v>28.2</v>
      </c>
      <c r="L4319">
        <v>26.9</v>
      </c>
      <c r="M4319">
        <v>31.7</v>
      </c>
      <c r="N4319">
        <v>32</v>
      </c>
      <c r="O4319">
        <v>20</v>
      </c>
      <c r="P4319">
        <v>4.7</v>
      </c>
      <c r="Q4319">
        <v>2.67</v>
      </c>
      <c r="R4319">
        <v>1.55</v>
      </c>
      <c r="S4319">
        <v>26.6</v>
      </c>
      <c r="U4319">
        <f>A4319-3438108179</f>
        <v>23280.171889781952</v>
      </c>
      <c r="V4319" s="7">
        <f t="shared" si="336"/>
        <v>41255.729863100576</v>
      </c>
      <c r="W4319" s="4">
        <f t="shared" si="335"/>
        <v>205.36</v>
      </c>
      <c r="X4319">
        <f t="shared" si="337"/>
        <v>0.11283921403502713</v>
      </c>
      <c r="Y4319">
        <f t="shared" si="338"/>
        <v>-15.2</v>
      </c>
      <c r="Z4319" s="5" t="e">
        <f t="shared" si="339"/>
        <v>#DIV/0!</v>
      </c>
    </row>
    <row r="4320" spans="1:26" x14ac:dyDescent="0.35">
      <c r="A4320">
        <v>3438131464.4891901</v>
      </c>
      <c r="B4320">
        <v>150.19999999999999</v>
      </c>
      <c r="C4320">
        <v>0</v>
      </c>
      <c r="D4320">
        <v>949.3</v>
      </c>
      <c r="E4320">
        <v>15.19</v>
      </c>
      <c r="F4320">
        <v>0</v>
      </c>
      <c r="G4320">
        <v>35.1</v>
      </c>
      <c r="H4320">
        <v>30.6</v>
      </c>
      <c r="I4320">
        <v>30.3</v>
      </c>
      <c r="J4320">
        <v>30</v>
      </c>
      <c r="K4320">
        <v>28.2</v>
      </c>
      <c r="L4320">
        <v>26.8</v>
      </c>
      <c r="M4320">
        <v>31.6</v>
      </c>
      <c r="N4320">
        <v>32</v>
      </c>
      <c r="O4320">
        <v>20</v>
      </c>
      <c r="P4320">
        <v>4.7</v>
      </c>
      <c r="Q4320">
        <v>2.57</v>
      </c>
      <c r="R4320">
        <v>1.55</v>
      </c>
      <c r="S4320">
        <v>26.5</v>
      </c>
      <c r="U4320">
        <f>A4320-3438108179</f>
        <v>23285.489190101624</v>
      </c>
      <c r="V4320" s="7">
        <f t="shared" si="336"/>
        <v>41255.729924643405</v>
      </c>
      <c r="W4320" s="4">
        <f t="shared" si="335"/>
        <v>205.37</v>
      </c>
      <c r="X4320">
        <f t="shared" si="337"/>
        <v>0</v>
      </c>
      <c r="Y4320">
        <f t="shared" si="338"/>
        <v>-15.19</v>
      </c>
      <c r="Z4320" s="5" t="e">
        <f t="shared" si="339"/>
        <v>#DIV/0!</v>
      </c>
    </row>
    <row r="4321" spans="1:26" x14ac:dyDescent="0.35">
      <c r="A4321">
        <v>3438131469.8074999</v>
      </c>
      <c r="B4321">
        <v>150.19999999999999</v>
      </c>
      <c r="C4321">
        <v>0</v>
      </c>
      <c r="D4321">
        <v>949.2</v>
      </c>
      <c r="E4321">
        <v>15.2</v>
      </c>
      <c r="F4321">
        <v>0</v>
      </c>
      <c r="G4321">
        <v>40.799999999999997</v>
      </c>
      <c r="H4321">
        <v>30.4</v>
      </c>
      <c r="I4321">
        <v>30.4</v>
      </c>
      <c r="J4321">
        <v>30</v>
      </c>
      <c r="K4321">
        <v>28.2</v>
      </c>
      <c r="L4321">
        <v>26.8</v>
      </c>
      <c r="M4321">
        <v>31.5</v>
      </c>
      <c r="N4321">
        <v>32</v>
      </c>
      <c r="O4321">
        <v>20</v>
      </c>
      <c r="P4321">
        <v>4.5999999999999996</v>
      </c>
      <c r="Q4321">
        <v>2.4900000000000002</v>
      </c>
      <c r="R4321">
        <v>1.55</v>
      </c>
      <c r="S4321">
        <v>26.5</v>
      </c>
      <c r="U4321">
        <f>A4321-3438108179</f>
        <v>23290.807499885559</v>
      </c>
      <c r="V4321" s="7">
        <f t="shared" si="336"/>
        <v>41255.729986197919</v>
      </c>
      <c r="W4321" s="4">
        <f t="shared" si="335"/>
        <v>205.37</v>
      </c>
      <c r="X4321">
        <f t="shared" si="337"/>
        <v>0</v>
      </c>
      <c r="Y4321">
        <f t="shared" si="338"/>
        <v>-15.2</v>
      </c>
      <c r="Z4321" s="5" t="e">
        <f t="shared" si="339"/>
        <v>#DIV/0!</v>
      </c>
    </row>
    <row r="4322" spans="1:26" x14ac:dyDescent="0.35">
      <c r="A4322">
        <v>3438131475.1268001</v>
      </c>
      <c r="B4322">
        <v>150.19999999999999</v>
      </c>
      <c r="C4322">
        <v>0</v>
      </c>
      <c r="D4322">
        <v>948.3</v>
      </c>
      <c r="E4322">
        <v>15.19</v>
      </c>
      <c r="F4322">
        <v>0</v>
      </c>
      <c r="G4322">
        <v>48.8</v>
      </c>
      <c r="H4322">
        <v>30.2</v>
      </c>
      <c r="I4322">
        <v>30.4</v>
      </c>
      <c r="J4322">
        <v>30</v>
      </c>
      <c r="K4322">
        <v>28.3</v>
      </c>
      <c r="L4322">
        <v>26.8</v>
      </c>
      <c r="M4322">
        <v>31.5</v>
      </c>
      <c r="N4322">
        <v>31</v>
      </c>
      <c r="O4322">
        <v>20</v>
      </c>
      <c r="P4322">
        <v>4.5999999999999996</v>
      </c>
      <c r="Q4322">
        <v>2.34</v>
      </c>
      <c r="R4322">
        <v>1.55</v>
      </c>
      <c r="S4322">
        <v>26.5</v>
      </c>
      <c r="U4322">
        <f>A4322-3438108179</f>
        <v>23296.126800060272</v>
      </c>
      <c r="V4322" s="7">
        <f t="shared" si="336"/>
        <v>41255.730047763893</v>
      </c>
      <c r="W4322" s="4">
        <f t="shared" si="335"/>
        <v>205.37</v>
      </c>
      <c r="X4322">
        <f t="shared" si="337"/>
        <v>0</v>
      </c>
      <c r="Y4322">
        <f t="shared" si="338"/>
        <v>-15.19</v>
      </c>
      <c r="Z4322" s="5" t="e">
        <f t="shared" si="339"/>
        <v>#DIV/0!</v>
      </c>
    </row>
    <row r="4323" spans="1:26" x14ac:dyDescent="0.35">
      <c r="A4323">
        <v>3438131480.4421</v>
      </c>
      <c r="B4323">
        <v>150.19999999999999</v>
      </c>
      <c r="C4323">
        <v>0</v>
      </c>
      <c r="D4323">
        <v>948</v>
      </c>
      <c r="E4323">
        <v>15.19</v>
      </c>
      <c r="F4323">
        <v>0</v>
      </c>
      <c r="G4323">
        <v>56.8</v>
      </c>
      <c r="H4323">
        <v>30.1</v>
      </c>
      <c r="I4323">
        <v>30.4</v>
      </c>
      <c r="J4323">
        <v>30.1</v>
      </c>
      <c r="K4323">
        <v>28.3</v>
      </c>
      <c r="L4323">
        <v>26.8</v>
      </c>
      <c r="M4323">
        <v>31.5</v>
      </c>
      <c r="N4323">
        <v>32</v>
      </c>
      <c r="O4323">
        <v>20</v>
      </c>
      <c r="P4323">
        <v>4.5</v>
      </c>
      <c r="Q4323">
        <v>2.2400000000000002</v>
      </c>
      <c r="R4323">
        <v>1.56</v>
      </c>
      <c r="S4323">
        <v>26.5</v>
      </c>
      <c r="U4323">
        <f>A4323-3438108179</f>
        <v>23301.442100048065</v>
      </c>
      <c r="V4323" s="7">
        <f t="shared" si="336"/>
        <v>41255.73010928357</v>
      </c>
      <c r="W4323" s="4">
        <f t="shared" si="335"/>
        <v>205.37</v>
      </c>
      <c r="X4323">
        <f t="shared" si="337"/>
        <v>0</v>
      </c>
      <c r="Y4323">
        <f t="shared" si="338"/>
        <v>-15.19</v>
      </c>
      <c r="Z4323" s="5" t="e">
        <f t="shared" si="339"/>
        <v>#DIV/0!</v>
      </c>
    </row>
    <row r="4324" spans="1:26" x14ac:dyDescent="0.35">
      <c r="A4324">
        <v>3438131485.7614102</v>
      </c>
      <c r="B4324">
        <v>150.19999999999999</v>
      </c>
      <c r="C4324">
        <v>0</v>
      </c>
      <c r="D4324">
        <v>947.4</v>
      </c>
      <c r="E4324">
        <v>15.19</v>
      </c>
      <c r="F4324">
        <v>0</v>
      </c>
      <c r="G4324">
        <v>64.3</v>
      </c>
      <c r="H4324">
        <v>30</v>
      </c>
      <c r="I4324">
        <v>30.4</v>
      </c>
      <c r="J4324">
        <v>30.1</v>
      </c>
      <c r="K4324">
        <v>28.3</v>
      </c>
      <c r="L4324">
        <v>26.8</v>
      </c>
      <c r="M4324">
        <v>31.4</v>
      </c>
      <c r="N4324">
        <v>31</v>
      </c>
      <c r="O4324">
        <v>20.100000000000001</v>
      </c>
      <c r="P4324">
        <v>4.4000000000000004</v>
      </c>
      <c r="Q4324">
        <v>2.14</v>
      </c>
      <c r="R4324">
        <v>1.56</v>
      </c>
      <c r="S4324">
        <v>26.5</v>
      </c>
      <c r="U4324">
        <f>A4324-3438108179</f>
        <v>23306.761410236359</v>
      </c>
      <c r="V4324" s="7">
        <f t="shared" si="336"/>
        <v>41255.73017084966</v>
      </c>
      <c r="W4324" s="4">
        <f t="shared" si="335"/>
        <v>205.37</v>
      </c>
      <c r="X4324">
        <f t="shared" si="337"/>
        <v>0.1127968071250596</v>
      </c>
      <c r="Y4324">
        <f t="shared" si="338"/>
        <v>-15.19</v>
      </c>
      <c r="Z4324" s="5" t="e">
        <f t="shared" si="339"/>
        <v>#DIV/0!</v>
      </c>
    </row>
    <row r="4325" spans="1:26" x14ac:dyDescent="0.35">
      <c r="A4325">
        <v>3438131491.0807099</v>
      </c>
      <c r="B4325">
        <v>150.21</v>
      </c>
      <c r="C4325">
        <v>0</v>
      </c>
      <c r="D4325">
        <v>947.4</v>
      </c>
      <c r="E4325">
        <v>15.17</v>
      </c>
      <c r="F4325">
        <v>0</v>
      </c>
      <c r="G4325">
        <v>70.400000000000006</v>
      </c>
      <c r="H4325">
        <v>30</v>
      </c>
      <c r="I4325">
        <v>30.5</v>
      </c>
      <c r="J4325">
        <v>30.1</v>
      </c>
      <c r="K4325">
        <v>28.3</v>
      </c>
      <c r="L4325">
        <v>26.8</v>
      </c>
      <c r="M4325">
        <v>31.4</v>
      </c>
      <c r="N4325">
        <v>31</v>
      </c>
      <c r="O4325">
        <v>20.100000000000001</v>
      </c>
      <c r="P4325">
        <v>4.4000000000000004</v>
      </c>
      <c r="Q4325">
        <v>2.0499999999999998</v>
      </c>
      <c r="R4325">
        <v>1.56</v>
      </c>
      <c r="S4325">
        <v>26.5</v>
      </c>
      <c r="U4325">
        <f>A4325-3438108179</f>
        <v>23312.080709934235</v>
      </c>
      <c r="V4325" s="7">
        <f t="shared" si="336"/>
        <v>41255.730232415626</v>
      </c>
      <c r="W4325" s="4">
        <f t="shared" si="335"/>
        <v>205.38</v>
      </c>
      <c r="X4325">
        <f t="shared" si="337"/>
        <v>0</v>
      </c>
      <c r="Y4325">
        <f t="shared" si="338"/>
        <v>-15.17</v>
      </c>
      <c r="Z4325" s="5" t="e">
        <f t="shared" si="339"/>
        <v>#DIV/0!</v>
      </c>
    </row>
    <row r="4326" spans="1:26" x14ac:dyDescent="0.35">
      <c r="A4326">
        <v>3438131496.3970199</v>
      </c>
      <c r="B4326">
        <v>150.21</v>
      </c>
      <c r="C4326">
        <v>0</v>
      </c>
      <c r="D4326">
        <v>948</v>
      </c>
      <c r="E4326">
        <v>15.18</v>
      </c>
      <c r="F4326">
        <v>0</v>
      </c>
      <c r="G4326">
        <v>76.599999999999994</v>
      </c>
      <c r="H4326">
        <v>29.9</v>
      </c>
      <c r="I4326">
        <v>30.5</v>
      </c>
      <c r="J4326">
        <v>30.1</v>
      </c>
      <c r="K4326">
        <v>28.3</v>
      </c>
      <c r="L4326">
        <v>26.8</v>
      </c>
      <c r="M4326">
        <v>31.4</v>
      </c>
      <c r="N4326">
        <v>31</v>
      </c>
      <c r="O4326">
        <v>20.100000000000001</v>
      </c>
      <c r="P4326">
        <v>4.4000000000000004</v>
      </c>
      <c r="Q4326">
        <v>1.96</v>
      </c>
      <c r="R4326">
        <v>1.56</v>
      </c>
      <c r="S4326">
        <v>26.4</v>
      </c>
      <c r="U4326">
        <f>A4326-3438108179</f>
        <v>23317.397019863129</v>
      </c>
      <c r="V4326" s="7">
        <f t="shared" si="336"/>
        <v>41255.730293946988</v>
      </c>
      <c r="W4326" s="4">
        <f t="shared" si="335"/>
        <v>205.38</v>
      </c>
      <c r="X4326">
        <f t="shared" si="337"/>
        <v>0</v>
      </c>
      <c r="Y4326">
        <f t="shared" si="338"/>
        <v>-15.18</v>
      </c>
      <c r="Z4326" s="5" t="e">
        <f t="shared" si="339"/>
        <v>#DIV/0!</v>
      </c>
    </row>
    <row r="4327" spans="1:26" x14ac:dyDescent="0.35">
      <c r="A4327">
        <v>3438131501.71632</v>
      </c>
      <c r="B4327">
        <v>150.21</v>
      </c>
      <c r="C4327">
        <v>0</v>
      </c>
      <c r="D4327">
        <v>948.3</v>
      </c>
      <c r="E4327">
        <v>15.16</v>
      </c>
      <c r="F4327">
        <v>0</v>
      </c>
      <c r="G4327">
        <v>81.2</v>
      </c>
      <c r="H4327">
        <v>29.8</v>
      </c>
      <c r="I4327">
        <v>30.5</v>
      </c>
      <c r="J4327">
        <v>30.1</v>
      </c>
      <c r="K4327">
        <v>28.3</v>
      </c>
      <c r="L4327">
        <v>26.8</v>
      </c>
      <c r="M4327">
        <v>31.3</v>
      </c>
      <c r="N4327">
        <v>32</v>
      </c>
      <c r="O4327">
        <v>20.100000000000001</v>
      </c>
      <c r="P4327">
        <v>4.3</v>
      </c>
      <c r="Q4327">
        <v>1.89</v>
      </c>
      <c r="R4327">
        <v>1.56</v>
      </c>
      <c r="S4327">
        <v>26.4</v>
      </c>
      <c r="U4327">
        <f>A4327-3438108179</f>
        <v>23322.716320037842</v>
      </c>
      <c r="V4327" s="7">
        <f t="shared" si="336"/>
        <v>41255.730355512962</v>
      </c>
      <c r="W4327" s="4">
        <f t="shared" si="335"/>
        <v>205.38</v>
      </c>
      <c r="X4327">
        <f t="shared" si="337"/>
        <v>0</v>
      </c>
      <c r="Y4327">
        <f t="shared" si="338"/>
        <v>-15.16</v>
      </c>
      <c r="Z4327" s="5" t="e">
        <f t="shared" si="339"/>
        <v>#DIV/0!</v>
      </c>
    </row>
    <row r="4328" spans="1:26" x14ac:dyDescent="0.35">
      <c r="A4328">
        <v>3438131507.0356202</v>
      </c>
      <c r="B4328">
        <v>150.21</v>
      </c>
      <c r="C4328">
        <v>0</v>
      </c>
      <c r="D4328">
        <v>946.9</v>
      </c>
      <c r="E4328">
        <v>15.06</v>
      </c>
      <c r="F4328">
        <v>0</v>
      </c>
      <c r="G4328">
        <v>84.5</v>
      </c>
      <c r="H4328">
        <v>29.8</v>
      </c>
      <c r="I4328">
        <v>30.5</v>
      </c>
      <c r="J4328">
        <v>30.1</v>
      </c>
      <c r="K4328">
        <v>28.3</v>
      </c>
      <c r="L4328">
        <v>26.8</v>
      </c>
      <c r="M4328">
        <v>31.3</v>
      </c>
      <c r="N4328">
        <v>31</v>
      </c>
      <c r="O4328">
        <v>20.100000000000001</v>
      </c>
      <c r="P4328">
        <v>4.3</v>
      </c>
      <c r="Q4328">
        <v>1.78</v>
      </c>
      <c r="R4328">
        <v>1.56</v>
      </c>
      <c r="S4328">
        <v>26.4</v>
      </c>
      <c r="U4328">
        <f>A4328-3438108179</f>
        <v>23328.035620212555</v>
      </c>
      <c r="V4328" s="7">
        <f t="shared" si="336"/>
        <v>41255.730417078943</v>
      </c>
      <c r="W4328" s="4">
        <f t="shared" si="335"/>
        <v>205.38</v>
      </c>
      <c r="X4328">
        <f t="shared" si="337"/>
        <v>0</v>
      </c>
      <c r="Y4328">
        <f t="shared" si="338"/>
        <v>-15.06</v>
      </c>
      <c r="Z4328" s="5" t="e">
        <f t="shared" si="339"/>
        <v>#DIV/0!</v>
      </c>
    </row>
    <row r="4329" spans="1:26" x14ac:dyDescent="0.35">
      <c r="A4329">
        <v>3438131512.3519301</v>
      </c>
      <c r="B4329">
        <v>150.21</v>
      </c>
      <c r="C4329">
        <v>0</v>
      </c>
      <c r="D4329">
        <v>947.2</v>
      </c>
      <c r="E4329">
        <v>14.61</v>
      </c>
      <c r="F4329">
        <v>0</v>
      </c>
      <c r="G4329">
        <v>86.3</v>
      </c>
      <c r="H4329">
        <v>29.8</v>
      </c>
      <c r="I4329">
        <v>30.5</v>
      </c>
      <c r="J4329">
        <v>30.2</v>
      </c>
      <c r="K4329">
        <v>28.3</v>
      </c>
      <c r="L4329">
        <v>26.8</v>
      </c>
      <c r="M4329">
        <v>31.2</v>
      </c>
      <c r="N4329">
        <v>31</v>
      </c>
      <c r="O4329">
        <v>20.100000000000001</v>
      </c>
      <c r="P4329">
        <v>4.2</v>
      </c>
      <c r="Q4329">
        <v>1.7</v>
      </c>
      <c r="R4329">
        <v>1.56</v>
      </c>
      <c r="S4329">
        <v>26.4</v>
      </c>
      <c r="U4329">
        <f>A4329-3438108179</f>
        <v>23333.351930141449</v>
      </c>
      <c r="V4329" s="7">
        <f t="shared" si="336"/>
        <v>41255.730478610305</v>
      </c>
      <c r="W4329" s="4">
        <f t="shared" si="335"/>
        <v>205.38</v>
      </c>
      <c r="X4329">
        <f t="shared" si="337"/>
        <v>0</v>
      </c>
      <c r="Y4329">
        <f t="shared" si="338"/>
        <v>-14.61</v>
      </c>
      <c r="Z4329" s="5" t="e">
        <f t="shared" si="339"/>
        <v>#DIV/0!</v>
      </c>
    </row>
    <row r="4330" spans="1:26" x14ac:dyDescent="0.35">
      <c r="A4330">
        <v>3438131517.6712298</v>
      </c>
      <c r="B4330">
        <v>150.21</v>
      </c>
      <c r="C4330">
        <v>0</v>
      </c>
      <c r="D4330">
        <v>946.5</v>
      </c>
      <c r="E4330">
        <v>13.45</v>
      </c>
      <c r="F4330">
        <v>0</v>
      </c>
      <c r="G4330">
        <v>88.1</v>
      </c>
      <c r="H4330">
        <v>29.7</v>
      </c>
      <c r="I4330">
        <v>30.6</v>
      </c>
      <c r="J4330">
        <v>30.2</v>
      </c>
      <c r="K4330">
        <v>28.3</v>
      </c>
      <c r="L4330">
        <v>26.8</v>
      </c>
      <c r="M4330">
        <v>31.2</v>
      </c>
      <c r="N4330">
        <v>32</v>
      </c>
      <c r="O4330">
        <v>20.100000000000001</v>
      </c>
      <c r="P4330">
        <v>4.0999999999999996</v>
      </c>
      <c r="Q4330">
        <v>1.59</v>
      </c>
      <c r="R4330">
        <v>1.56</v>
      </c>
      <c r="S4330">
        <v>26.4</v>
      </c>
      <c r="U4330">
        <f>A4330-3438108179</f>
        <v>23338.671229839325</v>
      </c>
      <c r="V4330" s="7">
        <f t="shared" si="336"/>
        <v>41255.730540176271</v>
      </c>
      <c r="W4330" s="4">
        <f t="shared" si="335"/>
        <v>205.38</v>
      </c>
      <c r="X4330">
        <f t="shared" si="337"/>
        <v>0.11279658050678494</v>
      </c>
      <c r="Y4330">
        <f t="shared" si="338"/>
        <v>-13.45</v>
      </c>
      <c r="Z4330" s="5" t="e">
        <f t="shared" si="339"/>
        <v>#DIV/0!</v>
      </c>
    </row>
    <row r="4331" spans="1:26" x14ac:dyDescent="0.35">
      <c r="A4331">
        <v>3438131522.99054</v>
      </c>
      <c r="B4331">
        <v>150.22</v>
      </c>
      <c r="C4331">
        <v>0</v>
      </c>
      <c r="D4331">
        <v>943.8</v>
      </c>
      <c r="E4331">
        <v>11.5</v>
      </c>
      <c r="F4331">
        <v>0</v>
      </c>
      <c r="G4331">
        <v>89.5</v>
      </c>
      <c r="H4331">
        <v>29.6</v>
      </c>
      <c r="I4331">
        <v>30.6</v>
      </c>
      <c r="J4331">
        <v>30.2</v>
      </c>
      <c r="K4331">
        <v>28.3</v>
      </c>
      <c r="L4331">
        <v>26.8</v>
      </c>
      <c r="M4331">
        <v>31.1</v>
      </c>
      <c r="N4331">
        <v>32</v>
      </c>
      <c r="O4331">
        <v>20.100000000000001</v>
      </c>
      <c r="P4331">
        <v>4.0999999999999996</v>
      </c>
      <c r="Q4331">
        <v>1.51</v>
      </c>
      <c r="R4331">
        <v>1.56</v>
      </c>
      <c r="S4331">
        <v>26.4</v>
      </c>
      <c r="U4331">
        <f>A4331-3438108179</f>
        <v>23343.990540027618</v>
      </c>
      <c r="V4331" s="7">
        <f t="shared" si="336"/>
        <v>41255.730601742362</v>
      </c>
      <c r="W4331" s="4">
        <f t="shared" si="335"/>
        <v>205.39</v>
      </c>
      <c r="X4331">
        <f t="shared" si="337"/>
        <v>0</v>
      </c>
      <c r="Y4331">
        <f t="shared" si="338"/>
        <v>-11.5</v>
      </c>
      <c r="Z4331" s="5" t="e">
        <f t="shared" si="339"/>
        <v>#DIV/0!</v>
      </c>
    </row>
    <row r="4332" spans="1:26" x14ac:dyDescent="0.35">
      <c r="A4332">
        <v>3438131528.3088398</v>
      </c>
      <c r="B4332">
        <v>150.22</v>
      </c>
      <c r="C4332">
        <v>0</v>
      </c>
      <c r="D4332">
        <v>940.8</v>
      </c>
      <c r="E4332">
        <v>8.3000000000000007</v>
      </c>
      <c r="F4332">
        <v>0</v>
      </c>
      <c r="G4332">
        <v>90.5</v>
      </c>
      <c r="H4332">
        <v>29.5</v>
      </c>
      <c r="I4332">
        <v>30.6</v>
      </c>
      <c r="J4332">
        <v>30.2</v>
      </c>
      <c r="K4332">
        <v>28.3</v>
      </c>
      <c r="L4332">
        <v>26.7</v>
      </c>
      <c r="M4332">
        <v>31.1</v>
      </c>
      <c r="N4332">
        <v>32</v>
      </c>
      <c r="O4332">
        <v>20.100000000000001</v>
      </c>
      <c r="P4332">
        <v>4.0999999999999996</v>
      </c>
      <c r="Q4332">
        <v>1.44</v>
      </c>
      <c r="R4332">
        <v>1.56</v>
      </c>
      <c r="S4332">
        <v>26.4</v>
      </c>
      <c r="U4332">
        <f>A4332-3438108179</f>
        <v>23349.308839797974</v>
      </c>
      <c r="V4332" s="7">
        <f t="shared" si="336"/>
        <v>41255.730663296759</v>
      </c>
      <c r="W4332" s="4">
        <f t="shared" si="335"/>
        <v>205.39</v>
      </c>
      <c r="X4332">
        <f t="shared" si="337"/>
        <v>0</v>
      </c>
      <c r="Y4332">
        <f t="shared" si="338"/>
        <v>-8.3000000000000007</v>
      </c>
      <c r="Z4332" s="5" t="e">
        <f t="shared" si="339"/>
        <v>#DIV/0!</v>
      </c>
    </row>
    <row r="4333" spans="1:26" x14ac:dyDescent="0.35">
      <c r="A4333">
        <v>3438131533.62815</v>
      </c>
      <c r="B4333">
        <v>150.22</v>
      </c>
      <c r="C4333">
        <v>0</v>
      </c>
      <c r="D4333">
        <v>936.1</v>
      </c>
      <c r="E4333">
        <v>2.85</v>
      </c>
      <c r="F4333">
        <v>0</v>
      </c>
      <c r="G4333">
        <v>90.9</v>
      </c>
      <c r="H4333">
        <v>29.5</v>
      </c>
      <c r="I4333">
        <v>30.6</v>
      </c>
      <c r="J4333">
        <v>30.2</v>
      </c>
      <c r="K4333">
        <v>28.3</v>
      </c>
      <c r="L4333">
        <v>26.7</v>
      </c>
      <c r="M4333">
        <v>31</v>
      </c>
      <c r="N4333">
        <v>32</v>
      </c>
      <c r="O4333">
        <v>20.100000000000001</v>
      </c>
      <c r="P4333">
        <v>4.0999999999999996</v>
      </c>
      <c r="Q4333">
        <v>1.43</v>
      </c>
      <c r="R4333">
        <v>1.56</v>
      </c>
      <c r="S4333">
        <v>26.4</v>
      </c>
      <c r="U4333">
        <f>A4333-3438108179</f>
        <v>23354.628149986267</v>
      </c>
      <c r="V4333" s="7">
        <f t="shared" si="336"/>
        <v>41255.730724862849</v>
      </c>
      <c r="W4333" s="4">
        <f t="shared" si="335"/>
        <v>205.39</v>
      </c>
      <c r="X4333">
        <f t="shared" si="337"/>
        <v>0</v>
      </c>
      <c r="Y4333">
        <f t="shared" si="338"/>
        <v>-2.85</v>
      </c>
      <c r="Z4333" s="5" t="e">
        <f t="shared" si="339"/>
        <v>#DIV/0!</v>
      </c>
    </row>
    <row r="4334" spans="1:26" x14ac:dyDescent="0.35">
      <c r="A4334">
        <v>3438131538.9474502</v>
      </c>
      <c r="B4334">
        <v>150.22</v>
      </c>
      <c r="C4334">
        <v>0</v>
      </c>
      <c r="D4334">
        <v>934.7</v>
      </c>
      <c r="E4334">
        <v>0</v>
      </c>
      <c r="F4334">
        <v>0</v>
      </c>
      <c r="G4334">
        <v>88.3</v>
      </c>
      <c r="H4334">
        <v>29.4</v>
      </c>
      <c r="I4334">
        <v>30.6</v>
      </c>
      <c r="J4334">
        <v>30.2</v>
      </c>
      <c r="K4334">
        <v>28.3</v>
      </c>
      <c r="L4334">
        <v>26.7</v>
      </c>
      <c r="M4334">
        <v>31</v>
      </c>
      <c r="N4334">
        <v>32</v>
      </c>
      <c r="O4334">
        <v>20.100000000000001</v>
      </c>
      <c r="P4334">
        <v>4</v>
      </c>
      <c r="Q4334">
        <v>1.45</v>
      </c>
      <c r="R4334">
        <v>1.56</v>
      </c>
      <c r="S4334">
        <v>26.4</v>
      </c>
      <c r="U4334">
        <f>A4334-3438108179</f>
        <v>23359.94745016098</v>
      </c>
      <c r="V4334" s="7">
        <f t="shared" si="336"/>
        <v>41255.730786428823</v>
      </c>
      <c r="W4334" s="4">
        <f t="shared" si="335"/>
        <v>205.39</v>
      </c>
      <c r="X4334">
        <f t="shared" si="337"/>
        <v>0</v>
      </c>
      <c r="Y4334">
        <f t="shared" si="338"/>
        <v>0</v>
      </c>
      <c r="Z4334" s="5" t="e">
        <f t="shared" si="339"/>
        <v>#DIV/0!</v>
      </c>
    </row>
    <row r="4335" spans="1:26" x14ac:dyDescent="0.35">
      <c r="A4335">
        <v>3438131544.2637501</v>
      </c>
      <c r="B4335">
        <v>150.22</v>
      </c>
      <c r="C4335">
        <v>0</v>
      </c>
      <c r="D4335">
        <v>936.5</v>
      </c>
      <c r="E4335">
        <v>0</v>
      </c>
      <c r="F4335">
        <v>0</v>
      </c>
      <c r="G4335">
        <v>81.7</v>
      </c>
      <c r="H4335">
        <v>29.3</v>
      </c>
      <c r="I4335">
        <v>30.7</v>
      </c>
      <c r="J4335">
        <v>30.2</v>
      </c>
      <c r="K4335">
        <v>28.3</v>
      </c>
      <c r="L4335">
        <v>26.7</v>
      </c>
      <c r="M4335">
        <v>31</v>
      </c>
      <c r="N4335">
        <v>32</v>
      </c>
      <c r="O4335">
        <v>20.100000000000001</v>
      </c>
      <c r="P4335">
        <v>4</v>
      </c>
      <c r="Q4335">
        <v>1.55</v>
      </c>
      <c r="R4335">
        <v>1.56</v>
      </c>
      <c r="S4335">
        <v>26.4</v>
      </c>
      <c r="U4335">
        <f>A4335-3438108179</f>
        <v>23365.263750076294</v>
      </c>
      <c r="V4335" s="7">
        <f t="shared" si="336"/>
        <v>41255.730847960069</v>
      </c>
      <c r="W4335" s="4">
        <f t="shared" si="335"/>
        <v>205.39</v>
      </c>
      <c r="X4335">
        <f t="shared" si="337"/>
        <v>0</v>
      </c>
      <c r="Y4335">
        <f t="shared" si="338"/>
        <v>0</v>
      </c>
      <c r="Z4335" s="5" t="e">
        <f t="shared" si="339"/>
        <v>#DIV/0!</v>
      </c>
    </row>
    <row r="4336" spans="1:26" x14ac:dyDescent="0.35">
      <c r="A4336">
        <v>3438131549.5840602</v>
      </c>
      <c r="B4336">
        <v>150.22</v>
      </c>
      <c r="C4336">
        <v>0</v>
      </c>
      <c r="D4336">
        <v>937.4</v>
      </c>
      <c r="E4336">
        <v>0</v>
      </c>
      <c r="F4336">
        <v>0</v>
      </c>
      <c r="G4336">
        <v>72.8</v>
      </c>
      <c r="H4336">
        <v>29.3</v>
      </c>
      <c r="I4336">
        <v>30.7</v>
      </c>
      <c r="J4336">
        <v>30.2</v>
      </c>
      <c r="K4336">
        <v>28.3</v>
      </c>
      <c r="L4336">
        <v>26.7</v>
      </c>
      <c r="M4336">
        <v>30.9</v>
      </c>
      <c r="N4336">
        <v>31</v>
      </c>
      <c r="O4336">
        <v>20.100000000000001</v>
      </c>
      <c r="P4336">
        <v>3.9</v>
      </c>
      <c r="Q4336">
        <v>1.62</v>
      </c>
      <c r="R4336">
        <v>1.56</v>
      </c>
      <c r="S4336">
        <v>26.4</v>
      </c>
      <c r="U4336">
        <f>A4336-3438108179</f>
        <v>23370.584060192108</v>
      </c>
      <c r="V4336" s="7">
        <f t="shared" si="336"/>
        <v>41255.730909537735</v>
      </c>
      <c r="W4336" s="4">
        <f t="shared" si="335"/>
        <v>205.39</v>
      </c>
      <c r="X4336">
        <f t="shared" si="337"/>
        <v>0.11288167954489792</v>
      </c>
      <c r="Y4336">
        <f t="shared" si="338"/>
        <v>0</v>
      </c>
      <c r="Z4336" s="5" t="e">
        <f t="shared" si="339"/>
        <v>#DIV/0!</v>
      </c>
    </row>
    <row r="4337" spans="1:26" x14ac:dyDescent="0.35">
      <c r="A4337">
        <v>3438131554.8993602</v>
      </c>
      <c r="B4337">
        <v>150.22999999999999</v>
      </c>
      <c r="C4337">
        <v>0</v>
      </c>
      <c r="D4337">
        <v>937.8</v>
      </c>
      <c r="E4337">
        <v>0</v>
      </c>
      <c r="F4337">
        <v>0</v>
      </c>
      <c r="G4337">
        <v>64.3</v>
      </c>
      <c r="H4337">
        <v>29.2</v>
      </c>
      <c r="I4337">
        <v>30.7</v>
      </c>
      <c r="J4337">
        <v>30.3</v>
      </c>
      <c r="K4337">
        <v>28.3</v>
      </c>
      <c r="L4337">
        <v>26.7</v>
      </c>
      <c r="M4337">
        <v>30.8</v>
      </c>
      <c r="N4337">
        <v>46</v>
      </c>
      <c r="O4337">
        <v>20.100000000000001</v>
      </c>
      <c r="P4337">
        <v>3.8</v>
      </c>
      <c r="Q4337">
        <v>1.71</v>
      </c>
      <c r="R4337">
        <v>1.56</v>
      </c>
      <c r="S4337">
        <v>26.4</v>
      </c>
      <c r="U4337">
        <f>A4337-3438108179</f>
        <v>23375.899360179901</v>
      </c>
      <c r="V4337" s="7">
        <f t="shared" si="336"/>
        <v>41255.730971057412</v>
      </c>
      <c r="W4337" s="4">
        <f t="shared" si="335"/>
        <v>205.39999999999998</v>
      </c>
      <c r="X4337">
        <f t="shared" si="337"/>
        <v>0</v>
      </c>
      <c r="Y4337">
        <f t="shared" si="338"/>
        <v>0</v>
      </c>
      <c r="Z4337" s="5" t="e">
        <f t="shared" si="339"/>
        <v>#DIV/0!</v>
      </c>
    </row>
    <row r="4338" spans="1:26" x14ac:dyDescent="0.35">
      <c r="A4338">
        <v>3438131560.2146702</v>
      </c>
      <c r="B4338">
        <v>150.22999999999999</v>
      </c>
      <c r="C4338">
        <v>0</v>
      </c>
      <c r="D4338">
        <v>938.7</v>
      </c>
      <c r="E4338">
        <v>0</v>
      </c>
      <c r="F4338">
        <v>0</v>
      </c>
      <c r="G4338">
        <v>55.3</v>
      </c>
      <c r="H4338">
        <v>29.2</v>
      </c>
      <c r="I4338">
        <v>30.8</v>
      </c>
      <c r="J4338">
        <v>30.3</v>
      </c>
      <c r="K4338">
        <v>28.3</v>
      </c>
      <c r="L4338">
        <v>26.7</v>
      </c>
      <c r="M4338">
        <v>30.8</v>
      </c>
      <c r="N4338">
        <v>49</v>
      </c>
      <c r="O4338">
        <v>20.100000000000001</v>
      </c>
      <c r="P4338">
        <v>3.7</v>
      </c>
      <c r="Q4338">
        <v>1.77</v>
      </c>
      <c r="R4338">
        <v>1.56</v>
      </c>
      <c r="S4338">
        <v>26.4</v>
      </c>
      <c r="U4338">
        <f>A4338-3438108179</f>
        <v>23381.214670181274</v>
      </c>
      <c r="V4338" s="7">
        <f t="shared" si="336"/>
        <v>41255.731032577205</v>
      </c>
      <c r="W4338" s="4">
        <f t="shared" si="335"/>
        <v>205.39999999999998</v>
      </c>
      <c r="X4338">
        <f t="shared" si="337"/>
        <v>0</v>
      </c>
      <c r="Y4338">
        <f t="shared" si="338"/>
        <v>0</v>
      </c>
      <c r="Z4338" s="5" t="e">
        <f t="shared" si="339"/>
        <v>#DIV/0!</v>
      </c>
    </row>
    <row r="4339" spans="1:26" x14ac:dyDescent="0.35">
      <c r="A4339">
        <v>3438131565.53297</v>
      </c>
      <c r="B4339">
        <v>150.22999999999999</v>
      </c>
      <c r="C4339">
        <v>0</v>
      </c>
      <c r="D4339">
        <v>934.7</v>
      </c>
      <c r="E4339">
        <v>0</v>
      </c>
      <c r="F4339">
        <v>0</v>
      </c>
      <c r="G4339">
        <v>48.3</v>
      </c>
      <c r="H4339">
        <v>29</v>
      </c>
      <c r="I4339">
        <v>30.8</v>
      </c>
      <c r="J4339">
        <v>30.3</v>
      </c>
      <c r="K4339">
        <v>28.4</v>
      </c>
      <c r="L4339">
        <v>26.7</v>
      </c>
      <c r="M4339">
        <v>30.7</v>
      </c>
      <c r="N4339">
        <v>49</v>
      </c>
      <c r="O4339">
        <v>20.100000000000001</v>
      </c>
      <c r="P4339">
        <v>3.7</v>
      </c>
      <c r="Q4339">
        <v>1.84</v>
      </c>
      <c r="R4339">
        <v>1.56</v>
      </c>
      <c r="S4339">
        <v>26.4</v>
      </c>
      <c r="U4339">
        <f>A4339-3438108179</f>
        <v>23386.53296995163</v>
      </c>
      <c r="V4339" s="7">
        <f t="shared" si="336"/>
        <v>41255.731094131595</v>
      </c>
      <c r="W4339" s="4">
        <f t="shared" si="335"/>
        <v>205.39999999999998</v>
      </c>
      <c r="X4339">
        <f t="shared" si="337"/>
        <v>0</v>
      </c>
      <c r="Y4339">
        <f t="shared" si="338"/>
        <v>0</v>
      </c>
      <c r="Z4339" s="5" t="e">
        <f t="shared" si="339"/>
        <v>#DIV/0!</v>
      </c>
    </row>
    <row r="4340" spans="1:26" x14ac:dyDescent="0.35">
      <c r="A4340">
        <v>3438131570.7692699</v>
      </c>
      <c r="B4340">
        <v>150.22999999999999</v>
      </c>
      <c r="C4340">
        <v>0</v>
      </c>
      <c r="D4340">
        <v>931.4</v>
      </c>
      <c r="E4340">
        <v>0</v>
      </c>
      <c r="F4340">
        <v>0</v>
      </c>
      <c r="G4340">
        <v>42.2</v>
      </c>
      <c r="H4340">
        <v>28.9</v>
      </c>
      <c r="I4340">
        <v>30.8</v>
      </c>
      <c r="J4340">
        <v>30.4</v>
      </c>
      <c r="K4340">
        <v>28.4</v>
      </c>
      <c r="L4340">
        <v>26.7</v>
      </c>
      <c r="M4340">
        <v>30.7</v>
      </c>
      <c r="N4340">
        <v>51</v>
      </c>
      <c r="O4340">
        <v>20.100000000000001</v>
      </c>
      <c r="P4340">
        <v>3.6</v>
      </c>
      <c r="Q4340">
        <v>1.9</v>
      </c>
      <c r="R4340">
        <v>1.56</v>
      </c>
      <c r="S4340">
        <v>26.4</v>
      </c>
      <c r="U4340">
        <f>A4340-3438108179</f>
        <v>23391.769269943237</v>
      </c>
      <c r="V4340" s="7">
        <f t="shared" si="336"/>
        <v>41255.731154736925</v>
      </c>
      <c r="W4340" s="4">
        <f t="shared" si="335"/>
        <v>205.39999999999998</v>
      </c>
      <c r="X4340">
        <f t="shared" si="337"/>
        <v>0</v>
      </c>
      <c r="Y4340">
        <f t="shared" si="338"/>
        <v>0</v>
      </c>
      <c r="Z4340" s="5" t="e">
        <f t="shared" si="339"/>
        <v>#DIV/0!</v>
      </c>
    </row>
    <row r="4341" spans="1:26" x14ac:dyDescent="0.35">
      <c r="A4341">
        <v>3438131576.08357</v>
      </c>
      <c r="B4341">
        <v>150.22999999999999</v>
      </c>
      <c r="C4341">
        <v>0</v>
      </c>
      <c r="D4341">
        <v>926.3</v>
      </c>
      <c r="E4341">
        <v>0</v>
      </c>
      <c r="F4341">
        <v>0</v>
      </c>
      <c r="G4341">
        <v>39.299999999999997</v>
      </c>
      <c r="H4341">
        <v>28.8</v>
      </c>
      <c r="I4341">
        <v>30.8</v>
      </c>
      <c r="J4341">
        <v>30.4</v>
      </c>
      <c r="K4341">
        <v>28.4</v>
      </c>
      <c r="L4341">
        <v>26.7</v>
      </c>
      <c r="M4341">
        <v>30.7</v>
      </c>
      <c r="N4341">
        <v>51</v>
      </c>
      <c r="O4341">
        <v>20.100000000000001</v>
      </c>
      <c r="P4341">
        <v>3.5</v>
      </c>
      <c r="Q4341">
        <v>1.95</v>
      </c>
      <c r="R4341">
        <v>1.56</v>
      </c>
      <c r="S4341">
        <v>26.4</v>
      </c>
      <c r="U4341">
        <f>A4341-3438108179</f>
        <v>23397.08357000351</v>
      </c>
      <c r="V4341" s="7">
        <f t="shared" si="336"/>
        <v>41255.731216245025</v>
      </c>
      <c r="W4341" s="4">
        <f t="shared" si="335"/>
        <v>205.39999999999998</v>
      </c>
      <c r="X4341">
        <f t="shared" si="337"/>
        <v>0</v>
      </c>
      <c r="Y4341">
        <f t="shared" si="338"/>
        <v>0</v>
      </c>
      <c r="Z4341" s="5" t="e">
        <f t="shared" si="339"/>
        <v>#DIV/0!</v>
      </c>
    </row>
    <row r="4342" spans="1:26" x14ac:dyDescent="0.35">
      <c r="A4342">
        <v>3438131581.4028802</v>
      </c>
      <c r="B4342">
        <v>150.22999999999999</v>
      </c>
      <c r="C4342">
        <v>0</v>
      </c>
      <c r="D4342">
        <v>923.1</v>
      </c>
      <c r="E4342">
        <v>0</v>
      </c>
      <c r="F4342">
        <v>0</v>
      </c>
      <c r="G4342">
        <v>36.6</v>
      </c>
      <c r="H4342">
        <v>28.7</v>
      </c>
      <c r="I4342">
        <v>30.8</v>
      </c>
      <c r="J4342">
        <v>30.4</v>
      </c>
      <c r="K4342">
        <v>28.4</v>
      </c>
      <c r="L4342">
        <v>26.7</v>
      </c>
      <c r="M4342">
        <v>30.6</v>
      </c>
      <c r="N4342">
        <v>51</v>
      </c>
      <c r="O4342">
        <v>20.100000000000001</v>
      </c>
      <c r="P4342">
        <v>3.5</v>
      </c>
      <c r="Q4342">
        <v>1.99</v>
      </c>
      <c r="R4342">
        <v>1.56</v>
      </c>
      <c r="S4342">
        <v>26.4</v>
      </c>
      <c r="U4342">
        <f>A4342-3438108179</f>
        <v>23402.402880191803</v>
      </c>
      <c r="V4342" s="7">
        <f t="shared" si="336"/>
        <v>41255.731277811115</v>
      </c>
      <c r="W4342" s="4">
        <f t="shared" ref="W4342:W4405" si="340">IF(AND(0&lt;=B4342,B4342&lt;500),B4342+55.17,"")</f>
        <v>205.39999999999998</v>
      </c>
      <c r="X4342">
        <f t="shared" si="337"/>
        <v>0.11286045614124668</v>
      </c>
      <c r="Y4342">
        <f t="shared" si="338"/>
        <v>0</v>
      </c>
      <c r="Z4342" s="5" t="e">
        <f t="shared" si="339"/>
        <v>#DIV/0!</v>
      </c>
    </row>
    <row r="4343" spans="1:26" x14ac:dyDescent="0.35">
      <c r="A4343">
        <v>3438131586.7191801</v>
      </c>
      <c r="B4343">
        <v>150.24</v>
      </c>
      <c r="C4343">
        <v>0</v>
      </c>
      <c r="D4343">
        <v>921</v>
      </c>
      <c r="E4343">
        <v>0</v>
      </c>
      <c r="F4343">
        <v>0</v>
      </c>
      <c r="G4343">
        <v>34.9</v>
      </c>
      <c r="H4343">
        <v>28.6</v>
      </c>
      <c r="I4343">
        <v>30.8</v>
      </c>
      <c r="J4343">
        <v>30.4</v>
      </c>
      <c r="K4343">
        <v>28.4</v>
      </c>
      <c r="L4343">
        <v>26.7</v>
      </c>
      <c r="M4343">
        <v>30.6</v>
      </c>
      <c r="N4343">
        <v>51</v>
      </c>
      <c r="O4343">
        <v>20.100000000000001</v>
      </c>
      <c r="P4343">
        <v>3.5</v>
      </c>
      <c r="Q4343">
        <v>2.02</v>
      </c>
      <c r="R4343">
        <v>1.56</v>
      </c>
      <c r="S4343">
        <v>26.4</v>
      </c>
      <c r="U4343">
        <f>A4343-3438108179</f>
        <v>23407.719180107117</v>
      </c>
      <c r="V4343" s="7">
        <f t="shared" si="336"/>
        <v>41255.731339342361</v>
      </c>
      <c r="W4343" s="4">
        <f t="shared" si="340"/>
        <v>205.41000000000003</v>
      </c>
      <c r="X4343">
        <f t="shared" si="337"/>
        <v>0</v>
      </c>
      <c r="Y4343">
        <f t="shared" si="338"/>
        <v>0</v>
      </c>
      <c r="Z4343" s="5" t="e">
        <f t="shared" si="339"/>
        <v>#DIV/0!</v>
      </c>
    </row>
    <row r="4344" spans="1:26" x14ac:dyDescent="0.35">
      <c r="A4344">
        <v>3438131592.0374899</v>
      </c>
      <c r="B4344">
        <v>150.24</v>
      </c>
      <c r="C4344">
        <v>0</v>
      </c>
      <c r="D4344">
        <v>918.2</v>
      </c>
      <c r="E4344">
        <v>0</v>
      </c>
      <c r="F4344">
        <v>0</v>
      </c>
      <c r="G4344">
        <v>33.5</v>
      </c>
      <c r="H4344">
        <v>28.5</v>
      </c>
      <c r="I4344">
        <v>30.8</v>
      </c>
      <c r="J4344">
        <v>30.4</v>
      </c>
      <c r="K4344">
        <v>28.4</v>
      </c>
      <c r="L4344">
        <v>26.7</v>
      </c>
      <c r="M4344">
        <v>30.5</v>
      </c>
      <c r="N4344">
        <v>51</v>
      </c>
      <c r="O4344">
        <v>20.100000000000001</v>
      </c>
      <c r="P4344">
        <v>3.4</v>
      </c>
      <c r="Q4344">
        <v>2.0299999999999998</v>
      </c>
      <c r="R4344">
        <v>1.56</v>
      </c>
      <c r="S4344">
        <v>26.4</v>
      </c>
      <c r="U4344">
        <f>A4344-3438108179</f>
        <v>23413.037489891052</v>
      </c>
      <c r="V4344" s="7">
        <f t="shared" si="336"/>
        <v>41255.731400896875</v>
      </c>
      <c r="W4344" s="4">
        <f t="shared" si="340"/>
        <v>205.41000000000003</v>
      </c>
      <c r="X4344">
        <f t="shared" si="337"/>
        <v>0</v>
      </c>
      <c r="Y4344">
        <f t="shared" si="338"/>
        <v>0</v>
      </c>
      <c r="Z4344" s="5" t="e">
        <f t="shared" si="339"/>
        <v>#DIV/0!</v>
      </c>
    </row>
    <row r="4345" spans="1:26" x14ac:dyDescent="0.35">
      <c r="A4345">
        <v>3438131597.3567901</v>
      </c>
      <c r="B4345">
        <v>150.24</v>
      </c>
      <c r="C4345">
        <v>0</v>
      </c>
      <c r="D4345">
        <v>916.2</v>
      </c>
      <c r="E4345">
        <v>0</v>
      </c>
      <c r="F4345">
        <v>0</v>
      </c>
      <c r="G4345">
        <v>32.6</v>
      </c>
      <c r="H4345">
        <v>28.5</v>
      </c>
      <c r="I4345">
        <v>30.8</v>
      </c>
      <c r="J4345">
        <v>30.5</v>
      </c>
      <c r="K4345">
        <v>28.4</v>
      </c>
      <c r="L4345">
        <v>26.7</v>
      </c>
      <c r="M4345">
        <v>30.5</v>
      </c>
      <c r="N4345">
        <v>51</v>
      </c>
      <c r="O4345">
        <v>20.100000000000001</v>
      </c>
      <c r="P4345">
        <v>3.4</v>
      </c>
      <c r="Q4345">
        <v>2.04</v>
      </c>
      <c r="R4345">
        <v>1.56</v>
      </c>
      <c r="S4345">
        <v>26.4</v>
      </c>
      <c r="U4345">
        <f>A4345-3438108179</f>
        <v>23418.356790065765</v>
      </c>
      <c r="V4345" s="7">
        <f t="shared" si="336"/>
        <v>41255.731462462849</v>
      </c>
      <c r="W4345" s="4">
        <f t="shared" si="340"/>
        <v>205.41000000000003</v>
      </c>
      <c r="X4345">
        <f t="shared" si="337"/>
        <v>0</v>
      </c>
      <c r="Y4345">
        <f t="shared" si="338"/>
        <v>0</v>
      </c>
      <c r="Z4345" s="5" t="e">
        <f t="shared" si="339"/>
        <v>#DIV/0!</v>
      </c>
    </row>
    <row r="4346" spans="1:26" x14ac:dyDescent="0.35">
      <c r="A4346">
        <v>3438131602.6731</v>
      </c>
      <c r="B4346">
        <v>150.24</v>
      </c>
      <c r="C4346">
        <v>0</v>
      </c>
      <c r="D4346">
        <v>916</v>
      </c>
      <c r="E4346">
        <v>0</v>
      </c>
      <c r="F4346">
        <v>0</v>
      </c>
      <c r="G4346">
        <v>32.1</v>
      </c>
      <c r="H4346">
        <v>28.4</v>
      </c>
      <c r="I4346">
        <v>30.8</v>
      </c>
      <c r="J4346">
        <v>30.5</v>
      </c>
      <c r="K4346">
        <v>28.4</v>
      </c>
      <c r="L4346">
        <v>26.6</v>
      </c>
      <c r="M4346">
        <v>30.4</v>
      </c>
      <c r="N4346">
        <v>51</v>
      </c>
      <c r="O4346">
        <v>20.100000000000001</v>
      </c>
      <c r="P4346">
        <v>3.3</v>
      </c>
      <c r="Q4346">
        <v>2.0299999999999998</v>
      </c>
      <c r="R4346">
        <v>1.56</v>
      </c>
      <c r="S4346">
        <v>26.4</v>
      </c>
      <c r="U4346">
        <f>A4346-3438108179</f>
        <v>23423.673099994659</v>
      </c>
      <c r="V4346" s="7">
        <f t="shared" si="336"/>
        <v>41255.731523994218</v>
      </c>
      <c r="W4346" s="4">
        <f t="shared" si="340"/>
        <v>205.41000000000003</v>
      </c>
      <c r="X4346">
        <f t="shared" si="337"/>
        <v>0</v>
      </c>
      <c r="Y4346">
        <f t="shared" si="338"/>
        <v>0</v>
      </c>
      <c r="Z4346" s="5" t="e">
        <f t="shared" si="339"/>
        <v>#DIV/0!</v>
      </c>
    </row>
    <row r="4347" spans="1:26" x14ac:dyDescent="0.35">
      <c r="A4347">
        <v>3438131607.9893999</v>
      </c>
      <c r="B4347">
        <v>150.24</v>
      </c>
      <c r="C4347">
        <v>0</v>
      </c>
      <c r="D4347">
        <v>944.1</v>
      </c>
      <c r="E4347">
        <v>0</v>
      </c>
      <c r="F4347">
        <v>0</v>
      </c>
      <c r="G4347">
        <v>31.6</v>
      </c>
      <c r="H4347">
        <v>28.4</v>
      </c>
      <c r="I4347">
        <v>30.8</v>
      </c>
      <c r="J4347">
        <v>30.5</v>
      </c>
      <c r="K4347">
        <v>28.4</v>
      </c>
      <c r="L4347">
        <v>26.6</v>
      </c>
      <c r="M4347">
        <v>30.4</v>
      </c>
      <c r="N4347">
        <v>49</v>
      </c>
      <c r="O4347">
        <v>20</v>
      </c>
      <c r="P4347">
        <v>3.3</v>
      </c>
      <c r="Q4347">
        <v>2.11</v>
      </c>
      <c r="R4347">
        <v>1.56</v>
      </c>
      <c r="S4347">
        <v>26.4</v>
      </c>
      <c r="U4347">
        <f>A4347-3438108179</f>
        <v>23428.989399909973</v>
      </c>
      <c r="V4347" s="7">
        <f t="shared" si="336"/>
        <v>41255.731585525464</v>
      </c>
      <c r="W4347" s="4">
        <f t="shared" si="340"/>
        <v>205.41000000000003</v>
      </c>
      <c r="X4347">
        <f t="shared" si="337"/>
        <v>0</v>
      </c>
      <c r="Y4347">
        <f t="shared" si="338"/>
        <v>0</v>
      </c>
      <c r="Z4347" s="5" t="e">
        <f t="shared" si="339"/>
        <v>#DIV/0!</v>
      </c>
    </row>
    <row r="4348" spans="1:26" x14ac:dyDescent="0.35">
      <c r="A4348">
        <v>3438131613.3087001</v>
      </c>
      <c r="B4348">
        <v>150.24</v>
      </c>
      <c r="C4348">
        <v>0</v>
      </c>
      <c r="D4348">
        <v>901.5</v>
      </c>
      <c r="E4348">
        <v>0</v>
      </c>
      <c r="F4348">
        <v>0</v>
      </c>
      <c r="G4348">
        <v>31.3</v>
      </c>
      <c r="H4348">
        <v>28.3</v>
      </c>
      <c r="I4348">
        <v>30.8</v>
      </c>
      <c r="J4348">
        <v>30.5</v>
      </c>
      <c r="K4348">
        <v>28.4</v>
      </c>
      <c r="L4348">
        <v>26.6</v>
      </c>
      <c r="M4348">
        <v>30.3</v>
      </c>
      <c r="N4348">
        <v>49</v>
      </c>
      <c r="O4348">
        <v>20</v>
      </c>
      <c r="P4348">
        <v>3.3</v>
      </c>
      <c r="Q4348">
        <v>2.23</v>
      </c>
      <c r="R4348">
        <v>1.56</v>
      </c>
      <c r="S4348">
        <v>26.4</v>
      </c>
      <c r="U4348">
        <f>A4348-3438108179</f>
        <v>23434.308700084686</v>
      </c>
      <c r="V4348" s="7">
        <f t="shared" si="336"/>
        <v>41255.731647091437</v>
      </c>
      <c r="W4348" s="4">
        <f t="shared" si="340"/>
        <v>205.41000000000003</v>
      </c>
      <c r="X4348">
        <f t="shared" si="337"/>
        <v>0</v>
      </c>
      <c r="Y4348">
        <f t="shared" si="338"/>
        <v>0</v>
      </c>
      <c r="Z4348" s="5" t="e">
        <f t="shared" si="339"/>
        <v>#DIV/0!</v>
      </c>
    </row>
    <row r="4349" spans="1:26" x14ac:dyDescent="0.35">
      <c r="A4349">
        <v>3438131618.5850101</v>
      </c>
      <c r="B4349">
        <v>150.24</v>
      </c>
      <c r="C4349">
        <v>0</v>
      </c>
      <c r="D4349">
        <v>889.3</v>
      </c>
      <c r="E4349">
        <v>0</v>
      </c>
      <c r="F4349">
        <v>0</v>
      </c>
      <c r="G4349">
        <v>31.1</v>
      </c>
      <c r="H4349">
        <v>28.3</v>
      </c>
      <c r="I4349">
        <v>30.8</v>
      </c>
      <c r="J4349">
        <v>30.5</v>
      </c>
      <c r="K4349">
        <v>28.4</v>
      </c>
      <c r="L4349">
        <v>26.6</v>
      </c>
      <c r="M4349">
        <v>30.3</v>
      </c>
      <c r="N4349">
        <v>49</v>
      </c>
      <c r="O4349">
        <v>20</v>
      </c>
      <c r="P4349">
        <v>3.2</v>
      </c>
      <c r="Q4349">
        <v>2.35</v>
      </c>
      <c r="R4349">
        <v>1.56</v>
      </c>
      <c r="S4349">
        <v>26.4</v>
      </c>
      <c r="U4349">
        <f>A4349-3438108179</f>
        <v>23439.585010051727</v>
      </c>
      <c r="V4349" s="7">
        <f t="shared" si="336"/>
        <v>41255.731708159838</v>
      </c>
      <c r="W4349" s="4">
        <f t="shared" si="340"/>
        <v>205.41000000000003</v>
      </c>
      <c r="X4349">
        <f t="shared" si="337"/>
        <v>0.11365142627794179</v>
      </c>
      <c r="Y4349">
        <f t="shared" si="338"/>
        <v>0</v>
      </c>
      <c r="Z4349" s="5" t="e">
        <f t="shared" si="339"/>
        <v>#DIV/0!</v>
      </c>
    </row>
    <row r="4350" spans="1:26" x14ac:dyDescent="0.35">
      <c r="A4350">
        <v>3438131623.8643098</v>
      </c>
      <c r="B4350">
        <v>150.25</v>
      </c>
      <c r="C4350">
        <v>0</v>
      </c>
      <c r="D4350">
        <v>877</v>
      </c>
      <c r="E4350">
        <v>0</v>
      </c>
      <c r="F4350">
        <v>0</v>
      </c>
      <c r="G4350">
        <v>30.9</v>
      </c>
      <c r="H4350">
        <v>28.2</v>
      </c>
      <c r="I4350">
        <v>30.8</v>
      </c>
      <c r="J4350">
        <v>30.5</v>
      </c>
      <c r="K4350">
        <v>28.4</v>
      </c>
      <c r="L4350">
        <v>26.6</v>
      </c>
      <c r="M4350">
        <v>30.2</v>
      </c>
      <c r="N4350">
        <v>49</v>
      </c>
      <c r="O4350">
        <v>20</v>
      </c>
      <c r="P4350">
        <v>3.2</v>
      </c>
      <c r="Q4350">
        <v>2.5</v>
      </c>
      <c r="R4350">
        <v>1.56</v>
      </c>
      <c r="S4350">
        <v>26.4</v>
      </c>
      <c r="U4350">
        <f>A4350-3438108179</f>
        <v>23444.86430978775</v>
      </c>
      <c r="V4350" s="7">
        <f t="shared" si="336"/>
        <v>41255.731769262849</v>
      </c>
      <c r="W4350" s="4">
        <f t="shared" si="340"/>
        <v>205.42000000000002</v>
      </c>
      <c r="X4350">
        <f t="shared" si="337"/>
        <v>0</v>
      </c>
      <c r="Y4350">
        <f t="shared" si="338"/>
        <v>0</v>
      </c>
      <c r="Z4350" s="5" t="e">
        <f t="shared" si="339"/>
        <v>#DIV/0!</v>
      </c>
    </row>
    <row r="4351" spans="1:26" x14ac:dyDescent="0.35">
      <c r="A4351">
        <v>3438131629.1816101</v>
      </c>
      <c r="B4351">
        <v>150.25</v>
      </c>
      <c r="C4351">
        <v>0</v>
      </c>
      <c r="D4351">
        <v>868.5</v>
      </c>
      <c r="E4351">
        <v>0</v>
      </c>
      <c r="F4351">
        <v>0</v>
      </c>
      <c r="G4351">
        <v>30.7</v>
      </c>
      <c r="H4351">
        <v>28.2</v>
      </c>
      <c r="I4351">
        <v>30.8</v>
      </c>
      <c r="J4351">
        <v>30.5</v>
      </c>
      <c r="K4351">
        <v>28.4</v>
      </c>
      <c r="L4351">
        <v>26.6</v>
      </c>
      <c r="M4351">
        <v>30.2</v>
      </c>
      <c r="N4351">
        <v>49</v>
      </c>
      <c r="O4351">
        <v>20</v>
      </c>
      <c r="P4351">
        <v>3.2</v>
      </c>
      <c r="Q4351">
        <v>2.63</v>
      </c>
      <c r="R4351">
        <v>1.56</v>
      </c>
      <c r="S4351">
        <v>26.4</v>
      </c>
      <c r="U4351">
        <f>A4351-3438108179</f>
        <v>23450.181610107422</v>
      </c>
      <c r="V4351" s="7">
        <f t="shared" si="336"/>
        <v>41255.731830805671</v>
      </c>
      <c r="W4351" s="4">
        <f t="shared" si="340"/>
        <v>205.42000000000002</v>
      </c>
      <c r="X4351">
        <f t="shared" si="337"/>
        <v>0</v>
      </c>
      <c r="Y4351">
        <f t="shared" si="338"/>
        <v>0</v>
      </c>
      <c r="Z4351" s="5" t="e">
        <f t="shared" si="339"/>
        <v>#DIV/0!</v>
      </c>
    </row>
    <row r="4352" spans="1:26" x14ac:dyDescent="0.35">
      <c r="A4352">
        <v>3438131634.4959202</v>
      </c>
      <c r="B4352">
        <v>150.25</v>
      </c>
      <c r="C4352">
        <v>0</v>
      </c>
      <c r="D4352">
        <v>857.3</v>
      </c>
      <c r="E4352">
        <v>0</v>
      </c>
      <c r="F4352">
        <v>0</v>
      </c>
      <c r="G4352">
        <v>30.6</v>
      </c>
      <c r="H4352">
        <v>28.2</v>
      </c>
      <c r="I4352">
        <v>30.8</v>
      </c>
      <c r="J4352">
        <v>30.5</v>
      </c>
      <c r="K4352">
        <v>28.4</v>
      </c>
      <c r="L4352">
        <v>26.5</v>
      </c>
      <c r="M4352">
        <v>30.2</v>
      </c>
      <c r="N4352">
        <v>49</v>
      </c>
      <c r="O4352">
        <v>20</v>
      </c>
      <c r="P4352">
        <v>3.1</v>
      </c>
      <c r="Q4352">
        <v>2.78</v>
      </c>
      <c r="R4352">
        <v>1.56</v>
      </c>
      <c r="S4352">
        <v>26.4</v>
      </c>
      <c r="U4352">
        <f>A4352-3438108179</f>
        <v>23455.495920181274</v>
      </c>
      <c r="V4352" s="7">
        <f t="shared" si="336"/>
        <v>41255.731892313896</v>
      </c>
      <c r="W4352" s="4">
        <f t="shared" si="340"/>
        <v>205.42000000000002</v>
      </c>
      <c r="X4352">
        <f t="shared" si="337"/>
        <v>0</v>
      </c>
      <c r="Y4352">
        <f t="shared" si="338"/>
        <v>0</v>
      </c>
      <c r="Z4352" s="5" t="e">
        <f t="shared" si="339"/>
        <v>#DIV/0!</v>
      </c>
    </row>
    <row r="4353" spans="1:26" x14ac:dyDescent="0.35">
      <c r="A4353">
        <v>3438131639.81422</v>
      </c>
      <c r="B4353">
        <v>150.25</v>
      </c>
      <c r="C4353">
        <v>0</v>
      </c>
      <c r="D4353">
        <v>845.8</v>
      </c>
      <c r="E4353">
        <v>0</v>
      </c>
      <c r="F4353">
        <v>0</v>
      </c>
      <c r="G4353">
        <v>30.5</v>
      </c>
      <c r="H4353">
        <v>28.2</v>
      </c>
      <c r="I4353">
        <v>30.8</v>
      </c>
      <c r="J4353">
        <v>30.6</v>
      </c>
      <c r="K4353">
        <v>28.4</v>
      </c>
      <c r="L4353">
        <v>26.5</v>
      </c>
      <c r="M4353">
        <v>30.1</v>
      </c>
      <c r="N4353">
        <v>49</v>
      </c>
      <c r="O4353">
        <v>20</v>
      </c>
      <c r="P4353">
        <v>3.1</v>
      </c>
      <c r="Q4353">
        <v>2.89</v>
      </c>
      <c r="R4353">
        <v>1.56</v>
      </c>
      <c r="S4353">
        <v>26.4</v>
      </c>
      <c r="U4353">
        <f>A4353-3438108179</f>
        <v>23460.81421995163</v>
      </c>
      <c r="V4353" s="7">
        <f t="shared" si="336"/>
        <v>41255.731953868286</v>
      </c>
      <c r="W4353" s="4">
        <f t="shared" si="340"/>
        <v>205.42000000000002</v>
      </c>
      <c r="X4353">
        <f t="shared" si="337"/>
        <v>0</v>
      </c>
      <c r="Y4353">
        <f t="shared" si="338"/>
        <v>0</v>
      </c>
      <c r="Z4353" s="5" t="e">
        <f t="shared" si="339"/>
        <v>#DIV/0!</v>
      </c>
    </row>
    <row r="4354" spans="1:26" x14ac:dyDescent="0.35">
      <c r="A4354">
        <v>3438131645.1375198</v>
      </c>
      <c r="B4354">
        <v>150.25</v>
      </c>
      <c r="C4354">
        <v>0</v>
      </c>
      <c r="D4354">
        <v>839.1</v>
      </c>
      <c r="E4354">
        <v>0</v>
      </c>
      <c r="F4354">
        <v>0</v>
      </c>
      <c r="G4354">
        <v>30.4</v>
      </c>
      <c r="H4354">
        <v>28.1</v>
      </c>
      <c r="I4354">
        <v>30.8</v>
      </c>
      <c r="J4354">
        <v>30.6</v>
      </c>
      <c r="K4354">
        <v>28.4</v>
      </c>
      <c r="L4354">
        <v>26.5</v>
      </c>
      <c r="M4354">
        <v>30.1</v>
      </c>
      <c r="N4354">
        <v>49</v>
      </c>
      <c r="O4354">
        <v>20</v>
      </c>
      <c r="P4354">
        <v>3.1</v>
      </c>
      <c r="Q4354">
        <v>3.02</v>
      </c>
      <c r="R4354">
        <v>1.56</v>
      </c>
      <c r="S4354">
        <v>26.4</v>
      </c>
      <c r="U4354">
        <f>A4354-3438108179</f>
        <v>23466.137519836426</v>
      </c>
      <c r="V4354" s="7">
        <f t="shared" si="336"/>
        <v>41255.732015480557</v>
      </c>
      <c r="W4354" s="4">
        <f t="shared" si="340"/>
        <v>205.42000000000002</v>
      </c>
      <c r="X4354">
        <f t="shared" si="337"/>
        <v>0</v>
      </c>
      <c r="Y4354">
        <f t="shared" si="338"/>
        <v>0</v>
      </c>
      <c r="Z4354" s="5" t="e">
        <f t="shared" si="339"/>
        <v>#DIV/0!</v>
      </c>
    </row>
    <row r="4355" spans="1:26" x14ac:dyDescent="0.35">
      <c r="A4355">
        <v>3438131650.4528298</v>
      </c>
      <c r="B4355">
        <v>150.25</v>
      </c>
      <c r="C4355">
        <v>0</v>
      </c>
      <c r="D4355">
        <v>828.3</v>
      </c>
      <c r="E4355">
        <v>0</v>
      </c>
      <c r="F4355">
        <v>0</v>
      </c>
      <c r="G4355">
        <v>30.3</v>
      </c>
      <c r="H4355">
        <v>28.1</v>
      </c>
      <c r="I4355">
        <v>30.8</v>
      </c>
      <c r="J4355">
        <v>30.6</v>
      </c>
      <c r="K4355">
        <v>28.4</v>
      </c>
      <c r="L4355">
        <v>26.5</v>
      </c>
      <c r="M4355">
        <v>29.9</v>
      </c>
      <c r="N4355">
        <v>49</v>
      </c>
      <c r="O4355">
        <v>20</v>
      </c>
      <c r="P4355">
        <v>3</v>
      </c>
      <c r="Q4355">
        <v>3.13</v>
      </c>
      <c r="R4355">
        <v>1.56</v>
      </c>
      <c r="S4355">
        <v>26.4</v>
      </c>
      <c r="U4355">
        <f>A4355-3438108179</f>
        <v>23471.452829837799</v>
      </c>
      <c r="V4355" s="7">
        <f t="shared" si="336"/>
        <v>41255.73207700035</v>
      </c>
      <c r="W4355" s="4">
        <f t="shared" si="340"/>
        <v>205.42000000000002</v>
      </c>
      <c r="X4355">
        <f t="shared" si="337"/>
        <v>0</v>
      </c>
      <c r="Y4355">
        <f t="shared" si="338"/>
        <v>0</v>
      </c>
      <c r="Z4355" s="5" t="e">
        <f t="shared" si="339"/>
        <v>#DIV/0!</v>
      </c>
    </row>
    <row r="4356" spans="1:26" x14ac:dyDescent="0.35">
      <c r="A4356">
        <v>3438131655.7711301</v>
      </c>
      <c r="B4356">
        <v>150.25</v>
      </c>
      <c r="C4356">
        <v>0</v>
      </c>
      <c r="D4356">
        <v>823.5</v>
      </c>
      <c r="E4356">
        <v>0</v>
      </c>
      <c r="F4356">
        <v>0</v>
      </c>
      <c r="G4356">
        <v>30.2</v>
      </c>
      <c r="H4356">
        <v>28.1</v>
      </c>
      <c r="I4356">
        <v>30.8</v>
      </c>
      <c r="J4356">
        <v>30.6</v>
      </c>
      <c r="K4356">
        <v>28.4</v>
      </c>
      <c r="L4356">
        <v>26.4</v>
      </c>
      <c r="M4356">
        <v>30</v>
      </c>
      <c r="N4356">
        <v>49</v>
      </c>
      <c r="O4356">
        <v>20</v>
      </c>
      <c r="P4356">
        <v>3</v>
      </c>
      <c r="Q4356">
        <v>3.3</v>
      </c>
      <c r="R4356">
        <v>1.56</v>
      </c>
      <c r="S4356">
        <v>26.4</v>
      </c>
      <c r="U4356">
        <f>A4356-3438108179</f>
        <v>23476.771130084991</v>
      </c>
      <c r="V4356" s="7">
        <f t="shared" si="336"/>
        <v>41255.732138554748</v>
      </c>
      <c r="W4356" s="4">
        <f t="shared" si="340"/>
        <v>205.42000000000002</v>
      </c>
      <c r="X4356">
        <f t="shared" si="337"/>
        <v>0</v>
      </c>
      <c r="Y4356">
        <f t="shared" si="338"/>
        <v>0</v>
      </c>
      <c r="Z4356" s="5" t="e">
        <f t="shared" si="339"/>
        <v>#DIV/0!</v>
      </c>
    </row>
    <row r="4357" spans="1:26" x14ac:dyDescent="0.35">
      <c r="A4357">
        <v>3438131661.0904398</v>
      </c>
      <c r="B4357">
        <v>150.25</v>
      </c>
      <c r="C4357">
        <v>0.38</v>
      </c>
      <c r="D4357">
        <v>864.7</v>
      </c>
      <c r="E4357">
        <v>0</v>
      </c>
      <c r="F4357">
        <v>0</v>
      </c>
      <c r="G4357">
        <v>30.1</v>
      </c>
      <c r="H4357">
        <v>28.1</v>
      </c>
      <c r="I4357">
        <v>30.8</v>
      </c>
      <c r="J4357">
        <v>30.6</v>
      </c>
      <c r="K4357">
        <v>28.4</v>
      </c>
      <c r="L4357">
        <v>26.4</v>
      </c>
      <c r="M4357">
        <v>29.9</v>
      </c>
      <c r="N4357">
        <v>48</v>
      </c>
      <c r="O4357">
        <v>20</v>
      </c>
      <c r="P4357">
        <v>2.9</v>
      </c>
      <c r="Q4357">
        <v>3.43</v>
      </c>
      <c r="R4357">
        <v>1.56</v>
      </c>
      <c r="S4357">
        <v>26.4</v>
      </c>
      <c r="U4357">
        <f>A4357-3438108179</f>
        <v>23482.090439796448</v>
      </c>
      <c r="V4357" s="7">
        <f t="shared" si="336"/>
        <v>41255.73220012083</v>
      </c>
      <c r="W4357" s="4">
        <f t="shared" si="340"/>
        <v>205.42000000000002</v>
      </c>
      <c r="X4357">
        <f t="shared" si="337"/>
        <v>-0.56430214724987082</v>
      </c>
      <c r="Y4357">
        <f t="shared" si="338"/>
        <v>0</v>
      </c>
      <c r="Z4357" s="5">
        <f t="shared" si="339"/>
        <v>0</v>
      </c>
    </row>
    <row r="4358" spans="1:26" x14ac:dyDescent="0.35">
      <c r="A4358">
        <v>3438131666.4067402</v>
      </c>
      <c r="B4358">
        <v>150.19999999999999</v>
      </c>
      <c r="C4358">
        <v>1.51</v>
      </c>
      <c r="D4358">
        <v>806.5</v>
      </c>
      <c r="E4358">
        <v>0</v>
      </c>
      <c r="F4358">
        <v>0.95</v>
      </c>
      <c r="G4358">
        <v>30</v>
      </c>
      <c r="H4358">
        <v>28</v>
      </c>
      <c r="I4358">
        <v>30.8</v>
      </c>
      <c r="J4358">
        <v>30.6</v>
      </c>
      <c r="K4358">
        <v>28.4</v>
      </c>
      <c r="L4358">
        <v>26.4</v>
      </c>
      <c r="M4358">
        <v>30.3</v>
      </c>
      <c r="N4358">
        <v>39</v>
      </c>
      <c r="O4358">
        <v>20</v>
      </c>
      <c r="P4358">
        <v>2.9</v>
      </c>
      <c r="Q4358">
        <v>3.43</v>
      </c>
      <c r="R4358">
        <v>1.56</v>
      </c>
      <c r="S4358">
        <v>26.4</v>
      </c>
      <c r="U4358">
        <f>A4358-3438108179</f>
        <v>23487.406740188599</v>
      </c>
      <c r="V4358" s="7">
        <f t="shared" si="336"/>
        <v>41255.732261652091</v>
      </c>
      <c r="W4358" s="4">
        <f t="shared" si="340"/>
        <v>205.37</v>
      </c>
      <c r="X4358">
        <f t="shared" si="337"/>
        <v>-2.0307243587475581</v>
      </c>
      <c r="Y4358">
        <f t="shared" si="338"/>
        <v>0.95</v>
      </c>
      <c r="Z4358" s="5" t="e">
        <f t="shared" si="339"/>
        <v>#NUM!</v>
      </c>
    </row>
    <row r="4359" spans="1:26" x14ac:dyDescent="0.35">
      <c r="A4359">
        <v>3438131671.72504</v>
      </c>
      <c r="B4359">
        <v>150.02000000000001</v>
      </c>
      <c r="C4359">
        <v>2.38</v>
      </c>
      <c r="D4359">
        <v>777.8</v>
      </c>
      <c r="E4359">
        <v>0</v>
      </c>
      <c r="F4359">
        <v>1.45</v>
      </c>
      <c r="G4359">
        <v>30</v>
      </c>
      <c r="H4359">
        <v>28</v>
      </c>
      <c r="I4359">
        <v>30.8</v>
      </c>
      <c r="J4359">
        <v>30.6</v>
      </c>
      <c r="K4359">
        <v>28.5</v>
      </c>
      <c r="L4359">
        <v>26.4</v>
      </c>
      <c r="M4359">
        <v>31</v>
      </c>
      <c r="N4359">
        <v>39</v>
      </c>
      <c r="O4359">
        <v>20</v>
      </c>
      <c r="P4359">
        <v>2.9</v>
      </c>
      <c r="Q4359">
        <v>3.41</v>
      </c>
      <c r="R4359">
        <v>1.56</v>
      </c>
      <c r="S4359">
        <v>26.4</v>
      </c>
      <c r="U4359">
        <f>A4359-3438108179</f>
        <v>23492.725039958954</v>
      </c>
      <c r="V4359" s="7">
        <f t="shared" si="336"/>
        <v>41255.732323206481</v>
      </c>
      <c r="W4359" s="4">
        <f t="shared" si="340"/>
        <v>205.19</v>
      </c>
      <c r="X4359">
        <f t="shared" si="337"/>
        <v>-2.5923719208806792</v>
      </c>
      <c r="Y4359">
        <f t="shared" si="338"/>
        <v>1.45</v>
      </c>
      <c r="Z4359" s="5" t="e">
        <f t="shared" si="339"/>
        <v>#NUM!</v>
      </c>
    </row>
    <row r="4360" spans="1:26" x14ac:dyDescent="0.35">
      <c r="A4360">
        <v>3438131677.0483499</v>
      </c>
      <c r="B4360">
        <v>149.79</v>
      </c>
      <c r="C4360">
        <v>2.86</v>
      </c>
      <c r="D4360">
        <v>781.5</v>
      </c>
      <c r="E4360">
        <v>0</v>
      </c>
      <c r="F4360">
        <v>1.67</v>
      </c>
      <c r="G4360">
        <v>29.9</v>
      </c>
      <c r="H4360">
        <v>28</v>
      </c>
      <c r="I4360">
        <v>30.8</v>
      </c>
      <c r="J4360">
        <v>30.6</v>
      </c>
      <c r="K4360">
        <v>28.5</v>
      </c>
      <c r="L4360">
        <v>26.4</v>
      </c>
      <c r="M4360">
        <v>31.3</v>
      </c>
      <c r="N4360">
        <v>39</v>
      </c>
      <c r="O4360">
        <v>20</v>
      </c>
      <c r="P4360">
        <v>2.8</v>
      </c>
      <c r="Q4360">
        <v>3.26</v>
      </c>
      <c r="R4360">
        <v>1.56</v>
      </c>
      <c r="S4360">
        <v>26.5</v>
      </c>
      <c r="U4360">
        <f>A4360-3438108179</f>
        <v>23498.04834985733</v>
      </c>
      <c r="V4360" s="7">
        <f t="shared" si="336"/>
        <v>41255.732384818868</v>
      </c>
      <c r="W4360" s="4">
        <f t="shared" si="340"/>
        <v>204.95999999999998</v>
      </c>
      <c r="X4360">
        <f t="shared" si="337"/>
        <v>-2.9343718596666397</v>
      </c>
      <c r="Y4360">
        <f t="shared" si="338"/>
        <v>1.67</v>
      </c>
      <c r="Z4360" s="5" t="e">
        <f t="shared" si="339"/>
        <v>#NUM!</v>
      </c>
    </row>
    <row r="4361" spans="1:26" x14ac:dyDescent="0.35">
      <c r="A4361">
        <v>3438131682.3646498</v>
      </c>
      <c r="B4361">
        <v>149.53</v>
      </c>
      <c r="C4361">
        <v>3.16</v>
      </c>
      <c r="D4361">
        <v>801.4</v>
      </c>
      <c r="E4361">
        <v>0</v>
      </c>
      <c r="F4361">
        <v>1.66</v>
      </c>
      <c r="G4361">
        <v>29.9</v>
      </c>
      <c r="H4361">
        <v>28</v>
      </c>
      <c r="I4361">
        <v>30.8</v>
      </c>
      <c r="J4361">
        <v>30.6</v>
      </c>
      <c r="K4361">
        <v>28.5</v>
      </c>
      <c r="L4361">
        <v>26.4</v>
      </c>
      <c r="M4361">
        <v>30.7</v>
      </c>
      <c r="N4361">
        <v>39</v>
      </c>
      <c r="O4361">
        <v>20</v>
      </c>
      <c r="P4361">
        <v>2.8</v>
      </c>
      <c r="Q4361">
        <v>3.1</v>
      </c>
      <c r="R4361">
        <v>1.56</v>
      </c>
      <c r="S4361">
        <v>26.5</v>
      </c>
      <c r="U4361">
        <f>A4361-3438108179</f>
        <v>23503.364649772644</v>
      </c>
      <c r="V4361" s="7">
        <f t="shared" si="336"/>
        <v>41255.732446350114</v>
      </c>
      <c r="W4361" s="4">
        <f t="shared" si="340"/>
        <v>204.7</v>
      </c>
      <c r="X4361">
        <f t="shared" si="337"/>
        <v>-3.38453339675356</v>
      </c>
      <c r="Y4361">
        <f t="shared" si="338"/>
        <v>1.66</v>
      </c>
      <c r="Z4361" s="5" t="e">
        <f t="shared" si="339"/>
        <v>#NUM!</v>
      </c>
    </row>
    <row r="4362" spans="1:26" x14ac:dyDescent="0.35">
      <c r="A4362">
        <v>3438131687.68296</v>
      </c>
      <c r="B4362">
        <v>149.22999999999999</v>
      </c>
      <c r="C4362">
        <v>3.53</v>
      </c>
      <c r="D4362">
        <v>804.7</v>
      </c>
      <c r="E4362">
        <v>0</v>
      </c>
      <c r="F4362">
        <v>1.64</v>
      </c>
      <c r="G4362">
        <v>29.8</v>
      </c>
      <c r="H4362">
        <v>28</v>
      </c>
      <c r="I4362">
        <v>30.8</v>
      </c>
      <c r="J4362">
        <v>30.6</v>
      </c>
      <c r="K4362">
        <v>28.5</v>
      </c>
      <c r="L4362">
        <v>26.4</v>
      </c>
      <c r="M4362">
        <v>28.9</v>
      </c>
      <c r="N4362">
        <v>39</v>
      </c>
      <c r="O4362">
        <v>20</v>
      </c>
      <c r="P4362">
        <v>2.8</v>
      </c>
      <c r="Q4362">
        <v>2.88</v>
      </c>
      <c r="R4362">
        <v>1.56</v>
      </c>
      <c r="S4362">
        <v>26.5</v>
      </c>
      <c r="U4362">
        <f>A4362-3438108179</f>
        <v>23508.682960033417</v>
      </c>
      <c r="V4362" s="7">
        <f t="shared" si="336"/>
        <v>41255.732507904635</v>
      </c>
      <c r="W4362" s="4">
        <f t="shared" si="340"/>
        <v>204.39999999999998</v>
      </c>
      <c r="X4362">
        <f t="shared" si="337"/>
        <v>-4.0614487174954368</v>
      </c>
      <c r="Y4362">
        <f t="shared" si="338"/>
        <v>1.64</v>
      </c>
      <c r="Z4362" s="5" t="e">
        <f t="shared" si="339"/>
        <v>#NUM!</v>
      </c>
    </row>
    <row r="4363" spans="1:26" x14ac:dyDescent="0.35">
      <c r="A4363">
        <v>3438131693.0012598</v>
      </c>
      <c r="B4363">
        <v>148.87</v>
      </c>
      <c r="C4363">
        <v>4.04</v>
      </c>
      <c r="D4363">
        <v>800.3</v>
      </c>
      <c r="E4363">
        <v>0</v>
      </c>
      <c r="F4363">
        <v>1.64</v>
      </c>
      <c r="G4363">
        <v>29.7</v>
      </c>
      <c r="H4363">
        <v>28</v>
      </c>
      <c r="I4363">
        <v>30.8</v>
      </c>
      <c r="J4363">
        <v>30.6</v>
      </c>
      <c r="K4363">
        <v>28.5</v>
      </c>
      <c r="L4363">
        <v>26.4</v>
      </c>
      <c r="M4363">
        <v>28</v>
      </c>
      <c r="N4363">
        <v>39</v>
      </c>
      <c r="O4363">
        <v>20</v>
      </c>
      <c r="P4363">
        <v>2.7</v>
      </c>
      <c r="Q4363">
        <v>2.63</v>
      </c>
      <c r="R4363">
        <v>1.56</v>
      </c>
      <c r="S4363">
        <v>26.4</v>
      </c>
      <c r="U4363">
        <f>A4363-3438108179</f>
        <v>23514.001259803772</v>
      </c>
      <c r="V4363" s="7">
        <f t="shared" si="336"/>
        <v>41255.732569459025</v>
      </c>
      <c r="W4363" s="4">
        <f t="shared" si="340"/>
        <v>204.04000000000002</v>
      </c>
      <c r="X4363">
        <f t="shared" si="337"/>
        <v>-4.1868620096967355</v>
      </c>
      <c r="Y4363">
        <f t="shared" si="338"/>
        <v>1.64</v>
      </c>
      <c r="Z4363" s="5" t="e">
        <f t="shared" si="339"/>
        <v>#NUM!</v>
      </c>
    </row>
    <row r="4364" spans="1:26" x14ac:dyDescent="0.35">
      <c r="A4364">
        <v>3438131698.3035598</v>
      </c>
      <c r="B4364">
        <v>148.5</v>
      </c>
      <c r="C4364">
        <v>4.05</v>
      </c>
      <c r="D4364">
        <v>799.5</v>
      </c>
      <c r="E4364">
        <v>0</v>
      </c>
      <c r="F4364">
        <v>1.61</v>
      </c>
      <c r="G4364">
        <v>29.7</v>
      </c>
      <c r="H4364">
        <v>28</v>
      </c>
      <c r="I4364">
        <v>30.8</v>
      </c>
      <c r="J4364">
        <v>30.6</v>
      </c>
      <c r="K4364">
        <v>28.5</v>
      </c>
      <c r="L4364">
        <v>26.4</v>
      </c>
      <c r="M4364">
        <v>27.8</v>
      </c>
      <c r="N4364">
        <v>39</v>
      </c>
      <c r="O4364">
        <v>20</v>
      </c>
      <c r="P4364">
        <v>2.8</v>
      </c>
      <c r="Q4364">
        <v>2.36</v>
      </c>
      <c r="R4364">
        <v>1.56</v>
      </c>
      <c r="S4364">
        <v>26.4</v>
      </c>
      <c r="U4364">
        <f>A4364-3438108179</f>
        <v>23519.303559780121</v>
      </c>
      <c r="V4364" s="7">
        <f t="shared" si="336"/>
        <v>41255.732630828243</v>
      </c>
      <c r="W4364" s="4">
        <f t="shared" si="340"/>
        <v>203.67000000000002</v>
      </c>
      <c r="X4364">
        <f t="shared" si="337"/>
        <v>-3.7194901473503865</v>
      </c>
      <c r="Y4364">
        <f t="shared" si="338"/>
        <v>1.61</v>
      </c>
      <c r="Z4364" s="5" t="e">
        <f t="shared" si="339"/>
        <v>#NUM!</v>
      </c>
    </row>
    <row r="4365" spans="1:26" x14ac:dyDescent="0.35">
      <c r="A4365">
        <v>3438131703.6268702</v>
      </c>
      <c r="B4365">
        <v>148.16999999999999</v>
      </c>
      <c r="C4365">
        <v>4.05</v>
      </c>
      <c r="D4365">
        <v>784.3</v>
      </c>
      <c r="E4365">
        <v>1.23</v>
      </c>
      <c r="F4365">
        <v>1.6</v>
      </c>
      <c r="G4365">
        <v>29.6</v>
      </c>
      <c r="H4365">
        <v>28</v>
      </c>
      <c r="I4365">
        <v>30.8</v>
      </c>
      <c r="J4365">
        <v>30.6</v>
      </c>
      <c r="K4365">
        <v>28.5</v>
      </c>
      <c r="L4365">
        <v>26.4</v>
      </c>
      <c r="M4365">
        <v>27.6</v>
      </c>
      <c r="N4365">
        <v>40</v>
      </c>
      <c r="O4365">
        <v>20</v>
      </c>
      <c r="P4365">
        <v>11.9</v>
      </c>
      <c r="Q4365">
        <v>2.0699999999999998</v>
      </c>
      <c r="R4365">
        <v>1.56</v>
      </c>
      <c r="S4365">
        <v>26.4</v>
      </c>
      <c r="U4365">
        <f>A4365-3438108179</f>
        <v>23524.626870155334</v>
      </c>
      <c r="V4365" s="7">
        <f t="shared" si="336"/>
        <v>41255.73269244063</v>
      </c>
      <c r="W4365" s="4">
        <f t="shared" si="340"/>
        <v>203.33999999999997</v>
      </c>
      <c r="X4365">
        <f t="shared" si="337"/>
        <v>-4.7580386495263776</v>
      </c>
      <c r="Y4365">
        <f t="shared" si="338"/>
        <v>0.37000000000000011</v>
      </c>
      <c r="Z4365" s="5" t="e">
        <f t="shared" si="339"/>
        <v>#NUM!</v>
      </c>
    </row>
    <row r="4366" spans="1:26" x14ac:dyDescent="0.35">
      <c r="A4366">
        <v>3438131708.9231701</v>
      </c>
      <c r="B4366">
        <v>147.75</v>
      </c>
      <c r="C4366">
        <v>4.91</v>
      </c>
      <c r="D4366">
        <v>796.6</v>
      </c>
      <c r="E4366">
        <v>1.6</v>
      </c>
      <c r="F4366">
        <v>1.57</v>
      </c>
      <c r="G4366">
        <v>29.6</v>
      </c>
      <c r="H4366">
        <v>27.9</v>
      </c>
      <c r="I4366">
        <v>30.8</v>
      </c>
      <c r="J4366">
        <v>30.6</v>
      </c>
      <c r="K4366">
        <v>28.5</v>
      </c>
      <c r="L4366">
        <v>26.4</v>
      </c>
      <c r="M4366">
        <v>27.6</v>
      </c>
      <c r="N4366">
        <v>38</v>
      </c>
      <c r="O4366">
        <v>20</v>
      </c>
      <c r="P4366">
        <v>15.6</v>
      </c>
      <c r="Q4366">
        <v>1.89</v>
      </c>
      <c r="R4366">
        <v>1.56</v>
      </c>
      <c r="S4366">
        <v>26.4</v>
      </c>
      <c r="U4366">
        <f>A4366-3438108179</f>
        <v>23529.923170089722</v>
      </c>
      <c r="V4366" s="7">
        <f t="shared" si="336"/>
        <v>41255.732753740398</v>
      </c>
      <c r="W4366" s="4">
        <f t="shared" si="340"/>
        <v>202.92000000000002</v>
      </c>
      <c r="X4366">
        <f t="shared" si="337"/>
        <v>-1.0153602590642663</v>
      </c>
      <c r="Y4366">
        <f t="shared" si="338"/>
        <v>-3.0000000000000027E-2</v>
      </c>
      <c r="Z4366" s="5">
        <f t="shared" si="339"/>
        <v>0.2227245258901541</v>
      </c>
    </row>
    <row r="4367" spans="1:26" x14ac:dyDescent="0.35">
      <c r="A4367">
        <v>3438131714.2414799</v>
      </c>
      <c r="B4367">
        <v>147.66</v>
      </c>
      <c r="C4367">
        <v>0</v>
      </c>
      <c r="D4367">
        <v>880.7</v>
      </c>
      <c r="E4367">
        <v>1.6</v>
      </c>
      <c r="F4367">
        <v>1.59</v>
      </c>
      <c r="G4367">
        <v>29.5</v>
      </c>
      <c r="H4367">
        <v>27.9</v>
      </c>
      <c r="I4367">
        <v>30.8</v>
      </c>
      <c r="J4367">
        <v>30.6</v>
      </c>
      <c r="K4367">
        <v>28.5</v>
      </c>
      <c r="L4367">
        <v>26.3</v>
      </c>
      <c r="M4367">
        <v>27.6</v>
      </c>
      <c r="N4367">
        <v>37</v>
      </c>
      <c r="O4367">
        <v>20</v>
      </c>
      <c r="P4367">
        <v>16.7</v>
      </c>
      <c r="Q4367">
        <v>1.96</v>
      </c>
      <c r="R4367">
        <v>1.56</v>
      </c>
      <c r="S4367">
        <v>26.4</v>
      </c>
      <c r="U4367">
        <f>A4367-3438108179</f>
        <v>23535.241479873657</v>
      </c>
      <c r="V4367" s="7">
        <f t="shared" si="336"/>
        <v>41255.732815294905</v>
      </c>
      <c r="W4367" s="4">
        <f t="shared" si="340"/>
        <v>202.82999999999998</v>
      </c>
      <c r="X4367">
        <f t="shared" si="337"/>
        <v>0</v>
      </c>
      <c r="Y4367">
        <f t="shared" si="338"/>
        <v>-1.0000000000000009E-2</v>
      </c>
      <c r="Z4367" s="5" t="e">
        <f t="shared" si="339"/>
        <v>#DIV/0!</v>
      </c>
    </row>
    <row r="4368" spans="1:26" x14ac:dyDescent="0.35">
      <c r="A4368">
        <v>3438131719.56078</v>
      </c>
      <c r="B4368">
        <v>147.66</v>
      </c>
      <c r="C4368">
        <v>0</v>
      </c>
      <c r="D4368">
        <v>861.4</v>
      </c>
      <c r="E4368">
        <v>1.6</v>
      </c>
      <c r="F4368">
        <v>1.57</v>
      </c>
      <c r="G4368">
        <v>29.5</v>
      </c>
      <c r="H4368">
        <v>27.9</v>
      </c>
      <c r="I4368">
        <v>30.8</v>
      </c>
      <c r="J4368">
        <v>30.6</v>
      </c>
      <c r="K4368">
        <v>28.5</v>
      </c>
      <c r="L4368">
        <v>26.3</v>
      </c>
      <c r="M4368">
        <v>27.6</v>
      </c>
      <c r="N4368">
        <v>37</v>
      </c>
      <c r="O4368">
        <v>20</v>
      </c>
      <c r="P4368">
        <v>18.3</v>
      </c>
      <c r="Q4368">
        <v>2.0299999999999998</v>
      </c>
      <c r="R4368">
        <v>1.56</v>
      </c>
      <c r="S4368">
        <v>26.4</v>
      </c>
      <c r="U4368">
        <f>A4368-3438108179</f>
        <v>23540.56078004837</v>
      </c>
      <c r="V4368" s="7">
        <f t="shared" si="336"/>
        <v>41255.732876860879</v>
      </c>
      <c r="W4368" s="4">
        <f t="shared" si="340"/>
        <v>202.82999999999998</v>
      </c>
      <c r="X4368">
        <f t="shared" si="337"/>
        <v>0</v>
      </c>
      <c r="Y4368">
        <f t="shared" si="338"/>
        <v>-3.0000000000000027E-2</v>
      </c>
      <c r="Z4368" s="5" t="e">
        <f t="shared" si="339"/>
        <v>#DIV/0!</v>
      </c>
    </row>
    <row r="4369" spans="1:26" x14ac:dyDescent="0.35">
      <c r="A4369">
        <v>3438131724.88308</v>
      </c>
      <c r="B4369">
        <v>147.66</v>
      </c>
      <c r="C4369">
        <v>0</v>
      </c>
      <c r="D4369">
        <v>837.8</v>
      </c>
      <c r="E4369">
        <v>1.6</v>
      </c>
      <c r="F4369">
        <v>1.59</v>
      </c>
      <c r="G4369">
        <v>29.4</v>
      </c>
      <c r="H4369">
        <v>27.9</v>
      </c>
      <c r="I4369">
        <v>30.8</v>
      </c>
      <c r="J4369">
        <v>30.6</v>
      </c>
      <c r="K4369">
        <v>28.5</v>
      </c>
      <c r="L4369">
        <v>26.3</v>
      </c>
      <c r="M4369">
        <v>27.6</v>
      </c>
      <c r="N4369">
        <v>37</v>
      </c>
      <c r="O4369">
        <v>20</v>
      </c>
      <c r="P4369">
        <v>19.399999999999999</v>
      </c>
      <c r="Q4369">
        <v>2.09</v>
      </c>
      <c r="R4369">
        <v>1.56</v>
      </c>
      <c r="S4369">
        <v>26.4</v>
      </c>
      <c r="U4369">
        <f>A4369-3438108179</f>
        <v>23545.883080005646</v>
      </c>
      <c r="V4369" s="7">
        <f t="shared" si="336"/>
        <v>41255.732938461573</v>
      </c>
      <c r="W4369" s="4">
        <f t="shared" si="340"/>
        <v>202.82999999999998</v>
      </c>
      <c r="X4369">
        <f t="shared" si="337"/>
        <v>0</v>
      </c>
      <c r="Y4369">
        <f t="shared" si="338"/>
        <v>-1.0000000000000009E-2</v>
      </c>
      <c r="Z4369" s="5" t="e">
        <f t="shared" si="339"/>
        <v>#DIV/0!</v>
      </c>
    </row>
    <row r="4370" spans="1:26" x14ac:dyDescent="0.35">
      <c r="A4370">
        <v>3438131730.19839</v>
      </c>
      <c r="B4370">
        <v>147.66</v>
      </c>
      <c r="C4370">
        <v>0</v>
      </c>
      <c r="D4370">
        <v>806.6</v>
      </c>
      <c r="E4370">
        <v>1.6</v>
      </c>
      <c r="F4370">
        <v>1.58</v>
      </c>
      <c r="G4370">
        <v>29.4</v>
      </c>
      <c r="H4370">
        <v>27.9</v>
      </c>
      <c r="I4370">
        <v>30.8</v>
      </c>
      <c r="J4370">
        <v>30.6</v>
      </c>
      <c r="K4370">
        <v>28.5</v>
      </c>
      <c r="L4370">
        <v>26.3</v>
      </c>
      <c r="M4370">
        <v>27.6</v>
      </c>
      <c r="N4370">
        <v>37</v>
      </c>
      <c r="O4370">
        <v>20</v>
      </c>
      <c r="P4370">
        <v>20.2</v>
      </c>
      <c r="Q4370">
        <v>2.14</v>
      </c>
      <c r="R4370">
        <v>1.56</v>
      </c>
      <c r="S4370">
        <v>26.4</v>
      </c>
      <c r="U4370">
        <f>A4370-3438108179</f>
        <v>23551.198390007019</v>
      </c>
      <c r="V4370" s="7">
        <f t="shared" si="336"/>
        <v>41255.732999981366</v>
      </c>
      <c r="W4370" s="4">
        <f t="shared" si="340"/>
        <v>202.82999999999998</v>
      </c>
      <c r="X4370">
        <f t="shared" si="337"/>
        <v>0</v>
      </c>
      <c r="Y4370">
        <f t="shared" si="338"/>
        <v>-2.0000000000000018E-2</v>
      </c>
      <c r="Z4370" s="5" t="e">
        <f t="shared" si="339"/>
        <v>#DIV/0!</v>
      </c>
    </row>
    <row r="4371" spans="1:26" x14ac:dyDescent="0.35">
      <c r="A4371">
        <v>3438131735.5166898</v>
      </c>
      <c r="B4371">
        <v>147.66</v>
      </c>
      <c r="C4371">
        <v>0</v>
      </c>
      <c r="D4371">
        <v>787.7</v>
      </c>
      <c r="E4371">
        <v>1.6</v>
      </c>
      <c r="F4371">
        <v>1.56</v>
      </c>
      <c r="G4371">
        <v>29.4</v>
      </c>
      <c r="H4371">
        <v>27.9</v>
      </c>
      <c r="I4371">
        <v>30.8</v>
      </c>
      <c r="J4371">
        <v>30.6</v>
      </c>
      <c r="K4371">
        <v>28.5</v>
      </c>
      <c r="L4371">
        <v>26.2</v>
      </c>
      <c r="M4371">
        <v>27.5</v>
      </c>
      <c r="N4371">
        <v>37</v>
      </c>
      <c r="O4371">
        <v>20</v>
      </c>
      <c r="P4371">
        <v>20.8</v>
      </c>
      <c r="Q4371">
        <v>2.19</v>
      </c>
      <c r="R4371">
        <v>1.56</v>
      </c>
      <c r="S4371">
        <v>26.4</v>
      </c>
      <c r="U4371">
        <f>A4371-3438108179</f>
        <v>23556.516689777374</v>
      </c>
      <c r="V4371" s="7">
        <f t="shared" si="336"/>
        <v>41255.733061535764</v>
      </c>
      <c r="W4371" s="4">
        <f t="shared" si="340"/>
        <v>202.82999999999998</v>
      </c>
      <c r="X4371">
        <f t="shared" si="337"/>
        <v>0</v>
      </c>
      <c r="Y4371">
        <f t="shared" si="338"/>
        <v>-4.0000000000000036E-2</v>
      </c>
      <c r="Z4371" s="5" t="e">
        <f t="shared" si="339"/>
        <v>#DIV/0!</v>
      </c>
    </row>
    <row r="4372" spans="1:26" x14ac:dyDescent="0.35">
      <c r="A4372">
        <v>3438131740.8340001</v>
      </c>
      <c r="B4372">
        <v>147.66</v>
      </c>
      <c r="C4372">
        <v>0</v>
      </c>
      <c r="D4372">
        <v>765.3</v>
      </c>
      <c r="E4372">
        <v>1.6</v>
      </c>
      <c r="F4372">
        <v>1.58</v>
      </c>
      <c r="G4372">
        <v>29.3</v>
      </c>
      <c r="H4372">
        <v>27.9</v>
      </c>
      <c r="I4372">
        <v>30.8</v>
      </c>
      <c r="J4372">
        <v>30.6</v>
      </c>
      <c r="K4372">
        <v>28.6</v>
      </c>
      <c r="L4372">
        <v>26.2</v>
      </c>
      <c r="M4372">
        <v>27.5</v>
      </c>
      <c r="N4372">
        <v>37</v>
      </c>
      <c r="O4372">
        <v>19.899999999999999</v>
      </c>
      <c r="P4372">
        <v>21.4</v>
      </c>
      <c r="Q4372">
        <v>2.23</v>
      </c>
      <c r="R4372">
        <v>1.56</v>
      </c>
      <c r="S4372">
        <v>26.4</v>
      </c>
      <c r="U4372">
        <f>A4372-3438108179</f>
        <v>23561.834000110626</v>
      </c>
      <c r="V4372" s="7">
        <f t="shared" si="336"/>
        <v>41255.733123078709</v>
      </c>
      <c r="W4372" s="4">
        <f t="shared" si="340"/>
        <v>202.82999999999998</v>
      </c>
      <c r="X4372">
        <f t="shared" si="337"/>
        <v>0.11288167954489792</v>
      </c>
      <c r="Y4372">
        <f t="shared" si="338"/>
        <v>-2.0000000000000018E-2</v>
      </c>
      <c r="Z4372" s="5" t="e">
        <f t="shared" si="339"/>
        <v>#DIV/0!</v>
      </c>
    </row>
    <row r="4373" spans="1:26" x14ac:dyDescent="0.35">
      <c r="A4373">
        <v>3438131746.1493001</v>
      </c>
      <c r="B4373">
        <v>147.66999999999999</v>
      </c>
      <c r="C4373">
        <v>0</v>
      </c>
      <c r="D4373">
        <v>778.2</v>
      </c>
      <c r="E4373">
        <v>1.59</v>
      </c>
      <c r="F4373">
        <v>1.58</v>
      </c>
      <c r="G4373">
        <v>29.3</v>
      </c>
      <c r="H4373">
        <v>27.8</v>
      </c>
      <c r="I4373">
        <v>30.8</v>
      </c>
      <c r="J4373">
        <v>30.6</v>
      </c>
      <c r="K4373">
        <v>28.6</v>
      </c>
      <c r="L4373">
        <v>26.2</v>
      </c>
      <c r="M4373">
        <v>27.5</v>
      </c>
      <c r="N4373">
        <v>39</v>
      </c>
      <c r="O4373">
        <v>19.899999999999999</v>
      </c>
      <c r="P4373">
        <v>21.8</v>
      </c>
      <c r="Q4373">
        <v>2.2000000000000002</v>
      </c>
      <c r="R4373">
        <v>1.56</v>
      </c>
      <c r="S4373">
        <v>26.4</v>
      </c>
      <c r="U4373">
        <f>A4373-3438108179</f>
        <v>23567.149300098419</v>
      </c>
      <c r="V4373" s="7">
        <f t="shared" si="336"/>
        <v>41255.733184598386</v>
      </c>
      <c r="W4373" s="4">
        <f t="shared" si="340"/>
        <v>202.83999999999997</v>
      </c>
      <c r="X4373">
        <f t="shared" si="337"/>
        <v>-1.1269066306011177</v>
      </c>
      <c r="Y4373">
        <f t="shared" si="338"/>
        <v>-1.0000000000000009E-2</v>
      </c>
      <c r="Z4373" s="5" t="e">
        <f t="shared" si="339"/>
        <v>#DIV/0!</v>
      </c>
    </row>
    <row r="4374" spans="1:26" x14ac:dyDescent="0.35">
      <c r="A4374">
        <v>3438131751.4736099</v>
      </c>
      <c r="B4374">
        <v>147.57</v>
      </c>
      <c r="C4374">
        <v>1.29</v>
      </c>
      <c r="D4374">
        <v>787</v>
      </c>
      <c r="E4374">
        <v>1.6</v>
      </c>
      <c r="F4374">
        <v>1.58</v>
      </c>
      <c r="G4374">
        <v>29.3</v>
      </c>
      <c r="H4374">
        <v>27.8</v>
      </c>
      <c r="I4374">
        <v>30.8</v>
      </c>
      <c r="J4374">
        <v>30.6</v>
      </c>
      <c r="K4374">
        <v>28.5</v>
      </c>
      <c r="L4374">
        <v>26.1</v>
      </c>
      <c r="M4374">
        <v>27.5</v>
      </c>
      <c r="N4374">
        <v>40</v>
      </c>
      <c r="O4374">
        <v>19.899999999999999</v>
      </c>
      <c r="P4374">
        <v>22.3</v>
      </c>
      <c r="Q4374">
        <v>2.0699999999999998</v>
      </c>
      <c r="R4374">
        <v>1.56</v>
      </c>
      <c r="S4374">
        <v>26.4</v>
      </c>
      <c r="U4374">
        <f>A4374-3438108179</f>
        <v>23572.473609924316</v>
      </c>
      <c r="V4374" s="7">
        <f t="shared" si="336"/>
        <v>41255.733246222342</v>
      </c>
      <c r="W4374" s="4">
        <f t="shared" si="340"/>
        <v>202.74</v>
      </c>
      <c r="X4374">
        <f t="shared" si="337"/>
        <v>-1.8057672982564184</v>
      </c>
      <c r="Y4374">
        <f t="shared" si="338"/>
        <v>-2.0000000000000018E-2</v>
      </c>
      <c r="Z4374" s="5">
        <f t="shared" si="339"/>
        <v>0.3547874953487144</v>
      </c>
    </row>
    <row r="4375" spans="1:26" x14ac:dyDescent="0.35">
      <c r="A4375">
        <v>3438131756.7899098</v>
      </c>
      <c r="B4375">
        <v>147.41</v>
      </c>
      <c r="C4375">
        <v>2.44</v>
      </c>
      <c r="D4375">
        <v>749.1</v>
      </c>
      <c r="E4375">
        <v>1.59</v>
      </c>
      <c r="F4375">
        <v>1.58</v>
      </c>
      <c r="G4375">
        <v>29.2</v>
      </c>
      <c r="H4375">
        <v>27.8</v>
      </c>
      <c r="I4375">
        <v>30.8</v>
      </c>
      <c r="J4375">
        <v>30.6</v>
      </c>
      <c r="K4375">
        <v>28.5</v>
      </c>
      <c r="L4375">
        <v>26.1</v>
      </c>
      <c r="M4375">
        <v>27.5</v>
      </c>
      <c r="N4375">
        <v>40</v>
      </c>
      <c r="O4375">
        <v>19.899999999999999</v>
      </c>
      <c r="P4375">
        <v>22.6</v>
      </c>
      <c r="Q4375">
        <v>1.81</v>
      </c>
      <c r="R4375">
        <v>1.56</v>
      </c>
      <c r="S4375">
        <v>26.4</v>
      </c>
      <c r="U4375">
        <f>A4375-3438108179</f>
        <v>23577.78990983963</v>
      </c>
      <c r="V4375" s="7">
        <f t="shared" si="336"/>
        <v>41255.733307753588</v>
      </c>
      <c r="W4375" s="4">
        <f t="shared" si="340"/>
        <v>202.57999999999998</v>
      </c>
      <c r="X4375">
        <f t="shared" si="337"/>
        <v>-3.3819964963192501</v>
      </c>
      <c r="Y4375">
        <f t="shared" si="338"/>
        <v>-1.0000000000000009E-2</v>
      </c>
      <c r="Z4375" s="5">
        <f t="shared" si="339"/>
        <v>0.18241193431217217</v>
      </c>
    </row>
    <row r="4376" spans="1:26" x14ac:dyDescent="0.35">
      <c r="A4376">
        <v>3438131762.1122098</v>
      </c>
      <c r="B4376">
        <v>147.11000000000001</v>
      </c>
      <c r="C4376">
        <v>3.68</v>
      </c>
      <c r="D4376">
        <v>723.9</v>
      </c>
      <c r="E4376">
        <v>1.6</v>
      </c>
      <c r="F4376">
        <v>1.58</v>
      </c>
      <c r="G4376">
        <v>29.2</v>
      </c>
      <c r="H4376">
        <v>27.8</v>
      </c>
      <c r="I4376">
        <v>30.7</v>
      </c>
      <c r="J4376">
        <v>30.6</v>
      </c>
      <c r="K4376">
        <v>28.5</v>
      </c>
      <c r="L4376">
        <v>26.1</v>
      </c>
      <c r="M4376">
        <v>27.5</v>
      </c>
      <c r="N4376">
        <v>40</v>
      </c>
      <c r="O4376">
        <v>19.899999999999999</v>
      </c>
      <c r="P4376">
        <v>23</v>
      </c>
      <c r="Q4376">
        <v>1.46</v>
      </c>
      <c r="R4376">
        <v>1.56</v>
      </c>
      <c r="S4376">
        <v>26.4</v>
      </c>
      <c r="U4376">
        <f>A4376-3438108179</f>
        <v>23583.112209796906</v>
      </c>
      <c r="V4376" s="7">
        <f t="shared" ref="V4376:V4439" si="341">U4376/60/60/24+$V$22</f>
        <v>41255.733369354282</v>
      </c>
      <c r="W4376" s="4">
        <f t="shared" si="340"/>
        <v>202.28000000000003</v>
      </c>
      <c r="X4376">
        <f t="shared" ref="X4376:X4439" si="342">(B4377-B4376)/((V4377-V4376)*24*60)</f>
        <v>-4.400721022901509</v>
      </c>
      <c r="Y4376">
        <f t="shared" ref="Y4376:Y4439" si="343">F4376-E4376</f>
        <v>-2.0000000000000018E-2</v>
      </c>
      <c r="Z4376" s="5">
        <f t="shared" ref="Z4376:Z4439" si="344">SQRT((E4376-F4376)/C4376*0.005238)*39.37</f>
        <v>0.21005801168445373</v>
      </c>
    </row>
    <row r="4377" spans="1:26" x14ac:dyDescent="0.35">
      <c r="A4377">
        <v>3438131767.4295201</v>
      </c>
      <c r="B4377">
        <v>146.72</v>
      </c>
      <c r="C4377">
        <v>4.76</v>
      </c>
      <c r="D4377">
        <v>720.4</v>
      </c>
      <c r="E4377">
        <v>1.68</v>
      </c>
      <c r="F4377">
        <v>1.55</v>
      </c>
      <c r="G4377">
        <v>29.1</v>
      </c>
      <c r="H4377">
        <v>27.8</v>
      </c>
      <c r="I4377">
        <v>30.7</v>
      </c>
      <c r="J4377">
        <v>30.5</v>
      </c>
      <c r="K4377">
        <v>28.5</v>
      </c>
      <c r="L4377">
        <v>26.1</v>
      </c>
      <c r="M4377">
        <v>27.4</v>
      </c>
      <c r="N4377">
        <v>40</v>
      </c>
      <c r="O4377">
        <v>19.899999999999999</v>
      </c>
      <c r="P4377">
        <v>23.7</v>
      </c>
      <c r="Q4377">
        <v>1.01</v>
      </c>
      <c r="R4377">
        <v>1.56</v>
      </c>
      <c r="S4377">
        <v>26.4</v>
      </c>
      <c r="U4377">
        <f>A4377-3438108179</f>
        <v>23588.429520130157</v>
      </c>
      <c r="V4377" s="7">
        <f t="shared" si="341"/>
        <v>41255.733430897228</v>
      </c>
      <c r="W4377" s="4">
        <f t="shared" si="340"/>
        <v>201.89</v>
      </c>
      <c r="X4377">
        <f t="shared" si="342"/>
        <v>-4.5195187964877661</v>
      </c>
      <c r="Y4377">
        <f t="shared" si="343"/>
        <v>-0.12999999999999989</v>
      </c>
      <c r="Z4377" s="5">
        <f t="shared" si="344"/>
        <v>0.47088663221227495</v>
      </c>
    </row>
    <row r="4378" spans="1:26" x14ac:dyDescent="0.35">
      <c r="A4378">
        <v>3438131772.73982</v>
      </c>
      <c r="B4378">
        <v>146.32</v>
      </c>
      <c r="C4378">
        <v>5</v>
      </c>
      <c r="D4378">
        <v>741.5</v>
      </c>
      <c r="E4378">
        <v>1.59</v>
      </c>
      <c r="F4378">
        <v>1.56</v>
      </c>
      <c r="G4378">
        <v>29.1</v>
      </c>
      <c r="H4378">
        <v>27.8</v>
      </c>
      <c r="I4378">
        <v>30.7</v>
      </c>
      <c r="J4378">
        <v>30.5</v>
      </c>
      <c r="K4378">
        <v>28.5</v>
      </c>
      <c r="L4378">
        <v>26.1</v>
      </c>
      <c r="M4378">
        <v>27.4</v>
      </c>
      <c r="N4378">
        <v>40</v>
      </c>
      <c r="O4378">
        <v>19.899999999999999</v>
      </c>
      <c r="P4378">
        <v>24.2</v>
      </c>
      <c r="Q4378">
        <v>0.56000000000000005</v>
      </c>
      <c r="R4378">
        <v>1.56</v>
      </c>
      <c r="S4378">
        <v>26.4</v>
      </c>
      <c r="U4378">
        <f>A4378-3438108179</f>
        <v>23593.73982000351</v>
      </c>
      <c r="V4378" s="7">
        <f t="shared" si="341"/>
        <v>41255.733492359032</v>
      </c>
      <c r="W4378" s="4">
        <f t="shared" si="340"/>
        <v>201.49</v>
      </c>
      <c r="X4378">
        <f t="shared" si="342"/>
        <v>-5.1915711601858829</v>
      </c>
      <c r="Y4378">
        <f t="shared" si="343"/>
        <v>-3.0000000000000027E-2</v>
      </c>
      <c r="Z4378" s="5">
        <f t="shared" si="344"/>
        <v>0.22071090270577942</v>
      </c>
    </row>
    <row r="4379" spans="1:26" x14ac:dyDescent="0.35">
      <c r="A4379">
        <v>3438131778.0561299</v>
      </c>
      <c r="B4379">
        <v>145.86000000000001</v>
      </c>
      <c r="C4379">
        <v>4.99</v>
      </c>
      <c r="D4379">
        <v>779.7</v>
      </c>
      <c r="E4379">
        <v>1.59</v>
      </c>
      <c r="F4379">
        <v>1.57</v>
      </c>
      <c r="G4379">
        <v>29.1</v>
      </c>
      <c r="H4379">
        <v>27.7</v>
      </c>
      <c r="I4379">
        <v>30.7</v>
      </c>
      <c r="J4379">
        <v>30.5</v>
      </c>
      <c r="K4379">
        <v>28.5</v>
      </c>
      <c r="L4379">
        <v>26</v>
      </c>
      <c r="M4379">
        <v>27.4</v>
      </c>
      <c r="N4379">
        <v>40</v>
      </c>
      <c r="O4379">
        <v>19.899999999999999</v>
      </c>
      <c r="P4379">
        <v>24.3</v>
      </c>
      <c r="Q4379">
        <v>0.1</v>
      </c>
      <c r="R4379">
        <v>1.56</v>
      </c>
      <c r="S4379">
        <v>26.4</v>
      </c>
      <c r="U4379">
        <f>A4379-3438108179</f>
        <v>23599.056129932404</v>
      </c>
      <c r="V4379" s="7">
        <f t="shared" si="341"/>
        <v>41255.733553890394</v>
      </c>
      <c r="W4379" s="4">
        <f t="shared" si="340"/>
        <v>201.03000000000003</v>
      </c>
      <c r="X4379">
        <f t="shared" si="342"/>
        <v>-5.0720416026311081</v>
      </c>
      <c r="Y4379">
        <f t="shared" si="343"/>
        <v>-2.0000000000000018E-2</v>
      </c>
      <c r="Z4379" s="5">
        <f t="shared" si="344"/>
        <v>0.18039017789603384</v>
      </c>
    </row>
    <row r="4380" spans="1:26" x14ac:dyDescent="0.35">
      <c r="A4380">
        <v>3438131783.3794298</v>
      </c>
      <c r="B4380">
        <v>145.41</v>
      </c>
      <c r="C4380">
        <v>5.01</v>
      </c>
      <c r="D4380">
        <v>775.9</v>
      </c>
      <c r="E4380">
        <v>1.59</v>
      </c>
      <c r="F4380">
        <v>1.57</v>
      </c>
      <c r="G4380">
        <v>29</v>
      </c>
      <c r="H4380">
        <v>27.7</v>
      </c>
      <c r="I4380">
        <v>30.6</v>
      </c>
      <c r="J4380">
        <v>30.4</v>
      </c>
      <c r="K4380">
        <v>28.5</v>
      </c>
      <c r="L4380">
        <v>26</v>
      </c>
      <c r="M4380">
        <v>27.4</v>
      </c>
      <c r="N4380">
        <v>40</v>
      </c>
      <c r="O4380">
        <v>19.899999999999999</v>
      </c>
      <c r="P4380">
        <v>24.5</v>
      </c>
      <c r="Q4380">
        <v>0.08</v>
      </c>
      <c r="R4380">
        <v>1.56</v>
      </c>
      <c r="S4380">
        <v>26.4</v>
      </c>
      <c r="U4380">
        <f>A4380-3438108179</f>
        <v>23604.3794298172</v>
      </c>
      <c r="V4380" s="7">
        <f t="shared" si="341"/>
        <v>41255.733615502664</v>
      </c>
      <c r="W4380" s="4">
        <f t="shared" si="340"/>
        <v>200.57999999999998</v>
      </c>
      <c r="X4380">
        <f t="shared" si="342"/>
        <v>-5.2013646127886917</v>
      </c>
      <c r="Y4380">
        <f t="shared" si="343"/>
        <v>-2.0000000000000018E-2</v>
      </c>
      <c r="Z4380" s="5">
        <f t="shared" si="344"/>
        <v>0.18002975760011708</v>
      </c>
    </row>
    <row r="4381" spans="1:26" x14ac:dyDescent="0.35">
      <c r="A4381">
        <v>3438131788.68573</v>
      </c>
      <c r="B4381">
        <v>144.94999999999999</v>
      </c>
      <c r="C4381">
        <v>4.97</v>
      </c>
      <c r="D4381">
        <v>783</v>
      </c>
      <c r="E4381">
        <v>1.59</v>
      </c>
      <c r="F4381">
        <v>1.57</v>
      </c>
      <c r="G4381">
        <v>29</v>
      </c>
      <c r="H4381">
        <v>27.7</v>
      </c>
      <c r="I4381">
        <v>30.6</v>
      </c>
      <c r="J4381">
        <v>30.4</v>
      </c>
      <c r="K4381">
        <v>28.4</v>
      </c>
      <c r="L4381">
        <v>25.9</v>
      </c>
      <c r="M4381">
        <v>27.4</v>
      </c>
      <c r="N4381">
        <v>40</v>
      </c>
      <c r="O4381">
        <v>19.899999999999999</v>
      </c>
      <c r="P4381">
        <v>24.6</v>
      </c>
      <c r="Q4381">
        <v>0.08</v>
      </c>
      <c r="R4381">
        <v>1.56</v>
      </c>
      <c r="S4381">
        <v>26.4</v>
      </c>
      <c r="U4381">
        <f>A4381-3438108179</f>
        <v>23609.685729980469</v>
      </c>
      <c r="V4381" s="7">
        <f t="shared" si="341"/>
        <v>41255.733676918171</v>
      </c>
      <c r="W4381" s="4">
        <f t="shared" si="340"/>
        <v>200.12</v>
      </c>
      <c r="X4381">
        <f t="shared" si="342"/>
        <v>-4.6255295223165938</v>
      </c>
      <c r="Y4381">
        <f t="shared" si="343"/>
        <v>-2.0000000000000018E-2</v>
      </c>
      <c r="Z4381" s="5">
        <f t="shared" si="344"/>
        <v>0.18075277158431763</v>
      </c>
    </row>
    <row r="4382" spans="1:26" x14ac:dyDescent="0.35">
      <c r="A4382">
        <v>3438131794.0040398</v>
      </c>
      <c r="B4382">
        <v>144.54</v>
      </c>
      <c r="C4382">
        <v>4.97</v>
      </c>
      <c r="D4382">
        <v>791.8</v>
      </c>
      <c r="E4382">
        <v>1.59</v>
      </c>
      <c r="F4382">
        <v>1.56</v>
      </c>
      <c r="G4382">
        <v>29</v>
      </c>
      <c r="H4382">
        <v>27.7</v>
      </c>
      <c r="I4382">
        <v>30.6</v>
      </c>
      <c r="J4382">
        <v>30.3</v>
      </c>
      <c r="K4382">
        <v>28.4</v>
      </c>
      <c r="L4382">
        <v>25.9</v>
      </c>
      <c r="M4382">
        <v>27.4</v>
      </c>
      <c r="N4382">
        <v>40</v>
      </c>
      <c r="O4382">
        <v>19.899999999999999</v>
      </c>
      <c r="P4382">
        <v>24.7</v>
      </c>
      <c r="Q4382">
        <v>0.08</v>
      </c>
      <c r="R4382">
        <v>1.56</v>
      </c>
      <c r="S4382">
        <v>26.4</v>
      </c>
      <c r="U4382">
        <f>A4382-3438108179</f>
        <v>23615.004039764404</v>
      </c>
      <c r="V4382" s="7">
        <f t="shared" si="341"/>
        <v>41255.733738472685</v>
      </c>
      <c r="W4382" s="4">
        <f t="shared" si="340"/>
        <v>199.70999999999998</v>
      </c>
      <c r="X4382">
        <f t="shared" si="342"/>
        <v>-5.0768102967715398</v>
      </c>
      <c r="Y4382">
        <f t="shared" si="343"/>
        <v>-3.0000000000000027E-2</v>
      </c>
      <c r="Z4382" s="5">
        <f t="shared" si="344"/>
        <v>0.22137602998770833</v>
      </c>
    </row>
    <row r="4383" spans="1:26" x14ac:dyDescent="0.35">
      <c r="A4383">
        <v>3438131799.32234</v>
      </c>
      <c r="B4383">
        <v>144.09</v>
      </c>
      <c r="C4383">
        <v>4.9800000000000004</v>
      </c>
      <c r="D4383">
        <v>803.8</v>
      </c>
      <c r="E4383">
        <v>1.59</v>
      </c>
      <c r="F4383">
        <v>1.58</v>
      </c>
      <c r="G4383">
        <v>29</v>
      </c>
      <c r="H4383">
        <v>27.7</v>
      </c>
      <c r="I4383">
        <v>30.5</v>
      </c>
      <c r="J4383">
        <v>30.3</v>
      </c>
      <c r="K4383">
        <v>28.4</v>
      </c>
      <c r="L4383">
        <v>25.9</v>
      </c>
      <c r="M4383">
        <v>27.3</v>
      </c>
      <c r="N4383">
        <v>40</v>
      </c>
      <c r="O4383">
        <v>19.899999999999999</v>
      </c>
      <c r="P4383">
        <v>24.8</v>
      </c>
      <c r="Q4383">
        <v>0.08</v>
      </c>
      <c r="R4383">
        <v>1.56</v>
      </c>
      <c r="S4383">
        <v>26.4</v>
      </c>
      <c r="U4383">
        <f>A4383-3438108179</f>
        <v>23620.322340011597</v>
      </c>
      <c r="V4383" s="7">
        <f t="shared" si="341"/>
        <v>41255.733800027083</v>
      </c>
      <c r="W4383" s="4">
        <f t="shared" si="340"/>
        <v>199.26</v>
      </c>
      <c r="X4383">
        <f t="shared" si="342"/>
        <v>-5.1915705462936126</v>
      </c>
      <c r="Y4383">
        <f t="shared" si="343"/>
        <v>-1.0000000000000009E-2</v>
      </c>
      <c r="Z4383" s="5">
        <f t="shared" si="344"/>
        <v>0.12768312121094424</v>
      </c>
    </row>
    <row r="4384" spans="1:26" x14ac:dyDescent="0.35">
      <c r="A4384">
        <v>3438131804.6386499</v>
      </c>
      <c r="B4384">
        <v>143.63</v>
      </c>
      <c r="C4384">
        <v>4.9800000000000004</v>
      </c>
      <c r="D4384">
        <v>785.2</v>
      </c>
      <c r="E4384">
        <v>1.59</v>
      </c>
      <c r="F4384">
        <v>1.56</v>
      </c>
      <c r="G4384">
        <v>28.9</v>
      </c>
      <c r="H4384">
        <v>27.7</v>
      </c>
      <c r="I4384">
        <v>30.5</v>
      </c>
      <c r="J4384">
        <v>30.3</v>
      </c>
      <c r="K4384">
        <v>28.4</v>
      </c>
      <c r="L4384">
        <v>25.8</v>
      </c>
      <c r="M4384">
        <v>27.3</v>
      </c>
      <c r="N4384">
        <v>40</v>
      </c>
      <c r="O4384">
        <v>19.899999999999999</v>
      </c>
      <c r="P4384">
        <v>24.9</v>
      </c>
      <c r="Q4384">
        <v>0.08</v>
      </c>
      <c r="R4384">
        <v>1.56</v>
      </c>
      <c r="S4384">
        <v>26.4</v>
      </c>
      <c r="U4384">
        <f>A4384-3438108179</f>
        <v>23625.638649940491</v>
      </c>
      <c r="V4384" s="7">
        <f t="shared" si="341"/>
        <v>41255.733861558452</v>
      </c>
      <c r="W4384" s="4">
        <f t="shared" si="340"/>
        <v>198.8</v>
      </c>
      <c r="X4384">
        <f t="shared" si="342"/>
        <v>-4.6220618783031995</v>
      </c>
      <c r="Y4384">
        <f t="shared" si="343"/>
        <v>-3.0000000000000027E-2</v>
      </c>
      <c r="Z4384" s="5">
        <f t="shared" si="344"/>
        <v>0.22115365320633085</v>
      </c>
    </row>
    <row r="4385" spans="1:26" x14ac:dyDescent="0.35">
      <c r="A4385">
        <v>3438131809.9609499</v>
      </c>
      <c r="B4385">
        <v>143.22</v>
      </c>
      <c r="C4385">
        <v>4.99</v>
      </c>
      <c r="D4385">
        <v>771.8</v>
      </c>
      <c r="E4385">
        <v>1.58</v>
      </c>
      <c r="F4385">
        <v>1.54</v>
      </c>
      <c r="G4385">
        <v>28.9</v>
      </c>
      <c r="H4385">
        <v>27.7</v>
      </c>
      <c r="I4385">
        <v>30.5</v>
      </c>
      <c r="J4385">
        <v>30.2</v>
      </c>
      <c r="K4385">
        <v>28.3</v>
      </c>
      <c r="L4385">
        <v>25.8</v>
      </c>
      <c r="M4385">
        <v>27.2</v>
      </c>
      <c r="N4385">
        <v>40</v>
      </c>
      <c r="O4385">
        <v>19.899999999999999</v>
      </c>
      <c r="P4385">
        <v>25</v>
      </c>
      <c r="Q4385">
        <v>0.08</v>
      </c>
      <c r="R4385">
        <v>1.56</v>
      </c>
      <c r="S4385">
        <v>26.4</v>
      </c>
      <c r="U4385">
        <f>A4385-3438108179</f>
        <v>23630.960949897766</v>
      </c>
      <c r="V4385" s="7">
        <f t="shared" si="341"/>
        <v>41255.733923159147</v>
      </c>
      <c r="W4385" s="4">
        <f t="shared" si="340"/>
        <v>198.39</v>
      </c>
      <c r="X4385">
        <f t="shared" si="342"/>
        <v>-5.1886427033169165</v>
      </c>
      <c r="Y4385">
        <f t="shared" si="343"/>
        <v>-4.0000000000000036E-2</v>
      </c>
      <c r="Z4385" s="5">
        <f t="shared" si="344"/>
        <v>0.25511023609946637</v>
      </c>
    </row>
    <row r="4386" spans="1:26" x14ac:dyDescent="0.35">
      <c r="A4386">
        <v>3438131815.2802601</v>
      </c>
      <c r="B4386">
        <v>142.76</v>
      </c>
      <c r="C4386">
        <v>5</v>
      </c>
      <c r="D4386">
        <v>753.4</v>
      </c>
      <c r="E4386">
        <v>1.59</v>
      </c>
      <c r="F4386">
        <v>1.56</v>
      </c>
      <c r="G4386">
        <v>28.9</v>
      </c>
      <c r="H4386">
        <v>27.7</v>
      </c>
      <c r="I4386">
        <v>30.4</v>
      </c>
      <c r="J4386">
        <v>30.2</v>
      </c>
      <c r="K4386">
        <v>28.3</v>
      </c>
      <c r="L4386">
        <v>25.8</v>
      </c>
      <c r="M4386">
        <v>27.2</v>
      </c>
      <c r="N4386">
        <v>40</v>
      </c>
      <c r="O4386">
        <v>19.899999999999999</v>
      </c>
      <c r="P4386">
        <v>25</v>
      </c>
      <c r="Q4386">
        <v>0.08</v>
      </c>
      <c r="R4386">
        <v>1.56</v>
      </c>
      <c r="S4386">
        <v>26.4</v>
      </c>
      <c r="U4386">
        <f>A4386-3438108179</f>
        <v>23636.28026008606</v>
      </c>
      <c r="V4386" s="7">
        <f t="shared" si="341"/>
        <v>41255.733984725237</v>
      </c>
      <c r="W4386" s="4">
        <f t="shared" si="340"/>
        <v>197.93</v>
      </c>
      <c r="X4386">
        <f t="shared" si="342"/>
        <v>-5.0796755795248973</v>
      </c>
      <c r="Y4386">
        <f t="shared" si="343"/>
        <v>-3.0000000000000027E-2</v>
      </c>
      <c r="Z4386" s="5">
        <f t="shared" si="344"/>
        <v>0.22071090270577942</v>
      </c>
    </row>
    <row r="4387" spans="1:26" x14ac:dyDescent="0.35">
      <c r="A4387">
        <v>3438131820.5955601</v>
      </c>
      <c r="B4387">
        <v>142.31</v>
      </c>
      <c r="C4387">
        <v>5</v>
      </c>
      <c r="D4387">
        <v>773</v>
      </c>
      <c r="E4387">
        <v>1.58</v>
      </c>
      <c r="F4387">
        <v>1.56</v>
      </c>
      <c r="G4387">
        <v>28.9</v>
      </c>
      <c r="H4387">
        <v>27.6</v>
      </c>
      <c r="I4387">
        <v>30.4</v>
      </c>
      <c r="J4387">
        <v>30.1</v>
      </c>
      <c r="K4387">
        <v>28.3</v>
      </c>
      <c r="L4387">
        <v>25.8</v>
      </c>
      <c r="M4387">
        <v>27.1</v>
      </c>
      <c r="N4387">
        <v>40</v>
      </c>
      <c r="O4387">
        <v>19.899999999999999</v>
      </c>
      <c r="P4387">
        <v>25.1</v>
      </c>
      <c r="Q4387">
        <v>0.08</v>
      </c>
      <c r="R4387">
        <v>1.56</v>
      </c>
      <c r="S4387">
        <v>26.4</v>
      </c>
      <c r="U4387">
        <f>A4387-3438108179</f>
        <v>23641.595560073853</v>
      </c>
      <c r="V4387" s="7">
        <f t="shared" si="341"/>
        <v>41255.734046244914</v>
      </c>
      <c r="W4387" s="4">
        <f t="shared" si="340"/>
        <v>197.48000000000002</v>
      </c>
      <c r="X4387">
        <f t="shared" si="342"/>
        <v>-4.6255388171477323</v>
      </c>
      <c r="Y4387">
        <f t="shared" si="343"/>
        <v>-2.0000000000000018E-2</v>
      </c>
      <c r="Z4387" s="5">
        <f t="shared" si="344"/>
        <v>0.1802096974327409</v>
      </c>
    </row>
    <row r="4388" spans="1:26" x14ac:dyDescent="0.35">
      <c r="A4388">
        <v>3438131825.9138598</v>
      </c>
      <c r="B4388">
        <v>141.9</v>
      </c>
      <c r="C4388">
        <v>5</v>
      </c>
      <c r="D4388">
        <v>772.9</v>
      </c>
      <c r="E4388">
        <v>1.58</v>
      </c>
      <c r="F4388">
        <v>1.54</v>
      </c>
      <c r="G4388">
        <v>28.8</v>
      </c>
      <c r="H4388">
        <v>27.6</v>
      </c>
      <c r="I4388">
        <v>30.3</v>
      </c>
      <c r="J4388">
        <v>30.1</v>
      </c>
      <c r="K4388">
        <v>28.3</v>
      </c>
      <c r="L4388">
        <v>25.8</v>
      </c>
      <c r="M4388">
        <v>27.1</v>
      </c>
      <c r="N4388">
        <v>40</v>
      </c>
      <c r="O4388">
        <v>19.899999999999999</v>
      </c>
      <c r="P4388">
        <v>25.1</v>
      </c>
      <c r="Q4388">
        <v>0.08</v>
      </c>
      <c r="R4388">
        <v>1.56</v>
      </c>
      <c r="S4388">
        <v>26.4</v>
      </c>
      <c r="U4388">
        <f>A4388-3438108179</f>
        <v>23646.913859844208</v>
      </c>
      <c r="V4388" s="7">
        <f t="shared" si="341"/>
        <v>41255.734107799304</v>
      </c>
      <c r="W4388" s="4">
        <f t="shared" si="340"/>
        <v>197.07</v>
      </c>
      <c r="X4388">
        <f t="shared" si="342"/>
        <v>-5.7504638077553505</v>
      </c>
      <c r="Y4388">
        <f t="shared" si="343"/>
        <v>-4.0000000000000036E-2</v>
      </c>
      <c r="Z4388" s="5">
        <f t="shared" si="344"/>
        <v>0.25485499818053409</v>
      </c>
    </row>
    <row r="4389" spans="1:26" x14ac:dyDescent="0.35">
      <c r="A4389">
        <v>3438131831.2351699</v>
      </c>
      <c r="B4389">
        <v>141.38999999999999</v>
      </c>
      <c r="C4389">
        <v>6.23</v>
      </c>
      <c r="D4389">
        <v>765.6</v>
      </c>
      <c r="E4389">
        <v>1.58</v>
      </c>
      <c r="F4389">
        <v>1.55</v>
      </c>
      <c r="G4389">
        <v>28.8</v>
      </c>
      <c r="H4389">
        <v>27.6</v>
      </c>
      <c r="I4389">
        <v>30.3</v>
      </c>
      <c r="J4389">
        <v>30</v>
      </c>
      <c r="K4389">
        <v>28.3</v>
      </c>
      <c r="L4389">
        <v>25.7</v>
      </c>
      <c r="M4389">
        <v>27.1</v>
      </c>
      <c r="N4389">
        <v>40</v>
      </c>
      <c r="O4389">
        <v>19.899999999999999</v>
      </c>
      <c r="P4389">
        <v>25.1</v>
      </c>
      <c r="Q4389">
        <v>0.08</v>
      </c>
      <c r="R4389">
        <v>1.56</v>
      </c>
      <c r="S4389">
        <v>26.4</v>
      </c>
      <c r="U4389">
        <f>A4389-3438108179</f>
        <v>23652.235169887543</v>
      </c>
      <c r="V4389" s="7">
        <f t="shared" si="341"/>
        <v>41255.734169388539</v>
      </c>
      <c r="W4389" s="4">
        <f t="shared" si="340"/>
        <v>196.56</v>
      </c>
      <c r="X4389">
        <f t="shared" si="342"/>
        <v>-6.4342557340649558</v>
      </c>
      <c r="Y4389">
        <f t="shared" si="343"/>
        <v>-3.0000000000000027E-2</v>
      </c>
      <c r="Z4389" s="5">
        <f t="shared" si="344"/>
        <v>0.19772644854346516</v>
      </c>
    </row>
    <row r="4390" spans="1:26" x14ac:dyDescent="0.35">
      <c r="A4390">
        <v>3438131836.5504699</v>
      </c>
      <c r="B4390">
        <v>140.82</v>
      </c>
      <c r="C4390">
        <v>6.32</v>
      </c>
      <c r="D4390">
        <v>753.1</v>
      </c>
      <c r="E4390">
        <v>1.58</v>
      </c>
      <c r="F4390">
        <v>1.55</v>
      </c>
      <c r="G4390">
        <v>28.7</v>
      </c>
      <c r="H4390">
        <v>27.6</v>
      </c>
      <c r="I4390">
        <v>30.1</v>
      </c>
      <c r="J4390">
        <v>30</v>
      </c>
      <c r="K4390">
        <v>28.2</v>
      </c>
      <c r="L4390">
        <v>25.7</v>
      </c>
      <c r="M4390">
        <v>27.1</v>
      </c>
      <c r="N4390">
        <v>39</v>
      </c>
      <c r="O4390">
        <v>19.899999999999999</v>
      </c>
      <c r="P4390">
        <v>25.2</v>
      </c>
      <c r="Q4390">
        <v>0.08</v>
      </c>
      <c r="R4390">
        <v>1.56</v>
      </c>
      <c r="S4390">
        <v>26.4</v>
      </c>
      <c r="U4390">
        <f>A4390-3438108179</f>
        <v>23657.550469875336</v>
      </c>
      <c r="V4390" s="7">
        <f t="shared" si="341"/>
        <v>41255.734230908216</v>
      </c>
      <c r="W4390" s="4">
        <f t="shared" si="340"/>
        <v>195.99</v>
      </c>
      <c r="X4390">
        <f t="shared" si="342"/>
        <v>-7.218981152440648</v>
      </c>
      <c r="Y4390">
        <f t="shared" si="343"/>
        <v>-3.0000000000000027E-2</v>
      </c>
      <c r="Z4390" s="5">
        <f t="shared" si="344"/>
        <v>0.19631353799551493</v>
      </c>
    </row>
    <row r="4391" spans="1:26" x14ac:dyDescent="0.35">
      <c r="A4391">
        <v>3438131841.8697801</v>
      </c>
      <c r="B4391">
        <v>140.18</v>
      </c>
      <c r="C4391">
        <v>7.24</v>
      </c>
      <c r="D4391">
        <v>733.7</v>
      </c>
      <c r="E4391">
        <v>1.59</v>
      </c>
      <c r="F4391">
        <v>1.54</v>
      </c>
      <c r="G4391">
        <v>28.7</v>
      </c>
      <c r="H4391">
        <v>27.6</v>
      </c>
      <c r="I4391">
        <v>30.1</v>
      </c>
      <c r="J4391">
        <v>29.9</v>
      </c>
      <c r="K4391">
        <v>28.1</v>
      </c>
      <c r="L4391">
        <v>25.7</v>
      </c>
      <c r="M4391">
        <v>27</v>
      </c>
      <c r="N4391">
        <v>39</v>
      </c>
      <c r="O4391">
        <v>19.899999999999999</v>
      </c>
      <c r="P4391">
        <v>25.2</v>
      </c>
      <c r="Q4391">
        <v>0.08</v>
      </c>
      <c r="R4391">
        <v>1.56</v>
      </c>
      <c r="S4391">
        <v>26.4</v>
      </c>
      <c r="U4391">
        <f>A4391-3438108179</f>
        <v>23662.869780063629</v>
      </c>
      <c r="V4391" s="7">
        <f t="shared" si="341"/>
        <v>41255.734292474306</v>
      </c>
      <c r="W4391" s="4">
        <f t="shared" si="340"/>
        <v>195.35000000000002</v>
      </c>
      <c r="X4391">
        <f t="shared" si="342"/>
        <v>-6.7678076276608463</v>
      </c>
      <c r="Y4391">
        <f t="shared" si="343"/>
        <v>-5.0000000000000044E-2</v>
      </c>
      <c r="Z4391" s="5">
        <f t="shared" si="344"/>
        <v>0.23679028536177904</v>
      </c>
    </row>
    <row r="4392" spans="1:26" x14ac:dyDescent="0.35">
      <c r="A4392">
        <v>3438131847.1890802</v>
      </c>
      <c r="B4392">
        <v>139.58000000000001</v>
      </c>
      <c r="C4392">
        <v>7.31</v>
      </c>
      <c r="D4392">
        <v>771.8</v>
      </c>
      <c r="E4392">
        <v>1.59</v>
      </c>
      <c r="F4392">
        <v>1.55</v>
      </c>
      <c r="G4392">
        <v>28.7</v>
      </c>
      <c r="H4392">
        <v>27.6</v>
      </c>
      <c r="I4392">
        <v>30</v>
      </c>
      <c r="J4392">
        <v>29.8</v>
      </c>
      <c r="K4392">
        <v>28.1</v>
      </c>
      <c r="L4392">
        <v>25.6</v>
      </c>
      <c r="M4392">
        <v>27</v>
      </c>
      <c r="N4392">
        <v>39</v>
      </c>
      <c r="O4392">
        <v>19.899999999999999</v>
      </c>
      <c r="P4392">
        <v>25.2</v>
      </c>
      <c r="Q4392">
        <v>0.08</v>
      </c>
      <c r="R4392">
        <v>1.56</v>
      </c>
      <c r="S4392">
        <v>26.4</v>
      </c>
      <c r="U4392">
        <f>A4392-3438108179</f>
        <v>23668.189080238342</v>
      </c>
      <c r="V4392" s="7">
        <f t="shared" si="341"/>
        <v>41255.73435404028</v>
      </c>
      <c r="W4392" s="4">
        <f t="shared" si="340"/>
        <v>194.75</v>
      </c>
      <c r="X4392">
        <f t="shared" si="342"/>
        <v>-7.550274425028098</v>
      </c>
      <c r="Y4392">
        <f t="shared" si="343"/>
        <v>-4.0000000000000036E-2</v>
      </c>
      <c r="Z4392" s="5">
        <f t="shared" si="344"/>
        <v>0.21077518007902671</v>
      </c>
    </row>
    <row r="4393" spans="1:26" x14ac:dyDescent="0.35">
      <c r="A4393">
        <v>3438131852.5133901</v>
      </c>
      <c r="B4393">
        <v>138.91</v>
      </c>
      <c r="C4393">
        <v>7.25</v>
      </c>
      <c r="D4393">
        <v>820.6</v>
      </c>
      <c r="E4393">
        <v>1.58</v>
      </c>
      <c r="F4393">
        <v>1.55</v>
      </c>
      <c r="G4393">
        <v>28.7</v>
      </c>
      <c r="H4393">
        <v>27.6</v>
      </c>
      <c r="I4393">
        <v>29.9</v>
      </c>
      <c r="J4393">
        <v>29.8</v>
      </c>
      <c r="K4393">
        <v>28.1</v>
      </c>
      <c r="L4393">
        <v>25.6</v>
      </c>
      <c r="M4393">
        <v>27</v>
      </c>
      <c r="N4393">
        <v>38</v>
      </c>
      <c r="O4393">
        <v>19.899999999999999</v>
      </c>
      <c r="P4393">
        <v>25.3</v>
      </c>
      <c r="Q4393">
        <v>0.08</v>
      </c>
      <c r="R4393">
        <v>1.56</v>
      </c>
      <c r="S4393">
        <v>26.4</v>
      </c>
      <c r="U4393">
        <f>A4393-3438108179</f>
        <v>23673.51339006424</v>
      </c>
      <c r="V4393" s="7">
        <f t="shared" si="341"/>
        <v>41255.734415664236</v>
      </c>
      <c r="W4393" s="4">
        <f t="shared" si="340"/>
        <v>194.07999999999998</v>
      </c>
      <c r="X4393">
        <f t="shared" si="342"/>
        <v>-7.4431888719815733</v>
      </c>
      <c r="Y4393">
        <f t="shared" si="343"/>
        <v>-3.0000000000000027E-2</v>
      </c>
      <c r="Z4393" s="5">
        <f t="shared" si="344"/>
        <v>0.18329042824153569</v>
      </c>
    </row>
    <row r="4394" spans="1:26" x14ac:dyDescent="0.35">
      <c r="A4394">
        <v>3438131857.8336902</v>
      </c>
      <c r="B4394">
        <v>138.25</v>
      </c>
      <c r="C4394">
        <v>7.42</v>
      </c>
      <c r="D4394">
        <v>815.4</v>
      </c>
      <c r="E4394">
        <v>1.57</v>
      </c>
      <c r="F4394">
        <v>1.56</v>
      </c>
      <c r="G4394">
        <v>28.7</v>
      </c>
      <c r="H4394">
        <v>27.5</v>
      </c>
      <c r="I4394">
        <v>29.8</v>
      </c>
      <c r="J4394">
        <v>29.7</v>
      </c>
      <c r="K4394">
        <v>28</v>
      </c>
      <c r="L4394">
        <v>25.6</v>
      </c>
      <c r="M4394">
        <v>27</v>
      </c>
      <c r="N4394">
        <v>39</v>
      </c>
      <c r="O4394">
        <v>19.899999999999999</v>
      </c>
      <c r="P4394">
        <v>25.3</v>
      </c>
      <c r="Q4394">
        <v>0.08</v>
      </c>
      <c r="R4394">
        <v>1.56</v>
      </c>
      <c r="S4394">
        <v>26.4</v>
      </c>
      <c r="U4394">
        <f>A4394-3438108179</f>
        <v>23678.833690166473</v>
      </c>
      <c r="V4394" s="7">
        <f t="shared" si="341"/>
        <v>41255.734477241785</v>
      </c>
      <c r="W4394" s="4">
        <f t="shared" si="340"/>
        <v>193.42000000000002</v>
      </c>
      <c r="X4394">
        <f t="shared" si="342"/>
        <v>-6.7933502417074383</v>
      </c>
      <c r="Y4394">
        <f t="shared" si="343"/>
        <v>-1.0000000000000009E-2</v>
      </c>
      <c r="Z4394" s="5">
        <f t="shared" si="344"/>
        <v>0.10460349832966029</v>
      </c>
    </row>
    <row r="4395" spans="1:26" x14ac:dyDescent="0.35">
      <c r="A4395">
        <v>3438131863.1329899</v>
      </c>
      <c r="B4395">
        <v>137.65</v>
      </c>
      <c r="C4395">
        <v>7.29</v>
      </c>
      <c r="D4395">
        <v>806.9</v>
      </c>
      <c r="E4395">
        <v>1.58</v>
      </c>
      <c r="F4395">
        <v>1.55</v>
      </c>
      <c r="G4395">
        <v>28.7</v>
      </c>
      <c r="H4395">
        <v>27.5</v>
      </c>
      <c r="I4395">
        <v>29.8</v>
      </c>
      <c r="J4395">
        <v>29.6</v>
      </c>
      <c r="K4395">
        <v>28</v>
      </c>
      <c r="L4395">
        <v>25.6</v>
      </c>
      <c r="M4395">
        <v>27</v>
      </c>
      <c r="N4395">
        <v>38</v>
      </c>
      <c r="O4395">
        <v>19.899999999999999</v>
      </c>
      <c r="P4395">
        <v>25.3</v>
      </c>
      <c r="Q4395">
        <v>0.08</v>
      </c>
      <c r="R4395">
        <v>1.56</v>
      </c>
      <c r="S4395">
        <v>26.4</v>
      </c>
      <c r="U4395">
        <f>A4395-3438108179</f>
        <v>23684.132989883423</v>
      </c>
      <c r="V4395" s="7">
        <f t="shared" si="341"/>
        <v>41255.734538576275</v>
      </c>
      <c r="W4395" s="4">
        <f t="shared" si="340"/>
        <v>192.82</v>
      </c>
      <c r="X4395">
        <f t="shared" si="342"/>
        <v>-7.4501767518022417</v>
      </c>
      <c r="Y4395">
        <f t="shared" si="343"/>
        <v>-3.0000000000000027E-2</v>
      </c>
      <c r="Z4395" s="5">
        <f t="shared" si="344"/>
        <v>0.18278688215757966</v>
      </c>
    </row>
    <row r="4396" spans="1:26" x14ac:dyDescent="0.35">
      <c r="A4396">
        <v>3438131868.4482999</v>
      </c>
      <c r="B4396">
        <v>136.99</v>
      </c>
      <c r="C4396">
        <v>7.23</v>
      </c>
      <c r="D4396">
        <v>812.1</v>
      </c>
      <c r="E4396">
        <v>1.58</v>
      </c>
      <c r="F4396">
        <v>1.53</v>
      </c>
      <c r="G4396">
        <v>28.7</v>
      </c>
      <c r="H4396">
        <v>27.5</v>
      </c>
      <c r="I4396">
        <v>29.7</v>
      </c>
      <c r="J4396">
        <v>29.6</v>
      </c>
      <c r="K4396">
        <v>28</v>
      </c>
      <c r="L4396">
        <v>25.6</v>
      </c>
      <c r="M4396">
        <v>26.9</v>
      </c>
      <c r="N4396">
        <v>38</v>
      </c>
      <c r="O4396">
        <v>19.899999999999999</v>
      </c>
      <c r="P4396">
        <v>25.3</v>
      </c>
      <c r="Q4396">
        <v>0.08</v>
      </c>
      <c r="R4396">
        <v>1.56</v>
      </c>
      <c r="S4396">
        <v>26.5</v>
      </c>
      <c r="U4396">
        <f>A4396-3438108179</f>
        <v>23689.448299884796</v>
      </c>
      <c r="V4396" s="7">
        <f t="shared" si="341"/>
        <v>41255.734600096068</v>
      </c>
      <c r="W4396" s="4">
        <f t="shared" si="340"/>
        <v>192.16000000000003</v>
      </c>
      <c r="X4396">
        <f t="shared" si="342"/>
        <v>-7.440392291902735</v>
      </c>
      <c r="Y4396">
        <f t="shared" si="343"/>
        <v>-5.0000000000000044E-2</v>
      </c>
      <c r="Z4396" s="5">
        <f t="shared" si="344"/>
        <v>0.23695398416139482</v>
      </c>
    </row>
    <row r="4397" spans="1:26" x14ac:dyDescent="0.35">
      <c r="A4397">
        <v>3438131873.7705998</v>
      </c>
      <c r="B4397">
        <v>136.33000000000001</v>
      </c>
      <c r="C4397">
        <v>7.15</v>
      </c>
      <c r="D4397">
        <v>756.3</v>
      </c>
      <c r="E4397">
        <v>1.57</v>
      </c>
      <c r="F4397">
        <v>1.55</v>
      </c>
      <c r="G4397">
        <v>28.7</v>
      </c>
      <c r="H4397">
        <v>27.5</v>
      </c>
      <c r="I4397">
        <v>29.7</v>
      </c>
      <c r="J4397">
        <v>29.5</v>
      </c>
      <c r="K4397">
        <v>27.9</v>
      </c>
      <c r="L4397">
        <v>25.6</v>
      </c>
      <c r="M4397">
        <v>26.9</v>
      </c>
      <c r="N4397">
        <v>38</v>
      </c>
      <c r="O4397">
        <v>19.899999999999999</v>
      </c>
      <c r="P4397">
        <v>25.3</v>
      </c>
      <c r="Q4397">
        <v>7.0000000000000007E-2</v>
      </c>
      <c r="R4397">
        <v>1.56</v>
      </c>
      <c r="S4397">
        <v>26.5</v>
      </c>
      <c r="U4397">
        <f>A4397-3438108179</f>
        <v>23694.770599842072</v>
      </c>
      <c r="V4397" s="7">
        <f t="shared" si="341"/>
        <v>41255.734661696762</v>
      </c>
      <c r="W4397" s="4">
        <f t="shared" si="340"/>
        <v>191.5</v>
      </c>
      <c r="X4397">
        <f t="shared" si="342"/>
        <v>-8.3469469575097808</v>
      </c>
      <c r="Y4397">
        <f t="shared" si="343"/>
        <v>-2.0000000000000018E-2</v>
      </c>
      <c r="Z4397" s="5">
        <f t="shared" si="344"/>
        <v>0.1506989196039249</v>
      </c>
    </row>
    <row r="4398" spans="1:26" x14ac:dyDescent="0.35">
      <c r="A4398">
        <v>3438131879.08991</v>
      </c>
      <c r="B4398">
        <v>135.59</v>
      </c>
      <c r="C4398">
        <v>7.94</v>
      </c>
      <c r="D4398">
        <v>916.4</v>
      </c>
      <c r="E4398">
        <v>1.57</v>
      </c>
      <c r="F4398">
        <v>1.55</v>
      </c>
      <c r="G4398">
        <v>28.7</v>
      </c>
      <c r="H4398">
        <v>27.5</v>
      </c>
      <c r="I4398">
        <v>29.7</v>
      </c>
      <c r="J4398">
        <v>29.5</v>
      </c>
      <c r="K4398">
        <v>27.9</v>
      </c>
      <c r="L4398">
        <v>25.6</v>
      </c>
      <c r="M4398">
        <v>26.9</v>
      </c>
      <c r="N4398">
        <v>39</v>
      </c>
      <c r="O4398">
        <v>19.899999999999999</v>
      </c>
      <c r="P4398">
        <v>25.3</v>
      </c>
      <c r="Q4398">
        <v>0.08</v>
      </c>
      <c r="R4398">
        <v>1.56</v>
      </c>
      <c r="S4398">
        <v>26.5</v>
      </c>
      <c r="U4398">
        <f>A4398-3438108179</f>
        <v>23700.089910030365</v>
      </c>
      <c r="V4398" s="7">
        <f t="shared" si="341"/>
        <v>41255.734723262853</v>
      </c>
      <c r="W4398" s="4">
        <f t="shared" si="340"/>
        <v>190.76</v>
      </c>
      <c r="X4398">
        <f t="shared" si="342"/>
        <v>-7.5602282341688172</v>
      </c>
      <c r="Y4398">
        <f t="shared" si="343"/>
        <v>-2.0000000000000018E-2</v>
      </c>
      <c r="Z4398" s="5">
        <f t="shared" si="344"/>
        <v>0.14300555521259475</v>
      </c>
    </row>
    <row r="4399" spans="1:26" x14ac:dyDescent="0.35">
      <c r="A4399">
        <v>3438131884.4072099</v>
      </c>
      <c r="B4399">
        <v>134.91999999999999</v>
      </c>
      <c r="C4399">
        <v>8.4600000000000009</v>
      </c>
      <c r="D4399">
        <v>868.1</v>
      </c>
      <c r="E4399">
        <v>1.57</v>
      </c>
      <c r="F4399">
        <v>1.52</v>
      </c>
      <c r="G4399">
        <v>28.7</v>
      </c>
      <c r="H4399">
        <v>27.5</v>
      </c>
      <c r="I4399">
        <v>29.6</v>
      </c>
      <c r="J4399">
        <v>29.3</v>
      </c>
      <c r="K4399">
        <v>27.9</v>
      </c>
      <c r="L4399">
        <v>25.6</v>
      </c>
      <c r="M4399">
        <v>26.8</v>
      </c>
      <c r="N4399">
        <v>38</v>
      </c>
      <c r="O4399">
        <v>19.899999999999999</v>
      </c>
      <c r="P4399">
        <v>25.3</v>
      </c>
      <c r="Q4399">
        <v>0.08</v>
      </c>
      <c r="R4399">
        <v>1.56</v>
      </c>
      <c r="S4399">
        <v>26.6</v>
      </c>
      <c r="U4399">
        <f>A4399-3438108179</f>
        <v>23705.407209873199</v>
      </c>
      <c r="V4399" s="7">
        <f t="shared" si="341"/>
        <v>41255.734784805674</v>
      </c>
      <c r="W4399" s="4">
        <f t="shared" si="340"/>
        <v>190.08999999999997</v>
      </c>
      <c r="X4399">
        <f t="shared" si="342"/>
        <v>-8.2233444308870585</v>
      </c>
      <c r="Y4399">
        <f t="shared" si="343"/>
        <v>-5.0000000000000044E-2</v>
      </c>
      <c r="Z4399" s="5">
        <f t="shared" si="344"/>
        <v>0.21905238319887418</v>
      </c>
    </row>
    <row r="4400" spans="1:26" x14ac:dyDescent="0.35">
      <c r="A4400">
        <v>3438131889.73351</v>
      </c>
      <c r="B4400">
        <v>134.19</v>
      </c>
      <c r="C4400">
        <v>8.0399999999999991</v>
      </c>
      <c r="D4400">
        <v>879.1</v>
      </c>
      <c r="E4400">
        <v>1.57</v>
      </c>
      <c r="F4400">
        <v>1.55</v>
      </c>
      <c r="G4400">
        <v>28.7</v>
      </c>
      <c r="H4400">
        <v>27.5</v>
      </c>
      <c r="I4400">
        <v>29.6</v>
      </c>
      <c r="J4400">
        <v>29.3</v>
      </c>
      <c r="K4400">
        <v>27.9</v>
      </c>
      <c r="L4400">
        <v>25.6</v>
      </c>
      <c r="M4400">
        <v>26.8</v>
      </c>
      <c r="N4400">
        <v>38</v>
      </c>
      <c r="O4400">
        <v>19.899999999999999</v>
      </c>
      <c r="P4400">
        <v>25.3</v>
      </c>
      <c r="Q4400">
        <v>0.08</v>
      </c>
      <c r="R4400">
        <v>1.56</v>
      </c>
      <c r="S4400">
        <v>26.6</v>
      </c>
      <c r="U4400">
        <f>A4400-3438108179</f>
        <v>23710.733510017395</v>
      </c>
      <c r="V4400" s="7">
        <f t="shared" si="341"/>
        <v>41255.734846452666</v>
      </c>
      <c r="W4400" s="4">
        <f t="shared" si="340"/>
        <v>189.36</v>
      </c>
      <c r="X4400">
        <f t="shared" si="342"/>
        <v>-1.8044062254011348</v>
      </c>
      <c r="Y4400">
        <f t="shared" si="343"/>
        <v>-2.0000000000000018E-2</v>
      </c>
      <c r="Z4400" s="5">
        <f t="shared" si="344"/>
        <v>0.14211343449575456</v>
      </c>
    </row>
    <row r="4401" spans="1:26" x14ac:dyDescent="0.35">
      <c r="A4401">
        <v>3438131895.0538201</v>
      </c>
      <c r="B4401">
        <v>134.03</v>
      </c>
      <c r="C4401">
        <v>0</v>
      </c>
      <c r="D4401">
        <v>967</v>
      </c>
      <c r="E4401">
        <v>1.58</v>
      </c>
      <c r="F4401">
        <v>1.55</v>
      </c>
      <c r="G4401">
        <v>28.7</v>
      </c>
      <c r="H4401">
        <v>27.5</v>
      </c>
      <c r="I4401">
        <v>29.5</v>
      </c>
      <c r="J4401">
        <v>29.3</v>
      </c>
      <c r="K4401">
        <v>27.9</v>
      </c>
      <c r="L4401">
        <v>25.6</v>
      </c>
      <c r="M4401">
        <v>26.8</v>
      </c>
      <c r="N4401">
        <v>40</v>
      </c>
      <c r="O4401">
        <v>19.899999999999999</v>
      </c>
      <c r="P4401">
        <v>25.3</v>
      </c>
      <c r="Q4401">
        <v>0.08</v>
      </c>
      <c r="R4401">
        <v>1.56</v>
      </c>
      <c r="S4401">
        <v>26.7</v>
      </c>
      <c r="U4401">
        <f>A4401-3438108179</f>
        <v>23716.053820133209</v>
      </c>
      <c r="V4401" s="7">
        <f t="shared" si="341"/>
        <v>41255.734908030325</v>
      </c>
      <c r="W4401" s="4">
        <f t="shared" si="340"/>
        <v>189.2</v>
      </c>
      <c r="X4401">
        <f t="shared" si="342"/>
        <v>-2.1443484131142263</v>
      </c>
      <c r="Y4401">
        <f t="shared" si="343"/>
        <v>-3.0000000000000027E-2</v>
      </c>
      <c r="Z4401" s="5" t="e">
        <f t="shared" si="344"/>
        <v>#DIV/0!</v>
      </c>
    </row>
    <row r="4402" spans="1:26" x14ac:dyDescent="0.35">
      <c r="A4402">
        <v>3438131900.37012</v>
      </c>
      <c r="B4402">
        <v>133.84</v>
      </c>
      <c r="C4402">
        <v>4.76</v>
      </c>
      <c r="D4402">
        <v>1025.5999999999999</v>
      </c>
      <c r="E4402">
        <v>1.57</v>
      </c>
      <c r="F4402">
        <v>1.53</v>
      </c>
      <c r="G4402">
        <v>28.6</v>
      </c>
      <c r="H4402">
        <v>27.6</v>
      </c>
      <c r="I4402">
        <v>29.5</v>
      </c>
      <c r="J4402">
        <v>29.3</v>
      </c>
      <c r="K4402">
        <v>27.8</v>
      </c>
      <c r="L4402">
        <v>25.6</v>
      </c>
      <c r="M4402">
        <v>26.8</v>
      </c>
      <c r="N4402">
        <v>40</v>
      </c>
      <c r="O4402">
        <v>19.899999999999999</v>
      </c>
      <c r="P4402">
        <v>25.3</v>
      </c>
      <c r="Q4402">
        <v>0.08</v>
      </c>
      <c r="R4402">
        <v>1.56</v>
      </c>
      <c r="S4402">
        <v>26.8</v>
      </c>
      <c r="U4402">
        <f>A4402-3438108179</f>
        <v>23721.370120048523</v>
      </c>
      <c r="V4402" s="7">
        <f t="shared" si="341"/>
        <v>41255.734969561578</v>
      </c>
      <c r="W4402" s="4">
        <f t="shared" si="340"/>
        <v>189.01</v>
      </c>
      <c r="X4402">
        <f t="shared" si="342"/>
        <v>-5.0863643965520495</v>
      </c>
      <c r="Y4402">
        <f t="shared" si="343"/>
        <v>-4.0000000000000036E-2</v>
      </c>
      <c r="Z4402" s="5">
        <f t="shared" si="344"/>
        <v>0.26120090728798645</v>
      </c>
    </row>
    <row r="4403" spans="1:26" x14ac:dyDescent="0.35">
      <c r="A4403">
        <v>3438131905.6784301</v>
      </c>
      <c r="B4403">
        <v>133.38999999999999</v>
      </c>
      <c r="C4403">
        <v>4.8600000000000003</v>
      </c>
      <c r="D4403">
        <v>937.1</v>
      </c>
      <c r="E4403">
        <v>1.57</v>
      </c>
      <c r="F4403">
        <v>1.54</v>
      </c>
      <c r="G4403">
        <v>28.6</v>
      </c>
      <c r="H4403">
        <v>27.6</v>
      </c>
      <c r="I4403">
        <v>29.4</v>
      </c>
      <c r="J4403">
        <v>29.3</v>
      </c>
      <c r="K4403">
        <v>27.8</v>
      </c>
      <c r="L4403">
        <v>25.6</v>
      </c>
      <c r="M4403">
        <v>26.7</v>
      </c>
      <c r="N4403">
        <v>40</v>
      </c>
      <c r="O4403">
        <v>19.899999999999999</v>
      </c>
      <c r="P4403">
        <v>25.3</v>
      </c>
      <c r="Q4403">
        <v>0.08</v>
      </c>
      <c r="R4403">
        <v>1.56</v>
      </c>
      <c r="S4403">
        <v>26.9</v>
      </c>
      <c r="U4403">
        <f>A4403-3438108179</f>
        <v>23726.678430080414</v>
      </c>
      <c r="V4403" s="7">
        <f t="shared" si="341"/>
        <v>41255.735031000353</v>
      </c>
      <c r="W4403" s="4">
        <f t="shared" si="340"/>
        <v>188.56</v>
      </c>
      <c r="X4403">
        <f t="shared" si="342"/>
        <v>-5.0768108968693761</v>
      </c>
      <c r="Y4403">
        <f t="shared" si="343"/>
        <v>-3.0000000000000027E-2</v>
      </c>
      <c r="Z4403" s="5">
        <f t="shared" si="344"/>
        <v>0.22386729648015444</v>
      </c>
    </row>
    <row r="4404" spans="1:26" x14ac:dyDescent="0.35">
      <c r="A4404">
        <v>3438131910.9967299</v>
      </c>
      <c r="B4404">
        <v>132.94</v>
      </c>
      <c r="C4404">
        <v>5</v>
      </c>
      <c r="D4404">
        <v>901.9</v>
      </c>
      <c r="E4404">
        <v>1.57</v>
      </c>
      <c r="F4404">
        <v>1.53</v>
      </c>
      <c r="G4404">
        <v>28.6</v>
      </c>
      <c r="H4404">
        <v>27.6</v>
      </c>
      <c r="I4404">
        <v>29.4</v>
      </c>
      <c r="J4404">
        <v>29.2</v>
      </c>
      <c r="K4404">
        <v>27.8</v>
      </c>
      <c r="L4404">
        <v>25.6</v>
      </c>
      <c r="M4404">
        <v>26.7</v>
      </c>
      <c r="N4404">
        <v>40</v>
      </c>
      <c r="O4404">
        <v>19.899999999999999</v>
      </c>
      <c r="P4404">
        <v>25.3</v>
      </c>
      <c r="Q4404">
        <v>0.08</v>
      </c>
      <c r="R4404">
        <v>1.56</v>
      </c>
      <c r="S4404">
        <v>27</v>
      </c>
      <c r="U4404">
        <f>A4404-3438108179</f>
        <v>23731.996729850769</v>
      </c>
      <c r="V4404" s="7">
        <f t="shared" si="341"/>
        <v>41255.735092554743</v>
      </c>
      <c r="W4404" s="4">
        <f t="shared" si="340"/>
        <v>188.11</v>
      </c>
      <c r="X4404">
        <f t="shared" si="342"/>
        <v>-4.628148861344985</v>
      </c>
      <c r="Y4404">
        <f t="shared" si="343"/>
        <v>-4.0000000000000036E-2</v>
      </c>
      <c r="Z4404" s="5">
        <f t="shared" si="344"/>
        <v>0.25485499818053409</v>
      </c>
    </row>
    <row r="4405" spans="1:26" x14ac:dyDescent="0.35">
      <c r="A4405">
        <v>3438131916.3120298</v>
      </c>
      <c r="B4405">
        <v>132.53</v>
      </c>
      <c r="C4405">
        <v>4.99</v>
      </c>
      <c r="D4405">
        <v>892</v>
      </c>
      <c r="E4405">
        <v>1.57</v>
      </c>
      <c r="F4405">
        <v>1.54</v>
      </c>
      <c r="G4405">
        <v>28.6</v>
      </c>
      <c r="H4405">
        <v>27.6</v>
      </c>
      <c r="I4405">
        <v>29.3</v>
      </c>
      <c r="J4405">
        <v>29.1</v>
      </c>
      <c r="K4405">
        <v>27.7</v>
      </c>
      <c r="L4405">
        <v>25.6</v>
      </c>
      <c r="M4405">
        <v>26.7</v>
      </c>
      <c r="N4405">
        <v>40</v>
      </c>
      <c r="O4405">
        <v>19.899999999999999</v>
      </c>
      <c r="P4405">
        <v>25.3</v>
      </c>
      <c r="Q4405">
        <v>0.08</v>
      </c>
      <c r="R4405">
        <v>1.56</v>
      </c>
      <c r="S4405">
        <v>27</v>
      </c>
      <c r="U4405">
        <f>A4405-3438108179</f>
        <v>23737.312029838562</v>
      </c>
      <c r="V4405" s="7">
        <f t="shared" si="341"/>
        <v>41255.73515407442</v>
      </c>
      <c r="W4405" s="4">
        <f t="shared" si="340"/>
        <v>187.7</v>
      </c>
      <c r="X4405">
        <f t="shared" si="342"/>
        <v>-4.9639823152383409</v>
      </c>
      <c r="Y4405">
        <f t="shared" si="343"/>
        <v>-3.0000000000000027E-2</v>
      </c>
      <c r="Z4405" s="5">
        <f t="shared" si="344"/>
        <v>0.22093194522758389</v>
      </c>
    </row>
    <row r="4406" spans="1:26" x14ac:dyDescent="0.35">
      <c r="A4406">
        <v>3438131921.6303401</v>
      </c>
      <c r="B4406">
        <v>132.09</v>
      </c>
      <c r="C4406">
        <v>4.59</v>
      </c>
      <c r="D4406">
        <v>1021</v>
      </c>
      <c r="E4406">
        <v>1.57</v>
      </c>
      <c r="F4406">
        <v>1.54</v>
      </c>
      <c r="G4406">
        <v>28.6</v>
      </c>
      <c r="H4406">
        <v>27.6</v>
      </c>
      <c r="I4406">
        <v>29.3</v>
      </c>
      <c r="J4406">
        <v>29.1</v>
      </c>
      <c r="K4406">
        <v>27.7</v>
      </c>
      <c r="L4406">
        <v>25.6</v>
      </c>
      <c r="M4406">
        <v>26.7</v>
      </c>
      <c r="N4406">
        <v>40</v>
      </c>
      <c r="O4406">
        <v>19.899999999999999</v>
      </c>
      <c r="P4406">
        <v>25.3</v>
      </c>
      <c r="Q4406">
        <v>0.08</v>
      </c>
      <c r="R4406">
        <v>1.56</v>
      </c>
      <c r="S4406">
        <v>27</v>
      </c>
      <c r="U4406">
        <f>A4406-3438108179</f>
        <v>23742.630340099335</v>
      </c>
      <c r="V4406" s="7">
        <f t="shared" si="341"/>
        <v>41255.735215628942</v>
      </c>
      <c r="W4406" s="4">
        <f t="shared" ref="W4406:W4469" si="345">IF(AND(0&lt;=B4406,B4406&lt;500),B4406+55.17,"")</f>
        <v>187.26</v>
      </c>
      <c r="X4406">
        <f t="shared" si="342"/>
        <v>-4.9752189146952768</v>
      </c>
      <c r="Y4406">
        <f t="shared" si="343"/>
        <v>-3.0000000000000027E-2</v>
      </c>
      <c r="Z4406" s="5">
        <f t="shared" si="344"/>
        <v>0.23035754763615021</v>
      </c>
    </row>
    <row r="4407" spans="1:26" x14ac:dyDescent="0.35">
      <c r="A4407">
        <v>3438131926.9366398</v>
      </c>
      <c r="B4407">
        <v>131.65</v>
      </c>
      <c r="C4407">
        <v>4.54</v>
      </c>
      <c r="D4407">
        <v>998.9</v>
      </c>
      <c r="E4407">
        <v>1.57</v>
      </c>
      <c r="F4407">
        <v>1.52</v>
      </c>
      <c r="G4407">
        <v>28.6</v>
      </c>
      <c r="H4407">
        <v>27.6</v>
      </c>
      <c r="I4407">
        <v>29.3</v>
      </c>
      <c r="J4407">
        <v>29</v>
      </c>
      <c r="K4407">
        <v>27.7</v>
      </c>
      <c r="L4407">
        <v>25.6</v>
      </c>
      <c r="M4407">
        <v>26.7</v>
      </c>
      <c r="N4407">
        <v>40</v>
      </c>
      <c r="O4407">
        <v>19.899999999999999</v>
      </c>
      <c r="P4407">
        <v>25.2</v>
      </c>
      <c r="Q4407">
        <v>0.08</v>
      </c>
      <c r="R4407">
        <v>1.56</v>
      </c>
      <c r="S4407">
        <v>27</v>
      </c>
      <c r="U4407">
        <f>A4407-3438108179</f>
        <v>23747.936639785767</v>
      </c>
      <c r="V4407" s="7">
        <f t="shared" si="341"/>
        <v>41255.735277044441</v>
      </c>
      <c r="W4407" s="4">
        <f t="shared" si="345"/>
        <v>186.82</v>
      </c>
      <c r="X4407">
        <f t="shared" si="342"/>
        <v>-5.0892404769160162</v>
      </c>
      <c r="Y4407">
        <f t="shared" si="343"/>
        <v>-5.0000000000000044E-2</v>
      </c>
      <c r="Z4407" s="5">
        <f t="shared" si="344"/>
        <v>0.29902344290621941</v>
      </c>
    </row>
    <row r="4408" spans="1:26" x14ac:dyDescent="0.35">
      <c r="A4408">
        <v>3438131932.24195</v>
      </c>
      <c r="B4408">
        <v>131.19999999999999</v>
      </c>
      <c r="C4408">
        <v>4.82</v>
      </c>
      <c r="D4408">
        <v>888.6</v>
      </c>
      <c r="E4408">
        <v>1.58</v>
      </c>
      <c r="F4408">
        <v>1.54</v>
      </c>
      <c r="G4408">
        <v>28.6</v>
      </c>
      <c r="H4408">
        <v>27.6</v>
      </c>
      <c r="I4408">
        <v>29.2</v>
      </c>
      <c r="J4408">
        <v>29</v>
      </c>
      <c r="K4408">
        <v>27.7</v>
      </c>
      <c r="L4408">
        <v>25.6</v>
      </c>
      <c r="M4408">
        <v>26.6</v>
      </c>
      <c r="N4408">
        <v>40</v>
      </c>
      <c r="O4408">
        <v>19.899999999999999</v>
      </c>
      <c r="P4408">
        <v>25.2</v>
      </c>
      <c r="Q4408">
        <v>0.08</v>
      </c>
      <c r="R4408">
        <v>1.56</v>
      </c>
      <c r="S4408">
        <v>27</v>
      </c>
      <c r="U4408">
        <f>A4408-3438108179</f>
        <v>23753.241950035095</v>
      </c>
      <c r="V4408" s="7">
        <f t="shared" si="341"/>
        <v>41255.735338448496</v>
      </c>
      <c r="W4408" s="4">
        <f t="shared" si="345"/>
        <v>186.37</v>
      </c>
      <c r="X4408">
        <f t="shared" si="342"/>
        <v>-4.6272781546149266</v>
      </c>
      <c r="Y4408">
        <f t="shared" si="343"/>
        <v>-4.0000000000000036E-2</v>
      </c>
      <c r="Z4408" s="5">
        <f t="shared" si="344"/>
        <v>0.2595700844318356</v>
      </c>
    </row>
    <row r="4409" spans="1:26" x14ac:dyDescent="0.35">
      <c r="A4409">
        <v>3438131937.55825</v>
      </c>
      <c r="B4409">
        <v>130.79</v>
      </c>
      <c r="C4409">
        <v>5.2</v>
      </c>
      <c r="D4409">
        <v>896.7</v>
      </c>
      <c r="E4409">
        <v>1.57</v>
      </c>
      <c r="F4409">
        <v>1.54</v>
      </c>
      <c r="G4409">
        <v>28.6</v>
      </c>
      <c r="H4409">
        <v>27.6</v>
      </c>
      <c r="I4409">
        <v>29.1</v>
      </c>
      <c r="J4409">
        <v>28.9</v>
      </c>
      <c r="K4409">
        <v>27.6</v>
      </c>
      <c r="L4409">
        <v>25.6</v>
      </c>
      <c r="M4409">
        <v>26.6</v>
      </c>
      <c r="N4409">
        <v>41</v>
      </c>
      <c r="O4409">
        <v>19.899999999999999</v>
      </c>
      <c r="P4409">
        <v>25.2</v>
      </c>
      <c r="Q4409">
        <v>0.08</v>
      </c>
      <c r="R4409">
        <v>1.56</v>
      </c>
      <c r="S4409">
        <v>26.9</v>
      </c>
      <c r="U4409">
        <f>A4409-3438108179</f>
        <v>23758.558249950409</v>
      </c>
      <c r="V4409" s="7">
        <f t="shared" si="341"/>
        <v>41255.735399979749</v>
      </c>
      <c r="W4409" s="4">
        <f t="shared" si="345"/>
        <v>185.95999999999998</v>
      </c>
      <c r="X4409">
        <f t="shared" si="342"/>
        <v>-5.1925572590697957</v>
      </c>
      <c r="Y4409">
        <f t="shared" si="343"/>
        <v>-3.0000000000000027E-2</v>
      </c>
      <c r="Z4409" s="5">
        <f t="shared" si="344"/>
        <v>0.21642484610758614</v>
      </c>
    </row>
    <row r="4410" spans="1:26" x14ac:dyDescent="0.35">
      <c r="A4410">
        <v>3438131942.8735499</v>
      </c>
      <c r="B4410">
        <v>130.33000000000001</v>
      </c>
      <c r="C4410">
        <v>5.18</v>
      </c>
      <c r="D4410">
        <v>749.6</v>
      </c>
      <c r="E4410">
        <v>1.58</v>
      </c>
      <c r="F4410">
        <v>1.54</v>
      </c>
      <c r="G4410">
        <v>28.6</v>
      </c>
      <c r="H4410">
        <v>27.7</v>
      </c>
      <c r="I4410">
        <v>29.1</v>
      </c>
      <c r="J4410">
        <v>28.8</v>
      </c>
      <c r="K4410">
        <v>27.6</v>
      </c>
      <c r="L4410">
        <v>25.6</v>
      </c>
      <c r="M4410">
        <v>26.6</v>
      </c>
      <c r="N4410">
        <v>41</v>
      </c>
      <c r="O4410">
        <v>19.899999999999999</v>
      </c>
      <c r="P4410">
        <v>25.2</v>
      </c>
      <c r="Q4410">
        <v>0.08</v>
      </c>
      <c r="R4410">
        <v>1.56</v>
      </c>
      <c r="S4410">
        <v>26.9</v>
      </c>
      <c r="U4410">
        <f>A4410-3438108179</f>
        <v>23763.873549938202</v>
      </c>
      <c r="V4410" s="7">
        <f t="shared" si="341"/>
        <v>41255.735461499426</v>
      </c>
      <c r="W4410" s="4">
        <f t="shared" si="345"/>
        <v>185.5</v>
      </c>
      <c r="X4410">
        <f t="shared" si="342"/>
        <v>-5.4172916454118027</v>
      </c>
      <c r="Y4410">
        <f t="shared" si="343"/>
        <v>-4.0000000000000036E-2</v>
      </c>
      <c r="Z4410" s="5">
        <f t="shared" si="344"/>
        <v>0.2503878653325507</v>
      </c>
    </row>
    <row r="4411" spans="1:26" x14ac:dyDescent="0.35">
      <c r="A4411">
        <v>3438131948.1898599</v>
      </c>
      <c r="B4411">
        <v>129.85</v>
      </c>
      <c r="C4411">
        <v>5.28</v>
      </c>
      <c r="D4411">
        <v>921.7</v>
      </c>
      <c r="E4411">
        <v>1.58</v>
      </c>
      <c r="F4411">
        <v>1.56</v>
      </c>
      <c r="G4411">
        <v>28.6</v>
      </c>
      <c r="H4411">
        <v>27.7</v>
      </c>
      <c r="I4411">
        <v>29</v>
      </c>
      <c r="J4411">
        <v>28.8</v>
      </c>
      <c r="K4411">
        <v>27.5</v>
      </c>
      <c r="L4411">
        <v>25.6</v>
      </c>
      <c r="M4411">
        <v>26.6</v>
      </c>
      <c r="N4411">
        <v>41</v>
      </c>
      <c r="O4411">
        <v>19.899999999999999</v>
      </c>
      <c r="P4411">
        <v>25.2</v>
      </c>
      <c r="Q4411">
        <v>0.08</v>
      </c>
      <c r="R4411">
        <v>1.56</v>
      </c>
      <c r="S4411">
        <v>26.9</v>
      </c>
      <c r="U4411">
        <f>A4411-3438108179</f>
        <v>23769.189859867096</v>
      </c>
      <c r="V4411" s="7">
        <f t="shared" si="341"/>
        <v>41255.735523030788</v>
      </c>
      <c r="W4411" s="4">
        <f t="shared" si="345"/>
        <v>185.01999999999998</v>
      </c>
      <c r="X4411">
        <f t="shared" si="342"/>
        <v>-4.8484394337528549</v>
      </c>
      <c r="Y4411">
        <f t="shared" si="343"/>
        <v>-2.0000000000000018E-2</v>
      </c>
      <c r="Z4411" s="5">
        <f t="shared" si="344"/>
        <v>0.17536632397382035</v>
      </c>
    </row>
    <row r="4412" spans="1:26" x14ac:dyDescent="0.35">
      <c r="A4412">
        <v>3438131953.5111599</v>
      </c>
      <c r="B4412">
        <v>129.41999999999999</v>
      </c>
      <c r="C4412">
        <v>5.03</v>
      </c>
      <c r="D4412">
        <v>885.3</v>
      </c>
      <c r="E4412">
        <v>1.59</v>
      </c>
      <c r="F4412">
        <v>1.55</v>
      </c>
      <c r="G4412">
        <v>28.6</v>
      </c>
      <c r="H4412">
        <v>27.8</v>
      </c>
      <c r="I4412">
        <v>29</v>
      </c>
      <c r="J4412">
        <v>28.8</v>
      </c>
      <c r="K4412">
        <v>27.4</v>
      </c>
      <c r="L4412">
        <v>25.6</v>
      </c>
      <c r="M4412">
        <v>26.6</v>
      </c>
      <c r="N4412">
        <v>41</v>
      </c>
      <c r="O4412">
        <v>19.899999999999999</v>
      </c>
      <c r="P4412">
        <v>25.2</v>
      </c>
      <c r="Q4412">
        <v>0.08</v>
      </c>
      <c r="R4412">
        <v>1.56</v>
      </c>
      <c r="S4412">
        <v>26.9</v>
      </c>
      <c r="U4412">
        <f>A4412-3438108179</f>
        <v>23774.511159896851</v>
      </c>
      <c r="V4412" s="7">
        <f t="shared" si="341"/>
        <v>41255.735584619906</v>
      </c>
      <c r="W4412" s="4">
        <f t="shared" si="345"/>
        <v>184.58999999999997</v>
      </c>
      <c r="X4412">
        <f t="shared" si="342"/>
        <v>-5.418310364946997</v>
      </c>
      <c r="Y4412">
        <f t="shared" si="343"/>
        <v>-4.0000000000000036E-2</v>
      </c>
      <c r="Z4412" s="5">
        <f t="shared" si="344"/>
        <v>0.25409385661558476</v>
      </c>
    </row>
    <row r="4413" spans="1:26" x14ac:dyDescent="0.35">
      <c r="A4413">
        <v>3438131958.8264699</v>
      </c>
      <c r="B4413">
        <v>128.94</v>
      </c>
      <c r="C4413">
        <v>5.29</v>
      </c>
      <c r="D4413">
        <v>963.1</v>
      </c>
      <c r="E4413">
        <v>1.59</v>
      </c>
      <c r="F4413">
        <v>1.56</v>
      </c>
      <c r="G4413">
        <v>28.7</v>
      </c>
      <c r="H4413">
        <v>27.8</v>
      </c>
      <c r="I4413">
        <v>29</v>
      </c>
      <c r="J4413">
        <v>28.7</v>
      </c>
      <c r="K4413">
        <v>27.4</v>
      </c>
      <c r="L4413">
        <v>25.6</v>
      </c>
      <c r="M4413">
        <v>26.6</v>
      </c>
      <c r="N4413">
        <v>41</v>
      </c>
      <c r="O4413">
        <v>19.899999999999999</v>
      </c>
      <c r="P4413">
        <v>25.2</v>
      </c>
      <c r="Q4413">
        <v>0.08</v>
      </c>
      <c r="R4413">
        <v>1.56</v>
      </c>
      <c r="S4413">
        <v>26.9</v>
      </c>
      <c r="U4413">
        <f>A4413-3438108179</f>
        <v>23779.826469898224</v>
      </c>
      <c r="V4413" s="7">
        <f t="shared" si="341"/>
        <v>41255.735646139699</v>
      </c>
      <c r="W4413" s="4">
        <f t="shared" si="345"/>
        <v>184.11</v>
      </c>
      <c r="X4413">
        <f t="shared" si="342"/>
        <v>-5.4275102572983691</v>
      </c>
      <c r="Y4413">
        <f t="shared" si="343"/>
        <v>-3.0000000000000027E-2</v>
      </c>
      <c r="Z4413" s="5">
        <f t="shared" si="344"/>
        <v>0.21457590514150657</v>
      </c>
    </row>
    <row r="4414" spans="1:26" x14ac:dyDescent="0.35">
      <c r="A4414">
        <v>3438131964.1327701</v>
      </c>
      <c r="B4414">
        <v>128.46</v>
      </c>
      <c r="C4414">
        <v>5.01</v>
      </c>
      <c r="D4414">
        <v>1157.8</v>
      </c>
      <c r="E4414">
        <v>1.59</v>
      </c>
      <c r="F4414">
        <v>1.56</v>
      </c>
      <c r="G4414">
        <v>28.7</v>
      </c>
      <c r="H4414">
        <v>27.9</v>
      </c>
      <c r="I4414">
        <v>28.9</v>
      </c>
      <c r="J4414">
        <v>28.7</v>
      </c>
      <c r="K4414">
        <v>27.4</v>
      </c>
      <c r="L4414">
        <v>25.6</v>
      </c>
      <c r="M4414">
        <v>26.5</v>
      </c>
      <c r="N4414">
        <v>40</v>
      </c>
      <c r="O4414">
        <v>19.899999999999999</v>
      </c>
      <c r="P4414">
        <v>25.2</v>
      </c>
      <c r="Q4414">
        <v>0.08</v>
      </c>
      <c r="R4414">
        <v>1.56</v>
      </c>
      <c r="S4414">
        <v>26.9</v>
      </c>
      <c r="U4414">
        <f>A4414-3438108179</f>
        <v>23785.132770061493</v>
      </c>
      <c r="V4414" s="7">
        <f t="shared" si="341"/>
        <v>41255.735707555214</v>
      </c>
      <c r="W4414" s="4">
        <f t="shared" si="345"/>
        <v>183.63</v>
      </c>
      <c r="X4414">
        <f t="shared" si="342"/>
        <v>-2.1415289295652324</v>
      </c>
      <c r="Y4414">
        <f t="shared" si="343"/>
        <v>-3.0000000000000027E-2</v>
      </c>
      <c r="Z4414" s="5">
        <f t="shared" si="344"/>
        <v>0.22049052231861435</v>
      </c>
    </row>
    <row r="4415" spans="1:26" x14ac:dyDescent="0.35">
      <c r="A4415">
        <v>3438131969.4560699</v>
      </c>
      <c r="B4415">
        <v>128.27000000000001</v>
      </c>
      <c r="C4415">
        <v>0</v>
      </c>
      <c r="D4415">
        <v>1167.8</v>
      </c>
      <c r="E4415">
        <v>1.59</v>
      </c>
      <c r="F4415">
        <v>1.55</v>
      </c>
      <c r="G4415">
        <v>28.8</v>
      </c>
      <c r="H4415">
        <v>28</v>
      </c>
      <c r="I4415">
        <v>28.8</v>
      </c>
      <c r="J4415">
        <v>28.6</v>
      </c>
      <c r="K4415">
        <v>27.4</v>
      </c>
      <c r="L4415">
        <v>25.6</v>
      </c>
      <c r="M4415">
        <v>26.5</v>
      </c>
      <c r="N4415">
        <v>38</v>
      </c>
      <c r="O4415">
        <v>19.899999999999999</v>
      </c>
      <c r="P4415">
        <v>25.2</v>
      </c>
      <c r="Q4415">
        <v>0.08</v>
      </c>
      <c r="R4415">
        <v>1.56</v>
      </c>
      <c r="S4415">
        <v>26.8</v>
      </c>
      <c r="U4415">
        <f>A4415-3438108179</f>
        <v>23790.456069946289</v>
      </c>
      <c r="V4415" s="7">
        <f t="shared" si="341"/>
        <v>41255.735769167477</v>
      </c>
      <c r="W4415" s="4">
        <f t="shared" si="345"/>
        <v>183.44</v>
      </c>
      <c r="X4415">
        <f t="shared" si="342"/>
        <v>0.11286022926714785</v>
      </c>
      <c r="Y4415">
        <f t="shared" si="343"/>
        <v>-4.0000000000000036E-2</v>
      </c>
      <c r="Z4415" s="5" t="e">
        <f t="shared" si="344"/>
        <v>#DIV/0!</v>
      </c>
    </row>
    <row r="4416" spans="1:26" x14ac:dyDescent="0.35">
      <c r="A4416">
        <v>3438131974.7723799</v>
      </c>
      <c r="B4416">
        <v>128.28</v>
      </c>
      <c r="C4416">
        <v>0</v>
      </c>
      <c r="D4416">
        <v>1142.2</v>
      </c>
      <c r="E4416">
        <v>1.59</v>
      </c>
      <c r="F4416">
        <v>1.57</v>
      </c>
      <c r="G4416">
        <v>28.8</v>
      </c>
      <c r="H4416">
        <v>28</v>
      </c>
      <c r="I4416">
        <v>28.8</v>
      </c>
      <c r="J4416">
        <v>28.6</v>
      </c>
      <c r="K4416">
        <v>27.4</v>
      </c>
      <c r="L4416">
        <v>25.6</v>
      </c>
      <c r="M4416">
        <v>26.5</v>
      </c>
      <c r="N4416">
        <v>38</v>
      </c>
      <c r="O4416">
        <v>19.899999999999999</v>
      </c>
      <c r="P4416">
        <v>25.2</v>
      </c>
      <c r="Q4416">
        <v>0.08</v>
      </c>
      <c r="R4416">
        <v>1.56</v>
      </c>
      <c r="S4416">
        <v>26.8</v>
      </c>
      <c r="U4416">
        <f>A4416-3438108179</f>
        <v>23795.772379875183</v>
      </c>
      <c r="V4416" s="7">
        <f t="shared" si="341"/>
        <v>41255.735830698846</v>
      </c>
      <c r="W4416" s="4">
        <f t="shared" si="345"/>
        <v>183.45</v>
      </c>
      <c r="X4416">
        <f t="shared" si="342"/>
        <v>0</v>
      </c>
      <c r="Y4416">
        <f t="shared" si="343"/>
        <v>-2.0000000000000018E-2</v>
      </c>
      <c r="Z4416" s="5" t="e">
        <f t="shared" si="344"/>
        <v>#DIV/0!</v>
      </c>
    </row>
    <row r="4417" spans="1:26" x14ac:dyDescent="0.35">
      <c r="A4417">
        <v>3438131980.0886798</v>
      </c>
      <c r="B4417">
        <v>128.28</v>
      </c>
      <c r="C4417">
        <v>0.14000000000000001</v>
      </c>
      <c r="D4417">
        <v>1147.8</v>
      </c>
      <c r="E4417">
        <v>1.59</v>
      </c>
      <c r="F4417">
        <v>1.54</v>
      </c>
      <c r="G4417">
        <v>28.9</v>
      </c>
      <c r="H4417">
        <v>28</v>
      </c>
      <c r="I4417">
        <v>28.8</v>
      </c>
      <c r="J4417">
        <v>28.6</v>
      </c>
      <c r="K4417">
        <v>27.4</v>
      </c>
      <c r="L4417">
        <v>25.6</v>
      </c>
      <c r="M4417">
        <v>26.5</v>
      </c>
      <c r="N4417">
        <v>38</v>
      </c>
      <c r="O4417">
        <v>19.899999999999999</v>
      </c>
      <c r="P4417">
        <v>25.2</v>
      </c>
      <c r="Q4417">
        <v>0.08</v>
      </c>
      <c r="R4417">
        <v>1.56</v>
      </c>
      <c r="S4417">
        <v>26.8</v>
      </c>
      <c r="U4417">
        <f>A4417-3438108179</f>
        <v>23801.088679790497</v>
      </c>
      <c r="V4417" s="7">
        <f t="shared" si="341"/>
        <v>41255.735892230092</v>
      </c>
      <c r="W4417" s="4">
        <f t="shared" si="345"/>
        <v>183.45</v>
      </c>
      <c r="X4417">
        <f t="shared" si="342"/>
        <v>-0.33838974152067541</v>
      </c>
      <c r="Y4417">
        <f t="shared" si="343"/>
        <v>-5.0000000000000044E-2</v>
      </c>
      <c r="Z4417" s="5">
        <f t="shared" si="344"/>
        <v>1.7028215830329549</v>
      </c>
    </row>
    <row r="4418" spans="1:26" x14ac:dyDescent="0.35">
      <c r="A4418">
        <v>3438131985.40799</v>
      </c>
      <c r="B4418">
        <v>128.25</v>
      </c>
      <c r="C4418">
        <v>0.79</v>
      </c>
      <c r="D4418">
        <v>1145.3</v>
      </c>
      <c r="E4418">
        <v>1.6</v>
      </c>
      <c r="F4418">
        <v>1.58</v>
      </c>
      <c r="G4418">
        <v>28.9</v>
      </c>
      <c r="H4418">
        <v>28</v>
      </c>
      <c r="I4418">
        <v>28.7</v>
      </c>
      <c r="J4418">
        <v>28.5</v>
      </c>
      <c r="K4418">
        <v>27.4</v>
      </c>
      <c r="L4418">
        <v>25.6</v>
      </c>
      <c r="M4418">
        <v>26.4</v>
      </c>
      <c r="N4418">
        <v>41</v>
      </c>
      <c r="O4418">
        <v>19.899999999999999</v>
      </c>
      <c r="P4418">
        <v>25.2</v>
      </c>
      <c r="Q4418">
        <v>0.08</v>
      </c>
      <c r="R4418">
        <v>1.56</v>
      </c>
      <c r="S4418">
        <v>26.7</v>
      </c>
      <c r="U4418">
        <f>A4418-3438108179</f>
        <v>23806.40798997879</v>
      </c>
      <c r="V4418" s="7">
        <f t="shared" si="341"/>
        <v>41255.735953796182</v>
      </c>
      <c r="W4418" s="4">
        <f t="shared" si="345"/>
        <v>183.42000000000002</v>
      </c>
      <c r="X4418">
        <f t="shared" si="342"/>
        <v>-0.79017175681492702</v>
      </c>
      <c r="Y4418">
        <f t="shared" si="343"/>
        <v>-2.0000000000000018E-2</v>
      </c>
      <c r="Z4418" s="5">
        <f t="shared" si="344"/>
        <v>0.45336669602911345</v>
      </c>
    </row>
    <row r="4419" spans="1:26" x14ac:dyDescent="0.35">
      <c r="A4419">
        <v>3438131990.72329</v>
      </c>
      <c r="B4419">
        <v>128.18</v>
      </c>
      <c r="C4419">
        <v>0.89</v>
      </c>
      <c r="D4419">
        <v>1204.9000000000001</v>
      </c>
      <c r="E4419">
        <v>1.59</v>
      </c>
      <c r="F4419">
        <v>1.57</v>
      </c>
      <c r="G4419">
        <v>28.9</v>
      </c>
      <c r="H4419">
        <v>28</v>
      </c>
      <c r="I4419">
        <v>28.7</v>
      </c>
      <c r="J4419">
        <v>28.5</v>
      </c>
      <c r="K4419">
        <v>27.4</v>
      </c>
      <c r="L4419">
        <v>25.6</v>
      </c>
      <c r="M4419">
        <v>26.4</v>
      </c>
      <c r="N4419">
        <v>41</v>
      </c>
      <c r="O4419">
        <v>19.899999999999999</v>
      </c>
      <c r="P4419">
        <v>25.2</v>
      </c>
      <c r="Q4419">
        <v>0.08</v>
      </c>
      <c r="R4419">
        <v>1.56</v>
      </c>
      <c r="S4419">
        <v>26.7</v>
      </c>
      <c r="U4419">
        <f>A4419-3438108179</f>
        <v>23811.723289966583</v>
      </c>
      <c r="V4419" s="7">
        <f t="shared" si="341"/>
        <v>41255.736015315859</v>
      </c>
      <c r="W4419" s="4">
        <f t="shared" si="345"/>
        <v>183.35000000000002</v>
      </c>
      <c r="X4419">
        <f t="shared" si="342"/>
        <v>-1.1271204892448086</v>
      </c>
      <c r="Y4419">
        <f t="shared" si="343"/>
        <v>-2.0000000000000018E-2</v>
      </c>
      <c r="Z4419" s="5">
        <f t="shared" si="344"/>
        <v>0.42713794740909411</v>
      </c>
    </row>
    <row r="4420" spans="1:26" x14ac:dyDescent="0.35">
      <c r="A4420">
        <v>3438131996.0465899</v>
      </c>
      <c r="B4420">
        <v>128.08000000000001</v>
      </c>
      <c r="C4420">
        <v>1.32</v>
      </c>
      <c r="D4420">
        <v>882.7</v>
      </c>
      <c r="E4420">
        <v>1.59</v>
      </c>
      <c r="F4420">
        <v>1.53</v>
      </c>
      <c r="G4420">
        <v>28.9</v>
      </c>
      <c r="H4420">
        <v>28</v>
      </c>
      <c r="I4420">
        <v>28.7</v>
      </c>
      <c r="J4420">
        <v>28.5</v>
      </c>
      <c r="K4420">
        <v>27.3</v>
      </c>
      <c r="L4420">
        <v>25.6</v>
      </c>
      <c r="M4420">
        <v>26.4</v>
      </c>
      <c r="N4420">
        <v>40</v>
      </c>
      <c r="O4420">
        <v>19.899999999999999</v>
      </c>
      <c r="P4420">
        <v>25.2</v>
      </c>
      <c r="Q4420">
        <v>0.08</v>
      </c>
      <c r="R4420">
        <v>1.56</v>
      </c>
      <c r="S4420">
        <v>26.7</v>
      </c>
      <c r="U4420">
        <f>A4420-3438108179</f>
        <v>23817.046589851379</v>
      </c>
      <c r="V4420" s="7">
        <f t="shared" si="341"/>
        <v>41255.736076928122</v>
      </c>
      <c r="W4420" s="4">
        <f t="shared" si="345"/>
        <v>183.25</v>
      </c>
      <c r="X4420">
        <f t="shared" si="342"/>
        <v>-0.90237264405524131</v>
      </c>
      <c r="Y4420">
        <f t="shared" si="343"/>
        <v>-6.0000000000000053E-2</v>
      </c>
      <c r="Z4420" s="5">
        <f t="shared" si="344"/>
        <v>0.60748676611848196</v>
      </c>
    </row>
    <row r="4421" spans="1:26" x14ac:dyDescent="0.35">
      <c r="A4421">
        <v>3438132001.3659</v>
      </c>
      <c r="B4421">
        <v>128</v>
      </c>
      <c r="C4421">
        <v>0.97</v>
      </c>
      <c r="D4421">
        <v>1015.1</v>
      </c>
      <c r="E4421">
        <v>1.59</v>
      </c>
      <c r="F4421">
        <v>1.57</v>
      </c>
      <c r="G4421">
        <v>28.8</v>
      </c>
      <c r="H4421">
        <v>28</v>
      </c>
      <c r="I4421">
        <v>28.7</v>
      </c>
      <c r="J4421">
        <v>28.4</v>
      </c>
      <c r="K4421">
        <v>27.3</v>
      </c>
      <c r="L4421">
        <v>25.6</v>
      </c>
      <c r="M4421">
        <v>26.4</v>
      </c>
      <c r="N4421">
        <v>41</v>
      </c>
      <c r="O4421">
        <v>19.899999999999999</v>
      </c>
      <c r="P4421">
        <v>25.2</v>
      </c>
      <c r="Q4421">
        <v>0.08</v>
      </c>
      <c r="R4421">
        <v>1.56</v>
      </c>
      <c r="S4421">
        <v>26.7</v>
      </c>
      <c r="U4421">
        <f>A4421-3438108179</f>
        <v>23822.365900039673</v>
      </c>
      <c r="V4421" s="7">
        <f t="shared" si="341"/>
        <v>41255.736138494212</v>
      </c>
      <c r="W4421" s="4">
        <f t="shared" si="345"/>
        <v>183.17000000000002</v>
      </c>
      <c r="X4421">
        <f t="shared" si="342"/>
        <v>-0.90288354236387636</v>
      </c>
      <c r="Y4421">
        <f t="shared" si="343"/>
        <v>-2.0000000000000018E-2</v>
      </c>
      <c r="Z4421" s="5">
        <f t="shared" si="344"/>
        <v>0.40914504176392036</v>
      </c>
    </row>
    <row r="4422" spans="1:26" x14ac:dyDescent="0.35">
      <c r="A4422">
        <v>3438132006.6822</v>
      </c>
      <c r="B4422">
        <v>127.92</v>
      </c>
      <c r="C4422">
        <v>0.95</v>
      </c>
      <c r="D4422">
        <v>1130.2</v>
      </c>
      <c r="E4422">
        <v>1.58</v>
      </c>
      <c r="F4422">
        <v>1.56</v>
      </c>
      <c r="G4422">
        <v>28.8</v>
      </c>
      <c r="H4422">
        <v>28</v>
      </c>
      <c r="I4422">
        <v>28.7</v>
      </c>
      <c r="J4422">
        <v>28.4</v>
      </c>
      <c r="K4422">
        <v>27.2</v>
      </c>
      <c r="L4422">
        <v>25.6</v>
      </c>
      <c r="M4422">
        <v>26.4</v>
      </c>
      <c r="N4422">
        <v>40</v>
      </c>
      <c r="O4422">
        <v>19.899999999999999</v>
      </c>
      <c r="P4422">
        <v>25.2</v>
      </c>
      <c r="Q4422">
        <v>0.08</v>
      </c>
      <c r="R4422">
        <v>1.56</v>
      </c>
      <c r="S4422">
        <v>26.7</v>
      </c>
      <c r="U4422">
        <f>A4422-3438108179</f>
        <v>23827.682199954987</v>
      </c>
      <c r="V4422" s="7">
        <f t="shared" si="341"/>
        <v>41255.736200025465</v>
      </c>
      <c r="W4422" s="4">
        <f t="shared" si="345"/>
        <v>183.09</v>
      </c>
      <c r="X4422">
        <f t="shared" si="342"/>
        <v>-1.128814659364078</v>
      </c>
      <c r="Y4422">
        <f t="shared" si="343"/>
        <v>-2.0000000000000018E-2</v>
      </c>
      <c r="Z4422" s="5">
        <f t="shared" si="344"/>
        <v>0.4134293998712415</v>
      </c>
    </row>
    <row r="4423" spans="1:26" x14ac:dyDescent="0.35">
      <c r="A4423">
        <v>3438132011.99751</v>
      </c>
      <c r="B4423">
        <v>127.82</v>
      </c>
      <c r="C4423">
        <v>0.97</v>
      </c>
      <c r="D4423">
        <v>965.3</v>
      </c>
      <c r="E4423">
        <v>1.59</v>
      </c>
      <c r="F4423">
        <v>1.54</v>
      </c>
      <c r="G4423">
        <v>28.8</v>
      </c>
      <c r="H4423">
        <v>28</v>
      </c>
      <c r="I4423">
        <v>28.6</v>
      </c>
      <c r="J4423">
        <v>28.4</v>
      </c>
      <c r="K4423">
        <v>27.2</v>
      </c>
      <c r="L4423">
        <v>25.6</v>
      </c>
      <c r="M4423">
        <v>26.4</v>
      </c>
      <c r="N4423">
        <v>40</v>
      </c>
      <c r="O4423">
        <v>19.899999999999999</v>
      </c>
      <c r="P4423">
        <v>25.2</v>
      </c>
      <c r="Q4423">
        <v>0.08</v>
      </c>
      <c r="R4423">
        <v>1.56</v>
      </c>
      <c r="S4423">
        <v>26.8</v>
      </c>
      <c r="U4423">
        <f>A4423-3438108179</f>
        <v>23832.99750995636</v>
      </c>
      <c r="V4423" s="7">
        <f t="shared" si="341"/>
        <v>41255.736261545258</v>
      </c>
      <c r="W4423" s="4">
        <f t="shared" si="345"/>
        <v>182.99</v>
      </c>
      <c r="X4423">
        <f t="shared" si="342"/>
        <v>-1.0147896489248782</v>
      </c>
      <c r="Y4423">
        <f t="shared" si="343"/>
        <v>-5.0000000000000044E-2</v>
      </c>
      <c r="Z4423" s="5">
        <f t="shared" si="344"/>
        <v>0.64691511266935198</v>
      </c>
    </row>
    <row r="4424" spans="1:26" x14ac:dyDescent="0.35">
      <c r="A4424">
        <v>3438132017.31881</v>
      </c>
      <c r="B4424">
        <v>127.73</v>
      </c>
      <c r="C4424">
        <v>0.94</v>
      </c>
      <c r="D4424">
        <v>1092.5</v>
      </c>
      <c r="E4424">
        <v>1.59</v>
      </c>
      <c r="F4424">
        <v>1.57</v>
      </c>
      <c r="G4424">
        <v>28.8</v>
      </c>
      <c r="H4424">
        <v>27.9</v>
      </c>
      <c r="I4424">
        <v>28.6</v>
      </c>
      <c r="J4424">
        <v>28.3</v>
      </c>
      <c r="K4424">
        <v>27.2</v>
      </c>
      <c r="L4424">
        <v>25.6</v>
      </c>
      <c r="M4424">
        <v>26.4</v>
      </c>
      <c r="N4424">
        <v>40</v>
      </c>
      <c r="O4424">
        <v>19.899999999999999</v>
      </c>
      <c r="P4424">
        <v>25.2</v>
      </c>
      <c r="Q4424">
        <v>0.08</v>
      </c>
      <c r="R4424">
        <v>1.56</v>
      </c>
      <c r="S4424">
        <v>26.8</v>
      </c>
      <c r="U4424">
        <f>A4424-3438108179</f>
        <v>23838.318809986115</v>
      </c>
      <c r="V4424" s="7">
        <f t="shared" si="341"/>
        <v>41255.736323134377</v>
      </c>
      <c r="W4424" s="4">
        <f t="shared" si="345"/>
        <v>182.9</v>
      </c>
      <c r="X4424">
        <f t="shared" si="342"/>
        <v>-1.2416961253003735</v>
      </c>
      <c r="Y4424">
        <f t="shared" si="343"/>
        <v>-2.0000000000000018E-2</v>
      </c>
      <c r="Z4424" s="5">
        <f t="shared" si="344"/>
        <v>0.4156226746778659</v>
      </c>
    </row>
    <row r="4425" spans="1:26" x14ac:dyDescent="0.35">
      <c r="A4425">
        <v>3438132022.63412</v>
      </c>
      <c r="B4425">
        <v>127.62</v>
      </c>
      <c r="C4425">
        <v>1.52</v>
      </c>
      <c r="D4425">
        <v>1036.2</v>
      </c>
      <c r="E4425">
        <v>1.57</v>
      </c>
      <c r="F4425">
        <v>1.55</v>
      </c>
      <c r="G4425">
        <v>28.8</v>
      </c>
      <c r="H4425">
        <v>27.9</v>
      </c>
      <c r="I4425">
        <v>28.5</v>
      </c>
      <c r="J4425">
        <v>28.3</v>
      </c>
      <c r="K4425">
        <v>27.2</v>
      </c>
      <c r="L4425">
        <v>25.6</v>
      </c>
      <c r="M4425">
        <v>26.4</v>
      </c>
      <c r="N4425">
        <v>40</v>
      </c>
      <c r="O4425">
        <v>19.899999999999999</v>
      </c>
      <c r="P4425">
        <v>25.3</v>
      </c>
      <c r="Q4425">
        <v>0.08</v>
      </c>
      <c r="R4425">
        <v>1.56</v>
      </c>
      <c r="S4425">
        <v>26.9</v>
      </c>
      <c r="U4425">
        <f>A4425-3438108179</f>
        <v>23843.634119987488</v>
      </c>
      <c r="V4425" s="7">
        <f t="shared" si="341"/>
        <v>41255.73638465417</v>
      </c>
      <c r="W4425" s="4">
        <f t="shared" si="345"/>
        <v>182.79000000000002</v>
      </c>
      <c r="X4425">
        <f t="shared" si="342"/>
        <v>-1.4663583193266396</v>
      </c>
      <c r="Y4425">
        <f t="shared" si="343"/>
        <v>-2.0000000000000018E-2</v>
      </c>
      <c r="Z4425" s="5">
        <f t="shared" si="344"/>
        <v>0.32684463881741166</v>
      </c>
    </row>
    <row r="4426" spans="1:26" x14ac:dyDescent="0.35">
      <c r="A4426">
        <v>3438132027.9534202</v>
      </c>
      <c r="B4426">
        <v>127.49</v>
      </c>
      <c r="C4426">
        <v>1.55</v>
      </c>
      <c r="D4426">
        <v>1207.5</v>
      </c>
      <c r="E4426">
        <v>1.58</v>
      </c>
      <c r="F4426">
        <v>1.56</v>
      </c>
      <c r="G4426">
        <v>28.7</v>
      </c>
      <c r="H4426">
        <v>27.9</v>
      </c>
      <c r="I4426">
        <v>28.5</v>
      </c>
      <c r="J4426">
        <v>28.2</v>
      </c>
      <c r="K4426">
        <v>27.1</v>
      </c>
      <c r="L4426">
        <v>25.6</v>
      </c>
      <c r="M4426">
        <v>26.4</v>
      </c>
      <c r="N4426">
        <v>41</v>
      </c>
      <c r="O4426">
        <v>19.899999999999999</v>
      </c>
      <c r="P4426">
        <v>25.3</v>
      </c>
      <c r="Q4426">
        <v>0.08</v>
      </c>
      <c r="R4426">
        <v>1.56</v>
      </c>
      <c r="S4426">
        <v>26.9</v>
      </c>
      <c r="U4426">
        <f>A4426-3438108179</f>
        <v>23848.953420162201</v>
      </c>
      <c r="V4426" s="7">
        <f t="shared" si="341"/>
        <v>41255.736446220144</v>
      </c>
      <c r="W4426" s="4">
        <f t="shared" si="345"/>
        <v>182.66</v>
      </c>
      <c r="X4426">
        <f t="shared" si="342"/>
        <v>-1.6919521068725278</v>
      </c>
      <c r="Y4426">
        <f t="shared" si="343"/>
        <v>-2.0000000000000018E-2</v>
      </c>
      <c r="Z4426" s="5">
        <f t="shared" si="344"/>
        <v>0.32366617135561149</v>
      </c>
    </row>
    <row r="4427" spans="1:26" x14ac:dyDescent="0.35">
      <c r="A4427">
        <v>3438132033.2727199</v>
      </c>
      <c r="B4427">
        <v>127.34</v>
      </c>
      <c r="C4427">
        <v>1.55</v>
      </c>
      <c r="D4427">
        <v>1111.5999999999999</v>
      </c>
      <c r="E4427">
        <v>1.58</v>
      </c>
      <c r="F4427">
        <v>1.57</v>
      </c>
      <c r="G4427">
        <v>28.7</v>
      </c>
      <c r="H4427">
        <v>27.9</v>
      </c>
      <c r="I4427">
        <v>28.5</v>
      </c>
      <c r="J4427">
        <v>28.2</v>
      </c>
      <c r="K4427">
        <v>27.1</v>
      </c>
      <c r="L4427">
        <v>25.6</v>
      </c>
      <c r="M4427">
        <v>26.4</v>
      </c>
      <c r="N4427">
        <v>40</v>
      </c>
      <c r="O4427">
        <v>19.899999999999999</v>
      </c>
      <c r="P4427">
        <v>25.3</v>
      </c>
      <c r="Q4427">
        <v>0.08</v>
      </c>
      <c r="R4427">
        <v>1.56</v>
      </c>
      <c r="S4427">
        <v>26.9</v>
      </c>
      <c r="U4427">
        <f>A4427-3438108179</f>
        <v>23854.272719860077</v>
      </c>
      <c r="V4427" s="7">
        <f t="shared" si="341"/>
        <v>41255.73650778611</v>
      </c>
      <c r="W4427" s="4">
        <f t="shared" si="345"/>
        <v>182.51</v>
      </c>
      <c r="X4427">
        <f t="shared" si="342"/>
        <v>-1.6929034390088216</v>
      </c>
      <c r="Y4427">
        <f t="shared" si="343"/>
        <v>-1.0000000000000009E-2</v>
      </c>
      <c r="Z4427" s="5">
        <f t="shared" si="344"/>
        <v>0.22886654460623998</v>
      </c>
    </row>
    <row r="4428" spans="1:26" x14ac:dyDescent="0.35">
      <c r="A4428">
        <v>3438132038.5890298</v>
      </c>
      <c r="B4428">
        <v>127.19</v>
      </c>
      <c r="C4428">
        <v>1.81</v>
      </c>
      <c r="D4428">
        <v>976.7</v>
      </c>
      <c r="E4428">
        <v>1.59</v>
      </c>
      <c r="F4428">
        <v>1.54</v>
      </c>
      <c r="G4428">
        <v>28.7</v>
      </c>
      <c r="H4428">
        <v>27.8</v>
      </c>
      <c r="I4428">
        <v>28.5</v>
      </c>
      <c r="J4428">
        <v>28.2</v>
      </c>
      <c r="K4428">
        <v>27</v>
      </c>
      <c r="L4428">
        <v>25.6</v>
      </c>
      <c r="M4428">
        <v>26.4</v>
      </c>
      <c r="N4428">
        <v>40</v>
      </c>
      <c r="O4428">
        <v>20</v>
      </c>
      <c r="P4428">
        <v>25.3</v>
      </c>
      <c r="Q4428">
        <v>0.08</v>
      </c>
      <c r="R4428">
        <v>1.56</v>
      </c>
      <c r="S4428">
        <v>27</v>
      </c>
      <c r="U4428">
        <f>A4428-3438108179</f>
        <v>23859.589029788971</v>
      </c>
      <c r="V4428" s="7">
        <f t="shared" si="341"/>
        <v>41255.73656931748</v>
      </c>
      <c r="W4428" s="4">
        <f t="shared" si="345"/>
        <v>182.36</v>
      </c>
      <c r="X4428">
        <f t="shared" si="342"/>
        <v>-1.4669099558834158</v>
      </c>
      <c r="Y4428">
        <f t="shared" si="343"/>
        <v>-5.0000000000000044E-2</v>
      </c>
      <c r="Z4428" s="5">
        <f t="shared" si="344"/>
        <v>0.47358057072355808</v>
      </c>
    </row>
    <row r="4429" spans="1:26" x14ac:dyDescent="0.35">
      <c r="A4429">
        <v>3438132043.9063301</v>
      </c>
      <c r="B4429">
        <v>127.06</v>
      </c>
      <c r="C4429">
        <v>1.91</v>
      </c>
      <c r="D4429">
        <v>1189.5999999999999</v>
      </c>
      <c r="E4429">
        <v>1.58</v>
      </c>
      <c r="F4429">
        <v>1.57</v>
      </c>
      <c r="G4429">
        <v>28.7</v>
      </c>
      <c r="H4429">
        <v>27.8</v>
      </c>
      <c r="I4429">
        <v>28.4</v>
      </c>
      <c r="J4429">
        <v>28.2</v>
      </c>
      <c r="K4429">
        <v>27</v>
      </c>
      <c r="L4429">
        <v>25.6</v>
      </c>
      <c r="M4429">
        <v>26.4</v>
      </c>
      <c r="N4429">
        <v>41</v>
      </c>
      <c r="O4429">
        <v>20</v>
      </c>
      <c r="P4429">
        <v>25.3</v>
      </c>
      <c r="Q4429">
        <v>0.08</v>
      </c>
      <c r="R4429">
        <v>1.56</v>
      </c>
      <c r="S4429">
        <v>27.1</v>
      </c>
      <c r="U4429">
        <f>A4429-3438108179</f>
        <v>23864.906330108643</v>
      </c>
      <c r="V4429" s="7">
        <f t="shared" si="341"/>
        <v>41255.736630860301</v>
      </c>
      <c r="W4429" s="4">
        <f t="shared" si="345"/>
        <v>182.23000000000002</v>
      </c>
      <c r="X4429">
        <f t="shared" si="342"/>
        <v>-2.1431350296308374</v>
      </c>
      <c r="Y4429">
        <f t="shared" si="343"/>
        <v>-1.0000000000000009E-2</v>
      </c>
      <c r="Z4429" s="5">
        <f t="shared" si="344"/>
        <v>0.20617285182165057</v>
      </c>
    </row>
    <row r="4430" spans="1:26" x14ac:dyDescent="0.35">
      <c r="A4430">
        <v>3438132049.2256398</v>
      </c>
      <c r="B4430">
        <v>126.87</v>
      </c>
      <c r="C4430">
        <v>2.0699999999999998</v>
      </c>
      <c r="D4430">
        <v>1299.9000000000001</v>
      </c>
      <c r="E4430">
        <v>1.45</v>
      </c>
      <c r="F4430">
        <v>1.39</v>
      </c>
      <c r="G4430">
        <v>28.6</v>
      </c>
      <c r="H4430">
        <v>27.8</v>
      </c>
      <c r="I4430">
        <v>28.4</v>
      </c>
      <c r="J4430">
        <v>28.2</v>
      </c>
      <c r="K4430">
        <v>27</v>
      </c>
      <c r="L4430">
        <v>25.6</v>
      </c>
      <c r="M4430">
        <v>26.4</v>
      </c>
      <c r="N4430">
        <v>40</v>
      </c>
      <c r="O4430">
        <v>20</v>
      </c>
      <c r="P4430">
        <v>25.3</v>
      </c>
      <c r="Q4430">
        <v>0.08</v>
      </c>
      <c r="R4430">
        <v>1.56</v>
      </c>
      <c r="S4430">
        <v>27.1</v>
      </c>
      <c r="U4430">
        <f>A4430-3438108179</f>
        <v>23870.225639820099</v>
      </c>
      <c r="V4430" s="7">
        <f t="shared" si="341"/>
        <v>41255.736692426392</v>
      </c>
      <c r="W4430" s="4">
        <f t="shared" si="345"/>
        <v>182.04000000000002</v>
      </c>
      <c r="X4430">
        <f t="shared" si="342"/>
        <v>-2.3790193247633495</v>
      </c>
      <c r="Y4430">
        <f t="shared" si="343"/>
        <v>-6.0000000000000053E-2</v>
      </c>
      <c r="Z4430" s="5">
        <f t="shared" si="344"/>
        <v>0.48510819836582775</v>
      </c>
    </row>
    <row r="4431" spans="1:26" x14ac:dyDescent="0.35">
      <c r="A4431">
        <v>3438132054.5219402</v>
      </c>
      <c r="B4431">
        <v>126.66</v>
      </c>
      <c r="C4431">
        <v>2.0499999999999998</v>
      </c>
      <c r="D4431">
        <v>961.5</v>
      </c>
      <c r="E4431">
        <v>1.59</v>
      </c>
      <c r="F4431">
        <v>1.56</v>
      </c>
      <c r="G4431">
        <v>28.6</v>
      </c>
      <c r="H4431">
        <v>27.8</v>
      </c>
      <c r="I4431">
        <v>28.4</v>
      </c>
      <c r="J4431">
        <v>28.1</v>
      </c>
      <c r="K4431">
        <v>27</v>
      </c>
      <c r="L4431">
        <v>25.6</v>
      </c>
      <c r="M4431">
        <v>26.4</v>
      </c>
      <c r="N4431">
        <v>38</v>
      </c>
      <c r="O4431">
        <v>20</v>
      </c>
      <c r="P4431">
        <v>25.3</v>
      </c>
      <c r="Q4431">
        <v>0.08</v>
      </c>
      <c r="R4431">
        <v>1.56</v>
      </c>
      <c r="S4431">
        <v>27.2</v>
      </c>
      <c r="U4431">
        <f>A4431-3438108179</f>
        <v>23875.521940231323</v>
      </c>
      <c r="V4431" s="7">
        <f t="shared" si="341"/>
        <v>41255.73675372616</v>
      </c>
      <c r="W4431" s="4">
        <f t="shared" si="345"/>
        <v>181.82999999999998</v>
      </c>
      <c r="X4431">
        <f t="shared" si="342"/>
        <v>-1.9175454945039438</v>
      </c>
      <c r="Y4431">
        <f t="shared" si="343"/>
        <v>-3.0000000000000027E-2</v>
      </c>
      <c r="Z4431" s="5">
        <f t="shared" si="344"/>
        <v>0.34469251965391701</v>
      </c>
    </row>
    <row r="4432" spans="1:26" x14ac:dyDescent="0.35">
      <c r="A4432">
        <v>3438132059.8412399</v>
      </c>
      <c r="B4432">
        <v>126.49</v>
      </c>
      <c r="C4432">
        <v>2.0299999999999998</v>
      </c>
      <c r="D4432">
        <v>1212.5999999999999</v>
      </c>
      <c r="E4432">
        <v>1.45</v>
      </c>
      <c r="F4432">
        <v>1.4</v>
      </c>
      <c r="G4432">
        <v>28.6</v>
      </c>
      <c r="H4432">
        <v>27.8</v>
      </c>
      <c r="I4432">
        <v>28.4</v>
      </c>
      <c r="J4432">
        <v>28.1</v>
      </c>
      <c r="K4432">
        <v>27</v>
      </c>
      <c r="L4432">
        <v>25.6</v>
      </c>
      <c r="M4432">
        <v>26.4</v>
      </c>
      <c r="N4432">
        <v>37</v>
      </c>
      <c r="O4432">
        <v>20</v>
      </c>
      <c r="P4432">
        <v>25.3</v>
      </c>
      <c r="Q4432">
        <v>0.08</v>
      </c>
      <c r="R4432">
        <v>1.56</v>
      </c>
      <c r="S4432">
        <v>27.2</v>
      </c>
      <c r="U4432">
        <f>A4432-3438108179</f>
        <v>23880.841239929199</v>
      </c>
      <c r="V4432" s="7">
        <f t="shared" si="341"/>
        <v>41255.736815292134</v>
      </c>
      <c r="W4432" s="4">
        <f t="shared" si="345"/>
        <v>181.66</v>
      </c>
      <c r="X4432">
        <f t="shared" si="342"/>
        <v>-2.2563558645445707</v>
      </c>
      <c r="Y4432">
        <f t="shared" si="343"/>
        <v>-5.0000000000000044E-2</v>
      </c>
      <c r="Z4432" s="5">
        <f t="shared" si="344"/>
        <v>0.44718285572920646</v>
      </c>
    </row>
    <row r="4433" spans="1:26" x14ac:dyDescent="0.35">
      <c r="A4433">
        <v>3438132065.1595502</v>
      </c>
      <c r="B4433">
        <v>126.29</v>
      </c>
      <c r="C4433">
        <v>2.0699999999999998</v>
      </c>
      <c r="D4433">
        <v>1076.5999999999999</v>
      </c>
      <c r="E4433">
        <v>1.59</v>
      </c>
      <c r="F4433">
        <v>1.57</v>
      </c>
      <c r="G4433">
        <v>28.6</v>
      </c>
      <c r="H4433">
        <v>27.8</v>
      </c>
      <c r="I4433">
        <v>28.4</v>
      </c>
      <c r="J4433">
        <v>28.1</v>
      </c>
      <c r="K4433">
        <v>27</v>
      </c>
      <c r="L4433">
        <v>25.6</v>
      </c>
      <c r="M4433">
        <v>26.4</v>
      </c>
      <c r="N4433">
        <v>41</v>
      </c>
      <c r="O4433">
        <v>20</v>
      </c>
      <c r="P4433">
        <v>25.3</v>
      </c>
      <c r="Q4433">
        <v>0.08</v>
      </c>
      <c r="R4433">
        <v>1.56</v>
      </c>
      <c r="S4433">
        <v>27.2</v>
      </c>
      <c r="U4433">
        <f>A4433-3438108179</f>
        <v>23886.159550189972</v>
      </c>
      <c r="V4433" s="7">
        <f t="shared" si="341"/>
        <v>41255.736876846648</v>
      </c>
      <c r="W4433" s="4">
        <f t="shared" si="345"/>
        <v>181.46</v>
      </c>
      <c r="X4433">
        <f t="shared" si="342"/>
        <v>-2.257209122820603</v>
      </c>
      <c r="Y4433">
        <f t="shared" si="343"/>
        <v>-2.0000000000000018E-2</v>
      </c>
      <c r="Z4433" s="5">
        <f t="shared" si="344"/>
        <v>0.28007734891260505</v>
      </c>
    </row>
    <row r="4434" spans="1:26" x14ac:dyDescent="0.35">
      <c r="A4434">
        <v>3438132070.4758501</v>
      </c>
      <c r="B4434">
        <v>126.09</v>
      </c>
      <c r="C4434">
        <v>3.18</v>
      </c>
      <c r="D4434">
        <v>823</v>
      </c>
      <c r="E4434">
        <v>1.58</v>
      </c>
      <c r="F4434">
        <v>1.55</v>
      </c>
      <c r="G4434">
        <v>28.6</v>
      </c>
      <c r="H4434">
        <v>27.8</v>
      </c>
      <c r="I4434">
        <v>28.4</v>
      </c>
      <c r="J4434">
        <v>28.1</v>
      </c>
      <c r="K4434">
        <v>27</v>
      </c>
      <c r="L4434">
        <v>25.6</v>
      </c>
      <c r="M4434">
        <v>26.4</v>
      </c>
      <c r="N4434">
        <v>41</v>
      </c>
      <c r="O4434">
        <v>20</v>
      </c>
      <c r="P4434">
        <v>25.3</v>
      </c>
      <c r="Q4434">
        <v>0.08</v>
      </c>
      <c r="R4434">
        <v>1.56</v>
      </c>
      <c r="S4434">
        <v>27.3</v>
      </c>
      <c r="U4434">
        <f>A4434-3438108179</f>
        <v>23891.475850105286</v>
      </c>
      <c r="V4434" s="7">
        <f t="shared" si="341"/>
        <v>41255.736938377893</v>
      </c>
      <c r="W4434" s="4">
        <f t="shared" si="345"/>
        <v>181.26</v>
      </c>
      <c r="X4434">
        <f t="shared" si="342"/>
        <v>-2.2567802785537316</v>
      </c>
      <c r="Y4434">
        <f t="shared" si="343"/>
        <v>-3.0000000000000027E-2</v>
      </c>
      <c r="Z4434" s="5">
        <f t="shared" si="344"/>
        <v>0.2767548428476414</v>
      </c>
    </row>
    <row r="4435" spans="1:26" x14ac:dyDescent="0.35">
      <c r="A4435">
        <v>3438132075.79316</v>
      </c>
      <c r="B4435">
        <v>125.89</v>
      </c>
      <c r="C4435">
        <v>2.5499999999999998</v>
      </c>
      <c r="D4435">
        <v>825.8</v>
      </c>
      <c r="E4435">
        <v>1.59</v>
      </c>
      <c r="F4435">
        <v>1.57</v>
      </c>
      <c r="G4435">
        <v>28.6</v>
      </c>
      <c r="H4435">
        <v>27.8</v>
      </c>
      <c r="I4435">
        <v>28.3</v>
      </c>
      <c r="J4435">
        <v>28.1</v>
      </c>
      <c r="K4435">
        <v>26.9</v>
      </c>
      <c r="L4435">
        <v>25.6</v>
      </c>
      <c r="M4435">
        <v>26.3</v>
      </c>
      <c r="N4435">
        <v>41</v>
      </c>
      <c r="O4435">
        <v>20</v>
      </c>
      <c r="P4435">
        <v>25.3</v>
      </c>
      <c r="Q4435">
        <v>0.08</v>
      </c>
      <c r="R4435">
        <v>1.56</v>
      </c>
      <c r="S4435">
        <v>27.3</v>
      </c>
      <c r="U4435">
        <f>A4435-3438108179</f>
        <v>23896.7931599617</v>
      </c>
      <c r="V4435" s="7">
        <f t="shared" si="341"/>
        <v>41255.736999920831</v>
      </c>
      <c r="W4435" s="4">
        <f t="shared" si="345"/>
        <v>181.06</v>
      </c>
      <c r="X4435">
        <f t="shared" si="342"/>
        <v>-2.030723878669666</v>
      </c>
      <c r="Y4435">
        <f t="shared" si="343"/>
        <v>-2.0000000000000018E-2</v>
      </c>
      <c r="Z4435" s="5">
        <f t="shared" si="344"/>
        <v>0.25234405026378065</v>
      </c>
    </row>
    <row r="4436" spans="1:26" x14ac:dyDescent="0.35">
      <c r="A4436">
        <v>3438132081.1114602</v>
      </c>
      <c r="B4436">
        <v>125.71</v>
      </c>
      <c r="C4436">
        <v>2.1</v>
      </c>
      <c r="D4436">
        <v>1008.4</v>
      </c>
      <c r="E4436">
        <v>1.59</v>
      </c>
      <c r="F4436">
        <v>1.57</v>
      </c>
      <c r="G4436">
        <v>28.6</v>
      </c>
      <c r="H4436">
        <v>27.8</v>
      </c>
      <c r="I4436">
        <v>28.3</v>
      </c>
      <c r="J4436">
        <v>28</v>
      </c>
      <c r="K4436">
        <v>26.9</v>
      </c>
      <c r="L4436">
        <v>25.6</v>
      </c>
      <c r="M4436">
        <v>26.3</v>
      </c>
      <c r="N4436">
        <v>41</v>
      </c>
      <c r="O4436">
        <v>20</v>
      </c>
      <c r="P4436">
        <v>25.3</v>
      </c>
      <c r="Q4436">
        <v>0.08</v>
      </c>
      <c r="R4436">
        <v>1.56</v>
      </c>
      <c r="S4436">
        <v>27.3</v>
      </c>
      <c r="U4436">
        <f>A4436-3438108179</f>
        <v>23902.111460208893</v>
      </c>
      <c r="V4436" s="7">
        <f t="shared" si="341"/>
        <v>41255.737061475236</v>
      </c>
      <c r="W4436" s="4">
        <f t="shared" si="345"/>
        <v>180.88</v>
      </c>
      <c r="X4436">
        <f t="shared" si="342"/>
        <v>-2.4829300351026156</v>
      </c>
      <c r="Y4436">
        <f t="shared" si="343"/>
        <v>-2.0000000000000018E-2</v>
      </c>
      <c r="Z4436" s="5">
        <f t="shared" si="344"/>
        <v>0.27806960009526915</v>
      </c>
    </row>
    <row r="4437" spans="1:26" x14ac:dyDescent="0.35">
      <c r="A4437">
        <v>3438132086.4277601</v>
      </c>
      <c r="B4437">
        <v>125.49</v>
      </c>
      <c r="C4437">
        <v>2.62</v>
      </c>
      <c r="D4437">
        <v>892.9</v>
      </c>
      <c r="E4437">
        <v>1.6</v>
      </c>
      <c r="F4437">
        <v>1.55</v>
      </c>
      <c r="G4437">
        <v>28.6</v>
      </c>
      <c r="H4437">
        <v>27.8</v>
      </c>
      <c r="I4437">
        <v>28.3</v>
      </c>
      <c r="J4437">
        <v>28</v>
      </c>
      <c r="K4437">
        <v>26.9</v>
      </c>
      <c r="L4437">
        <v>25.6</v>
      </c>
      <c r="M4437">
        <v>26.3</v>
      </c>
      <c r="N4437">
        <v>41</v>
      </c>
      <c r="O4437">
        <v>20</v>
      </c>
      <c r="P4437">
        <v>25.3</v>
      </c>
      <c r="Q4437">
        <v>0.08</v>
      </c>
      <c r="R4437">
        <v>1.56</v>
      </c>
      <c r="S4437">
        <v>27.4</v>
      </c>
      <c r="U4437">
        <f>A4437-3438108179</f>
        <v>23907.427760124207</v>
      </c>
      <c r="V4437" s="7">
        <f t="shared" si="341"/>
        <v>41255.737123006482</v>
      </c>
      <c r="W4437" s="4">
        <f t="shared" si="345"/>
        <v>180.66</v>
      </c>
      <c r="X4437">
        <f t="shared" si="342"/>
        <v>-3.0449355053644349</v>
      </c>
      <c r="Y4437">
        <f t="shared" si="343"/>
        <v>-5.0000000000000044E-2</v>
      </c>
      <c r="Z4437" s="5">
        <f t="shared" si="344"/>
        <v>0.39362485924160989</v>
      </c>
    </row>
    <row r="4438" spans="1:26" x14ac:dyDescent="0.35">
      <c r="A4438">
        <v>3438132091.7480698</v>
      </c>
      <c r="B4438">
        <v>125.22</v>
      </c>
      <c r="C4438">
        <v>3.49</v>
      </c>
      <c r="D4438">
        <v>823</v>
      </c>
      <c r="E4438">
        <v>1.58</v>
      </c>
      <c r="F4438">
        <v>1.56</v>
      </c>
      <c r="G4438">
        <v>28.6</v>
      </c>
      <c r="H4438">
        <v>27.9</v>
      </c>
      <c r="I4438">
        <v>28.2</v>
      </c>
      <c r="J4438">
        <v>28</v>
      </c>
      <c r="K4438">
        <v>26.9</v>
      </c>
      <c r="L4438">
        <v>25.6</v>
      </c>
      <c r="M4438">
        <v>26.3</v>
      </c>
      <c r="N4438">
        <v>41</v>
      </c>
      <c r="O4438">
        <v>20</v>
      </c>
      <c r="P4438">
        <v>25.3</v>
      </c>
      <c r="Q4438">
        <v>0.08</v>
      </c>
      <c r="R4438">
        <v>1.56</v>
      </c>
      <c r="S4438">
        <v>27.5</v>
      </c>
      <c r="U4438">
        <f>A4438-3438108179</f>
        <v>23912.748069763184</v>
      </c>
      <c r="V4438" s="7">
        <f t="shared" si="341"/>
        <v>41255.737184584141</v>
      </c>
      <c r="W4438" s="4">
        <f t="shared" si="345"/>
        <v>180.39</v>
      </c>
      <c r="X4438">
        <f t="shared" si="342"/>
        <v>-2.7086506270916293</v>
      </c>
      <c r="Y4438">
        <f t="shared" si="343"/>
        <v>-2.0000000000000018E-2</v>
      </c>
      <c r="Z4438" s="5">
        <f t="shared" si="344"/>
        <v>0.21570014953906455</v>
      </c>
    </row>
    <row r="4439" spans="1:26" x14ac:dyDescent="0.35">
      <c r="A4439">
        <v>3438132097.0643702</v>
      </c>
      <c r="B4439">
        <v>124.98</v>
      </c>
      <c r="C4439">
        <v>2.88</v>
      </c>
      <c r="D4439">
        <v>986.6</v>
      </c>
      <c r="E4439">
        <v>1.59</v>
      </c>
      <c r="F4439">
        <v>1.56</v>
      </c>
      <c r="G4439">
        <v>28.8</v>
      </c>
      <c r="H4439">
        <v>27.9</v>
      </c>
      <c r="I4439">
        <v>28.2</v>
      </c>
      <c r="J4439">
        <v>28</v>
      </c>
      <c r="K4439">
        <v>26.9</v>
      </c>
      <c r="L4439">
        <v>25.6</v>
      </c>
      <c r="M4439">
        <v>26.2</v>
      </c>
      <c r="N4439">
        <v>41</v>
      </c>
      <c r="O4439">
        <v>20</v>
      </c>
      <c r="P4439">
        <v>25.3</v>
      </c>
      <c r="Q4439">
        <v>0.08</v>
      </c>
      <c r="R4439">
        <v>1.56</v>
      </c>
      <c r="S4439">
        <v>27.5</v>
      </c>
      <c r="U4439">
        <f>A4439-3438108179</f>
        <v>23918.064370155334</v>
      </c>
      <c r="V4439" s="7">
        <f t="shared" si="341"/>
        <v>41255.737246115394</v>
      </c>
      <c r="W4439" s="4">
        <f t="shared" si="345"/>
        <v>180.15</v>
      </c>
      <c r="X4439">
        <f t="shared" si="342"/>
        <v>-2.9327110931791336</v>
      </c>
      <c r="Y4439">
        <f t="shared" si="343"/>
        <v>-3.0000000000000027E-2</v>
      </c>
      <c r="Z4439" s="5">
        <f t="shared" si="344"/>
        <v>0.29081214874253458</v>
      </c>
    </row>
    <row r="4440" spans="1:26" x14ac:dyDescent="0.35">
      <c r="A4440">
        <v>3438132102.3836799</v>
      </c>
      <c r="B4440">
        <v>124.72</v>
      </c>
      <c r="C4440">
        <v>2.81</v>
      </c>
      <c r="D4440">
        <v>954.3</v>
      </c>
      <c r="E4440">
        <v>1.59</v>
      </c>
      <c r="F4440">
        <v>1.56</v>
      </c>
      <c r="G4440">
        <v>28.8</v>
      </c>
      <c r="H4440">
        <v>28</v>
      </c>
      <c r="I4440">
        <v>28.2</v>
      </c>
      <c r="J4440">
        <v>28</v>
      </c>
      <c r="K4440">
        <v>26.9</v>
      </c>
      <c r="L4440">
        <v>25.6</v>
      </c>
      <c r="M4440">
        <v>26.2</v>
      </c>
      <c r="N4440">
        <v>41</v>
      </c>
      <c r="O4440">
        <v>20</v>
      </c>
      <c r="P4440">
        <v>25.3</v>
      </c>
      <c r="Q4440">
        <v>0.08</v>
      </c>
      <c r="R4440">
        <v>1.56</v>
      </c>
      <c r="S4440">
        <v>27.6</v>
      </c>
      <c r="U4440">
        <f>A4440-3438108179</f>
        <v>23923.383679866791</v>
      </c>
      <c r="V4440" s="7">
        <f t="shared" ref="V4440:V4503" si="346">U4440/60/60/24+$V$22</f>
        <v>41255.737307681484</v>
      </c>
      <c r="W4440" s="4">
        <f t="shared" si="345"/>
        <v>179.89</v>
      </c>
      <c r="X4440">
        <f t="shared" ref="X4440:X4503" si="347">(B4441-B4440)/((V4441-V4440)*24*60)</f>
        <v>-3.0455134324473647</v>
      </c>
      <c r="Y4440">
        <f t="shared" ref="Y4440:Y4503" si="348">F4440-E4440</f>
        <v>-3.0000000000000027E-2</v>
      </c>
      <c r="Z4440" s="5">
        <f t="shared" ref="Z4440:Z4503" si="349">SQRT((E4440-F4440)/C4440*0.005238)*39.37</f>
        <v>0.29441208251282319</v>
      </c>
    </row>
    <row r="4441" spans="1:26" x14ac:dyDescent="0.35">
      <c r="A4441">
        <v>3438132107.70298</v>
      </c>
      <c r="B4441">
        <v>124.45</v>
      </c>
      <c r="C4441">
        <v>2.81</v>
      </c>
      <c r="D4441">
        <v>966.3</v>
      </c>
      <c r="E4441">
        <v>1.59</v>
      </c>
      <c r="F4441">
        <v>1.56</v>
      </c>
      <c r="G4441">
        <v>28.9</v>
      </c>
      <c r="H4441">
        <v>28</v>
      </c>
      <c r="I4441">
        <v>28.2</v>
      </c>
      <c r="J4441">
        <v>27.9</v>
      </c>
      <c r="K4441">
        <v>26.9</v>
      </c>
      <c r="L4441">
        <v>25.6</v>
      </c>
      <c r="M4441">
        <v>26.2</v>
      </c>
      <c r="N4441">
        <v>41</v>
      </c>
      <c r="O4441">
        <v>20</v>
      </c>
      <c r="P4441">
        <v>25.3</v>
      </c>
      <c r="Q4441">
        <v>0.08</v>
      </c>
      <c r="R4441">
        <v>1.56</v>
      </c>
      <c r="S4441">
        <v>27.6</v>
      </c>
      <c r="U4441">
        <f>A4441-3438108179</f>
        <v>23928.702980041504</v>
      </c>
      <c r="V4441" s="7">
        <f t="shared" si="346"/>
        <v>41255.737369247458</v>
      </c>
      <c r="W4441" s="4">
        <f t="shared" si="345"/>
        <v>179.62</v>
      </c>
      <c r="X4441">
        <f t="shared" si="347"/>
        <v>-3.0466591391425406</v>
      </c>
      <c r="Y4441">
        <f t="shared" si="348"/>
        <v>-3.0000000000000027E-2</v>
      </c>
      <c r="Z4441" s="5">
        <f t="shared" si="349"/>
        <v>0.29441208251282319</v>
      </c>
    </row>
    <row r="4442" spans="1:26" x14ac:dyDescent="0.35">
      <c r="A4442">
        <v>3438132113.0202799</v>
      </c>
      <c r="B4442">
        <v>124.18</v>
      </c>
      <c r="C4442">
        <v>4.07</v>
      </c>
      <c r="D4442">
        <v>823.7</v>
      </c>
      <c r="E4442">
        <v>1.59</v>
      </c>
      <c r="F4442">
        <v>1.55</v>
      </c>
      <c r="G4442">
        <v>29.3</v>
      </c>
      <c r="H4442">
        <v>28</v>
      </c>
      <c r="I4442">
        <v>28.2</v>
      </c>
      <c r="J4442">
        <v>27.9</v>
      </c>
      <c r="K4442">
        <v>26.8</v>
      </c>
      <c r="L4442">
        <v>25.6</v>
      </c>
      <c r="M4442">
        <v>26.2</v>
      </c>
      <c r="N4442">
        <v>41</v>
      </c>
      <c r="O4442">
        <v>20</v>
      </c>
      <c r="P4442">
        <v>25.3</v>
      </c>
      <c r="Q4442">
        <v>0.08</v>
      </c>
      <c r="R4442">
        <v>1.56</v>
      </c>
      <c r="S4442">
        <v>27.6</v>
      </c>
      <c r="U4442">
        <f>A4442-3438108179</f>
        <v>23934.020279884338</v>
      </c>
      <c r="V4442" s="7">
        <f t="shared" si="346"/>
        <v>41255.737430790279</v>
      </c>
      <c r="W4442" s="4">
        <f t="shared" si="345"/>
        <v>179.35000000000002</v>
      </c>
      <c r="X4442">
        <f t="shared" si="347"/>
        <v>-3.2729470357695774</v>
      </c>
      <c r="Y4442">
        <f t="shared" si="348"/>
        <v>-4.0000000000000036E-2</v>
      </c>
      <c r="Z4442" s="5">
        <f t="shared" si="349"/>
        <v>0.28247560851756931</v>
      </c>
    </row>
    <row r="4443" spans="1:26" x14ac:dyDescent="0.35">
      <c r="A4443">
        <v>3438132118.3365898</v>
      </c>
      <c r="B4443">
        <v>123.89</v>
      </c>
      <c r="C4443">
        <v>3</v>
      </c>
      <c r="D4443">
        <v>978.8</v>
      </c>
      <c r="E4443">
        <v>1.58</v>
      </c>
      <c r="F4443">
        <v>1.55</v>
      </c>
      <c r="G4443">
        <v>32.4</v>
      </c>
      <c r="H4443">
        <v>28</v>
      </c>
      <c r="I4443">
        <v>28.1</v>
      </c>
      <c r="J4443">
        <v>27.9</v>
      </c>
      <c r="K4443">
        <v>26.8</v>
      </c>
      <c r="L4443">
        <v>25.6</v>
      </c>
      <c r="M4443">
        <v>26.2</v>
      </c>
      <c r="N4443">
        <v>41</v>
      </c>
      <c r="O4443">
        <v>20</v>
      </c>
      <c r="P4443">
        <v>25.3</v>
      </c>
      <c r="Q4443">
        <v>0.08</v>
      </c>
      <c r="R4443">
        <v>1.56</v>
      </c>
      <c r="S4443">
        <v>27.7</v>
      </c>
      <c r="U4443">
        <f>A4443-3438108179</f>
        <v>23939.336589813232</v>
      </c>
      <c r="V4443" s="7">
        <f t="shared" si="346"/>
        <v>41255.737492321641</v>
      </c>
      <c r="W4443" s="4">
        <f t="shared" si="345"/>
        <v>179.06</v>
      </c>
      <c r="X4443">
        <f t="shared" si="347"/>
        <v>-3.272952454048577</v>
      </c>
      <c r="Y4443">
        <f t="shared" si="348"/>
        <v>-3.0000000000000027E-2</v>
      </c>
      <c r="Z4443" s="5">
        <f t="shared" si="349"/>
        <v>0.28493655016862973</v>
      </c>
    </row>
    <row r="4444" spans="1:26" x14ac:dyDescent="0.35">
      <c r="A4444">
        <v>3438132123.6528902</v>
      </c>
      <c r="B4444">
        <v>123.6</v>
      </c>
      <c r="C4444">
        <v>3.23</v>
      </c>
      <c r="D4444">
        <v>946.1</v>
      </c>
      <c r="E4444">
        <v>1.58</v>
      </c>
      <c r="F4444">
        <v>1.56</v>
      </c>
      <c r="G4444">
        <v>39.5</v>
      </c>
      <c r="H4444">
        <v>28.1</v>
      </c>
      <c r="I4444">
        <v>28.1</v>
      </c>
      <c r="J4444">
        <v>27.9</v>
      </c>
      <c r="K4444">
        <v>26.8</v>
      </c>
      <c r="L4444">
        <v>25.6</v>
      </c>
      <c r="M4444">
        <v>26.2</v>
      </c>
      <c r="N4444">
        <v>41</v>
      </c>
      <c r="O4444">
        <v>20</v>
      </c>
      <c r="P4444">
        <v>25.3</v>
      </c>
      <c r="Q4444">
        <v>0.08</v>
      </c>
      <c r="R4444">
        <v>1.56</v>
      </c>
      <c r="S4444">
        <v>27.7</v>
      </c>
      <c r="U4444">
        <f>A4444-3438108179</f>
        <v>23944.652890205383</v>
      </c>
      <c r="V4444" s="7">
        <f t="shared" si="346"/>
        <v>41255.737553852901</v>
      </c>
      <c r="W4444" s="4">
        <f t="shared" si="345"/>
        <v>178.76999999999998</v>
      </c>
      <c r="X4444">
        <f t="shared" si="347"/>
        <v>-3.2729470357694166</v>
      </c>
      <c r="Y4444">
        <f t="shared" si="348"/>
        <v>-2.0000000000000018E-2</v>
      </c>
      <c r="Z4444" s="5">
        <f t="shared" si="349"/>
        <v>0.22421357247440171</v>
      </c>
    </row>
    <row r="4445" spans="1:26" x14ac:dyDescent="0.35">
      <c r="A4445">
        <v>3438132128.9692001</v>
      </c>
      <c r="B4445">
        <v>123.31</v>
      </c>
      <c r="C4445">
        <v>3.04</v>
      </c>
      <c r="D4445">
        <v>1125.5999999999999</v>
      </c>
      <c r="E4445">
        <v>1.58</v>
      </c>
      <c r="F4445">
        <v>1.54</v>
      </c>
      <c r="G4445">
        <v>47.1</v>
      </c>
      <c r="H4445">
        <v>28.1</v>
      </c>
      <c r="I4445">
        <v>28.1</v>
      </c>
      <c r="J4445">
        <v>27.9</v>
      </c>
      <c r="K4445">
        <v>26.8</v>
      </c>
      <c r="L4445">
        <v>25.6</v>
      </c>
      <c r="M4445">
        <v>26.2</v>
      </c>
      <c r="N4445">
        <v>41</v>
      </c>
      <c r="O4445">
        <v>20</v>
      </c>
      <c r="P4445">
        <v>25.3</v>
      </c>
      <c r="Q4445">
        <v>0.08</v>
      </c>
      <c r="R4445">
        <v>1.56</v>
      </c>
      <c r="S4445">
        <v>27.7</v>
      </c>
      <c r="U4445">
        <f>A4445-3438108179</f>
        <v>23949.969200134277</v>
      </c>
      <c r="V4445" s="7">
        <f t="shared" si="346"/>
        <v>41255.737615384263</v>
      </c>
      <c r="W4445" s="4">
        <f t="shared" si="345"/>
        <v>178.48000000000002</v>
      </c>
      <c r="X4445">
        <f t="shared" si="347"/>
        <v>-3.1636631575414045</v>
      </c>
      <c r="Y4445">
        <f t="shared" si="348"/>
        <v>-4.0000000000000036E-2</v>
      </c>
      <c r="Z4445" s="5">
        <f t="shared" si="349"/>
        <v>0.32684463881741166</v>
      </c>
    </row>
    <row r="4446" spans="1:26" x14ac:dyDescent="0.35">
      <c r="A4446">
        <v>3438132134.2795</v>
      </c>
      <c r="B4446">
        <v>123.03</v>
      </c>
      <c r="C4446">
        <v>3.23</v>
      </c>
      <c r="D4446">
        <v>952.4</v>
      </c>
      <c r="E4446">
        <v>1.58</v>
      </c>
      <c r="F4446">
        <v>1.55</v>
      </c>
      <c r="G4446">
        <v>53.6</v>
      </c>
      <c r="H4446">
        <v>28.1</v>
      </c>
      <c r="I4446">
        <v>28.1</v>
      </c>
      <c r="J4446">
        <v>27.9</v>
      </c>
      <c r="K4446">
        <v>26.8</v>
      </c>
      <c r="L4446">
        <v>25.6</v>
      </c>
      <c r="M4446">
        <v>26.2</v>
      </c>
      <c r="N4446">
        <v>41</v>
      </c>
      <c r="O4446">
        <v>20</v>
      </c>
      <c r="P4446">
        <v>25.3</v>
      </c>
      <c r="Q4446">
        <v>0.08</v>
      </c>
      <c r="R4446">
        <v>1.56</v>
      </c>
      <c r="S4446">
        <v>27.7</v>
      </c>
      <c r="U4446">
        <f>A4446-3438108179</f>
        <v>23955.279500007629</v>
      </c>
      <c r="V4446" s="7">
        <f t="shared" si="346"/>
        <v>41255.737676846067</v>
      </c>
      <c r="W4446" s="4">
        <f t="shared" si="345"/>
        <v>178.2</v>
      </c>
      <c r="X4446">
        <f t="shared" si="347"/>
        <v>-3.2778854887756519</v>
      </c>
      <c r="Y4446">
        <f t="shared" si="348"/>
        <v>-3.0000000000000027E-2</v>
      </c>
      <c r="Z4446" s="5">
        <f t="shared" si="349"/>
        <v>0.27460442298440985</v>
      </c>
    </row>
    <row r="4447" spans="1:26" x14ac:dyDescent="0.35">
      <c r="A4447">
        <v>3438132139.5878</v>
      </c>
      <c r="B4447">
        <v>122.74</v>
      </c>
      <c r="C4447">
        <v>3.56</v>
      </c>
      <c r="D4447">
        <v>910.3</v>
      </c>
      <c r="E4447">
        <v>1.58</v>
      </c>
      <c r="F4447">
        <v>1.56</v>
      </c>
      <c r="G4447">
        <v>60.3</v>
      </c>
      <c r="H4447">
        <v>28.2</v>
      </c>
      <c r="I4447">
        <v>28.1</v>
      </c>
      <c r="J4447">
        <v>27.9</v>
      </c>
      <c r="K4447">
        <v>26.8</v>
      </c>
      <c r="L4447">
        <v>25.6</v>
      </c>
      <c r="M4447">
        <v>26.2</v>
      </c>
      <c r="N4447">
        <v>41</v>
      </c>
      <c r="O4447">
        <v>20</v>
      </c>
      <c r="P4447">
        <v>25.3</v>
      </c>
      <c r="Q4447">
        <v>0.08</v>
      </c>
      <c r="R4447">
        <v>1.56</v>
      </c>
      <c r="S4447">
        <v>27.7</v>
      </c>
      <c r="U4447">
        <f>A4447-3438108179</f>
        <v>23960.58780002594</v>
      </c>
      <c r="V4447" s="7">
        <f t="shared" si="346"/>
        <v>41255.737738284726</v>
      </c>
      <c r="W4447" s="4">
        <f t="shared" si="345"/>
        <v>177.91</v>
      </c>
      <c r="X4447">
        <f t="shared" si="347"/>
        <v>-3.3832616726271678</v>
      </c>
      <c r="Y4447">
        <f t="shared" si="348"/>
        <v>-2.0000000000000018E-2</v>
      </c>
      <c r="Z4447" s="5">
        <f t="shared" si="349"/>
        <v>0.21356897370454705</v>
      </c>
    </row>
    <row r="4448" spans="1:26" x14ac:dyDescent="0.35">
      <c r="A4448">
        <v>3438132144.9081101</v>
      </c>
      <c r="B4448">
        <v>122.44</v>
      </c>
      <c r="C4448">
        <v>3.27</v>
      </c>
      <c r="D4448">
        <v>865.1</v>
      </c>
      <c r="E4448">
        <v>1.58</v>
      </c>
      <c r="F4448">
        <v>1.54</v>
      </c>
      <c r="G4448">
        <v>65.599999999999994</v>
      </c>
      <c r="H4448">
        <v>28.2</v>
      </c>
      <c r="I4448">
        <v>28.1</v>
      </c>
      <c r="J4448">
        <v>27.8</v>
      </c>
      <c r="K4448">
        <v>26.7</v>
      </c>
      <c r="L4448">
        <v>25.6</v>
      </c>
      <c r="M4448">
        <v>26.2</v>
      </c>
      <c r="N4448">
        <v>41</v>
      </c>
      <c r="O4448">
        <v>20</v>
      </c>
      <c r="P4448">
        <v>25.3</v>
      </c>
      <c r="Q4448">
        <v>7.0000000000000007E-2</v>
      </c>
      <c r="R4448">
        <v>1.56</v>
      </c>
      <c r="S4448">
        <v>27.7</v>
      </c>
      <c r="U4448">
        <f>A4448-3438108179</f>
        <v>23965.908110141754</v>
      </c>
      <c r="V4448" s="7">
        <f t="shared" si="346"/>
        <v>41255.737799862385</v>
      </c>
      <c r="W4448" s="4">
        <f t="shared" si="345"/>
        <v>177.61</v>
      </c>
      <c r="X4448">
        <f t="shared" si="347"/>
        <v>-3.3902772391708109</v>
      </c>
      <c r="Y4448">
        <f t="shared" si="348"/>
        <v>-4.0000000000000036E-2</v>
      </c>
      <c r="Z4448" s="5">
        <f t="shared" si="349"/>
        <v>0.31514054458347157</v>
      </c>
    </row>
    <row r="4449" spans="1:26" x14ac:dyDescent="0.35">
      <c r="A4449">
        <v>3438132150.2174101</v>
      </c>
      <c r="B4449">
        <v>122.14</v>
      </c>
      <c r="C4449">
        <v>4.3600000000000003</v>
      </c>
      <c r="D4449">
        <v>833.9</v>
      </c>
      <c r="E4449">
        <v>1.58</v>
      </c>
      <c r="F4449">
        <v>1.56</v>
      </c>
      <c r="G4449">
        <v>69.3</v>
      </c>
      <c r="H4449">
        <v>28.3</v>
      </c>
      <c r="I4449">
        <v>28.1</v>
      </c>
      <c r="J4449">
        <v>27.8</v>
      </c>
      <c r="K4449">
        <v>26.7</v>
      </c>
      <c r="L4449">
        <v>25.7</v>
      </c>
      <c r="M4449">
        <v>26.2</v>
      </c>
      <c r="N4449">
        <v>40</v>
      </c>
      <c r="O4449">
        <v>20</v>
      </c>
      <c r="P4449">
        <v>25.3</v>
      </c>
      <c r="Q4449">
        <v>7.0000000000000007E-2</v>
      </c>
      <c r="R4449">
        <v>1.56</v>
      </c>
      <c r="S4449">
        <v>27.8</v>
      </c>
      <c r="U4449">
        <f>A4449-3438108179</f>
        <v>23971.217410087585</v>
      </c>
      <c r="V4449" s="7">
        <f t="shared" si="346"/>
        <v>41255.73786131262</v>
      </c>
      <c r="W4449" s="4">
        <f t="shared" si="345"/>
        <v>177.31</v>
      </c>
      <c r="X4449">
        <f t="shared" si="347"/>
        <v>-4.2886892192841293</v>
      </c>
      <c r="Y4449">
        <f t="shared" si="348"/>
        <v>-2.0000000000000018E-2</v>
      </c>
      <c r="Z4449" s="5">
        <f t="shared" si="349"/>
        <v>0.19298338287307962</v>
      </c>
    </row>
    <row r="4450" spans="1:26" x14ac:dyDescent="0.35">
      <c r="A4450">
        <v>3438132155.53372</v>
      </c>
      <c r="B4450">
        <v>121.76</v>
      </c>
      <c r="C4450">
        <v>4.38</v>
      </c>
      <c r="D4450">
        <v>957</v>
      </c>
      <c r="E4450">
        <v>1.58</v>
      </c>
      <c r="F4450">
        <v>1.55</v>
      </c>
      <c r="G4450">
        <v>71.900000000000006</v>
      </c>
      <c r="H4450">
        <v>28.3</v>
      </c>
      <c r="I4450">
        <v>28</v>
      </c>
      <c r="J4450">
        <v>27.8</v>
      </c>
      <c r="K4450">
        <v>26.7</v>
      </c>
      <c r="L4450">
        <v>25.7</v>
      </c>
      <c r="M4450">
        <v>26.2</v>
      </c>
      <c r="N4450">
        <v>41</v>
      </c>
      <c r="O4450">
        <v>20</v>
      </c>
      <c r="P4450">
        <v>25.3</v>
      </c>
      <c r="Q4450">
        <v>7.0000000000000007E-2</v>
      </c>
      <c r="R4450">
        <v>1.56</v>
      </c>
      <c r="S4450">
        <v>27.8</v>
      </c>
      <c r="U4450">
        <f>A4450-3438108179</f>
        <v>23976.533720016479</v>
      </c>
      <c r="V4450" s="7">
        <f t="shared" si="346"/>
        <v>41255.737922843982</v>
      </c>
      <c r="W4450" s="4">
        <f t="shared" si="345"/>
        <v>176.93</v>
      </c>
      <c r="X4450">
        <f t="shared" si="347"/>
        <v>-5.0739482446250319</v>
      </c>
      <c r="Y4450">
        <f t="shared" si="348"/>
        <v>-3.0000000000000027E-2</v>
      </c>
      <c r="Z4450" s="5">
        <f t="shared" si="349"/>
        <v>0.235815166797602</v>
      </c>
    </row>
    <row r="4451" spans="1:26" x14ac:dyDescent="0.35">
      <c r="A4451">
        <v>3438132160.85502</v>
      </c>
      <c r="B4451">
        <v>121.31</v>
      </c>
      <c r="C4451">
        <v>4.6500000000000004</v>
      </c>
      <c r="D4451">
        <v>990.8</v>
      </c>
      <c r="E4451">
        <v>1.57</v>
      </c>
      <c r="F4451">
        <v>1.53</v>
      </c>
      <c r="G4451">
        <v>73.2</v>
      </c>
      <c r="H4451">
        <v>28.3</v>
      </c>
      <c r="I4451">
        <v>28</v>
      </c>
      <c r="J4451">
        <v>27.8</v>
      </c>
      <c r="K4451">
        <v>26.7</v>
      </c>
      <c r="L4451">
        <v>25.7</v>
      </c>
      <c r="M4451">
        <v>26.2</v>
      </c>
      <c r="N4451">
        <v>41</v>
      </c>
      <c r="O4451">
        <v>20</v>
      </c>
      <c r="P4451">
        <v>25.3</v>
      </c>
      <c r="Q4451">
        <v>7.0000000000000007E-2</v>
      </c>
      <c r="R4451">
        <v>1.56</v>
      </c>
      <c r="S4451">
        <v>27.9</v>
      </c>
      <c r="U4451">
        <f>A4451-3438108179</f>
        <v>23981.855020046234</v>
      </c>
      <c r="V4451" s="7">
        <f t="shared" si="346"/>
        <v>41255.737984433101</v>
      </c>
      <c r="W4451" s="4">
        <f t="shared" si="345"/>
        <v>176.48000000000002</v>
      </c>
      <c r="X4451">
        <f t="shared" si="347"/>
        <v>-4.7383473155438871</v>
      </c>
      <c r="Y4451">
        <f t="shared" si="348"/>
        <v>-4.0000000000000036E-2</v>
      </c>
      <c r="Z4451" s="5">
        <f t="shared" si="349"/>
        <v>0.2642723222738243</v>
      </c>
    </row>
    <row r="4452" spans="1:26" x14ac:dyDescent="0.35">
      <c r="A4452">
        <v>3438132166.1733298</v>
      </c>
      <c r="B4452">
        <v>120.89</v>
      </c>
      <c r="C4452">
        <v>5.21</v>
      </c>
      <c r="D4452">
        <v>911.9</v>
      </c>
      <c r="E4452">
        <v>1.58</v>
      </c>
      <c r="F4452">
        <v>1.54</v>
      </c>
      <c r="G4452">
        <v>74.5</v>
      </c>
      <c r="H4452">
        <v>28.4</v>
      </c>
      <c r="I4452">
        <v>28</v>
      </c>
      <c r="J4452">
        <v>27.8</v>
      </c>
      <c r="K4452">
        <v>26.7</v>
      </c>
      <c r="L4452">
        <v>25.7</v>
      </c>
      <c r="M4452">
        <v>26.2</v>
      </c>
      <c r="N4452">
        <v>41</v>
      </c>
      <c r="O4452">
        <v>20</v>
      </c>
      <c r="P4452">
        <v>25.3</v>
      </c>
      <c r="Q4452">
        <v>7.0000000000000007E-2</v>
      </c>
      <c r="R4452">
        <v>1.56</v>
      </c>
      <c r="S4452">
        <v>27.9</v>
      </c>
      <c r="U4452">
        <f>A4452-3438108179</f>
        <v>23987.17332983017</v>
      </c>
      <c r="V4452" s="7">
        <f t="shared" si="346"/>
        <v>41255.738045987615</v>
      </c>
      <c r="W4452" s="4">
        <f t="shared" si="345"/>
        <v>176.06</v>
      </c>
      <c r="X4452">
        <f t="shared" si="347"/>
        <v>-5.0768096966740046</v>
      </c>
      <c r="Y4452">
        <f t="shared" si="348"/>
        <v>-4.0000000000000036E-2</v>
      </c>
      <c r="Z4452" s="5">
        <f t="shared" si="349"/>
        <v>0.24966593822119493</v>
      </c>
    </row>
    <row r="4453" spans="1:26" x14ac:dyDescent="0.35">
      <c r="A4453">
        <v>3438132171.4916301</v>
      </c>
      <c r="B4453">
        <v>120.44</v>
      </c>
      <c r="C4453">
        <v>4.6900000000000004</v>
      </c>
      <c r="D4453">
        <v>763.1</v>
      </c>
      <c r="E4453">
        <v>1.57</v>
      </c>
      <c r="F4453">
        <v>1.56</v>
      </c>
      <c r="G4453">
        <v>75.7</v>
      </c>
      <c r="H4453">
        <v>28.4</v>
      </c>
      <c r="I4453">
        <v>28</v>
      </c>
      <c r="J4453">
        <v>27.8</v>
      </c>
      <c r="K4453">
        <v>26.7</v>
      </c>
      <c r="L4453">
        <v>25.8</v>
      </c>
      <c r="M4453">
        <v>26.2</v>
      </c>
      <c r="N4453">
        <v>40</v>
      </c>
      <c r="O4453">
        <v>20</v>
      </c>
      <c r="P4453">
        <v>25.3</v>
      </c>
      <c r="Q4453">
        <v>7.0000000000000007E-2</v>
      </c>
      <c r="R4453">
        <v>1.56</v>
      </c>
      <c r="S4453">
        <v>27.9</v>
      </c>
      <c r="U4453">
        <f>A4453-3438108179</f>
        <v>23992.491630077362</v>
      </c>
      <c r="V4453" s="7">
        <f t="shared" si="346"/>
        <v>41255.73810754202</v>
      </c>
      <c r="W4453" s="4">
        <f t="shared" si="345"/>
        <v>175.61</v>
      </c>
      <c r="X4453">
        <f t="shared" si="347"/>
        <v>-5.1857285735346954</v>
      </c>
      <c r="Y4453">
        <f t="shared" si="348"/>
        <v>-1.0000000000000009E-2</v>
      </c>
      <c r="Z4453" s="5">
        <f t="shared" si="349"/>
        <v>0.13157147410387943</v>
      </c>
    </row>
    <row r="4454" spans="1:26" x14ac:dyDescent="0.35">
      <c r="A4454">
        <v>3438132176.81393</v>
      </c>
      <c r="B4454">
        <v>119.98</v>
      </c>
      <c r="C4454">
        <v>4.7</v>
      </c>
      <c r="D4454">
        <v>766.6</v>
      </c>
      <c r="E4454">
        <v>1.58</v>
      </c>
      <c r="F4454">
        <v>1.56</v>
      </c>
      <c r="G4454">
        <v>76.7</v>
      </c>
      <c r="H4454">
        <v>28.5</v>
      </c>
      <c r="I4454">
        <v>28</v>
      </c>
      <c r="J4454">
        <v>27.7</v>
      </c>
      <c r="K4454">
        <v>26.7</v>
      </c>
      <c r="L4454">
        <v>25.8</v>
      </c>
      <c r="M4454">
        <v>26.2</v>
      </c>
      <c r="N4454">
        <v>40</v>
      </c>
      <c r="O4454">
        <v>20</v>
      </c>
      <c r="P4454">
        <v>25.3</v>
      </c>
      <c r="Q4454">
        <v>7.0000000000000007E-2</v>
      </c>
      <c r="R4454">
        <v>1.56</v>
      </c>
      <c r="S4454">
        <v>28</v>
      </c>
      <c r="U4454">
        <f>A4454-3438108179</f>
        <v>23997.813930034637</v>
      </c>
      <c r="V4454" s="7">
        <f t="shared" si="346"/>
        <v>41255.738169142707</v>
      </c>
      <c r="W4454" s="4">
        <f t="shared" si="345"/>
        <v>175.15</v>
      </c>
      <c r="X4454">
        <f t="shared" si="347"/>
        <v>-5.0825344751116361</v>
      </c>
      <c r="Y4454">
        <f t="shared" si="348"/>
        <v>-2.0000000000000018E-2</v>
      </c>
      <c r="Z4454" s="5">
        <f t="shared" si="349"/>
        <v>0.1858721107139977</v>
      </c>
    </row>
    <row r="4455" spans="1:26" x14ac:dyDescent="0.35">
      <c r="A4455">
        <v>3438132182.1262398</v>
      </c>
      <c r="B4455">
        <v>119.53</v>
      </c>
      <c r="C4455">
        <v>5.38</v>
      </c>
      <c r="D4455">
        <v>963.3</v>
      </c>
      <c r="E4455">
        <v>1.57</v>
      </c>
      <c r="F4455">
        <v>1.55</v>
      </c>
      <c r="G4455">
        <v>77.3</v>
      </c>
      <c r="H4455">
        <v>28.5</v>
      </c>
      <c r="I4455">
        <v>28</v>
      </c>
      <c r="J4455">
        <v>27.7</v>
      </c>
      <c r="K4455">
        <v>26.7</v>
      </c>
      <c r="L4455">
        <v>25.7</v>
      </c>
      <c r="M4455">
        <v>26.2</v>
      </c>
      <c r="N4455">
        <v>40</v>
      </c>
      <c r="O4455">
        <v>20</v>
      </c>
      <c r="P4455">
        <v>25.3</v>
      </c>
      <c r="Q4455">
        <v>7.0000000000000007E-2</v>
      </c>
      <c r="R4455">
        <v>1.56</v>
      </c>
      <c r="S4455">
        <v>28</v>
      </c>
      <c r="U4455">
        <f>A4455-3438108179</f>
        <v>24003.126239776611</v>
      </c>
      <c r="V4455" s="7">
        <f t="shared" si="346"/>
        <v>41255.73823062778</v>
      </c>
      <c r="W4455" s="4">
        <f t="shared" si="345"/>
        <v>174.7</v>
      </c>
      <c r="X4455">
        <f t="shared" si="347"/>
        <v>-4.7410305408900433</v>
      </c>
      <c r="Y4455">
        <f t="shared" si="348"/>
        <v>-2.0000000000000018E-2</v>
      </c>
      <c r="Z4455" s="5">
        <f t="shared" si="349"/>
        <v>0.17372888079720178</v>
      </c>
    </row>
    <row r="4456" spans="1:26" x14ac:dyDescent="0.35">
      <c r="A4456">
        <v>3438132187.4415398</v>
      </c>
      <c r="B4456">
        <v>119.11</v>
      </c>
      <c r="C4456">
        <v>4.99</v>
      </c>
      <c r="D4456">
        <v>800</v>
      </c>
      <c r="E4456">
        <v>1.57</v>
      </c>
      <c r="F4456">
        <v>1.54</v>
      </c>
      <c r="G4456">
        <v>77.900000000000006</v>
      </c>
      <c r="H4456">
        <v>28.5</v>
      </c>
      <c r="I4456">
        <v>28</v>
      </c>
      <c r="J4456">
        <v>27.7</v>
      </c>
      <c r="K4456">
        <v>26.7</v>
      </c>
      <c r="L4456">
        <v>25.8</v>
      </c>
      <c r="M4456">
        <v>26.2</v>
      </c>
      <c r="N4456">
        <v>40</v>
      </c>
      <c r="O4456">
        <v>20</v>
      </c>
      <c r="P4456">
        <v>25.3</v>
      </c>
      <c r="Q4456">
        <v>7.0000000000000007E-2</v>
      </c>
      <c r="R4456">
        <v>1.56</v>
      </c>
      <c r="S4456">
        <v>28</v>
      </c>
      <c r="U4456">
        <f>A4456-3438108179</f>
        <v>24008.441539764404</v>
      </c>
      <c r="V4456" s="7">
        <f t="shared" si="346"/>
        <v>41255.738292147456</v>
      </c>
      <c r="W4456" s="4">
        <f t="shared" si="345"/>
        <v>174.28</v>
      </c>
      <c r="X4456">
        <f t="shared" si="347"/>
        <v>-5.0758461228099714</v>
      </c>
      <c r="Y4456">
        <f t="shared" si="348"/>
        <v>-3.0000000000000027E-2</v>
      </c>
      <c r="Z4456" s="5">
        <f t="shared" si="349"/>
        <v>0.22093194522758389</v>
      </c>
    </row>
    <row r="4457" spans="1:26" x14ac:dyDescent="0.35">
      <c r="A4457">
        <v>3438132192.76085</v>
      </c>
      <c r="B4457">
        <v>118.66</v>
      </c>
      <c r="C4457">
        <v>4.91</v>
      </c>
      <c r="D4457">
        <v>816.4</v>
      </c>
      <c r="E4457">
        <v>1.57</v>
      </c>
      <c r="F4457">
        <v>1.55</v>
      </c>
      <c r="G4457">
        <v>78.5</v>
      </c>
      <c r="H4457">
        <v>28.5</v>
      </c>
      <c r="I4457">
        <v>27.9</v>
      </c>
      <c r="J4457">
        <v>27.7</v>
      </c>
      <c r="K4457">
        <v>26.6</v>
      </c>
      <c r="L4457">
        <v>25.8</v>
      </c>
      <c r="M4457">
        <v>26.2</v>
      </c>
      <c r="N4457">
        <v>40</v>
      </c>
      <c r="O4457">
        <v>20</v>
      </c>
      <c r="P4457">
        <v>25.3</v>
      </c>
      <c r="Q4457">
        <v>7.0000000000000007E-2</v>
      </c>
      <c r="R4457">
        <v>1.56</v>
      </c>
      <c r="S4457">
        <v>28</v>
      </c>
      <c r="U4457">
        <f>A4457-3438108179</f>
        <v>24013.760849952698</v>
      </c>
      <c r="V4457" s="7">
        <f t="shared" si="346"/>
        <v>41255.738353713547</v>
      </c>
      <c r="W4457" s="4">
        <f t="shared" si="345"/>
        <v>173.82999999999998</v>
      </c>
      <c r="X4457">
        <f t="shared" si="347"/>
        <v>-5.1896283033665229</v>
      </c>
      <c r="Y4457">
        <f t="shared" si="348"/>
        <v>-2.0000000000000018E-2</v>
      </c>
      <c r="Z4457" s="5">
        <f t="shared" si="349"/>
        <v>0.1818538138780596</v>
      </c>
    </row>
    <row r="4458" spans="1:26" x14ac:dyDescent="0.35">
      <c r="A4458">
        <v>3438132198.0791502</v>
      </c>
      <c r="B4458">
        <v>118.2</v>
      </c>
      <c r="C4458">
        <v>5.04</v>
      </c>
      <c r="D4458">
        <v>886.5</v>
      </c>
      <c r="E4458">
        <v>1.57</v>
      </c>
      <c r="F4458">
        <v>1.55</v>
      </c>
      <c r="G4458">
        <v>79</v>
      </c>
      <c r="H4458">
        <v>28.5</v>
      </c>
      <c r="I4458">
        <v>27.9</v>
      </c>
      <c r="J4458">
        <v>27.7</v>
      </c>
      <c r="K4458">
        <v>26.6</v>
      </c>
      <c r="L4458">
        <v>25.8</v>
      </c>
      <c r="M4458">
        <v>26.2</v>
      </c>
      <c r="N4458">
        <v>40</v>
      </c>
      <c r="O4458">
        <v>20</v>
      </c>
      <c r="P4458">
        <v>25.3</v>
      </c>
      <c r="Q4458">
        <v>7.0000000000000007E-2</v>
      </c>
      <c r="R4458">
        <v>1.56</v>
      </c>
      <c r="S4458">
        <v>28.1</v>
      </c>
      <c r="U4458">
        <f>A4458-3438108179</f>
        <v>24019.07915019989</v>
      </c>
      <c r="V4458" s="7">
        <f t="shared" si="346"/>
        <v>41255.738415267944</v>
      </c>
      <c r="W4458" s="4">
        <f t="shared" si="345"/>
        <v>173.37</v>
      </c>
      <c r="X4458">
        <f t="shared" si="347"/>
        <v>-4.6368728860719735</v>
      </c>
      <c r="Y4458">
        <f t="shared" si="348"/>
        <v>-2.0000000000000018E-2</v>
      </c>
      <c r="Z4458" s="5">
        <f t="shared" si="349"/>
        <v>0.17949315504258895</v>
      </c>
    </row>
    <row r="4459" spans="1:26" x14ac:dyDescent="0.35">
      <c r="A4459">
        <v>3438132203.38445</v>
      </c>
      <c r="B4459">
        <v>117.79</v>
      </c>
      <c r="C4459">
        <v>5.04</v>
      </c>
      <c r="D4459">
        <v>818.3</v>
      </c>
      <c r="E4459">
        <v>1.57</v>
      </c>
      <c r="F4459">
        <v>1.54</v>
      </c>
      <c r="G4459">
        <v>79.400000000000006</v>
      </c>
      <c r="H4459">
        <v>28.5</v>
      </c>
      <c r="I4459">
        <v>27.9</v>
      </c>
      <c r="J4459">
        <v>27.6</v>
      </c>
      <c r="K4459">
        <v>26.6</v>
      </c>
      <c r="L4459">
        <v>25.8</v>
      </c>
      <c r="M4459">
        <v>26.2</v>
      </c>
      <c r="N4459">
        <v>40</v>
      </c>
      <c r="O4459">
        <v>20</v>
      </c>
      <c r="P4459">
        <v>25.3</v>
      </c>
      <c r="Q4459">
        <v>7.0000000000000007E-2</v>
      </c>
      <c r="R4459">
        <v>1.56</v>
      </c>
      <c r="S4459">
        <v>28.1</v>
      </c>
      <c r="U4459">
        <f>A4459-3438108179</f>
        <v>24024.384449958801</v>
      </c>
      <c r="V4459" s="7">
        <f t="shared" si="346"/>
        <v>41255.738476671875</v>
      </c>
      <c r="W4459" s="4">
        <f t="shared" si="345"/>
        <v>172.96</v>
      </c>
      <c r="X4459">
        <f t="shared" si="347"/>
        <v>-5.6398290253443761</v>
      </c>
      <c r="Y4459">
        <f t="shared" si="348"/>
        <v>-3.0000000000000027E-2</v>
      </c>
      <c r="Z4459" s="5">
        <f t="shared" si="349"/>
        <v>0.21983332108830614</v>
      </c>
    </row>
    <row r="4460" spans="1:26" x14ac:dyDescent="0.35">
      <c r="A4460">
        <v>3438132208.7037601</v>
      </c>
      <c r="B4460">
        <v>117.29</v>
      </c>
      <c r="C4460">
        <v>6.2</v>
      </c>
      <c r="D4460">
        <v>807.8</v>
      </c>
      <c r="E4460">
        <v>1.57</v>
      </c>
      <c r="F4460">
        <v>1.53</v>
      </c>
      <c r="G4460">
        <v>79.7</v>
      </c>
      <c r="H4460">
        <v>28.6</v>
      </c>
      <c r="I4460">
        <v>27.9</v>
      </c>
      <c r="J4460">
        <v>27.6</v>
      </c>
      <c r="K4460">
        <v>26.6</v>
      </c>
      <c r="L4460">
        <v>25.8</v>
      </c>
      <c r="M4460">
        <v>26.2</v>
      </c>
      <c r="N4460">
        <v>40</v>
      </c>
      <c r="O4460">
        <v>20</v>
      </c>
      <c r="P4460">
        <v>25.3</v>
      </c>
      <c r="Q4460">
        <v>7.0000000000000007E-2</v>
      </c>
      <c r="R4460">
        <v>1.56</v>
      </c>
      <c r="S4460">
        <v>28.1</v>
      </c>
      <c r="U4460">
        <f>A4460-3438108179</f>
        <v>24029.703760147095</v>
      </c>
      <c r="V4460" s="7">
        <f t="shared" si="346"/>
        <v>41255.738538237965</v>
      </c>
      <c r="W4460" s="4">
        <f t="shared" si="345"/>
        <v>172.46</v>
      </c>
      <c r="X4460">
        <f t="shared" si="347"/>
        <v>-6.9934020417402305</v>
      </c>
      <c r="Y4460">
        <f t="shared" si="348"/>
        <v>-4.0000000000000036E-2</v>
      </c>
      <c r="Z4460" s="5">
        <f t="shared" si="349"/>
        <v>0.22886654460623998</v>
      </c>
    </row>
    <row r="4461" spans="1:26" x14ac:dyDescent="0.35">
      <c r="A4461">
        <v>3438132214.0230598</v>
      </c>
      <c r="B4461">
        <v>116.67</v>
      </c>
      <c r="C4461">
        <v>7.05</v>
      </c>
      <c r="D4461">
        <v>835.2</v>
      </c>
      <c r="E4461">
        <v>1.57</v>
      </c>
      <c r="F4461">
        <v>1.54</v>
      </c>
      <c r="G4461">
        <v>80.099999999999994</v>
      </c>
      <c r="H4461">
        <v>28.7</v>
      </c>
      <c r="I4461">
        <v>27.9</v>
      </c>
      <c r="J4461">
        <v>27.6</v>
      </c>
      <c r="K4461">
        <v>26.5</v>
      </c>
      <c r="L4461">
        <v>25.8</v>
      </c>
      <c r="M4461">
        <v>26.2</v>
      </c>
      <c r="N4461">
        <v>38</v>
      </c>
      <c r="O4461">
        <v>20</v>
      </c>
      <c r="P4461">
        <v>25.3</v>
      </c>
      <c r="Q4461">
        <v>7.0000000000000007E-2</v>
      </c>
      <c r="R4461">
        <v>1.56</v>
      </c>
      <c r="S4461">
        <v>28.1</v>
      </c>
      <c r="U4461">
        <f>A4461-3438108179</f>
        <v>24035.023059844971</v>
      </c>
      <c r="V4461" s="7">
        <f t="shared" si="346"/>
        <v>41255.738599803932</v>
      </c>
      <c r="W4461" s="4">
        <f t="shared" si="345"/>
        <v>171.84</v>
      </c>
      <c r="X4461">
        <f t="shared" si="347"/>
        <v>-7.5616353609058029</v>
      </c>
      <c r="Y4461">
        <f t="shared" si="348"/>
        <v>-3.0000000000000027E-2</v>
      </c>
      <c r="Z4461" s="5">
        <f t="shared" si="349"/>
        <v>0.1858721107139977</v>
      </c>
    </row>
    <row r="4462" spans="1:26" x14ac:dyDescent="0.35">
      <c r="A4462">
        <v>3438132219.3393698</v>
      </c>
      <c r="B4462">
        <v>116</v>
      </c>
      <c r="C4462">
        <v>7.31</v>
      </c>
      <c r="D4462">
        <v>839.7</v>
      </c>
      <c r="E4462">
        <v>1.57</v>
      </c>
      <c r="F4462">
        <v>1.53</v>
      </c>
      <c r="G4462">
        <v>80.400000000000006</v>
      </c>
      <c r="H4462">
        <v>28.7</v>
      </c>
      <c r="I4462">
        <v>27.9</v>
      </c>
      <c r="J4462">
        <v>27.6</v>
      </c>
      <c r="K4462">
        <v>26.5</v>
      </c>
      <c r="L4462">
        <v>25.8</v>
      </c>
      <c r="M4462">
        <v>26.2</v>
      </c>
      <c r="N4462">
        <v>38</v>
      </c>
      <c r="O4462">
        <v>20</v>
      </c>
      <c r="P4462">
        <v>25.3</v>
      </c>
      <c r="Q4462">
        <v>7.0000000000000007E-2</v>
      </c>
      <c r="R4462">
        <v>1.56</v>
      </c>
      <c r="S4462">
        <v>28.2</v>
      </c>
      <c r="U4462">
        <f>A4462-3438108179</f>
        <v>24040.339369773865</v>
      </c>
      <c r="V4462" s="7">
        <f t="shared" si="346"/>
        <v>41255.738661335301</v>
      </c>
      <c r="W4462" s="4">
        <f t="shared" si="345"/>
        <v>171.17000000000002</v>
      </c>
      <c r="X4462">
        <f t="shared" si="347"/>
        <v>-6.769080395695493</v>
      </c>
      <c r="Y4462">
        <f t="shared" si="348"/>
        <v>-4.0000000000000036E-2</v>
      </c>
      <c r="Z4462" s="5">
        <f t="shared" si="349"/>
        <v>0.21077518007902671</v>
      </c>
    </row>
    <row r="4463" spans="1:26" x14ac:dyDescent="0.35">
      <c r="A4463">
        <v>3438132224.65767</v>
      </c>
      <c r="B4463">
        <v>115.4</v>
      </c>
      <c r="C4463">
        <v>7.31</v>
      </c>
      <c r="D4463">
        <v>704.8</v>
      </c>
      <c r="E4463">
        <v>1.58</v>
      </c>
      <c r="F4463">
        <v>1.55</v>
      </c>
      <c r="G4463">
        <v>80.599999999999994</v>
      </c>
      <c r="H4463">
        <v>28.7</v>
      </c>
      <c r="I4463">
        <v>27.8</v>
      </c>
      <c r="J4463">
        <v>27.6</v>
      </c>
      <c r="K4463">
        <v>26.5</v>
      </c>
      <c r="L4463">
        <v>25.9</v>
      </c>
      <c r="M4463">
        <v>26.2</v>
      </c>
      <c r="N4463">
        <v>38</v>
      </c>
      <c r="O4463">
        <v>20</v>
      </c>
      <c r="P4463">
        <v>25.3</v>
      </c>
      <c r="Q4463">
        <v>7.0000000000000007E-2</v>
      </c>
      <c r="R4463">
        <v>1.56</v>
      </c>
      <c r="S4463">
        <v>28.2</v>
      </c>
      <c r="U4463">
        <f>A4463-3438108179</f>
        <v>24045.657670021057</v>
      </c>
      <c r="V4463" s="7">
        <f t="shared" si="346"/>
        <v>41255.738722889699</v>
      </c>
      <c r="W4463" s="4">
        <f t="shared" si="345"/>
        <v>170.57</v>
      </c>
      <c r="X4463">
        <f t="shared" si="347"/>
        <v>-7.787370552888734</v>
      </c>
      <c r="Y4463">
        <f t="shared" si="348"/>
        <v>-3.0000000000000027E-2</v>
      </c>
      <c r="Z4463" s="5">
        <f t="shared" si="349"/>
        <v>0.18253666043567687</v>
      </c>
    </row>
    <row r="4464" spans="1:26" x14ac:dyDescent="0.35">
      <c r="A4464">
        <v>3438132229.9739699</v>
      </c>
      <c r="B4464">
        <v>114.71</v>
      </c>
      <c r="C4464">
        <v>8.09</v>
      </c>
      <c r="D4464">
        <v>755.9</v>
      </c>
      <c r="E4464">
        <v>1.57</v>
      </c>
      <c r="F4464">
        <v>1.55</v>
      </c>
      <c r="G4464">
        <v>80.900000000000006</v>
      </c>
      <c r="H4464">
        <v>28.7</v>
      </c>
      <c r="I4464">
        <v>27.8</v>
      </c>
      <c r="J4464">
        <v>27.5</v>
      </c>
      <c r="K4464">
        <v>26.4</v>
      </c>
      <c r="L4464">
        <v>25.9</v>
      </c>
      <c r="M4464">
        <v>26.2</v>
      </c>
      <c r="N4464">
        <v>38</v>
      </c>
      <c r="O4464">
        <v>20</v>
      </c>
      <c r="P4464">
        <v>25.3</v>
      </c>
      <c r="Q4464">
        <v>7.0000000000000007E-2</v>
      </c>
      <c r="R4464">
        <v>1.56</v>
      </c>
      <c r="S4464">
        <v>28.2</v>
      </c>
      <c r="U4464">
        <f>A4464-3438108179</f>
        <v>24050.973969936371</v>
      </c>
      <c r="V4464" s="7">
        <f t="shared" si="346"/>
        <v>41255.738784420952</v>
      </c>
      <c r="W4464" s="4">
        <f t="shared" si="345"/>
        <v>169.88</v>
      </c>
      <c r="X4464">
        <f t="shared" si="347"/>
        <v>-8.3469469575096191</v>
      </c>
      <c r="Y4464">
        <f t="shared" si="348"/>
        <v>-2.0000000000000018E-2</v>
      </c>
      <c r="Z4464" s="5">
        <f t="shared" si="349"/>
        <v>0.14167358994188375</v>
      </c>
    </row>
    <row r="4465" spans="1:26" x14ac:dyDescent="0.35">
      <c r="A4465">
        <v>3438132235.2932801</v>
      </c>
      <c r="B4465">
        <v>113.97</v>
      </c>
      <c r="C4465">
        <v>8.14</v>
      </c>
      <c r="D4465">
        <v>791.3</v>
      </c>
      <c r="E4465">
        <v>1.57</v>
      </c>
      <c r="F4465">
        <v>1.52</v>
      </c>
      <c r="G4465">
        <v>81.099999999999994</v>
      </c>
      <c r="H4465">
        <v>28.8</v>
      </c>
      <c r="I4465">
        <v>27.8</v>
      </c>
      <c r="J4465">
        <v>27.5</v>
      </c>
      <c r="K4465">
        <v>26.4</v>
      </c>
      <c r="L4465">
        <v>25.9</v>
      </c>
      <c r="M4465">
        <v>26.2</v>
      </c>
      <c r="N4465">
        <v>38</v>
      </c>
      <c r="O4465">
        <v>20</v>
      </c>
      <c r="P4465">
        <v>25.3</v>
      </c>
      <c r="Q4465">
        <v>7.0000000000000007E-2</v>
      </c>
      <c r="R4465">
        <v>1.56</v>
      </c>
      <c r="S4465">
        <v>28.2</v>
      </c>
      <c r="U4465">
        <f>A4465-3438108179</f>
        <v>24056.293280124664</v>
      </c>
      <c r="V4465" s="7">
        <f t="shared" si="346"/>
        <v>41255.738845987042</v>
      </c>
      <c r="W4465" s="4">
        <f t="shared" si="345"/>
        <v>169.14</v>
      </c>
      <c r="X4465">
        <f t="shared" si="347"/>
        <v>-7.5602282341686573</v>
      </c>
      <c r="Y4465">
        <f t="shared" si="348"/>
        <v>-5.0000000000000044E-2</v>
      </c>
      <c r="Z4465" s="5">
        <f t="shared" si="349"/>
        <v>0.22331657658939452</v>
      </c>
    </row>
    <row r="4466" spans="1:26" x14ac:dyDescent="0.35">
      <c r="A4466">
        <v>3438132240.61058</v>
      </c>
      <c r="B4466">
        <v>113.3</v>
      </c>
      <c r="C4466">
        <v>8.0500000000000007</v>
      </c>
      <c r="D4466">
        <v>864.6</v>
      </c>
      <c r="E4466">
        <v>1.57</v>
      </c>
      <c r="F4466">
        <v>1.54</v>
      </c>
      <c r="G4466">
        <v>81.3</v>
      </c>
      <c r="H4466">
        <v>28.8</v>
      </c>
      <c r="I4466">
        <v>27.7</v>
      </c>
      <c r="J4466">
        <v>27.5</v>
      </c>
      <c r="K4466">
        <v>26.4</v>
      </c>
      <c r="L4466">
        <v>25.9</v>
      </c>
      <c r="M4466">
        <v>26.2</v>
      </c>
      <c r="N4466">
        <v>38</v>
      </c>
      <c r="O4466">
        <v>20</v>
      </c>
      <c r="P4466">
        <v>25.3</v>
      </c>
      <c r="Q4466">
        <v>7.0000000000000007E-2</v>
      </c>
      <c r="R4466">
        <v>1.56</v>
      </c>
      <c r="S4466">
        <v>28.2</v>
      </c>
      <c r="U4466">
        <f>A4466-3438108179</f>
        <v>24061.610579967499</v>
      </c>
      <c r="V4466" s="7">
        <f t="shared" si="346"/>
        <v>41255.738907529863</v>
      </c>
      <c r="W4466" s="4">
        <f t="shared" si="345"/>
        <v>168.47</v>
      </c>
      <c r="X4466">
        <f t="shared" si="347"/>
        <v>-7.4487760124409075</v>
      </c>
      <c r="Y4466">
        <f t="shared" si="348"/>
        <v>-3.0000000000000027E-2</v>
      </c>
      <c r="Z4466" s="5">
        <f t="shared" si="349"/>
        <v>0.17394455919285046</v>
      </c>
    </row>
    <row r="4467" spans="1:26" x14ac:dyDescent="0.35">
      <c r="A4467">
        <v>3438132245.9268899</v>
      </c>
      <c r="B4467">
        <v>112.64</v>
      </c>
      <c r="C4467">
        <v>6.93</v>
      </c>
      <c r="D4467">
        <v>761.8</v>
      </c>
      <c r="E4467">
        <v>1.57</v>
      </c>
      <c r="F4467">
        <v>1.55</v>
      </c>
      <c r="G4467">
        <v>81.5</v>
      </c>
      <c r="H4467">
        <v>28.9</v>
      </c>
      <c r="I4467">
        <v>27.7</v>
      </c>
      <c r="J4467">
        <v>27.5</v>
      </c>
      <c r="K4467">
        <v>26.4</v>
      </c>
      <c r="L4467">
        <v>25.9</v>
      </c>
      <c r="M4467">
        <v>26.2</v>
      </c>
      <c r="N4467">
        <v>38</v>
      </c>
      <c r="O4467">
        <v>20</v>
      </c>
      <c r="P4467">
        <v>25.3</v>
      </c>
      <c r="Q4467">
        <v>7.0000000000000007E-2</v>
      </c>
      <c r="R4467">
        <v>1.56</v>
      </c>
      <c r="S4467">
        <v>28.3</v>
      </c>
      <c r="U4467">
        <f>A4467-3438108179</f>
        <v>24066.926889896393</v>
      </c>
      <c r="V4467" s="7">
        <f t="shared" si="346"/>
        <v>41255.738969061225</v>
      </c>
      <c r="W4467" s="4">
        <f t="shared" si="345"/>
        <v>167.81</v>
      </c>
      <c r="X4467">
        <f t="shared" si="347"/>
        <v>-6.9973474533202422</v>
      </c>
      <c r="Y4467">
        <f t="shared" si="348"/>
        <v>-2.0000000000000018E-2</v>
      </c>
      <c r="Z4467" s="5">
        <f t="shared" si="349"/>
        <v>0.15307227694403447</v>
      </c>
    </row>
    <row r="4468" spans="1:26" x14ac:dyDescent="0.35">
      <c r="A4468">
        <v>3438132251.2431898</v>
      </c>
      <c r="B4468">
        <v>112.02</v>
      </c>
      <c r="C4468">
        <v>6.59</v>
      </c>
      <c r="D4468">
        <v>819.7</v>
      </c>
      <c r="E4468">
        <v>1.58</v>
      </c>
      <c r="F4468">
        <v>1.53</v>
      </c>
      <c r="G4468">
        <v>81.8</v>
      </c>
      <c r="H4468">
        <v>28.9</v>
      </c>
      <c r="I4468">
        <v>27.7</v>
      </c>
      <c r="J4468">
        <v>27.5</v>
      </c>
      <c r="K4468">
        <v>26.4</v>
      </c>
      <c r="L4468">
        <v>25.9</v>
      </c>
      <c r="M4468">
        <v>26.2</v>
      </c>
      <c r="N4468">
        <v>38</v>
      </c>
      <c r="O4468">
        <v>20</v>
      </c>
      <c r="P4468">
        <v>25.3</v>
      </c>
      <c r="Q4468">
        <v>7.0000000000000007E-2</v>
      </c>
      <c r="R4468">
        <v>1.56</v>
      </c>
      <c r="S4468">
        <v>28.3</v>
      </c>
      <c r="U4468">
        <f>A4468-3438108179</f>
        <v>24072.243189811707</v>
      </c>
      <c r="V4468" s="7">
        <f t="shared" si="346"/>
        <v>41255.739030592478</v>
      </c>
      <c r="W4468" s="4">
        <f t="shared" si="345"/>
        <v>167.19</v>
      </c>
      <c r="X4468">
        <f t="shared" si="347"/>
        <v>-5.9782187668650524</v>
      </c>
      <c r="Y4468">
        <f t="shared" si="348"/>
        <v>-5.0000000000000044E-2</v>
      </c>
      <c r="Z4468" s="5">
        <f t="shared" si="349"/>
        <v>0.24819353042487802</v>
      </c>
    </row>
    <row r="4469" spans="1:26" x14ac:dyDescent="0.35">
      <c r="A4469">
        <v>3438132256.5625</v>
      </c>
      <c r="B4469">
        <v>111.49</v>
      </c>
      <c r="C4469">
        <v>6.38</v>
      </c>
      <c r="D4469">
        <v>885.1</v>
      </c>
      <c r="E4469">
        <v>1.57</v>
      </c>
      <c r="F4469">
        <v>1.55</v>
      </c>
      <c r="G4469">
        <v>81.900000000000006</v>
      </c>
      <c r="H4469">
        <v>28.9</v>
      </c>
      <c r="I4469">
        <v>27.7</v>
      </c>
      <c r="J4469">
        <v>27.5</v>
      </c>
      <c r="K4469">
        <v>26.4</v>
      </c>
      <c r="L4469">
        <v>26</v>
      </c>
      <c r="M4469">
        <v>26.2</v>
      </c>
      <c r="N4469">
        <v>38</v>
      </c>
      <c r="O4469">
        <v>20</v>
      </c>
      <c r="P4469">
        <v>25.3</v>
      </c>
      <c r="Q4469">
        <v>7.0000000000000007E-2</v>
      </c>
      <c r="R4469">
        <v>1.56</v>
      </c>
      <c r="S4469">
        <v>28.3</v>
      </c>
      <c r="U4469">
        <f>A4469-3438108179</f>
        <v>24077.5625</v>
      </c>
      <c r="V4469" s="7">
        <f t="shared" si="346"/>
        <v>41255.739092158568</v>
      </c>
      <c r="W4469" s="4">
        <f t="shared" si="345"/>
        <v>166.66</v>
      </c>
      <c r="X4469">
        <f t="shared" si="347"/>
        <v>-6.5644273413339604</v>
      </c>
      <c r="Y4469">
        <f t="shared" si="348"/>
        <v>-2.0000000000000018E-2</v>
      </c>
      <c r="Z4469" s="5">
        <f t="shared" si="349"/>
        <v>0.15953384053701283</v>
      </c>
    </row>
    <row r="4470" spans="1:26" x14ac:dyDescent="0.35">
      <c r="A4470">
        <v>3438132261.8638</v>
      </c>
      <c r="B4470">
        <v>110.91</v>
      </c>
      <c r="C4470">
        <v>6.26</v>
      </c>
      <c r="D4470">
        <v>864.9</v>
      </c>
      <c r="E4470">
        <v>1.58</v>
      </c>
      <c r="F4470">
        <v>1.56</v>
      </c>
      <c r="G4470">
        <v>82.1</v>
      </c>
      <c r="H4470">
        <v>28.9</v>
      </c>
      <c r="I4470">
        <v>27.7</v>
      </c>
      <c r="J4470">
        <v>27.5</v>
      </c>
      <c r="K4470">
        <v>26.4</v>
      </c>
      <c r="L4470">
        <v>26</v>
      </c>
      <c r="M4470">
        <v>26.2</v>
      </c>
      <c r="N4470">
        <v>38</v>
      </c>
      <c r="O4470">
        <v>20</v>
      </c>
      <c r="P4470">
        <v>25.3</v>
      </c>
      <c r="Q4470">
        <v>0.06</v>
      </c>
      <c r="R4470">
        <v>1.56</v>
      </c>
      <c r="S4470">
        <v>28.3</v>
      </c>
      <c r="U4470">
        <f>A4470-3438108179</f>
        <v>24082.863800048828</v>
      </c>
      <c r="V4470" s="7">
        <f t="shared" si="346"/>
        <v>41255.73915351621</v>
      </c>
      <c r="W4470" s="4">
        <f t="shared" ref="W4470:W4533" si="350">IF(AND(0&lt;=B4470,B4470&lt;500),B4470+55.17,"")</f>
        <v>166.07999999999998</v>
      </c>
      <c r="X4470">
        <f t="shared" si="347"/>
        <v>-6.4330460000385505</v>
      </c>
      <c r="Y4470">
        <f t="shared" si="348"/>
        <v>-2.0000000000000018E-2</v>
      </c>
      <c r="Z4470" s="5">
        <f t="shared" si="349"/>
        <v>0.16105566043398628</v>
      </c>
    </row>
    <row r="4471" spans="1:26" x14ac:dyDescent="0.35">
      <c r="A4471">
        <v>3438132267.1801</v>
      </c>
      <c r="B4471">
        <v>110.34</v>
      </c>
      <c r="C4471">
        <v>6.23</v>
      </c>
      <c r="D4471">
        <v>876.1</v>
      </c>
      <c r="E4471">
        <v>1.58</v>
      </c>
      <c r="F4471">
        <v>1.54</v>
      </c>
      <c r="G4471">
        <v>82.2</v>
      </c>
      <c r="H4471">
        <v>28.9</v>
      </c>
      <c r="I4471">
        <v>27.7</v>
      </c>
      <c r="J4471">
        <v>27.5</v>
      </c>
      <c r="K4471">
        <v>26.4</v>
      </c>
      <c r="L4471">
        <v>26</v>
      </c>
      <c r="M4471">
        <v>26.2</v>
      </c>
      <c r="N4471">
        <v>38</v>
      </c>
      <c r="O4471">
        <v>20</v>
      </c>
      <c r="P4471">
        <v>25.3</v>
      </c>
      <c r="Q4471">
        <v>7.0000000000000007E-2</v>
      </c>
      <c r="R4471">
        <v>1.56</v>
      </c>
      <c r="S4471">
        <v>28.4</v>
      </c>
      <c r="U4471">
        <f>A4471-3438108179</f>
        <v>24088.180099964142</v>
      </c>
      <c r="V4471" s="7">
        <f t="shared" si="346"/>
        <v>41255.739215047455</v>
      </c>
      <c r="W4471" s="4">
        <f t="shared" si="350"/>
        <v>165.51</v>
      </c>
      <c r="X4471">
        <f t="shared" si="347"/>
        <v>-6.4306142139524747</v>
      </c>
      <c r="Y4471">
        <f t="shared" si="348"/>
        <v>-4.0000000000000036E-2</v>
      </c>
      <c r="Z4471" s="5">
        <f t="shared" si="349"/>
        <v>0.2283148365849566</v>
      </c>
    </row>
    <row r="4472" spans="1:26" x14ac:dyDescent="0.35">
      <c r="A4472">
        <v>3438132272.4984102</v>
      </c>
      <c r="B4472">
        <v>109.77</v>
      </c>
      <c r="C4472">
        <v>6.27</v>
      </c>
      <c r="D4472">
        <v>697.3</v>
      </c>
      <c r="E4472">
        <v>1.57</v>
      </c>
      <c r="F4472">
        <v>1.55</v>
      </c>
      <c r="G4472">
        <v>82.4</v>
      </c>
      <c r="H4472">
        <v>29</v>
      </c>
      <c r="I4472">
        <v>27.7</v>
      </c>
      <c r="J4472">
        <v>27.5</v>
      </c>
      <c r="K4472">
        <v>26.4</v>
      </c>
      <c r="L4472">
        <v>26</v>
      </c>
      <c r="M4472">
        <v>26.2</v>
      </c>
      <c r="N4472">
        <v>38</v>
      </c>
      <c r="O4472">
        <v>20</v>
      </c>
      <c r="P4472">
        <v>25.3</v>
      </c>
      <c r="Q4472">
        <v>7.0000000000000007E-2</v>
      </c>
      <c r="R4472">
        <v>1.56</v>
      </c>
      <c r="S4472">
        <v>28.4</v>
      </c>
      <c r="U4472">
        <f>A4472-3438108179</f>
        <v>24093.498410224915</v>
      </c>
      <c r="V4472" s="7">
        <f t="shared" si="346"/>
        <v>41255.739276601969</v>
      </c>
      <c r="W4472" s="4">
        <f t="shared" si="350"/>
        <v>164.94</v>
      </c>
      <c r="X4472">
        <f t="shared" si="347"/>
        <v>-5.8599248573704781</v>
      </c>
      <c r="Y4472">
        <f t="shared" si="348"/>
        <v>-2.0000000000000018E-2</v>
      </c>
      <c r="Z4472" s="5">
        <f t="shared" si="349"/>
        <v>0.16092717564254677</v>
      </c>
    </row>
    <row r="4473" spans="1:26" x14ac:dyDescent="0.35">
      <c r="A4473">
        <v>3438132277.82271</v>
      </c>
      <c r="B4473">
        <v>109.25</v>
      </c>
      <c r="C4473">
        <v>6.25</v>
      </c>
      <c r="D4473">
        <v>774.6</v>
      </c>
      <c r="E4473">
        <v>1.58</v>
      </c>
      <c r="F4473">
        <v>1.55</v>
      </c>
      <c r="G4473">
        <v>82.5</v>
      </c>
      <c r="H4473">
        <v>29</v>
      </c>
      <c r="I4473">
        <v>27.7</v>
      </c>
      <c r="J4473">
        <v>27.5</v>
      </c>
      <c r="K4473">
        <v>26.4</v>
      </c>
      <c r="L4473">
        <v>26</v>
      </c>
      <c r="M4473">
        <v>26.2</v>
      </c>
      <c r="N4473">
        <v>39</v>
      </c>
      <c r="O4473">
        <v>20</v>
      </c>
      <c r="P4473">
        <v>25.3</v>
      </c>
      <c r="Q4473">
        <v>7.0000000000000007E-2</v>
      </c>
      <c r="R4473">
        <v>1.56</v>
      </c>
      <c r="S4473">
        <v>28.4</v>
      </c>
      <c r="U4473">
        <f>A4473-3438108179</f>
        <v>24098.822710037231</v>
      </c>
      <c r="V4473" s="7">
        <f t="shared" si="346"/>
        <v>41255.739338225816</v>
      </c>
      <c r="W4473" s="4">
        <f t="shared" si="350"/>
        <v>164.42000000000002</v>
      </c>
      <c r="X4473">
        <f t="shared" si="347"/>
        <v>-6.4330338289261944</v>
      </c>
      <c r="Y4473">
        <f t="shared" si="348"/>
        <v>-3.0000000000000027E-2</v>
      </c>
      <c r="Z4473" s="5">
        <f t="shared" si="349"/>
        <v>0.197409832730186</v>
      </c>
    </row>
    <row r="4474" spans="1:26" x14ac:dyDescent="0.35">
      <c r="A4474">
        <v>3438132283.13902</v>
      </c>
      <c r="B4474">
        <v>108.68</v>
      </c>
      <c r="C4474">
        <v>6.33</v>
      </c>
      <c r="D4474">
        <v>750.7</v>
      </c>
      <c r="E4474">
        <v>1.57</v>
      </c>
      <c r="F4474">
        <v>1.53</v>
      </c>
      <c r="G4474">
        <v>82.6</v>
      </c>
      <c r="H4474">
        <v>29</v>
      </c>
      <c r="I4474">
        <v>27.7</v>
      </c>
      <c r="J4474">
        <v>27.5</v>
      </c>
      <c r="K4474">
        <v>26.4</v>
      </c>
      <c r="L4474">
        <v>26</v>
      </c>
      <c r="M4474">
        <v>26.2</v>
      </c>
      <c r="N4474">
        <v>39</v>
      </c>
      <c r="O4474">
        <v>20</v>
      </c>
      <c r="P4474">
        <v>25.3</v>
      </c>
      <c r="Q4474">
        <v>7.0000000000000007E-2</v>
      </c>
      <c r="R4474">
        <v>1.56</v>
      </c>
      <c r="S4474">
        <v>28.4</v>
      </c>
      <c r="U4474">
        <f>A4474-3438108179</f>
        <v>24104.139019966125</v>
      </c>
      <c r="V4474" s="7">
        <f t="shared" si="346"/>
        <v>41255.739399757178</v>
      </c>
      <c r="W4474" s="4">
        <f t="shared" si="350"/>
        <v>163.85000000000002</v>
      </c>
      <c r="X4474">
        <f t="shared" si="347"/>
        <v>-6.4342557340651165</v>
      </c>
      <c r="Y4474">
        <f t="shared" si="348"/>
        <v>-4.0000000000000036E-2</v>
      </c>
      <c r="Z4474" s="5">
        <f t="shared" si="349"/>
        <v>0.22650422246464375</v>
      </c>
    </row>
    <row r="4475" spans="1:26" x14ac:dyDescent="0.35">
      <c r="A4475">
        <v>3438132288.45432</v>
      </c>
      <c r="B4475">
        <v>108.11</v>
      </c>
      <c r="C4475">
        <v>6.44</v>
      </c>
      <c r="D4475">
        <v>721.9</v>
      </c>
      <c r="E4475">
        <v>1.58</v>
      </c>
      <c r="F4475">
        <v>1.55</v>
      </c>
      <c r="G4475">
        <v>82.8</v>
      </c>
      <c r="H4475">
        <v>29</v>
      </c>
      <c r="I4475">
        <v>27.7</v>
      </c>
      <c r="J4475">
        <v>27.5</v>
      </c>
      <c r="K4475">
        <v>26.4</v>
      </c>
      <c r="L4475">
        <v>26</v>
      </c>
      <c r="M4475">
        <v>26.2</v>
      </c>
      <c r="N4475">
        <v>39</v>
      </c>
      <c r="O4475">
        <v>20</v>
      </c>
      <c r="P4475">
        <v>25.3</v>
      </c>
      <c r="Q4475">
        <v>7.0000000000000007E-2</v>
      </c>
      <c r="R4475">
        <v>1.56</v>
      </c>
      <c r="S4475">
        <v>28.4</v>
      </c>
      <c r="U4475">
        <f>A4475-3438108179</f>
        <v>24109.454319953918</v>
      </c>
      <c r="V4475" s="7">
        <f t="shared" si="346"/>
        <v>41255.739461276855</v>
      </c>
      <c r="W4475" s="4">
        <f t="shared" si="350"/>
        <v>163.28</v>
      </c>
      <c r="X4475">
        <f t="shared" si="347"/>
        <v>-5.8687437193334402</v>
      </c>
      <c r="Y4475">
        <f t="shared" si="348"/>
        <v>-3.0000000000000027E-2</v>
      </c>
      <c r="Z4475" s="5">
        <f t="shared" si="349"/>
        <v>0.19447592933572477</v>
      </c>
    </row>
    <row r="4476" spans="1:26" x14ac:dyDescent="0.35">
      <c r="A4476">
        <v>3438132293.7706199</v>
      </c>
      <c r="B4476">
        <v>107.59</v>
      </c>
      <c r="C4476">
        <v>6.27</v>
      </c>
      <c r="D4476">
        <v>708.4</v>
      </c>
      <c r="E4476">
        <v>1.57</v>
      </c>
      <c r="F4476">
        <v>1.55</v>
      </c>
      <c r="G4476">
        <v>82.9</v>
      </c>
      <c r="H4476">
        <v>29.1</v>
      </c>
      <c r="I4476">
        <v>27.7</v>
      </c>
      <c r="J4476">
        <v>27.5</v>
      </c>
      <c r="K4476">
        <v>26.4</v>
      </c>
      <c r="L4476">
        <v>26</v>
      </c>
      <c r="M4476">
        <v>26.2</v>
      </c>
      <c r="N4476">
        <v>39</v>
      </c>
      <c r="O4476">
        <v>20</v>
      </c>
      <c r="P4476">
        <v>25.3</v>
      </c>
      <c r="Q4476">
        <v>7.0000000000000007E-2</v>
      </c>
      <c r="R4476">
        <v>1.56</v>
      </c>
      <c r="S4476">
        <v>28.4</v>
      </c>
      <c r="U4476">
        <f>A4476-3438108179</f>
        <v>24114.770619869232</v>
      </c>
      <c r="V4476" s="7">
        <f t="shared" si="346"/>
        <v>41255.7395228081</v>
      </c>
      <c r="W4476" s="4">
        <f t="shared" si="350"/>
        <v>162.76</v>
      </c>
      <c r="X4476">
        <f t="shared" si="347"/>
        <v>-6.4342435583747797</v>
      </c>
      <c r="Y4476">
        <f t="shared" si="348"/>
        <v>-2.0000000000000018E-2</v>
      </c>
      <c r="Z4476" s="5">
        <f t="shared" si="349"/>
        <v>0.16092717564254677</v>
      </c>
    </row>
    <row r="4477" spans="1:26" x14ac:dyDescent="0.35">
      <c r="A4477">
        <v>3438132299.0859299</v>
      </c>
      <c r="B4477">
        <v>107.02</v>
      </c>
      <c r="C4477">
        <v>6.25</v>
      </c>
      <c r="D4477">
        <v>748.7</v>
      </c>
      <c r="E4477">
        <v>1.58</v>
      </c>
      <c r="F4477">
        <v>1.55</v>
      </c>
      <c r="G4477">
        <v>83</v>
      </c>
      <c r="H4477">
        <v>29.1</v>
      </c>
      <c r="I4477">
        <v>27.7</v>
      </c>
      <c r="J4477">
        <v>27.5</v>
      </c>
      <c r="K4477">
        <v>26.4</v>
      </c>
      <c r="L4477">
        <v>26</v>
      </c>
      <c r="M4477">
        <v>26.2</v>
      </c>
      <c r="N4477">
        <v>39</v>
      </c>
      <c r="O4477">
        <v>20</v>
      </c>
      <c r="P4477">
        <v>25.3</v>
      </c>
      <c r="Q4477">
        <v>0.06</v>
      </c>
      <c r="R4477">
        <v>1.56</v>
      </c>
      <c r="S4477">
        <v>28.4</v>
      </c>
      <c r="U4477">
        <f>A4477-3438108179</f>
        <v>24120.085929870605</v>
      </c>
      <c r="V4477" s="7">
        <f t="shared" si="346"/>
        <v>41255.739584327894</v>
      </c>
      <c r="W4477" s="4">
        <f t="shared" si="350"/>
        <v>162.19</v>
      </c>
      <c r="X4477">
        <f t="shared" si="347"/>
        <v>-6.542214040072194</v>
      </c>
      <c r="Y4477">
        <f t="shared" si="348"/>
        <v>-3.0000000000000027E-2</v>
      </c>
      <c r="Z4477" s="5">
        <f t="shared" si="349"/>
        <v>0.197409832730186</v>
      </c>
    </row>
    <row r="4478" spans="1:26" x14ac:dyDescent="0.35">
      <c r="A4478">
        <v>3438132304.40523</v>
      </c>
      <c r="B4478">
        <v>106.44</v>
      </c>
      <c r="C4478">
        <v>6.29</v>
      </c>
      <c r="D4478">
        <v>692.8</v>
      </c>
      <c r="E4478">
        <v>1.58</v>
      </c>
      <c r="F4478">
        <v>1.55</v>
      </c>
      <c r="G4478">
        <v>83.1</v>
      </c>
      <c r="H4478">
        <v>29.1</v>
      </c>
      <c r="I4478">
        <v>27.7</v>
      </c>
      <c r="J4478">
        <v>27.5</v>
      </c>
      <c r="K4478">
        <v>26.4</v>
      </c>
      <c r="L4478">
        <v>26</v>
      </c>
      <c r="M4478">
        <v>26.2</v>
      </c>
      <c r="N4478">
        <v>39</v>
      </c>
      <c r="O4478">
        <v>20</v>
      </c>
      <c r="P4478">
        <v>25.3</v>
      </c>
      <c r="Q4478">
        <v>7.0000000000000007E-2</v>
      </c>
      <c r="R4478">
        <v>1.56</v>
      </c>
      <c r="S4478">
        <v>28.4</v>
      </c>
      <c r="U4478">
        <f>A4478-3438108179</f>
        <v>24125.405230045319</v>
      </c>
      <c r="V4478" s="7">
        <f t="shared" si="346"/>
        <v>41255.739645893867</v>
      </c>
      <c r="W4478" s="4">
        <f t="shared" si="350"/>
        <v>161.61000000000001</v>
      </c>
      <c r="X4478">
        <f t="shared" si="347"/>
        <v>-5.8687319218969813</v>
      </c>
      <c r="Y4478">
        <f t="shared" si="348"/>
        <v>-3.0000000000000027E-2</v>
      </c>
      <c r="Z4478" s="5">
        <f t="shared" si="349"/>
        <v>0.19678113739871023</v>
      </c>
    </row>
    <row r="4479" spans="1:26" x14ac:dyDescent="0.35">
      <c r="A4479">
        <v>3438132309.72154</v>
      </c>
      <c r="B4479">
        <v>105.92</v>
      </c>
      <c r="C4479">
        <v>6.29</v>
      </c>
      <c r="D4479">
        <v>711</v>
      </c>
      <c r="E4479">
        <v>1.58</v>
      </c>
      <c r="F4479">
        <v>1.55</v>
      </c>
      <c r="G4479">
        <v>83.2</v>
      </c>
      <c r="H4479">
        <v>29.1</v>
      </c>
      <c r="I4479">
        <v>27.7</v>
      </c>
      <c r="J4479">
        <v>27.5</v>
      </c>
      <c r="K4479">
        <v>26.4</v>
      </c>
      <c r="L4479">
        <v>26</v>
      </c>
      <c r="M4479">
        <v>26.2</v>
      </c>
      <c r="N4479">
        <v>39</v>
      </c>
      <c r="O4479">
        <v>20</v>
      </c>
      <c r="P4479">
        <v>25.3</v>
      </c>
      <c r="Q4479">
        <v>7.0000000000000007E-2</v>
      </c>
      <c r="R4479">
        <v>1.56</v>
      </c>
      <c r="S4479">
        <v>28.4</v>
      </c>
      <c r="U4479">
        <f>A4479-3438108179</f>
        <v>24130.721539974213</v>
      </c>
      <c r="V4479" s="7">
        <f t="shared" si="346"/>
        <v>41255.739707425237</v>
      </c>
      <c r="W4479" s="4">
        <f t="shared" si="350"/>
        <v>161.09</v>
      </c>
      <c r="X4479">
        <f t="shared" si="347"/>
        <v>-6.4306263759108626</v>
      </c>
      <c r="Y4479">
        <f t="shared" si="348"/>
        <v>-3.0000000000000027E-2</v>
      </c>
      <c r="Z4479" s="5">
        <f t="shared" si="349"/>
        <v>0.19678113739871023</v>
      </c>
    </row>
    <row r="4480" spans="1:26" x14ac:dyDescent="0.35">
      <c r="A4480">
        <v>3438132315.0398402</v>
      </c>
      <c r="B4480">
        <v>105.35</v>
      </c>
      <c r="C4480">
        <v>6.32</v>
      </c>
      <c r="D4480">
        <v>728.8</v>
      </c>
      <c r="E4480">
        <v>1.57</v>
      </c>
      <c r="F4480">
        <v>1.53</v>
      </c>
      <c r="G4480">
        <v>83.3</v>
      </c>
      <c r="H4480">
        <v>29.2</v>
      </c>
      <c r="I4480">
        <v>27.7</v>
      </c>
      <c r="J4480">
        <v>27.5</v>
      </c>
      <c r="K4480">
        <v>26.4</v>
      </c>
      <c r="L4480">
        <v>26.1</v>
      </c>
      <c r="M4480">
        <v>26.2</v>
      </c>
      <c r="N4480">
        <v>39</v>
      </c>
      <c r="O4480">
        <v>20</v>
      </c>
      <c r="P4480">
        <v>25.3</v>
      </c>
      <c r="Q4480">
        <v>7.0000000000000007E-2</v>
      </c>
      <c r="R4480">
        <v>1.56</v>
      </c>
      <c r="S4480">
        <v>28.5</v>
      </c>
      <c r="U4480">
        <f>A4480-3438108179</f>
        <v>24136.039840221405</v>
      </c>
      <c r="V4480" s="7">
        <f t="shared" si="346"/>
        <v>41255.739768979634</v>
      </c>
      <c r="W4480" s="4">
        <f t="shared" si="350"/>
        <v>160.51999999999998</v>
      </c>
      <c r="X4480">
        <f t="shared" si="347"/>
        <v>-6.4233799289907489</v>
      </c>
      <c r="Y4480">
        <f t="shared" si="348"/>
        <v>-4.0000000000000036E-2</v>
      </c>
      <c r="Z4480" s="5">
        <f t="shared" si="349"/>
        <v>0.22668334801455672</v>
      </c>
    </row>
    <row r="4481" spans="1:26" x14ac:dyDescent="0.35">
      <c r="A4481">
        <v>3438132320.36414</v>
      </c>
      <c r="B4481">
        <v>104.78</v>
      </c>
      <c r="C4481">
        <v>6.24</v>
      </c>
      <c r="D4481">
        <v>678.4</v>
      </c>
      <c r="E4481">
        <v>1.58</v>
      </c>
      <c r="F4481">
        <v>1.55</v>
      </c>
      <c r="G4481">
        <v>83.4</v>
      </c>
      <c r="H4481">
        <v>29.2</v>
      </c>
      <c r="I4481">
        <v>27.7</v>
      </c>
      <c r="J4481">
        <v>27.5</v>
      </c>
      <c r="K4481">
        <v>26.4</v>
      </c>
      <c r="L4481">
        <v>26.1</v>
      </c>
      <c r="M4481">
        <v>26.2</v>
      </c>
      <c r="N4481">
        <v>39</v>
      </c>
      <c r="O4481">
        <v>20</v>
      </c>
      <c r="P4481">
        <v>25.3</v>
      </c>
      <c r="Q4481">
        <v>7.0000000000000007E-2</v>
      </c>
      <c r="R4481">
        <v>1.56</v>
      </c>
      <c r="S4481">
        <v>28.5</v>
      </c>
      <c r="U4481">
        <f>A4481-3438108179</f>
        <v>24141.364140033722</v>
      </c>
      <c r="V4481" s="7">
        <f t="shared" si="346"/>
        <v>41255.739830603474</v>
      </c>
      <c r="W4481" s="4">
        <f t="shared" si="350"/>
        <v>159.94999999999999</v>
      </c>
      <c r="X4481">
        <f t="shared" si="347"/>
        <v>-6.4330330682333621</v>
      </c>
      <c r="Y4481">
        <f t="shared" si="348"/>
        <v>-3.0000000000000027E-2</v>
      </c>
      <c r="Z4481" s="5">
        <f t="shared" si="349"/>
        <v>0.19756795036284844</v>
      </c>
    </row>
    <row r="4482" spans="1:26" x14ac:dyDescent="0.35">
      <c r="A4482">
        <v>3438132325.68045</v>
      </c>
      <c r="B4482">
        <v>104.21</v>
      </c>
      <c r="C4482">
        <v>6.2</v>
      </c>
      <c r="D4482">
        <v>775.7</v>
      </c>
      <c r="E4482">
        <v>1.58</v>
      </c>
      <c r="F4482">
        <v>1.56</v>
      </c>
      <c r="G4482">
        <v>83.5</v>
      </c>
      <c r="H4482">
        <v>29.2</v>
      </c>
      <c r="I4482">
        <v>27.7</v>
      </c>
      <c r="J4482">
        <v>27.5</v>
      </c>
      <c r="K4482">
        <v>26.4</v>
      </c>
      <c r="L4482">
        <v>26.1</v>
      </c>
      <c r="M4482">
        <v>26.2</v>
      </c>
      <c r="N4482">
        <v>39</v>
      </c>
      <c r="O4482">
        <v>20</v>
      </c>
      <c r="P4482">
        <v>25.3</v>
      </c>
      <c r="Q4482">
        <v>7.0000000000000007E-2</v>
      </c>
      <c r="R4482">
        <v>1.56</v>
      </c>
      <c r="S4482">
        <v>28.5</v>
      </c>
      <c r="U4482">
        <f>A4482-3438108179</f>
        <v>24146.680449962616</v>
      </c>
      <c r="V4482" s="7">
        <f t="shared" si="346"/>
        <v>41255.739892134843</v>
      </c>
      <c r="W4482" s="4">
        <f t="shared" si="350"/>
        <v>159.38</v>
      </c>
      <c r="X4482">
        <f t="shared" si="347"/>
        <v>-5.8909056938711206</v>
      </c>
      <c r="Y4482">
        <f t="shared" si="348"/>
        <v>-2.0000000000000018E-2</v>
      </c>
      <c r="Z4482" s="5">
        <f t="shared" si="349"/>
        <v>0.16183308567780574</v>
      </c>
    </row>
    <row r="4483" spans="1:26" x14ac:dyDescent="0.35">
      <c r="A4483">
        <v>3438132330.9767499</v>
      </c>
      <c r="B4483">
        <v>103.69</v>
      </c>
      <c r="C4483">
        <v>6.3</v>
      </c>
      <c r="D4483">
        <v>701.8</v>
      </c>
      <c r="E4483">
        <v>1.57</v>
      </c>
      <c r="F4483">
        <v>1.53</v>
      </c>
      <c r="G4483">
        <v>83.6</v>
      </c>
      <c r="H4483">
        <v>29.2</v>
      </c>
      <c r="I4483">
        <v>27.7</v>
      </c>
      <c r="J4483">
        <v>27.5</v>
      </c>
      <c r="K4483">
        <v>26.4</v>
      </c>
      <c r="L4483">
        <v>26.1</v>
      </c>
      <c r="M4483">
        <v>26.2</v>
      </c>
      <c r="N4483">
        <v>39</v>
      </c>
      <c r="O4483">
        <v>20</v>
      </c>
      <c r="P4483">
        <v>25.3</v>
      </c>
      <c r="Q4483">
        <v>7.0000000000000007E-2</v>
      </c>
      <c r="R4483">
        <v>1.55</v>
      </c>
      <c r="S4483">
        <v>28.5</v>
      </c>
      <c r="U4483">
        <f>A4483-3438108179</f>
        <v>24151.976749897003</v>
      </c>
      <c r="V4483" s="7">
        <f t="shared" si="346"/>
        <v>41255.739953434604</v>
      </c>
      <c r="W4483" s="4">
        <f t="shared" si="350"/>
        <v>158.86000000000001</v>
      </c>
      <c r="X4483">
        <f t="shared" si="347"/>
        <v>-6.4294050888925121</v>
      </c>
      <c r="Y4483">
        <f t="shared" si="348"/>
        <v>-4.0000000000000036E-2</v>
      </c>
      <c r="Z4483" s="5">
        <f t="shared" si="349"/>
        <v>0.22704287773772736</v>
      </c>
    </row>
    <row r="4484" spans="1:26" x14ac:dyDescent="0.35">
      <c r="A4484">
        <v>3438132336.2960601</v>
      </c>
      <c r="B4484">
        <v>103.12</v>
      </c>
      <c r="C4484">
        <v>6.25</v>
      </c>
      <c r="D4484">
        <v>704.7</v>
      </c>
      <c r="E4484">
        <v>1.57</v>
      </c>
      <c r="F4484">
        <v>1.55</v>
      </c>
      <c r="G4484">
        <v>83.7</v>
      </c>
      <c r="H4484">
        <v>29.2</v>
      </c>
      <c r="I4484">
        <v>27.7</v>
      </c>
      <c r="J4484">
        <v>27.5</v>
      </c>
      <c r="K4484">
        <v>26.5</v>
      </c>
      <c r="L4484">
        <v>26.1</v>
      </c>
      <c r="M4484">
        <v>26.2</v>
      </c>
      <c r="N4484">
        <v>39</v>
      </c>
      <c r="O4484">
        <v>20</v>
      </c>
      <c r="P4484">
        <v>25.3</v>
      </c>
      <c r="Q4484">
        <v>7.0000000000000007E-2</v>
      </c>
      <c r="R4484">
        <v>1.55</v>
      </c>
      <c r="S4484">
        <v>28.5</v>
      </c>
      <c r="U4484">
        <f>A4484-3438108179</f>
        <v>24157.296060085297</v>
      </c>
      <c r="V4484" s="7">
        <f t="shared" si="346"/>
        <v>41255.740015000694</v>
      </c>
      <c r="W4484" s="4">
        <f t="shared" si="350"/>
        <v>158.29000000000002</v>
      </c>
      <c r="X4484">
        <f t="shared" si="347"/>
        <v>-6.5459056821382235</v>
      </c>
      <c r="Y4484">
        <f t="shared" si="348"/>
        <v>-2.0000000000000018E-2</v>
      </c>
      <c r="Z4484" s="5">
        <f t="shared" si="349"/>
        <v>0.1611844534657112</v>
      </c>
    </row>
    <row r="4485" spans="1:26" x14ac:dyDescent="0.35">
      <c r="A4485">
        <v>3438132341.61236</v>
      </c>
      <c r="B4485">
        <v>102.54</v>
      </c>
      <c r="C4485">
        <v>6.28</v>
      </c>
      <c r="D4485">
        <v>704</v>
      </c>
      <c r="E4485">
        <v>1.56</v>
      </c>
      <c r="F4485">
        <v>1.54</v>
      </c>
      <c r="G4485">
        <v>83.8</v>
      </c>
      <c r="H4485">
        <v>29.2</v>
      </c>
      <c r="I4485">
        <v>27.7</v>
      </c>
      <c r="J4485">
        <v>27.5</v>
      </c>
      <c r="K4485">
        <v>26.5</v>
      </c>
      <c r="L4485">
        <v>26.1</v>
      </c>
      <c r="M4485">
        <v>26.2</v>
      </c>
      <c r="N4485">
        <v>39</v>
      </c>
      <c r="O4485">
        <v>20</v>
      </c>
      <c r="P4485">
        <v>25.3</v>
      </c>
      <c r="Q4485">
        <v>7.0000000000000007E-2</v>
      </c>
      <c r="R4485">
        <v>1.55</v>
      </c>
      <c r="S4485">
        <v>28.6</v>
      </c>
      <c r="U4485">
        <f>A4485-3438108179</f>
        <v>24162.61236000061</v>
      </c>
      <c r="V4485" s="7">
        <f t="shared" si="346"/>
        <v>41255.740076531947</v>
      </c>
      <c r="W4485" s="4">
        <f t="shared" si="350"/>
        <v>157.71</v>
      </c>
      <c r="X4485">
        <f t="shared" si="347"/>
        <v>-5.7537183363412812</v>
      </c>
      <c r="Y4485">
        <f t="shared" si="348"/>
        <v>-2.0000000000000018E-2</v>
      </c>
      <c r="Z4485" s="5">
        <f t="shared" si="349"/>
        <v>0.16079899786383231</v>
      </c>
    </row>
    <row r="4486" spans="1:26" x14ac:dyDescent="0.35">
      <c r="A4486">
        <v>3438132346.9306598</v>
      </c>
      <c r="B4486">
        <v>102.03</v>
      </c>
      <c r="C4486">
        <v>6.27</v>
      </c>
      <c r="D4486">
        <v>703</v>
      </c>
      <c r="E4486">
        <v>1.56</v>
      </c>
      <c r="F4486">
        <v>1.54</v>
      </c>
      <c r="G4486">
        <v>83.9</v>
      </c>
      <c r="H4486">
        <v>29.2</v>
      </c>
      <c r="I4486">
        <v>27.7</v>
      </c>
      <c r="J4486">
        <v>27.5</v>
      </c>
      <c r="K4486">
        <v>26.5</v>
      </c>
      <c r="L4486">
        <v>26.1</v>
      </c>
      <c r="M4486">
        <v>26.2</v>
      </c>
      <c r="N4486">
        <v>39</v>
      </c>
      <c r="O4486">
        <v>20</v>
      </c>
      <c r="P4486">
        <v>25.3</v>
      </c>
      <c r="Q4486">
        <v>0.06</v>
      </c>
      <c r="R4486">
        <v>1.54</v>
      </c>
      <c r="S4486">
        <v>28.6</v>
      </c>
      <c r="U4486">
        <f>A4486-3438108179</f>
        <v>24167.930659770966</v>
      </c>
      <c r="V4486" s="7">
        <f t="shared" si="346"/>
        <v>41255.740138086345</v>
      </c>
      <c r="W4486" s="4">
        <f t="shared" si="350"/>
        <v>157.19999999999999</v>
      </c>
      <c r="X4486">
        <f t="shared" si="347"/>
        <v>-6.5422016693994571</v>
      </c>
      <c r="Y4486">
        <f t="shared" si="348"/>
        <v>-2.0000000000000018E-2</v>
      </c>
      <c r="Z4486" s="5">
        <f t="shared" si="349"/>
        <v>0.16092717564254677</v>
      </c>
    </row>
    <row r="4487" spans="1:26" x14ac:dyDescent="0.35">
      <c r="A4487">
        <v>3438132352.24997</v>
      </c>
      <c r="B4487">
        <v>101.45</v>
      </c>
      <c r="C4487">
        <v>6.29</v>
      </c>
      <c r="D4487">
        <v>689.8</v>
      </c>
      <c r="E4487">
        <v>1.57</v>
      </c>
      <c r="F4487">
        <v>1.55</v>
      </c>
      <c r="G4487">
        <v>84</v>
      </c>
      <c r="H4487">
        <v>29.3</v>
      </c>
      <c r="I4487">
        <v>27.7</v>
      </c>
      <c r="J4487">
        <v>27.5</v>
      </c>
      <c r="K4487">
        <v>26.5</v>
      </c>
      <c r="L4487">
        <v>26.1</v>
      </c>
      <c r="M4487">
        <v>26.2</v>
      </c>
      <c r="N4487">
        <v>39</v>
      </c>
      <c r="O4487">
        <v>20</v>
      </c>
      <c r="P4487">
        <v>25.3</v>
      </c>
      <c r="Q4487">
        <v>0.06</v>
      </c>
      <c r="R4487">
        <v>1.54</v>
      </c>
      <c r="S4487">
        <v>28.6</v>
      </c>
      <c r="U4487">
        <f>A4487-3438108179</f>
        <v>24173.249969959259</v>
      </c>
      <c r="V4487" s="7">
        <f t="shared" si="346"/>
        <v>41255.740199652435</v>
      </c>
      <c r="W4487" s="4">
        <f t="shared" si="350"/>
        <v>156.62</v>
      </c>
      <c r="X4487">
        <f t="shared" si="347"/>
        <v>-6.4573381672146448</v>
      </c>
      <c r="Y4487">
        <f t="shared" si="348"/>
        <v>-2.0000000000000018E-2</v>
      </c>
      <c r="Z4487" s="5">
        <f t="shared" si="349"/>
        <v>0.16067112587711596</v>
      </c>
    </row>
    <row r="4488" spans="1:26" x14ac:dyDescent="0.35">
      <c r="A4488">
        <v>3438132357.5462699</v>
      </c>
      <c r="B4488">
        <v>100.88</v>
      </c>
      <c r="C4488">
        <v>6.29</v>
      </c>
      <c r="D4488">
        <v>688.2</v>
      </c>
      <c r="E4488">
        <v>1.57</v>
      </c>
      <c r="F4488">
        <v>1.55</v>
      </c>
      <c r="G4488">
        <v>84</v>
      </c>
      <c r="H4488">
        <v>29.3</v>
      </c>
      <c r="I4488">
        <v>27.7</v>
      </c>
      <c r="J4488">
        <v>27.5</v>
      </c>
      <c r="K4488">
        <v>26.5</v>
      </c>
      <c r="L4488">
        <v>26.1</v>
      </c>
      <c r="M4488">
        <v>26.2</v>
      </c>
      <c r="N4488">
        <v>39</v>
      </c>
      <c r="O4488">
        <v>20</v>
      </c>
      <c r="P4488">
        <v>25.3</v>
      </c>
      <c r="Q4488">
        <v>0.06</v>
      </c>
      <c r="R4488">
        <v>1.54</v>
      </c>
      <c r="S4488">
        <v>28.6</v>
      </c>
      <c r="U4488">
        <f>A4488-3438108179</f>
        <v>24178.546269893646</v>
      </c>
      <c r="V4488" s="7">
        <f t="shared" si="346"/>
        <v>41255.740260952203</v>
      </c>
      <c r="W4488" s="4">
        <f t="shared" si="350"/>
        <v>156.05000000000001</v>
      </c>
      <c r="X4488">
        <f t="shared" si="347"/>
        <v>-5.8676287242395739</v>
      </c>
      <c r="Y4488">
        <f t="shared" si="348"/>
        <v>-2.0000000000000018E-2</v>
      </c>
      <c r="Z4488" s="5">
        <f t="shared" si="349"/>
        <v>0.16067112587711596</v>
      </c>
    </row>
    <row r="4489" spans="1:26" x14ac:dyDescent="0.35">
      <c r="A4489">
        <v>3438132362.8635802</v>
      </c>
      <c r="B4489">
        <v>100.36</v>
      </c>
      <c r="C4489">
        <v>6.25</v>
      </c>
      <c r="D4489">
        <v>672.7</v>
      </c>
      <c r="E4489">
        <v>1.57</v>
      </c>
      <c r="F4489">
        <v>1.52</v>
      </c>
      <c r="G4489">
        <v>84.1</v>
      </c>
      <c r="H4489">
        <v>29.3</v>
      </c>
      <c r="I4489">
        <v>27.7</v>
      </c>
      <c r="J4489">
        <v>27.5</v>
      </c>
      <c r="K4489">
        <v>26.5</v>
      </c>
      <c r="L4489">
        <v>26.2</v>
      </c>
      <c r="M4489">
        <v>26.2</v>
      </c>
      <c r="N4489">
        <v>39</v>
      </c>
      <c r="O4489">
        <v>19.899999999999999</v>
      </c>
      <c r="P4489">
        <v>25.3</v>
      </c>
      <c r="Q4489">
        <v>0.06</v>
      </c>
      <c r="R4489">
        <v>1.54</v>
      </c>
      <c r="S4489">
        <v>28.6</v>
      </c>
      <c r="U4489">
        <f>A4489-3438108179</f>
        <v>24183.863580226898</v>
      </c>
      <c r="V4489" s="7">
        <f t="shared" si="346"/>
        <v>41255.740322495141</v>
      </c>
      <c r="W4489" s="4">
        <f t="shared" si="350"/>
        <v>155.53</v>
      </c>
      <c r="X4489">
        <f t="shared" si="347"/>
        <v>-6.4294172462777874</v>
      </c>
      <c r="Y4489">
        <f t="shared" si="348"/>
        <v>-5.0000000000000044E-2</v>
      </c>
      <c r="Z4489" s="5">
        <f t="shared" si="349"/>
        <v>0.25485499818053409</v>
      </c>
    </row>
    <row r="4490" spans="1:26" x14ac:dyDescent="0.35">
      <c r="A4490">
        <v>3438132368.1828799</v>
      </c>
      <c r="B4490">
        <v>99.79</v>
      </c>
      <c r="C4490">
        <v>6.3</v>
      </c>
      <c r="D4490">
        <v>665.8</v>
      </c>
      <c r="E4490">
        <v>1.57</v>
      </c>
      <c r="F4490">
        <v>1.54</v>
      </c>
      <c r="G4490">
        <v>84.2</v>
      </c>
      <c r="H4490">
        <v>29.3</v>
      </c>
      <c r="I4490">
        <v>27.7</v>
      </c>
      <c r="J4490">
        <v>27.5</v>
      </c>
      <c r="K4490">
        <v>26.5</v>
      </c>
      <c r="L4490">
        <v>26.2</v>
      </c>
      <c r="M4490">
        <v>26.2</v>
      </c>
      <c r="N4490">
        <v>39</v>
      </c>
      <c r="O4490">
        <v>19.899999999999999</v>
      </c>
      <c r="P4490">
        <v>25.3</v>
      </c>
      <c r="Q4490">
        <v>0.06</v>
      </c>
      <c r="R4490">
        <v>1.54</v>
      </c>
      <c r="S4490">
        <v>28.6</v>
      </c>
      <c r="U4490">
        <f>A4490-3438108179</f>
        <v>24189.182879924774</v>
      </c>
      <c r="V4490" s="7">
        <f t="shared" si="346"/>
        <v>41255.740384061115</v>
      </c>
      <c r="W4490" s="4">
        <f t="shared" si="350"/>
        <v>154.96</v>
      </c>
      <c r="X4490">
        <f t="shared" si="347"/>
        <v>-6.4294172462779482</v>
      </c>
      <c r="Y4490">
        <f t="shared" si="348"/>
        <v>-3.0000000000000027E-2</v>
      </c>
      <c r="Z4490" s="5">
        <f t="shared" si="349"/>
        <v>0.19662489986919626</v>
      </c>
    </row>
    <row r="4491" spans="1:26" x14ac:dyDescent="0.35">
      <c r="A4491">
        <v>3438132373.5021801</v>
      </c>
      <c r="B4491">
        <v>99.22</v>
      </c>
      <c r="C4491">
        <v>6.27</v>
      </c>
      <c r="D4491">
        <v>669.9</v>
      </c>
      <c r="E4491">
        <v>1.57</v>
      </c>
      <c r="F4491">
        <v>1.55</v>
      </c>
      <c r="G4491">
        <v>84.2</v>
      </c>
      <c r="H4491">
        <v>29.3</v>
      </c>
      <c r="I4491">
        <v>27.7</v>
      </c>
      <c r="J4491">
        <v>27.5</v>
      </c>
      <c r="K4491">
        <v>26.5</v>
      </c>
      <c r="L4491">
        <v>26.2</v>
      </c>
      <c r="M4491">
        <v>26.2</v>
      </c>
      <c r="N4491">
        <v>39</v>
      </c>
      <c r="O4491">
        <v>19.899999999999999</v>
      </c>
      <c r="P4491">
        <v>25.3</v>
      </c>
      <c r="Q4491">
        <v>0.06</v>
      </c>
      <c r="R4491">
        <v>1.54</v>
      </c>
      <c r="S4491">
        <v>28.6</v>
      </c>
      <c r="U4491">
        <f>A4491-3438108179</f>
        <v>24194.502180099487</v>
      </c>
      <c r="V4491" s="7">
        <f t="shared" si="346"/>
        <v>41255.740445627089</v>
      </c>
      <c r="W4491" s="4">
        <f t="shared" si="350"/>
        <v>154.38999999999999</v>
      </c>
      <c r="X4491">
        <f t="shared" si="347"/>
        <v>-6.5446628078057101</v>
      </c>
      <c r="Y4491">
        <f t="shared" si="348"/>
        <v>-2.0000000000000018E-2</v>
      </c>
      <c r="Z4491" s="5">
        <f t="shared" si="349"/>
        <v>0.16092717564254677</v>
      </c>
    </row>
    <row r="4492" spans="1:26" x14ac:dyDescent="0.35">
      <c r="A4492">
        <v>3438132378.81949</v>
      </c>
      <c r="B4492">
        <v>98.64</v>
      </c>
      <c r="C4492">
        <v>6.28</v>
      </c>
      <c r="D4492">
        <v>675.2</v>
      </c>
      <c r="E4492">
        <v>1.57</v>
      </c>
      <c r="F4492">
        <v>1.53</v>
      </c>
      <c r="G4492">
        <v>84.3</v>
      </c>
      <c r="H4492">
        <v>29.3</v>
      </c>
      <c r="I4492">
        <v>27.7</v>
      </c>
      <c r="J4492">
        <v>27.5</v>
      </c>
      <c r="K4492">
        <v>26.5</v>
      </c>
      <c r="L4492">
        <v>26.2</v>
      </c>
      <c r="M4492">
        <v>26.2</v>
      </c>
      <c r="N4492">
        <v>39</v>
      </c>
      <c r="O4492">
        <v>19.899999999999999</v>
      </c>
      <c r="P4492">
        <v>25.3</v>
      </c>
      <c r="Q4492">
        <v>0.06</v>
      </c>
      <c r="R4492">
        <v>1.54</v>
      </c>
      <c r="S4492">
        <v>28.6</v>
      </c>
      <c r="U4492">
        <f>A4492-3438108179</f>
        <v>24199.819489955902</v>
      </c>
      <c r="V4492" s="7">
        <f t="shared" si="346"/>
        <v>41255.740507170027</v>
      </c>
      <c r="W4492" s="4">
        <f t="shared" si="350"/>
        <v>153.81</v>
      </c>
      <c r="X4492">
        <f t="shared" si="347"/>
        <v>-5.8820208488333305</v>
      </c>
      <c r="Y4492">
        <f t="shared" si="348"/>
        <v>-4.0000000000000036E-2</v>
      </c>
      <c r="Z4492" s="5">
        <f t="shared" si="349"/>
        <v>0.22740412359503401</v>
      </c>
    </row>
    <row r="4493" spans="1:26" x14ac:dyDescent="0.35">
      <c r="A4493">
        <v>3438132384.1237898</v>
      </c>
      <c r="B4493">
        <v>98.12</v>
      </c>
      <c r="C4493">
        <v>6.3</v>
      </c>
      <c r="D4493">
        <v>684.2</v>
      </c>
      <c r="E4493">
        <v>1.57</v>
      </c>
      <c r="F4493">
        <v>1.54</v>
      </c>
      <c r="G4493">
        <v>84.4</v>
      </c>
      <c r="H4493">
        <v>29.3</v>
      </c>
      <c r="I4493">
        <v>27.6</v>
      </c>
      <c r="J4493">
        <v>27.5</v>
      </c>
      <c r="K4493">
        <v>26.5</v>
      </c>
      <c r="L4493">
        <v>26.2</v>
      </c>
      <c r="M4493">
        <v>26.2</v>
      </c>
      <c r="N4493">
        <v>39</v>
      </c>
      <c r="O4493">
        <v>19.899999999999999</v>
      </c>
      <c r="P4493">
        <v>25.3</v>
      </c>
      <c r="Q4493">
        <v>0.06</v>
      </c>
      <c r="R4493">
        <v>1.54</v>
      </c>
      <c r="S4493">
        <v>28.6</v>
      </c>
      <c r="U4493">
        <f>A4493-3438108179</f>
        <v>24205.123789787292</v>
      </c>
      <c r="V4493" s="7">
        <f t="shared" si="346"/>
        <v>41255.740568562382</v>
      </c>
      <c r="W4493" s="4">
        <f t="shared" si="350"/>
        <v>153.29000000000002</v>
      </c>
      <c r="X4493">
        <f t="shared" si="347"/>
        <v>-6.4330330682333621</v>
      </c>
      <c r="Y4493">
        <f t="shared" si="348"/>
        <v>-3.0000000000000027E-2</v>
      </c>
      <c r="Z4493" s="5">
        <f t="shared" si="349"/>
        <v>0.19662489986919626</v>
      </c>
    </row>
    <row r="4494" spans="1:26" x14ac:dyDescent="0.35">
      <c r="A4494">
        <v>3438132389.4401002</v>
      </c>
      <c r="B4494">
        <v>97.55</v>
      </c>
      <c r="C4494">
        <v>6.27</v>
      </c>
      <c r="D4494">
        <v>681.3</v>
      </c>
      <c r="E4494">
        <v>1.58</v>
      </c>
      <c r="F4494">
        <v>1.56</v>
      </c>
      <c r="G4494">
        <v>84.5</v>
      </c>
      <c r="H4494">
        <v>29.3</v>
      </c>
      <c r="I4494">
        <v>27.6</v>
      </c>
      <c r="J4494">
        <v>27.5</v>
      </c>
      <c r="K4494">
        <v>26.5</v>
      </c>
      <c r="L4494">
        <v>26.2</v>
      </c>
      <c r="M4494">
        <v>26.2</v>
      </c>
      <c r="N4494">
        <v>39</v>
      </c>
      <c r="O4494">
        <v>19.899999999999999</v>
      </c>
      <c r="P4494">
        <v>25.3</v>
      </c>
      <c r="Q4494">
        <v>0.06</v>
      </c>
      <c r="R4494">
        <v>1.54</v>
      </c>
      <c r="S4494">
        <v>28.6</v>
      </c>
      <c r="U4494">
        <f>A4494-3438108179</f>
        <v>24210.440100193024</v>
      </c>
      <c r="V4494" s="7">
        <f t="shared" si="346"/>
        <v>41255.740630093751</v>
      </c>
      <c r="W4494" s="4">
        <f t="shared" si="350"/>
        <v>152.72</v>
      </c>
      <c r="X4494">
        <f t="shared" si="347"/>
        <v>-6.4282093308092172</v>
      </c>
      <c r="Y4494">
        <f t="shared" si="348"/>
        <v>-2.0000000000000018E-2</v>
      </c>
      <c r="Z4494" s="5">
        <f t="shared" si="349"/>
        <v>0.16092717564254677</v>
      </c>
    </row>
    <row r="4495" spans="1:26" x14ac:dyDescent="0.35">
      <c r="A4495">
        <v>3438132394.7603998</v>
      </c>
      <c r="B4495">
        <v>96.98</v>
      </c>
      <c r="C4495">
        <v>6.29</v>
      </c>
      <c r="D4495">
        <v>681.3</v>
      </c>
      <c r="E4495">
        <v>1.57</v>
      </c>
      <c r="F4495">
        <v>1.53</v>
      </c>
      <c r="G4495">
        <v>84.6</v>
      </c>
      <c r="H4495">
        <v>29.3</v>
      </c>
      <c r="I4495">
        <v>27.6</v>
      </c>
      <c r="J4495">
        <v>27.5</v>
      </c>
      <c r="K4495">
        <v>26.5</v>
      </c>
      <c r="L4495">
        <v>26.3</v>
      </c>
      <c r="M4495">
        <v>26.2</v>
      </c>
      <c r="N4495">
        <v>39</v>
      </c>
      <c r="O4495">
        <v>19.899999999999999</v>
      </c>
      <c r="P4495">
        <v>25.3</v>
      </c>
      <c r="Q4495">
        <v>0.06</v>
      </c>
      <c r="R4495">
        <v>1.54</v>
      </c>
      <c r="S4495">
        <v>28.6</v>
      </c>
      <c r="U4495">
        <f>A4495-3438108179</f>
        <v>24215.76039981842</v>
      </c>
      <c r="V4495" s="7">
        <f t="shared" si="346"/>
        <v>41255.740691671293</v>
      </c>
      <c r="W4495" s="4">
        <f t="shared" si="350"/>
        <v>152.15</v>
      </c>
      <c r="X4495">
        <f t="shared" si="347"/>
        <v>-5.8654332773062379</v>
      </c>
      <c r="Y4495">
        <f t="shared" si="348"/>
        <v>-4.0000000000000036E-2</v>
      </c>
      <c r="Z4495" s="5">
        <f t="shared" si="349"/>
        <v>0.22722328529717217</v>
      </c>
    </row>
    <row r="4496" spans="1:26" x14ac:dyDescent="0.35">
      <c r="A4496">
        <v>3438132400.0797</v>
      </c>
      <c r="B4496">
        <v>96.46</v>
      </c>
      <c r="C4496">
        <v>6.25</v>
      </c>
      <c r="D4496">
        <v>677.6</v>
      </c>
      <c r="E4496">
        <v>1.57</v>
      </c>
      <c r="F4496">
        <v>1.54</v>
      </c>
      <c r="G4496">
        <v>84.6</v>
      </c>
      <c r="H4496">
        <v>29.4</v>
      </c>
      <c r="I4496">
        <v>27.6</v>
      </c>
      <c r="J4496">
        <v>27.5</v>
      </c>
      <c r="K4496">
        <v>26.5</v>
      </c>
      <c r="L4496">
        <v>26.3</v>
      </c>
      <c r="M4496">
        <v>26.2</v>
      </c>
      <c r="N4496">
        <v>39</v>
      </c>
      <c r="O4496">
        <v>19.899999999999999</v>
      </c>
      <c r="P4496">
        <v>25.3</v>
      </c>
      <c r="Q4496">
        <v>0.06</v>
      </c>
      <c r="R4496">
        <v>1.54</v>
      </c>
      <c r="S4496">
        <v>28.6</v>
      </c>
      <c r="U4496">
        <f>A4496-3438108179</f>
        <v>24221.079699993134</v>
      </c>
      <c r="V4496" s="7">
        <f t="shared" si="346"/>
        <v>41255.740753237267</v>
      </c>
      <c r="W4496" s="4">
        <f t="shared" si="350"/>
        <v>151.63</v>
      </c>
      <c r="X4496">
        <f t="shared" si="347"/>
        <v>-6.4306142139523148</v>
      </c>
      <c r="Y4496">
        <f t="shared" si="348"/>
        <v>-3.0000000000000027E-2</v>
      </c>
      <c r="Z4496" s="5">
        <f t="shared" si="349"/>
        <v>0.197409832730186</v>
      </c>
    </row>
    <row r="4497" spans="1:26" x14ac:dyDescent="0.35">
      <c r="A4497">
        <v>3438132405.3980098</v>
      </c>
      <c r="B4497">
        <v>95.89</v>
      </c>
      <c r="C4497">
        <v>6.29</v>
      </c>
      <c r="D4497">
        <v>673.4</v>
      </c>
      <c r="E4497">
        <v>1.58</v>
      </c>
      <c r="F4497">
        <v>1.56</v>
      </c>
      <c r="G4497">
        <v>84.7</v>
      </c>
      <c r="H4497">
        <v>29.4</v>
      </c>
      <c r="I4497">
        <v>27.6</v>
      </c>
      <c r="J4497">
        <v>27.5</v>
      </c>
      <c r="K4497">
        <v>26.5</v>
      </c>
      <c r="L4497">
        <v>26.3</v>
      </c>
      <c r="M4497">
        <v>26.2</v>
      </c>
      <c r="N4497">
        <v>39</v>
      </c>
      <c r="O4497">
        <v>19.899999999999999</v>
      </c>
      <c r="P4497">
        <v>25.3</v>
      </c>
      <c r="Q4497">
        <v>0.06</v>
      </c>
      <c r="R4497">
        <v>1.54</v>
      </c>
      <c r="S4497">
        <v>28.6</v>
      </c>
      <c r="U4497">
        <f>A4497-3438108179</f>
        <v>24226.398009777069</v>
      </c>
      <c r="V4497" s="7">
        <f t="shared" si="346"/>
        <v>41255.740814791781</v>
      </c>
      <c r="W4497" s="4">
        <f t="shared" si="350"/>
        <v>151.06</v>
      </c>
      <c r="X4497">
        <f t="shared" si="347"/>
        <v>-6.4306256157871156</v>
      </c>
      <c r="Y4497">
        <f t="shared" si="348"/>
        <v>-2.0000000000000018E-2</v>
      </c>
      <c r="Z4497" s="5">
        <f t="shared" si="349"/>
        <v>0.16067112587711596</v>
      </c>
    </row>
    <row r="4498" spans="1:26" x14ac:dyDescent="0.35">
      <c r="A4498">
        <v>3438132410.71631</v>
      </c>
      <c r="B4498">
        <v>95.32</v>
      </c>
      <c r="C4498">
        <v>6.29</v>
      </c>
      <c r="D4498">
        <v>671.5</v>
      </c>
      <c r="E4498">
        <v>1.57</v>
      </c>
      <c r="F4498">
        <v>1.54</v>
      </c>
      <c r="G4498">
        <v>84.7</v>
      </c>
      <c r="H4498">
        <v>29.4</v>
      </c>
      <c r="I4498">
        <v>27.6</v>
      </c>
      <c r="J4498">
        <v>27.5</v>
      </c>
      <c r="K4498">
        <v>26.5</v>
      </c>
      <c r="L4498">
        <v>26.4</v>
      </c>
      <c r="M4498">
        <v>26.2</v>
      </c>
      <c r="N4498">
        <v>39</v>
      </c>
      <c r="O4498">
        <v>19.899999999999999</v>
      </c>
      <c r="P4498">
        <v>25.3</v>
      </c>
      <c r="Q4498">
        <v>0.06</v>
      </c>
      <c r="R4498">
        <v>1.54</v>
      </c>
      <c r="S4498">
        <v>28.6</v>
      </c>
      <c r="U4498">
        <f>A4498-3438108179</f>
        <v>24231.716310024261</v>
      </c>
      <c r="V4498" s="7">
        <f t="shared" si="346"/>
        <v>41255.740876346186</v>
      </c>
      <c r="W4498" s="4">
        <f t="shared" si="350"/>
        <v>150.49</v>
      </c>
      <c r="X4498">
        <f t="shared" si="347"/>
        <v>-6.5422016693994571</v>
      </c>
      <c r="Y4498">
        <f t="shared" si="348"/>
        <v>-3.0000000000000027E-2</v>
      </c>
      <c r="Z4498" s="5">
        <f t="shared" si="349"/>
        <v>0.19678113739871023</v>
      </c>
    </row>
    <row r="4499" spans="1:26" x14ac:dyDescent="0.35">
      <c r="A4499">
        <v>3438132416.0356202</v>
      </c>
      <c r="B4499">
        <v>94.74</v>
      </c>
      <c r="C4499">
        <v>6.25</v>
      </c>
      <c r="D4499">
        <v>656.8</v>
      </c>
      <c r="E4499">
        <v>1.58</v>
      </c>
      <c r="F4499">
        <v>1.56</v>
      </c>
      <c r="G4499">
        <v>84.8</v>
      </c>
      <c r="H4499">
        <v>29.4</v>
      </c>
      <c r="I4499">
        <v>27.6</v>
      </c>
      <c r="J4499">
        <v>27.5</v>
      </c>
      <c r="K4499">
        <v>26.5</v>
      </c>
      <c r="L4499">
        <v>26.4</v>
      </c>
      <c r="M4499">
        <v>26.2</v>
      </c>
      <c r="N4499">
        <v>39</v>
      </c>
      <c r="O4499">
        <v>19.899999999999999</v>
      </c>
      <c r="P4499">
        <v>25.3</v>
      </c>
      <c r="Q4499">
        <v>0.06</v>
      </c>
      <c r="R4499">
        <v>1.54</v>
      </c>
      <c r="S4499">
        <v>28.6</v>
      </c>
      <c r="U4499">
        <f>A4499-3438108179</f>
        <v>24237.035620212555</v>
      </c>
      <c r="V4499" s="7">
        <f t="shared" si="346"/>
        <v>41255.740937912276</v>
      </c>
      <c r="W4499" s="4">
        <f t="shared" si="350"/>
        <v>149.91</v>
      </c>
      <c r="X4499">
        <f t="shared" si="347"/>
        <v>-5.8798041719125846</v>
      </c>
      <c r="Y4499">
        <f t="shared" si="348"/>
        <v>-2.0000000000000018E-2</v>
      </c>
      <c r="Z4499" s="5">
        <f t="shared" si="349"/>
        <v>0.1611844534657112</v>
      </c>
    </row>
    <row r="4500" spans="1:26" x14ac:dyDescent="0.35">
      <c r="A4500">
        <v>3438132421.3419199</v>
      </c>
      <c r="B4500">
        <v>94.22</v>
      </c>
      <c r="C4500">
        <v>6.29</v>
      </c>
      <c r="D4500">
        <v>656.2</v>
      </c>
      <c r="E4500">
        <v>1.58</v>
      </c>
      <c r="F4500">
        <v>1.54</v>
      </c>
      <c r="G4500">
        <v>84.8</v>
      </c>
      <c r="H4500">
        <v>29.4</v>
      </c>
      <c r="I4500">
        <v>27.6</v>
      </c>
      <c r="J4500">
        <v>27.5</v>
      </c>
      <c r="K4500">
        <v>26.5</v>
      </c>
      <c r="L4500">
        <v>26.4</v>
      </c>
      <c r="M4500">
        <v>26.2</v>
      </c>
      <c r="N4500">
        <v>39</v>
      </c>
      <c r="O4500">
        <v>19.899999999999999</v>
      </c>
      <c r="P4500">
        <v>25.4</v>
      </c>
      <c r="Q4500">
        <v>0.06</v>
      </c>
      <c r="R4500">
        <v>1.54</v>
      </c>
      <c r="S4500">
        <v>28.5</v>
      </c>
      <c r="U4500">
        <f>A4500-3438108179</f>
        <v>24242.341919898987</v>
      </c>
      <c r="V4500" s="7">
        <f t="shared" si="346"/>
        <v>41255.740999327776</v>
      </c>
      <c r="W4500" s="4">
        <f t="shared" si="350"/>
        <v>149.38999999999999</v>
      </c>
      <c r="X4500">
        <f t="shared" si="347"/>
        <v>-6.4294172462777874</v>
      </c>
      <c r="Y4500">
        <f t="shared" si="348"/>
        <v>-4.0000000000000036E-2</v>
      </c>
      <c r="Z4500" s="5">
        <f t="shared" si="349"/>
        <v>0.22722328529717217</v>
      </c>
    </row>
    <row r="4501" spans="1:26" x14ac:dyDescent="0.35">
      <c r="A4501">
        <v>3438132426.6612201</v>
      </c>
      <c r="B4501">
        <v>93.65</v>
      </c>
      <c r="C4501">
        <v>6.27</v>
      </c>
      <c r="D4501">
        <v>658</v>
      </c>
      <c r="E4501">
        <v>1.58</v>
      </c>
      <c r="F4501">
        <v>1.54</v>
      </c>
      <c r="G4501">
        <v>84.9</v>
      </c>
      <c r="H4501">
        <v>29.4</v>
      </c>
      <c r="I4501">
        <v>27.6</v>
      </c>
      <c r="J4501">
        <v>27.5</v>
      </c>
      <c r="K4501">
        <v>26.5</v>
      </c>
      <c r="L4501">
        <v>26.4</v>
      </c>
      <c r="M4501">
        <v>26.3</v>
      </c>
      <c r="N4501">
        <v>39</v>
      </c>
      <c r="O4501">
        <v>19.899999999999999</v>
      </c>
      <c r="P4501">
        <v>25.4</v>
      </c>
      <c r="Q4501">
        <v>0.06</v>
      </c>
      <c r="R4501">
        <v>1.54</v>
      </c>
      <c r="S4501">
        <v>28.5</v>
      </c>
      <c r="U4501">
        <f>A4501-3438108179</f>
        <v>24247.6612200737</v>
      </c>
      <c r="V4501" s="7">
        <f t="shared" si="346"/>
        <v>41255.74106089375</v>
      </c>
      <c r="W4501" s="4">
        <f t="shared" si="350"/>
        <v>148.82</v>
      </c>
      <c r="X4501">
        <f t="shared" si="347"/>
        <v>-6.4342435583747797</v>
      </c>
      <c r="Y4501">
        <f t="shared" si="348"/>
        <v>-4.0000000000000036E-2</v>
      </c>
      <c r="Z4501" s="5">
        <f t="shared" si="349"/>
        <v>0.22758539434808683</v>
      </c>
    </row>
    <row r="4502" spans="1:26" x14ac:dyDescent="0.35">
      <c r="A4502">
        <v>3438132431.9765301</v>
      </c>
      <c r="B4502">
        <v>93.08</v>
      </c>
      <c r="C4502">
        <v>6.28</v>
      </c>
      <c r="D4502">
        <v>657</v>
      </c>
      <c r="E4502">
        <v>1.58</v>
      </c>
      <c r="F4502">
        <v>1.56</v>
      </c>
      <c r="G4502">
        <v>84.9</v>
      </c>
      <c r="H4502">
        <v>29.4</v>
      </c>
      <c r="I4502">
        <v>27.6</v>
      </c>
      <c r="J4502">
        <v>27.5</v>
      </c>
      <c r="K4502">
        <v>26.5</v>
      </c>
      <c r="L4502">
        <v>26.5</v>
      </c>
      <c r="M4502">
        <v>26.3</v>
      </c>
      <c r="N4502">
        <v>39</v>
      </c>
      <c r="O4502">
        <v>19.899999999999999</v>
      </c>
      <c r="P4502">
        <v>25.4</v>
      </c>
      <c r="Q4502">
        <v>0.06</v>
      </c>
      <c r="R4502">
        <v>1.54</v>
      </c>
      <c r="S4502">
        <v>28.5</v>
      </c>
      <c r="U4502">
        <f>A4502-3438108179</f>
        <v>24252.976530075073</v>
      </c>
      <c r="V4502" s="7">
        <f t="shared" si="346"/>
        <v>41255.741122413543</v>
      </c>
      <c r="W4502" s="4">
        <f t="shared" si="350"/>
        <v>148.25</v>
      </c>
      <c r="X4502">
        <f t="shared" si="347"/>
        <v>-5.9020492161820837</v>
      </c>
      <c r="Y4502">
        <f t="shared" si="348"/>
        <v>-2.0000000000000018E-2</v>
      </c>
      <c r="Z4502" s="5">
        <f t="shared" si="349"/>
        <v>0.16079899786383231</v>
      </c>
    </row>
    <row r="4503" spans="1:26" x14ac:dyDescent="0.35">
      <c r="A4503">
        <v>3438132437.2628298</v>
      </c>
      <c r="B4503">
        <v>92.56</v>
      </c>
      <c r="C4503">
        <v>6.3</v>
      </c>
      <c r="D4503">
        <v>666.7</v>
      </c>
      <c r="E4503">
        <v>1.58</v>
      </c>
      <c r="F4503">
        <v>1.55</v>
      </c>
      <c r="G4503">
        <v>84.9</v>
      </c>
      <c r="H4503">
        <v>29.4</v>
      </c>
      <c r="I4503">
        <v>27.6</v>
      </c>
      <c r="J4503">
        <v>27.5</v>
      </c>
      <c r="K4503">
        <v>26.5</v>
      </c>
      <c r="L4503">
        <v>26.5</v>
      </c>
      <c r="M4503">
        <v>26.3</v>
      </c>
      <c r="N4503">
        <v>39</v>
      </c>
      <c r="O4503">
        <v>19.899999999999999</v>
      </c>
      <c r="P4503">
        <v>25.4</v>
      </c>
      <c r="Q4503">
        <v>0.06</v>
      </c>
      <c r="R4503">
        <v>1.54</v>
      </c>
      <c r="S4503">
        <v>28.5</v>
      </c>
      <c r="U4503">
        <f>A4503-3438108179</f>
        <v>24258.262829780579</v>
      </c>
      <c r="V4503" s="7">
        <f t="shared" si="346"/>
        <v>41255.741183597565</v>
      </c>
      <c r="W4503" s="4">
        <f t="shared" si="350"/>
        <v>147.73000000000002</v>
      </c>
      <c r="X4503">
        <f t="shared" si="347"/>
        <v>-6.4330444786471483</v>
      </c>
      <c r="Y4503">
        <f t="shared" si="348"/>
        <v>-3.0000000000000027E-2</v>
      </c>
      <c r="Z4503" s="5">
        <f t="shared" si="349"/>
        <v>0.19662489986919626</v>
      </c>
    </row>
    <row r="4504" spans="1:26" x14ac:dyDescent="0.35">
      <c r="A4504">
        <v>3438132442.5791302</v>
      </c>
      <c r="B4504">
        <v>91.99</v>
      </c>
      <c r="C4504">
        <v>6.29</v>
      </c>
      <c r="D4504">
        <v>670.3</v>
      </c>
      <c r="E4504">
        <v>1.56</v>
      </c>
      <c r="F4504">
        <v>1.53</v>
      </c>
      <c r="G4504">
        <v>85</v>
      </c>
      <c r="H4504">
        <v>29.4</v>
      </c>
      <c r="I4504">
        <v>27.6</v>
      </c>
      <c r="J4504">
        <v>27.5</v>
      </c>
      <c r="K4504">
        <v>26.5</v>
      </c>
      <c r="L4504">
        <v>26.5</v>
      </c>
      <c r="M4504">
        <v>26.3</v>
      </c>
      <c r="N4504">
        <v>39</v>
      </c>
      <c r="O4504">
        <v>19.899999999999999</v>
      </c>
      <c r="P4504">
        <v>25.4</v>
      </c>
      <c r="Q4504">
        <v>0.06</v>
      </c>
      <c r="R4504">
        <v>1.54</v>
      </c>
      <c r="S4504">
        <v>28.5</v>
      </c>
      <c r="U4504">
        <f>A4504-3438108179</f>
        <v>24263.579130172729</v>
      </c>
      <c r="V4504" s="7">
        <f t="shared" ref="V4504:V4567" si="351">U4504/60/60/24+$V$22</f>
        <v>41255.741245128826</v>
      </c>
      <c r="W4504" s="4">
        <f t="shared" si="350"/>
        <v>147.16</v>
      </c>
      <c r="X4504">
        <f t="shared" ref="X4504:X4567" si="352">(B4505-B4504)/((V4505-V4504)*24*60)</f>
        <v>-6.5693725237059812</v>
      </c>
      <c r="Y4504">
        <f t="shared" ref="Y4504:Y4567" si="353">F4504-E4504</f>
        <v>-3.0000000000000027E-2</v>
      </c>
      <c r="Z4504" s="5">
        <f t="shared" ref="Z4504:Z4567" si="354">SQRT((E4504-F4504)/C4504*0.005238)*39.37</f>
        <v>0.19678113739871023</v>
      </c>
    </row>
    <row r="4505" spans="1:26" x14ac:dyDescent="0.35">
      <c r="A4505">
        <v>3438132447.87644</v>
      </c>
      <c r="B4505">
        <v>91.41</v>
      </c>
      <c r="C4505">
        <v>6.29</v>
      </c>
      <c r="D4505">
        <v>668.5</v>
      </c>
      <c r="E4505">
        <v>1.57</v>
      </c>
      <c r="F4505">
        <v>1.54</v>
      </c>
      <c r="G4505">
        <v>85</v>
      </c>
      <c r="H4505">
        <v>29.4</v>
      </c>
      <c r="I4505">
        <v>27.6</v>
      </c>
      <c r="J4505">
        <v>27.5</v>
      </c>
      <c r="K4505">
        <v>26.5</v>
      </c>
      <c r="L4505">
        <v>26.6</v>
      </c>
      <c r="M4505">
        <v>26.3</v>
      </c>
      <c r="N4505">
        <v>39</v>
      </c>
      <c r="O4505">
        <v>19.899999999999999</v>
      </c>
      <c r="P4505">
        <v>25.4</v>
      </c>
      <c r="Q4505">
        <v>0.05</v>
      </c>
      <c r="R4505">
        <v>1.54</v>
      </c>
      <c r="S4505">
        <v>28.5</v>
      </c>
      <c r="U4505">
        <f>A4505-3438108179</f>
        <v>24268.876440048218</v>
      </c>
      <c r="V4505" s="7">
        <f t="shared" si="351"/>
        <v>41255.741306440279</v>
      </c>
      <c r="W4505" s="4">
        <f t="shared" si="350"/>
        <v>146.57999999999998</v>
      </c>
      <c r="X4505">
        <f t="shared" si="352"/>
        <v>-5.867639823533823</v>
      </c>
      <c r="Y4505">
        <f t="shared" si="353"/>
        <v>-3.0000000000000027E-2</v>
      </c>
      <c r="Z4505" s="5">
        <f t="shared" si="354"/>
        <v>0.19678113739871023</v>
      </c>
    </row>
    <row r="4506" spans="1:26" x14ac:dyDescent="0.35">
      <c r="A4506">
        <v>3438132453.1937399</v>
      </c>
      <c r="B4506">
        <v>90.89</v>
      </c>
      <c r="C4506">
        <v>6.27</v>
      </c>
      <c r="D4506">
        <v>666.8</v>
      </c>
      <c r="E4506">
        <v>1.56</v>
      </c>
      <c r="F4506">
        <v>1.53</v>
      </c>
      <c r="G4506">
        <v>85.1</v>
      </c>
      <c r="H4506">
        <v>29.4</v>
      </c>
      <c r="I4506">
        <v>27.6</v>
      </c>
      <c r="J4506">
        <v>27.5</v>
      </c>
      <c r="K4506">
        <v>26.6</v>
      </c>
      <c r="L4506">
        <v>26.6</v>
      </c>
      <c r="M4506">
        <v>26.4</v>
      </c>
      <c r="N4506">
        <v>39</v>
      </c>
      <c r="O4506">
        <v>19.899999999999999</v>
      </c>
      <c r="P4506">
        <v>25.4</v>
      </c>
      <c r="Q4506">
        <v>0.05</v>
      </c>
      <c r="R4506">
        <v>1.54</v>
      </c>
      <c r="S4506">
        <v>28.5</v>
      </c>
      <c r="U4506">
        <f>A4506-3438108179</f>
        <v>24274.193739891052</v>
      </c>
      <c r="V4506" s="7">
        <f t="shared" si="351"/>
        <v>41255.741367983101</v>
      </c>
      <c r="W4506" s="4">
        <f t="shared" si="350"/>
        <v>146.06</v>
      </c>
      <c r="X4506">
        <f t="shared" si="352"/>
        <v>-6.4294050888926728</v>
      </c>
      <c r="Y4506">
        <f t="shared" si="353"/>
        <v>-3.0000000000000027E-2</v>
      </c>
      <c r="Z4506" s="5">
        <f t="shared" si="354"/>
        <v>0.19709473303574263</v>
      </c>
    </row>
    <row r="4507" spans="1:26" x14ac:dyDescent="0.35">
      <c r="A4507">
        <v>3438132458.5130501</v>
      </c>
      <c r="B4507">
        <v>90.32</v>
      </c>
      <c r="C4507">
        <v>6.31</v>
      </c>
      <c r="D4507">
        <v>662.3</v>
      </c>
      <c r="E4507">
        <v>1.56</v>
      </c>
      <c r="F4507">
        <v>1.53</v>
      </c>
      <c r="G4507">
        <v>85.1</v>
      </c>
      <c r="H4507">
        <v>29.4</v>
      </c>
      <c r="I4507">
        <v>27.6</v>
      </c>
      <c r="J4507">
        <v>27.5</v>
      </c>
      <c r="K4507">
        <v>26.6</v>
      </c>
      <c r="L4507">
        <v>26.6</v>
      </c>
      <c r="M4507">
        <v>26.4</v>
      </c>
      <c r="N4507">
        <v>39</v>
      </c>
      <c r="O4507">
        <v>19.899999999999999</v>
      </c>
      <c r="P4507">
        <v>25.5</v>
      </c>
      <c r="Q4507">
        <v>0.05</v>
      </c>
      <c r="R4507">
        <v>1.54</v>
      </c>
      <c r="S4507">
        <v>28.5</v>
      </c>
      <c r="U4507">
        <f>A4507-3438108179</f>
        <v>24279.513050079346</v>
      </c>
      <c r="V4507" s="7">
        <f t="shared" si="351"/>
        <v>41255.741429549191</v>
      </c>
      <c r="W4507" s="4">
        <f t="shared" si="350"/>
        <v>145.49</v>
      </c>
      <c r="X4507">
        <f t="shared" si="352"/>
        <v>-6.4330452393426789</v>
      </c>
      <c r="Y4507">
        <f t="shared" si="353"/>
        <v>-3.0000000000000027E-2</v>
      </c>
      <c r="Z4507" s="5">
        <f t="shared" si="354"/>
        <v>0.19646903389157402</v>
      </c>
    </row>
    <row r="4508" spans="1:26" x14ac:dyDescent="0.35">
      <c r="A4508">
        <v>3438132463.82935</v>
      </c>
      <c r="B4508">
        <v>89.75</v>
      </c>
      <c r="C4508">
        <v>6.27</v>
      </c>
      <c r="D4508">
        <v>656.8</v>
      </c>
      <c r="E4508">
        <v>1.56</v>
      </c>
      <c r="F4508">
        <v>1.5</v>
      </c>
      <c r="G4508">
        <v>82.8</v>
      </c>
      <c r="H4508">
        <v>29.4</v>
      </c>
      <c r="I4508">
        <v>27.6</v>
      </c>
      <c r="J4508">
        <v>27.5</v>
      </c>
      <c r="K4508">
        <v>26.6</v>
      </c>
      <c r="L4508">
        <v>26.6</v>
      </c>
      <c r="M4508">
        <v>26.4</v>
      </c>
      <c r="N4508">
        <v>39</v>
      </c>
      <c r="O4508">
        <v>19.899999999999999</v>
      </c>
      <c r="P4508">
        <v>25.5</v>
      </c>
      <c r="Q4508">
        <v>0.05</v>
      </c>
      <c r="R4508">
        <v>1.54</v>
      </c>
      <c r="S4508">
        <v>28.5</v>
      </c>
      <c r="U4508">
        <f>A4508-3438108179</f>
        <v>24284.829349994659</v>
      </c>
      <c r="V4508" s="7">
        <f t="shared" si="351"/>
        <v>41255.741491080444</v>
      </c>
      <c r="W4508" s="4">
        <f t="shared" si="350"/>
        <v>144.92000000000002</v>
      </c>
      <c r="X4508">
        <f t="shared" si="352"/>
        <v>-5.8654332773060771</v>
      </c>
      <c r="Y4508">
        <f t="shared" si="353"/>
        <v>-6.0000000000000053E-2</v>
      </c>
      <c r="Z4508" s="5">
        <f t="shared" si="354"/>
        <v>0.27873404453145167</v>
      </c>
    </row>
    <row r="4509" spans="1:26" x14ac:dyDescent="0.35">
      <c r="A4509">
        <v>3438132469.1486502</v>
      </c>
      <c r="B4509">
        <v>89.23</v>
      </c>
      <c r="C4509">
        <v>6.29</v>
      </c>
      <c r="D4509">
        <v>651.5</v>
      </c>
      <c r="E4509">
        <v>1.56</v>
      </c>
      <c r="F4509">
        <v>1.54</v>
      </c>
      <c r="G4509">
        <v>76.3</v>
      </c>
      <c r="H4509">
        <v>29.4</v>
      </c>
      <c r="I4509">
        <v>27.7</v>
      </c>
      <c r="J4509">
        <v>27.5</v>
      </c>
      <c r="K4509">
        <v>26.6</v>
      </c>
      <c r="L4509">
        <v>26.6</v>
      </c>
      <c r="M4509">
        <v>26.4</v>
      </c>
      <c r="N4509">
        <v>39</v>
      </c>
      <c r="O4509">
        <v>19.899999999999999</v>
      </c>
      <c r="P4509">
        <v>25.5</v>
      </c>
      <c r="Q4509">
        <v>0.05</v>
      </c>
      <c r="R4509">
        <v>1.54</v>
      </c>
      <c r="S4509">
        <v>28.5</v>
      </c>
      <c r="U4509">
        <f>A4509-3438108179</f>
        <v>24290.148650169373</v>
      </c>
      <c r="V4509" s="7">
        <f t="shared" si="351"/>
        <v>41255.741552646417</v>
      </c>
      <c r="W4509" s="4">
        <f t="shared" si="350"/>
        <v>144.4</v>
      </c>
      <c r="X4509">
        <f t="shared" si="352"/>
        <v>-6.430614974073527</v>
      </c>
      <c r="Y4509">
        <f t="shared" si="353"/>
        <v>-2.0000000000000018E-2</v>
      </c>
      <c r="Z4509" s="5">
        <f t="shared" si="354"/>
        <v>0.16067112587711596</v>
      </c>
    </row>
    <row r="4510" spans="1:26" x14ac:dyDescent="0.35">
      <c r="A4510">
        <v>3438132474.46696</v>
      </c>
      <c r="B4510">
        <v>88.66</v>
      </c>
      <c r="C4510">
        <v>6.29</v>
      </c>
      <c r="D4510">
        <v>646.9</v>
      </c>
      <c r="E4510">
        <v>1.57</v>
      </c>
      <c r="F4510">
        <v>1.54</v>
      </c>
      <c r="G4510">
        <v>66.900000000000006</v>
      </c>
      <c r="H4510">
        <v>29.4</v>
      </c>
      <c r="I4510">
        <v>27.7</v>
      </c>
      <c r="J4510">
        <v>27.6</v>
      </c>
      <c r="K4510">
        <v>26.6</v>
      </c>
      <c r="L4510">
        <v>26.6</v>
      </c>
      <c r="M4510">
        <v>26.4</v>
      </c>
      <c r="N4510">
        <v>39</v>
      </c>
      <c r="O4510">
        <v>19.899999999999999</v>
      </c>
      <c r="P4510">
        <v>25.5</v>
      </c>
      <c r="Q4510">
        <v>0.05</v>
      </c>
      <c r="R4510">
        <v>1.54</v>
      </c>
      <c r="S4510">
        <v>28.5</v>
      </c>
      <c r="U4510">
        <f>A4510-3438108179</f>
        <v>24295.466959953308</v>
      </c>
      <c r="V4510" s="7">
        <f t="shared" si="351"/>
        <v>41255.741614200924</v>
      </c>
      <c r="W4510" s="4">
        <f t="shared" si="350"/>
        <v>143.82999999999998</v>
      </c>
      <c r="X4510">
        <f t="shared" si="352"/>
        <v>-6.5459056821382235</v>
      </c>
      <c r="Y4510">
        <f t="shared" si="353"/>
        <v>-3.0000000000000027E-2</v>
      </c>
      <c r="Z4510" s="5">
        <f t="shared" si="354"/>
        <v>0.19678113739871023</v>
      </c>
    </row>
    <row r="4511" spans="1:26" x14ac:dyDescent="0.35">
      <c r="A4511">
        <v>3438132479.7832599</v>
      </c>
      <c r="B4511">
        <v>88.08</v>
      </c>
      <c r="C4511">
        <v>6.27</v>
      </c>
      <c r="D4511">
        <v>641.70000000000005</v>
      </c>
      <c r="E4511">
        <v>1.58</v>
      </c>
      <c r="F4511">
        <v>1.53</v>
      </c>
      <c r="G4511">
        <v>59.3</v>
      </c>
      <c r="H4511">
        <v>29.4</v>
      </c>
      <c r="I4511">
        <v>27.7</v>
      </c>
      <c r="J4511">
        <v>27.6</v>
      </c>
      <c r="K4511">
        <v>26.6</v>
      </c>
      <c r="L4511">
        <v>26.6</v>
      </c>
      <c r="M4511">
        <v>26.4</v>
      </c>
      <c r="N4511">
        <v>39</v>
      </c>
      <c r="O4511">
        <v>19.899999999999999</v>
      </c>
      <c r="P4511">
        <v>25.5</v>
      </c>
      <c r="Q4511">
        <v>0.05</v>
      </c>
      <c r="R4511">
        <v>1.54</v>
      </c>
      <c r="S4511">
        <v>28.5</v>
      </c>
      <c r="U4511">
        <f>A4511-3438108179</f>
        <v>24300.783259868622</v>
      </c>
      <c r="V4511" s="7">
        <f t="shared" si="351"/>
        <v>41255.741675732177</v>
      </c>
      <c r="W4511" s="4">
        <f t="shared" si="350"/>
        <v>143.25</v>
      </c>
      <c r="X4511">
        <f t="shared" si="352"/>
        <v>-6.4695408695079211</v>
      </c>
      <c r="Y4511">
        <f t="shared" si="353"/>
        <v>-5.0000000000000044E-2</v>
      </c>
      <c r="Z4511" s="5">
        <f t="shared" si="354"/>
        <v>0.25444820622420933</v>
      </c>
    </row>
    <row r="4512" spans="1:26" x14ac:dyDescent="0.35">
      <c r="A4512">
        <v>3438132485.0695701</v>
      </c>
      <c r="B4512">
        <v>87.51</v>
      </c>
      <c r="C4512">
        <v>6.32</v>
      </c>
      <c r="D4512">
        <v>633.4</v>
      </c>
      <c r="E4512">
        <v>1.57</v>
      </c>
      <c r="F4512">
        <v>1.54</v>
      </c>
      <c r="G4512">
        <v>52.2</v>
      </c>
      <c r="H4512">
        <v>29.4</v>
      </c>
      <c r="I4512">
        <v>27.7</v>
      </c>
      <c r="J4512">
        <v>27.6</v>
      </c>
      <c r="K4512">
        <v>26.6</v>
      </c>
      <c r="L4512">
        <v>26.6</v>
      </c>
      <c r="M4512">
        <v>26.4</v>
      </c>
      <c r="N4512">
        <v>39</v>
      </c>
      <c r="O4512">
        <v>19.899999999999999</v>
      </c>
      <c r="P4512">
        <v>25.5</v>
      </c>
      <c r="Q4512">
        <v>0.05</v>
      </c>
      <c r="R4512">
        <v>1.54</v>
      </c>
      <c r="S4512">
        <v>28.5</v>
      </c>
      <c r="U4512">
        <f>A4512-3438108179</f>
        <v>24306.069570064545</v>
      </c>
      <c r="V4512" s="7">
        <f t="shared" si="351"/>
        <v>41255.741736916323</v>
      </c>
      <c r="W4512" s="4">
        <f t="shared" si="350"/>
        <v>142.68</v>
      </c>
      <c r="X4512">
        <f t="shared" si="352"/>
        <v>-5.8654339704918783</v>
      </c>
      <c r="Y4512">
        <f t="shared" si="353"/>
        <v>-3.0000000000000027E-2</v>
      </c>
      <c r="Z4512" s="5">
        <f t="shared" si="354"/>
        <v>0.19631353799551493</v>
      </c>
    </row>
    <row r="4513" spans="1:26" x14ac:dyDescent="0.35">
      <c r="A4513">
        <v>3438132490.3888698</v>
      </c>
      <c r="B4513">
        <v>86.99</v>
      </c>
      <c r="C4513">
        <v>6.27</v>
      </c>
      <c r="D4513">
        <v>632.5</v>
      </c>
      <c r="E4513">
        <v>1.57</v>
      </c>
      <c r="F4513">
        <v>1.55</v>
      </c>
      <c r="G4513">
        <v>49.7</v>
      </c>
      <c r="H4513">
        <v>29.4</v>
      </c>
      <c r="I4513">
        <v>27.7</v>
      </c>
      <c r="J4513">
        <v>27.6</v>
      </c>
      <c r="K4513">
        <v>26.6</v>
      </c>
      <c r="L4513">
        <v>26.6</v>
      </c>
      <c r="M4513">
        <v>26.5</v>
      </c>
      <c r="N4513">
        <v>39</v>
      </c>
      <c r="O4513">
        <v>19.899999999999999</v>
      </c>
      <c r="P4513">
        <v>25.6</v>
      </c>
      <c r="Q4513">
        <v>0.05</v>
      </c>
      <c r="R4513">
        <v>1.54</v>
      </c>
      <c r="S4513">
        <v>28.5</v>
      </c>
      <c r="U4513">
        <f>A4513-3438108179</f>
        <v>24311.388869762421</v>
      </c>
      <c r="V4513" s="7">
        <f t="shared" si="351"/>
        <v>41255.74179848229</v>
      </c>
      <c r="W4513" s="4">
        <f t="shared" si="350"/>
        <v>142.16</v>
      </c>
      <c r="X4513">
        <f t="shared" si="352"/>
        <v>-6.4342549730829601</v>
      </c>
      <c r="Y4513">
        <f t="shared" si="353"/>
        <v>-2.0000000000000018E-2</v>
      </c>
      <c r="Z4513" s="5">
        <f t="shared" si="354"/>
        <v>0.16092717564254677</v>
      </c>
    </row>
    <row r="4514" spans="1:26" x14ac:dyDescent="0.35">
      <c r="A4514">
        <v>3438132495.7041702</v>
      </c>
      <c r="B4514">
        <v>86.42</v>
      </c>
      <c r="C4514">
        <v>6.29</v>
      </c>
      <c r="D4514">
        <v>637.9</v>
      </c>
      <c r="E4514">
        <v>1.58</v>
      </c>
      <c r="F4514">
        <v>1.55</v>
      </c>
      <c r="G4514">
        <v>52.1</v>
      </c>
      <c r="H4514">
        <v>29.4</v>
      </c>
      <c r="I4514">
        <v>27.7</v>
      </c>
      <c r="J4514">
        <v>27.6</v>
      </c>
      <c r="K4514">
        <v>26.6</v>
      </c>
      <c r="L4514">
        <v>26.6</v>
      </c>
      <c r="M4514">
        <v>26.5</v>
      </c>
      <c r="N4514">
        <v>39</v>
      </c>
      <c r="O4514">
        <v>19.899999999999999</v>
      </c>
      <c r="P4514">
        <v>25.6</v>
      </c>
      <c r="Q4514">
        <v>0.04</v>
      </c>
      <c r="R4514">
        <v>1.54</v>
      </c>
      <c r="S4514">
        <v>28.5</v>
      </c>
      <c r="U4514">
        <f>A4514-3438108179</f>
        <v>24316.704170227051</v>
      </c>
      <c r="V4514" s="7">
        <f t="shared" si="351"/>
        <v>41255.741860001974</v>
      </c>
      <c r="W4514" s="4">
        <f t="shared" si="350"/>
        <v>141.59</v>
      </c>
      <c r="X4514">
        <f t="shared" si="352"/>
        <v>-6.4318237938781273</v>
      </c>
      <c r="Y4514">
        <f t="shared" si="353"/>
        <v>-3.0000000000000027E-2</v>
      </c>
      <c r="Z4514" s="5">
        <f t="shared" si="354"/>
        <v>0.19678113739871023</v>
      </c>
    </row>
    <row r="4515" spans="1:26" x14ac:dyDescent="0.35">
      <c r="A4515">
        <v>3438132501.0214801</v>
      </c>
      <c r="B4515">
        <v>85.85</v>
      </c>
      <c r="C4515">
        <v>6.34</v>
      </c>
      <c r="D4515">
        <v>648.9</v>
      </c>
      <c r="E4515">
        <v>1.57</v>
      </c>
      <c r="F4515">
        <v>1.55</v>
      </c>
      <c r="G4515">
        <v>57.6</v>
      </c>
      <c r="H4515">
        <v>29.4</v>
      </c>
      <c r="I4515">
        <v>27.7</v>
      </c>
      <c r="J4515">
        <v>27.6</v>
      </c>
      <c r="K4515">
        <v>26.6</v>
      </c>
      <c r="L4515">
        <v>26.6</v>
      </c>
      <c r="M4515">
        <v>26.5</v>
      </c>
      <c r="N4515">
        <v>39</v>
      </c>
      <c r="O4515">
        <v>19.899999999999999</v>
      </c>
      <c r="P4515">
        <v>25.6</v>
      </c>
      <c r="Q4515">
        <v>0.04</v>
      </c>
      <c r="R4515">
        <v>1.54</v>
      </c>
      <c r="S4515">
        <v>28.5</v>
      </c>
      <c r="U4515">
        <f>A4515-3438108179</f>
        <v>24322.021480083466</v>
      </c>
      <c r="V4515" s="7">
        <f t="shared" si="351"/>
        <v>41255.741921544912</v>
      </c>
      <c r="W4515" s="4">
        <f t="shared" si="350"/>
        <v>141.01999999999998</v>
      </c>
      <c r="X4515">
        <f t="shared" si="352"/>
        <v>-6.0007927135083063</v>
      </c>
      <c r="Y4515">
        <f t="shared" si="353"/>
        <v>-2.0000000000000018E-2</v>
      </c>
      <c r="Z4515" s="5">
        <f t="shared" si="354"/>
        <v>0.16003631057027773</v>
      </c>
    </row>
    <row r="4516" spans="1:26" x14ac:dyDescent="0.35">
      <c r="A4516">
        <v>3438132506.3207798</v>
      </c>
      <c r="B4516">
        <v>85.32</v>
      </c>
      <c r="C4516">
        <v>6.3</v>
      </c>
      <c r="D4516">
        <v>646.79999999999995</v>
      </c>
      <c r="E4516">
        <v>1.59</v>
      </c>
      <c r="F4516">
        <v>1.55</v>
      </c>
      <c r="G4516">
        <v>63.5</v>
      </c>
      <c r="H4516">
        <v>29.4</v>
      </c>
      <c r="I4516">
        <v>27.7</v>
      </c>
      <c r="J4516">
        <v>27.6</v>
      </c>
      <c r="K4516">
        <v>26.6</v>
      </c>
      <c r="L4516">
        <v>26.7</v>
      </c>
      <c r="M4516">
        <v>26.5</v>
      </c>
      <c r="N4516">
        <v>40</v>
      </c>
      <c r="O4516">
        <v>19.899999999999999</v>
      </c>
      <c r="P4516">
        <v>25.6</v>
      </c>
      <c r="Q4516">
        <v>0.04</v>
      </c>
      <c r="R4516">
        <v>1.54</v>
      </c>
      <c r="S4516">
        <v>28.5</v>
      </c>
      <c r="U4516">
        <f>A4516-3438108179</f>
        <v>24327.320779800415</v>
      </c>
      <c r="V4516" s="7">
        <f t="shared" si="351"/>
        <v>41255.741982879401</v>
      </c>
      <c r="W4516" s="4">
        <f t="shared" si="350"/>
        <v>140.49</v>
      </c>
      <c r="X4516">
        <f t="shared" si="352"/>
        <v>-6.4330452393426789</v>
      </c>
      <c r="Y4516">
        <f t="shared" si="353"/>
        <v>-4.0000000000000036E-2</v>
      </c>
      <c r="Z4516" s="5">
        <f t="shared" si="354"/>
        <v>0.22704287773772736</v>
      </c>
    </row>
    <row r="4517" spans="1:26" x14ac:dyDescent="0.35">
      <c r="A4517">
        <v>3438132511.6370802</v>
      </c>
      <c r="B4517">
        <v>84.75</v>
      </c>
      <c r="C4517">
        <v>6.34</v>
      </c>
      <c r="D4517">
        <v>642.5</v>
      </c>
      <c r="E4517">
        <v>1.59</v>
      </c>
      <c r="F4517">
        <v>1.56</v>
      </c>
      <c r="G4517">
        <v>70</v>
      </c>
      <c r="H4517">
        <v>29.4</v>
      </c>
      <c r="I4517">
        <v>27.7</v>
      </c>
      <c r="J4517">
        <v>27.6</v>
      </c>
      <c r="K4517">
        <v>26.6</v>
      </c>
      <c r="L4517">
        <v>26.7</v>
      </c>
      <c r="M4517">
        <v>26.5</v>
      </c>
      <c r="N4517">
        <v>40</v>
      </c>
      <c r="O4517">
        <v>19.899999999999999</v>
      </c>
      <c r="P4517">
        <v>25.6</v>
      </c>
      <c r="Q4517">
        <v>0.03</v>
      </c>
      <c r="R4517">
        <v>1.54</v>
      </c>
      <c r="S4517">
        <v>28.6</v>
      </c>
      <c r="U4517">
        <f>A4517-3438108179</f>
        <v>24332.637080192566</v>
      </c>
      <c r="V4517" s="7">
        <f t="shared" si="351"/>
        <v>41255.742044410654</v>
      </c>
      <c r="W4517" s="4">
        <f t="shared" si="350"/>
        <v>139.92000000000002</v>
      </c>
      <c r="X4517">
        <f t="shared" si="352"/>
        <v>-6.4306149740733662</v>
      </c>
      <c r="Y4517">
        <f t="shared" si="353"/>
        <v>-3.0000000000000027E-2</v>
      </c>
      <c r="Z4517" s="5">
        <f t="shared" si="354"/>
        <v>0.1960036506073792</v>
      </c>
    </row>
    <row r="4518" spans="1:26" x14ac:dyDescent="0.35">
      <c r="A4518">
        <v>3438132516.95539</v>
      </c>
      <c r="B4518">
        <v>84.18</v>
      </c>
      <c r="C4518">
        <v>6.28</v>
      </c>
      <c r="D4518">
        <v>641.20000000000005</v>
      </c>
      <c r="E4518">
        <v>1.58</v>
      </c>
      <c r="F4518">
        <v>1.56</v>
      </c>
      <c r="G4518">
        <v>73.7</v>
      </c>
      <c r="H4518">
        <v>29.4</v>
      </c>
      <c r="I4518">
        <v>27.7</v>
      </c>
      <c r="J4518">
        <v>27.6</v>
      </c>
      <c r="K4518">
        <v>26.6</v>
      </c>
      <c r="L4518">
        <v>26.7</v>
      </c>
      <c r="M4518">
        <v>26.5</v>
      </c>
      <c r="N4518">
        <v>40</v>
      </c>
      <c r="O4518">
        <v>19.899999999999999</v>
      </c>
      <c r="P4518">
        <v>25.6</v>
      </c>
      <c r="Q4518">
        <v>0.04</v>
      </c>
      <c r="R4518">
        <v>1.54</v>
      </c>
      <c r="S4518">
        <v>28.6</v>
      </c>
      <c r="U4518">
        <f>A4518-3438108179</f>
        <v>24337.955389976501</v>
      </c>
      <c r="V4518" s="7">
        <f t="shared" si="351"/>
        <v>41255.742105965161</v>
      </c>
      <c r="W4518" s="4">
        <f t="shared" si="350"/>
        <v>139.35000000000002</v>
      </c>
      <c r="X4518">
        <f t="shared" si="352"/>
        <v>-5.8654332773062379</v>
      </c>
      <c r="Y4518">
        <f t="shared" si="353"/>
        <v>-2.0000000000000018E-2</v>
      </c>
      <c r="Z4518" s="5">
        <f t="shared" si="354"/>
        <v>0.16079899786383231</v>
      </c>
    </row>
    <row r="4519" spans="1:26" x14ac:dyDescent="0.35">
      <c r="A4519">
        <v>3438132522.2746902</v>
      </c>
      <c r="B4519">
        <v>83.66</v>
      </c>
      <c r="C4519">
        <v>6.32</v>
      </c>
      <c r="D4519">
        <v>632.9</v>
      </c>
      <c r="E4519">
        <v>1.58</v>
      </c>
      <c r="F4519">
        <v>1.54</v>
      </c>
      <c r="G4519">
        <v>77</v>
      </c>
      <c r="H4519">
        <v>29.4</v>
      </c>
      <c r="I4519">
        <v>27.7</v>
      </c>
      <c r="J4519">
        <v>27.6</v>
      </c>
      <c r="K4519">
        <v>26.6</v>
      </c>
      <c r="L4519">
        <v>26.7</v>
      </c>
      <c r="M4519">
        <v>26.5</v>
      </c>
      <c r="N4519">
        <v>40</v>
      </c>
      <c r="O4519">
        <v>19.899999999999999</v>
      </c>
      <c r="P4519">
        <v>25.6</v>
      </c>
      <c r="Q4519">
        <v>0.03</v>
      </c>
      <c r="R4519">
        <v>1.54</v>
      </c>
      <c r="S4519">
        <v>28.6</v>
      </c>
      <c r="U4519">
        <f>A4519-3438108179</f>
        <v>24343.274690151215</v>
      </c>
      <c r="V4519" s="7">
        <f t="shared" si="351"/>
        <v>41255.742167531134</v>
      </c>
      <c r="W4519" s="4">
        <f t="shared" si="350"/>
        <v>138.82999999999998</v>
      </c>
      <c r="X4519">
        <f t="shared" si="352"/>
        <v>-6.544662034058387</v>
      </c>
      <c r="Y4519">
        <f t="shared" si="353"/>
        <v>-4.0000000000000036E-2</v>
      </c>
      <c r="Z4519" s="5">
        <f t="shared" si="354"/>
        <v>0.22668334801455672</v>
      </c>
    </row>
    <row r="4520" spans="1:26" x14ac:dyDescent="0.35">
      <c r="A4520">
        <v>3438132527.592</v>
      </c>
      <c r="B4520">
        <v>83.08</v>
      </c>
      <c r="C4520">
        <v>6.28</v>
      </c>
      <c r="D4520">
        <v>630.70000000000005</v>
      </c>
      <c r="E4520">
        <v>1.58</v>
      </c>
      <c r="F4520">
        <v>1.56</v>
      </c>
      <c r="G4520">
        <v>79.400000000000006</v>
      </c>
      <c r="H4520">
        <v>29.4</v>
      </c>
      <c r="I4520">
        <v>27.7</v>
      </c>
      <c r="J4520">
        <v>27.6</v>
      </c>
      <c r="K4520">
        <v>26.6</v>
      </c>
      <c r="L4520">
        <v>26.8</v>
      </c>
      <c r="M4520">
        <v>26.6</v>
      </c>
      <c r="N4520">
        <v>40</v>
      </c>
      <c r="O4520">
        <v>19.899999999999999</v>
      </c>
      <c r="P4520">
        <v>25.7</v>
      </c>
      <c r="Q4520">
        <v>0.03</v>
      </c>
      <c r="R4520">
        <v>1.54</v>
      </c>
      <c r="S4520">
        <v>28.6</v>
      </c>
      <c r="U4520">
        <f>A4520-3438108179</f>
        <v>24348.592000007629</v>
      </c>
      <c r="V4520" s="7">
        <f t="shared" si="351"/>
        <v>41255.74222907408</v>
      </c>
      <c r="W4520" s="4">
        <f t="shared" si="350"/>
        <v>138.25</v>
      </c>
      <c r="X4520">
        <f t="shared" si="352"/>
        <v>-6.4306271360346292</v>
      </c>
      <c r="Y4520">
        <f t="shared" si="353"/>
        <v>-2.0000000000000018E-2</v>
      </c>
      <c r="Z4520" s="5">
        <f t="shared" si="354"/>
        <v>0.16079899786383231</v>
      </c>
    </row>
    <row r="4521" spans="1:26" x14ac:dyDescent="0.35">
      <c r="A4521">
        <v>3438132532.9102998</v>
      </c>
      <c r="B4521">
        <v>82.51</v>
      </c>
      <c r="C4521">
        <v>6.3</v>
      </c>
      <c r="D4521">
        <v>618.20000000000005</v>
      </c>
      <c r="E4521">
        <v>1.57</v>
      </c>
      <c r="F4521">
        <v>1.55</v>
      </c>
      <c r="G4521">
        <v>80.8</v>
      </c>
      <c r="H4521">
        <v>29.4</v>
      </c>
      <c r="I4521">
        <v>27.7</v>
      </c>
      <c r="J4521">
        <v>27.7</v>
      </c>
      <c r="K4521">
        <v>26.6</v>
      </c>
      <c r="L4521">
        <v>26.8</v>
      </c>
      <c r="M4521">
        <v>26.6</v>
      </c>
      <c r="N4521">
        <v>39</v>
      </c>
      <c r="O4521">
        <v>19.899999999999999</v>
      </c>
      <c r="P4521">
        <v>25.7</v>
      </c>
      <c r="Q4521">
        <v>0.03</v>
      </c>
      <c r="R4521">
        <v>1.54</v>
      </c>
      <c r="S4521">
        <v>28.6</v>
      </c>
      <c r="U4521">
        <f>A4521-3438108179</f>
        <v>24353.910299777985</v>
      </c>
      <c r="V4521" s="7">
        <f t="shared" si="351"/>
        <v>41255.74229062847</v>
      </c>
      <c r="W4521" s="4">
        <f t="shared" si="350"/>
        <v>137.68</v>
      </c>
      <c r="X4521">
        <f t="shared" si="352"/>
        <v>-6.453681964038001</v>
      </c>
      <c r="Y4521">
        <f t="shared" si="353"/>
        <v>-2.0000000000000018E-2</v>
      </c>
      <c r="Z4521" s="5">
        <f t="shared" si="354"/>
        <v>0.16054355846845522</v>
      </c>
    </row>
    <row r="4522" spans="1:26" x14ac:dyDescent="0.35">
      <c r="A4522">
        <v>3438132538.2096</v>
      </c>
      <c r="B4522">
        <v>81.94</v>
      </c>
      <c r="C4522">
        <v>6.33</v>
      </c>
      <c r="D4522">
        <v>614.20000000000005</v>
      </c>
      <c r="E4522">
        <v>1.58</v>
      </c>
      <c r="F4522">
        <v>1.52</v>
      </c>
      <c r="G4522">
        <v>81.900000000000006</v>
      </c>
      <c r="H4522">
        <v>29.4</v>
      </c>
      <c r="I4522">
        <v>27.7</v>
      </c>
      <c r="J4522">
        <v>27.7</v>
      </c>
      <c r="K4522">
        <v>26.7</v>
      </c>
      <c r="L4522">
        <v>26.8</v>
      </c>
      <c r="M4522">
        <v>26.6</v>
      </c>
      <c r="N4522">
        <v>39</v>
      </c>
      <c r="O4522">
        <v>19.899999999999999</v>
      </c>
      <c r="P4522">
        <v>25.7</v>
      </c>
      <c r="Q4522">
        <v>0.03</v>
      </c>
      <c r="R4522">
        <v>1.54</v>
      </c>
      <c r="S4522">
        <v>28.6</v>
      </c>
      <c r="U4522">
        <f>A4522-3438108179</f>
        <v>24359.209599971771</v>
      </c>
      <c r="V4522" s="7">
        <f t="shared" si="351"/>
        <v>41255.742351962966</v>
      </c>
      <c r="W4522" s="4">
        <f t="shared" si="350"/>
        <v>137.11000000000001</v>
      </c>
      <c r="X4522">
        <f t="shared" si="352"/>
        <v>-5.9827176946291161</v>
      </c>
      <c r="Y4522">
        <f t="shared" si="353"/>
        <v>-6.0000000000000053E-2</v>
      </c>
      <c r="Z4522" s="5">
        <f t="shared" si="354"/>
        <v>0.27740988481211198</v>
      </c>
    </row>
    <row r="4523" spans="1:26" x14ac:dyDescent="0.35">
      <c r="A4523">
        <v>3438132543.52491</v>
      </c>
      <c r="B4523">
        <v>81.41</v>
      </c>
      <c r="C4523">
        <v>6.26</v>
      </c>
      <c r="D4523">
        <v>613.5</v>
      </c>
      <c r="E4523">
        <v>1.58</v>
      </c>
      <c r="F4523">
        <v>1.55</v>
      </c>
      <c r="G4523">
        <v>82.5</v>
      </c>
      <c r="H4523">
        <v>29.4</v>
      </c>
      <c r="I4523">
        <v>27.8</v>
      </c>
      <c r="J4523">
        <v>27.7</v>
      </c>
      <c r="K4523">
        <v>26.7</v>
      </c>
      <c r="L4523">
        <v>26.8</v>
      </c>
      <c r="M4523">
        <v>26.6</v>
      </c>
      <c r="N4523">
        <v>40</v>
      </c>
      <c r="O4523">
        <v>19.899999999999999</v>
      </c>
      <c r="P4523">
        <v>25.7</v>
      </c>
      <c r="Q4523">
        <v>0.03</v>
      </c>
      <c r="R4523">
        <v>1.54</v>
      </c>
      <c r="S4523">
        <v>28.6</v>
      </c>
      <c r="U4523">
        <f>A4523-3438108179</f>
        <v>24364.524909973145</v>
      </c>
      <c r="V4523" s="7">
        <f t="shared" si="351"/>
        <v>41255.74241348276</v>
      </c>
      <c r="W4523" s="4">
        <f t="shared" si="350"/>
        <v>136.57999999999998</v>
      </c>
      <c r="X4523">
        <f t="shared" si="352"/>
        <v>-6.4282093308092172</v>
      </c>
      <c r="Y4523">
        <f t="shared" si="353"/>
        <v>-3.0000000000000027E-2</v>
      </c>
      <c r="Z4523" s="5">
        <f t="shared" si="354"/>
        <v>0.19725209412510997</v>
      </c>
    </row>
    <row r="4524" spans="1:26" x14ac:dyDescent="0.35">
      <c r="A4524">
        <v>3438132548.8452101</v>
      </c>
      <c r="B4524">
        <v>80.84</v>
      </c>
      <c r="C4524">
        <v>6.3</v>
      </c>
      <c r="D4524">
        <v>617.1</v>
      </c>
      <c r="E4524">
        <v>1.58</v>
      </c>
      <c r="F4524">
        <v>1.56</v>
      </c>
      <c r="G4524">
        <v>83</v>
      </c>
      <c r="H4524">
        <v>29.4</v>
      </c>
      <c r="I4524">
        <v>27.8</v>
      </c>
      <c r="J4524">
        <v>27.7</v>
      </c>
      <c r="K4524">
        <v>26.7</v>
      </c>
      <c r="L4524">
        <v>26.8</v>
      </c>
      <c r="M4524">
        <v>26.6</v>
      </c>
      <c r="N4524">
        <v>40</v>
      </c>
      <c r="O4524">
        <v>19.899999999999999</v>
      </c>
      <c r="P4524">
        <v>25.7</v>
      </c>
      <c r="Q4524">
        <v>0.03</v>
      </c>
      <c r="R4524">
        <v>1.54</v>
      </c>
      <c r="S4524">
        <v>28.6</v>
      </c>
      <c r="U4524">
        <f>A4524-3438108179</f>
        <v>24369.845210075378</v>
      </c>
      <c r="V4524" s="7">
        <f t="shared" si="351"/>
        <v>41255.742475060302</v>
      </c>
      <c r="W4524" s="4">
        <f t="shared" si="350"/>
        <v>136.01</v>
      </c>
      <c r="X4524">
        <f t="shared" si="352"/>
        <v>-6.4427282356324351</v>
      </c>
      <c r="Y4524">
        <f t="shared" si="353"/>
        <v>-2.0000000000000018E-2</v>
      </c>
      <c r="Z4524" s="5">
        <f t="shared" si="354"/>
        <v>0.16054355846845522</v>
      </c>
    </row>
    <row r="4525" spans="1:26" x14ac:dyDescent="0.35">
      <c r="A4525">
        <v>3438132554.1535201</v>
      </c>
      <c r="B4525">
        <v>80.27</v>
      </c>
      <c r="C4525">
        <v>6.29</v>
      </c>
      <c r="D4525">
        <v>627.9</v>
      </c>
      <c r="E4525">
        <v>1.58</v>
      </c>
      <c r="F4525">
        <v>1.54</v>
      </c>
      <c r="G4525">
        <v>83.4</v>
      </c>
      <c r="H4525">
        <v>29.4</v>
      </c>
      <c r="I4525">
        <v>27.8</v>
      </c>
      <c r="J4525">
        <v>27.7</v>
      </c>
      <c r="K4525">
        <v>26.7</v>
      </c>
      <c r="L4525">
        <v>26.9</v>
      </c>
      <c r="M4525">
        <v>26.6</v>
      </c>
      <c r="N4525">
        <v>40</v>
      </c>
      <c r="O4525">
        <v>19.899999999999999</v>
      </c>
      <c r="P4525">
        <v>25.8</v>
      </c>
      <c r="Q4525">
        <v>0.03</v>
      </c>
      <c r="R4525">
        <v>1.54</v>
      </c>
      <c r="S4525">
        <v>28.6</v>
      </c>
      <c r="U4525">
        <f>A4525-3438108179</f>
        <v>24375.153520107269</v>
      </c>
      <c r="V4525" s="7">
        <f t="shared" si="351"/>
        <v>41255.742536499078</v>
      </c>
      <c r="W4525" s="4">
        <f t="shared" si="350"/>
        <v>135.44</v>
      </c>
      <c r="X4525">
        <f t="shared" si="352"/>
        <v>-5.8687437193334402</v>
      </c>
      <c r="Y4525">
        <f t="shared" si="353"/>
        <v>-4.0000000000000036E-2</v>
      </c>
      <c r="Z4525" s="5">
        <f t="shared" si="354"/>
        <v>0.22722328529717217</v>
      </c>
    </row>
    <row r="4526" spans="1:26" x14ac:dyDescent="0.35">
      <c r="A4526">
        <v>3438132559.46982</v>
      </c>
      <c r="B4526">
        <v>79.75</v>
      </c>
      <c r="C4526">
        <v>6.28</v>
      </c>
      <c r="D4526">
        <v>629.79999999999995</v>
      </c>
      <c r="E4526">
        <v>1.58</v>
      </c>
      <c r="F4526">
        <v>1.55</v>
      </c>
      <c r="G4526">
        <v>83.6</v>
      </c>
      <c r="H4526">
        <v>29.4</v>
      </c>
      <c r="I4526">
        <v>27.8</v>
      </c>
      <c r="J4526">
        <v>27.7</v>
      </c>
      <c r="K4526">
        <v>26.7</v>
      </c>
      <c r="L4526">
        <v>26.9</v>
      </c>
      <c r="M4526">
        <v>26.6</v>
      </c>
      <c r="N4526">
        <v>40</v>
      </c>
      <c r="O4526">
        <v>19.899999999999999</v>
      </c>
      <c r="P4526">
        <v>25.8</v>
      </c>
      <c r="Q4526">
        <v>0.03</v>
      </c>
      <c r="R4526">
        <v>1.54</v>
      </c>
      <c r="S4526">
        <v>28.6</v>
      </c>
      <c r="U4526">
        <f>A4526-3438108179</f>
        <v>24380.469820022583</v>
      </c>
      <c r="V4526" s="7">
        <f t="shared" si="351"/>
        <v>41255.742598030323</v>
      </c>
      <c r="W4526" s="4">
        <f t="shared" si="350"/>
        <v>134.92000000000002</v>
      </c>
      <c r="X4526">
        <f t="shared" si="352"/>
        <v>-6.4500306635867073</v>
      </c>
      <c r="Y4526">
        <f t="shared" si="353"/>
        <v>-3.0000000000000027E-2</v>
      </c>
      <c r="Z4526" s="5">
        <f t="shared" si="354"/>
        <v>0.19693774795863572</v>
      </c>
    </row>
    <row r="4527" spans="1:26" x14ac:dyDescent="0.35">
      <c r="A4527">
        <v>3438132564.77212</v>
      </c>
      <c r="B4527">
        <v>79.180000000000007</v>
      </c>
      <c r="C4527">
        <v>6.28</v>
      </c>
      <c r="D4527">
        <v>625.9</v>
      </c>
      <c r="E4527">
        <v>1.59</v>
      </c>
      <c r="F4527">
        <v>1.56</v>
      </c>
      <c r="G4527">
        <v>83.8</v>
      </c>
      <c r="H4527">
        <v>29.4</v>
      </c>
      <c r="I4527">
        <v>27.8</v>
      </c>
      <c r="J4527">
        <v>27.8</v>
      </c>
      <c r="K4527">
        <v>26.7</v>
      </c>
      <c r="L4527">
        <v>26.9</v>
      </c>
      <c r="M4527">
        <v>26.6</v>
      </c>
      <c r="N4527">
        <v>40</v>
      </c>
      <c r="O4527">
        <v>19.899999999999999</v>
      </c>
      <c r="P4527">
        <v>25.8</v>
      </c>
      <c r="Q4527">
        <v>0.03</v>
      </c>
      <c r="R4527">
        <v>1.54</v>
      </c>
      <c r="S4527">
        <v>28.6</v>
      </c>
      <c r="U4527">
        <f>A4527-3438108179</f>
        <v>24385.772119998932</v>
      </c>
      <c r="V4527" s="7">
        <f t="shared" si="351"/>
        <v>41255.742659399541</v>
      </c>
      <c r="W4527" s="4">
        <f t="shared" si="350"/>
        <v>134.35000000000002</v>
      </c>
      <c r="X4527">
        <f t="shared" si="352"/>
        <v>-6.430614974073527</v>
      </c>
      <c r="Y4527">
        <f t="shared" si="353"/>
        <v>-3.0000000000000027E-2</v>
      </c>
      <c r="Z4527" s="5">
        <f t="shared" si="354"/>
        <v>0.19693774795863572</v>
      </c>
    </row>
    <row r="4528" spans="1:26" x14ac:dyDescent="0.35">
      <c r="A4528">
        <v>3438132570.0904298</v>
      </c>
      <c r="B4528">
        <v>78.61</v>
      </c>
      <c r="C4528">
        <v>6.26</v>
      </c>
      <c r="D4528">
        <v>625.29999999999995</v>
      </c>
      <c r="E4528">
        <v>1.58</v>
      </c>
      <c r="F4528">
        <v>1.53</v>
      </c>
      <c r="G4528">
        <v>83.9</v>
      </c>
      <c r="H4528">
        <v>29.4</v>
      </c>
      <c r="I4528">
        <v>27.8</v>
      </c>
      <c r="J4528">
        <v>27.8</v>
      </c>
      <c r="K4528">
        <v>26.7</v>
      </c>
      <c r="L4528">
        <v>26.9</v>
      </c>
      <c r="M4528">
        <v>26.6</v>
      </c>
      <c r="N4528">
        <v>40</v>
      </c>
      <c r="O4528">
        <v>19.899999999999999</v>
      </c>
      <c r="P4528">
        <v>25.8</v>
      </c>
      <c r="Q4528">
        <v>0.03</v>
      </c>
      <c r="R4528">
        <v>1.54</v>
      </c>
      <c r="S4528">
        <v>28.6</v>
      </c>
      <c r="U4528">
        <f>A4528-3438108179</f>
        <v>24391.090429782867</v>
      </c>
      <c r="V4528" s="7">
        <f t="shared" si="351"/>
        <v>41255.742720954047</v>
      </c>
      <c r="W4528" s="4">
        <f t="shared" si="350"/>
        <v>133.78</v>
      </c>
      <c r="X4528">
        <f t="shared" si="352"/>
        <v>-5.8687423313972769</v>
      </c>
      <c r="Y4528">
        <f t="shared" si="353"/>
        <v>-5.0000000000000044E-2</v>
      </c>
      <c r="Z4528" s="5">
        <f t="shared" si="354"/>
        <v>0.25465135851702958</v>
      </c>
    </row>
    <row r="4529" spans="1:26" x14ac:dyDescent="0.35">
      <c r="A4529">
        <v>3438132575.4067302</v>
      </c>
      <c r="B4529">
        <v>78.09</v>
      </c>
      <c r="C4529">
        <v>6.3</v>
      </c>
      <c r="D4529">
        <v>622.4</v>
      </c>
      <c r="E4529">
        <v>1.58</v>
      </c>
      <c r="F4529">
        <v>1.56</v>
      </c>
      <c r="G4529">
        <v>84</v>
      </c>
      <c r="H4529">
        <v>29.4</v>
      </c>
      <c r="I4529">
        <v>27.8</v>
      </c>
      <c r="J4529">
        <v>27.8</v>
      </c>
      <c r="K4529">
        <v>26.8</v>
      </c>
      <c r="L4529">
        <v>27</v>
      </c>
      <c r="M4529">
        <v>26.6</v>
      </c>
      <c r="N4529">
        <v>40</v>
      </c>
      <c r="O4529">
        <v>19.899999999999999</v>
      </c>
      <c r="P4529">
        <v>25.8</v>
      </c>
      <c r="Q4529">
        <v>0.03</v>
      </c>
      <c r="R4529">
        <v>1.54</v>
      </c>
      <c r="S4529">
        <v>28.6</v>
      </c>
      <c r="U4529">
        <f>A4529-3438108179</f>
        <v>24396.406730175018</v>
      </c>
      <c r="V4529" s="7">
        <f t="shared" si="351"/>
        <v>41255.742782485308</v>
      </c>
      <c r="W4529" s="4">
        <f t="shared" si="350"/>
        <v>133.26</v>
      </c>
      <c r="X4529">
        <f t="shared" si="352"/>
        <v>-6.4245746495715279</v>
      </c>
      <c r="Y4529">
        <f t="shared" si="353"/>
        <v>-2.0000000000000018E-2</v>
      </c>
      <c r="Z4529" s="5">
        <f t="shared" si="354"/>
        <v>0.16054355846845522</v>
      </c>
    </row>
    <row r="4530" spans="1:26" x14ac:dyDescent="0.35">
      <c r="A4530">
        <v>3438132580.7300401</v>
      </c>
      <c r="B4530">
        <v>77.52</v>
      </c>
      <c r="C4530">
        <v>6.25</v>
      </c>
      <c r="D4530">
        <v>616.6</v>
      </c>
      <c r="E4530">
        <v>1.58</v>
      </c>
      <c r="F4530">
        <v>1.55</v>
      </c>
      <c r="G4530">
        <v>84</v>
      </c>
      <c r="H4530">
        <v>29.4</v>
      </c>
      <c r="I4530">
        <v>27.9</v>
      </c>
      <c r="J4530">
        <v>27.8</v>
      </c>
      <c r="K4530">
        <v>26.8</v>
      </c>
      <c r="L4530">
        <v>27</v>
      </c>
      <c r="M4530">
        <v>26.6</v>
      </c>
      <c r="N4530">
        <v>40</v>
      </c>
      <c r="O4530">
        <v>19.899999999999999</v>
      </c>
      <c r="P4530">
        <v>25.9</v>
      </c>
      <c r="Q4530">
        <v>0.03</v>
      </c>
      <c r="R4530">
        <v>1.54</v>
      </c>
      <c r="S4530">
        <v>28.6</v>
      </c>
      <c r="U4530">
        <f>A4530-3438108179</f>
        <v>24401.730040073395</v>
      </c>
      <c r="V4530" s="7">
        <f t="shared" si="351"/>
        <v>41255.742844097687</v>
      </c>
      <c r="W4530" s="4">
        <f t="shared" si="350"/>
        <v>132.69</v>
      </c>
      <c r="X4530">
        <f t="shared" si="352"/>
        <v>-6.537298065613161</v>
      </c>
      <c r="Y4530">
        <f t="shared" si="353"/>
        <v>-3.0000000000000027E-2</v>
      </c>
      <c r="Z4530" s="5">
        <f t="shared" si="354"/>
        <v>0.197409832730186</v>
      </c>
    </row>
    <row r="4531" spans="1:26" x14ac:dyDescent="0.35">
      <c r="A4531">
        <v>3438132586.05334</v>
      </c>
      <c r="B4531">
        <v>76.94</v>
      </c>
      <c r="C4531">
        <v>6.3</v>
      </c>
      <c r="D4531">
        <v>613.1</v>
      </c>
      <c r="E4531">
        <v>1.58</v>
      </c>
      <c r="F4531">
        <v>1.53</v>
      </c>
      <c r="G4531">
        <v>84.1</v>
      </c>
      <c r="H4531">
        <v>29.4</v>
      </c>
      <c r="I4531">
        <v>27.9</v>
      </c>
      <c r="J4531">
        <v>27.8</v>
      </c>
      <c r="K4531">
        <v>26.8</v>
      </c>
      <c r="L4531">
        <v>27</v>
      </c>
      <c r="M4531">
        <v>26.6</v>
      </c>
      <c r="N4531">
        <v>39</v>
      </c>
      <c r="O4531">
        <v>20</v>
      </c>
      <c r="P4531">
        <v>25.9</v>
      </c>
      <c r="Q4531">
        <v>0.03</v>
      </c>
      <c r="R4531">
        <v>1.54</v>
      </c>
      <c r="S4531">
        <v>28.6</v>
      </c>
      <c r="U4531">
        <f>A4531-3438108179</f>
        <v>24407.053339958191</v>
      </c>
      <c r="V4531" s="7">
        <f t="shared" si="351"/>
        <v>41255.742905709958</v>
      </c>
      <c r="W4531" s="4">
        <f t="shared" si="350"/>
        <v>132.11000000000001</v>
      </c>
      <c r="X4531">
        <f t="shared" si="352"/>
        <v>-6.4294050888925121</v>
      </c>
      <c r="Y4531">
        <f t="shared" si="353"/>
        <v>-5.0000000000000044E-2</v>
      </c>
      <c r="Z4531" s="5">
        <f t="shared" si="354"/>
        <v>0.253841654214366</v>
      </c>
    </row>
    <row r="4532" spans="1:26" x14ac:dyDescent="0.35">
      <c r="A4532">
        <v>3438132591.3726501</v>
      </c>
      <c r="B4532">
        <v>76.37</v>
      </c>
      <c r="C4532">
        <v>6.26</v>
      </c>
      <c r="D4532">
        <v>604</v>
      </c>
      <c r="E4532">
        <v>1.58</v>
      </c>
      <c r="F4532">
        <v>1.56</v>
      </c>
      <c r="G4532">
        <v>84.2</v>
      </c>
      <c r="H4532">
        <v>29.4</v>
      </c>
      <c r="I4532">
        <v>27.9</v>
      </c>
      <c r="J4532">
        <v>27.8</v>
      </c>
      <c r="K4532">
        <v>26.8</v>
      </c>
      <c r="L4532">
        <v>27</v>
      </c>
      <c r="M4532">
        <v>26.6</v>
      </c>
      <c r="N4532">
        <v>39</v>
      </c>
      <c r="O4532">
        <v>20</v>
      </c>
      <c r="P4532">
        <v>25.9</v>
      </c>
      <c r="Q4532">
        <v>0.03</v>
      </c>
      <c r="R4532">
        <v>1.54</v>
      </c>
      <c r="S4532">
        <v>28.6</v>
      </c>
      <c r="U4532">
        <f>A4532-3438108179</f>
        <v>24412.372650146484</v>
      </c>
      <c r="V4532" s="7">
        <f t="shared" si="351"/>
        <v>41255.742967276048</v>
      </c>
      <c r="W4532" s="4">
        <f t="shared" si="350"/>
        <v>131.54000000000002</v>
      </c>
      <c r="X4532">
        <f t="shared" si="352"/>
        <v>-5.8687437193336001</v>
      </c>
      <c r="Y4532">
        <f t="shared" si="353"/>
        <v>-2.0000000000000018E-2</v>
      </c>
      <c r="Z4532" s="5">
        <f t="shared" si="354"/>
        <v>0.16105566043398628</v>
      </c>
    </row>
    <row r="4533" spans="1:26" x14ac:dyDescent="0.35">
      <c r="A4533">
        <v>3438132596.6889501</v>
      </c>
      <c r="B4533">
        <v>75.849999999999994</v>
      </c>
      <c r="C4533">
        <v>6.26</v>
      </c>
      <c r="D4533">
        <v>595.5</v>
      </c>
      <c r="E4533">
        <v>1.58</v>
      </c>
      <c r="F4533">
        <v>1.55</v>
      </c>
      <c r="G4533">
        <v>84.2</v>
      </c>
      <c r="H4533">
        <v>29.4</v>
      </c>
      <c r="I4533">
        <v>27.9</v>
      </c>
      <c r="J4533">
        <v>27.8</v>
      </c>
      <c r="K4533">
        <v>26.8</v>
      </c>
      <c r="L4533">
        <v>27</v>
      </c>
      <c r="M4533">
        <v>26.7</v>
      </c>
      <c r="N4533">
        <v>39</v>
      </c>
      <c r="O4533">
        <v>20</v>
      </c>
      <c r="P4533">
        <v>25.9</v>
      </c>
      <c r="Q4533">
        <v>0.03</v>
      </c>
      <c r="R4533">
        <v>1.54</v>
      </c>
      <c r="S4533">
        <v>28.6</v>
      </c>
      <c r="U4533">
        <f>A4533-3438108179</f>
        <v>24417.688950061798</v>
      </c>
      <c r="V4533" s="7">
        <f t="shared" si="351"/>
        <v>41255.743028807294</v>
      </c>
      <c r="W4533" s="4">
        <f t="shared" si="350"/>
        <v>131.01999999999998</v>
      </c>
      <c r="X4533">
        <f t="shared" si="352"/>
        <v>-6.4221735226182384</v>
      </c>
      <c r="Y4533">
        <f t="shared" si="353"/>
        <v>-3.0000000000000027E-2</v>
      </c>
      <c r="Z4533" s="5">
        <f t="shared" si="354"/>
        <v>0.19725209412510997</v>
      </c>
    </row>
    <row r="4534" spans="1:26" x14ac:dyDescent="0.35">
      <c r="A4534">
        <v>3438132602.0142498</v>
      </c>
      <c r="B4534">
        <v>75.28</v>
      </c>
      <c r="C4534">
        <v>6.32</v>
      </c>
      <c r="D4534">
        <v>596.6</v>
      </c>
      <c r="E4534">
        <v>1.58</v>
      </c>
      <c r="F4534">
        <v>1.54</v>
      </c>
      <c r="G4534">
        <v>84.3</v>
      </c>
      <c r="H4534">
        <v>29.4</v>
      </c>
      <c r="I4534">
        <v>27.9</v>
      </c>
      <c r="J4534">
        <v>27.9</v>
      </c>
      <c r="K4534">
        <v>26.8</v>
      </c>
      <c r="L4534">
        <v>27.1</v>
      </c>
      <c r="M4534">
        <v>26.7</v>
      </c>
      <c r="N4534">
        <v>39</v>
      </c>
      <c r="O4534">
        <v>20</v>
      </c>
      <c r="P4534">
        <v>25.9</v>
      </c>
      <c r="Q4534">
        <v>0.03</v>
      </c>
      <c r="R4534">
        <v>1.54</v>
      </c>
      <c r="S4534">
        <v>28.6</v>
      </c>
      <c r="U4534">
        <f>A4534-3438108179</f>
        <v>24423.014249801636</v>
      </c>
      <c r="V4534" s="7">
        <f t="shared" si="351"/>
        <v>41255.743090442709</v>
      </c>
      <c r="W4534" s="4">
        <f t="shared" ref="W4534:W4597" si="355">IF(AND(0&lt;=B4534,B4534&lt;500),B4534+55.17,"")</f>
        <v>130.44999999999999</v>
      </c>
      <c r="X4534">
        <f t="shared" si="352"/>
        <v>-6.4342435583747797</v>
      </c>
      <c r="Y4534">
        <f t="shared" si="353"/>
        <v>-4.0000000000000036E-2</v>
      </c>
      <c r="Z4534" s="5">
        <f t="shared" si="354"/>
        <v>0.22668334801455672</v>
      </c>
    </row>
    <row r="4535" spans="1:26" x14ac:dyDescent="0.35">
      <c r="A4535">
        <v>3438132607.3295598</v>
      </c>
      <c r="B4535">
        <v>74.709999999999994</v>
      </c>
      <c r="C4535">
        <v>6.25</v>
      </c>
      <c r="D4535">
        <v>596.79999999999995</v>
      </c>
      <c r="E4535">
        <v>1.58</v>
      </c>
      <c r="F4535">
        <v>1.55</v>
      </c>
      <c r="G4535">
        <v>84.4</v>
      </c>
      <c r="H4535">
        <v>29.4</v>
      </c>
      <c r="I4535">
        <v>28</v>
      </c>
      <c r="J4535">
        <v>27.9</v>
      </c>
      <c r="K4535">
        <v>26.8</v>
      </c>
      <c r="L4535">
        <v>27.1</v>
      </c>
      <c r="M4535">
        <v>26.7</v>
      </c>
      <c r="N4535">
        <v>39</v>
      </c>
      <c r="O4535">
        <v>20.100000000000001</v>
      </c>
      <c r="P4535">
        <v>25.9</v>
      </c>
      <c r="Q4535">
        <v>0.03</v>
      </c>
      <c r="R4535">
        <v>1.54</v>
      </c>
      <c r="S4535">
        <v>28.6</v>
      </c>
      <c r="U4535">
        <f>A4535-3438108179</f>
        <v>24428.329559803009</v>
      </c>
      <c r="V4535" s="7">
        <f t="shared" si="351"/>
        <v>41255.743151962502</v>
      </c>
      <c r="W4535" s="4">
        <f t="shared" si="355"/>
        <v>129.88</v>
      </c>
      <c r="X4535">
        <f t="shared" si="352"/>
        <v>-5.8665363429361044</v>
      </c>
      <c r="Y4535">
        <f t="shared" si="353"/>
        <v>-3.0000000000000027E-2</v>
      </c>
      <c r="Z4535" s="5">
        <f t="shared" si="354"/>
        <v>0.197409832730186</v>
      </c>
    </row>
    <row r="4536" spans="1:26" x14ac:dyDescent="0.35">
      <c r="A4536">
        <v>3438132612.6478601</v>
      </c>
      <c r="B4536">
        <v>74.19</v>
      </c>
      <c r="C4536">
        <v>6.3</v>
      </c>
      <c r="D4536">
        <v>602</v>
      </c>
      <c r="E4536">
        <v>1.58</v>
      </c>
      <c r="F4536">
        <v>1.56</v>
      </c>
      <c r="G4536">
        <v>84.5</v>
      </c>
      <c r="H4536">
        <v>29.4</v>
      </c>
      <c r="I4536">
        <v>28</v>
      </c>
      <c r="J4536">
        <v>27.9</v>
      </c>
      <c r="K4536">
        <v>26.8</v>
      </c>
      <c r="L4536">
        <v>27.1</v>
      </c>
      <c r="M4536">
        <v>26.7</v>
      </c>
      <c r="N4536">
        <v>39</v>
      </c>
      <c r="O4536">
        <v>20.100000000000001</v>
      </c>
      <c r="P4536">
        <v>25.9</v>
      </c>
      <c r="Q4536">
        <v>0.03</v>
      </c>
      <c r="R4536">
        <v>1.54</v>
      </c>
      <c r="S4536">
        <v>28.6</v>
      </c>
      <c r="U4536">
        <f>A4536-3438108179</f>
        <v>24433.647860050201</v>
      </c>
      <c r="V4536" s="7">
        <f t="shared" si="351"/>
        <v>41255.7432135169</v>
      </c>
      <c r="W4536" s="4">
        <f t="shared" si="355"/>
        <v>129.36000000000001</v>
      </c>
      <c r="X4536">
        <f t="shared" si="352"/>
        <v>-6.4330338289261944</v>
      </c>
      <c r="Y4536">
        <f t="shared" si="353"/>
        <v>-2.0000000000000018E-2</v>
      </c>
      <c r="Z4536" s="5">
        <f t="shared" si="354"/>
        <v>0.16054355846845522</v>
      </c>
    </row>
    <row r="4537" spans="1:26" x14ac:dyDescent="0.35">
      <c r="A4537">
        <v>3438132617.96417</v>
      </c>
      <c r="B4537">
        <v>73.62</v>
      </c>
      <c r="C4537">
        <v>6.27</v>
      </c>
      <c r="D4537">
        <v>599.9</v>
      </c>
      <c r="E4537">
        <v>1.58</v>
      </c>
      <c r="F4537">
        <v>1.54</v>
      </c>
      <c r="G4537">
        <v>84.5</v>
      </c>
      <c r="H4537">
        <v>29.4</v>
      </c>
      <c r="I4537">
        <v>28.1</v>
      </c>
      <c r="J4537">
        <v>27.9</v>
      </c>
      <c r="K4537">
        <v>26.9</v>
      </c>
      <c r="L4537">
        <v>27.2</v>
      </c>
      <c r="M4537">
        <v>26.8</v>
      </c>
      <c r="N4537">
        <v>39</v>
      </c>
      <c r="O4537">
        <v>20.2</v>
      </c>
      <c r="P4537">
        <v>25.9</v>
      </c>
      <c r="Q4537">
        <v>0.03</v>
      </c>
      <c r="R4537">
        <v>1.54</v>
      </c>
      <c r="S4537">
        <v>28.6</v>
      </c>
      <c r="U4537">
        <f>A4537-3438108179</f>
        <v>24438.964169979095</v>
      </c>
      <c r="V4537" s="7">
        <f t="shared" si="351"/>
        <v>41255.743275048262</v>
      </c>
      <c r="W4537" s="4">
        <f t="shared" si="355"/>
        <v>128.79000000000002</v>
      </c>
      <c r="X4537">
        <f t="shared" si="352"/>
        <v>-6.4342557340651165</v>
      </c>
      <c r="Y4537">
        <f t="shared" si="353"/>
        <v>-4.0000000000000036E-2</v>
      </c>
      <c r="Z4537" s="5">
        <f t="shared" si="354"/>
        <v>0.22758539434808683</v>
      </c>
    </row>
    <row r="4538" spans="1:26" x14ac:dyDescent="0.35">
      <c r="A4538">
        <v>3438132623.27947</v>
      </c>
      <c r="B4538">
        <v>73.05</v>
      </c>
      <c r="C4538">
        <v>6.26</v>
      </c>
      <c r="D4538">
        <v>604.4</v>
      </c>
      <c r="E4538">
        <v>1.58</v>
      </c>
      <c r="F4538">
        <v>1.54</v>
      </c>
      <c r="G4538">
        <v>84.6</v>
      </c>
      <c r="H4538">
        <v>29.4</v>
      </c>
      <c r="I4538">
        <v>28.1</v>
      </c>
      <c r="J4538">
        <v>28</v>
      </c>
      <c r="K4538">
        <v>26.9</v>
      </c>
      <c r="L4538">
        <v>27.2</v>
      </c>
      <c r="M4538">
        <v>26.8</v>
      </c>
      <c r="N4538">
        <v>39</v>
      </c>
      <c r="O4538">
        <v>20.2</v>
      </c>
      <c r="P4538">
        <v>25.9</v>
      </c>
      <c r="Q4538">
        <v>0.03</v>
      </c>
      <c r="R4538">
        <v>1.54</v>
      </c>
      <c r="S4538">
        <v>28.6</v>
      </c>
      <c r="U4538">
        <f>A4538-3438108179</f>
        <v>24444.279469966888</v>
      </c>
      <c r="V4538" s="7">
        <f t="shared" si="351"/>
        <v>41255.743336567939</v>
      </c>
      <c r="W4538" s="4">
        <f t="shared" si="355"/>
        <v>128.22</v>
      </c>
      <c r="X4538">
        <f t="shared" si="352"/>
        <v>-5.8654332773060771</v>
      </c>
      <c r="Y4538">
        <f t="shared" si="353"/>
        <v>-4.0000000000000036E-2</v>
      </c>
      <c r="Z4538" s="5">
        <f t="shared" si="354"/>
        <v>0.22776709928269928</v>
      </c>
    </row>
    <row r="4539" spans="1:26" x14ac:dyDescent="0.35">
      <c r="A4539">
        <v>3438132628.5987701</v>
      </c>
      <c r="B4539">
        <v>72.53</v>
      </c>
      <c r="C4539">
        <v>6.31</v>
      </c>
      <c r="D4539">
        <v>607.6</v>
      </c>
      <c r="E4539">
        <v>1.58</v>
      </c>
      <c r="F4539">
        <v>1.56</v>
      </c>
      <c r="G4539">
        <v>84.6</v>
      </c>
      <c r="H4539">
        <v>29.4</v>
      </c>
      <c r="I4539">
        <v>28.1</v>
      </c>
      <c r="J4539">
        <v>28</v>
      </c>
      <c r="K4539">
        <v>26.9</v>
      </c>
      <c r="L4539">
        <v>27.2</v>
      </c>
      <c r="M4539">
        <v>26.8</v>
      </c>
      <c r="N4539">
        <v>40</v>
      </c>
      <c r="O4539">
        <v>20.2</v>
      </c>
      <c r="P4539">
        <v>25.9</v>
      </c>
      <c r="Q4539">
        <v>0.03</v>
      </c>
      <c r="R4539">
        <v>1.54</v>
      </c>
      <c r="S4539">
        <v>28.6</v>
      </c>
      <c r="U4539">
        <f>A4539-3438108179</f>
        <v>24449.598770141602</v>
      </c>
      <c r="V4539" s="7">
        <f t="shared" si="351"/>
        <v>41255.743398133913</v>
      </c>
      <c r="W4539" s="4">
        <f t="shared" si="355"/>
        <v>127.7</v>
      </c>
      <c r="X4539">
        <f t="shared" si="352"/>
        <v>-6.54589329750051</v>
      </c>
      <c r="Y4539">
        <f t="shared" si="353"/>
        <v>-2.0000000000000018E-2</v>
      </c>
      <c r="Z4539" s="5">
        <f t="shared" si="354"/>
        <v>0.16041629443064373</v>
      </c>
    </row>
    <row r="4540" spans="1:26" x14ac:dyDescent="0.35">
      <c r="A4540">
        <v>3438132633.9150801</v>
      </c>
      <c r="B4540">
        <v>71.95</v>
      </c>
      <c r="C4540">
        <v>6.28</v>
      </c>
      <c r="D4540">
        <v>603.5</v>
      </c>
      <c r="E4540">
        <v>1.59</v>
      </c>
      <c r="F4540">
        <v>1.55</v>
      </c>
      <c r="G4540">
        <v>84.6</v>
      </c>
      <c r="H4540">
        <v>29.4</v>
      </c>
      <c r="I4540">
        <v>28.2</v>
      </c>
      <c r="J4540">
        <v>28</v>
      </c>
      <c r="K4540">
        <v>27</v>
      </c>
      <c r="L4540">
        <v>27.3</v>
      </c>
      <c r="M4540">
        <v>26.8</v>
      </c>
      <c r="N4540">
        <v>41</v>
      </c>
      <c r="O4540">
        <v>20.3</v>
      </c>
      <c r="P4540">
        <v>26</v>
      </c>
      <c r="Q4540">
        <v>0.03</v>
      </c>
      <c r="R4540">
        <v>1.54</v>
      </c>
      <c r="S4540">
        <v>28.6</v>
      </c>
      <c r="U4540">
        <f>A4540-3438108179</f>
        <v>24454.915080070496</v>
      </c>
      <c r="V4540" s="7">
        <f t="shared" si="351"/>
        <v>41255.743459665282</v>
      </c>
      <c r="W4540" s="4">
        <f t="shared" si="355"/>
        <v>127.12</v>
      </c>
      <c r="X4540">
        <f t="shared" si="352"/>
        <v>-6.4330460000387113</v>
      </c>
      <c r="Y4540">
        <f t="shared" si="353"/>
        <v>-4.0000000000000036E-2</v>
      </c>
      <c r="Z4540" s="5">
        <f t="shared" si="354"/>
        <v>0.22740412359503401</v>
      </c>
    </row>
    <row r="4541" spans="1:26" x14ac:dyDescent="0.35">
      <c r="A4541">
        <v>3438132639.23138</v>
      </c>
      <c r="B4541">
        <v>71.38</v>
      </c>
      <c r="C4541">
        <v>6.32</v>
      </c>
      <c r="D4541">
        <v>599</v>
      </c>
      <c r="E4541">
        <v>1.58</v>
      </c>
      <c r="F4541">
        <v>1.55</v>
      </c>
      <c r="G4541">
        <v>84.7</v>
      </c>
      <c r="H4541">
        <v>29.4</v>
      </c>
      <c r="I4541">
        <v>28.2</v>
      </c>
      <c r="J4541">
        <v>28</v>
      </c>
      <c r="K4541">
        <v>27</v>
      </c>
      <c r="L4541">
        <v>27.3</v>
      </c>
      <c r="M4541">
        <v>26.8</v>
      </c>
      <c r="N4541">
        <v>40</v>
      </c>
      <c r="O4541">
        <v>20.3</v>
      </c>
      <c r="P4541">
        <v>26</v>
      </c>
      <c r="Q4541">
        <v>0.03</v>
      </c>
      <c r="R4541">
        <v>1.54</v>
      </c>
      <c r="S4541">
        <v>28.6</v>
      </c>
      <c r="U4541">
        <f>A4541-3438108179</f>
        <v>24460.231379985809</v>
      </c>
      <c r="V4541" s="7">
        <f t="shared" si="351"/>
        <v>41255.743521196528</v>
      </c>
      <c r="W4541" s="4">
        <f t="shared" si="355"/>
        <v>126.55</v>
      </c>
      <c r="X4541">
        <f t="shared" si="352"/>
        <v>-6.4318237938779674</v>
      </c>
      <c r="Y4541">
        <f t="shared" si="353"/>
        <v>-3.0000000000000027E-2</v>
      </c>
      <c r="Z4541" s="5">
        <f t="shared" si="354"/>
        <v>0.19631353799551493</v>
      </c>
    </row>
    <row r="4542" spans="1:26" x14ac:dyDescent="0.35">
      <c r="A4542">
        <v>3438132644.5486898</v>
      </c>
      <c r="B4542">
        <v>70.81</v>
      </c>
      <c r="C4542">
        <v>6.25</v>
      </c>
      <c r="D4542">
        <v>599.20000000000005</v>
      </c>
      <c r="E4542">
        <v>1.58</v>
      </c>
      <c r="F4542">
        <v>1.56</v>
      </c>
      <c r="G4542">
        <v>84.7</v>
      </c>
      <c r="H4542">
        <v>29.4</v>
      </c>
      <c r="I4542">
        <v>28.2</v>
      </c>
      <c r="J4542">
        <v>28.1</v>
      </c>
      <c r="K4542">
        <v>27</v>
      </c>
      <c r="L4542">
        <v>27.3</v>
      </c>
      <c r="M4542">
        <v>26.9</v>
      </c>
      <c r="N4542">
        <v>40</v>
      </c>
      <c r="O4542">
        <v>20.3</v>
      </c>
      <c r="P4542">
        <v>26</v>
      </c>
      <c r="Q4542">
        <v>0.03</v>
      </c>
      <c r="R4542">
        <v>1.54</v>
      </c>
      <c r="S4542">
        <v>28.6</v>
      </c>
      <c r="U4542">
        <f>A4542-3438108179</f>
        <v>24465.548689842224</v>
      </c>
      <c r="V4542" s="7">
        <f t="shared" si="351"/>
        <v>41255.743582739466</v>
      </c>
      <c r="W4542" s="4">
        <f t="shared" si="355"/>
        <v>125.98</v>
      </c>
      <c r="X4542">
        <f t="shared" si="352"/>
        <v>-5.8687423313972769</v>
      </c>
      <c r="Y4542">
        <f t="shared" si="353"/>
        <v>-2.0000000000000018E-2</v>
      </c>
      <c r="Z4542" s="5">
        <f t="shared" si="354"/>
        <v>0.1611844534657112</v>
      </c>
    </row>
    <row r="4543" spans="1:26" x14ac:dyDescent="0.35">
      <c r="A4543">
        <v>3438132649.8649902</v>
      </c>
      <c r="B4543">
        <v>70.290000000000006</v>
      </c>
      <c r="C4543">
        <v>6.29</v>
      </c>
      <c r="D4543">
        <v>593.29999999999995</v>
      </c>
      <c r="E4543">
        <v>1.59</v>
      </c>
      <c r="F4543">
        <v>1.57</v>
      </c>
      <c r="G4543">
        <v>84.7</v>
      </c>
      <c r="H4543">
        <v>29.4</v>
      </c>
      <c r="I4543">
        <v>28.2</v>
      </c>
      <c r="J4543">
        <v>28.1</v>
      </c>
      <c r="K4543">
        <v>27.1</v>
      </c>
      <c r="L4543">
        <v>27.3</v>
      </c>
      <c r="M4543">
        <v>26.9</v>
      </c>
      <c r="N4543">
        <v>39</v>
      </c>
      <c r="O4543">
        <v>20.3</v>
      </c>
      <c r="P4543">
        <v>26</v>
      </c>
      <c r="Q4543">
        <v>0.03</v>
      </c>
      <c r="R4543">
        <v>1.54</v>
      </c>
      <c r="S4543">
        <v>28.6</v>
      </c>
      <c r="U4543">
        <f>A4543-3438108179</f>
        <v>24470.864990234375</v>
      </c>
      <c r="V4543" s="7">
        <f t="shared" si="351"/>
        <v>41255.743644270726</v>
      </c>
      <c r="W4543" s="4">
        <f t="shared" si="355"/>
        <v>125.46000000000001</v>
      </c>
      <c r="X4543">
        <f t="shared" si="352"/>
        <v>-6.4354674456950658</v>
      </c>
      <c r="Y4543">
        <f t="shared" si="353"/>
        <v>-2.0000000000000018E-2</v>
      </c>
      <c r="Z4543" s="5">
        <f t="shared" si="354"/>
        <v>0.16067112587711596</v>
      </c>
    </row>
    <row r="4544" spans="1:26" x14ac:dyDescent="0.35">
      <c r="A4544">
        <v>3438132655.1792898</v>
      </c>
      <c r="B4544">
        <v>69.72</v>
      </c>
      <c r="C4544">
        <v>6.27</v>
      </c>
      <c r="D4544">
        <v>587.5</v>
      </c>
      <c r="E4544">
        <v>1.58</v>
      </c>
      <c r="F4544">
        <v>1.57</v>
      </c>
      <c r="G4544">
        <v>84.7</v>
      </c>
      <c r="H4544">
        <v>29.4</v>
      </c>
      <c r="I4544">
        <v>28.2</v>
      </c>
      <c r="J4544">
        <v>28.1</v>
      </c>
      <c r="K4544">
        <v>27.1</v>
      </c>
      <c r="L4544">
        <v>27.3</v>
      </c>
      <c r="M4544">
        <v>27</v>
      </c>
      <c r="N4544">
        <v>39</v>
      </c>
      <c r="O4544">
        <v>20.399999999999999</v>
      </c>
      <c r="P4544">
        <v>26</v>
      </c>
      <c r="Q4544">
        <v>0.03</v>
      </c>
      <c r="R4544">
        <v>1.54</v>
      </c>
      <c r="S4544">
        <v>28.5</v>
      </c>
      <c r="U4544">
        <f>A4544-3438108179</f>
        <v>24476.17928981781</v>
      </c>
      <c r="V4544" s="7">
        <f t="shared" si="351"/>
        <v>41255.743705778819</v>
      </c>
      <c r="W4544" s="4">
        <f t="shared" si="355"/>
        <v>124.89</v>
      </c>
      <c r="X4544">
        <f t="shared" si="352"/>
        <v>-6.4221613926118195</v>
      </c>
      <c r="Y4544">
        <f t="shared" si="353"/>
        <v>-1.0000000000000009E-2</v>
      </c>
      <c r="Z4544" s="5">
        <f t="shared" si="354"/>
        <v>0.11379269717404342</v>
      </c>
    </row>
    <row r="4545" spans="1:26" x14ac:dyDescent="0.35">
      <c r="A4545">
        <v>3438132660.5046</v>
      </c>
      <c r="B4545">
        <v>69.150000000000006</v>
      </c>
      <c r="C4545">
        <v>6.28</v>
      </c>
      <c r="D4545">
        <v>580.79999999999995</v>
      </c>
      <c r="E4545">
        <v>1.8</v>
      </c>
      <c r="F4545">
        <v>1.76</v>
      </c>
      <c r="G4545">
        <v>84.7</v>
      </c>
      <c r="H4545">
        <v>29.4</v>
      </c>
      <c r="I4545">
        <v>28.2</v>
      </c>
      <c r="J4545">
        <v>28.2</v>
      </c>
      <c r="K4545">
        <v>27.1</v>
      </c>
      <c r="L4545">
        <v>27.3</v>
      </c>
      <c r="M4545">
        <v>27.1</v>
      </c>
      <c r="N4545">
        <v>232</v>
      </c>
      <c r="O4545">
        <v>20.399999999999999</v>
      </c>
      <c r="P4545">
        <v>26.1</v>
      </c>
      <c r="Q4545">
        <v>0.03</v>
      </c>
      <c r="R4545">
        <v>1.54</v>
      </c>
      <c r="S4545">
        <v>28.5</v>
      </c>
      <c r="U4545">
        <f>A4545-3438108179</f>
        <v>24481.504600048065</v>
      </c>
      <c r="V4545" s="7">
        <f t="shared" si="351"/>
        <v>41255.743767414351</v>
      </c>
      <c r="W4545" s="4">
        <f t="shared" si="355"/>
        <v>124.32000000000001</v>
      </c>
      <c r="X4545">
        <f t="shared" si="352"/>
        <v>-5.8632283900133082</v>
      </c>
      <c r="Y4545">
        <f t="shared" si="353"/>
        <v>-4.0000000000000036E-2</v>
      </c>
      <c r="Z4545" s="5">
        <f t="shared" si="354"/>
        <v>0.22740412359503401</v>
      </c>
    </row>
    <row r="4546" spans="1:26" x14ac:dyDescent="0.35">
      <c r="A4546">
        <v>3438132665.8259001</v>
      </c>
      <c r="B4546">
        <v>68.63</v>
      </c>
      <c r="C4546">
        <v>6.32</v>
      </c>
      <c r="D4546">
        <v>576.4</v>
      </c>
      <c r="E4546">
        <v>1.74</v>
      </c>
      <c r="F4546">
        <v>1.77</v>
      </c>
      <c r="G4546">
        <v>84.3</v>
      </c>
      <c r="H4546">
        <v>29.4</v>
      </c>
      <c r="I4546">
        <v>28.2</v>
      </c>
      <c r="J4546">
        <v>28.2</v>
      </c>
      <c r="K4546">
        <v>27.2</v>
      </c>
      <c r="L4546">
        <v>27.4</v>
      </c>
      <c r="M4546">
        <v>27.1</v>
      </c>
      <c r="N4546">
        <v>49</v>
      </c>
      <c r="O4546">
        <v>20.399999999999999</v>
      </c>
      <c r="P4546">
        <v>26.3</v>
      </c>
      <c r="Q4546">
        <v>0.03</v>
      </c>
      <c r="R4546">
        <v>1.54</v>
      </c>
      <c r="S4546">
        <v>28.5</v>
      </c>
      <c r="U4546">
        <f>A4546-3438108179</f>
        <v>24486.82590007782</v>
      </c>
      <c r="V4546" s="7">
        <f t="shared" si="351"/>
        <v>41255.743829003477</v>
      </c>
      <c r="W4546" s="4">
        <f t="shared" si="355"/>
        <v>123.8</v>
      </c>
      <c r="X4546">
        <f t="shared" si="352"/>
        <v>-6.4330338289261944</v>
      </c>
      <c r="Y4546">
        <f t="shared" si="353"/>
        <v>3.0000000000000027E-2</v>
      </c>
      <c r="Z4546" s="5" t="e">
        <f t="shared" si="354"/>
        <v>#NUM!</v>
      </c>
    </row>
    <row r="4547" spans="1:26" x14ac:dyDescent="0.35">
      <c r="A4547">
        <v>3438132671.14221</v>
      </c>
      <c r="B4547">
        <v>68.06</v>
      </c>
      <c r="C4547">
        <v>6.24</v>
      </c>
      <c r="D4547">
        <v>576.9</v>
      </c>
      <c r="E4547">
        <v>1.78</v>
      </c>
      <c r="F4547">
        <v>1.77</v>
      </c>
      <c r="G4547">
        <v>78.7</v>
      </c>
      <c r="H4547">
        <v>29.4</v>
      </c>
      <c r="I4547">
        <v>28.2</v>
      </c>
      <c r="J4547">
        <v>28.2</v>
      </c>
      <c r="K4547">
        <v>27.2</v>
      </c>
      <c r="L4547">
        <v>27.4</v>
      </c>
      <c r="M4547">
        <v>27.1</v>
      </c>
      <c r="N4547">
        <v>49</v>
      </c>
      <c r="O4547">
        <v>20.399999999999999</v>
      </c>
      <c r="P4547">
        <v>26.3</v>
      </c>
      <c r="Q4547">
        <v>0.03</v>
      </c>
      <c r="R4547">
        <v>1.54</v>
      </c>
      <c r="S4547">
        <v>28.5</v>
      </c>
      <c r="U4547">
        <f>A4547-3438108179</f>
        <v>24492.142210006714</v>
      </c>
      <c r="V4547" s="7">
        <f t="shared" si="351"/>
        <v>41255.743890534839</v>
      </c>
      <c r="W4547" s="4">
        <f t="shared" si="355"/>
        <v>123.23</v>
      </c>
      <c r="X4547">
        <f t="shared" si="352"/>
        <v>-6.5434443825056858</v>
      </c>
      <c r="Y4547">
        <f t="shared" si="353"/>
        <v>-1.0000000000000009E-2</v>
      </c>
      <c r="Z4547" s="5">
        <f t="shared" si="354"/>
        <v>0.11406590932523317</v>
      </c>
    </row>
    <row r="4548" spans="1:26" x14ac:dyDescent="0.35">
      <c r="A4548">
        <v>3438132676.4605098</v>
      </c>
      <c r="B4548">
        <v>67.48</v>
      </c>
      <c r="C4548">
        <v>6.3</v>
      </c>
      <c r="D4548">
        <v>581.70000000000005</v>
      </c>
      <c r="E4548">
        <v>1.96</v>
      </c>
      <c r="F4548">
        <v>1.94</v>
      </c>
      <c r="G4548">
        <v>70.2</v>
      </c>
      <c r="H4548">
        <v>29.4</v>
      </c>
      <c r="I4548">
        <v>28.3</v>
      </c>
      <c r="J4548">
        <v>28.2</v>
      </c>
      <c r="K4548">
        <v>27.2</v>
      </c>
      <c r="L4548">
        <v>27.4</v>
      </c>
      <c r="M4548">
        <v>27.2</v>
      </c>
      <c r="N4548">
        <v>60</v>
      </c>
      <c r="O4548">
        <v>20.399999999999999</v>
      </c>
      <c r="P4548">
        <v>26.3</v>
      </c>
      <c r="Q4548">
        <v>0.03</v>
      </c>
      <c r="R4548">
        <v>1.54</v>
      </c>
      <c r="S4548">
        <v>28.5</v>
      </c>
      <c r="U4548">
        <f>A4548-3438108179</f>
        <v>24497.460509777069</v>
      </c>
      <c r="V4548" s="7">
        <f t="shared" si="351"/>
        <v>41255.743952089237</v>
      </c>
      <c r="W4548" s="4">
        <f t="shared" si="355"/>
        <v>122.65</v>
      </c>
      <c r="X4548">
        <f t="shared" si="352"/>
        <v>-6.4294050888926728</v>
      </c>
      <c r="Y4548">
        <f t="shared" si="353"/>
        <v>-2.0000000000000018E-2</v>
      </c>
      <c r="Z4548" s="5">
        <f t="shared" si="354"/>
        <v>0.16054355846845522</v>
      </c>
    </row>
    <row r="4549" spans="1:26" x14ac:dyDescent="0.35">
      <c r="A4549">
        <v>3438132681.77982</v>
      </c>
      <c r="B4549">
        <v>66.91</v>
      </c>
      <c r="C4549">
        <v>6.28</v>
      </c>
      <c r="D4549">
        <v>595.9</v>
      </c>
      <c r="E4549">
        <v>5.05</v>
      </c>
      <c r="F4549">
        <v>4.9400000000000004</v>
      </c>
      <c r="G4549">
        <v>62.4</v>
      </c>
      <c r="H4549">
        <v>29.3</v>
      </c>
      <c r="I4549">
        <v>28.5</v>
      </c>
      <c r="J4549">
        <v>28.3</v>
      </c>
      <c r="K4549">
        <v>27.1</v>
      </c>
      <c r="L4549">
        <v>27.3</v>
      </c>
      <c r="M4549">
        <v>27.2</v>
      </c>
      <c r="N4549">
        <v>525</v>
      </c>
      <c r="O4549">
        <v>20.399999999999999</v>
      </c>
      <c r="P4549">
        <v>26.7</v>
      </c>
      <c r="Q4549">
        <v>0.03</v>
      </c>
      <c r="R4549">
        <v>1.54</v>
      </c>
      <c r="S4549">
        <v>28.5</v>
      </c>
      <c r="U4549">
        <f>A4549-3438108179</f>
        <v>24502.779819965363</v>
      </c>
      <c r="V4549" s="7">
        <f t="shared" si="351"/>
        <v>41255.744013655327</v>
      </c>
      <c r="W4549" s="4">
        <f t="shared" si="355"/>
        <v>122.08</v>
      </c>
      <c r="X4549">
        <f t="shared" si="352"/>
        <v>-6.0495425482048182</v>
      </c>
      <c r="Y4549">
        <f t="shared" si="353"/>
        <v>-0.10999999999999943</v>
      </c>
      <c r="Z4549" s="5">
        <f t="shared" si="354"/>
        <v>0.37710707687216544</v>
      </c>
    </row>
    <row r="4550" spans="1:26" x14ac:dyDescent="0.35">
      <c r="A4550">
        <v>3438132687.4331398</v>
      </c>
      <c r="B4550">
        <v>66.34</v>
      </c>
      <c r="C4550">
        <v>6.3</v>
      </c>
      <c r="D4550">
        <v>591.79999999999995</v>
      </c>
      <c r="E4550">
        <v>6.52</v>
      </c>
      <c r="F4550">
        <v>6.5</v>
      </c>
      <c r="G4550">
        <v>63.7</v>
      </c>
      <c r="H4550">
        <v>29.2</v>
      </c>
      <c r="I4550">
        <v>28.7</v>
      </c>
      <c r="J4550">
        <v>28.6</v>
      </c>
      <c r="K4550">
        <v>27.2</v>
      </c>
      <c r="L4550">
        <v>27.3</v>
      </c>
      <c r="M4550">
        <v>27.5</v>
      </c>
      <c r="N4550">
        <v>540</v>
      </c>
      <c r="O4550">
        <v>20.399999999999999</v>
      </c>
      <c r="P4550">
        <v>27.2</v>
      </c>
      <c r="Q4550">
        <v>0.03</v>
      </c>
      <c r="R4550">
        <v>1.54</v>
      </c>
      <c r="S4550">
        <v>28.5</v>
      </c>
      <c r="U4550">
        <f>A4550-3438108179</f>
        <v>24508.433139801025</v>
      </c>
      <c r="V4550" s="7">
        <f t="shared" si="351"/>
        <v>41255.744079087272</v>
      </c>
      <c r="W4550" s="4">
        <f t="shared" si="355"/>
        <v>121.51</v>
      </c>
      <c r="X4550">
        <f t="shared" si="352"/>
        <v>-6.4173531823371093</v>
      </c>
      <c r="Y4550">
        <f t="shared" si="353"/>
        <v>-1.9999999999999574E-2</v>
      </c>
      <c r="Z4550" s="5">
        <f t="shared" si="354"/>
        <v>0.16054355846845345</v>
      </c>
    </row>
    <row r="4551" spans="1:26" x14ac:dyDescent="0.35">
      <c r="A4551">
        <v>3438132692.7624402</v>
      </c>
      <c r="B4551">
        <v>65.77</v>
      </c>
      <c r="C4551">
        <v>6.32</v>
      </c>
      <c r="D4551">
        <v>588.1</v>
      </c>
      <c r="E4551">
        <v>6.65</v>
      </c>
      <c r="F4551">
        <v>6.66</v>
      </c>
      <c r="G4551">
        <v>65.5</v>
      </c>
      <c r="H4551">
        <v>29.1</v>
      </c>
      <c r="I4551">
        <v>28.8</v>
      </c>
      <c r="J4551">
        <v>28.6</v>
      </c>
      <c r="K4551">
        <v>27.3</v>
      </c>
      <c r="L4551">
        <v>27.5</v>
      </c>
      <c r="M4551">
        <v>27.8</v>
      </c>
      <c r="N4551">
        <v>552</v>
      </c>
      <c r="O4551">
        <v>20.5</v>
      </c>
      <c r="P4551">
        <v>27.6</v>
      </c>
      <c r="Q4551">
        <v>0.03</v>
      </c>
      <c r="R4551">
        <v>1.54</v>
      </c>
      <c r="S4551">
        <v>28.4</v>
      </c>
      <c r="U4551">
        <f>A4551-3438108179</f>
        <v>24513.76244020462</v>
      </c>
      <c r="V4551" s="7">
        <f t="shared" si="351"/>
        <v>41255.744140768984</v>
      </c>
      <c r="W4551" s="4">
        <f t="shared" si="355"/>
        <v>120.94</v>
      </c>
      <c r="X4551">
        <f t="shared" si="352"/>
        <v>-5.8665252478161722</v>
      </c>
      <c r="Y4551">
        <f t="shared" si="353"/>
        <v>9.9999999999997868E-3</v>
      </c>
      <c r="Z4551" s="5" t="e">
        <f t="shared" si="354"/>
        <v>#NUM!</v>
      </c>
    </row>
    <row r="4552" spans="1:26" x14ac:dyDescent="0.35">
      <c r="A4552">
        <v>3438132698.08075</v>
      </c>
      <c r="B4552">
        <v>65.25</v>
      </c>
      <c r="C4552">
        <v>6.25</v>
      </c>
      <c r="D4552">
        <v>583.79999999999995</v>
      </c>
      <c r="E4552">
        <v>6.68</v>
      </c>
      <c r="F4552">
        <v>6.66</v>
      </c>
      <c r="G4552">
        <v>66.599999999999994</v>
      </c>
      <c r="H4552">
        <v>28.9</v>
      </c>
      <c r="I4552">
        <v>28.8</v>
      </c>
      <c r="J4552">
        <v>28.6</v>
      </c>
      <c r="K4552">
        <v>27.3</v>
      </c>
      <c r="L4552">
        <v>27.8</v>
      </c>
      <c r="M4552">
        <v>28</v>
      </c>
      <c r="N4552">
        <v>553</v>
      </c>
      <c r="O4552">
        <v>20.5</v>
      </c>
      <c r="P4552">
        <v>27.8</v>
      </c>
      <c r="Q4552">
        <v>0.03</v>
      </c>
      <c r="R4552">
        <v>1.54</v>
      </c>
      <c r="S4552">
        <v>28.4</v>
      </c>
      <c r="U4552">
        <f>A4552-3438108179</f>
        <v>24519.080749988556</v>
      </c>
      <c r="V4552" s="7">
        <f t="shared" si="351"/>
        <v>41255.744202323498</v>
      </c>
      <c r="W4552" s="4">
        <f t="shared" si="355"/>
        <v>120.42</v>
      </c>
      <c r="X4552">
        <f t="shared" si="352"/>
        <v>-6.5446751877877567</v>
      </c>
      <c r="Y4552">
        <f t="shared" si="353"/>
        <v>-1.9999999999999574E-2</v>
      </c>
      <c r="Z4552" s="5">
        <f t="shared" si="354"/>
        <v>0.16118445346570939</v>
      </c>
    </row>
    <row r="4553" spans="1:26" x14ac:dyDescent="0.35">
      <c r="A4553">
        <v>3438132703.3980498</v>
      </c>
      <c r="B4553">
        <v>64.67</v>
      </c>
      <c r="C4553">
        <v>6.3</v>
      </c>
      <c r="D4553">
        <v>584.6</v>
      </c>
      <c r="E4553">
        <v>6.69</v>
      </c>
      <c r="F4553">
        <v>6.68</v>
      </c>
      <c r="G4553">
        <v>66.8</v>
      </c>
      <c r="H4553">
        <v>28.7</v>
      </c>
      <c r="I4553">
        <v>28.9</v>
      </c>
      <c r="J4553">
        <v>28.6</v>
      </c>
      <c r="K4553">
        <v>27.5</v>
      </c>
      <c r="L4553">
        <v>27.8</v>
      </c>
      <c r="M4553">
        <v>28</v>
      </c>
      <c r="N4553">
        <v>556</v>
      </c>
      <c r="O4553">
        <v>20.5</v>
      </c>
      <c r="P4553">
        <v>28</v>
      </c>
      <c r="Q4553">
        <v>0.03</v>
      </c>
      <c r="R4553">
        <v>1.54</v>
      </c>
      <c r="S4553">
        <v>28.6</v>
      </c>
      <c r="U4553">
        <f>A4553-3438108179</f>
        <v>24524.39804983139</v>
      </c>
      <c r="V4553" s="7">
        <f t="shared" si="351"/>
        <v>41255.74426386632</v>
      </c>
      <c r="W4553" s="4">
        <f t="shared" si="355"/>
        <v>119.84</v>
      </c>
      <c r="X4553">
        <f t="shared" si="352"/>
        <v>-6.351234290293041</v>
      </c>
      <c r="Y4553">
        <f t="shared" si="353"/>
        <v>-1.0000000000000675E-2</v>
      </c>
      <c r="Z4553" s="5">
        <f t="shared" si="354"/>
        <v>0.11352143886886744</v>
      </c>
    </row>
    <row r="4554" spans="1:26" x14ac:dyDescent="0.35">
      <c r="A4554">
        <v>3438132708.6883602</v>
      </c>
      <c r="B4554">
        <v>64.11</v>
      </c>
      <c r="C4554">
        <v>6.26</v>
      </c>
      <c r="D4554">
        <v>579.29999999999995</v>
      </c>
      <c r="E4554">
        <v>6.7</v>
      </c>
      <c r="F4554">
        <v>6.69</v>
      </c>
      <c r="G4554">
        <v>66.8</v>
      </c>
      <c r="H4554">
        <v>28.4</v>
      </c>
      <c r="I4554">
        <v>28.9</v>
      </c>
      <c r="J4554">
        <v>28.6</v>
      </c>
      <c r="K4554">
        <v>27.9</v>
      </c>
      <c r="L4554">
        <v>27.8</v>
      </c>
      <c r="M4554">
        <v>28</v>
      </c>
      <c r="N4554">
        <v>555</v>
      </c>
      <c r="O4554">
        <v>20.5</v>
      </c>
      <c r="P4554">
        <v>28</v>
      </c>
      <c r="Q4554">
        <v>0.03</v>
      </c>
      <c r="R4554">
        <v>1.54</v>
      </c>
      <c r="S4554">
        <v>28.8</v>
      </c>
      <c r="U4554">
        <f>A4554-3438108179</f>
        <v>24529.688360214233</v>
      </c>
      <c r="V4554" s="7">
        <f t="shared" si="351"/>
        <v>41255.744325096763</v>
      </c>
      <c r="W4554" s="4">
        <f t="shared" si="355"/>
        <v>119.28</v>
      </c>
      <c r="X4554">
        <f t="shared" si="352"/>
        <v>-5.9782307776166173</v>
      </c>
      <c r="Y4554">
        <f t="shared" si="353"/>
        <v>-9.9999999999997868E-3</v>
      </c>
      <c r="Z4554" s="5">
        <f t="shared" si="354"/>
        <v>0.11388354964134836</v>
      </c>
    </row>
    <row r="4555" spans="1:26" x14ac:dyDescent="0.35">
      <c r="A4555">
        <v>3438132714.0076599</v>
      </c>
      <c r="B4555">
        <v>63.58</v>
      </c>
      <c r="C4555">
        <v>6.28</v>
      </c>
      <c r="D4555">
        <v>575.9</v>
      </c>
      <c r="E4555">
        <v>6.68</v>
      </c>
      <c r="F4555">
        <v>6.68</v>
      </c>
      <c r="G4555">
        <v>66.8</v>
      </c>
      <c r="H4555">
        <v>28.4</v>
      </c>
      <c r="I4555">
        <v>28.9</v>
      </c>
      <c r="J4555">
        <v>28.7</v>
      </c>
      <c r="K4555">
        <v>28</v>
      </c>
      <c r="L4555">
        <v>27.8</v>
      </c>
      <c r="M4555">
        <v>28.2</v>
      </c>
      <c r="N4555">
        <v>556</v>
      </c>
      <c r="O4555">
        <v>20.5</v>
      </c>
      <c r="P4555">
        <v>28.2</v>
      </c>
      <c r="Q4555">
        <v>0.03</v>
      </c>
      <c r="R4555">
        <v>1.54</v>
      </c>
      <c r="S4555">
        <v>28.9</v>
      </c>
      <c r="U4555">
        <f>A4555-3438108179</f>
        <v>24535.007659912109</v>
      </c>
      <c r="V4555" s="7">
        <f t="shared" si="351"/>
        <v>41255.744386662729</v>
      </c>
      <c r="W4555" s="4">
        <f t="shared" si="355"/>
        <v>118.75</v>
      </c>
      <c r="X4555">
        <f t="shared" si="352"/>
        <v>-6.4330452393427597</v>
      </c>
      <c r="Y4555">
        <f t="shared" si="353"/>
        <v>0</v>
      </c>
      <c r="Z4555" s="5">
        <f t="shared" si="354"/>
        <v>0</v>
      </c>
    </row>
    <row r="4556" spans="1:26" x14ac:dyDescent="0.35">
      <c r="A4556">
        <v>3438132719.3239598</v>
      </c>
      <c r="B4556">
        <v>63.01</v>
      </c>
      <c r="C4556">
        <v>6.31</v>
      </c>
      <c r="D4556">
        <v>565.20000000000005</v>
      </c>
      <c r="E4556">
        <v>6.69</v>
      </c>
      <c r="F4556">
        <v>6.67</v>
      </c>
      <c r="G4556">
        <v>66.599999999999994</v>
      </c>
      <c r="H4556">
        <v>28.3</v>
      </c>
      <c r="I4556">
        <v>29</v>
      </c>
      <c r="J4556">
        <v>28.7</v>
      </c>
      <c r="K4556">
        <v>28</v>
      </c>
      <c r="L4556">
        <v>27.8</v>
      </c>
      <c r="M4556">
        <v>28.2</v>
      </c>
      <c r="N4556">
        <v>554</v>
      </c>
      <c r="O4556">
        <v>20.5</v>
      </c>
      <c r="P4556">
        <v>28.2</v>
      </c>
      <c r="Q4556">
        <v>0.03</v>
      </c>
      <c r="R4556">
        <v>1.54</v>
      </c>
      <c r="S4556">
        <v>29</v>
      </c>
      <c r="U4556">
        <f>A4556-3438108179</f>
        <v>24540.323959827423</v>
      </c>
      <c r="V4556" s="7">
        <f t="shared" si="351"/>
        <v>41255.744448193982</v>
      </c>
      <c r="W4556" s="4">
        <f t="shared" si="355"/>
        <v>118.18</v>
      </c>
      <c r="X4556">
        <f t="shared" si="352"/>
        <v>-6.4294050888925929</v>
      </c>
      <c r="Y4556">
        <f t="shared" si="353"/>
        <v>-2.0000000000000462E-2</v>
      </c>
      <c r="Z4556" s="5">
        <f t="shared" si="354"/>
        <v>0.16041629443064548</v>
      </c>
    </row>
    <row r="4557" spans="1:26" x14ac:dyDescent="0.35">
      <c r="A4557">
        <v>3438132724.64327</v>
      </c>
      <c r="B4557">
        <v>62.44</v>
      </c>
      <c r="C4557">
        <v>6.27</v>
      </c>
      <c r="D4557">
        <v>560.20000000000005</v>
      </c>
      <c r="E4557">
        <v>6.68</v>
      </c>
      <c r="F4557">
        <v>6.67</v>
      </c>
      <c r="G4557">
        <v>66.400000000000006</v>
      </c>
      <c r="H4557">
        <v>28.2</v>
      </c>
      <c r="I4557">
        <v>29</v>
      </c>
      <c r="J4557">
        <v>28.7</v>
      </c>
      <c r="K4557">
        <v>28</v>
      </c>
      <c r="L4557">
        <v>27.8</v>
      </c>
      <c r="M4557">
        <v>28.3</v>
      </c>
      <c r="N4557">
        <v>554</v>
      </c>
      <c r="O4557">
        <v>20.5</v>
      </c>
      <c r="P4557">
        <v>28.3</v>
      </c>
      <c r="Q4557">
        <v>0.03</v>
      </c>
      <c r="R4557">
        <v>1.54</v>
      </c>
      <c r="S4557">
        <v>29.1</v>
      </c>
      <c r="U4557">
        <f>A4557-3438108179</f>
        <v>24545.643270015717</v>
      </c>
      <c r="V4557" s="7">
        <f t="shared" si="351"/>
        <v>41255.744509760072</v>
      </c>
      <c r="W4557" s="4">
        <f t="shared" si="355"/>
        <v>117.61</v>
      </c>
      <c r="X4557">
        <f t="shared" si="352"/>
        <v>-6.4330460000386314</v>
      </c>
      <c r="Y4557">
        <f t="shared" si="353"/>
        <v>-9.9999999999997868E-3</v>
      </c>
      <c r="Z4557" s="5">
        <f t="shared" si="354"/>
        <v>0.11379269717404217</v>
      </c>
    </row>
    <row r="4558" spans="1:26" x14ac:dyDescent="0.35">
      <c r="A4558">
        <v>3438132729.9595699</v>
      </c>
      <c r="B4558">
        <v>61.87</v>
      </c>
      <c r="C4558">
        <v>6.28</v>
      </c>
      <c r="D4558">
        <v>563.4</v>
      </c>
      <c r="E4558">
        <v>6.68</v>
      </c>
      <c r="F4558">
        <v>6.66</v>
      </c>
      <c r="G4558">
        <v>66.2</v>
      </c>
      <c r="H4558">
        <v>28.1</v>
      </c>
      <c r="I4558">
        <v>29</v>
      </c>
      <c r="J4558">
        <v>28.7</v>
      </c>
      <c r="K4558">
        <v>28.1</v>
      </c>
      <c r="L4558">
        <v>27.8</v>
      </c>
      <c r="M4558">
        <v>28.3</v>
      </c>
      <c r="N4558">
        <v>556</v>
      </c>
      <c r="O4558">
        <v>20.6</v>
      </c>
      <c r="P4558">
        <v>28.4</v>
      </c>
      <c r="Q4558">
        <v>0.03</v>
      </c>
      <c r="R4558">
        <v>1.54</v>
      </c>
      <c r="S4558">
        <v>29.2</v>
      </c>
      <c r="U4558">
        <f>A4558-3438108179</f>
        <v>24550.95956993103</v>
      </c>
      <c r="V4558" s="7">
        <f t="shared" si="351"/>
        <v>41255.744571291318</v>
      </c>
      <c r="W4558" s="4">
        <f t="shared" si="355"/>
        <v>117.03999999999999</v>
      </c>
      <c r="X4558">
        <f t="shared" si="352"/>
        <v>-5.8687319218969813</v>
      </c>
      <c r="Y4558">
        <f t="shared" si="353"/>
        <v>-1.9999999999999574E-2</v>
      </c>
      <c r="Z4558" s="5">
        <f t="shared" si="354"/>
        <v>0.16079899786383053</v>
      </c>
    </row>
    <row r="4559" spans="1:26" x14ac:dyDescent="0.35">
      <c r="A4559">
        <v>3438132735.2758799</v>
      </c>
      <c r="B4559">
        <v>61.35</v>
      </c>
      <c r="C4559">
        <v>6.25</v>
      </c>
      <c r="D4559">
        <v>563.6</v>
      </c>
      <c r="E4559">
        <v>6.68</v>
      </c>
      <c r="F4559">
        <v>6.66</v>
      </c>
      <c r="G4559">
        <v>66</v>
      </c>
      <c r="H4559">
        <v>28</v>
      </c>
      <c r="I4559">
        <v>29.1</v>
      </c>
      <c r="J4559">
        <v>28.8</v>
      </c>
      <c r="K4559">
        <v>28.1</v>
      </c>
      <c r="L4559">
        <v>27.9</v>
      </c>
      <c r="M4559">
        <v>28.4</v>
      </c>
      <c r="N4559">
        <v>556</v>
      </c>
      <c r="O4559">
        <v>20.6</v>
      </c>
      <c r="P4559">
        <v>28.4</v>
      </c>
      <c r="Q4559">
        <v>0.03</v>
      </c>
      <c r="R4559">
        <v>1.54</v>
      </c>
      <c r="S4559">
        <v>29.2</v>
      </c>
      <c r="U4559">
        <f>A4559-3438108179</f>
        <v>24556.275879859924</v>
      </c>
      <c r="V4559" s="7">
        <f t="shared" si="351"/>
        <v>41255.744632822687</v>
      </c>
      <c r="W4559" s="4">
        <f t="shared" si="355"/>
        <v>116.52000000000001</v>
      </c>
      <c r="X4559">
        <f t="shared" si="352"/>
        <v>-6.5409849331041743</v>
      </c>
      <c r="Y4559">
        <f t="shared" si="353"/>
        <v>-1.9999999999999574E-2</v>
      </c>
      <c r="Z4559" s="5">
        <f t="shared" si="354"/>
        <v>0.16118445346570939</v>
      </c>
    </row>
    <row r="4560" spans="1:26" x14ac:dyDescent="0.35">
      <c r="A4560">
        <v>3438132740.59618</v>
      </c>
      <c r="B4560">
        <v>60.77</v>
      </c>
      <c r="C4560">
        <v>6.29</v>
      </c>
      <c r="D4560">
        <v>562.1</v>
      </c>
      <c r="E4560">
        <v>6.68</v>
      </c>
      <c r="F4560">
        <v>6.67</v>
      </c>
      <c r="G4560">
        <v>65.7</v>
      </c>
      <c r="H4560">
        <v>27.9</v>
      </c>
      <c r="I4560">
        <v>29.1</v>
      </c>
      <c r="J4560">
        <v>28.8</v>
      </c>
      <c r="K4560">
        <v>28.2</v>
      </c>
      <c r="L4560">
        <v>27.9</v>
      </c>
      <c r="M4560">
        <v>28.4</v>
      </c>
      <c r="N4560">
        <v>554</v>
      </c>
      <c r="O4560">
        <v>20.6</v>
      </c>
      <c r="P4560">
        <v>28.5</v>
      </c>
      <c r="Q4560">
        <v>0.03</v>
      </c>
      <c r="R4560">
        <v>1.54</v>
      </c>
      <c r="S4560">
        <v>29.2</v>
      </c>
      <c r="U4560">
        <f>A4560-3438108179</f>
        <v>24561.596179962158</v>
      </c>
      <c r="V4560" s="7">
        <f t="shared" si="351"/>
        <v>41255.744694400229</v>
      </c>
      <c r="W4560" s="4">
        <f t="shared" si="355"/>
        <v>115.94</v>
      </c>
      <c r="X4560">
        <f t="shared" si="352"/>
        <v>-6.4585570556385159</v>
      </c>
      <c r="Y4560">
        <f t="shared" si="353"/>
        <v>-9.9999999999997868E-3</v>
      </c>
      <c r="Z4560" s="5">
        <f t="shared" si="354"/>
        <v>0.11361164264858482</v>
      </c>
    </row>
    <row r="4561" spans="1:26" x14ac:dyDescent="0.35">
      <c r="A4561">
        <v>3438132745.89148</v>
      </c>
      <c r="B4561">
        <v>60.2</v>
      </c>
      <c r="C4561">
        <v>6.28</v>
      </c>
      <c r="D4561">
        <v>571.5</v>
      </c>
      <c r="E4561">
        <v>6.68</v>
      </c>
      <c r="F4561">
        <v>6.66</v>
      </c>
      <c r="G4561">
        <v>65.5</v>
      </c>
      <c r="H4561">
        <v>27.8</v>
      </c>
      <c r="I4561">
        <v>29.1</v>
      </c>
      <c r="J4561">
        <v>28.8</v>
      </c>
      <c r="K4561">
        <v>28.2</v>
      </c>
      <c r="L4561">
        <v>28</v>
      </c>
      <c r="M4561">
        <v>28.5</v>
      </c>
      <c r="N4561">
        <v>555</v>
      </c>
      <c r="O4561">
        <v>20.6</v>
      </c>
      <c r="P4561">
        <v>28.5</v>
      </c>
      <c r="Q4561">
        <v>0.03</v>
      </c>
      <c r="R4561">
        <v>1.54</v>
      </c>
      <c r="S4561">
        <v>29.2</v>
      </c>
      <c r="U4561">
        <f>A4561-3438108179</f>
        <v>24566.891479969025</v>
      </c>
      <c r="V4561" s="7">
        <f t="shared" si="351"/>
        <v>41255.744755688429</v>
      </c>
      <c r="W4561" s="4">
        <f t="shared" si="355"/>
        <v>115.37</v>
      </c>
      <c r="X4561">
        <f t="shared" si="352"/>
        <v>-5.8687326158625988</v>
      </c>
      <c r="Y4561">
        <f t="shared" si="353"/>
        <v>-1.9999999999999574E-2</v>
      </c>
      <c r="Z4561" s="5">
        <f t="shared" si="354"/>
        <v>0.16079899786383053</v>
      </c>
    </row>
    <row r="4562" spans="1:26" x14ac:dyDescent="0.35">
      <c r="A4562">
        <v>3438132751.2077899</v>
      </c>
      <c r="B4562">
        <v>59.68</v>
      </c>
      <c r="C4562">
        <v>6.28</v>
      </c>
      <c r="D4562">
        <v>574.70000000000005</v>
      </c>
      <c r="E4562">
        <v>6.68</v>
      </c>
      <c r="F4562">
        <v>6.66</v>
      </c>
      <c r="G4562">
        <v>65.3</v>
      </c>
      <c r="H4562">
        <v>27.6</v>
      </c>
      <c r="I4562">
        <v>29.1</v>
      </c>
      <c r="J4562">
        <v>28.8</v>
      </c>
      <c r="K4562">
        <v>28.3</v>
      </c>
      <c r="L4562">
        <v>28</v>
      </c>
      <c r="M4562">
        <v>28.5</v>
      </c>
      <c r="N4562">
        <v>554</v>
      </c>
      <c r="O4562">
        <v>20.6</v>
      </c>
      <c r="P4562">
        <v>28.5</v>
      </c>
      <c r="Q4562">
        <v>0.03</v>
      </c>
      <c r="R4562">
        <v>1.54</v>
      </c>
      <c r="S4562">
        <v>29.3</v>
      </c>
      <c r="U4562">
        <f>A4562-3438108179</f>
        <v>24572.207789897919</v>
      </c>
      <c r="V4562" s="7">
        <f t="shared" si="351"/>
        <v>41255.744817219791</v>
      </c>
      <c r="W4562" s="4">
        <f t="shared" si="355"/>
        <v>114.85</v>
      </c>
      <c r="X4562">
        <f t="shared" si="352"/>
        <v>-6.4221727644915747</v>
      </c>
      <c r="Y4562">
        <f t="shared" si="353"/>
        <v>-1.9999999999999574E-2</v>
      </c>
      <c r="Z4562" s="5">
        <f t="shared" si="354"/>
        <v>0.16079899786383053</v>
      </c>
    </row>
    <row r="4563" spans="1:26" x14ac:dyDescent="0.35">
      <c r="A4563">
        <v>3438132756.5330901</v>
      </c>
      <c r="B4563">
        <v>59.11</v>
      </c>
      <c r="C4563">
        <v>6.3</v>
      </c>
      <c r="D4563">
        <v>573.70000000000005</v>
      </c>
      <c r="E4563">
        <v>6.67</v>
      </c>
      <c r="F4563">
        <v>6.66</v>
      </c>
      <c r="G4563">
        <v>65.2</v>
      </c>
      <c r="H4563">
        <v>27.4</v>
      </c>
      <c r="I4563">
        <v>29.1</v>
      </c>
      <c r="J4563">
        <v>28.8</v>
      </c>
      <c r="K4563">
        <v>28.3</v>
      </c>
      <c r="L4563">
        <v>28.1</v>
      </c>
      <c r="M4563">
        <v>28.5</v>
      </c>
      <c r="N4563">
        <v>553</v>
      </c>
      <c r="O4563">
        <v>20.6</v>
      </c>
      <c r="P4563">
        <v>28.6</v>
      </c>
      <c r="Q4563">
        <v>0.03</v>
      </c>
      <c r="R4563">
        <v>1.54</v>
      </c>
      <c r="S4563">
        <v>29.3</v>
      </c>
      <c r="U4563">
        <f>A4563-3438108179</f>
        <v>24577.533090114594</v>
      </c>
      <c r="V4563" s="7">
        <f t="shared" si="351"/>
        <v>41255.744878855214</v>
      </c>
      <c r="W4563" s="4">
        <f t="shared" si="355"/>
        <v>114.28</v>
      </c>
      <c r="X4563">
        <f t="shared" si="352"/>
        <v>-6.420956201710915</v>
      </c>
      <c r="Y4563">
        <f t="shared" si="353"/>
        <v>-9.9999999999997868E-3</v>
      </c>
      <c r="Z4563" s="5">
        <f t="shared" si="354"/>
        <v>0.11352143886886241</v>
      </c>
    </row>
    <row r="4564" spans="1:26" x14ac:dyDescent="0.35">
      <c r="A4564">
        <v>3438132761.8593998</v>
      </c>
      <c r="B4564">
        <v>58.54</v>
      </c>
      <c r="C4564">
        <v>6.25</v>
      </c>
      <c r="D4564">
        <v>569.70000000000005</v>
      </c>
      <c r="E4564">
        <v>6.68</v>
      </c>
      <c r="F4564">
        <v>6.66</v>
      </c>
      <c r="G4564">
        <v>65</v>
      </c>
      <c r="H4564">
        <v>27.4</v>
      </c>
      <c r="I4564">
        <v>29.1</v>
      </c>
      <c r="J4564">
        <v>28.8</v>
      </c>
      <c r="K4564">
        <v>28.3</v>
      </c>
      <c r="L4564">
        <v>28.1</v>
      </c>
      <c r="M4564">
        <v>28.6</v>
      </c>
      <c r="N4564">
        <v>554</v>
      </c>
      <c r="O4564">
        <v>20.6</v>
      </c>
      <c r="P4564">
        <v>28.6</v>
      </c>
      <c r="Q4564">
        <v>0.03</v>
      </c>
      <c r="R4564">
        <v>1.54</v>
      </c>
      <c r="S4564">
        <v>29.3</v>
      </c>
      <c r="U4564">
        <f>A4564-3438108179</f>
        <v>24582.859399795532</v>
      </c>
      <c r="V4564" s="7">
        <f t="shared" si="351"/>
        <v>41255.744940502314</v>
      </c>
      <c r="W4564" s="4">
        <f t="shared" si="355"/>
        <v>113.71000000000001</v>
      </c>
      <c r="X4564">
        <f t="shared" si="352"/>
        <v>-5.8676391298267028</v>
      </c>
      <c r="Y4564">
        <f t="shared" si="353"/>
        <v>-1.9999999999999574E-2</v>
      </c>
      <c r="Z4564" s="5">
        <f t="shared" si="354"/>
        <v>0.16118445346570939</v>
      </c>
    </row>
    <row r="4565" spans="1:26" x14ac:dyDescent="0.35">
      <c r="A4565">
        <v>3438132767.1767001</v>
      </c>
      <c r="B4565">
        <v>58.02</v>
      </c>
      <c r="C4565">
        <v>6.3</v>
      </c>
      <c r="D4565">
        <v>566.9</v>
      </c>
      <c r="E4565">
        <v>6.68</v>
      </c>
      <c r="F4565">
        <v>6.66</v>
      </c>
      <c r="G4565">
        <v>64.8</v>
      </c>
      <c r="H4565">
        <v>27.4</v>
      </c>
      <c r="I4565">
        <v>29.2</v>
      </c>
      <c r="J4565">
        <v>28.9</v>
      </c>
      <c r="K4565">
        <v>28.4</v>
      </c>
      <c r="L4565">
        <v>28.2</v>
      </c>
      <c r="M4565">
        <v>28.6</v>
      </c>
      <c r="N4565">
        <v>98</v>
      </c>
      <c r="O4565">
        <v>20.6</v>
      </c>
      <c r="P4565">
        <v>28.8</v>
      </c>
      <c r="Q4565">
        <v>0.03</v>
      </c>
      <c r="R4565">
        <v>1.54</v>
      </c>
      <c r="S4565">
        <v>29.3</v>
      </c>
      <c r="U4565">
        <f>A4565-3438108179</f>
        <v>24588.176700115204</v>
      </c>
      <c r="V4565" s="7">
        <f t="shared" si="351"/>
        <v>41255.745002045143</v>
      </c>
      <c r="W4565" s="4">
        <f t="shared" si="355"/>
        <v>113.19</v>
      </c>
      <c r="X4565">
        <f t="shared" si="352"/>
        <v>-6.4294180061159745</v>
      </c>
      <c r="Y4565">
        <f t="shared" si="353"/>
        <v>-1.9999999999999574E-2</v>
      </c>
      <c r="Z4565" s="5">
        <f t="shared" si="354"/>
        <v>0.16054355846845345</v>
      </c>
    </row>
    <row r="4566" spans="1:26" x14ac:dyDescent="0.35">
      <c r="A4566">
        <v>3438132772.4959998</v>
      </c>
      <c r="B4566">
        <v>57.45</v>
      </c>
      <c r="C4566">
        <v>6.26</v>
      </c>
      <c r="D4566">
        <v>563.6</v>
      </c>
      <c r="E4566">
        <v>1.67</v>
      </c>
      <c r="F4566">
        <v>1.66</v>
      </c>
      <c r="G4566">
        <v>64.7</v>
      </c>
      <c r="H4566">
        <v>27.4</v>
      </c>
      <c r="I4566">
        <v>29.2</v>
      </c>
      <c r="J4566">
        <v>28.8</v>
      </c>
      <c r="K4566">
        <v>28.3</v>
      </c>
      <c r="L4566">
        <v>28.1</v>
      </c>
      <c r="M4566">
        <v>28.6</v>
      </c>
      <c r="N4566">
        <v>46</v>
      </c>
      <c r="O4566">
        <v>20.7</v>
      </c>
      <c r="P4566">
        <v>28.7</v>
      </c>
      <c r="Q4566">
        <v>0.03</v>
      </c>
      <c r="R4566">
        <v>1.54</v>
      </c>
      <c r="S4566">
        <v>29.3</v>
      </c>
      <c r="U4566">
        <f>A4566-3438108179</f>
        <v>24593.49599981308</v>
      </c>
      <c r="V4566" s="7">
        <f t="shared" si="351"/>
        <v>41255.74506361111</v>
      </c>
      <c r="W4566" s="4">
        <f t="shared" si="355"/>
        <v>112.62</v>
      </c>
      <c r="X4566">
        <f t="shared" si="352"/>
        <v>-6.4342435583746997</v>
      </c>
      <c r="Y4566">
        <f t="shared" si="353"/>
        <v>-1.0000000000000009E-2</v>
      </c>
      <c r="Z4566" s="5">
        <f t="shared" si="354"/>
        <v>0.11388354964134964</v>
      </c>
    </row>
    <row r="4567" spans="1:26" x14ac:dyDescent="0.35">
      <c r="A4567">
        <v>3438132777.8113098</v>
      </c>
      <c r="B4567">
        <v>56.88</v>
      </c>
      <c r="C4567">
        <v>6.26</v>
      </c>
      <c r="D4567">
        <v>560.4</v>
      </c>
      <c r="E4567">
        <v>1.66</v>
      </c>
      <c r="F4567">
        <v>1.67</v>
      </c>
      <c r="G4567">
        <v>64.5</v>
      </c>
      <c r="H4567">
        <v>27.4</v>
      </c>
      <c r="I4567">
        <v>29.1</v>
      </c>
      <c r="J4567">
        <v>28.8</v>
      </c>
      <c r="K4567">
        <v>28.2</v>
      </c>
      <c r="L4567">
        <v>28</v>
      </c>
      <c r="M4567">
        <v>28.6</v>
      </c>
      <c r="N4567">
        <v>46</v>
      </c>
      <c r="O4567">
        <v>20.7</v>
      </c>
      <c r="P4567">
        <v>28.3</v>
      </c>
      <c r="Q4567">
        <v>0.03</v>
      </c>
      <c r="R4567">
        <v>1.54</v>
      </c>
      <c r="S4567">
        <v>29.1</v>
      </c>
      <c r="U4567">
        <f>A4567-3438108179</f>
        <v>24598.811309814453</v>
      </c>
      <c r="V4567" s="7">
        <f t="shared" si="351"/>
        <v>41255.745125130903</v>
      </c>
      <c r="W4567" s="4">
        <f t="shared" si="355"/>
        <v>112.05000000000001</v>
      </c>
      <c r="X4567">
        <f t="shared" si="352"/>
        <v>-6.544674414037587</v>
      </c>
      <c r="Y4567">
        <f t="shared" si="353"/>
        <v>1.0000000000000009E-2</v>
      </c>
      <c r="Z4567" s="5" t="e">
        <f t="shared" si="354"/>
        <v>#NUM!</v>
      </c>
    </row>
    <row r="4568" spans="1:26" x14ac:dyDescent="0.35">
      <c r="A4568">
        <v>3438132783.1286101</v>
      </c>
      <c r="B4568">
        <v>56.3</v>
      </c>
      <c r="C4568">
        <v>6.3</v>
      </c>
      <c r="D4568">
        <v>558.6</v>
      </c>
      <c r="E4568">
        <v>1.66</v>
      </c>
      <c r="F4568">
        <v>1.67</v>
      </c>
      <c r="G4568">
        <v>64.2</v>
      </c>
      <c r="H4568">
        <v>27.4</v>
      </c>
      <c r="I4568">
        <v>29</v>
      </c>
      <c r="J4568">
        <v>28.7</v>
      </c>
      <c r="K4568">
        <v>28.1</v>
      </c>
      <c r="L4568">
        <v>28</v>
      </c>
      <c r="M4568">
        <v>28.6</v>
      </c>
      <c r="N4568">
        <v>46</v>
      </c>
      <c r="O4568">
        <v>20.7</v>
      </c>
      <c r="P4568">
        <v>28.2</v>
      </c>
      <c r="Q4568">
        <v>0.03</v>
      </c>
      <c r="R4568">
        <v>1.54</v>
      </c>
      <c r="S4568">
        <v>29</v>
      </c>
      <c r="U4568">
        <f>A4568-3438108179</f>
        <v>24604.128610134125</v>
      </c>
      <c r="V4568" s="7">
        <f t="shared" ref="V4568:V4631" si="356">U4568/60/60/24+$V$22</f>
        <v>41255.745186673732</v>
      </c>
      <c r="W4568" s="4">
        <f t="shared" si="355"/>
        <v>111.47</v>
      </c>
      <c r="X4568">
        <f t="shared" ref="X4568:X4631" si="357">(B4569-B4568)/((V4569-V4568)*24*60)</f>
        <v>-5.8676287242395739</v>
      </c>
      <c r="Y4568">
        <f t="shared" ref="Y4568:Y4631" si="358">F4568-E4568</f>
        <v>1.0000000000000009E-2</v>
      </c>
      <c r="Z4568" s="5" t="e">
        <f t="shared" ref="Z4568:Z4631" si="359">SQRT((E4568-F4568)/C4568*0.005238)*39.37</f>
        <v>#NUM!</v>
      </c>
    </row>
    <row r="4569" spans="1:26" x14ac:dyDescent="0.35">
      <c r="A4569">
        <v>3438132788.44592</v>
      </c>
      <c r="B4569">
        <v>55.78</v>
      </c>
      <c r="C4569">
        <v>6.27</v>
      </c>
      <c r="D4569">
        <v>548.20000000000005</v>
      </c>
      <c r="E4569">
        <v>1.66</v>
      </c>
      <c r="F4569">
        <v>1.67</v>
      </c>
      <c r="G4569">
        <v>63.9</v>
      </c>
      <c r="H4569">
        <v>27.3</v>
      </c>
      <c r="I4569">
        <v>29</v>
      </c>
      <c r="J4569">
        <v>28.7</v>
      </c>
      <c r="K4569">
        <v>28.1</v>
      </c>
      <c r="L4569">
        <v>28</v>
      </c>
      <c r="M4569">
        <v>28.6</v>
      </c>
      <c r="N4569">
        <v>46</v>
      </c>
      <c r="O4569">
        <v>20.7</v>
      </c>
      <c r="P4569">
        <v>28.2</v>
      </c>
      <c r="Q4569">
        <v>0.03</v>
      </c>
      <c r="R4569">
        <v>1.54</v>
      </c>
      <c r="S4569">
        <v>28.9</v>
      </c>
      <c r="U4569">
        <f>A4569-3438108179</f>
        <v>24609.44591999054</v>
      </c>
      <c r="V4569" s="7">
        <f t="shared" si="356"/>
        <v>41255.74524821667</v>
      </c>
      <c r="W4569" s="4">
        <f t="shared" si="355"/>
        <v>110.95</v>
      </c>
      <c r="X4569">
        <f t="shared" si="357"/>
        <v>-6.4330460000386314</v>
      </c>
      <c r="Y4569">
        <f t="shared" si="358"/>
        <v>1.0000000000000009E-2</v>
      </c>
      <c r="Z4569" s="5" t="e">
        <f t="shared" si="359"/>
        <v>#NUM!</v>
      </c>
    </row>
    <row r="4570" spans="1:26" x14ac:dyDescent="0.35">
      <c r="A4570">
        <v>3438132793.7622199</v>
      </c>
      <c r="B4570">
        <v>55.21</v>
      </c>
      <c r="C4570">
        <v>6.33</v>
      </c>
      <c r="D4570">
        <v>537.70000000000005</v>
      </c>
      <c r="E4570">
        <v>1.65</v>
      </c>
      <c r="F4570">
        <v>1.65</v>
      </c>
      <c r="G4570">
        <v>63.6</v>
      </c>
      <c r="H4570">
        <v>27.2</v>
      </c>
      <c r="I4570">
        <v>29</v>
      </c>
      <c r="J4570">
        <v>28.7</v>
      </c>
      <c r="K4570">
        <v>28</v>
      </c>
      <c r="L4570">
        <v>28</v>
      </c>
      <c r="M4570">
        <v>28.6</v>
      </c>
      <c r="N4570">
        <v>46</v>
      </c>
      <c r="O4570">
        <v>20.7</v>
      </c>
      <c r="P4570">
        <v>28.1</v>
      </c>
      <c r="Q4570">
        <v>0.03</v>
      </c>
      <c r="R4570">
        <v>1.54</v>
      </c>
      <c r="S4570">
        <v>28.9</v>
      </c>
      <c r="U4570">
        <f>A4570-3438108179</f>
        <v>24614.762219905853</v>
      </c>
      <c r="V4570" s="7">
        <f t="shared" si="356"/>
        <v>41255.745309747916</v>
      </c>
      <c r="W4570" s="4">
        <f t="shared" si="355"/>
        <v>110.38</v>
      </c>
      <c r="X4570">
        <f t="shared" si="357"/>
        <v>-6.4342435583746997</v>
      </c>
      <c r="Y4570">
        <f t="shared" si="358"/>
        <v>0</v>
      </c>
      <c r="Z4570" s="5">
        <f t="shared" si="359"/>
        <v>0</v>
      </c>
    </row>
    <row r="4571" spans="1:26" x14ac:dyDescent="0.35">
      <c r="A4571">
        <v>3438132799.0775299</v>
      </c>
      <c r="B4571">
        <v>54.64</v>
      </c>
      <c r="C4571">
        <v>6.26</v>
      </c>
      <c r="D4571">
        <v>540.9</v>
      </c>
      <c r="E4571">
        <v>1.65</v>
      </c>
      <c r="F4571">
        <v>1.65</v>
      </c>
      <c r="G4571">
        <v>63.6</v>
      </c>
      <c r="H4571">
        <v>27</v>
      </c>
      <c r="I4571">
        <v>29</v>
      </c>
      <c r="J4571">
        <v>28.7</v>
      </c>
      <c r="K4571">
        <v>28</v>
      </c>
      <c r="L4571">
        <v>28</v>
      </c>
      <c r="M4571">
        <v>28.6</v>
      </c>
      <c r="N4571">
        <v>46</v>
      </c>
      <c r="O4571">
        <v>20.7</v>
      </c>
      <c r="P4571">
        <v>28.1</v>
      </c>
      <c r="Q4571">
        <v>0.03</v>
      </c>
      <c r="R4571">
        <v>1.54</v>
      </c>
      <c r="S4571">
        <v>28.9</v>
      </c>
      <c r="U4571">
        <f>A4571-3438108179</f>
        <v>24620.077529907227</v>
      </c>
      <c r="V4571" s="7">
        <f t="shared" si="356"/>
        <v>41255.745371267709</v>
      </c>
      <c r="W4571" s="4">
        <f t="shared" si="355"/>
        <v>109.81</v>
      </c>
      <c r="X4571">
        <f t="shared" si="357"/>
        <v>-5.8864592205606394</v>
      </c>
      <c r="Y4571">
        <f t="shared" si="358"/>
        <v>0</v>
      </c>
      <c r="Z4571" s="5">
        <f t="shared" si="359"/>
        <v>0</v>
      </c>
    </row>
    <row r="4572" spans="1:26" x14ac:dyDescent="0.35">
      <c r="A4572">
        <v>3438132804.37783</v>
      </c>
      <c r="B4572">
        <v>54.12</v>
      </c>
      <c r="C4572">
        <v>6.29</v>
      </c>
      <c r="D4572">
        <v>540.5</v>
      </c>
      <c r="E4572">
        <v>1.65</v>
      </c>
      <c r="F4572">
        <v>1.65</v>
      </c>
      <c r="G4572">
        <v>63.3</v>
      </c>
      <c r="H4572">
        <v>26.8</v>
      </c>
      <c r="I4572">
        <v>29</v>
      </c>
      <c r="J4572">
        <v>28.7</v>
      </c>
      <c r="K4572">
        <v>28</v>
      </c>
      <c r="L4572">
        <v>28</v>
      </c>
      <c r="M4572">
        <v>28.6</v>
      </c>
      <c r="N4572">
        <v>26</v>
      </c>
      <c r="O4572">
        <v>20.7</v>
      </c>
      <c r="P4572">
        <v>28</v>
      </c>
      <c r="Q4572">
        <v>0.03</v>
      </c>
      <c r="R4572">
        <v>1.54</v>
      </c>
      <c r="S4572">
        <v>28.9</v>
      </c>
      <c r="U4572">
        <f>A4572-3438108179</f>
        <v>24625.377830028534</v>
      </c>
      <c r="V4572" s="7">
        <f t="shared" si="356"/>
        <v>41255.745432613774</v>
      </c>
      <c r="W4572" s="4">
        <f t="shared" si="355"/>
        <v>109.28999999999999</v>
      </c>
      <c r="X4572">
        <f t="shared" si="357"/>
        <v>-6.4330452393427597</v>
      </c>
      <c r="Y4572">
        <f t="shared" si="358"/>
        <v>0</v>
      </c>
      <c r="Z4572" s="5">
        <f t="shared" si="359"/>
        <v>0</v>
      </c>
    </row>
    <row r="4573" spans="1:26" x14ac:dyDescent="0.35">
      <c r="A4573">
        <v>3438132809.6941299</v>
      </c>
      <c r="B4573">
        <v>53.55</v>
      </c>
      <c r="C4573">
        <v>6.32</v>
      </c>
      <c r="D4573">
        <v>546.9</v>
      </c>
      <c r="E4573">
        <v>0.06</v>
      </c>
      <c r="F4573">
        <v>0</v>
      </c>
      <c r="G4573">
        <v>63.3</v>
      </c>
      <c r="H4573">
        <v>26.7</v>
      </c>
      <c r="I4573">
        <v>29</v>
      </c>
      <c r="J4573">
        <v>28.6</v>
      </c>
      <c r="K4573">
        <v>27.9</v>
      </c>
      <c r="L4573">
        <v>27.8</v>
      </c>
      <c r="M4573">
        <v>28.6</v>
      </c>
      <c r="N4573">
        <v>7</v>
      </c>
      <c r="O4573">
        <v>20.7</v>
      </c>
      <c r="P4573">
        <v>28</v>
      </c>
      <c r="Q4573">
        <v>0.03</v>
      </c>
      <c r="R4573">
        <v>1.54</v>
      </c>
      <c r="S4573">
        <v>28.7</v>
      </c>
      <c r="U4573">
        <f>A4573-3438108179</f>
        <v>24630.694129943848</v>
      </c>
      <c r="V4573" s="7">
        <f t="shared" si="356"/>
        <v>41255.745494145027</v>
      </c>
      <c r="W4573" s="4">
        <f t="shared" si="355"/>
        <v>108.72</v>
      </c>
      <c r="X4573">
        <f t="shared" si="357"/>
        <v>-6.5471257986408853</v>
      </c>
      <c r="Y4573">
        <f t="shared" si="358"/>
        <v>-0.06</v>
      </c>
      <c r="Z4573" s="5">
        <f t="shared" si="359"/>
        <v>0.27762926791070297</v>
      </c>
    </row>
    <row r="4574" spans="1:26" x14ac:dyDescent="0.35">
      <c r="A4574">
        <v>3438132815.0094399</v>
      </c>
      <c r="B4574">
        <v>52.97</v>
      </c>
      <c r="C4574">
        <v>6.29</v>
      </c>
      <c r="D4574">
        <v>552.9</v>
      </c>
      <c r="E4574">
        <v>0</v>
      </c>
      <c r="F4574">
        <v>0</v>
      </c>
      <c r="G4574">
        <v>63.2</v>
      </c>
      <c r="H4574">
        <v>26.6</v>
      </c>
      <c r="I4574">
        <v>28.8</v>
      </c>
      <c r="J4574">
        <v>28.3</v>
      </c>
      <c r="K4574">
        <v>27.5</v>
      </c>
      <c r="L4574">
        <v>27.5</v>
      </c>
      <c r="M4574">
        <v>28.6</v>
      </c>
      <c r="N4574">
        <v>7</v>
      </c>
      <c r="O4574">
        <v>20.7</v>
      </c>
      <c r="P4574">
        <v>28</v>
      </c>
      <c r="Q4574">
        <v>0.03</v>
      </c>
      <c r="R4574">
        <v>1.54</v>
      </c>
      <c r="S4574">
        <v>28.7</v>
      </c>
      <c r="U4574">
        <f>A4574-3438108179</f>
        <v>24636.009439945221</v>
      </c>
      <c r="V4574" s="7">
        <f t="shared" si="356"/>
        <v>41255.745555664813</v>
      </c>
      <c r="W4574" s="4">
        <f t="shared" si="355"/>
        <v>108.14</v>
      </c>
      <c r="X4574">
        <f t="shared" si="357"/>
        <v>-5.8764805478960831</v>
      </c>
      <c r="Y4574">
        <f t="shared" si="358"/>
        <v>0</v>
      </c>
      <c r="Z4574" s="5">
        <f t="shared" si="359"/>
        <v>0</v>
      </c>
    </row>
    <row r="4575" spans="1:26" x14ac:dyDescent="0.35">
      <c r="A4575">
        <v>3438132820.3187399</v>
      </c>
      <c r="B4575">
        <v>52.45</v>
      </c>
      <c r="C4575">
        <v>6.31</v>
      </c>
      <c r="D4575">
        <v>551.70000000000005</v>
      </c>
      <c r="E4575">
        <v>0</v>
      </c>
      <c r="F4575">
        <v>0</v>
      </c>
      <c r="G4575">
        <v>63.1</v>
      </c>
      <c r="H4575">
        <v>26.6</v>
      </c>
      <c r="I4575">
        <v>28.6</v>
      </c>
      <c r="J4575">
        <v>28.1</v>
      </c>
      <c r="K4575">
        <v>27.3</v>
      </c>
      <c r="L4575">
        <v>27.4</v>
      </c>
      <c r="M4575">
        <v>28.7</v>
      </c>
      <c r="N4575">
        <v>7</v>
      </c>
      <c r="O4575">
        <v>20.7</v>
      </c>
      <c r="P4575">
        <v>28</v>
      </c>
      <c r="Q4575">
        <v>0.03</v>
      </c>
      <c r="R4575">
        <v>1.54</v>
      </c>
      <c r="S4575">
        <v>28.5</v>
      </c>
      <c r="U4575">
        <f>A4575-3438108179</f>
        <v>24641.318739891052</v>
      </c>
      <c r="V4575" s="7">
        <f t="shared" si="356"/>
        <v>41255.745617115048</v>
      </c>
      <c r="W4575" s="4">
        <f t="shared" si="355"/>
        <v>107.62</v>
      </c>
      <c r="X4575">
        <f t="shared" si="357"/>
        <v>-6.4573381672145649</v>
      </c>
      <c r="Y4575">
        <f t="shared" si="358"/>
        <v>0</v>
      </c>
      <c r="Z4575" s="5">
        <f t="shared" si="359"/>
        <v>0</v>
      </c>
    </row>
    <row r="4576" spans="1:26" x14ac:dyDescent="0.35">
      <c r="A4576">
        <v>3438132825.6150398</v>
      </c>
      <c r="B4576">
        <v>51.88</v>
      </c>
      <c r="C4576">
        <v>6.24</v>
      </c>
      <c r="D4576">
        <v>560.29999999999995</v>
      </c>
      <c r="E4576">
        <v>0</v>
      </c>
      <c r="F4576">
        <v>0</v>
      </c>
      <c r="G4576">
        <v>63.1</v>
      </c>
      <c r="H4576">
        <v>26.5</v>
      </c>
      <c r="I4576">
        <v>28.5</v>
      </c>
      <c r="J4576">
        <v>28</v>
      </c>
      <c r="K4576">
        <v>27.1</v>
      </c>
      <c r="L4576">
        <v>27.3</v>
      </c>
      <c r="M4576">
        <v>28.8</v>
      </c>
      <c r="N4576">
        <v>7</v>
      </c>
      <c r="O4576">
        <v>20.7</v>
      </c>
      <c r="P4576">
        <v>28</v>
      </c>
      <c r="Q4576">
        <v>0.03</v>
      </c>
      <c r="R4576">
        <v>1.54</v>
      </c>
      <c r="S4576">
        <v>28.4</v>
      </c>
      <c r="U4576">
        <f>A4576-3438108179</f>
        <v>24646.615039825439</v>
      </c>
      <c r="V4576" s="7">
        <f t="shared" si="356"/>
        <v>41255.745678414816</v>
      </c>
      <c r="W4576" s="4">
        <f t="shared" si="355"/>
        <v>107.05000000000001</v>
      </c>
      <c r="X4576">
        <f t="shared" si="357"/>
        <v>-6.4306142139523947</v>
      </c>
      <c r="Y4576">
        <f t="shared" si="358"/>
        <v>0</v>
      </c>
      <c r="Z4576" s="5">
        <f t="shared" si="359"/>
        <v>0</v>
      </c>
    </row>
    <row r="4577" spans="1:26" x14ac:dyDescent="0.35">
      <c r="A4577">
        <v>3438132830.9333501</v>
      </c>
      <c r="B4577">
        <v>51.31</v>
      </c>
      <c r="C4577">
        <v>6.28</v>
      </c>
      <c r="D4577">
        <v>559</v>
      </c>
      <c r="E4577">
        <v>0</v>
      </c>
      <c r="F4577">
        <v>0</v>
      </c>
      <c r="G4577">
        <v>62.9</v>
      </c>
      <c r="H4577">
        <v>26.4</v>
      </c>
      <c r="I4577">
        <v>28.4</v>
      </c>
      <c r="J4577">
        <v>28</v>
      </c>
      <c r="K4577">
        <v>27</v>
      </c>
      <c r="L4577">
        <v>27.2</v>
      </c>
      <c r="M4577">
        <v>28.8</v>
      </c>
      <c r="N4577">
        <v>7</v>
      </c>
      <c r="O4577">
        <v>20.7</v>
      </c>
      <c r="P4577">
        <v>28</v>
      </c>
      <c r="Q4577">
        <v>0.03</v>
      </c>
      <c r="R4577">
        <v>1.54</v>
      </c>
      <c r="S4577">
        <v>28.4</v>
      </c>
      <c r="U4577">
        <f>A4577-3438108179</f>
        <v>24651.933350086212</v>
      </c>
      <c r="V4577" s="7">
        <f t="shared" si="356"/>
        <v>41255.74573996933</v>
      </c>
      <c r="W4577" s="4">
        <f t="shared" si="355"/>
        <v>106.48</v>
      </c>
      <c r="X4577">
        <f t="shared" si="357"/>
        <v>-6.4294180061159745</v>
      </c>
      <c r="Y4577">
        <f t="shared" si="358"/>
        <v>0</v>
      </c>
      <c r="Z4577" s="5">
        <f t="shared" si="359"/>
        <v>0</v>
      </c>
    </row>
    <row r="4578" spans="1:26" x14ac:dyDescent="0.35">
      <c r="A4578">
        <v>3438132836.2526498</v>
      </c>
      <c r="B4578">
        <v>50.74</v>
      </c>
      <c r="C4578">
        <v>6.27</v>
      </c>
      <c r="D4578">
        <v>557.20000000000005</v>
      </c>
      <c r="E4578">
        <v>0</v>
      </c>
      <c r="F4578">
        <v>0</v>
      </c>
      <c r="G4578">
        <v>62.6</v>
      </c>
      <c r="H4578">
        <v>26.3</v>
      </c>
      <c r="I4578">
        <v>28.3</v>
      </c>
      <c r="J4578">
        <v>27.9</v>
      </c>
      <c r="K4578">
        <v>26.9</v>
      </c>
      <c r="L4578">
        <v>27.2</v>
      </c>
      <c r="M4578">
        <v>28.9</v>
      </c>
      <c r="N4578">
        <v>7</v>
      </c>
      <c r="O4578">
        <v>20.7</v>
      </c>
      <c r="P4578">
        <v>27.9</v>
      </c>
      <c r="Q4578">
        <v>0.03</v>
      </c>
      <c r="R4578">
        <v>1.54</v>
      </c>
      <c r="S4578">
        <v>28.4</v>
      </c>
      <c r="U4578">
        <f>A4578-3438108179</f>
        <v>24657.252649784088</v>
      </c>
      <c r="V4578" s="7">
        <f t="shared" si="356"/>
        <v>41255.745801535297</v>
      </c>
      <c r="W4578" s="4">
        <f t="shared" si="355"/>
        <v>105.91</v>
      </c>
      <c r="X4578">
        <f t="shared" si="357"/>
        <v>-5.8676280305351582</v>
      </c>
      <c r="Y4578">
        <f t="shared" si="358"/>
        <v>0</v>
      </c>
      <c r="Z4578" s="5">
        <f t="shared" si="359"/>
        <v>0</v>
      </c>
    </row>
    <row r="4579" spans="1:26" x14ac:dyDescent="0.35">
      <c r="A4579">
        <v>3438132841.5699601</v>
      </c>
      <c r="B4579">
        <v>50.22</v>
      </c>
      <c r="C4579">
        <v>6.27</v>
      </c>
      <c r="D4579">
        <v>547.9</v>
      </c>
      <c r="E4579">
        <v>0</v>
      </c>
      <c r="F4579">
        <v>0</v>
      </c>
      <c r="G4579">
        <v>62.5</v>
      </c>
      <c r="H4579">
        <v>26.3</v>
      </c>
      <c r="I4579">
        <v>28.3</v>
      </c>
      <c r="J4579">
        <v>27.8</v>
      </c>
      <c r="K4579">
        <v>26.8</v>
      </c>
      <c r="L4579">
        <v>27.1</v>
      </c>
      <c r="M4579">
        <v>28.9</v>
      </c>
      <c r="N4579">
        <v>7</v>
      </c>
      <c r="O4579">
        <v>20.7</v>
      </c>
      <c r="P4579">
        <v>27.9</v>
      </c>
      <c r="Q4579">
        <v>0.03</v>
      </c>
      <c r="R4579">
        <v>1.54</v>
      </c>
      <c r="S4579">
        <v>28.4</v>
      </c>
      <c r="U4579">
        <f>A4579-3438108179</f>
        <v>24662.56996011734</v>
      </c>
      <c r="V4579" s="7">
        <f t="shared" si="356"/>
        <v>41255.745863078242</v>
      </c>
      <c r="W4579" s="4">
        <f t="shared" si="355"/>
        <v>105.39</v>
      </c>
      <c r="X4579">
        <f t="shared" si="357"/>
        <v>-6.4294172462778674</v>
      </c>
      <c r="Y4579">
        <f t="shared" si="358"/>
        <v>0</v>
      </c>
      <c r="Z4579" s="5">
        <f t="shared" si="359"/>
        <v>0</v>
      </c>
    </row>
    <row r="4580" spans="1:26" x14ac:dyDescent="0.35">
      <c r="A4580">
        <v>3438132846.8892598</v>
      </c>
      <c r="B4580">
        <v>49.65</v>
      </c>
      <c r="C4580">
        <v>5.96</v>
      </c>
      <c r="D4580">
        <v>534.79999999999995</v>
      </c>
      <c r="E4580">
        <v>0</v>
      </c>
      <c r="F4580">
        <v>0</v>
      </c>
      <c r="G4580">
        <v>62.5</v>
      </c>
      <c r="H4580">
        <v>26.2</v>
      </c>
      <c r="I4580">
        <v>28.3</v>
      </c>
      <c r="J4580">
        <v>27.7</v>
      </c>
      <c r="K4580">
        <v>26.8</v>
      </c>
      <c r="L4580">
        <v>27.1</v>
      </c>
      <c r="M4580">
        <v>29</v>
      </c>
      <c r="N4580">
        <v>0</v>
      </c>
      <c r="O4580">
        <v>20.7</v>
      </c>
      <c r="P4580">
        <v>27.9</v>
      </c>
      <c r="Q4580">
        <v>0.03</v>
      </c>
      <c r="R4580">
        <v>1.54</v>
      </c>
      <c r="S4580">
        <v>28.4</v>
      </c>
      <c r="U4580">
        <f>A4580-3438108179</f>
        <v>24667.889259815216</v>
      </c>
      <c r="V4580" s="7">
        <f t="shared" si="356"/>
        <v>41255.745924644216</v>
      </c>
      <c r="W4580" s="4">
        <f t="shared" si="355"/>
        <v>104.82</v>
      </c>
      <c r="X4580">
        <f t="shared" si="357"/>
        <v>0.11322250402843584</v>
      </c>
      <c r="Y4580">
        <f t="shared" si="358"/>
        <v>0</v>
      </c>
      <c r="Z4580" s="5">
        <f t="shared" si="359"/>
        <v>0</v>
      </c>
    </row>
    <row r="4581" spans="1:26" x14ac:dyDescent="0.35">
      <c r="A4581">
        <v>3438132852.18856</v>
      </c>
      <c r="B4581">
        <v>49.66</v>
      </c>
      <c r="C4581">
        <v>0</v>
      </c>
      <c r="D4581">
        <v>662.5</v>
      </c>
      <c r="E4581">
        <v>0</v>
      </c>
      <c r="F4581">
        <v>0</v>
      </c>
      <c r="G4581">
        <v>62.4</v>
      </c>
      <c r="H4581">
        <v>26.2</v>
      </c>
      <c r="I4581">
        <v>28.2</v>
      </c>
      <c r="J4581">
        <v>27.6</v>
      </c>
      <c r="K4581">
        <v>26.7</v>
      </c>
      <c r="L4581">
        <v>27</v>
      </c>
      <c r="M4581">
        <v>29</v>
      </c>
      <c r="N4581">
        <v>0</v>
      </c>
      <c r="O4581">
        <v>20.7</v>
      </c>
      <c r="P4581">
        <v>27.9</v>
      </c>
      <c r="Q4581">
        <v>0.03</v>
      </c>
      <c r="R4581">
        <v>1.54</v>
      </c>
      <c r="S4581">
        <v>28.4</v>
      </c>
      <c r="U4581">
        <f>A4581-3438108179</f>
        <v>24673.188560009003</v>
      </c>
      <c r="V4581" s="7">
        <f t="shared" si="356"/>
        <v>41255.745985978705</v>
      </c>
      <c r="W4581" s="4">
        <f t="shared" si="355"/>
        <v>104.83</v>
      </c>
      <c r="X4581">
        <f t="shared" si="357"/>
        <v>0</v>
      </c>
      <c r="Y4581">
        <f t="shared" si="358"/>
        <v>0</v>
      </c>
      <c r="Z4581" s="5" t="e">
        <f t="shared" si="359"/>
        <v>#DIV/0!</v>
      </c>
    </row>
    <row r="4582" spans="1:26" x14ac:dyDescent="0.35">
      <c r="A4582">
        <v>3438132857.5048699</v>
      </c>
      <c r="B4582">
        <v>49.66</v>
      </c>
      <c r="C4582">
        <v>0</v>
      </c>
      <c r="D4582">
        <v>660.3</v>
      </c>
      <c r="E4582">
        <v>0</v>
      </c>
      <c r="F4582">
        <v>0</v>
      </c>
      <c r="G4582">
        <v>62.3</v>
      </c>
      <c r="H4582">
        <v>26.1</v>
      </c>
      <c r="I4582">
        <v>28.1</v>
      </c>
      <c r="J4582">
        <v>27.5</v>
      </c>
      <c r="K4582">
        <v>26.7</v>
      </c>
      <c r="L4582">
        <v>26.9</v>
      </c>
      <c r="M4582">
        <v>29.1</v>
      </c>
      <c r="N4582">
        <v>0</v>
      </c>
      <c r="O4582">
        <v>20.7</v>
      </c>
      <c r="P4582">
        <v>27.9</v>
      </c>
      <c r="Q4582">
        <v>0.03</v>
      </c>
      <c r="R4582">
        <v>1.54</v>
      </c>
      <c r="S4582">
        <v>28.4</v>
      </c>
      <c r="U4582">
        <f>A4582-3438108179</f>
        <v>24678.504869937897</v>
      </c>
      <c r="V4582" s="7">
        <f t="shared" si="356"/>
        <v>41255.746047510074</v>
      </c>
      <c r="W4582" s="4">
        <f t="shared" si="355"/>
        <v>104.83</v>
      </c>
      <c r="X4582">
        <f t="shared" si="357"/>
        <v>0</v>
      </c>
      <c r="Y4582">
        <f t="shared" si="358"/>
        <v>0</v>
      </c>
      <c r="Z4582" s="5" t="e">
        <f t="shared" si="359"/>
        <v>#DIV/0!</v>
      </c>
    </row>
    <row r="4583" spans="1:26" x14ac:dyDescent="0.35">
      <c r="A4583">
        <v>3438132862.8241701</v>
      </c>
      <c r="B4583">
        <v>49.66</v>
      </c>
      <c r="C4583">
        <v>0</v>
      </c>
      <c r="D4583">
        <v>655.7</v>
      </c>
      <c r="E4583">
        <v>0</v>
      </c>
      <c r="F4583">
        <v>0</v>
      </c>
      <c r="G4583">
        <v>62.2</v>
      </c>
      <c r="H4583">
        <v>26.1</v>
      </c>
      <c r="I4583">
        <v>28.1</v>
      </c>
      <c r="J4583">
        <v>27.4</v>
      </c>
      <c r="K4583">
        <v>26.5</v>
      </c>
      <c r="L4583">
        <v>26.8</v>
      </c>
      <c r="M4583">
        <v>29.1</v>
      </c>
      <c r="N4583">
        <v>0</v>
      </c>
      <c r="O4583">
        <v>20.7</v>
      </c>
      <c r="P4583">
        <v>27.9</v>
      </c>
      <c r="Q4583">
        <v>0.03</v>
      </c>
      <c r="R4583">
        <v>1.54</v>
      </c>
      <c r="S4583">
        <v>28.5</v>
      </c>
      <c r="U4583">
        <f>A4583-3438108179</f>
        <v>24683.82417011261</v>
      </c>
      <c r="V4583" s="7">
        <f t="shared" si="356"/>
        <v>41255.746109076048</v>
      </c>
      <c r="W4583" s="4">
        <f t="shared" si="355"/>
        <v>104.83</v>
      </c>
      <c r="X4583">
        <f t="shared" si="357"/>
        <v>0</v>
      </c>
      <c r="Y4583">
        <f t="shared" si="358"/>
        <v>0</v>
      </c>
      <c r="Z4583" s="5" t="e">
        <f t="shared" si="359"/>
        <v>#DIV/0!</v>
      </c>
    </row>
    <row r="4584" spans="1:26" x14ac:dyDescent="0.35">
      <c r="A4584">
        <v>3438132868.02247</v>
      </c>
      <c r="B4584">
        <v>49.66</v>
      </c>
      <c r="C4584">
        <v>0</v>
      </c>
      <c r="D4584">
        <v>654</v>
      </c>
      <c r="E4584">
        <v>0</v>
      </c>
      <c r="F4584">
        <v>0</v>
      </c>
      <c r="G4584">
        <v>62</v>
      </c>
      <c r="H4584">
        <v>25.9</v>
      </c>
      <c r="I4584">
        <v>28</v>
      </c>
      <c r="J4584">
        <v>27.3</v>
      </c>
      <c r="K4584">
        <v>26.5</v>
      </c>
      <c r="L4584">
        <v>26.8</v>
      </c>
      <c r="M4584">
        <v>29.2</v>
      </c>
      <c r="N4584">
        <v>-1</v>
      </c>
      <c r="O4584">
        <v>20.7</v>
      </c>
      <c r="P4584">
        <v>27.9</v>
      </c>
      <c r="Q4584">
        <v>0.03</v>
      </c>
      <c r="R4584">
        <v>1.54</v>
      </c>
      <c r="S4584">
        <v>28.5</v>
      </c>
      <c r="U4584">
        <f>A4584-3438108179</f>
        <v>24689.022469997406</v>
      </c>
      <c r="V4584" s="7">
        <f t="shared" si="356"/>
        <v>41255.746169241553</v>
      </c>
      <c r="W4584" s="4">
        <f t="shared" si="355"/>
        <v>104.83</v>
      </c>
      <c r="X4584">
        <f t="shared" si="357"/>
        <v>0</v>
      </c>
      <c r="Y4584">
        <f t="shared" si="358"/>
        <v>0</v>
      </c>
      <c r="Z4584" s="5" t="e">
        <f t="shared" si="359"/>
        <v>#DIV/0!</v>
      </c>
    </row>
    <row r="4585" spans="1:26" x14ac:dyDescent="0.35">
      <c r="A4585">
        <v>3438132873.8958001</v>
      </c>
      <c r="B4585">
        <v>49.66</v>
      </c>
      <c r="C4585">
        <v>0</v>
      </c>
      <c r="D4585">
        <v>652.4</v>
      </c>
      <c r="E4585">
        <v>0</v>
      </c>
      <c r="F4585">
        <v>0</v>
      </c>
      <c r="G4585">
        <v>61.8</v>
      </c>
      <c r="H4585">
        <v>25.7</v>
      </c>
      <c r="I4585">
        <v>27.9</v>
      </c>
      <c r="J4585">
        <v>27.2</v>
      </c>
      <c r="K4585">
        <v>26.4</v>
      </c>
      <c r="L4585">
        <v>26.7</v>
      </c>
      <c r="M4585">
        <v>29.2</v>
      </c>
      <c r="N4585">
        <v>-1</v>
      </c>
      <c r="O4585">
        <v>20.7</v>
      </c>
      <c r="P4585">
        <v>27.9</v>
      </c>
      <c r="Q4585">
        <v>0.03</v>
      </c>
      <c r="R4585">
        <v>1.54</v>
      </c>
      <c r="S4585">
        <v>28.5</v>
      </c>
      <c r="U4585">
        <f>A4585-3438108179</f>
        <v>24694.895800113678</v>
      </c>
      <c r="V4585" s="7">
        <f t="shared" si="356"/>
        <v>41255.746237219908</v>
      </c>
      <c r="W4585" s="4">
        <f t="shared" si="355"/>
        <v>104.83</v>
      </c>
      <c r="X4585">
        <f t="shared" si="357"/>
        <v>0</v>
      </c>
      <c r="Y4585">
        <f t="shared" si="358"/>
        <v>0</v>
      </c>
      <c r="Z4585" s="5" t="e">
        <f t="shared" si="359"/>
        <v>#DIV/0!</v>
      </c>
    </row>
    <row r="4586" spans="1:26" x14ac:dyDescent="0.35">
      <c r="A4586">
        <v>3438132879.2161102</v>
      </c>
      <c r="B4586">
        <v>49.66</v>
      </c>
      <c r="C4586">
        <v>0</v>
      </c>
      <c r="D4586">
        <v>652.4</v>
      </c>
      <c r="E4586">
        <v>0</v>
      </c>
      <c r="F4586">
        <v>0</v>
      </c>
      <c r="G4586">
        <v>61.6</v>
      </c>
      <c r="H4586">
        <v>25.6</v>
      </c>
      <c r="I4586">
        <v>27.9</v>
      </c>
      <c r="J4586">
        <v>27.1</v>
      </c>
      <c r="K4586">
        <v>26.3</v>
      </c>
      <c r="L4586">
        <v>26.6</v>
      </c>
      <c r="M4586">
        <v>29.2</v>
      </c>
      <c r="N4586">
        <v>-1</v>
      </c>
      <c r="O4586">
        <v>20.7</v>
      </c>
      <c r="P4586">
        <v>27.8</v>
      </c>
      <c r="Q4586">
        <v>0.03</v>
      </c>
      <c r="R4586">
        <v>1.54</v>
      </c>
      <c r="S4586">
        <v>28.5</v>
      </c>
      <c r="U4586">
        <f>A4586-3438108179</f>
        <v>24700.216110229492</v>
      </c>
      <c r="V4586" s="7">
        <f t="shared" si="356"/>
        <v>41255.746298797574</v>
      </c>
      <c r="W4586" s="4">
        <f t="shared" si="355"/>
        <v>104.83</v>
      </c>
      <c r="X4586">
        <f t="shared" si="357"/>
        <v>0</v>
      </c>
      <c r="Y4586">
        <f t="shared" si="358"/>
        <v>0</v>
      </c>
      <c r="Z4586" s="5" t="e">
        <f t="shared" si="359"/>
        <v>#DIV/0!</v>
      </c>
    </row>
    <row r="4587" spans="1:26" x14ac:dyDescent="0.35">
      <c r="A4587">
        <v>3438132884.5354099</v>
      </c>
      <c r="B4587">
        <v>49.66</v>
      </c>
      <c r="C4587">
        <v>0</v>
      </c>
      <c r="D4587">
        <v>653.6</v>
      </c>
      <c r="E4587">
        <v>0</v>
      </c>
      <c r="F4587">
        <v>0</v>
      </c>
      <c r="G4587">
        <v>61.4</v>
      </c>
      <c r="H4587">
        <v>25.5</v>
      </c>
      <c r="I4587">
        <v>27.8</v>
      </c>
      <c r="J4587">
        <v>27</v>
      </c>
      <c r="K4587">
        <v>26.2</v>
      </c>
      <c r="L4587">
        <v>26.5</v>
      </c>
      <c r="M4587">
        <v>29.3</v>
      </c>
      <c r="N4587">
        <v>-1</v>
      </c>
      <c r="O4587">
        <v>20.7</v>
      </c>
      <c r="P4587">
        <v>27.8</v>
      </c>
      <c r="Q4587">
        <v>0.03</v>
      </c>
      <c r="R4587">
        <v>1.54</v>
      </c>
      <c r="S4587">
        <v>28.5</v>
      </c>
      <c r="U4587">
        <f>A4587-3438108179</f>
        <v>24705.535409927368</v>
      </c>
      <c r="V4587" s="7">
        <f t="shared" si="356"/>
        <v>41255.746360363541</v>
      </c>
      <c r="W4587" s="4">
        <f t="shared" si="355"/>
        <v>104.83</v>
      </c>
      <c r="X4587">
        <f t="shared" si="357"/>
        <v>0</v>
      </c>
      <c r="Y4587">
        <f t="shared" si="358"/>
        <v>0</v>
      </c>
      <c r="Z4587" s="5" t="e">
        <f t="shared" si="359"/>
        <v>#DIV/0!</v>
      </c>
    </row>
    <row r="4588" spans="1:26" x14ac:dyDescent="0.35">
      <c r="A4588">
        <v>3438132889.8317199</v>
      </c>
      <c r="B4588">
        <v>49.66</v>
      </c>
      <c r="C4588">
        <v>0</v>
      </c>
      <c r="D4588">
        <v>650.6</v>
      </c>
      <c r="E4588">
        <v>0</v>
      </c>
      <c r="F4588">
        <v>0</v>
      </c>
      <c r="G4588">
        <v>61.3</v>
      </c>
      <c r="H4588">
        <v>25.4</v>
      </c>
      <c r="I4588">
        <v>27.8</v>
      </c>
      <c r="J4588">
        <v>27</v>
      </c>
      <c r="K4588">
        <v>26.1</v>
      </c>
      <c r="L4588">
        <v>26.4</v>
      </c>
      <c r="M4588">
        <v>29.3</v>
      </c>
      <c r="N4588">
        <v>-2</v>
      </c>
      <c r="O4588">
        <v>20.7</v>
      </c>
      <c r="P4588">
        <v>27.8</v>
      </c>
      <c r="Q4588">
        <v>0.03</v>
      </c>
      <c r="R4588">
        <v>1.54</v>
      </c>
      <c r="S4588">
        <v>28.5</v>
      </c>
      <c r="U4588">
        <f>A4588-3438108179</f>
        <v>24710.831719875336</v>
      </c>
      <c r="V4588" s="7">
        <f t="shared" si="356"/>
        <v>41255.746421663425</v>
      </c>
      <c r="W4588" s="4">
        <f t="shared" si="355"/>
        <v>104.83</v>
      </c>
      <c r="X4588">
        <f t="shared" si="357"/>
        <v>0</v>
      </c>
      <c r="Y4588">
        <f t="shared" si="358"/>
        <v>0</v>
      </c>
      <c r="Z4588" s="5" t="e">
        <f t="shared" si="359"/>
        <v>#DIV/0!</v>
      </c>
    </row>
    <row r="4589" spans="1:26" x14ac:dyDescent="0.35">
      <c r="A4589">
        <v>3438132895.1490202</v>
      </c>
      <c r="B4589">
        <v>49.66</v>
      </c>
      <c r="C4589">
        <v>0</v>
      </c>
      <c r="D4589">
        <v>650.20000000000005</v>
      </c>
      <c r="E4589">
        <v>0</v>
      </c>
      <c r="F4589">
        <v>0</v>
      </c>
      <c r="G4589">
        <v>61.2</v>
      </c>
      <c r="H4589">
        <v>25.4</v>
      </c>
      <c r="I4589">
        <v>27.7</v>
      </c>
      <c r="J4589">
        <v>26.8</v>
      </c>
      <c r="K4589">
        <v>26</v>
      </c>
      <c r="L4589">
        <v>26.3</v>
      </c>
      <c r="M4589">
        <v>29.3</v>
      </c>
      <c r="N4589">
        <v>-2</v>
      </c>
      <c r="O4589">
        <v>20.7</v>
      </c>
      <c r="P4589">
        <v>27.8</v>
      </c>
      <c r="Q4589">
        <v>0.03</v>
      </c>
      <c r="R4589">
        <v>1.54</v>
      </c>
      <c r="S4589">
        <v>28.5</v>
      </c>
      <c r="U4589">
        <f>A4589-3438108179</f>
        <v>24716.149020195007</v>
      </c>
      <c r="V4589" s="7">
        <f t="shared" si="356"/>
        <v>41255.746483206254</v>
      </c>
      <c r="W4589" s="4">
        <f t="shared" si="355"/>
        <v>104.83</v>
      </c>
      <c r="X4589">
        <f t="shared" si="357"/>
        <v>0</v>
      </c>
      <c r="Y4589">
        <f t="shared" si="358"/>
        <v>0</v>
      </c>
      <c r="Z4589" s="5" t="e">
        <f t="shared" si="359"/>
        <v>#DIV/0!</v>
      </c>
    </row>
    <row r="4590" spans="1:26" x14ac:dyDescent="0.35">
      <c r="A4590">
        <v>3438132900.4683199</v>
      </c>
      <c r="B4590">
        <v>49.66</v>
      </c>
      <c r="C4590">
        <v>0</v>
      </c>
      <c r="D4590">
        <v>649.4</v>
      </c>
      <c r="E4590">
        <v>0</v>
      </c>
      <c r="F4590">
        <v>0</v>
      </c>
      <c r="G4590">
        <v>61.1</v>
      </c>
      <c r="H4590">
        <v>25.4</v>
      </c>
      <c r="I4590">
        <v>27.6</v>
      </c>
      <c r="J4590">
        <v>26.7</v>
      </c>
      <c r="K4590">
        <v>25.9</v>
      </c>
      <c r="L4590">
        <v>26.2</v>
      </c>
      <c r="M4590">
        <v>29.4</v>
      </c>
      <c r="N4590">
        <v>-2</v>
      </c>
      <c r="O4590">
        <v>20.7</v>
      </c>
      <c r="P4590">
        <v>27.8</v>
      </c>
      <c r="Q4590">
        <v>0.03</v>
      </c>
      <c r="R4590">
        <v>1.54</v>
      </c>
      <c r="S4590">
        <v>28.5</v>
      </c>
      <c r="U4590">
        <f>A4590-3438108179</f>
        <v>24721.468319892883</v>
      </c>
      <c r="V4590" s="7">
        <f t="shared" si="356"/>
        <v>41255.746544772221</v>
      </c>
      <c r="W4590" s="4">
        <f t="shared" si="355"/>
        <v>104.83</v>
      </c>
      <c r="X4590">
        <f t="shared" si="357"/>
        <v>0</v>
      </c>
      <c r="Y4590">
        <f t="shared" si="358"/>
        <v>0</v>
      </c>
      <c r="Z4590" s="5" t="e">
        <f t="shared" si="359"/>
        <v>#DIV/0!</v>
      </c>
    </row>
    <row r="4591" spans="1:26" x14ac:dyDescent="0.35">
      <c r="A4591">
        <v>3438132905.7736301</v>
      </c>
      <c r="B4591">
        <v>49.66</v>
      </c>
      <c r="C4591">
        <v>0</v>
      </c>
      <c r="D4591">
        <v>648.9</v>
      </c>
      <c r="E4591">
        <v>0</v>
      </c>
      <c r="F4591">
        <v>0</v>
      </c>
      <c r="G4591">
        <v>60.9</v>
      </c>
      <c r="H4591">
        <v>25.3</v>
      </c>
      <c r="I4591">
        <v>27.5</v>
      </c>
      <c r="J4591">
        <v>26.7</v>
      </c>
      <c r="K4591">
        <v>25.9</v>
      </c>
      <c r="L4591">
        <v>26.1</v>
      </c>
      <c r="M4591">
        <v>29.4</v>
      </c>
      <c r="N4591">
        <v>-2</v>
      </c>
      <c r="O4591">
        <v>20.7</v>
      </c>
      <c r="P4591">
        <v>27.8</v>
      </c>
      <c r="Q4591">
        <v>0.03</v>
      </c>
      <c r="R4591">
        <v>1.54</v>
      </c>
      <c r="S4591">
        <v>28.5</v>
      </c>
      <c r="U4591">
        <f>A4591-3438108179</f>
        <v>24726.773630142212</v>
      </c>
      <c r="V4591" s="7">
        <f t="shared" si="356"/>
        <v>41255.746606176275</v>
      </c>
      <c r="W4591" s="4">
        <f t="shared" si="355"/>
        <v>104.83</v>
      </c>
      <c r="X4591">
        <f t="shared" si="357"/>
        <v>0</v>
      </c>
      <c r="Y4591">
        <f t="shared" si="358"/>
        <v>0</v>
      </c>
      <c r="Z4591" s="5" t="e">
        <f t="shared" si="359"/>
        <v>#DIV/0!</v>
      </c>
    </row>
    <row r="4592" spans="1:26" x14ac:dyDescent="0.35">
      <c r="A4592">
        <v>3438132911.0799298</v>
      </c>
      <c r="B4592">
        <v>49.66</v>
      </c>
      <c r="C4592">
        <v>0</v>
      </c>
      <c r="D4592">
        <v>648.4</v>
      </c>
      <c r="E4592">
        <v>0</v>
      </c>
      <c r="F4592">
        <v>0</v>
      </c>
      <c r="G4592">
        <v>60.8</v>
      </c>
      <c r="H4592">
        <v>25.3</v>
      </c>
      <c r="I4592">
        <v>27.5</v>
      </c>
      <c r="J4592">
        <v>26.5</v>
      </c>
      <c r="K4592">
        <v>25.8</v>
      </c>
      <c r="L4592">
        <v>26</v>
      </c>
      <c r="M4592">
        <v>29.4</v>
      </c>
      <c r="N4592">
        <v>-2</v>
      </c>
      <c r="O4592">
        <v>20.7</v>
      </c>
      <c r="P4592">
        <v>27.8</v>
      </c>
      <c r="Q4592">
        <v>0.03</v>
      </c>
      <c r="R4592">
        <v>1.54</v>
      </c>
      <c r="S4592">
        <v>28.5</v>
      </c>
      <c r="U4592">
        <f>A4592-3438108179</f>
        <v>24732.079929828644</v>
      </c>
      <c r="V4592" s="7">
        <f t="shared" si="356"/>
        <v>41255.746667591782</v>
      </c>
      <c r="W4592" s="4">
        <f t="shared" si="355"/>
        <v>104.83</v>
      </c>
      <c r="X4592">
        <f t="shared" si="357"/>
        <v>0</v>
      </c>
      <c r="Y4592">
        <f t="shared" si="358"/>
        <v>0</v>
      </c>
      <c r="Z4592" s="5" t="e">
        <f t="shared" si="359"/>
        <v>#DIV/0!</v>
      </c>
    </row>
    <row r="4593" spans="1:26" x14ac:dyDescent="0.35">
      <c r="A4593">
        <v>3438132916.3982401</v>
      </c>
      <c r="B4593">
        <v>49.66</v>
      </c>
      <c r="C4593">
        <v>0</v>
      </c>
      <c r="D4593">
        <v>647.9</v>
      </c>
      <c r="E4593">
        <v>0</v>
      </c>
      <c r="F4593">
        <v>0</v>
      </c>
      <c r="G4593">
        <v>60.5</v>
      </c>
      <c r="H4593">
        <v>25.2</v>
      </c>
      <c r="I4593">
        <v>27.4</v>
      </c>
      <c r="J4593">
        <v>26.5</v>
      </c>
      <c r="K4593">
        <v>25.7</v>
      </c>
      <c r="L4593">
        <v>25.9</v>
      </c>
      <c r="M4593">
        <v>29.4</v>
      </c>
      <c r="N4593">
        <v>-2</v>
      </c>
      <c r="O4593">
        <v>20.6</v>
      </c>
      <c r="P4593">
        <v>27.8</v>
      </c>
      <c r="Q4593">
        <v>0.03</v>
      </c>
      <c r="R4593">
        <v>1.54</v>
      </c>
      <c r="S4593">
        <v>28.4</v>
      </c>
      <c r="U4593">
        <f>A4593-3438108179</f>
        <v>24737.398240089417</v>
      </c>
      <c r="V4593" s="7">
        <f t="shared" si="356"/>
        <v>41255.746729146296</v>
      </c>
      <c r="W4593" s="4">
        <f t="shared" si="355"/>
        <v>104.83</v>
      </c>
      <c r="X4593">
        <f t="shared" si="357"/>
        <v>0</v>
      </c>
      <c r="Y4593">
        <f t="shared" si="358"/>
        <v>0</v>
      </c>
      <c r="Z4593" s="5" t="e">
        <f t="shared" si="359"/>
        <v>#DIV/0!</v>
      </c>
    </row>
    <row r="4594" spans="1:26" x14ac:dyDescent="0.35">
      <c r="A4594">
        <v>3438132921.7135401</v>
      </c>
      <c r="B4594">
        <v>49.66</v>
      </c>
      <c r="C4594">
        <v>0</v>
      </c>
      <c r="D4594">
        <v>644.9</v>
      </c>
      <c r="E4594">
        <v>0</v>
      </c>
      <c r="F4594">
        <v>0</v>
      </c>
      <c r="G4594">
        <v>60.5</v>
      </c>
      <c r="H4594">
        <v>25.1</v>
      </c>
      <c r="I4594">
        <v>27.3</v>
      </c>
      <c r="J4594">
        <v>26.4</v>
      </c>
      <c r="K4594">
        <v>25.6</v>
      </c>
      <c r="L4594">
        <v>25.7</v>
      </c>
      <c r="M4594">
        <v>29.4</v>
      </c>
      <c r="N4594">
        <v>3</v>
      </c>
      <c r="O4594">
        <v>20.6</v>
      </c>
      <c r="P4594">
        <v>27.7</v>
      </c>
      <c r="Q4594">
        <v>0.03</v>
      </c>
      <c r="R4594">
        <v>1.54</v>
      </c>
      <c r="S4594">
        <v>28.4</v>
      </c>
      <c r="U4594">
        <f>A4594-3438108179</f>
        <v>24742.713540077209</v>
      </c>
      <c r="V4594" s="7">
        <f t="shared" si="356"/>
        <v>41255.746790665973</v>
      </c>
      <c r="W4594" s="4">
        <f t="shared" si="355"/>
        <v>104.83</v>
      </c>
      <c r="X4594">
        <f t="shared" si="357"/>
        <v>0</v>
      </c>
      <c r="Y4594">
        <f t="shared" si="358"/>
        <v>0</v>
      </c>
      <c r="Z4594" s="5" t="e">
        <f t="shared" si="359"/>
        <v>#DIV/0!</v>
      </c>
    </row>
    <row r="4595" spans="1:26" x14ac:dyDescent="0.35">
      <c r="A4595">
        <v>3438132927.02984</v>
      </c>
      <c r="B4595">
        <v>49.66</v>
      </c>
      <c r="C4595">
        <v>0.12</v>
      </c>
      <c r="D4595">
        <v>578.29999999999995</v>
      </c>
      <c r="E4595">
        <v>0</v>
      </c>
      <c r="F4595">
        <v>0</v>
      </c>
      <c r="G4595">
        <v>60.3</v>
      </c>
      <c r="H4595">
        <v>24.9</v>
      </c>
      <c r="I4595">
        <v>27.2</v>
      </c>
      <c r="J4595">
        <v>26.3</v>
      </c>
      <c r="K4595">
        <v>25.5</v>
      </c>
      <c r="L4595">
        <v>25.6</v>
      </c>
      <c r="M4595">
        <v>29.4</v>
      </c>
      <c r="N4595">
        <v>3</v>
      </c>
      <c r="O4595">
        <v>20.6</v>
      </c>
      <c r="P4595">
        <v>27.7</v>
      </c>
      <c r="Q4595">
        <v>0.03</v>
      </c>
      <c r="R4595">
        <v>1.54</v>
      </c>
      <c r="S4595">
        <v>28.4</v>
      </c>
      <c r="U4595">
        <f>A4595-3438108179</f>
        <v>24748.029839992523</v>
      </c>
      <c r="V4595" s="7">
        <f t="shared" si="356"/>
        <v>41255.746852197226</v>
      </c>
      <c r="W4595" s="4">
        <f t="shared" si="355"/>
        <v>104.83</v>
      </c>
      <c r="X4595">
        <f t="shared" si="357"/>
        <v>0</v>
      </c>
      <c r="Y4595">
        <f t="shared" si="358"/>
        <v>0</v>
      </c>
      <c r="Z4595" s="5">
        <f t="shared" si="359"/>
        <v>0</v>
      </c>
    </row>
    <row r="4596" spans="1:26" x14ac:dyDescent="0.35">
      <c r="A4596">
        <v>3438132932.33915</v>
      </c>
      <c r="B4596">
        <v>49.66</v>
      </c>
      <c r="C4596">
        <v>0</v>
      </c>
      <c r="D4596">
        <v>583.70000000000005</v>
      </c>
      <c r="E4596">
        <v>0</v>
      </c>
      <c r="F4596">
        <v>0</v>
      </c>
      <c r="G4596">
        <v>60</v>
      </c>
      <c r="H4596">
        <v>24.8</v>
      </c>
      <c r="I4596">
        <v>27.2</v>
      </c>
      <c r="J4596">
        <v>26.1</v>
      </c>
      <c r="K4596">
        <v>25.4</v>
      </c>
      <c r="L4596">
        <v>25.5</v>
      </c>
      <c r="M4596">
        <v>29.4</v>
      </c>
      <c r="N4596">
        <v>6</v>
      </c>
      <c r="O4596">
        <v>20.6</v>
      </c>
      <c r="P4596">
        <v>27.7</v>
      </c>
      <c r="Q4596">
        <v>0.03</v>
      </c>
      <c r="R4596">
        <v>1.54</v>
      </c>
      <c r="S4596">
        <v>28.4</v>
      </c>
      <c r="U4596">
        <f>A4596-3438108179</f>
        <v>24753.339149951935</v>
      </c>
      <c r="V4596" s="7">
        <f t="shared" si="356"/>
        <v>41255.74691364757</v>
      </c>
      <c r="W4596" s="4">
        <f t="shared" si="355"/>
        <v>104.83</v>
      </c>
      <c r="X4596">
        <f t="shared" si="357"/>
        <v>-4.5288996238862413</v>
      </c>
      <c r="Y4596">
        <f t="shared" si="358"/>
        <v>0</v>
      </c>
      <c r="Z4596" s="5" t="e">
        <f t="shared" si="359"/>
        <v>#DIV/0!</v>
      </c>
    </row>
    <row r="4597" spans="1:26" x14ac:dyDescent="0.35">
      <c r="A4597">
        <v>3438132937.6384501</v>
      </c>
      <c r="B4597">
        <v>49.26</v>
      </c>
      <c r="C4597">
        <v>6.33</v>
      </c>
      <c r="D4597">
        <v>519.1</v>
      </c>
      <c r="E4597">
        <v>0</v>
      </c>
      <c r="F4597">
        <v>0</v>
      </c>
      <c r="G4597">
        <v>59.8</v>
      </c>
      <c r="H4597">
        <v>24.7</v>
      </c>
      <c r="I4597">
        <v>27.1</v>
      </c>
      <c r="J4597">
        <v>26</v>
      </c>
      <c r="K4597">
        <v>25.3</v>
      </c>
      <c r="L4597">
        <v>25.4</v>
      </c>
      <c r="M4597">
        <v>29.5</v>
      </c>
      <c r="N4597">
        <v>6</v>
      </c>
      <c r="O4597">
        <v>20.6</v>
      </c>
      <c r="P4597">
        <v>27.7</v>
      </c>
      <c r="Q4597">
        <v>0.03</v>
      </c>
      <c r="R4597">
        <v>1.54</v>
      </c>
      <c r="S4597">
        <v>28.3</v>
      </c>
      <c r="U4597">
        <f>A4597-3438108179</f>
        <v>24758.638450145721</v>
      </c>
      <c r="V4597" s="7">
        <f t="shared" si="356"/>
        <v>41255.746974982067</v>
      </c>
      <c r="W4597" s="4">
        <f t="shared" si="355"/>
        <v>104.43</v>
      </c>
      <c r="X4597">
        <f t="shared" si="357"/>
        <v>-5.8931307507903714</v>
      </c>
      <c r="Y4597">
        <f t="shared" si="358"/>
        <v>0</v>
      </c>
      <c r="Z4597" s="5">
        <f t="shared" si="359"/>
        <v>0</v>
      </c>
    </row>
    <row r="4598" spans="1:26" x14ac:dyDescent="0.35">
      <c r="A4598">
        <v>3438132942.9327502</v>
      </c>
      <c r="B4598">
        <v>48.74</v>
      </c>
      <c r="C4598">
        <v>6.31</v>
      </c>
      <c r="D4598">
        <v>522.4</v>
      </c>
      <c r="E4598">
        <v>0</v>
      </c>
      <c r="F4598">
        <v>0</v>
      </c>
      <c r="G4598">
        <v>59.6</v>
      </c>
      <c r="H4598">
        <v>24.5</v>
      </c>
      <c r="I4598">
        <v>27.1</v>
      </c>
      <c r="J4598">
        <v>25.9</v>
      </c>
      <c r="K4598">
        <v>25.2</v>
      </c>
      <c r="L4598">
        <v>25.3</v>
      </c>
      <c r="M4598">
        <v>29.5</v>
      </c>
      <c r="N4598">
        <v>6</v>
      </c>
      <c r="O4598">
        <v>20.6</v>
      </c>
      <c r="P4598">
        <v>27.7</v>
      </c>
      <c r="Q4598">
        <v>0.03</v>
      </c>
      <c r="R4598">
        <v>1.54</v>
      </c>
      <c r="S4598">
        <v>28.3</v>
      </c>
      <c r="U4598">
        <f>A4598-3438108179</f>
        <v>24763.932750225067</v>
      </c>
      <c r="V4598" s="7">
        <f t="shared" si="356"/>
        <v>41255.747036258683</v>
      </c>
      <c r="W4598" s="4">
        <f t="shared" ref="W4598:W4661" si="360">IF(AND(0&lt;=B4598,B4598&lt;500),B4598+55.17,"")</f>
        <v>103.91</v>
      </c>
      <c r="X4598">
        <f t="shared" si="357"/>
        <v>-6.5434320071796872</v>
      </c>
      <c r="Y4598">
        <f t="shared" si="358"/>
        <v>0</v>
      </c>
      <c r="Z4598" s="5">
        <f t="shared" si="359"/>
        <v>0</v>
      </c>
    </row>
    <row r="4599" spans="1:26" x14ac:dyDescent="0.35">
      <c r="A4599">
        <v>3438132948.25106</v>
      </c>
      <c r="B4599">
        <v>48.16</v>
      </c>
      <c r="C4599">
        <v>6.3</v>
      </c>
      <c r="D4599">
        <v>517.79999999999995</v>
      </c>
      <c r="E4599">
        <v>0</v>
      </c>
      <c r="F4599">
        <v>0</v>
      </c>
      <c r="G4599">
        <v>59.5</v>
      </c>
      <c r="H4599">
        <v>24.5</v>
      </c>
      <c r="I4599">
        <v>27</v>
      </c>
      <c r="J4599">
        <v>25.9</v>
      </c>
      <c r="K4599">
        <v>25.2</v>
      </c>
      <c r="L4599">
        <v>25.2</v>
      </c>
      <c r="M4599">
        <v>29.5</v>
      </c>
      <c r="N4599">
        <v>6</v>
      </c>
      <c r="O4599">
        <v>20.6</v>
      </c>
      <c r="P4599">
        <v>27.7</v>
      </c>
      <c r="Q4599">
        <v>0.03</v>
      </c>
      <c r="R4599">
        <v>1.54</v>
      </c>
      <c r="S4599">
        <v>28.3</v>
      </c>
      <c r="U4599">
        <f>A4599-3438108179</f>
        <v>24769.251060009003</v>
      </c>
      <c r="V4599" s="7">
        <f t="shared" si="356"/>
        <v>41255.747097813197</v>
      </c>
      <c r="W4599" s="4">
        <f t="shared" si="360"/>
        <v>103.33</v>
      </c>
      <c r="X4599">
        <f t="shared" si="357"/>
        <v>-6.4354666844262631</v>
      </c>
      <c r="Y4599">
        <f t="shared" si="358"/>
        <v>0</v>
      </c>
      <c r="Z4599" s="5">
        <f t="shared" si="359"/>
        <v>0</v>
      </c>
    </row>
    <row r="4600" spans="1:26" x14ac:dyDescent="0.35">
      <c r="A4600">
        <v>3438132953.5653601</v>
      </c>
      <c r="B4600">
        <v>47.59</v>
      </c>
      <c r="C4600">
        <v>6.36</v>
      </c>
      <c r="D4600">
        <v>516.20000000000005</v>
      </c>
      <c r="E4600">
        <v>0</v>
      </c>
      <c r="F4600">
        <v>0</v>
      </c>
      <c r="G4600">
        <v>59.6</v>
      </c>
      <c r="H4600">
        <v>24.5</v>
      </c>
      <c r="I4600">
        <v>27</v>
      </c>
      <c r="J4600">
        <v>25.9</v>
      </c>
      <c r="K4600">
        <v>25</v>
      </c>
      <c r="L4600">
        <v>25.2</v>
      </c>
      <c r="M4600">
        <v>29.5</v>
      </c>
      <c r="N4600">
        <v>6</v>
      </c>
      <c r="O4600">
        <v>20.6</v>
      </c>
      <c r="P4600">
        <v>27.7</v>
      </c>
      <c r="Q4600">
        <v>0.03</v>
      </c>
      <c r="R4600">
        <v>1.54</v>
      </c>
      <c r="S4600">
        <v>28.3</v>
      </c>
      <c r="U4600">
        <f>A4600-3438108179</f>
        <v>24774.565360069275</v>
      </c>
      <c r="V4600" s="7">
        <f t="shared" si="356"/>
        <v>41255.747159321298</v>
      </c>
      <c r="W4600" s="4">
        <f t="shared" si="360"/>
        <v>102.76</v>
      </c>
      <c r="X4600">
        <f t="shared" si="357"/>
        <v>-5.9815921511642891</v>
      </c>
      <c r="Y4600">
        <f t="shared" si="358"/>
        <v>0</v>
      </c>
      <c r="Z4600" s="5">
        <f t="shared" si="359"/>
        <v>0</v>
      </c>
    </row>
    <row r="4601" spans="1:26" x14ac:dyDescent="0.35">
      <c r="A4601">
        <v>3438132958.88167</v>
      </c>
      <c r="B4601">
        <v>47.06</v>
      </c>
      <c r="C4601">
        <v>6.32</v>
      </c>
      <c r="D4601">
        <v>518.5</v>
      </c>
      <c r="E4601">
        <v>0</v>
      </c>
      <c r="F4601">
        <v>0</v>
      </c>
      <c r="G4601">
        <v>59.4</v>
      </c>
      <c r="H4601">
        <v>24.4</v>
      </c>
      <c r="I4601">
        <v>26.9</v>
      </c>
      <c r="J4601">
        <v>25.8</v>
      </c>
      <c r="K4601">
        <v>25</v>
      </c>
      <c r="L4601">
        <v>25</v>
      </c>
      <c r="M4601">
        <v>29.5</v>
      </c>
      <c r="N4601">
        <v>6</v>
      </c>
      <c r="O4601">
        <v>20.6</v>
      </c>
      <c r="P4601">
        <v>27.6</v>
      </c>
      <c r="Q4601">
        <v>0.03</v>
      </c>
      <c r="R4601">
        <v>1.54</v>
      </c>
      <c r="S4601">
        <v>28.2</v>
      </c>
      <c r="U4601">
        <f>A4601-3438108179</f>
        <v>24779.881669998169</v>
      </c>
      <c r="V4601" s="7">
        <f t="shared" si="356"/>
        <v>41255.747220852667</v>
      </c>
      <c r="W4601" s="4">
        <f t="shared" si="360"/>
        <v>102.23</v>
      </c>
      <c r="X4601">
        <f t="shared" si="357"/>
        <v>-6.4294172462778674</v>
      </c>
      <c r="Y4601">
        <f t="shared" si="358"/>
        <v>0</v>
      </c>
      <c r="Z4601" s="5">
        <f t="shared" si="359"/>
        <v>0</v>
      </c>
    </row>
    <row r="4602" spans="1:26" x14ac:dyDescent="0.35">
      <c r="A4602">
        <v>3438132964.2009702</v>
      </c>
      <c r="B4602">
        <v>46.49</v>
      </c>
      <c r="C4602">
        <v>6.31</v>
      </c>
      <c r="D4602">
        <v>520.70000000000005</v>
      </c>
      <c r="E4602">
        <v>0</v>
      </c>
      <c r="F4602">
        <v>0</v>
      </c>
      <c r="G4602">
        <v>59.1</v>
      </c>
      <c r="H4602">
        <v>24.3</v>
      </c>
      <c r="I4602">
        <v>26.8</v>
      </c>
      <c r="J4602">
        <v>25.8</v>
      </c>
      <c r="K4602">
        <v>24.9</v>
      </c>
      <c r="L4602">
        <v>24.9</v>
      </c>
      <c r="M4602">
        <v>29.5</v>
      </c>
      <c r="N4602">
        <v>6</v>
      </c>
      <c r="O4602">
        <v>20.6</v>
      </c>
      <c r="P4602">
        <v>27.6</v>
      </c>
      <c r="Q4602">
        <v>0.03</v>
      </c>
      <c r="R4602">
        <v>1.54</v>
      </c>
      <c r="S4602">
        <v>28.2</v>
      </c>
      <c r="U4602">
        <f>A4602-3438108179</f>
        <v>24785.200970172882</v>
      </c>
      <c r="V4602" s="7">
        <f t="shared" si="356"/>
        <v>41255.747282418641</v>
      </c>
      <c r="W4602" s="4">
        <f t="shared" si="360"/>
        <v>101.66</v>
      </c>
      <c r="X4602">
        <f t="shared" si="357"/>
        <v>-6.5459064561797176</v>
      </c>
      <c r="Y4602">
        <f t="shared" si="358"/>
        <v>0</v>
      </c>
      <c r="Z4602" s="5">
        <f t="shared" si="359"/>
        <v>0</v>
      </c>
    </row>
    <row r="4603" spans="1:26" x14ac:dyDescent="0.35">
      <c r="A4603">
        <v>3438132969.5172701</v>
      </c>
      <c r="B4603">
        <v>45.91</v>
      </c>
      <c r="C4603">
        <v>6.34</v>
      </c>
      <c r="D4603">
        <v>504.4</v>
      </c>
      <c r="E4603">
        <v>0</v>
      </c>
      <c r="F4603">
        <v>0</v>
      </c>
      <c r="G4603">
        <v>58.8</v>
      </c>
      <c r="H4603">
        <v>24.1</v>
      </c>
      <c r="I4603">
        <v>26.8</v>
      </c>
      <c r="J4603">
        <v>25.7</v>
      </c>
      <c r="K4603">
        <v>24.8</v>
      </c>
      <c r="L4603">
        <v>24.9</v>
      </c>
      <c r="M4603">
        <v>29.5</v>
      </c>
      <c r="N4603">
        <v>6</v>
      </c>
      <c r="O4603">
        <v>20.6</v>
      </c>
      <c r="P4603">
        <v>27.6</v>
      </c>
      <c r="Q4603">
        <v>0.02</v>
      </c>
      <c r="R4603">
        <v>1.54</v>
      </c>
      <c r="S4603">
        <v>28.2</v>
      </c>
      <c r="U4603">
        <f>A4603-3438108179</f>
        <v>24790.517270088196</v>
      </c>
      <c r="V4603" s="7">
        <f t="shared" si="356"/>
        <v>41255.747343949886</v>
      </c>
      <c r="W4603" s="4">
        <f t="shared" si="360"/>
        <v>101.08</v>
      </c>
      <c r="X4603">
        <f t="shared" si="357"/>
        <v>-6.5446628078057101</v>
      </c>
      <c r="Y4603">
        <f t="shared" si="358"/>
        <v>0</v>
      </c>
      <c r="Z4603" s="5">
        <f t="shared" si="359"/>
        <v>0</v>
      </c>
    </row>
    <row r="4604" spans="1:26" x14ac:dyDescent="0.35">
      <c r="A4604">
        <v>3438132974.8345799</v>
      </c>
      <c r="B4604">
        <v>45.33</v>
      </c>
      <c r="C4604">
        <v>6.33</v>
      </c>
      <c r="D4604">
        <v>508.3</v>
      </c>
      <c r="E4604">
        <v>0</v>
      </c>
      <c r="F4604">
        <v>0</v>
      </c>
      <c r="G4604">
        <v>58.8</v>
      </c>
      <c r="H4604">
        <v>24.1</v>
      </c>
      <c r="I4604">
        <v>26.7</v>
      </c>
      <c r="J4604">
        <v>25.6</v>
      </c>
      <c r="K4604">
        <v>24.8</v>
      </c>
      <c r="L4604">
        <v>24.7</v>
      </c>
      <c r="M4604">
        <v>29.5</v>
      </c>
      <c r="N4604">
        <v>6</v>
      </c>
      <c r="O4604">
        <v>20.6</v>
      </c>
      <c r="P4604">
        <v>27.6</v>
      </c>
      <c r="Q4604">
        <v>0.02</v>
      </c>
      <c r="R4604">
        <v>1.54</v>
      </c>
      <c r="S4604">
        <v>28.1</v>
      </c>
      <c r="U4604">
        <f>A4604-3438108179</f>
        <v>24795.834579944611</v>
      </c>
      <c r="V4604" s="7">
        <f t="shared" si="356"/>
        <v>41255.747405492824</v>
      </c>
      <c r="W4604" s="4">
        <f t="shared" si="360"/>
        <v>100.5</v>
      </c>
      <c r="X4604">
        <f t="shared" si="357"/>
        <v>-5.8775877729768595</v>
      </c>
      <c r="Y4604">
        <f t="shared" si="358"/>
        <v>0</v>
      </c>
      <c r="Z4604" s="5">
        <f t="shared" si="359"/>
        <v>0</v>
      </c>
    </row>
    <row r="4605" spans="1:26" x14ac:dyDescent="0.35">
      <c r="A4605">
        <v>3438132980.14288</v>
      </c>
      <c r="B4605">
        <v>44.81</v>
      </c>
      <c r="C4605">
        <v>6.36</v>
      </c>
      <c r="D4605">
        <v>496.2</v>
      </c>
      <c r="E4605">
        <v>0</v>
      </c>
      <c r="F4605">
        <v>0</v>
      </c>
      <c r="G4605">
        <v>58.7</v>
      </c>
      <c r="H4605">
        <v>24</v>
      </c>
      <c r="I4605">
        <v>26.6</v>
      </c>
      <c r="J4605">
        <v>25.5</v>
      </c>
      <c r="K4605">
        <v>24.7</v>
      </c>
      <c r="L4605">
        <v>24.7</v>
      </c>
      <c r="M4605">
        <v>29.5</v>
      </c>
      <c r="N4605">
        <v>6</v>
      </c>
      <c r="O4605">
        <v>20.6</v>
      </c>
      <c r="P4605">
        <v>27.6</v>
      </c>
      <c r="Q4605">
        <v>0.02</v>
      </c>
      <c r="R4605">
        <v>1.54</v>
      </c>
      <c r="S4605">
        <v>28.1</v>
      </c>
      <c r="U4605">
        <f>A4605-3438108179</f>
        <v>24801.142879962921</v>
      </c>
      <c r="V4605" s="7">
        <f t="shared" si="356"/>
        <v>41255.747466931483</v>
      </c>
      <c r="W4605" s="4">
        <f t="shared" si="360"/>
        <v>99.98</v>
      </c>
      <c r="X4605">
        <f t="shared" si="357"/>
        <v>-6.5458940715390739</v>
      </c>
      <c r="Y4605">
        <f t="shared" si="358"/>
        <v>0</v>
      </c>
      <c r="Z4605" s="5">
        <f t="shared" si="359"/>
        <v>0</v>
      </c>
    </row>
    <row r="4606" spans="1:26" x14ac:dyDescent="0.35">
      <c r="A4606">
        <v>3438132985.4591899</v>
      </c>
      <c r="B4606">
        <v>44.23</v>
      </c>
      <c r="C4606">
        <v>6.3</v>
      </c>
      <c r="D4606">
        <v>519.79999999999995</v>
      </c>
      <c r="E4606">
        <v>0</v>
      </c>
      <c r="F4606">
        <v>0</v>
      </c>
      <c r="G4606">
        <v>58.7</v>
      </c>
      <c r="H4606">
        <v>24</v>
      </c>
      <c r="I4606">
        <v>26.5</v>
      </c>
      <c r="J4606">
        <v>25.4</v>
      </c>
      <c r="K4606">
        <v>24.6</v>
      </c>
      <c r="L4606">
        <v>24.6</v>
      </c>
      <c r="M4606">
        <v>29.5</v>
      </c>
      <c r="N4606">
        <v>6</v>
      </c>
      <c r="O4606">
        <v>20.6</v>
      </c>
      <c r="P4606">
        <v>27.6</v>
      </c>
      <c r="Q4606">
        <v>0.02</v>
      </c>
      <c r="R4606">
        <v>1.54</v>
      </c>
      <c r="S4606">
        <v>28.1</v>
      </c>
      <c r="U4606">
        <f>A4606-3438108179</f>
        <v>24806.459189891815</v>
      </c>
      <c r="V4606" s="7">
        <f t="shared" si="356"/>
        <v>41255.747528462845</v>
      </c>
      <c r="W4606" s="4">
        <f t="shared" si="360"/>
        <v>99.4</v>
      </c>
      <c r="X4606">
        <f t="shared" si="357"/>
        <v>-6.4671060198592141</v>
      </c>
      <c r="Y4606">
        <f t="shared" si="358"/>
        <v>0</v>
      </c>
      <c r="Z4606" s="5">
        <f t="shared" si="359"/>
        <v>0</v>
      </c>
    </row>
    <row r="4607" spans="1:26" x14ac:dyDescent="0.35">
      <c r="A4607">
        <v>3438132990.7474899</v>
      </c>
      <c r="B4607">
        <v>43.66</v>
      </c>
      <c r="C4607">
        <v>6.35</v>
      </c>
      <c r="D4607">
        <v>532.70000000000005</v>
      </c>
      <c r="E4607">
        <v>0</v>
      </c>
      <c r="F4607">
        <v>0</v>
      </c>
      <c r="G4607">
        <v>58.7</v>
      </c>
      <c r="H4607">
        <v>23.9</v>
      </c>
      <c r="I4607">
        <v>26.5</v>
      </c>
      <c r="J4607">
        <v>25.4</v>
      </c>
      <c r="K4607">
        <v>24.5</v>
      </c>
      <c r="L4607">
        <v>24.5</v>
      </c>
      <c r="M4607">
        <v>29.5</v>
      </c>
      <c r="N4607">
        <v>6</v>
      </c>
      <c r="O4607">
        <v>20.6</v>
      </c>
      <c r="P4607">
        <v>27.6</v>
      </c>
      <c r="Q4607">
        <v>0.02</v>
      </c>
      <c r="R4607">
        <v>1.54</v>
      </c>
      <c r="S4607">
        <v>28</v>
      </c>
      <c r="U4607">
        <f>A4607-3438108179</f>
        <v>24811.747489929199</v>
      </c>
      <c r="V4607" s="7">
        <f t="shared" si="356"/>
        <v>41255.747589670027</v>
      </c>
      <c r="W4607" s="4">
        <f t="shared" si="360"/>
        <v>98.83</v>
      </c>
      <c r="X4607">
        <f t="shared" si="357"/>
        <v>-5.9996603594174713</v>
      </c>
      <c r="Y4607">
        <f t="shared" si="358"/>
        <v>0</v>
      </c>
      <c r="Z4607" s="5">
        <f t="shared" si="359"/>
        <v>0</v>
      </c>
    </row>
    <row r="4608" spans="1:26" x14ac:dyDescent="0.35">
      <c r="A4608">
        <v>3438132996.0477901</v>
      </c>
      <c r="B4608">
        <v>43.13</v>
      </c>
      <c r="C4608">
        <v>6.35</v>
      </c>
      <c r="D4608">
        <v>526.9</v>
      </c>
      <c r="E4608">
        <v>0</v>
      </c>
      <c r="F4608">
        <v>0</v>
      </c>
      <c r="G4608">
        <v>58.5</v>
      </c>
      <c r="H4608">
        <v>23.9</v>
      </c>
      <c r="I4608">
        <v>26.4</v>
      </c>
      <c r="J4608">
        <v>25.4</v>
      </c>
      <c r="K4608">
        <v>24.5</v>
      </c>
      <c r="L4608">
        <v>24.4</v>
      </c>
      <c r="M4608">
        <v>29.5</v>
      </c>
      <c r="N4608">
        <v>6</v>
      </c>
      <c r="O4608">
        <v>20.6</v>
      </c>
      <c r="P4608">
        <v>27.6</v>
      </c>
      <c r="Q4608">
        <v>0.02</v>
      </c>
      <c r="R4608">
        <v>1.54</v>
      </c>
      <c r="S4608">
        <v>28</v>
      </c>
      <c r="U4608">
        <f>A4608-3438108179</f>
        <v>24817.047790050507</v>
      </c>
      <c r="V4608" s="7">
        <f t="shared" si="356"/>
        <v>41255.747651016092</v>
      </c>
      <c r="W4608" s="4">
        <f t="shared" si="360"/>
        <v>98.300000000000011</v>
      </c>
      <c r="X4608">
        <f t="shared" si="357"/>
        <v>-6.4561197387721991</v>
      </c>
      <c r="Y4608">
        <f t="shared" si="358"/>
        <v>0</v>
      </c>
      <c r="Z4608" s="5">
        <f t="shared" si="359"/>
        <v>0</v>
      </c>
    </row>
    <row r="4609" spans="1:26" x14ac:dyDescent="0.35">
      <c r="A4609">
        <v>3438133001.3450899</v>
      </c>
      <c r="B4609">
        <v>42.56</v>
      </c>
      <c r="C4609">
        <v>6.32</v>
      </c>
      <c r="D4609">
        <v>526.4</v>
      </c>
      <c r="E4609">
        <v>0</v>
      </c>
      <c r="F4609">
        <v>0</v>
      </c>
      <c r="G4609">
        <v>58.4</v>
      </c>
      <c r="H4609">
        <v>23.7</v>
      </c>
      <c r="I4609">
        <v>26.4</v>
      </c>
      <c r="J4609">
        <v>25.3</v>
      </c>
      <c r="K4609">
        <v>24.4</v>
      </c>
      <c r="L4609">
        <v>24.3</v>
      </c>
      <c r="M4609">
        <v>29.5</v>
      </c>
      <c r="N4609">
        <v>6</v>
      </c>
      <c r="O4609">
        <v>20.6</v>
      </c>
      <c r="P4609">
        <v>27.6</v>
      </c>
      <c r="Q4609">
        <v>0.02</v>
      </c>
      <c r="R4609">
        <v>1.54</v>
      </c>
      <c r="S4609">
        <v>28</v>
      </c>
      <c r="U4609">
        <f>A4609-3438108179</f>
        <v>24822.345089912415</v>
      </c>
      <c r="V4609" s="7">
        <f t="shared" si="356"/>
        <v>41255.747712327429</v>
      </c>
      <c r="W4609" s="4">
        <f t="shared" si="360"/>
        <v>97.73</v>
      </c>
      <c r="X4609">
        <f t="shared" si="357"/>
        <v>-6.542201669399538</v>
      </c>
      <c r="Y4609">
        <f t="shared" si="358"/>
        <v>0</v>
      </c>
      <c r="Z4609" s="5">
        <f t="shared" si="359"/>
        <v>0</v>
      </c>
    </row>
    <row r="4610" spans="1:26" x14ac:dyDescent="0.35">
      <c r="A4610">
        <v>3438133006.6644001</v>
      </c>
      <c r="B4610">
        <v>41.98</v>
      </c>
      <c r="C4610">
        <v>6.32</v>
      </c>
      <c r="D4610">
        <v>519.9</v>
      </c>
      <c r="E4610">
        <v>0</v>
      </c>
      <c r="F4610">
        <v>0</v>
      </c>
      <c r="G4610">
        <v>58.2</v>
      </c>
      <c r="H4610">
        <v>23.5</v>
      </c>
      <c r="I4610">
        <v>26.3</v>
      </c>
      <c r="J4610">
        <v>25.2</v>
      </c>
      <c r="K4610">
        <v>24.3</v>
      </c>
      <c r="L4610">
        <v>24.2</v>
      </c>
      <c r="M4610">
        <v>29.5</v>
      </c>
      <c r="N4610">
        <v>6</v>
      </c>
      <c r="O4610">
        <v>20.6</v>
      </c>
      <c r="P4610">
        <v>27.5</v>
      </c>
      <c r="Q4610">
        <v>0.02</v>
      </c>
      <c r="R4610">
        <v>1.54</v>
      </c>
      <c r="S4610">
        <v>27.9</v>
      </c>
      <c r="U4610">
        <f>A4610-3438108179</f>
        <v>24827.664400100708</v>
      </c>
      <c r="V4610" s="7">
        <f t="shared" si="356"/>
        <v>41255.747773893519</v>
      </c>
      <c r="W4610" s="4">
        <f t="shared" si="360"/>
        <v>97.15</v>
      </c>
      <c r="X4610">
        <f t="shared" si="357"/>
        <v>-5.8909049946518355</v>
      </c>
      <c r="Y4610">
        <f t="shared" si="358"/>
        <v>0</v>
      </c>
      <c r="Z4610" s="5">
        <f t="shared" si="359"/>
        <v>0</v>
      </c>
    </row>
    <row r="4611" spans="1:26" x14ac:dyDescent="0.35">
      <c r="A4611">
        <v>3438133011.9607</v>
      </c>
      <c r="B4611">
        <v>41.46</v>
      </c>
      <c r="C4611">
        <v>6.28</v>
      </c>
      <c r="D4611">
        <v>515.9</v>
      </c>
      <c r="E4611">
        <v>0</v>
      </c>
      <c r="F4611">
        <v>0</v>
      </c>
      <c r="G4611">
        <v>58.1</v>
      </c>
      <c r="H4611">
        <v>23.4</v>
      </c>
      <c r="I4611">
        <v>26.2</v>
      </c>
      <c r="J4611">
        <v>25.1</v>
      </c>
      <c r="K4611">
        <v>24.3</v>
      </c>
      <c r="L4611">
        <v>24.1</v>
      </c>
      <c r="M4611">
        <v>29.5</v>
      </c>
      <c r="N4611">
        <v>6</v>
      </c>
      <c r="O4611">
        <v>20.6</v>
      </c>
      <c r="P4611">
        <v>27.5</v>
      </c>
      <c r="Q4611">
        <v>0.02</v>
      </c>
      <c r="R4611">
        <v>1.54</v>
      </c>
      <c r="S4611">
        <v>27.9</v>
      </c>
      <c r="U4611">
        <f>A4611-3438108179</f>
        <v>24832.960700035095</v>
      </c>
      <c r="V4611" s="7">
        <f t="shared" si="356"/>
        <v>41255.747835193288</v>
      </c>
      <c r="W4611" s="4">
        <f t="shared" si="360"/>
        <v>96.63</v>
      </c>
      <c r="X4611">
        <f t="shared" si="357"/>
        <v>-6.54589329750051</v>
      </c>
      <c r="Y4611">
        <f t="shared" si="358"/>
        <v>0</v>
      </c>
      <c r="Z4611" s="5">
        <f t="shared" si="359"/>
        <v>0</v>
      </c>
    </row>
    <row r="4612" spans="1:26" x14ac:dyDescent="0.35">
      <c r="A4612">
        <v>3438133017.27701</v>
      </c>
      <c r="B4612">
        <v>40.880000000000003</v>
      </c>
      <c r="C4612">
        <v>6.33</v>
      </c>
      <c r="D4612">
        <v>509.2</v>
      </c>
      <c r="E4612">
        <v>0</v>
      </c>
      <c r="F4612">
        <v>0</v>
      </c>
      <c r="G4612">
        <v>58.1</v>
      </c>
      <c r="H4612">
        <v>23.3</v>
      </c>
      <c r="I4612">
        <v>26.2</v>
      </c>
      <c r="J4612">
        <v>25</v>
      </c>
      <c r="K4612">
        <v>24.2</v>
      </c>
      <c r="L4612">
        <v>24</v>
      </c>
      <c r="M4612">
        <v>29.5</v>
      </c>
      <c r="N4612">
        <v>6</v>
      </c>
      <c r="O4612">
        <v>20.6</v>
      </c>
      <c r="P4612">
        <v>27.5</v>
      </c>
      <c r="Q4612">
        <v>0.01</v>
      </c>
      <c r="R4612">
        <v>1.54</v>
      </c>
      <c r="S4612">
        <v>27.9</v>
      </c>
      <c r="U4612">
        <f>A4612-3438108179</f>
        <v>24838.277009963989</v>
      </c>
      <c r="V4612" s="7">
        <f t="shared" si="356"/>
        <v>41255.747896724657</v>
      </c>
      <c r="W4612" s="4">
        <f t="shared" si="360"/>
        <v>96.050000000000011</v>
      </c>
      <c r="X4612">
        <f t="shared" si="357"/>
        <v>-6.5446751877878366</v>
      </c>
      <c r="Y4612">
        <f t="shared" si="358"/>
        <v>0</v>
      </c>
      <c r="Z4612" s="5">
        <f t="shared" si="359"/>
        <v>0</v>
      </c>
    </row>
    <row r="4613" spans="1:26" x14ac:dyDescent="0.35">
      <c r="A4613">
        <v>3438133022.5943098</v>
      </c>
      <c r="B4613">
        <v>40.299999999999997</v>
      </c>
      <c r="C4613">
        <v>6.35</v>
      </c>
      <c r="D4613">
        <v>511.4</v>
      </c>
      <c r="E4613">
        <v>0</v>
      </c>
      <c r="F4613">
        <v>0</v>
      </c>
      <c r="G4613">
        <v>58.1</v>
      </c>
      <c r="H4613">
        <v>23.2</v>
      </c>
      <c r="I4613">
        <v>26.1</v>
      </c>
      <c r="J4613">
        <v>24.9</v>
      </c>
      <c r="K4613">
        <v>24.2</v>
      </c>
      <c r="L4613">
        <v>23.9</v>
      </c>
      <c r="M4613">
        <v>29.5</v>
      </c>
      <c r="N4613">
        <v>6</v>
      </c>
      <c r="O4613">
        <v>20.7</v>
      </c>
      <c r="P4613">
        <v>27.5</v>
      </c>
      <c r="Q4613">
        <v>0.01</v>
      </c>
      <c r="R4613">
        <v>1.54</v>
      </c>
      <c r="S4613">
        <v>27.8</v>
      </c>
      <c r="U4613">
        <f>A4613-3438108179</f>
        <v>24843.594309806824</v>
      </c>
      <c r="V4613" s="7">
        <f t="shared" si="356"/>
        <v>41255.747958267479</v>
      </c>
      <c r="W4613" s="4">
        <f t="shared" si="360"/>
        <v>95.47</v>
      </c>
      <c r="X4613">
        <f t="shared" si="357"/>
        <v>-5.8687430253652764</v>
      </c>
      <c r="Y4613">
        <f t="shared" si="358"/>
        <v>0</v>
      </c>
      <c r="Z4613" s="5">
        <f t="shared" si="359"/>
        <v>0</v>
      </c>
    </row>
    <row r="4614" spans="1:26" x14ac:dyDescent="0.35">
      <c r="A4614">
        <v>3438133027.9106102</v>
      </c>
      <c r="B4614">
        <v>39.78</v>
      </c>
      <c r="C4614">
        <v>6.33</v>
      </c>
      <c r="D4614">
        <v>506.9</v>
      </c>
      <c r="E4614">
        <v>0</v>
      </c>
      <c r="F4614">
        <v>0</v>
      </c>
      <c r="G4614">
        <v>58</v>
      </c>
      <c r="H4614">
        <v>23.1</v>
      </c>
      <c r="I4614">
        <v>26.1</v>
      </c>
      <c r="J4614">
        <v>24.8</v>
      </c>
      <c r="K4614">
        <v>24.1</v>
      </c>
      <c r="L4614">
        <v>23.8</v>
      </c>
      <c r="M4614">
        <v>29.5</v>
      </c>
      <c r="N4614">
        <v>6</v>
      </c>
      <c r="O4614">
        <v>20.7</v>
      </c>
      <c r="P4614">
        <v>27.5</v>
      </c>
      <c r="Q4614">
        <v>0.01</v>
      </c>
      <c r="R4614">
        <v>1.54</v>
      </c>
      <c r="S4614">
        <v>27.8</v>
      </c>
      <c r="U4614">
        <f>A4614-3438108179</f>
        <v>24848.910610198975</v>
      </c>
      <c r="V4614" s="7">
        <f t="shared" si="356"/>
        <v>41255.748019798732</v>
      </c>
      <c r="W4614" s="4">
        <f t="shared" si="360"/>
        <v>94.95</v>
      </c>
      <c r="X4614">
        <f t="shared" si="357"/>
        <v>-6.5348308907278758</v>
      </c>
      <c r="Y4614">
        <f t="shared" si="358"/>
        <v>0</v>
      </c>
      <c r="Z4614" s="5">
        <f t="shared" si="359"/>
        <v>0</v>
      </c>
    </row>
    <row r="4615" spans="1:26" x14ac:dyDescent="0.35">
      <c r="A4615">
        <v>3438133033.23592</v>
      </c>
      <c r="B4615">
        <v>39.200000000000003</v>
      </c>
      <c r="C4615">
        <v>6.34</v>
      </c>
      <c r="D4615">
        <v>508.8</v>
      </c>
      <c r="E4615">
        <v>0</v>
      </c>
      <c r="F4615">
        <v>0</v>
      </c>
      <c r="G4615">
        <v>58</v>
      </c>
      <c r="H4615">
        <v>23.1</v>
      </c>
      <c r="I4615">
        <v>26</v>
      </c>
      <c r="J4615">
        <v>24.8</v>
      </c>
      <c r="K4615">
        <v>24</v>
      </c>
      <c r="L4615">
        <v>23.7</v>
      </c>
      <c r="M4615">
        <v>29.5</v>
      </c>
      <c r="N4615">
        <v>6</v>
      </c>
      <c r="O4615">
        <v>20.7</v>
      </c>
      <c r="P4615">
        <v>27.5</v>
      </c>
      <c r="Q4615">
        <v>0.01</v>
      </c>
      <c r="R4615">
        <v>1.54</v>
      </c>
      <c r="S4615">
        <v>27.8</v>
      </c>
      <c r="U4615">
        <f>A4615-3438108179</f>
        <v>24854.235919952393</v>
      </c>
      <c r="V4615" s="7">
        <f t="shared" si="356"/>
        <v>41255.748081434263</v>
      </c>
      <c r="W4615" s="4">
        <f t="shared" si="360"/>
        <v>94.37</v>
      </c>
      <c r="X4615">
        <f t="shared" si="357"/>
        <v>-6.4294172462778674</v>
      </c>
      <c r="Y4615">
        <f t="shared" si="358"/>
        <v>0</v>
      </c>
      <c r="Z4615" s="5">
        <f t="shared" si="359"/>
        <v>0</v>
      </c>
    </row>
    <row r="4616" spans="1:26" x14ac:dyDescent="0.35">
      <c r="A4616">
        <v>3438133038.5552201</v>
      </c>
      <c r="B4616">
        <v>38.630000000000003</v>
      </c>
      <c r="C4616">
        <v>6.17</v>
      </c>
      <c r="D4616">
        <v>512.29999999999995</v>
      </c>
      <c r="E4616">
        <v>0</v>
      </c>
      <c r="F4616">
        <v>0</v>
      </c>
      <c r="G4616">
        <v>58.1</v>
      </c>
      <c r="H4616">
        <v>23.1</v>
      </c>
      <c r="I4616">
        <v>26</v>
      </c>
      <c r="J4616">
        <v>24.7</v>
      </c>
      <c r="K4616">
        <v>24</v>
      </c>
      <c r="L4616">
        <v>23.7</v>
      </c>
      <c r="M4616">
        <v>29.5</v>
      </c>
      <c r="N4616">
        <v>6</v>
      </c>
      <c r="O4616">
        <v>20.7</v>
      </c>
      <c r="P4616">
        <v>27.5</v>
      </c>
      <c r="Q4616">
        <v>0.01</v>
      </c>
      <c r="R4616">
        <v>1.54</v>
      </c>
      <c r="S4616">
        <v>27.8</v>
      </c>
      <c r="U4616">
        <f>A4616-3438108179</f>
        <v>24859.555220127106</v>
      </c>
      <c r="V4616" s="7">
        <f t="shared" si="356"/>
        <v>41255.748143000237</v>
      </c>
      <c r="W4616" s="4">
        <f t="shared" si="360"/>
        <v>93.800000000000011</v>
      </c>
      <c r="X4616">
        <f t="shared" si="357"/>
        <v>-6.4342443193539953</v>
      </c>
      <c r="Y4616">
        <f t="shared" si="358"/>
        <v>0</v>
      </c>
      <c r="Z4616" s="5">
        <f t="shared" si="359"/>
        <v>0</v>
      </c>
    </row>
    <row r="4617" spans="1:26" x14ac:dyDescent="0.35">
      <c r="A4617">
        <v>3438133043.8705301</v>
      </c>
      <c r="B4617">
        <v>38.06</v>
      </c>
      <c r="C4617">
        <v>6.26</v>
      </c>
      <c r="D4617">
        <v>516.4</v>
      </c>
      <c r="E4617">
        <v>0</v>
      </c>
      <c r="F4617">
        <v>0</v>
      </c>
      <c r="G4617">
        <v>58.1</v>
      </c>
      <c r="H4617">
        <v>23.2</v>
      </c>
      <c r="I4617">
        <v>25.9</v>
      </c>
      <c r="J4617">
        <v>24.7</v>
      </c>
      <c r="K4617">
        <v>24</v>
      </c>
      <c r="L4617">
        <v>23.6</v>
      </c>
      <c r="M4617">
        <v>29.5</v>
      </c>
      <c r="N4617">
        <v>6</v>
      </c>
      <c r="O4617">
        <v>20.7</v>
      </c>
      <c r="P4617">
        <v>27.5</v>
      </c>
      <c r="Q4617">
        <v>0.01</v>
      </c>
      <c r="R4617">
        <v>1.54</v>
      </c>
      <c r="S4617">
        <v>27.8</v>
      </c>
      <c r="U4617">
        <f>A4617-3438108179</f>
        <v>24864.870530128479</v>
      </c>
      <c r="V4617" s="7">
        <f t="shared" si="356"/>
        <v>41255.748204520023</v>
      </c>
      <c r="W4617" s="4">
        <f t="shared" si="360"/>
        <v>93.23</v>
      </c>
      <c r="X4617">
        <f t="shared" si="357"/>
        <v>-5.7558825825698925</v>
      </c>
      <c r="Y4617">
        <f t="shared" si="358"/>
        <v>0</v>
      </c>
      <c r="Z4617" s="5">
        <f t="shared" si="359"/>
        <v>0</v>
      </c>
    </row>
    <row r="4618" spans="1:26" x14ac:dyDescent="0.35">
      <c r="A4618">
        <v>3438133049.18683</v>
      </c>
      <c r="B4618">
        <v>37.549999999999997</v>
      </c>
      <c r="C4618">
        <v>6.16</v>
      </c>
      <c r="D4618">
        <v>518.4</v>
      </c>
      <c r="E4618">
        <v>0</v>
      </c>
      <c r="F4618">
        <v>0</v>
      </c>
      <c r="G4618">
        <v>58.1</v>
      </c>
      <c r="H4618">
        <v>23</v>
      </c>
      <c r="I4618">
        <v>25.8</v>
      </c>
      <c r="J4618">
        <v>24.6</v>
      </c>
      <c r="K4618">
        <v>23.9</v>
      </c>
      <c r="L4618">
        <v>23.5</v>
      </c>
      <c r="M4618">
        <v>29.5</v>
      </c>
      <c r="N4618">
        <v>6</v>
      </c>
      <c r="O4618">
        <v>20.7</v>
      </c>
      <c r="P4618">
        <v>27.5</v>
      </c>
      <c r="Q4618">
        <v>0.01</v>
      </c>
      <c r="R4618">
        <v>1.54</v>
      </c>
      <c r="S4618">
        <v>27.8</v>
      </c>
      <c r="U4618">
        <f>A4618-3438108179</f>
        <v>24870.186830043793</v>
      </c>
      <c r="V4618" s="7">
        <f t="shared" si="356"/>
        <v>41255.748266051276</v>
      </c>
      <c r="W4618" s="4">
        <f t="shared" si="360"/>
        <v>92.72</v>
      </c>
      <c r="X4618">
        <f t="shared" si="357"/>
        <v>-6.4294172462778674</v>
      </c>
      <c r="Y4618">
        <f t="shared" si="358"/>
        <v>0</v>
      </c>
      <c r="Z4618" s="5">
        <f t="shared" si="359"/>
        <v>0</v>
      </c>
    </row>
    <row r="4619" spans="1:26" x14ac:dyDescent="0.35">
      <c r="A4619">
        <v>3438133054.5061302</v>
      </c>
      <c r="B4619">
        <v>36.979999999999997</v>
      </c>
      <c r="C4619">
        <v>6.23</v>
      </c>
      <c r="D4619">
        <v>515.1</v>
      </c>
      <c r="E4619">
        <v>0</v>
      </c>
      <c r="F4619">
        <v>0</v>
      </c>
      <c r="G4619">
        <v>57.7</v>
      </c>
      <c r="H4619">
        <v>22.9</v>
      </c>
      <c r="I4619">
        <v>25.8</v>
      </c>
      <c r="J4619">
        <v>24.5</v>
      </c>
      <c r="K4619">
        <v>23.9</v>
      </c>
      <c r="L4619">
        <v>23.4</v>
      </c>
      <c r="M4619">
        <v>29.5</v>
      </c>
      <c r="N4619">
        <v>8</v>
      </c>
      <c r="O4619">
        <v>20.7</v>
      </c>
      <c r="P4619">
        <v>27.4</v>
      </c>
      <c r="Q4619">
        <v>0.01</v>
      </c>
      <c r="R4619">
        <v>1.54</v>
      </c>
      <c r="S4619">
        <v>27.7</v>
      </c>
      <c r="U4619">
        <f>A4619-3438108179</f>
        <v>24875.506130218506</v>
      </c>
      <c r="V4619" s="7">
        <f t="shared" si="356"/>
        <v>41255.74832761725</v>
      </c>
      <c r="W4619" s="4">
        <f t="shared" si="360"/>
        <v>92.15</v>
      </c>
      <c r="X4619">
        <f t="shared" si="357"/>
        <v>-6.3213620924382434</v>
      </c>
      <c r="Y4619">
        <f t="shared" si="358"/>
        <v>0</v>
      </c>
      <c r="Z4619" s="5">
        <f t="shared" si="359"/>
        <v>0</v>
      </c>
    </row>
    <row r="4620" spans="1:26" x14ac:dyDescent="0.35">
      <c r="A4620">
        <v>3438133059.8214402</v>
      </c>
      <c r="B4620">
        <v>36.42</v>
      </c>
      <c r="C4620">
        <v>6.19</v>
      </c>
      <c r="D4620">
        <v>515.29999999999995</v>
      </c>
      <c r="E4620">
        <v>0</v>
      </c>
      <c r="F4620">
        <v>0</v>
      </c>
      <c r="G4620">
        <v>57.6</v>
      </c>
      <c r="H4620">
        <v>22.7</v>
      </c>
      <c r="I4620">
        <v>25.7</v>
      </c>
      <c r="J4620">
        <v>24.4</v>
      </c>
      <c r="K4620">
        <v>23.8</v>
      </c>
      <c r="L4620">
        <v>23.3</v>
      </c>
      <c r="M4620">
        <v>29.5</v>
      </c>
      <c r="N4620">
        <v>8</v>
      </c>
      <c r="O4620">
        <v>20.7</v>
      </c>
      <c r="P4620">
        <v>27.4</v>
      </c>
      <c r="Q4620">
        <v>0.01</v>
      </c>
      <c r="R4620">
        <v>1.54</v>
      </c>
      <c r="S4620">
        <v>27.7</v>
      </c>
      <c r="U4620">
        <f>A4620-3438108179</f>
        <v>24880.821440219879</v>
      </c>
      <c r="V4620" s="7">
        <f t="shared" si="356"/>
        <v>41255.748389137043</v>
      </c>
      <c r="W4620" s="4">
        <f t="shared" si="360"/>
        <v>91.59</v>
      </c>
      <c r="X4620">
        <f t="shared" si="357"/>
        <v>-5.7776183601394022</v>
      </c>
      <c r="Y4620">
        <f t="shared" si="358"/>
        <v>0</v>
      </c>
      <c r="Z4620" s="5">
        <f t="shared" si="359"/>
        <v>0</v>
      </c>
    </row>
    <row r="4621" spans="1:26" x14ac:dyDescent="0.35">
      <c r="A4621">
        <v>3438133065.1177402</v>
      </c>
      <c r="B4621">
        <v>35.909999999999997</v>
      </c>
      <c r="C4621">
        <v>6.17</v>
      </c>
      <c r="D4621">
        <v>512</v>
      </c>
      <c r="E4621">
        <v>0</v>
      </c>
      <c r="F4621">
        <v>0</v>
      </c>
      <c r="G4621">
        <v>57.4</v>
      </c>
      <c r="H4621">
        <v>22.7</v>
      </c>
      <c r="I4621">
        <v>25.6</v>
      </c>
      <c r="J4621">
        <v>24.3</v>
      </c>
      <c r="K4621">
        <v>23.7</v>
      </c>
      <c r="L4621">
        <v>23.2</v>
      </c>
      <c r="M4621">
        <v>29.5</v>
      </c>
      <c r="N4621">
        <v>9</v>
      </c>
      <c r="O4621">
        <v>20.7</v>
      </c>
      <c r="P4621">
        <v>27.4</v>
      </c>
      <c r="Q4621">
        <v>0.01</v>
      </c>
      <c r="R4621">
        <v>1.54</v>
      </c>
      <c r="S4621">
        <v>27.7</v>
      </c>
      <c r="U4621">
        <f>A4621-3438108179</f>
        <v>24886.117740154266</v>
      </c>
      <c r="V4621" s="7">
        <f t="shared" si="356"/>
        <v>41255.748450436811</v>
      </c>
      <c r="W4621" s="4">
        <f t="shared" si="360"/>
        <v>91.08</v>
      </c>
      <c r="X4621">
        <f t="shared" si="357"/>
        <v>-6.4549010041775459</v>
      </c>
      <c r="Y4621">
        <f t="shared" si="358"/>
        <v>0</v>
      </c>
      <c r="Z4621" s="5">
        <f t="shared" si="359"/>
        <v>0</v>
      </c>
    </row>
    <row r="4622" spans="1:26" x14ac:dyDescent="0.35">
      <c r="A4622">
        <v>3438133070.4160399</v>
      </c>
      <c r="B4622">
        <v>35.340000000000003</v>
      </c>
      <c r="C4622">
        <v>6.25</v>
      </c>
      <c r="D4622">
        <v>506.4</v>
      </c>
      <c r="E4622">
        <v>0</v>
      </c>
      <c r="F4622">
        <v>0</v>
      </c>
      <c r="G4622">
        <v>57.3</v>
      </c>
      <c r="H4622">
        <v>22.6</v>
      </c>
      <c r="I4622">
        <v>25.5</v>
      </c>
      <c r="J4622">
        <v>24.3</v>
      </c>
      <c r="K4622">
        <v>23.6</v>
      </c>
      <c r="L4622">
        <v>23.1</v>
      </c>
      <c r="M4622">
        <v>29.5</v>
      </c>
      <c r="N4622">
        <v>8</v>
      </c>
      <c r="O4622">
        <v>20.7</v>
      </c>
      <c r="P4622">
        <v>27.4</v>
      </c>
      <c r="Q4622">
        <v>0.01</v>
      </c>
      <c r="R4622">
        <v>1.54</v>
      </c>
      <c r="S4622">
        <v>27.6</v>
      </c>
      <c r="U4622">
        <f>A4622-3438108179</f>
        <v>24891.416039943695</v>
      </c>
      <c r="V4622" s="7">
        <f t="shared" si="356"/>
        <v>41255.748511759724</v>
      </c>
      <c r="W4622" s="4">
        <f t="shared" si="360"/>
        <v>90.51</v>
      </c>
      <c r="X4622">
        <f t="shared" si="357"/>
        <v>-6.3026136118568381</v>
      </c>
      <c r="Y4622">
        <f t="shared" si="358"/>
        <v>0</v>
      </c>
      <c r="Z4622" s="5">
        <f t="shared" si="359"/>
        <v>0</v>
      </c>
    </row>
    <row r="4623" spans="1:26" x14ac:dyDescent="0.35">
      <c r="A4623">
        <v>3438133075.84236</v>
      </c>
      <c r="B4623">
        <v>34.770000000000003</v>
      </c>
      <c r="C4623">
        <v>6.17</v>
      </c>
      <c r="D4623">
        <v>500.4</v>
      </c>
      <c r="E4623">
        <v>0</v>
      </c>
      <c r="F4623">
        <v>0</v>
      </c>
      <c r="G4623">
        <v>57.4</v>
      </c>
      <c r="H4623">
        <v>22.5</v>
      </c>
      <c r="I4623">
        <v>25.5</v>
      </c>
      <c r="J4623">
        <v>24.2</v>
      </c>
      <c r="K4623">
        <v>23.5</v>
      </c>
      <c r="L4623">
        <v>23</v>
      </c>
      <c r="M4623">
        <v>29.5</v>
      </c>
      <c r="N4623">
        <v>8</v>
      </c>
      <c r="O4623">
        <v>20.7</v>
      </c>
      <c r="P4623">
        <v>27.4</v>
      </c>
      <c r="Q4623">
        <v>0.01</v>
      </c>
      <c r="R4623">
        <v>1.54</v>
      </c>
      <c r="S4623">
        <v>27.6</v>
      </c>
      <c r="U4623">
        <f>A4623-3438108179</f>
        <v>24896.842360019684</v>
      </c>
      <c r="V4623" s="7">
        <f t="shared" si="356"/>
        <v>41255.748574564357</v>
      </c>
      <c r="W4623" s="4">
        <f t="shared" si="360"/>
        <v>89.94</v>
      </c>
      <c r="X4623">
        <f t="shared" si="357"/>
        <v>-6.3189967330364993</v>
      </c>
      <c r="Y4623">
        <f t="shared" si="358"/>
        <v>0</v>
      </c>
      <c r="Z4623" s="5">
        <f t="shared" si="359"/>
        <v>0</v>
      </c>
    </row>
    <row r="4624" spans="1:26" x14ac:dyDescent="0.35">
      <c r="A4624">
        <v>3438133081.1596599</v>
      </c>
      <c r="B4624">
        <v>34.21</v>
      </c>
      <c r="C4624">
        <v>6.24</v>
      </c>
      <c r="D4624">
        <v>496.4</v>
      </c>
      <c r="E4624">
        <v>0</v>
      </c>
      <c r="F4624">
        <v>0</v>
      </c>
      <c r="G4624">
        <v>57.4</v>
      </c>
      <c r="H4624">
        <v>22.5</v>
      </c>
      <c r="I4624">
        <v>25.4</v>
      </c>
      <c r="J4624">
        <v>24.1</v>
      </c>
      <c r="K4624">
        <v>23.4</v>
      </c>
      <c r="L4624">
        <v>23</v>
      </c>
      <c r="M4624">
        <v>29.5</v>
      </c>
      <c r="N4624">
        <v>8</v>
      </c>
      <c r="O4624">
        <v>20.7</v>
      </c>
      <c r="P4624">
        <v>27.4</v>
      </c>
      <c r="Q4624">
        <v>0.01</v>
      </c>
      <c r="R4624">
        <v>1.54</v>
      </c>
      <c r="S4624">
        <v>27.6</v>
      </c>
      <c r="U4624">
        <f>A4624-3438108179</f>
        <v>24902.159659862518</v>
      </c>
      <c r="V4624" s="7">
        <f t="shared" si="356"/>
        <v>41255.748636107179</v>
      </c>
      <c r="W4624" s="4">
        <f t="shared" si="360"/>
        <v>89.38</v>
      </c>
      <c r="X4624">
        <f t="shared" si="357"/>
        <v>-5.7526364835117514</v>
      </c>
      <c r="Y4624">
        <f t="shared" si="358"/>
        <v>0</v>
      </c>
      <c r="Z4624" s="5">
        <f t="shared" si="359"/>
        <v>0</v>
      </c>
    </row>
    <row r="4625" spans="1:26" x14ac:dyDescent="0.35">
      <c r="A4625">
        <v>3438133086.47896</v>
      </c>
      <c r="B4625">
        <v>33.700000000000003</v>
      </c>
      <c r="C4625">
        <v>6.22</v>
      </c>
      <c r="D4625">
        <v>490.9</v>
      </c>
      <c r="E4625">
        <v>0</v>
      </c>
      <c r="F4625">
        <v>0</v>
      </c>
      <c r="G4625">
        <v>57.3</v>
      </c>
      <c r="H4625">
        <v>22.3</v>
      </c>
      <c r="I4625">
        <v>25.3</v>
      </c>
      <c r="J4625">
        <v>24</v>
      </c>
      <c r="K4625">
        <v>23.4</v>
      </c>
      <c r="L4625">
        <v>22.9</v>
      </c>
      <c r="M4625">
        <v>29.5</v>
      </c>
      <c r="N4625">
        <v>8</v>
      </c>
      <c r="O4625">
        <v>20.7</v>
      </c>
      <c r="P4625">
        <v>27.4</v>
      </c>
      <c r="Q4625">
        <v>0.01</v>
      </c>
      <c r="R4625">
        <v>1.54</v>
      </c>
      <c r="S4625">
        <v>27.5</v>
      </c>
      <c r="U4625">
        <f>A4625-3438108179</f>
        <v>24907.478960037231</v>
      </c>
      <c r="V4625" s="7">
        <f t="shared" si="356"/>
        <v>41255.748697673152</v>
      </c>
      <c r="W4625" s="4">
        <f t="shared" si="360"/>
        <v>88.87</v>
      </c>
      <c r="X4625">
        <f t="shared" si="357"/>
        <v>-6.4330338289262752</v>
      </c>
      <c r="Y4625">
        <f t="shared" si="358"/>
        <v>0</v>
      </c>
      <c r="Z4625" s="5">
        <f t="shared" si="359"/>
        <v>0</v>
      </c>
    </row>
    <row r="4626" spans="1:26" x14ac:dyDescent="0.35">
      <c r="A4626">
        <v>3438133091.79527</v>
      </c>
      <c r="B4626">
        <v>33.130000000000003</v>
      </c>
      <c r="C4626">
        <v>6.18</v>
      </c>
      <c r="D4626">
        <v>486.3</v>
      </c>
      <c r="E4626">
        <v>0</v>
      </c>
      <c r="F4626">
        <v>0</v>
      </c>
      <c r="G4626">
        <v>57.2</v>
      </c>
      <c r="H4626">
        <v>22.2</v>
      </c>
      <c r="I4626">
        <v>25.3</v>
      </c>
      <c r="J4626">
        <v>24</v>
      </c>
      <c r="K4626">
        <v>23.3</v>
      </c>
      <c r="L4626">
        <v>22.8</v>
      </c>
      <c r="M4626">
        <v>29.5</v>
      </c>
      <c r="N4626">
        <v>8</v>
      </c>
      <c r="O4626">
        <v>20.7</v>
      </c>
      <c r="P4626">
        <v>27.4</v>
      </c>
      <c r="Q4626">
        <v>0.01</v>
      </c>
      <c r="R4626">
        <v>1.54</v>
      </c>
      <c r="S4626">
        <v>27.5</v>
      </c>
      <c r="U4626">
        <f>A4626-3438108179</f>
        <v>24912.795269966125</v>
      </c>
      <c r="V4626" s="7">
        <f t="shared" si="356"/>
        <v>41255.748759204514</v>
      </c>
      <c r="W4626" s="4">
        <f t="shared" si="360"/>
        <v>88.300000000000011</v>
      </c>
      <c r="X4626">
        <f t="shared" si="357"/>
        <v>-6.4330452393427597</v>
      </c>
      <c r="Y4626">
        <f t="shared" si="358"/>
        <v>0</v>
      </c>
      <c r="Z4626" s="5">
        <f t="shared" si="359"/>
        <v>0</v>
      </c>
    </row>
    <row r="4627" spans="1:26" x14ac:dyDescent="0.35">
      <c r="A4627">
        <v>3438133097.1115699</v>
      </c>
      <c r="B4627">
        <v>32.56</v>
      </c>
      <c r="C4627">
        <v>6.26</v>
      </c>
      <c r="D4627">
        <v>485.5</v>
      </c>
      <c r="E4627">
        <v>0</v>
      </c>
      <c r="F4627">
        <v>0</v>
      </c>
      <c r="G4627">
        <v>57.2</v>
      </c>
      <c r="H4627">
        <v>22.1</v>
      </c>
      <c r="I4627">
        <v>25.2</v>
      </c>
      <c r="J4627">
        <v>23.9</v>
      </c>
      <c r="K4627">
        <v>23.2</v>
      </c>
      <c r="L4627">
        <v>22.7</v>
      </c>
      <c r="M4627">
        <v>29.5</v>
      </c>
      <c r="N4627">
        <v>8</v>
      </c>
      <c r="O4627">
        <v>20.7</v>
      </c>
      <c r="P4627">
        <v>27.4</v>
      </c>
      <c r="Q4627">
        <v>0.01</v>
      </c>
      <c r="R4627">
        <v>1.54</v>
      </c>
      <c r="S4627">
        <v>27.4</v>
      </c>
      <c r="U4627">
        <f>A4627-3438108179</f>
        <v>24918.111569881439</v>
      </c>
      <c r="V4627" s="7">
        <f t="shared" si="356"/>
        <v>41255.748820735767</v>
      </c>
      <c r="W4627" s="4">
        <f t="shared" si="360"/>
        <v>87.73</v>
      </c>
      <c r="X4627">
        <f t="shared" si="357"/>
        <v>-5.7787096305504049</v>
      </c>
      <c r="Y4627">
        <f t="shared" si="358"/>
        <v>0</v>
      </c>
      <c r="Z4627" s="5">
        <f t="shared" si="359"/>
        <v>0</v>
      </c>
    </row>
    <row r="4628" spans="1:26" x14ac:dyDescent="0.35">
      <c r="A4628">
        <v>3438133102.4068699</v>
      </c>
      <c r="B4628">
        <v>32.049999999999997</v>
      </c>
      <c r="C4628">
        <v>6.18</v>
      </c>
      <c r="D4628">
        <v>490.2</v>
      </c>
      <c r="E4628">
        <v>0</v>
      </c>
      <c r="F4628">
        <v>0</v>
      </c>
      <c r="G4628">
        <v>56.9</v>
      </c>
      <c r="H4628">
        <v>22</v>
      </c>
      <c r="I4628">
        <v>25.1</v>
      </c>
      <c r="J4628">
        <v>23.8</v>
      </c>
      <c r="K4628">
        <v>23.1</v>
      </c>
      <c r="L4628">
        <v>22.6</v>
      </c>
      <c r="M4628">
        <v>29.5</v>
      </c>
      <c r="N4628">
        <v>8</v>
      </c>
      <c r="O4628">
        <v>20.7</v>
      </c>
      <c r="P4628">
        <v>27.4</v>
      </c>
      <c r="Q4628">
        <v>0.01</v>
      </c>
      <c r="R4628">
        <v>1.54</v>
      </c>
      <c r="S4628">
        <v>27.4</v>
      </c>
      <c r="U4628">
        <f>A4628-3438108179</f>
        <v>24923.406869888306</v>
      </c>
      <c r="V4628" s="7">
        <f t="shared" si="356"/>
        <v>41255.74888202396</v>
      </c>
      <c r="W4628" s="4">
        <f t="shared" si="360"/>
        <v>87.22</v>
      </c>
      <c r="X4628">
        <f t="shared" si="357"/>
        <v>-6.4318230334711552</v>
      </c>
      <c r="Y4628">
        <f t="shared" si="358"/>
        <v>0</v>
      </c>
      <c r="Z4628" s="5">
        <f t="shared" si="359"/>
        <v>0</v>
      </c>
    </row>
    <row r="4629" spans="1:26" x14ac:dyDescent="0.35">
      <c r="A4629">
        <v>3438133107.7241802</v>
      </c>
      <c r="B4629">
        <v>31.48</v>
      </c>
      <c r="C4629">
        <v>6.23</v>
      </c>
      <c r="D4629">
        <v>489.5</v>
      </c>
      <c r="E4629">
        <v>0</v>
      </c>
      <c r="F4629">
        <v>0</v>
      </c>
      <c r="G4629">
        <v>57</v>
      </c>
      <c r="H4629">
        <v>22</v>
      </c>
      <c r="I4629">
        <v>25</v>
      </c>
      <c r="J4629">
        <v>23.8</v>
      </c>
      <c r="K4629">
        <v>23.1</v>
      </c>
      <c r="L4629">
        <v>22.5</v>
      </c>
      <c r="M4629">
        <v>29.5</v>
      </c>
      <c r="N4629">
        <v>8</v>
      </c>
      <c r="O4629">
        <v>20.7</v>
      </c>
      <c r="P4629">
        <v>27.4</v>
      </c>
      <c r="Q4629">
        <v>0.01</v>
      </c>
      <c r="R4629">
        <v>1.54</v>
      </c>
      <c r="S4629">
        <v>27.4</v>
      </c>
      <c r="U4629">
        <f>A4629-3438108179</f>
        <v>24928.724180221558</v>
      </c>
      <c r="V4629" s="7">
        <f t="shared" si="356"/>
        <v>41255.748943566905</v>
      </c>
      <c r="W4629" s="4">
        <f t="shared" si="360"/>
        <v>86.65</v>
      </c>
      <c r="X4629">
        <f t="shared" si="357"/>
        <v>-6.3440515327020108</v>
      </c>
      <c r="Y4629">
        <f t="shared" si="358"/>
        <v>0</v>
      </c>
      <c r="Z4629" s="5">
        <f t="shared" si="359"/>
        <v>0</v>
      </c>
    </row>
    <row r="4630" spans="1:26" x14ac:dyDescent="0.35">
      <c r="A4630">
        <v>3438133113.0204802</v>
      </c>
      <c r="B4630">
        <v>30.92</v>
      </c>
      <c r="C4630">
        <v>6.2</v>
      </c>
      <c r="D4630">
        <v>495.3</v>
      </c>
      <c r="E4630">
        <v>0</v>
      </c>
      <c r="F4630">
        <v>0</v>
      </c>
      <c r="G4630">
        <v>57</v>
      </c>
      <c r="H4630">
        <v>22</v>
      </c>
      <c r="I4630">
        <v>25</v>
      </c>
      <c r="J4630">
        <v>23.7</v>
      </c>
      <c r="K4630">
        <v>23</v>
      </c>
      <c r="L4630">
        <v>22.4</v>
      </c>
      <c r="M4630">
        <v>29.5</v>
      </c>
      <c r="N4630">
        <v>8</v>
      </c>
      <c r="O4630">
        <v>20.7</v>
      </c>
      <c r="P4630">
        <v>27.3</v>
      </c>
      <c r="Q4630">
        <v>0.01</v>
      </c>
      <c r="R4630">
        <v>1.54</v>
      </c>
      <c r="S4630">
        <v>27.4</v>
      </c>
      <c r="U4630">
        <f>A4630-3438108179</f>
        <v>24934.020480155945</v>
      </c>
      <c r="V4630" s="7">
        <f t="shared" si="356"/>
        <v>41255.749004866673</v>
      </c>
      <c r="W4630" s="4">
        <f t="shared" si="360"/>
        <v>86.09</v>
      </c>
      <c r="X4630">
        <f t="shared" si="357"/>
        <v>-5.8654228795412058</v>
      </c>
      <c r="Y4630">
        <f t="shared" si="358"/>
        <v>0</v>
      </c>
      <c r="Z4630" s="5">
        <f t="shared" si="359"/>
        <v>0</v>
      </c>
    </row>
    <row r="4631" spans="1:26" x14ac:dyDescent="0.35">
      <c r="A4631">
        <v>3438133118.3397899</v>
      </c>
      <c r="B4631">
        <v>30.4</v>
      </c>
      <c r="C4631">
        <v>6.22</v>
      </c>
      <c r="D4631">
        <v>497.8</v>
      </c>
      <c r="E4631">
        <v>0</v>
      </c>
      <c r="F4631">
        <v>0</v>
      </c>
      <c r="G4631">
        <v>57</v>
      </c>
      <c r="H4631">
        <v>22</v>
      </c>
      <c r="I4631">
        <v>24.9</v>
      </c>
      <c r="J4631">
        <v>23.6</v>
      </c>
      <c r="K4631">
        <v>22.9</v>
      </c>
      <c r="L4631">
        <v>22.3</v>
      </c>
      <c r="M4631">
        <v>29.4</v>
      </c>
      <c r="N4631">
        <v>9</v>
      </c>
      <c r="O4631">
        <v>20.7</v>
      </c>
      <c r="P4631">
        <v>27.3</v>
      </c>
      <c r="Q4631">
        <v>0.01</v>
      </c>
      <c r="R4631">
        <v>1.54</v>
      </c>
      <c r="S4631">
        <v>27.4</v>
      </c>
      <c r="U4631">
        <f>A4631-3438108179</f>
        <v>24939.339789867401</v>
      </c>
      <c r="V4631" s="7">
        <f t="shared" si="356"/>
        <v>41255.749066432756</v>
      </c>
      <c r="W4631" s="4">
        <f t="shared" si="360"/>
        <v>85.57</v>
      </c>
      <c r="X4631">
        <f t="shared" si="357"/>
        <v>-6.3201855438975851</v>
      </c>
      <c r="Y4631">
        <f t="shared" si="358"/>
        <v>0</v>
      </c>
      <c r="Z4631" s="5">
        <f t="shared" si="359"/>
        <v>0</v>
      </c>
    </row>
    <row r="4632" spans="1:26" x14ac:dyDescent="0.35">
      <c r="A4632">
        <v>3438133123.6560898</v>
      </c>
      <c r="B4632">
        <v>29.84</v>
      </c>
      <c r="C4632">
        <v>6.21</v>
      </c>
      <c r="D4632">
        <v>497.3</v>
      </c>
      <c r="E4632">
        <v>0</v>
      </c>
      <c r="F4632">
        <v>0</v>
      </c>
      <c r="G4632">
        <v>57</v>
      </c>
      <c r="H4632">
        <v>22</v>
      </c>
      <c r="I4632">
        <v>24.8</v>
      </c>
      <c r="J4632">
        <v>23.7</v>
      </c>
      <c r="K4632">
        <v>22.8</v>
      </c>
      <c r="L4632">
        <v>22.3</v>
      </c>
      <c r="M4632">
        <v>29.3</v>
      </c>
      <c r="N4632">
        <v>39</v>
      </c>
      <c r="O4632">
        <v>20.7</v>
      </c>
      <c r="P4632">
        <v>27.4</v>
      </c>
      <c r="Q4632">
        <v>0</v>
      </c>
      <c r="R4632">
        <v>1.54</v>
      </c>
      <c r="S4632">
        <v>27.3</v>
      </c>
      <c r="U4632">
        <f>A4632-3438108179</f>
        <v>24944.656089782715</v>
      </c>
      <c r="V4632" s="7">
        <f t="shared" ref="V4632:V4695" si="361">U4632/60/60/24+$V$22</f>
        <v>41255.749127964002</v>
      </c>
      <c r="W4632" s="4">
        <f t="shared" si="360"/>
        <v>85.01</v>
      </c>
      <c r="X4632">
        <f t="shared" ref="X4632:X4695" si="362">(B4633-B4632)/((V4633-V4632)*24*60)</f>
        <v>-6.4318352000023991</v>
      </c>
      <c r="Y4632">
        <f t="shared" ref="Y4632:Y4695" si="363">F4632-E4632</f>
        <v>0</v>
      </c>
      <c r="Z4632" s="5">
        <f t="shared" ref="Z4632:Z4695" si="364">SQRT((E4632-F4632)/C4632*0.005238)*39.37</f>
        <v>0</v>
      </c>
    </row>
    <row r="4633" spans="1:26" x14ac:dyDescent="0.35">
      <c r="A4633">
        <v>3438133128.9733901</v>
      </c>
      <c r="B4633">
        <v>29.27</v>
      </c>
      <c r="C4633">
        <v>6.21</v>
      </c>
      <c r="D4633">
        <v>494.1</v>
      </c>
      <c r="E4633">
        <v>1.1200000000000001</v>
      </c>
      <c r="F4633">
        <v>1.08</v>
      </c>
      <c r="G4633">
        <v>57.1</v>
      </c>
      <c r="H4633">
        <v>21.9</v>
      </c>
      <c r="I4633">
        <v>24.9</v>
      </c>
      <c r="J4633">
        <v>24.1</v>
      </c>
      <c r="K4633">
        <v>23.1</v>
      </c>
      <c r="L4633">
        <v>22.3</v>
      </c>
      <c r="M4633">
        <v>29.3</v>
      </c>
      <c r="N4633">
        <v>21</v>
      </c>
      <c r="O4633">
        <v>20.7</v>
      </c>
      <c r="P4633">
        <v>26.7</v>
      </c>
      <c r="Q4633">
        <v>0</v>
      </c>
      <c r="R4633">
        <v>1.54</v>
      </c>
      <c r="S4633">
        <v>27.4</v>
      </c>
      <c r="U4633">
        <f>A4633-3438108179</f>
        <v>24949.973390102386</v>
      </c>
      <c r="V4633" s="7">
        <f t="shared" si="361"/>
        <v>41255.749189506831</v>
      </c>
      <c r="W4633" s="4">
        <f t="shared" si="360"/>
        <v>84.44</v>
      </c>
      <c r="X4633">
        <f t="shared" si="362"/>
        <v>-6.4281964184421074</v>
      </c>
      <c r="Y4633">
        <f t="shared" si="363"/>
        <v>-4.0000000000000036E-2</v>
      </c>
      <c r="Z4633" s="5">
        <f t="shared" si="364"/>
        <v>0.22868219778244378</v>
      </c>
    </row>
    <row r="4634" spans="1:26" x14ac:dyDescent="0.35">
      <c r="A4634">
        <v>3438133134.2937002</v>
      </c>
      <c r="B4634">
        <v>28.7</v>
      </c>
      <c r="C4634">
        <v>6.22</v>
      </c>
      <c r="D4634">
        <v>492.9</v>
      </c>
      <c r="E4634">
        <v>0.78</v>
      </c>
      <c r="F4634">
        <v>0.33</v>
      </c>
      <c r="G4634">
        <v>57.3</v>
      </c>
      <c r="H4634">
        <v>22</v>
      </c>
      <c r="I4634">
        <v>25.4</v>
      </c>
      <c r="J4634">
        <v>25.7</v>
      </c>
      <c r="K4634">
        <v>24</v>
      </c>
      <c r="L4634">
        <v>23.4</v>
      </c>
      <c r="M4634">
        <v>28.5</v>
      </c>
      <c r="N4634">
        <v>14</v>
      </c>
      <c r="O4634">
        <v>20.7</v>
      </c>
      <c r="P4634">
        <v>26.6</v>
      </c>
      <c r="Q4634">
        <v>0</v>
      </c>
      <c r="R4634">
        <v>1.54</v>
      </c>
      <c r="S4634">
        <v>27.4</v>
      </c>
      <c r="U4634">
        <f>A4634-3438108179</f>
        <v>24955.293700218201</v>
      </c>
      <c r="V4634" s="7">
        <f t="shared" si="361"/>
        <v>41255.749251084497</v>
      </c>
      <c r="W4634" s="4">
        <f t="shared" si="360"/>
        <v>83.87</v>
      </c>
      <c r="X4634">
        <f t="shared" si="362"/>
        <v>-5.7558832631924339</v>
      </c>
      <c r="Y4634">
        <f t="shared" si="363"/>
        <v>-0.45</v>
      </c>
      <c r="Z4634" s="5">
        <f t="shared" si="364"/>
        <v>0.76640658290488051</v>
      </c>
    </row>
    <row r="4635" spans="1:26" x14ac:dyDescent="0.35">
      <c r="A4635">
        <v>3438133139.6100001</v>
      </c>
      <c r="B4635">
        <v>28.19</v>
      </c>
      <c r="C4635">
        <v>6.19</v>
      </c>
      <c r="D4635">
        <v>489.6</v>
      </c>
      <c r="E4635">
        <v>0.1</v>
      </c>
      <c r="F4635">
        <v>0</v>
      </c>
      <c r="G4635">
        <v>57</v>
      </c>
      <c r="H4635">
        <v>21.8</v>
      </c>
      <c r="I4635">
        <v>26.3</v>
      </c>
      <c r="J4635">
        <v>26.6</v>
      </c>
      <c r="K4635">
        <v>24.6</v>
      </c>
      <c r="L4635">
        <v>24.2</v>
      </c>
      <c r="M4635">
        <v>28.3</v>
      </c>
      <c r="N4635">
        <v>11</v>
      </c>
      <c r="O4635">
        <v>20.7</v>
      </c>
      <c r="P4635">
        <v>26.8</v>
      </c>
      <c r="Q4635">
        <v>0</v>
      </c>
      <c r="R4635">
        <v>1.54</v>
      </c>
      <c r="S4635">
        <v>27.4</v>
      </c>
      <c r="U4635">
        <f>A4635-3438108179</f>
        <v>24960.610000133514</v>
      </c>
      <c r="V4635" s="7">
        <f t="shared" si="361"/>
        <v>41255.749312615742</v>
      </c>
      <c r="W4635" s="4">
        <f t="shared" si="360"/>
        <v>83.36</v>
      </c>
      <c r="X4635">
        <f t="shared" si="362"/>
        <v>-6.4670944882944372</v>
      </c>
      <c r="Y4635">
        <f t="shared" si="363"/>
        <v>-0.1</v>
      </c>
      <c r="Z4635" s="5">
        <f t="shared" si="364"/>
        <v>0.36216196454822269</v>
      </c>
    </row>
    <row r="4636" spans="1:26" x14ac:dyDescent="0.35">
      <c r="A4636">
        <v>3438133144.8983102</v>
      </c>
      <c r="B4636">
        <v>27.62</v>
      </c>
      <c r="C4636">
        <v>6.21</v>
      </c>
      <c r="D4636">
        <v>483.8</v>
      </c>
      <c r="E4636">
        <v>0</v>
      </c>
      <c r="F4636">
        <v>0</v>
      </c>
      <c r="G4636">
        <v>56.7</v>
      </c>
      <c r="H4636">
        <v>21.6</v>
      </c>
      <c r="I4636">
        <v>26.9</v>
      </c>
      <c r="J4636">
        <v>27</v>
      </c>
      <c r="K4636">
        <v>24.6</v>
      </c>
      <c r="L4636">
        <v>24.4</v>
      </c>
      <c r="M4636">
        <v>28.3</v>
      </c>
      <c r="N4636">
        <v>10</v>
      </c>
      <c r="O4636">
        <v>20.7</v>
      </c>
      <c r="P4636">
        <v>26.9</v>
      </c>
      <c r="Q4636">
        <v>-0.01</v>
      </c>
      <c r="R4636">
        <v>1.54</v>
      </c>
      <c r="S4636">
        <v>27.4</v>
      </c>
      <c r="U4636">
        <f>A4636-3438108179</f>
        <v>24965.898310184479</v>
      </c>
      <c r="V4636" s="7">
        <f t="shared" si="361"/>
        <v>41255.749373823033</v>
      </c>
      <c r="W4636" s="4">
        <f t="shared" si="360"/>
        <v>82.79</v>
      </c>
      <c r="X4636">
        <f t="shared" si="362"/>
        <v>-6.3071354083998559</v>
      </c>
      <c r="Y4636">
        <f t="shared" si="363"/>
        <v>0</v>
      </c>
      <c r="Z4636" s="5">
        <f t="shared" si="364"/>
        <v>0</v>
      </c>
    </row>
    <row r="4637" spans="1:26" x14ac:dyDescent="0.35">
      <c r="A4637">
        <v>3438133150.2256098</v>
      </c>
      <c r="B4637">
        <v>27.06</v>
      </c>
      <c r="C4637">
        <v>6.24</v>
      </c>
      <c r="D4637">
        <v>481.3</v>
      </c>
      <c r="E4637">
        <v>0</v>
      </c>
      <c r="F4637">
        <v>0</v>
      </c>
      <c r="G4637">
        <v>56.4</v>
      </c>
      <c r="H4637">
        <v>21.7</v>
      </c>
      <c r="I4637">
        <v>27.2</v>
      </c>
      <c r="J4637">
        <v>27</v>
      </c>
      <c r="K4637">
        <v>24.7</v>
      </c>
      <c r="L4637">
        <v>24.4</v>
      </c>
      <c r="M4637">
        <v>28.3</v>
      </c>
      <c r="N4637">
        <v>10</v>
      </c>
      <c r="O4637">
        <v>20.7</v>
      </c>
      <c r="P4637">
        <v>27</v>
      </c>
      <c r="Q4637">
        <v>-0.01</v>
      </c>
      <c r="R4637">
        <v>1.54</v>
      </c>
      <c r="S4637">
        <v>27.5</v>
      </c>
      <c r="U4637">
        <f>A4637-3438108179</f>
        <v>24971.225609779358</v>
      </c>
      <c r="V4637" s="7">
        <f t="shared" si="361"/>
        <v>41255.749435481594</v>
      </c>
      <c r="W4637" s="4">
        <f t="shared" si="360"/>
        <v>82.23</v>
      </c>
      <c r="X4637">
        <f t="shared" si="362"/>
        <v>-5.8676391298267427</v>
      </c>
      <c r="Y4637">
        <f t="shared" si="363"/>
        <v>0</v>
      </c>
      <c r="Z4637" s="5">
        <f t="shared" si="364"/>
        <v>0</v>
      </c>
    </row>
    <row r="4638" spans="1:26" x14ac:dyDescent="0.35">
      <c r="A4638">
        <v>3438133155.5429101</v>
      </c>
      <c r="B4638">
        <v>26.54</v>
      </c>
      <c r="C4638">
        <v>6.21</v>
      </c>
      <c r="D4638">
        <v>477</v>
      </c>
      <c r="E4638">
        <v>0</v>
      </c>
      <c r="F4638">
        <v>0</v>
      </c>
      <c r="G4638">
        <v>56.3</v>
      </c>
      <c r="H4638">
        <v>21.5</v>
      </c>
      <c r="I4638">
        <v>27.3</v>
      </c>
      <c r="J4638">
        <v>26.9</v>
      </c>
      <c r="K4638">
        <v>24.6</v>
      </c>
      <c r="L4638">
        <v>24.3</v>
      </c>
      <c r="M4638">
        <v>28.4</v>
      </c>
      <c r="N4638">
        <v>10</v>
      </c>
      <c r="O4638">
        <v>20.7</v>
      </c>
      <c r="P4638">
        <v>27</v>
      </c>
      <c r="Q4638">
        <v>-0.02</v>
      </c>
      <c r="R4638">
        <v>1.54</v>
      </c>
      <c r="S4638">
        <v>27.5</v>
      </c>
      <c r="U4638">
        <f>A4638-3438108179</f>
        <v>24976.54291009903</v>
      </c>
      <c r="V4638" s="7">
        <f t="shared" si="361"/>
        <v>41255.749497024422</v>
      </c>
      <c r="W4638" s="4">
        <f t="shared" si="360"/>
        <v>81.710000000000008</v>
      </c>
      <c r="X4638">
        <f t="shared" si="362"/>
        <v>-6.3177964207251422</v>
      </c>
      <c r="Y4638">
        <f t="shared" si="363"/>
        <v>0</v>
      </c>
      <c r="Z4638" s="5">
        <f t="shared" si="364"/>
        <v>0</v>
      </c>
    </row>
    <row r="4639" spans="1:26" x14ac:dyDescent="0.35">
      <c r="A4639">
        <v>3438133160.8612199</v>
      </c>
      <c r="B4639">
        <v>25.98</v>
      </c>
      <c r="C4639">
        <v>6.24</v>
      </c>
      <c r="D4639">
        <v>476.2</v>
      </c>
      <c r="E4639">
        <v>0</v>
      </c>
      <c r="F4639">
        <v>0</v>
      </c>
      <c r="G4639">
        <v>56.5</v>
      </c>
      <c r="H4639">
        <v>21.4</v>
      </c>
      <c r="I4639">
        <v>27.2</v>
      </c>
      <c r="J4639">
        <v>26.7</v>
      </c>
      <c r="K4639">
        <v>24.4</v>
      </c>
      <c r="L4639">
        <v>24.1</v>
      </c>
      <c r="M4639">
        <v>28.4</v>
      </c>
      <c r="N4639">
        <v>10</v>
      </c>
      <c r="O4639">
        <v>20.7</v>
      </c>
      <c r="P4639">
        <v>27</v>
      </c>
      <c r="Q4639">
        <v>-0.02</v>
      </c>
      <c r="R4639">
        <v>1.54</v>
      </c>
      <c r="S4639">
        <v>27.7</v>
      </c>
      <c r="U4639">
        <f>A4639-3438108179</f>
        <v>24981.861219882965</v>
      </c>
      <c r="V4639" s="7">
        <f t="shared" si="361"/>
        <v>41255.749558578937</v>
      </c>
      <c r="W4639" s="4">
        <f t="shared" si="360"/>
        <v>81.150000000000006</v>
      </c>
      <c r="X4639">
        <f t="shared" si="362"/>
        <v>-6.4306263759107827</v>
      </c>
      <c r="Y4639">
        <f t="shared" si="363"/>
        <v>0</v>
      </c>
      <c r="Z4639" s="5">
        <f t="shared" si="364"/>
        <v>0</v>
      </c>
    </row>
    <row r="4640" spans="1:26" x14ac:dyDescent="0.35">
      <c r="A4640">
        <v>3438133166.1795201</v>
      </c>
      <c r="B4640">
        <v>25.41</v>
      </c>
      <c r="C4640">
        <v>6.18</v>
      </c>
      <c r="D4640">
        <v>470.2</v>
      </c>
      <c r="E4640">
        <v>0</v>
      </c>
      <c r="F4640">
        <v>0</v>
      </c>
      <c r="G4640">
        <v>56.6</v>
      </c>
      <c r="H4640">
        <v>21.2</v>
      </c>
      <c r="I4640">
        <v>27.1</v>
      </c>
      <c r="J4640">
        <v>26.5</v>
      </c>
      <c r="K4640">
        <v>24.1</v>
      </c>
      <c r="L4640">
        <v>23.9</v>
      </c>
      <c r="M4640">
        <v>28.5</v>
      </c>
      <c r="N4640">
        <v>9</v>
      </c>
      <c r="O4640">
        <v>20.7</v>
      </c>
      <c r="P4640">
        <v>27</v>
      </c>
      <c r="Q4640">
        <v>-0.02</v>
      </c>
      <c r="R4640">
        <v>1.54</v>
      </c>
      <c r="S4640">
        <v>27.8</v>
      </c>
      <c r="U4640">
        <f>A4640-3438108179</f>
        <v>24987.179520130157</v>
      </c>
      <c r="V4640" s="7">
        <f t="shared" si="361"/>
        <v>41255.749620133334</v>
      </c>
      <c r="W4640" s="4">
        <f t="shared" si="360"/>
        <v>80.58</v>
      </c>
      <c r="X4640">
        <f t="shared" si="362"/>
        <v>-5.7558716926297935</v>
      </c>
      <c r="Y4640">
        <f t="shared" si="363"/>
        <v>0</v>
      </c>
      <c r="Z4640" s="5">
        <f t="shared" si="364"/>
        <v>0</v>
      </c>
    </row>
    <row r="4641" spans="1:26" x14ac:dyDescent="0.35">
      <c r="A4641">
        <v>3438133171.4958301</v>
      </c>
      <c r="B4641">
        <v>24.9</v>
      </c>
      <c r="C4641">
        <v>6.25</v>
      </c>
      <c r="D4641">
        <v>465.3</v>
      </c>
      <c r="E4641">
        <v>0</v>
      </c>
      <c r="F4641">
        <v>0</v>
      </c>
      <c r="G4641">
        <v>56.9</v>
      </c>
      <c r="H4641">
        <v>21.1</v>
      </c>
      <c r="I4641">
        <v>27</v>
      </c>
      <c r="J4641">
        <v>26.2</v>
      </c>
      <c r="K4641">
        <v>24</v>
      </c>
      <c r="L4641">
        <v>23.7</v>
      </c>
      <c r="M4641">
        <v>28.6</v>
      </c>
      <c r="N4641">
        <v>9</v>
      </c>
      <c r="O4641">
        <v>20.7</v>
      </c>
      <c r="P4641">
        <v>27</v>
      </c>
      <c r="Q4641">
        <v>-0.02</v>
      </c>
      <c r="R4641">
        <v>1.54</v>
      </c>
      <c r="S4641">
        <v>27.9</v>
      </c>
      <c r="U4641">
        <f>A4641-3438108179</f>
        <v>24992.495830059052</v>
      </c>
      <c r="V4641" s="7">
        <f t="shared" si="361"/>
        <v>41255.749681664704</v>
      </c>
      <c r="W4641" s="4">
        <f t="shared" si="360"/>
        <v>80.069999999999993</v>
      </c>
      <c r="X4641">
        <f t="shared" si="362"/>
        <v>-6.4294172462778674</v>
      </c>
      <c r="Y4641">
        <f t="shared" si="363"/>
        <v>0</v>
      </c>
      <c r="Z4641" s="5">
        <f t="shared" si="364"/>
        <v>0</v>
      </c>
    </row>
    <row r="4642" spans="1:26" x14ac:dyDescent="0.35">
      <c r="A4642">
        <v>3438133176.8151302</v>
      </c>
      <c r="B4642">
        <v>24.33</v>
      </c>
      <c r="C4642">
        <v>6.21</v>
      </c>
      <c r="D4642">
        <v>464.7</v>
      </c>
      <c r="E4642">
        <v>0</v>
      </c>
      <c r="F4642">
        <v>0</v>
      </c>
      <c r="G4642">
        <v>57</v>
      </c>
      <c r="H4642">
        <v>21</v>
      </c>
      <c r="I4642">
        <v>26.9</v>
      </c>
      <c r="J4642">
        <v>25.8</v>
      </c>
      <c r="K4642">
        <v>23.9</v>
      </c>
      <c r="L4642">
        <v>23.5</v>
      </c>
      <c r="M4642">
        <v>28.6</v>
      </c>
      <c r="N4642">
        <v>9</v>
      </c>
      <c r="O4642">
        <v>20.7</v>
      </c>
      <c r="P4642">
        <v>27</v>
      </c>
      <c r="Q4642">
        <v>-0.02</v>
      </c>
      <c r="R4642">
        <v>1.54</v>
      </c>
      <c r="S4642">
        <v>27.9</v>
      </c>
      <c r="U4642">
        <f>A4642-3438108179</f>
        <v>24997.815130233765</v>
      </c>
      <c r="V4642" s="7">
        <f t="shared" si="361"/>
        <v>41255.749743230677</v>
      </c>
      <c r="W4642" s="4">
        <f t="shared" si="360"/>
        <v>79.5</v>
      </c>
      <c r="X4642">
        <f t="shared" si="362"/>
        <v>-6.4282093308092572</v>
      </c>
      <c r="Y4642">
        <f t="shared" si="363"/>
        <v>0</v>
      </c>
      <c r="Z4642" s="5">
        <f t="shared" si="364"/>
        <v>0</v>
      </c>
    </row>
    <row r="4643" spans="1:26" x14ac:dyDescent="0.35">
      <c r="A4643">
        <v>3438133182.1354299</v>
      </c>
      <c r="B4643">
        <v>23.76</v>
      </c>
      <c r="C4643">
        <v>6.25</v>
      </c>
      <c r="D4643">
        <v>463.3</v>
      </c>
      <c r="E4643">
        <v>0</v>
      </c>
      <c r="F4643">
        <v>0</v>
      </c>
      <c r="G4643">
        <v>57</v>
      </c>
      <c r="H4643">
        <v>20.9</v>
      </c>
      <c r="I4643">
        <v>26.8</v>
      </c>
      <c r="J4643">
        <v>25.4</v>
      </c>
      <c r="K4643">
        <v>23.9</v>
      </c>
      <c r="L4643">
        <v>23.4</v>
      </c>
      <c r="M4643">
        <v>28.6</v>
      </c>
      <c r="N4643">
        <v>9</v>
      </c>
      <c r="O4643">
        <v>20.7</v>
      </c>
      <c r="P4643">
        <v>26.9</v>
      </c>
      <c r="Q4643">
        <v>-0.02</v>
      </c>
      <c r="R4643">
        <v>1.54</v>
      </c>
      <c r="S4643">
        <v>27.9</v>
      </c>
      <c r="U4643">
        <f>A4643-3438108179</f>
        <v>25003.135429859161</v>
      </c>
      <c r="V4643" s="7">
        <f t="shared" si="361"/>
        <v>41255.74980480822</v>
      </c>
      <c r="W4643" s="4">
        <f t="shared" si="360"/>
        <v>78.930000000000007</v>
      </c>
      <c r="X4643">
        <f t="shared" si="362"/>
        <v>-6.3201735863135555</v>
      </c>
      <c r="Y4643">
        <f t="shared" si="363"/>
        <v>0</v>
      </c>
      <c r="Z4643" s="5">
        <f t="shared" si="364"/>
        <v>0</v>
      </c>
    </row>
    <row r="4644" spans="1:26" x14ac:dyDescent="0.35">
      <c r="A4644">
        <v>3438133187.4517398</v>
      </c>
      <c r="B4644">
        <v>23.2</v>
      </c>
      <c r="C4644">
        <v>6.23</v>
      </c>
      <c r="D4644">
        <v>467</v>
      </c>
      <c r="E4644">
        <v>0</v>
      </c>
      <c r="F4644">
        <v>0</v>
      </c>
      <c r="G4644">
        <v>56.9</v>
      </c>
      <c r="H4644">
        <v>20.9</v>
      </c>
      <c r="I4644">
        <v>26.7</v>
      </c>
      <c r="J4644">
        <v>25.3</v>
      </c>
      <c r="K4644">
        <v>23.9</v>
      </c>
      <c r="L4644">
        <v>23.2</v>
      </c>
      <c r="M4644">
        <v>28.7</v>
      </c>
      <c r="N4644">
        <v>9</v>
      </c>
      <c r="O4644">
        <v>20.7</v>
      </c>
      <c r="P4644">
        <v>26.9</v>
      </c>
      <c r="Q4644">
        <v>-0.02</v>
      </c>
      <c r="R4644">
        <v>1.54</v>
      </c>
      <c r="S4644">
        <v>27.9</v>
      </c>
      <c r="U4644">
        <f>A4644-3438108179</f>
        <v>25008.451739788055</v>
      </c>
      <c r="V4644" s="7">
        <f t="shared" si="361"/>
        <v>41255.749866339582</v>
      </c>
      <c r="W4644" s="4">
        <f t="shared" si="360"/>
        <v>78.37</v>
      </c>
      <c r="X4644">
        <f t="shared" si="362"/>
        <v>-5.8654332773061171</v>
      </c>
      <c r="Y4644">
        <f t="shared" si="363"/>
        <v>0</v>
      </c>
      <c r="Z4644" s="5">
        <f t="shared" si="364"/>
        <v>0</v>
      </c>
    </row>
    <row r="4645" spans="1:26" x14ac:dyDescent="0.35">
      <c r="A4645">
        <v>3438133192.77104</v>
      </c>
      <c r="B4645">
        <v>22.68</v>
      </c>
      <c r="C4645">
        <v>6.18</v>
      </c>
      <c r="D4645">
        <v>474.8</v>
      </c>
      <c r="E4645">
        <v>0</v>
      </c>
      <c r="F4645">
        <v>0</v>
      </c>
      <c r="G4645">
        <v>56.8</v>
      </c>
      <c r="H4645">
        <v>20.7</v>
      </c>
      <c r="I4645">
        <v>26.5</v>
      </c>
      <c r="J4645">
        <v>25.1</v>
      </c>
      <c r="K4645">
        <v>23.8</v>
      </c>
      <c r="L4645">
        <v>23.1</v>
      </c>
      <c r="M4645">
        <v>28.7</v>
      </c>
      <c r="N4645">
        <v>9</v>
      </c>
      <c r="O4645">
        <v>20.7</v>
      </c>
      <c r="P4645">
        <v>26.9</v>
      </c>
      <c r="Q4645">
        <v>-0.02</v>
      </c>
      <c r="R4645">
        <v>1.54</v>
      </c>
      <c r="S4645">
        <v>27.9</v>
      </c>
      <c r="U4645">
        <f>A4645-3438108179</f>
        <v>25013.771039962769</v>
      </c>
      <c r="V4645" s="7">
        <f t="shared" si="361"/>
        <v>41255.749927905556</v>
      </c>
      <c r="W4645" s="4">
        <f t="shared" si="360"/>
        <v>77.849999999999994</v>
      </c>
      <c r="X4645">
        <f t="shared" si="362"/>
        <v>-6.3177956739397247</v>
      </c>
      <c r="Y4645">
        <f t="shared" si="363"/>
        <v>0</v>
      </c>
      <c r="Z4645" s="5">
        <f t="shared" si="364"/>
        <v>0</v>
      </c>
    </row>
    <row r="4646" spans="1:26" x14ac:dyDescent="0.35">
      <c r="A4646">
        <v>3438133198.0893502</v>
      </c>
      <c r="B4646">
        <v>22.12</v>
      </c>
      <c r="C4646">
        <v>6.24</v>
      </c>
      <c r="D4646">
        <v>478.5</v>
      </c>
      <c r="E4646">
        <v>0</v>
      </c>
      <c r="F4646">
        <v>0</v>
      </c>
      <c r="G4646">
        <v>56.8</v>
      </c>
      <c r="H4646">
        <v>20.7</v>
      </c>
      <c r="I4646">
        <v>26.4</v>
      </c>
      <c r="J4646">
        <v>24.9</v>
      </c>
      <c r="K4646">
        <v>23.8</v>
      </c>
      <c r="L4646">
        <v>22.9</v>
      </c>
      <c r="M4646">
        <v>28.7</v>
      </c>
      <c r="N4646">
        <v>9</v>
      </c>
      <c r="O4646">
        <v>20.7</v>
      </c>
      <c r="P4646">
        <v>26.9</v>
      </c>
      <c r="Q4646">
        <v>-0.02</v>
      </c>
      <c r="R4646">
        <v>1.54</v>
      </c>
      <c r="S4646">
        <v>27.9</v>
      </c>
      <c r="U4646">
        <f>A4646-3438108179</f>
        <v>25019.089350223541</v>
      </c>
      <c r="V4646" s="7">
        <f t="shared" si="361"/>
        <v>41255.749989460077</v>
      </c>
      <c r="W4646" s="4">
        <f t="shared" si="360"/>
        <v>77.290000000000006</v>
      </c>
      <c r="X4646">
        <f t="shared" si="362"/>
        <v>-6.431835960412128</v>
      </c>
      <c r="Y4646">
        <f t="shared" si="363"/>
        <v>0</v>
      </c>
      <c r="Z4646" s="5">
        <f t="shared" si="364"/>
        <v>0</v>
      </c>
    </row>
    <row r="4647" spans="1:26" x14ac:dyDescent="0.35">
      <c r="A4647">
        <v>3438133203.4066501</v>
      </c>
      <c r="B4647">
        <v>21.55</v>
      </c>
      <c r="C4647">
        <v>6.17</v>
      </c>
      <c r="D4647">
        <v>477.2</v>
      </c>
      <c r="E4647">
        <v>0</v>
      </c>
      <c r="F4647">
        <v>0</v>
      </c>
      <c r="G4647">
        <v>56.8</v>
      </c>
      <c r="H4647">
        <v>20.7</v>
      </c>
      <c r="I4647">
        <v>26.3</v>
      </c>
      <c r="J4647">
        <v>24.8</v>
      </c>
      <c r="K4647">
        <v>23.7</v>
      </c>
      <c r="L4647">
        <v>22.8</v>
      </c>
      <c r="M4647">
        <v>28.7</v>
      </c>
      <c r="N4647">
        <v>8</v>
      </c>
      <c r="O4647">
        <v>20.7</v>
      </c>
      <c r="P4647">
        <v>26.9</v>
      </c>
      <c r="Q4647">
        <v>-0.02</v>
      </c>
      <c r="R4647">
        <v>1.54</v>
      </c>
      <c r="S4647">
        <v>27.9</v>
      </c>
      <c r="U4647">
        <f>A4647-3438108179</f>
        <v>25024.406650066376</v>
      </c>
      <c r="V4647" s="7">
        <f t="shared" si="361"/>
        <v>41255.750051002899</v>
      </c>
      <c r="W4647" s="4">
        <f t="shared" si="360"/>
        <v>76.72</v>
      </c>
      <c r="X4647">
        <f t="shared" si="362"/>
        <v>-5.8654228795411658</v>
      </c>
      <c r="Y4647">
        <f t="shared" si="363"/>
        <v>0</v>
      </c>
      <c r="Z4647" s="5">
        <f t="shared" si="364"/>
        <v>0</v>
      </c>
    </row>
    <row r="4648" spans="1:26" x14ac:dyDescent="0.35">
      <c r="A4648">
        <v>3438133208.7259598</v>
      </c>
      <c r="B4648">
        <v>21.03</v>
      </c>
      <c r="C4648">
        <v>6.21</v>
      </c>
      <c r="D4648">
        <v>474.3</v>
      </c>
      <c r="E4648">
        <v>0</v>
      </c>
      <c r="F4648">
        <v>0</v>
      </c>
      <c r="G4648">
        <v>56.8</v>
      </c>
      <c r="H4648">
        <v>20.6</v>
      </c>
      <c r="I4648">
        <v>26.2</v>
      </c>
      <c r="J4648">
        <v>24.6</v>
      </c>
      <c r="K4648">
        <v>23.7</v>
      </c>
      <c r="L4648">
        <v>22.7</v>
      </c>
      <c r="M4648">
        <v>28.7</v>
      </c>
      <c r="N4648">
        <v>8</v>
      </c>
      <c r="O4648">
        <v>20.7</v>
      </c>
      <c r="P4648">
        <v>26.9</v>
      </c>
      <c r="Q4648">
        <v>-0.02</v>
      </c>
      <c r="R4648">
        <v>1.54</v>
      </c>
      <c r="S4648">
        <v>27.9</v>
      </c>
      <c r="U4648">
        <f>A4648-3438108179</f>
        <v>25029.725959777832</v>
      </c>
      <c r="V4648" s="7">
        <f t="shared" si="361"/>
        <v>41255.750112568981</v>
      </c>
      <c r="W4648" s="4">
        <f t="shared" si="360"/>
        <v>76.2</v>
      </c>
      <c r="X4648">
        <f t="shared" si="362"/>
        <v>-6.3380677778397301</v>
      </c>
      <c r="Y4648">
        <f t="shared" si="363"/>
        <v>0</v>
      </c>
      <c r="Z4648" s="5">
        <f t="shared" si="364"/>
        <v>0</v>
      </c>
    </row>
    <row r="4649" spans="1:26" x14ac:dyDescent="0.35">
      <c r="A4649">
        <v>3438133214.0272598</v>
      </c>
      <c r="B4649">
        <v>20.47</v>
      </c>
      <c r="C4649">
        <v>6.24</v>
      </c>
      <c r="D4649">
        <v>470.8</v>
      </c>
      <c r="E4649">
        <v>0</v>
      </c>
      <c r="F4649">
        <v>0</v>
      </c>
      <c r="G4649">
        <v>56.8</v>
      </c>
      <c r="H4649">
        <v>20.6</v>
      </c>
      <c r="I4649">
        <v>26.1</v>
      </c>
      <c r="J4649">
        <v>24.5</v>
      </c>
      <c r="K4649">
        <v>23.6</v>
      </c>
      <c r="L4649">
        <v>22.5</v>
      </c>
      <c r="M4649">
        <v>28.7</v>
      </c>
      <c r="N4649">
        <v>8</v>
      </c>
      <c r="O4649">
        <v>20.7</v>
      </c>
      <c r="P4649">
        <v>26.8</v>
      </c>
      <c r="Q4649">
        <v>-0.02</v>
      </c>
      <c r="R4649">
        <v>1.54</v>
      </c>
      <c r="S4649">
        <v>27.9</v>
      </c>
      <c r="U4649">
        <f>A4649-3438108179</f>
        <v>25035.02725982666</v>
      </c>
      <c r="V4649" s="7">
        <f t="shared" si="361"/>
        <v>41255.750173926623</v>
      </c>
      <c r="W4649" s="4">
        <f t="shared" si="360"/>
        <v>75.64</v>
      </c>
      <c r="X4649">
        <f t="shared" si="362"/>
        <v>-6.4342557340650366</v>
      </c>
      <c r="Y4649">
        <f t="shared" si="363"/>
        <v>0</v>
      </c>
      <c r="Z4649" s="5">
        <f t="shared" si="364"/>
        <v>0</v>
      </c>
    </row>
    <row r="4650" spans="1:26" x14ac:dyDescent="0.35">
      <c r="A4650">
        <v>3438133219.3425598</v>
      </c>
      <c r="B4650">
        <v>19.899999999999999</v>
      </c>
      <c r="C4650">
        <v>6.18</v>
      </c>
      <c r="D4650">
        <v>465.2</v>
      </c>
      <c r="E4650">
        <v>0</v>
      </c>
      <c r="F4650">
        <v>0</v>
      </c>
      <c r="G4650">
        <v>56.8</v>
      </c>
      <c r="H4650">
        <v>20.5</v>
      </c>
      <c r="I4650">
        <v>26</v>
      </c>
      <c r="J4650">
        <v>24.4</v>
      </c>
      <c r="K4650">
        <v>23.5</v>
      </c>
      <c r="L4650">
        <v>22.4</v>
      </c>
      <c r="M4650">
        <v>28.7</v>
      </c>
      <c r="N4650">
        <v>8</v>
      </c>
      <c r="O4650">
        <v>20.7</v>
      </c>
      <c r="P4650">
        <v>26.8</v>
      </c>
      <c r="Q4650">
        <v>-0.02</v>
      </c>
      <c r="R4650">
        <v>1.54</v>
      </c>
      <c r="S4650">
        <v>27.8</v>
      </c>
      <c r="U4650">
        <f>A4650-3438108179</f>
        <v>25040.342559814453</v>
      </c>
      <c r="V4650" s="7">
        <f t="shared" si="361"/>
        <v>41255.750235446299</v>
      </c>
      <c r="W4650" s="4">
        <f t="shared" si="360"/>
        <v>75.069999999999993</v>
      </c>
      <c r="X4650">
        <f t="shared" si="362"/>
        <v>-6.305939597620978</v>
      </c>
      <c r="Y4650">
        <f t="shared" si="363"/>
        <v>0</v>
      </c>
      <c r="Z4650" s="5">
        <f t="shared" si="364"/>
        <v>0</v>
      </c>
    </row>
    <row r="4651" spans="1:26" x14ac:dyDescent="0.35">
      <c r="A4651">
        <v>3438133224.6708698</v>
      </c>
      <c r="B4651">
        <v>19.34</v>
      </c>
      <c r="C4651">
        <v>6.23</v>
      </c>
      <c r="D4651">
        <v>461.7</v>
      </c>
      <c r="E4651">
        <v>0</v>
      </c>
      <c r="F4651">
        <v>0</v>
      </c>
      <c r="G4651">
        <v>56.6</v>
      </c>
      <c r="H4651">
        <v>20.5</v>
      </c>
      <c r="I4651">
        <v>25.8</v>
      </c>
      <c r="J4651">
        <v>24.3</v>
      </c>
      <c r="K4651">
        <v>23.5</v>
      </c>
      <c r="L4651">
        <v>22.2</v>
      </c>
      <c r="M4651">
        <v>28.7</v>
      </c>
      <c r="N4651">
        <v>8</v>
      </c>
      <c r="O4651">
        <v>20.7</v>
      </c>
      <c r="P4651">
        <v>26.8</v>
      </c>
      <c r="Q4651">
        <v>-0.02</v>
      </c>
      <c r="R4651">
        <v>1.54</v>
      </c>
      <c r="S4651">
        <v>27.8</v>
      </c>
      <c r="U4651">
        <f>A4651-3438108179</f>
        <v>25045.670869827271</v>
      </c>
      <c r="V4651" s="7">
        <f t="shared" si="361"/>
        <v>41255.750297116552</v>
      </c>
      <c r="W4651" s="4">
        <f t="shared" si="360"/>
        <v>74.510000000000005</v>
      </c>
      <c r="X4651">
        <f t="shared" si="362"/>
        <v>-5.8687430253653163</v>
      </c>
      <c r="Y4651">
        <f t="shared" si="363"/>
        <v>0</v>
      </c>
      <c r="Z4651" s="5">
        <f t="shared" si="364"/>
        <v>0</v>
      </c>
    </row>
    <row r="4652" spans="1:26" x14ac:dyDescent="0.35">
      <c r="A4652">
        <v>3438133229.9871702</v>
      </c>
      <c r="B4652">
        <v>18.82</v>
      </c>
      <c r="C4652">
        <v>6.21</v>
      </c>
      <c r="D4652">
        <v>458.3</v>
      </c>
      <c r="E4652">
        <v>0</v>
      </c>
      <c r="F4652">
        <v>0</v>
      </c>
      <c r="G4652">
        <v>56.6</v>
      </c>
      <c r="H4652">
        <v>20.399999999999999</v>
      </c>
      <c r="I4652">
        <v>25.7</v>
      </c>
      <c r="J4652">
        <v>24.2</v>
      </c>
      <c r="K4652">
        <v>23.4</v>
      </c>
      <c r="L4652">
        <v>22.1</v>
      </c>
      <c r="M4652">
        <v>28.7</v>
      </c>
      <c r="N4652">
        <v>8</v>
      </c>
      <c r="O4652">
        <v>20.7</v>
      </c>
      <c r="P4652">
        <v>26.8</v>
      </c>
      <c r="Q4652">
        <v>-0.02</v>
      </c>
      <c r="R4652">
        <v>1.54</v>
      </c>
      <c r="S4652">
        <v>27.8</v>
      </c>
      <c r="U4652">
        <f>A4652-3438108179</f>
        <v>25050.987170219421</v>
      </c>
      <c r="V4652" s="7">
        <f t="shared" si="361"/>
        <v>41255.750358647805</v>
      </c>
      <c r="W4652" s="4">
        <f t="shared" si="360"/>
        <v>73.990000000000009</v>
      </c>
      <c r="X4652">
        <f t="shared" si="362"/>
        <v>-6.4342435583746997</v>
      </c>
      <c r="Y4652">
        <f t="shared" si="363"/>
        <v>0</v>
      </c>
      <c r="Z4652" s="5">
        <f t="shared" si="364"/>
        <v>0</v>
      </c>
    </row>
    <row r="4653" spans="1:26" x14ac:dyDescent="0.35">
      <c r="A4653">
        <v>3438133235.3024802</v>
      </c>
      <c r="B4653">
        <v>18.25</v>
      </c>
      <c r="C4653">
        <v>6.24</v>
      </c>
      <c r="D4653">
        <v>453.2</v>
      </c>
      <c r="E4653">
        <v>0</v>
      </c>
      <c r="F4653">
        <v>0</v>
      </c>
      <c r="G4653">
        <v>56.5</v>
      </c>
      <c r="H4653">
        <v>20.3</v>
      </c>
      <c r="I4653">
        <v>25.6</v>
      </c>
      <c r="J4653">
        <v>24.1</v>
      </c>
      <c r="K4653">
        <v>23.4</v>
      </c>
      <c r="L4653">
        <v>22</v>
      </c>
      <c r="M4653">
        <v>28.7</v>
      </c>
      <c r="N4653">
        <v>8</v>
      </c>
      <c r="O4653">
        <v>20.7</v>
      </c>
      <c r="P4653">
        <v>26.8</v>
      </c>
      <c r="Q4653">
        <v>-0.02</v>
      </c>
      <c r="R4653">
        <v>1.54</v>
      </c>
      <c r="S4653">
        <v>27.8</v>
      </c>
      <c r="U4653">
        <f>A4653-3438108179</f>
        <v>25056.302480220795</v>
      </c>
      <c r="V4653" s="7">
        <f t="shared" si="361"/>
        <v>41255.750420167598</v>
      </c>
      <c r="W4653" s="4">
        <f t="shared" si="360"/>
        <v>73.42</v>
      </c>
      <c r="X4653">
        <f t="shared" si="362"/>
        <v>-6.3154337285143791</v>
      </c>
      <c r="Y4653">
        <f t="shared" si="363"/>
        <v>0</v>
      </c>
      <c r="Z4653" s="5">
        <f t="shared" si="364"/>
        <v>0</v>
      </c>
    </row>
    <row r="4654" spans="1:26" x14ac:dyDescent="0.35">
      <c r="A4654">
        <v>3438133240.6227798</v>
      </c>
      <c r="B4654">
        <v>17.690000000000001</v>
      </c>
      <c r="C4654">
        <v>6.22</v>
      </c>
      <c r="D4654">
        <v>446.8</v>
      </c>
      <c r="E4654">
        <v>0</v>
      </c>
      <c r="F4654">
        <v>0</v>
      </c>
      <c r="G4654">
        <v>56.4</v>
      </c>
      <c r="H4654">
        <v>20.2</v>
      </c>
      <c r="I4654">
        <v>25.5</v>
      </c>
      <c r="J4654">
        <v>24</v>
      </c>
      <c r="K4654">
        <v>23.4</v>
      </c>
      <c r="L4654">
        <v>21.9</v>
      </c>
      <c r="M4654">
        <v>28.7</v>
      </c>
      <c r="N4654">
        <v>8</v>
      </c>
      <c r="O4654">
        <v>20.7</v>
      </c>
      <c r="P4654">
        <v>26.7</v>
      </c>
      <c r="Q4654">
        <v>-0.02</v>
      </c>
      <c r="R4654">
        <v>1.54</v>
      </c>
      <c r="S4654">
        <v>27.8</v>
      </c>
      <c r="U4654">
        <f>A4654-3438108179</f>
        <v>25061.622779846191</v>
      </c>
      <c r="V4654" s="7">
        <f t="shared" si="361"/>
        <v>41255.750481745141</v>
      </c>
      <c r="W4654" s="4">
        <f t="shared" si="360"/>
        <v>72.86</v>
      </c>
      <c r="X4654">
        <f t="shared" si="362"/>
        <v>-5.8676391298267427</v>
      </c>
      <c r="Y4654">
        <f t="shared" si="363"/>
        <v>0</v>
      </c>
      <c r="Z4654" s="5">
        <f t="shared" si="364"/>
        <v>0</v>
      </c>
    </row>
    <row r="4655" spans="1:26" x14ac:dyDescent="0.35">
      <c r="A4655">
        <v>3438133245.9400802</v>
      </c>
      <c r="B4655">
        <v>17.170000000000002</v>
      </c>
      <c r="C4655">
        <v>6.21</v>
      </c>
      <c r="D4655">
        <v>445.1</v>
      </c>
      <c r="E4655">
        <v>0</v>
      </c>
      <c r="F4655">
        <v>0</v>
      </c>
      <c r="G4655">
        <v>56.3</v>
      </c>
      <c r="H4655">
        <v>20.100000000000001</v>
      </c>
      <c r="I4655">
        <v>25.5</v>
      </c>
      <c r="J4655">
        <v>23.9</v>
      </c>
      <c r="K4655">
        <v>23.3</v>
      </c>
      <c r="L4655">
        <v>21.8</v>
      </c>
      <c r="M4655">
        <v>28.7</v>
      </c>
      <c r="N4655">
        <v>8</v>
      </c>
      <c r="O4655">
        <v>20.7</v>
      </c>
      <c r="P4655">
        <v>26.7</v>
      </c>
      <c r="Q4655">
        <v>-0.02</v>
      </c>
      <c r="R4655">
        <v>1.54</v>
      </c>
      <c r="S4655">
        <v>27.7</v>
      </c>
      <c r="U4655">
        <f>A4655-3438108179</f>
        <v>25066.940080165863</v>
      </c>
      <c r="V4655" s="7">
        <f t="shared" si="361"/>
        <v>41255.75054328797</v>
      </c>
      <c r="W4655" s="4">
        <f t="shared" si="360"/>
        <v>72.34</v>
      </c>
      <c r="X4655">
        <f t="shared" si="362"/>
        <v>-6.3189847799503847</v>
      </c>
      <c r="Y4655">
        <f t="shared" si="363"/>
        <v>0</v>
      </c>
      <c r="Z4655" s="5">
        <f t="shared" si="364"/>
        <v>0</v>
      </c>
    </row>
    <row r="4656" spans="1:26" x14ac:dyDescent="0.35">
      <c r="A4656">
        <v>3438133251.25739</v>
      </c>
      <c r="B4656">
        <v>16.61</v>
      </c>
      <c r="C4656">
        <v>6.21</v>
      </c>
      <c r="D4656">
        <v>443.5</v>
      </c>
      <c r="E4656">
        <v>0</v>
      </c>
      <c r="F4656">
        <v>0</v>
      </c>
      <c r="G4656">
        <v>56.3</v>
      </c>
      <c r="H4656">
        <v>20.100000000000001</v>
      </c>
      <c r="I4656">
        <v>25.4</v>
      </c>
      <c r="J4656">
        <v>23.8</v>
      </c>
      <c r="K4656">
        <v>23.2</v>
      </c>
      <c r="L4656">
        <v>21.7</v>
      </c>
      <c r="M4656">
        <v>28.7</v>
      </c>
      <c r="N4656">
        <v>8</v>
      </c>
      <c r="O4656">
        <v>20.7</v>
      </c>
      <c r="P4656">
        <v>26.7</v>
      </c>
      <c r="Q4656">
        <v>-0.02</v>
      </c>
      <c r="R4656">
        <v>1.54</v>
      </c>
      <c r="S4656">
        <v>27.7</v>
      </c>
      <c r="U4656">
        <f>A4656-3438108179</f>
        <v>25072.257390022278</v>
      </c>
      <c r="V4656" s="7">
        <f t="shared" si="361"/>
        <v>41255.750604830908</v>
      </c>
      <c r="W4656" s="4">
        <f t="shared" si="360"/>
        <v>71.78</v>
      </c>
      <c r="X4656">
        <f t="shared" si="362"/>
        <v>-6.3542713370642119</v>
      </c>
      <c r="Y4656">
        <f t="shared" si="363"/>
        <v>0</v>
      </c>
      <c r="Z4656" s="5">
        <f t="shared" si="364"/>
        <v>0</v>
      </c>
    </row>
    <row r="4657" spans="1:26" x14ac:dyDescent="0.35">
      <c r="A4657">
        <v>3438133257.1117201</v>
      </c>
      <c r="B4657">
        <v>15.99</v>
      </c>
      <c r="C4657">
        <v>6.23</v>
      </c>
      <c r="D4657">
        <v>444.6</v>
      </c>
      <c r="E4657">
        <v>0</v>
      </c>
      <c r="F4657">
        <v>0</v>
      </c>
      <c r="G4657">
        <v>56.1</v>
      </c>
      <c r="H4657">
        <v>20</v>
      </c>
      <c r="I4657">
        <v>25.3</v>
      </c>
      <c r="J4657">
        <v>23.8</v>
      </c>
      <c r="K4657">
        <v>23.2</v>
      </c>
      <c r="L4657">
        <v>21.8</v>
      </c>
      <c r="M4657">
        <v>28.7</v>
      </c>
      <c r="N4657">
        <v>33</v>
      </c>
      <c r="O4657">
        <v>20.7</v>
      </c>
      <c r="P4657">
        <v>26.9</v>
      </c>
      <c r="Q4657">
        <v>-0.02</v>
      </c>
      <c r="R4657">
        <v>1.54</v>
      </c>
      <c r="S4657">
        <v>27.7</v>
      </c>
      <c r="U4657">
        <f>A4657-3438108179</f>
        <v>25078.111720085144</v>
      </c>
      <c r="V4657" s="7">
        <f t="shared" si="361"/>
        <v>41255.750672589355</v>
      </c>
      <c r="W4657" s="4">
        <f t="shared" si="360"/>
        <v>71.16</v>
      </c>
      <c r="X4657">
        <f t="shared" si="362"/>
        <v>-6.4161369312563963</v>
      </c>
      <c r="Y4657">
        <f t="shared" si="363"/>
        <v>0</v>
      </c>
      <c r="Z4657" s="5">
        <f t="shared" si="364"/>
        <v>0</v>
      </c>
    </row>
    <row r="4658" spans="1:26" x14ac:dyDescent="0.35">
      <c r="A4658">
        <v>3438133262.44203</v>
      </c>
      <c r="B4658">
        <v>15.42</v>
      </c>
      <c r="C4658">
        <v>6.24</v>
      </c>
      <c r="D4658">
        <v>442.9</v>
      </c>
      <c r="E4658">
        <v>1.06</v>
      </c>
      <c r="F4658">
        <v>0.95</v>
      </c>
      <c r="G4658">
        <v>56.1</v>
      </c>
      <c r="H4658">
        <v>19.8</v>
      </c>
      <c r="I4658">
        <v>25.4</v>
      </c>
      <c r="J4658">
        <v>24.7</v>
      </c>
      <c r="K4658">
        <v>24.1</v>
      </c>
      <c r="L4658">
        <v>22.3</v>
      </c>
      <c r="M4658">
        <v>28.4</v>
      </c>
      <c r="N4658">
        <v>20</v>
      </c>
      <c r="O4658">
        <v>20.7</v>
      </c>
      <c r="P4658">
        <v>26.6</v>
      </c>
      <c r="Q4658">
        <v>-0.02</v>
      </c>
      <c r="R4658">
        <v>1.54</v>
      </c>
      <c r="S4658">
        <v>27.7</v>
      </c>
      <c r="U4658">
        <f>A4658-3438108179</f>
        <v>25083.442029953003</v>
      </c>
      <c r="V4658" s="7">
        <f t="shared" si="361"/>
        <v>41255.750734282759</v>
      </c>
      <c r="W4658" s="4">
        <f t="shared" si="360"/>
        <v>70.59</v>
      </c>
      <c r="X4658">
        <f t="shared" si="362"/>
        <v>-5.7569663376738163</v>
      </c>
      <c r="Y4658">
        <f t="shared" si="363"/>
        <v>-0.1100000000000001</v>
      </c>
      <c r="Z4658" s="5">
        <f t="shared" si="364"/>
        <v>0.37831382260249952</v>
      </c>
    </row>
    <row r="4659" spans="1:26" x14ac:dyDescent="0.35">
      <c r="A4659">
        <v>3438133267.7573299</v>
      </c>
      <c r="B4659">
        <v>14.91</v>
      </c>
      <c r="C4659">
        <v>6.23</v>
      </c>
      <c r="D4659">
        <v>443.1</v>
      </c>
      <c r="E4659">
        <v>1.02</v>
      </c>
      <c r="F4659">
        <v>0.85</v>
      </c>
      <c r="G4659">
        <v>55.9</v>
      </c>
      <c r="H4659">
        <v>19.7</v>
      </c>
      <c r="I4659">
        <v>26.3</v>
      </c>
      <c r="J4659">
        <v>26.4</v>
      </c>
      <c r="K4659">
        <v>25.1</v>
      </c>
      <c r="L4659">
        <v>23.8</v>
      </c>
      <c r="M4659">
        <v>28.1</v>
      </c>
      <c r="N4659">
        <v>27</v>
      </c>
      <c r="O4659">
        <v>20.7</v>
      </c>
      <c r="P4659">
        <v>26.8</v>
      </c>
      <c r="Q4659">
        <v>-0.02</v>
      </c>
      <c r="R4659">
        <v>1.54</v>
      </c>
      <c r="S4659">
        <v>27.8</v>
      </c>
      <c r="U4659">
        <f>A4659-3438108179</f>
        <v>25088.757329940796</v>
      </c>
      <c r="V4659" s="7">
        <f t="shared" si="361"/>
        <v>41255.750795802429</v>
      </c>
      <c r="W4659" s="4">
        <f t="shared" si="360"/>
        <v>70.08</v>
      </c>
      <c r="X4659">
        <f t="shared" si="362"/>
        <v>-6.4330330682332812</v>
      </c>
      <c r="Y4659">
        <f t="shared" si="363"/>
        <v>-0.17000000000000004</v>
      </c>
      <c r="Z4659" s="5">
        <f t="shared" si="364"/>
        <v>0.47068309356770555</v>
      </c>
    </row>
    <row r="4660" spans="1:26" x14ac:dyDescent="0.35">
      <c r="A4660">
        <v>3438133273.0736399</v>
      </c>
      <c r="B4660">
        <v>14.34</v>
      </c>
      <c r="C4660">
        <v>6.26</v>
      </c>
      <c r="D4660">
        <v>451.7</v>
      </c>
      <c r="E4660">
        <v>1.21</v>
      </c>
      <c r="F4660">
        <v>1.1299999999999999</v>
      </c>
      <c r="G4660">
        <v>55.6</v>
      </c>
      <c r="H4660">
        <v>19.600000000000001</v>
      </c>
      <c r="I4660">
        <v>27.3</v>
      </c>
      <c r="J4660">
        <v>27.3</v>
      </c>
      <c r="K4660">
        <v>25.8</v>
      </c>
      <c r="L4660">
        <v>24.6</v>
      </c>
      <c r="M4660">
        <v>27.8</v>
      </c>
      <c r="N4660">
        <v>27</v>
      </c>
      <c r="O4660">
        <v>20.7</v>
      </c>
      <c r="P4660">
        <v>27</v>
      </c>
      <c r="Q4660">
        <v>-0.02</v>
      </c>
      <c r="R4660">
        <v>1.54</v>
      </c>
      <c r="S4660">
        <v>27.8</v>
      </c>
      <c r="U4660">
        <f>A4660-3438108179</f>
        <v>25094.07363986969</v>
      </c>
      <c r="V4660" s="7">
        <f t="shared" si="361"/>
        <v>41255.750857333798</v>
      </c>
      <c r="W4660" s="4">
        <f t="shared" si="360"/>
        <v>69.510000000000005</v>
      </c>
      <c r="X4660">
        <f t="shared" si="362"/>
        <v>-6.3178083693158591</v>
      </c>
      <c r="Y4660">
        <f t="shared" si="363"/>
        <v>-8.0000000000000071E-2</v>
      </c>
      <c r="Z4660" s="5">
        <f t="shared" si="364"/>
        <v>0.32211132086797256</v>
      </c>
    </row>
    <row r="4661" spans="1:26" x14ac:dyDescent="0.35">
      <c r="A4661">
        <v>3438133278.3919401</v>
      </c>
      <c r="B4661">
        <v>13.78</v>
      </c>
      <c r="C4661">
        <v>6.25</v>
      </c>
      <c r="D4661">
        <v>453.4</v>
      </c>
      <c r="E4661">
        <v>1.19</v>
      </c>
      <c r="F4661">
        <v>1.1200000000000001</v>
      </c>
      <c r="G4661">
        <v>55.5</v>
      </c>
      <c r="H4661">
        <v>19.5</v>
      </c>
      <c r="I4661">
        <v>27.8</v>
      </c>
      <c r="J4661">
        <v>27.6</v>
      </c>
      <c r="K4661">
        <v>26.2</v>
      </c>
      <c r="L4661">
        <v>25</v>
      </c>
      <c r="M4661">
        <v>27.4</v>
      </c>
      <c r="N4661">
        <v>27</v>
      </c>
      <c r="O4661">
        <v>20.7</v>
      </c>
      <c r="P4661">
        <v>27.1</v>
      </c>
      <c r="Q4661">
        <v>-0.02</v>
      </c>
      <c r="R4661">
        <v>1.54</v>
      </c>
      <c r="S4661">
        <v>27.8</v>
      </c>
      <c r="U4661">
        <f>A4661-3438108179</f>
        <v>25099.391940116882</v>
      </c>
      <c r="V4661" s="7">
        <f t="shared" si="361"/>
        <v>41255.750918888196</v>
      </c>
      <c r="W4661" s="4">
        <f t="shared" si="360"/>
        <v>68.95</v>
      </c>
      <c r="X4661">
        <f t="shared" si="362"/>
        <v>-5.8687430253653163</v>
      </c>
      <c r="Y4661">
        <f t="shared" si="363"/>
        <v>-6.999999999999984E-2</v>
      </c>
      <c r="Z4661" s="5">
        <f t="shared" si="364"/>
        <v>0.30154850047154896</v>
      </c>
    </row>
    <row r="4662" spans="1:26" x14ac:dyDescent="0.35">
      <c r="A4662">
        <v>3438133283.70824</v>
      </c>
      <c r="B4662">
        <v>13.26</v>
      </c>
      <c r="C4662">
        <v>6.24</v>
      </c>
      <c r="D4662">
        <v>452.1</v>
      </c>
      <c r="E4662">
        <v>1.18</v>
      </c>
      <c r="F4662">
        <v>1.1200000000000001</v>
      </c>
      <c r="G4662">
        <v>55.5</v>
      </c>
      <c r="H4662">
        <v>19.5</v>
      </c>
      <c r="I4662">
        <v>27.8</v>
      </c>
      <c r="J4662">
        <v>27.7</v>
      </c>
      <c r="K4662">
        <v>26.4</v>
      </c>
      <c r="L4662">
        <v>25.4</v>
      </c>
      <c r="M4662">
        <v>27</v>
      </c>
      <c r="N4662">
        <v>27</v>
      </c>
      <c r="O4662">
        <v>20.7</v>
      </c>
      <c r="P4662">
        <v>27.1</v>
      </c>
      <c r="Q4662">
        <v>-0.02</v>
      </c>
      <c r="R4662">
        <v>1.54</v>
      </c>
      <c r="S4662">
        <v>27.7</v>
      </c>
      <c r="U4662">
        <f>A4662-3438108179</f>
        <v>25104.708240032196</v>
      </c>
      <c r="V4662" s="7">
        <f t="shared" si="361"/>
        <v>41255.750980419449</v>
      </c>
      <c r="W4662" s="4">
        <f t="shared" ref="W4662:W4725" si="365">IF(AND(0&lt;=B4662,B4662&lt;500),B4662+55.17,"")</f>
        <v>68.430000000000007</v>
      </c>
      <c r="X4662">
        <f t="shared" si="362"/>
        <v>-6.4354545041525606</v>
      </c>
      <c r="Y4662">
        <f t="shared" si="363"/>
        <v>-5.9999999999999831E-2</v>
      </c>
      <c r="Z4662" s="5">
        <f t="shared" si="364"/>
        <v>0.27940327489339417</v>
      </c>
    </row>
    <row r="4663" spans="1:26" x14ac:dyDescent="0.35">
      <c r="A4663">
        <v>3438133289.0225501</v>
      </c>
      <c r="B4663">
        <v>12.69</v>
      </c>
      <c r="C4663">
        <v>6.21</v>
      </c>
      <c r="D4663">
        <v>449</v>
      </c>
      <c r="E4663">
        <v>1.1599999999999999</v>
      </c>
      <c r="F4663">
        <v>1.08</v>
      </c>
      <c r="G4663">
        <v>55.6</v>
      </c>
      <c r="H4663">
        <v>19.399999999999999</v>
      </c>
      <c r="I4663">
        <v>28</v>
      </c>
      <c r="J4663">
        <v>27.8</v>
      </c>
      <c r="K4663">
        <v>26.5</v>
      </c>
      <c r="L4663">
        <v>25.6</v>
      </c>
      <c r="M4663">
        <v>26.3</v>
      </c>
      <c r="N4663">
        <v>27</v>
      </c>
      <c r="O4663">
        <v>20.7</v>
      </c>
      <c r="P4663">
        <v>26.9</v>
      </c>
      <c r="Q4663">
        <v>-0.02</v>
      </c>
      <c r="R4663">
        <v>1.54</v>
      </c>
      <c r="S4663">
        <v>27.7</v>
      </c>
      <c r="U4663">
        <f>A4663-3438108179</f>
        <v>25110.022550106049</v>
      </c>
      <c r="V4663" s="7">
        <f t="shared" si="361"/>
        <v>41255.751041927666</v>
      </c>
      <c r="W4663" s="4">
        <f t="shared" si="365"/>
        <v>67.86</v>
      </c>
      <c r="X4663">
        <f t="shared" si="362"/>
        <v>-6.3285182624411789</v>
      </c>
      <c r="Y4663">
        <f t="shared" si="363"/>
        <v>-7.9999999999999849E-2</v>
      </c>
      <c r="Z4663" s="5">
        <f t="shared" si="364"/>
        <v>0.32340546557721805</v>
      </c>
    </row>
    <row r="4664" spans="1:26" x14ac:dyDescent="0.35">
      <c r="A4664">
        <v>3438133294.3318501</v>
      </c>
      <c r="B4664">
        <v>12.13</v>
      </c>
      <c r="C4664">
        <v>6.19</v>
      </c>
      <c r="D4664">
        <v>444.6</v>
      </c>
      <c r="E4664">
        <v>1.1399999999999999</v>
      </c>
      <c r="F4664">
        <v>1.04</v>
      </c>
      <c r="G4664">
        <v>55.9</v>
      </c>
      <c r="H4664">
        <v>19.2</v>
      </c>
      <c r="I4664">
        <v>28.2</v>
      </c>
      <c r="J4664">
        <v>27.9</v>
      </c>
      <c r="K4664">
        <v>26.7</v>
      </c>
      <c r="L4664">
        <v>25.8</v>
      </c>
      <c r="M4664">
        <v>25.6</v>
      </c>
      <c r="N4664">
        <v>26</v>
      </c>
      <c r="O4664">
        <v>20.7</v>
      </c>
      <c r="P4664">
        <v>26.7</v>
      </c>
      <c r="Q4664">
        <v>-0.02</v>
      </c>
      <c r="R4664">
        <v>1.54</v>
      </c>
      <c r="S4664">
        <v>27.7</v>
      </c>
      <c r="U4664">
        <f>A4664-3438108179</f>
        <v>25115.33185005188</v>
      </c>
      <c r="V4664" s="7">
        <f t="shared" si="361"/>
        <v>41255.751103377894</v>
      </c>
      <c r="W4664" s="4">
        <f t="shared" si="365"/>
        <v>67.3</v>
      </c>
      <c r="X4664">
        <f t="shared" si="362"/>
        <v>-6.4330330682332812</v>
      </c>
      <c r="Y4664">
        <f t="shared" si="363"/>
        <v>-9.9999999999999867E-2</v>
      </c>
      <c r="Z4664" s="5">
        <f t="shared" si="364"/>
        <v>0.36216196454822236</v>
      </c>
    </row>
    <row r="4665" spans="1:26" x14ac:dyDescent="0.35">
      <c r="A4665">
        <v>3438133299.64816</v>
      </c>
      <c r="B4665">
        <v>11.56</v>
      </c>
      <c r="C4665">
        <v>6.25</v>
      </c>
      <c r="D4665">
        <v>441.4</v>
      </c>
      <c r="E4665">
        <v>1.1200000000000001</v>
      </c>
      <c r="F4665">
        <v>1.05</v>
      </c>
      <c r="G4665">
        <v>56</v>
      </c>
      <c r="H4665">
        <v>19</v>
      </c>
      <c r="I4665">
        <v>28.3</v>
      </c>
      <c r="J4665">
        <v>28</v>
      </c>
      <c r="K4665">
        <v>26.7</v>
      </c>
      <c r="L4665">
        <v>25.9</v>
      </c>
      <c r="M4665">
        <v>25</v>
      </c>
      <c r="N4665">
        <v>25</v>
      </c>
      <c r="O4665">
        <v>20.7</v>
      </c>
      <c r="P4665">
        <v>26.5</v>
      </c>
      <c r="Q4665">
        <v>-0.02</v>
      </c>
      <c r="R4665">
        <v>1.54</v>
      </c>
      <c r="S4665">
        <v>27.6</v>
      </c>
      <c r="U4665">
        <f>A4665-3438108179</f>
        <v>25120.648159980774</v>
      </c>
      <c r="V4665" s="7">
        <f t="shared" si="361"/>
        <v>41255.751164909263</v>
      </c>
      <c r="W4665" s="4">
        <f t="shared" si="365"/>
        <v>66.73</v>
      </c>
      <c r="X4665">
        <f t="shared" si="362"/>
        <v>-5.7537183363412208</v>
      </c>
      <c r="Y4665">
        <f t="shared" si="363"/>
        <v>-7.0000000000000062E-2</v>
      </c>
      <c r="Z4665" s="5">
        <f t="shared" si="364"/>
        <v>0.30154850047154946</v>
      </c>
    </row>
    <row r="4666" spans="1:26" x14ac:dyDescent="0.35">
      <c r="A4666">
        <v>3438133304.9664602</v>
      </c>
      <c r="B4666">
        <v>11.05</v>
      </c>
      <c r="C4666">
        <v>6.2</v>
      </c>
      <c r="D4666">
        <v>439.1</v>
      </c>
      <c r="E4666">
        <v>1.1000000000000001</v>
      </c>
      <c r="F4666">
        <v>1.03</v>
      </c>
      <c r="G4666">
        <v>56</v>
      </c>
      <c r="H4666">
        <v>18.899999999999999</v>
      </c>
      <c r="I4666">
        <v>28.3</v>
      </c>
      <c r="J4666">
        <v>28.1</v>
      </c>
      <c r="K4666">
        <v>26.9</v>
      </c>
      <c r="L4666">
        <v>26</v>
      </c>
      <c r="M4666">
        <v>24.4</v>
      </c>
      <c r="N4666">
        <v>25</v>
      </c>
      <c r="O4666">
        <v>20.7</v>
      </c>
      <c r="P4666">
        <v>26.1</v>
      </c>
      <c r="Q4666">
        <v>-0.02</v>
      </c>
      <c r="R4666">
        <v>1.54</v>
      </c>
      <c r="S4666">
        <v>27.6</v>
      </c>
      <c r="U4666">
        <f>A4666-3438108179</f>
        <v>25125.966460227966</v>
      </c>
      <c r="V4666" s="7">
        <f t="shared" si="361"/>
        <v>41255.751226463661</v>
      </c>
      <c r="W4666" s="4">
        <f t="shared" si="365"/>
        <v>66.22</v>
      </c>
      <c r="X4666">
        <f t="shared" si="362"/>
        <v>-6.4294180061159745</v>
      </c>
      <c r="Y4666">
        <f t="shared" si="363"/>
        <v>-7.0000000000000062E-2</v>
      </c>
      <c r="Z4666" s="5">
        <f t="shared" si="364"/>
        <v>0.30276198022539103</v>
      </c>
    </row>
    <row r="4667" spans="1:26" x14ac:dyDescent="0.35">
      <c r="A4667">
        <v>3438133310.2857599</v>
      </c>
      <c r="B4667">
        <v>10.48</v>
      </c>
      <c r="C4667">
        <v>6.21</v>
      </c>
      <c r="D4667">
        <v>435</v>
      </c>
      <c r="E4667">
        <v>1.0900000000000001</v>
      </c>
      <c r="F4667">
        <v>1.02</v>
      </c>
      <c r="G4667">
        <v>56</v>
      </c>
      <c r="H4667">
        <v>18.7</v>
      </c>
      <c r="I4667">
        <v>28.4</v>
      </c>
      <c r="J4667">
        <v>28.1</v>
      </c>
      <c r="K4667">
        <v>26.9</v>
      </c>
      <c r="L4667">
        <v>26.2</v>
      </c>
      <c r="M4667">
        <v>24</v>
      </c>
      <c r="N4667">
        <v>25</v>
      </c>
      <c r="O4667">
        <v>20.7</v>
      </c>
      <c r="P4667">
        <v>25.7</v>
      </c>
      <c r="Q4667">
        <v>-0.02</v>
      </c>
      <c r="R4667">
        <v>1.54</v>
      </c>
      <c r="S4667">
        <v>27.6</v>
      </c>
      <c r="U4667">
        <f>A4667-3438108179</f>
        <v>25131.285759925842</v>
      </c>
      <c r="V4667" s="7">
        <f t="shared" si="361"/>
        <v>41255.751288029627</v>
      </c>
      <c r="W4667" s="4">
        <f t="shared" si="365"/>
        <v>65.650000000000006</v>
      </c>
      <c r="X4667">
        <f t="shared" si="362"/>
        <v>-6.4342435583746997</v>
      </c>
      <c r="Y4667">
        <f t="shared" si="363"/>
        <v>-7.0000000000000062E-2</v>
      </c>
      <c r="Z4667" s="5">
        <f t="shared" si="364"/>
        <v>0.3025181123000163</v>
      </c>
    </row>
    <row r="4668" spans="1:26" x14ac:dyDescent="0.35">
      <c r="A4668">
        <v>3438133315.6010699</v>
      </c>
      <c r="B4668">
        <v>9.91</v>
      </c>
      <c r="C4668">
        <v>6.26</v>
      </c>
      <c r="D4668">
        <v>432.1</v>
      </c>
      <c r="E4668">
        <v>1.0900000000000001</v>
      </c>
      <c r="F4668">
        <v>1.01</v>
      </c>
      <c r="G4668">
        <v>55.8</v>
      </c>
      <c r="H4668">
        <v>18.600000000000001</v>
      </c>
      <c r="I4668">
        <v>28.4</v>
      </c>
      <c r="J4668">
        <v>28.1</v>
      </c>
      <c r="K4668">
        <v>27</v>
      </c>
      <c r="L4668">
        <v>26.2</v>
      </c>
      <c r="M4668">
        <v>23.8</v>
      </c>
      <c r="N4668">
        <v>25</v>
      </c>
      <c r="O4668">
        <v>20.7</v>
      </c>
      <c r="P4668">
        <v>25.4</v>
      </c>
      <c r="Q4668">
        <v>-0.02</v>
      </c>
      <c r="R4668">
        <v>1.54</v>
      </c>
      <c r="S4668">
        <v>27.6</v>
      </c>
      <c r="U4668">
        <f>A4668-3438108179</f>
        <v>25136.601069927216</v>
      </c>
      <c r="V4668" s="7">
        <f t="shared" si="361"/>
        <v>41255.75134954942</v>
      </c>
      <c r="W4668" s="4">
        <f t="shared" si="365"/>
        <v>65.08</v>
      </c>
      <c r="X4668">
        <f t="shared" si="362"/>
        <v>-5.7569656567950274</v>
      </c>
      <c r="Y4668">
        <f t="shared" si="363"/>
        <v>-8.0000000000000071E-2</v>
      </c>
      <c r="Z4668" s="5">
        <f t="shared" si="364"/>
        <v>0.32211132086797256</v>
      </c>
    </row>
    <row r="4669" spans="1:26" x14ac:dyDescent="0.35">
      <c r="A4669">
        <v>3438133320.9163699</v>
      </c>
      <c r="B4669">
        <v>9.4</v>
      </c>
      <c r="C4669">
        <v>6.21</v>
      </c>
      <c r="D4669">
        <v>423.7</v>
      </c>
      <c r="E4669">
        <v>1.07</v>
      </c>
      <c r="F4669">
        <v>0.99</v>
      </c>
      <c r="G4669">
        <v>55.7</v>
      </c>
      <c r="H4669">
        <v>18.600000000000001</v>
      </c>
      <c r="I4669">
        <v>28.4</v>
      </c>
      <c r="J4669">
        <v>28.1</v>
      </c>
      <c r="K4669">
        <v>27.1</v>
      </c>
      <c r="L4669">
        <v>26.3</v>
      </c>
      <c r="M4669">
        <v>23.7</v>
      </c>
      <c r="N4669">
        <v>25</v>
      </c>
      <c r="O4669">
        <v>20.7</v>
      </c>
      <c r="P4669">
        <v>25</v>
      </c>
      <c r="Q4669">
        <v>-0.02</v>
      </c>
      <c r="R4669">
        <v>1.54</v>
      </c>
      <c r="S4669">
        <v>27.6</v>
      </c>
      <c r="U4669">
        <f>A4669-3438108179</f>
        <v>25141.916369915009</v>
      </c>
      <c r="V4669" s="7">
        <f t="shared" si="361"/>
        <v>41255.751411069097</v>
      </c>
      <c r="W4669" s="4">
        <f t="shared" si="365"/>
        <v>64.570000000000007</v>
      </c>
      <c r="X4669">
        <f t="shared" si="362"/>
        <v>-6.4294050888925929</v>
      </c>
      <c r="Y4669">
        <f t="shared" si="363"/>
        <v>-8.0000000000000071E-2</v>
      </c>
      <c r="Z4669" s="5">
        <f t="shared" si="364"/>
        <v>0.3234054655772185</v>
      </c>
    </row>
    <row r="4670" spans="1:26" x14ac:dyDescent="0.35">
      <c r="A4670">
        <v>3438133326.2356801</v>
      </c>
      <c r="B4670">
        <v>8.83</v>
      </c>
      <c r="C4670">
        <v>6.22</v>
      </c>
      <c r="D4670">
        <v>420.5</v>
      </c>
      <c r="E4670">
        <v>1.05</v>
      </c>
      <c r="F4670">
        <v>0.95</v>
      </c>
      <c r="G4670">
        <v>55.5</v>
      </c>
      <c r="H4670">
        <v>18.399999999999999</v>
      </c>
      <c r="I4670">
        <v>28.5</v>
      </c>
      <c r="J4670">
        <v>28.1</v>
      </c>
      <c r="K4670">
        <v>27.2</v>
      </c>
      <c r="L4670">
        <v>26.3</v>
      </c>
      <c r="M4670">
        <v>23.7</v>
      </c>
      <c r="N4670">
        <v>25</v>
      </c>
      <c r="O4670">
        <v>20.7</v>
      </c>
      <c r="P4670">
        <v>24.7</v>
      </c>
      <c r="Q4670">
        <v>-0.02</v>
      </c>
      <c r="R4670">
        <v>1.54</v>
      </c>
      <c r="S4670">
        <v>27.5</v>
      </c>
      <c r="U4670">
        <f>A4670-3438108179</f>
        <v>25147.235680103302</v>
      </c>
      <c r="V4670" s="7">
        <f t="shared" si="361"/>
        <v>41255.751472635187</v>
      </c>
      <c r="W4670" s="4">
        <f t="shared" si="365"/>
        <v>64</v>
      </c>
      <c r="X4670">
        <f t="shared" si="362"/>
        <v>-6.3201847965472746</v>
      </c>
      <c r="Y4670">
        <f t="shared" si="363"/>
        <v>-0.10000000000000009</v>
      </c>
      <c r="Z4670" s="5">
        <f t="shared" si="364"/>
        <v>0.3612875279453675</v>
      </c>
    </row>
    <row r="4671" spans="1:26" x14ac:dyDescent="0.35">
      <c r="A4671">
        <v>3438133331.55198</v>
      </c>
      <c r="B4671">
        <v>8.27</v>
      </c>
      <c r="C4671">
        <v>6.24</v>
      </c>
      <c r="D4671">
        <v>421.8</v>
      </c>
      <c r="E4671">
        <v>1.06</v>
      </c>
      <c r="F4671">
        <v>0.98</v>
      </c>
      <c r="G4671">
        <v>55.3</v>
      </c>
      <c r="H4671">
        <v>18.2</v>
      </c>
      <c r="I4671">
        <v>28.5</v>
      </c>
      <c r="J4671">
        <v>28.2</v>
      </c>
      <c r="K4671">
        <v>27.2</v>
      </c>
      <c r="L4671">
        <v>26.4</v>
      </c>
      <c r="M4671">
        <v>23.9</v>
      </c>
      <c r="N4671">
        <v>24</v>
      </c>
      <c r="O4671">
        <v>20.7</v>
      </c>
      <c r="P4671">
        <v>24.5</v>
      </c>
      <c r="Q4671">
        <v>-0.02</v>
      </c>
      <c r="R4671">
        <v>1.54</v>
      </c>
      <c r="S4671">
        <v>27.4</v>
      </c>
      <c r="U4671">
        <f>A4671-3438108179</f>
        <v>25152.551980018616</v>
      </c>
      <c r="V4671" s="7">
        <f t="shared" si="361"/>
        <v>41255.75153416644</v>
      </c>
      <c r="W4671" s="4">
        <f t="shared" si="365"/>
        <v>63.44</v>
      </c>
      <c r="X4671">
        <f t="shared" si="362"/>
        <v>-5.8665259412599786</v>
      </c>
      <c r="Y4671">
        <f t="shared" si="363"/>
        <v>-8.0000000000000071E-2</v>
      </c>
      <c r="Z4671" s="5">
        <f t="shared" si="364"/>
        <v>0.32262711194432891</v>
      </c>
    </row>
    <row r="4672" spans="1:26" x14ac:dyDescent="0.35">
      <c r="A4672">
        <v>3438133336.8702898</v>
      </c>
      <c r="B4672">
        <v>7.75</v>
      </c>
      <c r="C4672">
        <v>6.26</v>
      </c>
      <c r="D4672">
        <v>430.1</v>
      </c>
      <c r="E4672">
        <v>1.05</v>
      </c>
      <c r="F4672">
        <v>0.98</v>
      </c>
      <c r="G4672">
        <v>55.2</v>
      </c>
      <c r="H4672">
        <v>18.2</v>
      </c>
      <c r="I4672">
        <v>28.5</v>
      </c>
      <c r="J4672">
        <v>28.2</v>
      </c>
      <c r="K4672">
        <v>27.2</v>
      </c>
      <c r="L4672">
        <v>26.5</v>
      </c>
      <c r="M4672">
        <v>24</v>
      </c>
      <c r="N4672">
        <v>24</v>
      </c>
      <c r="O4672">
        <v>20.7</v>
      </c>
      <c r="P4672">
        <v>24.3</v>
      </c>
      <c r="Q4672">
        <v>-0.02</v>
      </c>
      <c r="R4672">
        <v>1.54</v>
      </c>
      <c r="S4672">
        <v>27.3</v>
      </c>
      <c r="U4672">
        <f>A4672-3438108179</f>
        <v>25157.870289802551</v>
      </c>
      <c r="V4672" s="7">
        <f t="shared" si="361"/>
        <v>41255.751595720947</v>
      </c>
      <c r="W4672" s="4">
        <f t="shared" si="365"/>
        <v>62.92</v>
      </c>
      <c r="X4672">
        <f t="shared" si="362"/>
        <v>-6.4294172462778674</v>
      </c>
      <c r="Y4672">
        <f t="shared" si="363"/>
        <v>-7.0000000000000062E-2</v>
      </c>
      <c r="Z4672" s="5">
        <f t="shared" si="364"/>
        <v>0.30130755077229021</v>
      </c>
    </row>
    <row r="4673" spans="1:26" x14ac:dyDescent="0.35">
      <c r="A4673">
        <v>3438133342.18959</v>
      </c>
      <c r="B4673">
        <v>7.18</v>
      </c>
      <c r="C4673">
        <v>6.21</v>
      </c>
      <c r="D4673">
        <v>427.4</v>
      </c>
      <c r="E4673">
        <v>1.06</v>
      </c>
      <c r="F4673">
        <v>0.98</v>
      </c>
      <c r="G4673">
        <v>55</v>
      </c>
      <c r="H4673">
        <v>18.100000000000001</v>
      </c>
      <c r="I4673">
        <v>28.5</v>
      </c>
      <c r="J4673">
        <v>28.2</v>
      </c>
      <c r="K4673">
        <v>27.2</v>
      </c>
      <c r="L4673">
        <v>26.6</v>
      </c>
      <c r="M4673">
        <v>24.2</v>
      </c>
      <c r="N4673">
        <v>24</v>
      </c>
      <c r="O4673">
        <v>20.7</v>
      </c>
      <c r="P4673">
        <v>24.1</v>
      </c>
      <c r="Q4673">
        <v>-0.02</v>
      </c>
      <c r="R4673">
        <v>1.54</v>
      </c>
      <c r="S4673">
        <v>27.2</v>
      </c>
      <c r="U4673">
        <f>A4673-3438108179</f>
        <v>25163.189589977264</v>
      </c>
      <c r="V4673" s="7">
        <f t="shared" si="361"/>
        <v>41255.751657286921</v>
      </c>
      <c r="W4673" s="4">
        <f t="shared" si="365"/>
        <v>62.35</v>
      </c>
      <c r="X4673">
        <f t="shared" si="362"/>
        <v>-6.4330452393427491</v>
      </c>
      <c r="Y4673">
        <f t="shared" si="363"/>
        <v>-8.0000000000000071E-2</v>
      </c>
      <c r="Z4673" s="5">
        <f t="shared" si="364"/>
        <v>0.3234054655772185</v>
      </c>
    </row>
    <row r="4674" spans="1:26" x14ac:dyDescent="0.35">
      <c r="A4674">
        <v>3438133347.5058899</v>
      </c>
      <c r="B4674">
        <v>6.61</v>
      </c>
      <c r="C4674">
        <v>6.21</v>
      </c>
      <c r="D4674">
        <v>428.5</v>
      </c>
      <c r="E4674">
        <v>1.06</v>
      </c>
      <c r="F4674">
        <v>0.98</v>
      </c>
      <c r="G4674">
        <v>54.8</v>
      </c>
      <c r="H4674">
        <v>17.899999999999999</v>
      </c>
      <c r="I4674">
        <v>28.5</v>
      </c>
      <c r="J4674">
        <v>28.2</v>
      </c>
      <c r="K4674">
        <v>27.2</v>
      </c>
      <c r="L4674">
        <v>26.6</v>
      </c>
      <c r="M4674">
        <v>24.4</v>
      </c>
      <c r="N4674">
        <v>24</v>
      </c>
      <c r="O4674">
        <v>20.8</v>
      </c>
      <c r="P4674">
        <v>24.1</v>
      </c>
      <c r="Q4674">
        <v>-0.02</v>
      </c>
      <c r="R4674">
        <v>1.54</v>
      </c>
      <c r="S4674">
        <v>27.1</v>
      </c>
      <c r="U4674">
        <f>A4674-3438108179</f>
        <v>25168.505889892578</v>
      </c>
      <c r="V4674" s="7">
        <f t="shared" si="361"/>
        <v>41255.751718818174</v>
      </c>
      <c r="W4674" s="4">
        <f t="shared" si="365"/>
        <v>61.78</v>
      </c>
      <c r="X4674">
        <f t="shared" si="362"/>
        <v>-6.3166085083857073</v>
      </c>
      <c r="Y4674">
        <f t="shared" si="363"/>
        <v>-8.0000000000000071E-2</v>
      </c>
      <c r="Z4674" s="5">
        <f t="shared" si="364"/>
        <v>0.3234054655772185</v>
      </c>
    </row>
    <row r="4675" spans="1:26" x14ac:dyDescent="0.35">
      <c r="A4675">
        <v>3438133352.8252001</v>
      </c>
      <c r="B4675">
        <v>6.05</v>
      </c>
      <c r="C4675">
        <v>6.24</v>
      </c>
      <c r="D4675">
        <v>428.6</v>
      </c>
      <c r="E4675">
        <v>1.05</v>
      </c>
      <c r="F4675">
        <v>0.98</v>
      </c>
      <c r="G4675">
        <v>54.6</v>
      </c>
      <c r="H4675">
        <v>17.7</v>
      </c>
      <c r="I4675">
        <v>28.5</v>
      </c>
      <c r="J4675">
        <v>28.2</v>
      </c>
      <c r="K4675">
        <v>27.2</v>
      </c>
      <c r="L4675">
        <v>26.6</v>
      </c>
      <c r="M4675">
        <v>24.6</v>
      </c>
      <c r="N4675">
        <v>24</v>
      </c>
      <c r="O4675">
        <v>20.8</v>
      </c>
      <c r="P4675">
        <v>24.1</v>
      </c>
      <c r="Q4675">
        <v>-0.02</v>
      </c>
      <c r="R4675">
        <v>1.54</v>
      </c>
      <c r="S4675">
        <v>26.9</v>
      </c>
      <c r="U4675">
        <f>A4675-3438108179</f>
        <v>25173.825200080872</v>
      </c>
      <c r="V4675" s="7">
        <f t="shared" si="361"/>
        <v>41255.751780384264</v>
      </c>
      <c r="W4675" s="4">
        <f t="shared" si="365"/>
        <v>61.22</v>
      </c>
      <c r="X4675">
        <f t="shared" si="362"/>
        <v>-5.8676398235338629</v>
      </c>
      <c r="Y4675">
        <f t="shared" si="363"/>
        <v>-7.0000000000000062E-2</v>
      </c>
      <c r="Z4675" s="5">
        <f t="shared" si="364"/>
        <v>0.30179002914501041</v>
      </c>
    </row>
    <row r="4676" spans="1:26" x14ac:dyDescent="0.35">
      <c r="A4676">
        <v>3438133358.1424999</v>
      </c>
      <c r="B4676">
        <v>5.53</v>
      </c>
      <c r="C4676">
        <v>6.19</v>
      </c>
      <c r="D4676">
        <v>443.9</v>
      </c>
      <c r="E4676">
        <v>1.07</v>
      </c>
      <c r="F4676">
        <v>1</v>
      </c>
      <c r="G4676">
        <v>54.4</v>
      </c>
      <c r="H4676">
        <v>17.8</v>
      </c>
      <c r="I4676">
        <v>28.6</v>
      </c>
      <c r="J4676">
        <v>28.2</v>
      </c>
      <c r="K4676">
        <v>27.3</v>
      </c>
      <c r="L4676">
        <v>26.7</v>
      </c>
      <c r="M4676">
        <v>24.7</v>
      </c>
      <c r="N4676">
        <v>24</v>
      </c>
      <c r="O4676">
        <v>20.8</v>
      </c>
      <c r="P4676">
        <v>24.1</v>
      </c>
      <c r="Q4676">
        <v>-0.02</v>
      </c>
      <c r="R4676">
        <v>1.54</v>
      </c>
      <c r="S4676">
        <v>26.9</v>
      </c>
      <c r="U4676">
        <f>A4676-3438108179</f>
        <v>25179.142499923706</v>
      </c>
      <c r="V4676" s="7">
        <f t="shared" si="361"/>
        <v>41255.751841927085</v>
      </c>
      <c r="W4676" s="4">
        <f t="shared" si="365"/>
        <v>60.7</v>
      </c>
      <c r="X4676">
        <f t="shared" si="362"/>
        <v>-6.320173586313536</v>
      </c>
      <c r="Y4676">
        <f t="shared" si="363"/>
        <v>-7.0000000000000062E-2</v>
      </c>
      <c r="Z4676" s="5">
        <f t="shared" si="364"/>
        <v>0.303006438868549</v>
      </c>
    </row>
    <row r="4677" spans="1:26" x14ac:dyDescent="0.35">
      <c r="A4677">
        <v>3438133363.4588099</v>
      </c>
      <c r="B4677">
        <v>4.97</v>
      </c>
      <c r="C4677">
        <v>6.27</v>
      </c>
      <c r="D4677">
        <v>440.8</v>
      </c>
      <c r="E4677">
        <v>1.07</v>
      </c>
      <c r="F4677">
        <v>0.97</v>
      </c>
      <c r="G4677">
        <v>54.4</v>
      </c>
      <c r="H4677">
        <v>17.8</v>
      </c>
      <c r="I4677">
        <v>28.6</v>
      </c>
      <c r="J4677">
        <v>28.2</v>
      </c>
      <c r="K4677">
        <v>27.3</v>
      </c>
      <c r="L4677">
        <v>26.7</v>
      </c>
      <c r="M4677">
        <v>24.8</v>
      </c>
      <c r="N4677">
        <v>24</v>
      </c>
      <c r="O4677">
        <v>20.8</v>
      </c>
      <c r="P4677">
        <v>24.1</v>
      </c>
      <c r="Q4677">
        <v>-0.02</v>
      </c>
      <c r="R4677">
        <v>1.54</v>
      </c>
      <c r="S4677">
        <v>26.7</v>
      </c>
      <c r="U4677">
        <f>A4677-3438108179</f>
        <v>25184.4588098526</v>
      </c>
      <c r="V4677" s="7">
        <f t="shared" si="361"/>
        <v>41255.751903458447</v>
      </c>
      <c r="W4677" s="4">
        <f t="shared" si="365"/>
        <v>60.14</v>
      </c>
      <c r="X4677">
        <f t="shared" si="362"/>
        <v>-6.4282085712568398</v>
      </c>
      <c r="Y4677">
        <f t="shared" si="363"/>
        <v>-0.10000000000000009</v>
      </c>
      <c r="Z4677" s="5">
        <f t="shared" si="364"/>
        <v>0.35984410416378299</v>
      </c>
    </row>
    <row r="4678" spans="1:26" x14ac:dyDescent="0.35">
      <c r="A4678">
        <v>3438133368.77911</v>
      </c>
      <c r="B4678">
        <v>4.4000000000000004</v>
      </c>
      <c r="C4678">
        <v>6.24</v>
      </c>
      <c r="D4678">
        <v>435.7</v>
      </c>
      <c r="E4678">
        <v>1.06</v>
      </c>
      <c r="F4678">
        <v>0.98</v>
      </c>
      <c r="G4678">
        <v>54.2</v>
      </c>
      <c r="H4678">
        <v>17.899999999999999</v>
      </c>
      <c r="I4678">
        <v>28.6</v>
      </c>
      <c r="J4678">
        <v>28.3</v>
      </c>
      <c r="K4678">
        <v>27.3</v>
      </c>
      <c r="L4678">
        <v>26.7</v>
      </c>
      <c r="M4678">
        <v>25</v>
      </c>
      <c r="N4678">
        <v>24</v>
      </c>
      <c r="O4678">
        <v>20.8</v>
      </c>
      <c r="P4678">
        <v>24.1</v>
      </c>
      <c r="Q4678">
        <v>-0.02</v>
      </c>
      <c r="R4678">
        <v>1.54</v>
      </c>
      <c r="S4678">
        <v>26.6</v>
      </c>
      <c r="U4678">
        <f>A4678-3438108179</f>
        <v>25189.779109954834</v>
      </c>
      <c r="V4678" s="7">
        <f t="shared" si="361"/>
        <v>41255.751965035997</v>
      </c>
      <c r="W4678" s="4">
        <f t="shared" si="365"/>
        <v>59.57</v>
      </c>
      <c r="X4678">
        <f t="shared" si="362"/>
        <v>-5.866536342936155</v>
      </c>
      <c r="Y4678">
        <f t="shared" si="363"/>
        <v>-8.0000000000000071E-2</v>
      </c>
      <c r="Z4678" s="5">
        <f t="shared" si="364"/>
        <v>0.32262711194432891</v>
      </c>
    </row>
    <row r="4679" spans="1:26" x14ac:dyDescent="0.35">
      <c r="A4679">
        <v>3438133374.0974102</v>
      </c>
      <c r="B4679">
        <v>3.88</v>
      </c>
      <c r="C4679">
        <v>6.23</v>
      </c>
      <c r="D4679">
        <v>432.1</v>
      </c>
      <c r="E4679">
        <v>1.06</v>
      </c>
      <c r="F4679">
        <v>0.98</v>
      </c>
      <c r="G4679">
        <v>53.5</v>
      </c>
      <c r="H4679">
        <v>17.899999999999999</v>
      </c>
      <c r="I4679">
        <v>28.6</v>
      </c>
      <c r="J4679">
        <v>28.3</v>
      </c>
      <c r="K4679">
        <v>27.3</v>
      </c>
      <c r="L4679">
        <v>26.8</v>
      </c>
      <c r="M4679">
        <v>25.1</v>
      </c>
      <c r="N4679">
        <v>24</v>
      </c>
      <c r="O4679">
        <v>20.8</v>
      </c>
      <c r="P4679">
        <v>24.2</v>
      </c>
      <c r="Q4679">
        <v>-0.02</v>
      </c>
      <c r="R4679">
        <v>1.54</v>
      </c>
      <c r="S4679">
        <v>26.5</v>
      </c>
      <c r="U4679">
        <f>A4679-3438108179</f>
        <v>25195.097410202026</v>
      </c>
      <c r="V4679" s="7">
        <f t="shared" si="361"/>
        <v>41255.752026590395</v>
      </c>
      <c r="W4679" s="4">
        <f t="shared" si="365"/>
        <v>59.050000000000004</v>
      </c>
      <c r="X4679">
        <f t="shared" si="362"/>
        <v>-6.3189847799503598</v>
      </c>
      <c r="Y4679">
        <f t="shared" si="363"/>
        <v>-8.0000000000000071E-2</v>
      </c>
      <c r="Z4679" s="5">
        <f t="shared" si="364"/>
        <v>0.32288593838944257</v>
      </c>
    </row>
    <row r="4680" spans="1:26" x14ac:dyDescent="0.35">
      <c r="A4680">
        <v>3438133379.4147201</v>
      </c>
      <c r="B4680">
        <v>3.32</v>
      </c>
      <c r="C4680">
        <v>6.2</v>
      </c>
      <c r="D4680">
        <v>429</v>
      </c>
      <c r="E4680">
        <v>1.06</v>
      </c>
      <c r="F4680">
        <v>0.99</v>
      </c>
      <c r="G4680">
        <v>57.2</v>
      </c>
      <c r="H4680">
        <v>17.7</v>
      </c>
      <c r="I4680">
        <v>28.6</v>
      </c>
      <c r="J4680">
        <v>28.3</v>
      </c>
      <c r="K4680">
        <v>27.3</v>
      </c>
      <c r="L4680">
        <v>26.8</v>
      </c>
      <c r="M4680">
        <v>25.2</v>
      </c>
      <c r="N4680">
        <v>24</v>
      </c>
      <c r="O4680">
        <v>20.8</v>
      </c>
      <c r="P4680">
        <v>24.2</v>
      </c>
      <c r="Q4680">
        <v>-0.02</v>
      </c>
      <c r="R4680">
        <v>1.54</v>
      </c>
      <c r="S4680">
        <v>26.4</v>
      </c>
      <c r="U4680">
        <f>A4680-3438108179</f>
        <v>25200.414720058441</v>
      </c>
      <c r="V4680" s="7">
        <f t="shared" si="361"/>
        <v>41255.752088133333</v>
      </c>
      <c r="W4680" s="4">
        <f t="shared" si="365"/>
        <v>58.49</v>
      </c>
      <c r="X4680">
        <f t="shared" si="362"/>
        <v>-6.4306263759107773</v>
      </c>
      <c r="Y4680">
        <f t="shared" si="363"/>
        <v>-7.0000000000000062E-2</v>
      </c>
      <c r="Z4680" s="5">
        <f t="shared" si="364"/>
        <v>0.30276198022539103</v>
      </c>
    </row>
    <row r="4681" spans="1:26" x14ac:dyDescent="0.35">
      <c r="A4681">
        <v>3438133384.7330198</v>
      </c>
      <c r="B4681">
        <v>2.75</v>
      </c>
      <c r="C4681">
        <v>6.23</v>
      </c>
      <c r="D4681">
        <v>421.2</v>
      </c>
      <c r="E4681">
        <v>1.08</v>
      </c>
      <c r="F4681">
        <v>1</v>
      </c>
      <c r="G4681">
        <v>56.9</v>
      </c>
      <c r="H4681">
        <v>17.899999999999999</v>
      </c>
      <c r="I4681">
        <v>28.6</v>
      </c>
      <c r="J4681">
        <v>28.3</v>
      </c>
      <c r="K4681">
        <v>27.4</v>
      </c>
      <c r="L4681">
        <v>26.8</v>
      </c>
      <c r="M4681">
        <v>25.3</v>
      </c>
      <c r="N4681">
        <v>24</v>
      </c>
      <c r="O4681">
        <v>20.8</v>
      </c>
      <c r="P4681">
        <v>24.3</v>
      </c>
      <c r="Q4681">
        <v>-0.02</v>
      </c>
      <c r="R4681">
        <v>1.54</v>
      </c>
      <c r="S4681">
        <v>26.4</v>
      </c>
      <c r="U4681">
        <f>A4681-3438108179</f>
        <v>25205.733019828796</v>
      </c>
      <c r="V4681" s="7">
        <f t="shared" si="361"/>
        <v>41255.752149687731</v>
      </c>
      <c r="W4681" s="4">
        <f t="shared" si="365"/>
        <v>57.92</v>
      </c>
      <c r="X4681">
        <f t="shared" si="362"/>
        <v>-6.3177964207251573</v>
      </c>
      <c r="Y4681">
        <f t="shared" si="363"/>
        <v>-8.0000000000000071E-2</v>
      </c>
      <c r="Z4681" s="5">
        <f t="shared" si="364"/>
        <v>0.32288593838944257</v>
      </c>
    </row>
    <row r="4682" spans="1:26" x14ac:dyDescent="0.35">
      <c r="A4682">
        <v>3438133390.0513301</v>
      </c>
      <c r="B4682">
        <v>2.19</v>
      </c>
      <c r="C4682">
        <v>6.26</v>
      </c>
      <c r="D4682">
        <v>416.1</v>
      </c>
      <c r="E4682">
        <v>1.08</v>
      </c>
      <c r="F4682">
        <v>1.01</v>
      </c>
      <c r="G4682">
        <v>55.5</v>
      </c>
      <c r="H4682">
        <v>17.899999999999999</v>
      </c>
      <c r="I4682">
        <v>28.7</v>
      </c>
      <c r="J4682">
        <v>28.3</v>
      </c>
      <c r="K4682">
        <v>27.4</v>
      </c>
      <c r="L4682">
        <v>26.9</v>
      </c>
      <c r="M4682">
        <v>25.4</v>
      </c>
      <c r="N4682">
        <v>24</v>
      </c>
      <c r="O4682">
        <v>20.8</v>
      </c>
      <c r="P4682">
        <v>24.4</v>
      </c>
      <c r="Q4682">
        <v>-0.02</v>
      </c>
      <c r="R4682">
        <v>1.54</v>
      </c>
      <c r="S4682">
        <v>26.4</v>
      </c>
      <c r="U4682">
        <f>A4682-3438108179</f>
        <v>25211.051330089569</v>
      </c>
      <c r="V4682" s="7">
        <f t="shared" si="361"/>
        <v>41255.752211242245</v>
      </c>
      <c r="W4682" s="4">
        <f t="shared" si="365"/>
        <v>57.36</v>
      </c>
      <c r="X4682">
        <f t="shared" si="362"/>
        <v>-5.8687430253653217</v>
      </c>
      <c r="Y4682">
        <f t="shared" si="363"/>
        <v>-7.0000000000000062E-2</v>
      </c>
      <c r="Z4682" s="5">
        <f t="shared" si="364"/>
        <v>0.30130755077229021</v>
      </c>
    </row>
    <row r="4683" spans="1:26" x14ac:dyDescent="0.35">
      <c r="A4683">
        <v>3438133395.36763</v>
      </c>
      <c r="B4683">
        <v>1.67</v>
      </c>
      <c r="C4683">
        <v>6.22</v>
      </c>
      <c r="D4683">
        <v>413.9</v>
      </c>
      <c r="E4683">
        <v>1.08</v>
      </c>
      <c r="F4683">
        <v>1.01</v>
      </c>
      <c r="G4683">
        <v>57.6</v>
      </c>
      <c r="H4683">
        <v>17.7</v>
      </c>
      <c r="I4683">
        <v>28.7</v>
      </c>
      <c r="J4683">
        <v>28.3</v>
      </c>
      <c r="K4683">
        <v>27.4</v>
      </c>
      <c r="L4683">
        <v>26.9</v>
      </c>
      <c r="M4683">
        <v>25.4</v>
      </c>
      <c r="N4683">
        <v>24</v>
      </c>
      <c r="O4683">
        <v>20.8</v>
      </c>
      <c r="P4683">
        <v>24.4</v>
      </c>
      <c r="Q4683">
        <v>-0.02</v>
      </c>
      <c r="R4683">
        <v>1.54</v>
      </c>
      <c r="S4683">
        <v>26.3</v>
      </c>
      <c r="U4683">
        <f>A4683-3438108179</f>
        <v>25216.367630004883</v>
      </c>
      <c r="V4683" s="7">
        <f t="shared" si="361"/>
        <v>41255.752272773498</v>
      </c>
      <c r="W4683" s="4">
        <f t="shared" si="365"/>
        <v>56.84</v>
      </c>
      <c r="X4683">
        <f t="shared" si="362"/>
        <v>-6.4306142139523903</v>
      </c>
      <c r="Y4683">
        <f t="shared" si="363"/>
        <v>-7.0000000000000062E-2</v>
      </c>
      <c r="Z4683" s="5">
        <f t="shared" si="364"/>
        <v>0.30227483271720168</v>
      </c>
    </row>
    <row r="4684" spans="1:26" x14ac:dyDescent="0.35">
      <c r="A4684">
        <v>3438133400.6859398</v>
      </c>
      <c r="B4684">
        <v>1.1000000000000001</v>
      </c>
      <c r="C4684">
        <v>6.21</v>
      </c>
      <c r="D4684">
        <v>411.8</v>
      </c>
      <c r="E4684">
        <v>1.0900000000000001</v>
      </c>
      <c r="F4684">
        <v>1.01</v>
      </c>
      <c r="G4684">
        <v>57</v>
      </c>
      <c r="H4684">
        <v>17.7</v>
      </c>
      <c r="I4684">
        <v>28.7</v>
      </c>
      <c r="J4684">
        <v>28.4</v>
      </c>
      <c r="K4684">
        <v>27.4</v>
      </c>
      <c r="L4684">
        <v>26.9</v>
      </c>
      <c r="M4684">
        <v>25.5</v>
      </c>
      <c r="N4684">
        <v>24</v>
      </c>
      <c r="O4684">
        <v>20.8</v>
      </c>
      <c r="P4684">
        <v>24.5</v>
      </c>
      <c r="Q4684">
        <v>-0.02</v>
      </c>
      <c r="R4684">
        <v>1.54</v>
      </c>
      <c r="S4684">
        <v>26.3</v>
      </c>
      <c r="U4684">
        <f>A4684-3438108179</f>
        <v>25221.685939788818</v>
      </c>
      <c r="V4684" s="7">
        <f t="shared" si="361"/>
        <v>41255.752334328012</v>
      </c>
      <c r="W4684" s="4">
        <f t="shared" si="365"/>
        <v>56.27</v>
      </c>
      <c r="X4684">
        <f t="shared" si="362"/>
        <v>-6.3404602255936693</v>
      </c>
      <c r="Y4684">
        <f t="shared" si="363"/>
        <v>-8.0000000000000071E-2</v>
      </c>
      <c r="Z4684" s="5">
        <f t="shared" si="364"/>
        <v>0.3234054655772185</v>
      </c>
    </row>
    <row r="4685" spans="1:26" x14ac:dyDescent="0.35">
      <c r="A4685">
        <v>3438133405.98524</v>
      </c>
      <c r="B4685">
        <v>0.54</v>
      </c>
      <c r="C4685">
        <v>6.2</v>
      </c>
      <c r="D4685">
        <v>405.6</v>
      </c>
      <c r="E4685">
        <v>1.1000000000000001</v>
      </c>
      <c r="F4685">
        <v>1.02</v>
      </c>
      <c r="G4685">
        <v>54.7</v>
      </c>
      <c r="H4685">
        <v>17.600000000000001</v>
      </c>
      <c r="I4685">
        <v>28.7</v>
      </c>
      <c r="J4685">
        <v>28.4</v>
      </c>
      <c r="K4685">
        <v>27.4</v>
      </c>
      <c r="L4685">
        <v>27</v>
      </c>
      <c r="M4685">
        <v>25.6</v>
      </c>
      <c r="N4685">
        <v>25</v>
      </c>
      <c r="O4685">
        <v>20.8</v>
      </c>
      <c r="P4685">
        <v>24.6</v>
      </c>
      <c r="Q4685">
        <v>-0.02</v>
      </c>
      <c r="R4685">
        <v>1.54</v>
      </c>
      <c r="S4685">
        <v>26.2</v>
      </c>
      <c r="U4685">
        <f>A4685-3438108179</f>
        <v>25226.985239982605</v>
      </c>
      <c r="V4685" s="7">
        <f t="shared" si="361"/>
        <v>41255.752395662501</v>
      </c>
      <c r="W4685" s="4">
        <f t="shared" si="365"/>
        <v>55.71</v>
      </c>
      <c r="X4685">
        <f t="shared" si="362"/>
        <v>-5.8698473363400305</v>
      </c>
      <c r="Y4685">
        <f t="shared" si="363"/>
        <v>-8.0000000000000071E-2</v>
      </c>
      <c r="Z4685" s="5">
        <f t="shared" si="364"/>
        <v>0.32366617135561149</v>
      </c>
    </row>
    <row r="4686" spans="1:26" x14ac:dyDescent="0.35">
      <c r="A4686">
        <v>3438133411.30054</v>
      </c>
      <c r="B4686">
        <v>0.02</v>
      </c>
      <c r="C4686">
        <v>6.21</v>
      </c>
      <c r="D4686">
        <v>399.6</v>
      </c>
      <c r="E4686">
        <v>1.1000000000000001</v>
      </c>
      <c r="F4686">
        <v>1.04</v>
      </c>
      <c r="G4686">
        <v>53.7</v>
      </c>
      <c r="H4686">
        <v>17.399999999999999</v>
      </c>
      <c r="I4686">
        <v>28.7</v>
      </c>
      <c r="J4686">
        <v>28.4</v>
      </c>
      <c r="K4686">
        <v>27.4</v>
      </c>
      <c r="L4686">
        <v>27</v>
      </c>
      <c r="M4686">
        <v>25.8</v>
      </c>
      <c r="N4686">
        <v>25</v>
      </c>
      <c r="O4686">
        <v>20.8</v>
      </c>
      <c r="P4686">
        <v>24.6</v>
      </c>
      <c r="Q4686">
        <v>-0.02</v>
      </c>
      <c r="R4686">
        <v>1.54</v>
      </c>
      <c r="S4686">
        <v>26.1</v>
      </c>
      <c r="U4686">
        <f>A4686-3438108179</f>
        <v>25232.300539970398</v>
      </c>
      <c r="V4686" s="7">
        <f t="shared" si="361"/>
        <v>41255.752457182178</v>
      </c>
      <c r="W4686" s="4">
        <f t="shared" si="365"/>
        <v>55.190000000000005</v>
      </c>
      <c r="X4686">
        <f t="shared" si="362"/>
        <v>-24314295.471016072</v>
      </c>
      <c r="Y4686">
        <f t="shared" si="363"/>
        <v>-6.0000000000000053E-2</v>
      </c>
      <c r="Z4686" s="5">
        <f t="shared" si="364"/>
        <v>0.28007734891260505</v>
      </c>
    </row>
    <row r="4687" spans="1:26" x14ac:dyDescent="0.35">
      <c r="A4687">
        <v>3438133416.5998502</v>
      </c>
      <c r="B4687">
        <v>-2147483.1</v>
      </c>
      <c r="C4687">
        <v>6.25</v>
      </c>
      <c r="D4687">
        <v>399</v>
      </c>
      <c r="E4687">
        <v>1.1000000000000001</v>
      </c>
      <c r="F4687">
        <v>1.04</v>
      </c>
      <c r="G4687">
        <v>50.9</v>
      </c>
      <c r="H4687">
        <v>17.5</v>
      </c>
      <c r="I4687">
        <v>28.7</v>
      </c>
      <c r="J4687">
        <v>28.4</v>
      </c>
      <c r="K4687">
        <v>27.5</v>
      </c>
      <c r="L4687">
        <v>27</v>
      </c>
      <c r="M4687">
        <v>25.9</v>
      </c>
      <c r="N4687">
        <v>25</v>
      </c>
      <c r="O4687">
        <v>20.8</v>
      </c>
      <c r="P4687">
        <v>24.7</v>
      </c>
      <c r="Q4687">
        <v>-0.02</v>
      </c>
      <c r="R4687">
        <v>1.54</v>
      </c>
      <c r="S4687">
        <v>26.1</v>
      </c>
      <c r="U4687">
        <f>A4687-3438108179</f>
        <v>25237.599850177765</v>
      </c>
      <c r="V4687" s="7">
        <f t="shared" si="361"/>
        <v>41255.752518516783</v>
      </c>
      <c r="W4687" s="4" t="str">
        <f t="shared" si="365"/>
        <v/>
      </c>
      <c r="X4687">
        <f t="shared" si="362"/>
        <v>6.3142459591058104</v>
      </c>
      <c r="Y4687">
        <f t="shared" si="363"/>
        <v>-6.0000000000000053E-2</v>
      </c>
      <c r="Z4687" s="5">
        <f t="shared" si="364"/>
        <v>0.27917966279283318</v>
      </c>
    </row>
    <row r="4688" spans="1:26" x14ac:dyDescent="0.35">
      <c r="A4688">
        <v>3438133421.9211502</v>
      </c>
      <c r="B4688">
        <v>-2147482.54</v>
      </c>
      <c r="C4688">
        <v>6.21</v>
      </c>
      <c r="D4688">
        <v>397.3</v>
      </c>
      <c r="E4688">
        <v>1.08</v>
      </c>
      <c r="F4688">
        <v>1</v>
      </c>
      <c r="G4688">
        <v>50.5</v>
      </c>
      <c r="H4688">
        <v>17.5</v>
      </c>
      <c r="I4688">
        <v>28.7</v>
      </c>
      <c r="J4688">
        <v>28.4</v>
      </c>
      <c r="K4688">
        <v>27.5</v>
      </c>
      <c r="L4688">
        <v>27</v>
      </c>
      <c r="M4688">
        <v>25.9</v>
      </c>
      <c r="N4688">
        <v>25</v>
      </c>
      <c r="O4688">
        <v>20.8</v>
      </c>
      <c r="P4688">
        <v>24.7</v>
      </c>
      <c r="Q4688">
        <v>-0.02</v>
      </c>
      <c r="R4688">
        <v>1.54</v>
      </c>
      <c r="S4688">
        <v>26.1</v>
      </c>
      <c r="U4688">
        <f>A4688-3438108179</f>
        <v>25242.92115020752</v>
      </c>
      <c r="V4688" s="7">
        <f t="shared" si="361"/>
        <v>41255.752580105909</v>
      </c>
      <c r="W4688" s="4" t="str">
        <f t="shared" si="365"/>
        <v/>
      </c>
      <c r="X4688">
        <f t="shared" si="362"/>
        <v>5.868743719543704</v>
      </c>
      <c r="Y4688">
        <f t="shared" si="363"/>
        <v>-8.0000000000000071E-2</v>
      </c>
      <c r="Z4688" s="5">
        <f t="shared" si="364"/>
        <v>0.3234054655772185</v>
      </c>
    </row>
    <row r="4689" spans="1:26" x14ac:dyDescent="0.35">
      <c r="A4689">
        <v>3438133427.2374501</v>
      </c>
      <c r="B4689">
        <v>-2147482.02</v>
      </c>
      <c r="C4689">
        <v>6.23</v>
      </c>
      <c r="D4689">
        <v>399.5</v>
      </c>
      <c r="E4689">
        <v>1.08</v>
      </c>
      <c r="F4689">
        <v>1</v>
      </c>
      <c r="G4689">
        <v>50.6</v>
      </c>
      <c r="H4689">
        <v>17.3</v>
      </c>
      <c r="I4689">
        <v>28.7</v>
      </c>
      <c r="J4689">
        <v>28.4</v>
      </c>
      <c r="K4689">
        <v>27.5</v>
      </c>
      <c r="L4689">
        <v>27</v>
      </c>
      <c r="M4689">
        <v>26</v>
      </c>
      <c r="N4689">
        <v>25</v>
      </c>
      <c r="O4689">
        <v>20.8</v>
      </c>
      <c r="P4689">
        <v>24.8</v>
      </c>
      <c r="Q4689">
        <v>-0.02</v>
      </c>
      <c r="R4689">
        <v>1.54</v>
      </c>
      <c r="S4689">
        <v>26</v>
      </c>
      <c r="U4689">
        <f>A4689-3438108179</f>
        <v>25248.237450122833</v>
      </c>
      <c r="V4689" s="7">
        <f t="shared" si="361"/>
        <v>41255.752641637155</v>
      </c>
      <c r="W4689" s="4" t="str">
        <f t="shared" si="365"/>
        <v/>
      </c>
      <c r="X4689">
        <f t="shared" si="362"/>
        <v>6.4342435564823734</v>
      </c>
      <c r="Y4689">
        <f t="shared" si="363"/>
        <v>-8.0000000000000071E-2</v>
      </c>
      <c r="Z4689" s="5">
        <f t="shared" si="364"/>
        <v>0.32288593838944257</v>
      </c>
    </row>
    <row r="4690" spans="1:26" x14ac:dyDescent="0.35">
      <c r="A4690">
        <v>3438133432.5527601</v>
      </c>
      <c r="B4690">
        <v>-2147481.4500000002</v>
      </c>
      <c r="C4690">
        <v>6.21</v>
      </c>
      <c r="D4690">
        <v>402.7</v>
      </c>
      <c r="E4690">
        <v>1.1000000000000001</v>
      </c>
      <c r="F4690">
        <v>1.04</v>
      </c>
      <c r="G4690">
        <v>50.4</v>
      </c>
      <c r="H4690">
        <v>17.399999999999999</v>
      </c>
      <c r="I4690">
        <v>28.8</v>
      </c>
      <c r="J4690">
        <v>28.5</v>
      </c>
      <c r="K4690">
        <v>27.5</v>
      </c>
      <c r="L4690">
        <v>27</v>
      </c>
      <c r="M4690">
        <v>26</v>
      </c>
      <c r="N4690">
        <v>25</v>
      </c>
      <c r="O4690">
        <v>20.8</v>
      </c>
      <c r="P4690">
        <v>24.8</v>
      </c>
      <c r="Q4690">
        <v>-0.02</v>
      </c>
      <c r="R4690">
        <v>1.54</v>
      </c>
      <c r="S4690">
        <v>26</v>
      </c>
      <c r="U4690">
        <f>A4690-3438108179</f>
        <v>25253.552760124207</v>
      </c>
      <c r="V4690" s="7">
        <f t="shared" si="361"/>
        <v>41255.752703156948</v>
      </c>
      <c r="W4690" s="4" t="str">
        <f t="shared" si="365"/>
        <v/>
      </c>
      <c r="X4690">
        <f t="shared" si="362"/>
        <v>6.3332897962425179</v>
      </c>
      <c r="Y4690">
        <f t="shared" si="363"/>
        <v>-6.0000000000000053E-2</v>
      </c>
      <c r="Z4690" s="5">
        <f t="shared" si="364"/>
        <v>0.28007734891260505</v>
      </c>
    </row>
    <row r="4691" spans="1:26" x14ac:dyDescent="0.35">
      <c r="A4691">
        <v>3438133437.8580599</v>
      </c>
      <c r="B4691">
        <v>-2147480.89</v>
      </c>
      <c r="C4691">
        <v>6.21</v>
      </c>
      <c r="D4691">
        <v>407.3</v>
      </c>
      <c r="E4691">
        <v>1.1000000000000001</v>
      </c>
      <c r="F4691">
        <v>1.01</v>
      </c>
      <c r="G4691">
        <v>50.6</v>
      </c>
      <c r="H4691">
        <v>17.100000000000001</v>
      </c>
      <c r="I4691">
        <v>28.8</v>
      </c>
      <c r="J4691">
        <v>28.5</v>
      </c>
      <c r="K4691">
        <v>27.6</v>
      </c>
      <c r="L4691">
        <v>27.1</v>
      </c>
      <c r="M4691">
        <v>26.1</v>
      </c>
      <c r="N4691">
        <v>25</v>
      </c>
      <c r="O4691">
        <v>20.8</v>
      </c>
      <c r="P4691">
        <v>24.9</v>
      </c>
      <c r="Q4691">
        <v>-0.02</v>
      </c>
      <c r="R4691">
        <v>1.54</v>
      </c>
      <c r="S4691">
        <v>26</v>
      </c>
      <c r="U4691">
        <f>A4691-3438108179</f>
        <v>25258.858059883118</v>
      </c>
      <c r="V4691" s="7">
        <f t="shared" si="361"/>
        <v>41255.752764560879</v>
      </c>
      <c r="W4691" s="4" t="str">
        <f t="shared" si="365"/>
        <v/>
      </c>
      <c r="X4691">
        <f t="shared" si="362"/>
        <v>5.8709409513670172</v>
      </c>
      <c r="Y4691">
        <f t="shared" si="363"/>
        <v>-9.000000000000008E-2</v>
      </c>
      <c r="Z4691" s="5">
        <f t="shared" si="364"/>
        <v>0.3430232966736656</v>
      </c>
    </row>
    <row r="4692" spans="1:26" x14ac:dyDescent="0.35">
      <c r="A4692">
        <v>3438133443.17237</v>
      </c>
      <c r="B4692">
        <v>-2147480.37</v>
      </c>
      <c r="C4692">
        <v>6.21</v>
      </c>
      <c r="D4692">
        <v>412.3</v>
      </c>
      <c r="E4692">
        <v>1.1299999999999999</v>
      </c>
      <c r="F4692">
        <v>1.06</v>
      </c>
      <c r="G4692">
        <v>50.5</v>
      </c>
      <c r="H4692">
        <v>16.899999999999999</v>
      </c>
      <c r="I4692">
        <v>28.8</v>
      </c>
      <c r="J4692">
        <v>28.5</v>
      </c>
      <c r="K4692">
        <v>27.6</v>
      </c>
      <c r="L4692">
        <v>27.1</v>
      </c>
      <c r="M4692">
        <v>26.2</v>
      </c>
      <c r="N4692">
        <v>26</v>
      </c>
      <c r="O4692">
        <v>20.8</v>
      </c>
      <c r="P4692">
        <v>25</v>
      </c>
      <c r="Q4692">
        <v>-0.02</v>
      </c>
      <c r="R4692">
        <v>1.54</v>
      </c>
      <c r="S4692">
        <v>26</v>
      </c>
      <c r="U4692">
        <f>A4692-3438108179</f>
        <v>25264.17236995697</v>
      </c>
      <c r="V4692" s="7">
        <f t="shared" si="361"/>
        <v>41255.752826069096</v>
      </c>
      <c r="W4692" s="4" t="str">
        <f t="shared" si="365"/>
        <v/>
      </c>
      <c r="X4692">
        <f t="shared" si="362"/>
        <v>6.4561189759852509</v>
      </c>
      <c r="Y4692">
        <f t="shared" si="363"/>
        <v>-6.999999999999984E-2</v>
      </c>
      <c r="Z4692" s="5">
        <f t="shared" si="364"/>
        <v>0.3025181123000158</v>
      </c>
    </row>
    <row r="4693" spans="1:26" x14ac:dyDescent="0.35">
      <c r="A4693">
        <v>3438133448.4696698</v>
      </c>
      <c r="B4693">
        <v>-2147479.7999999998</v>
      </c>
      <c r="C4693">
        <v>6.21</v>
      </c>
      <c r="D4693">
        <v>423.3</v>
      </c>
      <c r="E4693">
        <v>1.1399999999999999</v>
      </c>
      <c r="F4693">
        <v>1.08</v>
      </c>
      <c r="G4693">
        <v>50.3</v>
      </c>
      <c r="H4693">
        <v>16.8</v>
      </c>
      <c r="I4693">
        <v>28.8</v>
      </c>
      <c r="J4693">
        <v>28.5</v>
      </c>
      <c r="K4693">
        <v>27.6</v>
      </c>
      <c r="L4693">
        <v>27.1</v>
      </c>
      <c r="M4693">
        <v>26.2</v>
      </c>
      <c r="N4693">
        <v>27</v>
      </c>
      <c r="O4693">
        <v>20.8</v>
      </c>
      <c r="P4693">
        <v>25</v>
      </c>
      <c r="Q4693">
        <v>-0.02</v>
      </c>
      <c r="R4693">
        <v>1.54</v>
      </c>
      <c r="S4693">
        <v>26</v>
      </c>
      <c r="U4693">
        <f>A4693-3438108179</f>
        <v>25269.469669818878</v>
      </c>
      <c r="V4693" s="7">
        <f t="shared" si="361"/>
        <v>41255.75288738044</v>
      </c>
      <c r="W4693" s="4" t="str">
        <f t="shared" si="365"/>
        <v/>
      </c>
      <c r="X4693">
        <f t="shared" si="362"/>
        <v>6.3213740498943451</v>
      </c>
      <c r="Y4693">
        <f t="shared" si="363"/>
        <v>-5.9999999999999831E-2</v>
      </c>
      <c r="Z4693" s="5">
        <f t="shared" si="364"/>
        <v>0.28007734891260455</v>
      </c>
    </row>
    <row r="4694" spans="1:26" x14ac:dyDescent="0.35">
      <c r="A4694">
        <v>3438133453.7849698</v>
      </c>
      <c r="B4694">
        <v>-2147479.2400000002</v>
      </c>
      <c r="C4694">
        <v>6.2</v>
      </c>
      <c r="D4694">
        <v>416.5</v>
      </c>
      <c r="E4694">
        <v>1.1299999999999999</v>
      </c>
      <c r="F4694">
        <v>1.07</v>
      </c>
      <c r="G4694">
        <v>50.1</v>
      </c>
      <c r="H4694">
        <v>16.7</v>
      </c>
      <c r="I4694">
        <v>28.8</v>
      </c>
      <c r="J4694">
        <v>28.5</v>
      </c>
      <c r="K4694">
        <v>27.6</v>
      </c>
      <c r="L4694">
        <v>27.1</v>
      </c>
      <c r="M4694">
        <v>26.3</v>
      </c>
      <c r="N4694">
        <v>27</v>
      </c>
      <c r="O4694">
        <v>20.8</v>
      </c>
      <c r="P4694">
        <v>25.1</v>
      </c>
      <c r="Q4694">
        <v>-0.02</v>
      </c>
      <c r="R4694">
        <v>1.54</v>
      </c>
      <c r="S4694">
        <v>25.9</v>
      </c>
      <c r="U4694">
        <f>A4694-3438108179</f>
        <v>25274.784969806671</v>
      </c>
      <c r="V4694" s="7">
        <f t="shared" si="361"/>
        <v>41255.752948900117</v>
      </c>
      <c r="W4694" s="4" t="str">
        <f t="shared" si="365"/>
        <v/>
      </c>
      <c r="X4694">
        <f t="shared" si="362"/>
        <v>6.4342435617388265</v>
      </c>
      <c r="Y4694">
        <f t="shared" si="363"/>
        <v>-5.9999999999999831E-2</v>
      </c>
      <c r="Z4694" s="5">
        <f t="shared" si="364"/>
        <v>0.28030312673960622</v>
      </c>
    </row>
    <row r="4695" spans="1:26" x14ac:dyDescent="0.35">
      <c r="A4695">
        <v>3438133459.1002798</v>
      </c>
      <c r="B4695">
        <v>-2147478.67</v>
      </c>
      <c r="C4695">
        <v>6.19</v>
      </c>
      <c r="D4695">
        <v>420.6</v>
      </c>
      <c r="E4695">
        <v>1.1599999999999999</v>
      </c>
      <c r="F4695">
        <v>1.0900000000000001</v>
      </c>
      <c r="G4695">
        <v>49.7</v>
      </c>
      <c r="H4695">
        <v>16.7</v>
      </c>
      <c r="I4695">
        <v>28.8</v>
      </c>
      <c r="J4695">
        <v>28.5</v>
      </c>
      <c r="K4695">
        <v>27.6</v>
      </c>
      <c r="L4695">
        <v>27.1</v>
      </c>
      <c r="M4695">
        <v>26.3</v>
      </c>
      <c r="N4695">
        <v>27</v>
      </c>
      <c r="O4695">
        <v>20.8</v>
      </c>
      <c r="P4695">
        <v>25.2</v>
      </c>
      <c r="Q4695">
        <v>-0.02</v>
      </c>
      <c r="R4695">
        <v>1.54</v>
      </c>
      <c r="S4695">
        <v>25.9</v>
      </c>
      <c r="U4695">
        <f>A4695-3438108179</f>
        <v>25280.100279808044</v>
      </c>
      <c r="V4695" s="7">
        <f t="shared" si="361"/>
        <v>41255.75301041991</v>
      </c>
      <c r="W4695" s="4" t="str">
        <f t="shared" si="365"/>
        <v/>
      </c>
      <c r="X4695">
        <f t="shared" si="362"/>
        <v>5.8654332775162228</v>
      </c>
      <c r="Y4695">
        <f t="shared" si="363"/>
        <v>-6.999999999999984E-2</v>
      </c>
      <c r="Z4695" s="5">
        <f t="shared" si="364"/>
        <v>0.30300643886854856</v>
      </c>
    </row>
    <row r="4696" spans="1:26" x14ac:dyDescent="0.35">
      <c r="A4696">
        <v>3438133464.41958</v>
      </c>
      <c r="B4696">
        <v>-2147478.15</v>
      </c>
      <c r="C4696">
        <v>6.22</v>
      </c>
      <c r="D4696">
        <v>415.9</v>
      </c>
      <c r="E4696">
        <v>1.1599999999999999</v>
      </c>
      <c r="F4696">
        <v>1.1000000000000001</v>
      </c>
      <c r="G4696">
        <v>47.7</v>
      </c>
      <c r="H4696">
        <v>16.600000000000001</v>
      </c>
      <c r="I4696">
        <v>28.8</v>
      </c>
      <c r="J4696">
        <v>28.5</v>
      </c>
      <c r="K4696">
        <v>27.6</v>
      </c>
      <c r="L4696">
        <v>27.1</v>
      </c>
      <c r="M4696">
        <v>26.4</v>
      </c>
      <c r="N4696">
        <v>27</v>
      </c>
      <c r="O4696">
        <v>20.8</v>
      </c>
      <c r="P4696">
        <v>25.2</v>
      </c>
      <c r="Q4696">
        <v>-0.02</v>
      </c>
      <c r="R4696">
        <v>1.54</v>
      </c>
      <c r="S4696">
        <v>25.9</v>
      </c>
      <c r="U4696">
        <f>A4696-3438108179</f>
        <v>25285.419579982758</v>
      </c>
      <c r="V4696" s="7">
        <f t="shared" ref="V4696:V4759" si="366">U4696/60/60/24+$V$22</f>
        <v>41255.753071985884</v>
      </c>
      <c r="W4696" s="4" t="str">
        <f t="shared" si="365"/>
        <v/>
      </c>
      <c r="X4696">
        <f t="shared" ref="X4696:X4759" si="367">(B4697-B4696)/((V4697-V4696)*24*60)</f>
        <v>6.3201855445282558</v>
      </c>
      <c r="Y4696">
        <f t="shared" ref="Y4696:Y4759" si="368">F4696-E4696</f>
        <v>-5.9999999999999831E-2</v>
      </c>
      <c r="Z4696" s="5">
        <f t="shared" ref="Z4696:Z4759" si="369">SQRT((E4696-F4696)/C4696*0.005238)*39.37</f>
        <v>0.27985211578497049</v>
      </c>
    </row>
    <row r="4697" spans="1:26" x14ac:dyDescent="0.35">
      <c r="A4697">
        <v>3438133469.7358799</v>
      </c>
      <c r="B4697">
        <v>-2147477.59</v>
      </c>
      <c r="C4697">
        <v>6.2</v>
      </c>
      <c r="D4697">
        <v>387.8</v>
      </c>
      <c r="E4697">
        <v>1.1399999999999999</v>
      </c>
      <c r="F4697">
        <v>1.07</v>
      </c>
      <c r="G4697">
        <v>47.2</v>
      </c>
      <c r="H4697">
        <v>16.7</v>
      </c>
      <c r="I4697">
        <v>28.8</v>
      </c>
      <c r="J4697">
        <v>28.5</v>
      </c>
      <c r="K4697">
        <v>27.6</v>
      </c>
      <c r="L4697">
        <v>27.1</v>
      </c>
      <c r="M4697">
        <v>26.4</v>
      </c>
      <c r="N4697">
        <v>27</v>
      </c>
      <c r="O4697">
        <v>20.8</v>
      </c>
      <c r="P4697">
        <v>25.2</v>
      </c>
      <c r="Q4697">
        <v>-0.02</v>
      </c>
      <c r="R4697">
        <v>1.54</v>
      </c>
      <c r="S4697">
        <v>25.9</v>
      </c>
      <c r="U4697">
        <f>A4697-3438108179</f>
        <v>25290.735879898071</v>
      </c>
      <c r="V4697" s="7">
        <f t="shared" si="366"/>
        <v>41255.75313351713</v>
      </c>
      <c r="W4697" s="4" t="str">
        <f t="shared" si="365"/>
        <v/>
      </c>
      <c r="X4697">
        <f t="shared" si="367"/>
        <v>6.4342435564823734</v>
      </c>
      <c r="Y4697">
        <f t="shared" si="368"/>
        <v>-6.999999999999984E-2</v>
      </c>
      <c r="Z4697" s="5">
        <f t="shared" si="369"/>
        <v>0.30276198022539053</v>
      </c>
    </row>
    <row r="4698" spans="1:26" x14ac:dyDescent="0.35">
      <c r="A4698">
        <v>3438133475.0511899</v>
      </c>
      <c r="B4698">
        <v>-2147477.02</v>
      </c>
      <c r="C4698">
        <v>6.24</v>
      </c>
      <c r="D4698">
        <v>385.4</v>
      </c>
      <c r="E4698">
        <v>1.1499999999999999</v>
      </c>
      <c r="F4698">
        <v>1.0900000000000001</v>
      </c>
      <c r="G4698">
        <v>47.4</v>
      </c>
      <c r="H4698">
        <v>16.5</v>
      </c>
      <c r="I4698">
        <v>28.8</v>
      </c>
      <c r="J4698">
        <v>28.5</v>
      </c>
      <c r="K4698">
        <v>27.6</v>
      </c>
      <c r="L4698">
        <v>27.1</v>
      </c>
      <c r="M4698">
        <v>26.5</v>
      </c>
      <c r="N4698">
        <v>27</v>
      </c>
      <c r="O4698">
        <v>20.8</v>
      </c>
      <c r="P4698">
        <v>25.3</v>
      </c>
      <c r="Q4698">
        <v>-0.02</v>
      </c>
      <c r="R4698">
        <v>1.54</v>
      </c>
      <c r="S4698">
        <v>25.9</v>
      </c>
      <c r="U4698">
        <f>A4698-3438108179</f>
        <v>25296.051189899445</v>
      </c>
      <c r="V4698" s="7">
        <f t="shared" si="366"/>
        <v>41255.753195036923</v>
      </c>
      <c r="W4698" s="4" t="str">
        <f t="shared" si="365"/>
        <v/>
      </c>
      <c r="X4698">
        <f t="shared" si="367"/>
        <v>5.7547999185239496</v>
      </c>
      <c r="Y4698">
        <f t="shared" si="368"/>
        <v>-5.9999999999999831E-2</v>
      </c>
      <c r="Z4698" s="5">
        <f t="shared" si="369"/>
        <v>0.27940327489339417</v>
      </c>
    </row>
    <row r="4699" spans="1:26" x14ac:dyDescent="0.35">
      <c r="A4699">
        <v>3438133480.3684902</v>
      </c>
      <c r="B4699">
        <v>-2147476.5099999998</v>
      </c>
      <c r="C4699">
        <v>6.25</v>
      </c>
      <c r="D4699">
        <v>377.1</v>
      </c>
      <c r="E4699">
        <v>1.18</v>
      </c>
      <c r="F4699">
        <v>1.1100000000000001</v>
      </c>
      <c r="G4699">
        <v>47.4</v>
      </c>
      <c r="H4699">
        <v>16.3</v>
      </c>
      <c r="I4699">
        <v>28.8</v>
      </c>
      <c r="J4699">
        <v>28.5</v>
      </c>
      <c r="K4699">
        <v>27.6</v>
      </c>
      <c r="L4699">
        <v>27.1</v>
      </c>
      <c r="M4699">
        <v>26.5</v>
      </c>
      <c r="N4699">
        <v>27</v>
      </c>
      <c r="O4699">
        <v>20.8</v>
      </c>
      <c r="P4699">
        <v>25.4</v>
      </c>
      <c r="Q4699">
        <v>-0.02</v>
      </c>
      <c r="R4699">
        <v>1.54</v>
      </c>
      <c r="S4699">
        <v>25.9</v>
      </c>
      <c r="U4699">
        <f>A4699-3438108179</f>
        <v>25301.368490219116</v>
      </c>
      <c r="V4699" s="7">
        <f t="shared" si="366"/>
        <v>41255.753256579752</v>
      </c>
      <c r="W4699" s="4" t="str">
        <f t="shared" si="365"/>
        <v/>
      </c>
      <c r="X4699">
        <f t="shared" si="367"/>
        <v>6.4221621488471854</v>
      </c>
      <c r="Y4699">
        <f t="shared" si="368"/>
        <v>-6.999999999999984E-2</v>
      </c>
      <c r="Z4699" s="5">
        <f t="shared" si="369"/>
        <v>0.30154850047154896</v>
      </c>
    </row>
    <row r="4700" spans="1:26" x14ac:dyDescent="0.35">
      <c r="A4700">
        <v>3438133485.6938</v>
      </c>
      <c r="B4700">
        <v>-2147475.94</v>
      </c>
      <c r="C4700">
        <v>6.22</v>
      </c>
      <c r="D4700">
        <v>377.7</v>
      </c>
      <c r="E4700">
        <v>1.1599999999999999</v>
      </c>
      <c r="F4700">
        <v>1.1000000000000001</v>
      </c>
      <c r="G4700">
        <v>47.6</v>
      </c>
      <c r="H4700">
        <v>16.100000000000001</v>
      </c>
      <c r="I4700">
        <v>28.8</v>
      </c>
      <c r="J4700">
        <v>28.5</v>
      </c>
      <c r="K4700">
        <v>27.6</v>
      </c>
      <c r="L4700">
        <v>27.2</v>
      </c>
      <c r="M4700">
        <v>26.6</v>
      </c>
      <c r="N4700">
        <v>27</v>
      </c>
      <c r="O4700">
        <v>20.8</v>
      </c>
      <c r="P4700">
        <v>25.5</v>
      </c>
      <c r="Q4700">
        <v>-0.02</v>
      </c>
      <c r="R4700">
        <v>1.54</v>
      </c>
      <c r="S4700">
        <v>25.9</v>
      </c>
      <c r="U4700">
        <f>A4700-3438108179</f>
        <v>25306.693799972534</v>
      </c>
      <c r="V4700" s="7">
        <f t="shared" si="366"/>
        <v>41255.753318215277</v>
      </c>
      <c r="W4700" s="4" t="str">
        <f t="shared" si="365"/>
        <v/>
      </c>
      <c r="X4700">
        <f t="shared" si="367"/>
        <v>6.4573381653154458</v>
      </c>
      <c r="Y4700">
        <f t="shared" si="368"/>
        <v>-5.9999999999999831E-2</v>
      </c>
      <c r="Z4700" s="5">
        <f t="shared" si="369"/>
        <v>0.27985211578497049</v>
      </c>
    </row>
    <row r="4701" spans="1:26" x14ac:dyDescent="0.35">
      <c r="A4701">
        <v>3438133490.9900999</v>
      </c>
      <c r="B4701">
        <v>-2147475.37</v>
      </c>
      <c r="C4701">
        <v>6.25</v>
      </c>
      <c r="D4701">
        <v>375.4</v>
      </c>
      <c r="E4701">
        <v>1.18</v>
      </c>
      <c r="F4701">
        <v>1.1200000000000001</v>
      </c>
      <c r="G4701">
        <v>47.6</v>
      </c>
      <c r="H4701">
        <v>16.100000000000001</v>
      </c>
      <c r="I4701">
        <v>28.8</v>
      </c>
      <c r="J4701">
        <v>28.5</v>
      </c>
      <c r="K4701">
        <v>27.5</v>
      </c>
      <c r="L4701">
        <v>27.2</v>
      </c>
      <c r="M4701">
        <v>26.6</v>
      </c>
      <c r="N4701">
        <v>27</v>
      </c>
      <c r="O4701">
        <v>20.8</v>
      </c>
      <c r="P4701">
        <v>25.6</v>
      </c>
      <c r="Q4701">
        <v>-0.02</v>
      </c>
      <c r="R4701">
        <v>1.54</v>
      </c>
      <c r="S4701">
        <v>25.9</v>
      </c>
      <c r="U4701">
        <f>A4701-3438108179</f>
        <v>25311.990099906921</v>
      </c>
      <c r="V4701" s="7">
        <f t="shared" si="366"/>
        <v>41255.753379515045</v>
      </c>
      <c r="W4701" s="4" t="str">
        <f t="shared" si="365"/>
        <v/>
      </c>
      <c r="X4701">
        <f t="shared" si="367"/>
        <v>5.7504740006278325</v>
      </c>
      <c r="Y4701">
        <f t="shared" si="368"/>
        <v>-5.9999999999999831E-2</v>
      </c>
      <c r="Z4701" s="5">
        <f t="shared" si="369"/>
        <v>0.27917966279283268</v>
      </c>
    </row>
    <row r="4702" spans="1:26" x14ac:dyDescent="0.35">
      <c r="A4702">
        <v>3438133496.3113999</v>
      </c>
      <c r="B4702">
        <v>-2147474.86</v>
      </c>
      <c r="C4702">
        <v>6.2</v>
      </c>
      <c r="D4702">
        <v>367.6</v>
      </c>
      <c r="E4702">
        <v>1.18</v>
      </c>
      <c r="F4702">
        <v>1.1000000000000001</v>
      </c>
      <c r="G4702">
        <v>47.6</v>
      </c>
      <c r="H4702">
        <v>16.100000000000001</v>
      </c>
      <c r="I4702">
        <v>28.8</v>
      </c>
      <c r="J4702">
        <v>28.5</v>
      </c>
      <c r="K4702">
        <v>27.5</v>
      </c>
      <c r="L4702">
        <v>27.2</v>
      </c>
      <c r="M4702">
        <v>26.6</v>
      </c>
      <c r="N4702">
        <v>27</v>
      </c>
      <c r="O4702">
        <v>20.8</v>
      </c>
      <c r="P4702">
        <v>25.6</v>
      </c>
      <c r="Q4702">
        <v>-0.02</v>
      </c>
      <c r="R4702">
        <v>1.54</v>
      </c>
      <c r="S4702">
        <v>26</v>
      </c>
      <c r="U4702">
        <f>A4702-3438108179</f>
        <v>25317.311399936676</v>
      </c>
      <c r="V4702" s="7">
        <f t="shared" si="366"/>
        <v>41255.753441104171</v>
      </c>
      <c r="W4702" s="4" t="str">
        <f t="shared" si="365"/>
        <v/>
      </c>
      <c r="X4702">
        <f t="shared" si="367"/>
        <v>6.4330338270343042</v>
      </c>
      <c r="Y4702">
        <f t="shared" si="368"/>
        <v>-7.9999999999999849E-2</v>
      </c>
      <c r="Z4702" s="5">
        <f t="shared" si="369"/>
        <v>0.32366617135561104</v>
      </c>
    </row>
    <row r="4703" spans="1:26" x14ac:dyDescent="0.35">
      <c r="A4703">
        <v>3438133501.6277099</v>
      </c>
      <c r="B4703">
        <v>-2147474.29</v>
      </c>
      <c r="C4703">
        <v>6.22</v>
      </c>
      <c r="D4703">
        <v>373.2</v>
      </c>
      <c r="E4703">
        <v>1.1499999999999999</v>
      </c>
      <c r="F4703">
        <v>1.0900000000000001</v>
      </c>
      <c r="G4703">
        <v>47.5</v>
      </c>
      <c r="H4703">
        <v>16.100000000000001</v>
      </c>
      <c r="I4703">
        <v>28.8</v>
      </c>
      <c r="J4703">
        <v>28.5</v>
      </c>
      <c r="K4703">
        <v>27.5</v>
      </c>
      <c r="L4703">
        <v>27.2</v>
      </c>
      <c r="M4703">
        <v>26.7</v>
      </c>
      <c r="N4703">
        <v>27</v>
      </c>
      <c r="O4703">
        <v>20.8</v>
      </c>
      <c r="P4703">
        <v>25.6</v>
      </c>
      <c r="Q4703">
        <v>-0.03</v>
      </c>
      <c r="R4703">
        <v>1.54</v>
      </c>
      <c r="S4703">
        <v>26</v>
      </c>
      <c r="U4703">
        <f>A4703-3438108179</f>
        <v>25322.62770986557</v>
      </c>
      <c r="V4703" s="7">
        <f t="shared" si="366"/>
        <v>41255.753502635533</v>
      </c>
      <c r="W4703" s="4" t="str">
        <f t="shared" si="365"/>
        <v/>
      </c>
      <c r="X4703">
        <f t="shared" si="367"/>
        <v>6.4330459981466568</v>
      </c>
      <c r="Y4703">
        <f t="shared" si="368"/>
        <v>-5.9999999999999831E-2</v>
      </c>
      <c r="Z4703" s="5">
        <f t="shared" si="369"/>
        <v>0.27985211578497049</v>
      </c>
    </row>
    <row r="4704" spans="1:26" x14ac:dyDescent="0.35">
      <c r="A4704">
        <v>3438133506.9440098</v>
      </c>
      <c r="B4704">
        <v>-2147473.7200000002</v>
      </c>
      <c r="C4704">
        <v>6.22</v>
      </c>
      <c r="D4704">
        <v>382.5</v>
      </c>
      <c r="E4704">
        <v>1.1599999999999999</v>
      </c>
      <c r="F4704">
        <v>1.1000000000000001</v>
      </c>
      <c r="G4704">
        <v>47.4</v>
      </c>
      <c r="H4704">
        <v>16.100000000000001</v>
      </c>
      <c r="I4704">
        <v>28.8</v>
      </c>
      <c r="J4704">
        <v>28.4</v>
      </c>
      <c r="K4704">
        <v>27.5</v>
      </c>
      <c r="L4704">
        <v>27.2</v>
      </c>
      <c r="M4704">
        <v>26.7</v>
      </c>
      <c r="N4704">
        <v>18</v>
      </c>
      <c r="O4704">
        <v>20.8</v>
      </c>
      <c r="P4704">
        <v>25.7</v>
      </c>
      <c r="Q4704">
        <v>-0.02</v>
      </c>
      <c r="R4704">
        <v>1.54</v>
      </c>
      <c r="S4704">
        <v>26</v>
      </c>
      <c r="U4704">
        <f>A4704-3438108179</f>
        <v>25327.944009780884</v>
      </c>
      <c r="V4704" s="7">
        <f t="shared" si="366"/>
        <v>41255.753564166778</v>
      </c>
      <c r="W4704" s="4" t="str">
        <f t="shared" si="365"/>
        <v/>
      </c>
      <c r="X4704">
        <f t="shared" si="367"/>
        <v>6.4306134571937514</v>
      </c>
      <c r="Y4704">
        <f t="shared" si="368"/>
        <v>-5.9999999999999831E-2</v>
      </c>
      <c r="Z4704" s="5">
        <f t="shared" si="369"/>
        <v>0.27985211578497049</v>
      </c>
    </row>
    <row r="4705" spans="1:26" x14ac:dyDescent="0.35">
      <c r="A4705">
        <v>3438133512.26232</v>
      </c>
      <c r="B4705">
        <v>-2147473.15</v>
      </c>
      <c r="C4705">
        <v>6.22</v>
      </c>
      <c r="D4705">
        <v>381</v>
      </c>
      <c r="E4705">
        <v>0.06</v>
      </c>
      <c r="F4705">
        <v>0</v>
      </c>
      <c r="G4705">
        <v>47.4</v>
      </c>
      <c r="H4705">
        <v>16.100000000000001</v>
      </c>
      <c r="I4705">
        <v>28.7</v>
      </c>
      <c r="J4705">
        <v>28.3</v>
      </c>
      <c r="K4705">
        <v>27.4</v>
      </c>
      <c r="L4705">
        <v>26.9</v>
      </c>
      <c r="M4705">
        <v>26.7</v>
      </c>
      <c r="N4705">
        <v>8</v>
      </c>
      <c r="O4705">
        <v>20.8</v>
      </c>
      <c r="P4705">
        <v>25.7</v>
      </c>
      <c r="Q4705">
        <v>-0.03</v>
      </c>
      <c r="R4705">
        <v>1.54</v>
      </c>
      <c r="S4705">
        <v>26</v>
      </c>
      <c r="U4705">
        <f>A4705-3438108179</f>
        <v>25333.262320041656</v>
      </c>
      <c r="V4705" s="7">
        <f t="shared" si="366"/>
        <v>41255.7536257213</v>
      </c>
      <c r="W4705" s="4" t="str">
        <f t="shared" si="365"/>
        <v/>
      </c>
      <c r="X4705">
        <f t="shared" si="367"/>
        <v>5.7558832606698287</v>
      </c>
      <c r="Y4705">
        <f t="shared" si="368"/>
        <v>-0.06</v>
      </c>
      <c r="Z4705" s="5">
        <f t="shared" si="369"/>
        <v>0.27985211578497088</v>
      </c>
    </row>
    <row r="4706" spans="1:26" x14ac:dyDescent="0.35">
      <c r="A4706">
        <v>3438133517.57862</v>
      </c>
      <c r="B4706">
        <v>-2147472.64</v>
      </c>
      <c r="C4706">
        <v>6.23</v>
      </c>
      <c r="D4706">
        <v>381.3</v>
      </c>
      <c r="E4706">
        <v>0</v>
      </c>
      <c r="F4706">
        <v>0</v>
      </c>
      <c r="G4706">
        <v>47.3</v>
      </c>
      <c r="H4706">
        <v>15.9</v>
      </c>
      <c r="I4706">
        <v>28.4</v>
      </c>
      <c r="J4706">
        <v>27.9</v>
      </c>
      <c r="K4706">
        <v>27.1</v>
      </c>
      <c r="L4706">
        <v>26.7</v>
      </c>
      <c r="M4706">
        <v>26.8</v>
      </c>
      <c r="N4706">
        <v>7</v>
      </c>
      <c r="O4706">
        <v>20.8</v>
      </c>
      <c r="P4706">
        <v>25.7</v>
      </c>
      <c r="Q4706">
        <v>-0.03</v>
      </c>
      <c r="R4706">
        <v>1.54</v>
      </c>
      <c r="S4706">
        <v>25.8</v>
      </c>
      <c r="U4706">
        <f>A4706-3438108179</f>
        <v>25338.57861995697</v>
      </c>
      <c r="V4706" s="7">
        <f t="shared" si="366"/>
        <v>41255.753687252545</v>
      </c>
      <c r="W4706" s="4" t="str">
        <f t="shared" si="365"/>
        <v/>
      </c>
      <c r="X4706">
        <f t="shared" si="367"/>
        <v>6.4306134571937514</v>
      </c>
      <c r="Y4706">
        <f t="shared" si="368"/>
        <v>0</v>
      </c>
      <c r="Z4706" s="5">
        <f t="shared" si="369"/>
        <v>0</v>
      </c>
    </row>
    <row r="4707" spans="1:26" x14ac:dyDescent="0.35">
      <c r="A4707">
        <v>3438133522.8969302</v>
      </c>
      <c r="B4707">
        <v>-2147472.0699999998</v>
      </c>
      <c r="C4707">
        <v>6.21</v>
      </c>
      <c r="D4707">
        <v>390.4</v>
      </c>
      <c r="E4707">
        <v>0</v>
      </c>
      <c r="F4707">
        <v>0</v>
      </c>
      <c r="G4707">
        <v>47.1</v>
      </c>
      <c r="H4707">
        <v>15.7</v>
      </c>
      <c r="I4707">
        <v>28.3</v>
      </c>
      <c r="J4707">
        <v>27.7</v>
      </c>
      <c r="K4707">
        <v>26.9</v>
      </c>
      <c r="L4707">
        <v>26.6</v>
      </c>
      <c r="M4707">
        <v>26.9</v>
      </c>
      <c r="N4707">
        <v>7</v>
      </c>
      <c r="O4707">
        <v>20.8</v>
      </c>
      <c r="P4707">
        <v>25.6</v>
      </c>
      <c r="Q4707">
        <v>-0.03</v>
      </c>
      <c r="R4707">
        <v>1.54</v>
      </c>
      <c r="S4707">
        <v>25.7</v>
      </c>
      <c r="U4707">
        <f>A4707-3438108179</f>
        <v>25343.896930217743</v>
      </c>
      <c r="V4707" s="7">
        <f t="shared" si="366"/>
        <v>41255.753748807067</v>
      </c>
      <c r="W4707" s="4" t="str">
        <f t="shared" si="365"/>
        <v/>
      </c>
      <c r="X4707">
        <f t="shared" si="367"/>
        <v>6.430627134143446</v>
      </c>
      <c r="Y4707">
        <f t="shared" si="368"/>
        <v>0</v>
      </c>
      <c r="Z4707" s="5">
        <f t="shared" si="369"/>
        <v>0</v>
      </c>
    </row>
    <row r="4708" spans="1:26" x14ac:dyDescent="0.35">
      <c r="A4708">
        <v>3438133528.21523</v>
      </c>
      <c r="B4708">
        <v>-2147471.5</v>
      </c>
      <c r="C4708">
        <v>6.22</v>
      </c>
      <c r="D4708">
        <v>385.4</v>
      </c>
      <c r="E4708">
        <v>0</v>
      </c>
      <c r="F4708">
        <v>0</v>
      </c>
      <c r="G4708">
        <v>47</v>
      </c>
      <c r="H4708">
        <v>15.5</v>
      </c>
      <c r="I4708">
        <v>28.3</v>
      </c>
      <c r="J4708">
        <v>27.7</v>
      </c>
      <c r="K4708">
        <v>26.8</v>
      </c>
      <c r="L4708">
        <v>26.5</v>
      </c>
      <c r="M4708">
        <v>26.9</v>
      </c>
      <c r="N4708">
        <v>7</v>
      </c>
      <c r="O4708">
        <v>20.8</v>
      </c>
      <c r="P4708">
        <v>25.6</v>
      </c>
      <c r="Q4708">
        <v>-0.03</v>
      </c>
      <c r="R4708">
        <v>1.54</v>
      </c>
      <c r="S4708">
        <v>25.7</v>
      </c>
      <c r="U4708">
        <f>A4708-3438108179</f>
        <v>25349.215229988098</v>
      </c>
      <c r="V4708" s="7">
        <f t="shared" si="366"/>
        <v>41255.753810361457</v>
      </c>
      <c r="W4708" s="4" t="str">
        <f t="shared" si="365"/>
        <v/>
      </c>
      <c r="X4708">
        <f t="shared" si="367"/>
        <v>5.7547999132694647</v>
      </c>
      <c r="Y4708">
        <f t="shared" si="368"/>
        <v>0</v>
      </c>
      <c r="Z4708" s="5">
        <f t="shared" si="369"/>
        <v>0</v>
      </c>
    </row>
    <row r="4709" spans="1:26" x14ac:dyDescent="0.35">
      <c r="A4709">
        <v>3438133533.5325298</v>
      </c>
      <c r="B4709">
        <v>-2147470.9900000002</v>
      </c>
      <c r="C4709">
        <v>6.18</v>
      </c>
      <c r="D4709">
        <v>390.5</v>
      </c>
      <c r="E4709">
        <v>0</v>
      </c>
      <c r="F4709">
        <v>0</v>
      </c>
      <c r="G4709">
        <v>46.9</v>
      </c>
      <c r="H4709">
        <v>15.4</v>
      </c>
      <c r="I4709">
        <v>28.2</v>
      </c>
      <c r="J4709">
        <v>27.7</v>
      </c>
      <c r="K4709">
        <v>26.7</v>
      </c>
      <c r="L4709">
        <v>26.5</v>
      </c>
      <c r="M4709">
        <v>26.9</v>
      </c>
      <c r="N4709">
        <v>7</v>
      </c>
      <c r="O4709">
        <v>20.8</v>
      </c>
      <c r="P4709">
        <v>25.5</v>
      </c>
      <c r="Q4709">
        <v>-0.03</v>
      </c>
      <c r="R4709">
        <v>1.54</v>
      </c>
      <c r="S4709">
        <v>25.7</v>
      </c>
      <c r="U4709">
        <f>A4709-3438108179</f>
        <v>25354.532529830933</v>
      </c>
      <c r="V4709" s="7">
        <f t="shared" si="366"/>
        <v>41255.753871904286</v>
      </c>
      <c r="W4709" s="4" t="str">
        <f t="shared" si="365"/>
        <v/>
      </c>
      <c r="X4709">
        <f t="shared" si="367"/>
        <v>6.4306142173146243</v>
      </c>
      <c r="Y4709">
        <f t="shared" si="368"/>
        <v>0</v>
      </c>
      <c r="Z4709" s="5">
        <f t="shared" si="369"/>
        <v>0</v>
      </c>
    </row>
    <row r="4710" spans="1:26" x14ac:dyDescent="0.35">
      <c r="A4710">
        <v>3438133538.8508401</v>
      </c>
      <c r="B4710">
        <v>-2147470.42</v>
      </c>
      <c r="C4710">
        <v>6.24</v>
      </c>
      <c r="D4710">
        <v>354</v>
      </c>
      <c r="E4710">
        <v>0</v>
      </c>
      <c r="F4710">
        <v>0</v>
      </c>
      <c r="G4710">
        <v>46.7</v>
      </c>
      <c r="H4710">
        <v>15.3</v>
      </c>
      <c r="I4710">
        <v>28.2</v>
      </c>
      <c r="J4710">
        <v>27.6</v>
      </c>
      <c r="K4710">
        <v>26.6</v>
      </c>
      <c r="L4710">
        <v>26.4</v>
      </c>
      <c r="M4710">
        <v>27</v>
      </c>
      <c r="N4710">
        <v>7</v>
      </c>
      <c r="O4710">
        <v>20.8</v>
      </c>
      <c r="P4710">
        <v>25.5</v>
      </c>
      <c r="Q4710">
        <v>-0.04</v>
      </c>
      <c r="R4710">
        <v>1.54</v>
      </c>
      <c r="S4710">
        <v>25.7</v>
      </c>
      <c r="U4710">
        <f>A4710-3438108179</f>
        <v>25359.850840091705</v>
      </c>
      <c r="V4710" s="7">
        <f t="shared" si="366"/>
        <v>41255.7539334588</v>
      </c>
      <c r="W4710" s="4" t="str">
        <f t="shared" si="365"/>
        <v/>
      </c>
      <c r="X4710">
        <f t="shared" si="367"/>
        <v>6.316621199621431</v>
      </c>
      <c r="Y4710">
        <f t="shared" si="368"/>
        <v>0</v>
      </c>
      <c r="Z4710" s="5">
        <f t="shared" si="369"/>
        <v>0</v>
      </c>
    </row>
    <row r="4711" spans="1:26" x14ac:dyDescent="0.35">
      <c r="A4711">
        <v>3438133544.1701398</v>
      </c>
      <c r="B4711">
        <v>-2147469.86</v>
      </c>
      <c r="C4711">
        <v>6.25</v>
      </c>
      <c r="D4711">
        <v>375.2</v>
      </c>
      <c r="E4711">
        <v>0</v>
      </c>
      <c r="F4711">
        <v>0</v>
      </c>
      <c r="G4711">
        <v>46.6</v>
      </c>
      <c r="H4711">
        <v>15.1</v>
      </c>
      <c r="I4711">
        <v>28.1</v>
      </c>
      <c r="J4711">
        <v>27.4</v>
      </c>
      <c r="K4711">
        <v>26.5</v>
      </c>
      <c r="L4711">
        <v>26.3</v>
      </c>
      <c r="M4711">
        <v>27</v>
      </c>
      <c r="N4711">
        <v>7</v>
      </c>
      <c r="O4711">
        <v>20.8</v>
      </c>
      <c r="P4711">
        <v>25.5</v>
      </c>
      <c r="Q4711">
        <v>-0.04</v>
      </c>
      <c r="R4711">
        <v>1.54</v>
      </c>
      <c r="S4711">
        <v>25.7</v>
      </c>
      <c r="U4711">
        <f>A4711-3438108179</f>
        <v>25365.170139789581</v>
      </c>
      <c r="V4711" s="7">
        <f t="shared" si="366"/>
        <v>41255.753995024766</v>
      </c>
      <c r="W4711" s="4" t="str">
        <f t="shared" si="365"/>
        <v/>
      </c>
      <c r="X4711">
        <f t="shared" si="367"/>
        <v>5.8698362289029635</v>
      </c>
      <c r="Y4711">
        <f t="shared" si="368"/>
        <v>0</v>
      </c>
      <c r="Z4711" s="5">
        <f t="shared" si="369"/>
        <v>0</v>
      </c>
    </row>
    <row r="4712" spans="1:26" x14ac:dyDescent="0.35">
      <c r="A4712">
        <v>3438133549.4854498</v>
      </c>
      <c r="B4712">
        <v>-2147469.34</v>
      </c>
      <c r="C4712">
        <v>6.2</v>
      </c>
      <c r="D4712">
        <v>363.7</v>
      </c>
      <c r="E4712">
        <v>0</v>
      </c>
      <c r="F4712">
        <v>0</v>
      </c>
      <c r="G4712">
        <v>46.4</v>
      </c>
      <c r="H4712">
        <v>15</v>
      </c>
      <c r="I4712">
        <v>28</v>
      </c>
      <c r="J4712">
        <v>27.3</v>
      </c>
      <c r="K4712">
        <v>26.4</v>
      </c>
      <c r="L4712">
        <v>26.3</v>
      </c>
      <c r="M4712">
        <v>27.1</v>
      </c>
      <c r="N4712">
        <v>7</v>
      </c>
      <c r="O4712">
        <v>20.8</v>
      </c>
      <c r="P4712">
        <v>25.5</v>
      </c>
      <c r="Q4712">
        <v>-0.04</v>
      </c>
      <c r="R4712">
        <v>1.54</v>
      </c>
      <c r="S4712">
        <v>25.7</v>
      </c>
      <c r="U4712">
        <f>A4712-3438108179</f>
        <v>25370.485449790955</v>
      </c>
      <c r="V4712" s="7">
        <f t="shared" si="366"/>
        <v>41255.75405654456</v>
      </c>
      <c r="W4712" s="4" t="str">
        <f t="shared" si="365"/>
        <v/>
      </c>
      <c r="X4712">
        <f t="shared" si="367"/>
        <v>6.445168428646415</v>
      </c>
      <c r="Y4712">
        <f t="shared" si="368"/>
        <v>0</v>
      </c>
      <c r="Z4712" s="5">
        <f t="shared" si="369"/>
        <v>0</v>
      </c>
    </row>
    <row r="4713" spans="1:26" x14ac:dyDescent="0.35">
      <c r="A4713">
        <v>3438133554.79175</v>
      </c>
      <c r="B4713">
        <v>-2147468.77</v>
      </c>
      <c r="C4713">
        <v>6.23</v>
      </c>
      <c r="D4713">
        <v>358.9</v>
      </c>
      <c r="E4713">
        <v>0</v>
      </c>
      <c r="F4713">
        <v>0</v>
      </c>
      <c r="G4713">
        <v>46.3</v>
      </c>
      <c r="H4713">
        <v>14.9</v>
      </c>
      <c r="I4713">
        <v>27.9</v>
      </c>
      <c r="J4713">
        <v>27.1</v>
      </c>
      <c r="K4713">
        <v>26.3</v>
      </c>
      <c r="L4713">
        <v>26.1</v>
      </c>
      <c r="M4713">
        <v>27.1</v>
      </c>
      <c r="N4713">
        <v>7</v>
      </c>
      <c r="O4713">
        <v>20.9</v>
      </c>
      <c r="P4713">
        <v>25.5</v>
      </c>
      <c r="Q4713">
        <v>-0.04</v>
      </c>
      <c r="R4713">
        <v>1.54</v>
      </c>
      <c r="S4713">
        <v>25.8</v>
      </c>
      <c r="U4713">
        <f>A4713-3438108179</f>
        <v>25375.791749954224</v>
      </c>
      <c r="V4713" s="7">
        <f t="shared" si="366"/>
        <v>41255.754117960074</v>
      </c>
      <c r="W4713" s="4" t="str">
        <f t="shared" si="365"/>
        <v/>
      </c>
      <c r="X4713">
        <f t="shared" si="367"/>
        <v>6.3071354090291845</v>
      </c>
      <c r="Y4713">
        <f t="shared" si="368"/>
        <v>0</v>
      </c>
      <c r="Z4713" s="5">
        <f t="shared" si="369"/>
        <v>0</v>
      </c>
    </row>
    <row r="4714" spans="1:26" x14ac:dyDescent="0.35">
      <c r="A4714">
        <v>3438133560.11905</v>
      </c>
      <c r="B4714">
        <v>-2147468.21</v>
      </c>
      <c r="C4714">
        <v>6.22</v>
      </c>
      <c r="D4714">
        <v>358.4</v>
      </c>
      <c r="E4714">
        <v>0</v>
      </c>
      <c r="F4714">
        <v>0</v>
      </c>
      <c r="G4714">
        <v>46.2</v>
      </c>
      <c r="H4714">
        <v>14.8</v>
      </c>
      <c r="I4714">
        <v>27.9</v>
      </c>
      <c r="J4714">
        <v>27</v>
      </c>
      <c r="K4714">
        <v>26.3</v>
      </c>
      <c r="L4714">
        <v>26.1</v>
      </c>
      <c r="M4714">
        <v>27.1</v>
      </c>
      <c r="N4714">
        <v>7</v>
      </c>
      <c r="O4714">
        <v>20.9</v>
      </c>
      <c r="P4714">
        <v>25.5</v>
      </c>
      <c r="Q4714">
        <v>-0.04</v>
      </c>
      <c r="R4714">
        <v>1.54</v>
      </c>
      <c r="S4714">
        <v>25.8</v>
      </c>
      <c r="U4714">
        <f>A4714-3438108179</f>
        <v>25381.11905002594</v>
      </c>
      <c r="V4714" s="7">
        <f t="shared" si="366"/>
        <v>41255.754179618634</v>
      </c>
      <c r="W4714" s="4" t="str">
        <f t="shared" si="365"/>
        <v/>
      </c>
      <c r="X4714">
        <f t="shared" si="367"/>
        <v>6.4233677925376123</v>
      </c>
      <c r="Y4714">
        <f t="shared" si="368"/>
        <v>0</v>
      </c>
      <c r="Z4714" s="5">
        <f t="shared" si="369"/>
        <v>0</v>
      </c>
    </row>
    <row r="4715" spans="1:26" x14ac:dyDescent="0.35">
      <c r="A4715">
        <v>3438133565.4433599</v>
      </c>
      <c r="B4715">
        <v>-2147467.64</v>
      </c>
      <c r="C4715">
        <v>6.25</v>
      </c>
      <c r="D4715">
        <v>355.2</v>
      </c>
      <c r="E4715">
        <v>0</v>
      </c>
      <c r="F4715">
        <v>0</v>
      </c>
      <c r="G4715">
        <v>46</v>
      </c>
      <c r="H4715">
        <v>14.7</v>
      </c>
      <c r="I4715">
        <v>27.9</v>
      </c>
      <c r="J4715">
        <v>26.8</v>
      </c>
      <c r="K4715">
        <v>26.1</v>
      </c>
      <c r="L4715">
        <v>26</v>
      </c>
      <c r="M4715">
        <v>27.2</v>
      </c>
      <c r="N4715">
        <v>7</v>
      </c>
      <c r="O4715">
        <v>20.9</v>
      </c>
      <c r="P4715">
        <v>25.5</v>
      </c>
      <c r="Q4715">
        <v>-0.04</v>
      </c>
      <c r="R4715">
        <v>1.54</v>
      </c>
      <c r="S4715">
        <v>25.8</v>
      </c>
      <c r="U4715">
        <f>A4715-3438108179</f>
        <v>25386.443359851837</v>
      </c>
      <c r="V4715" s="7">
        <f t="shared" si="366"/>
        <v>41255.75424124259</v>
      </c>
      <c r="W4715" s="4" t="str">
        <f t="shared" si="365"/>
        <v/>
      </c>
      <c r="X4715">
        <f t="shared" si="367"/>
        <v>5.8632283902232141</v>
      </c>
      <c r="Y4715">
        <f t="shared" si="368"/>
        <v>0</v>
      </c>
      <c r="Z4715" s="5">
        <f t="shared" si="369"/>
        <v>0</v>
      </c>
    </row>
    <row r="4716" spans="1:26" x14ac:dyDescent="0.35">
      <c r="A4716">
        <v>3438133570.7646599</v>
      </c>
      <c r="B4716">
        <v>-2147467.12</v>
      </c>
      <c r="C4716">
        <v>6.21</v>
      </c>
      <c r="D4716">
        <v>347.9</v>
      </c>
      <c r="E4716">
        <v>0</v>
      </c>
      <c r="F4716">
        <v>0</v>
      </c>
      <c r="G4716">
        <v>45.9</v>
      </c>
      <c r="H4716">
        <v>14.6</v>
      </c>
      <c r="I4716">
        <v>27.8</v>
      </c>
      <c r="J4716">
        <v>26.7</v>
      </c>
      <c r="K4716">
        <v>26.1</v>
      </c>
      <c r="L4716">
        <v>25.9</v>
      </c>
      <c r="M4716">
        <v>27.2</v>
      </c>
      <c r="N4716">
        <v>7</v>
      </c>
      <c r="O4716">
        <v>20.9</v>
      </c>
      <c r="P4716">
        <v>25.4</v>
      </c>
      <c r="Q4716">
        <v>-0.04</v>
      </c>
      <c r="R4716">
        <v>1.54</v>
      </c>
      <c r="S4716">
        <v>25.8</v>
      </c>
      <c r="U4716">
        <f>A4716-3438108179</f>
        <v>25391.764659881592</v>
      </c>
      <c r="V4716" s="7">
        <f t="shared" si="366"/>
        <v>41255.754302831716</v>
      </c>
      <c r="W4716" s="4" t="str">
        <f t="shared" si="365"/>
        <v/>
      </c>
      <c r="X4716">
        <f t="shared" si="367"/>
        <v>6.307123500774944</v>
      </c>
      <c r="Y4716">
        <f t="shared" si="368"/>
        <v>0</v>
      </c>
      <c r="Z4716" s="5">
        <f t="shared" si="369"/>
        <v>0</v>
      </c>
    </row>
    <row r="4717" spans="1:26" x14ac:dyDescent="0.35">
      <c r="A4717">
        <v>3438133576.09197</v>
      </c>
      <c r="B4717">
        <v>-2147466.56</v>
      </c>
      <c r="C4717">
        <v>6.22</v>
      </c>
      <c r="D4717">
        <v>342.7</v>
      </c>
      <c r="E4717">
        <v>0</v>
      </c>
      <c r="F4717">
        <v>0</v>
      </c>
      <c r="G4717">
        <v>45.7</v>
      </c>
      <c r="H4717">
        <v>14.5</v>
      </c>
      <c r="I4717">
        <v>27.8</v>
      </c>
      <c r="J4717">
        <v>26.6</v>
      </c>
      <c r="K4717">
        <v>26</v>
      </c>
      <c r="L4717">
        <v>25.8</v>
      </c>
      <c r="M4717">
        <v>27.2</v>
      </c>
      <c r="N4717">
        <v>7</v>
      </c>
      <c r="O4717">
        <v>20.9</v>
      </c>
      <c r="P4717">
        <v>25.4</v>
      </c>
      <c r="Q4717">
        <v>-0.05</v>
      </c>
      <c r="R4717">
        <v>1.54</v>
      </c>
      <c r="S4717">
        <v>25.8</v>
      </c>
      <c r="U4717">
        <f>A4717-3438108179</f>
        <v>25397.091969966888</v>
      </c>
      <c r="V4717" s="7">
        <f t="shared" si="366"/>
        <v>41255.754364490393</v>
      </c>
      <c r="W4717" s="4" t="str">
        <f t="shared" si="365"/>
        <v/>
      </c>
      <c r="X4717">
        <f t="shared" si="367"/>
        <v>6.4294172443869613</v>
      </c>
      <c r="Y4717">
        <f t="shared" si="368"/>
        <v>0</v>
      </c>
      <c r="Z4717" s="5">
        <f t="shared" si="369"/>
        <v>0</v>
      </c>
    </row>
    <row r="4718" spans="1:26" x14ac:dyDescent="0.35">
      <c r="A4718">
        <v>3438133581.4112701</v>
      </c>
      <c r="B4718">
        <v>-2147465.9900000002</v>
      </c>
      <c r="C4718">
        <v>6.26</v>
      </c>
      <c r="D4718">
        <v>328</v>
      </c>
      <c r="E4718">
        <v>0</v>
      </c>
      <c r="F4718">
        <v>0</v>
      </c>
      <c r="G4718">
        <v>45.7</v>
      </c>
      <c r="H4718">
        <v>14.5</v>
      </c>
      <c r="I4718">
        <v>27.7</v>
      </c>
      <c r="J4718">
        <v>26.5</v>
      </c>
      <c r="K4718">
        <v>25.9</v>
      </c>
      <c r="L4718">
        <v>25.7</v>
      </c>
      <c r="M4718">
        <v>27.2</v>
      </c>
      <c r="N4718">
        <v>44</v>
      </c>
      <c r="O4718">
        <v>20.9</v>
      </c>
      <c r="P4718">
        <v>25.4</v>
      </c>
      <c r="Q4718">
        <v>-0.04</v>
      </c>
      <c r="R4718">
        <v>1.54</v>
      </c>
      <c r="S4718">
        <v>25.8</v>
      </c>
      <c r="U4718">
        <f>A4718-3438108179</f>
        <v>25402.411270141602</v>
      </c>
      <c r="V4718" s="7">
        <f t="shared" si="366"/>
        <v>41255.754426056366</v>
      </c>
      <c r="W4718" s="4" t="str">
        <f t="shared" si="365"/>
        <v/>
      </c>
      <c r="X4718">
        <f t="shared" si="367"/>
        <v>5.7547897130442616</v>
      </c>
      <c r="Y4718">
        <f t="shared" si="368"/>
        <v>0</v>
      </c>
      <c r="Z4718" s="5">
        <f t="shared" si="369"/>
        <v>0</v>
      </c>
    </row>
    <row r="4719" spans="1:26" x14ac:dyDescent="0.35">
      <c r="A4719">
        <v>3438133586.72858</v>
      </c>
      <c r="B4719">
        <v>-2147465.48</v>
      </c>
      <c r="C4719">
        <v>6.2</v>
      </c>
      <c r="D4719">
        <v>358.8</v>
      </c>
      <c r="E4719">
        <v>1.7</v>
      </c>
      <c r="F4719">
        <v>1.68</v>
      </c>
      <c r="G4719">
        <v>45.6</v>
      </c>
      <c r="H4719">
        <v>14.4</v>
      </c>
      <c r="I4719">
        <v>27.7</v>
      </c>
      <c r="J4719">
        <v>26.9</v>
      </c>
      <c r="K4719">
        <v>26.4</v>
      </c>
      <c r="L4719">
        <v>25.8</v>
      </c>
      <c r="M4719">
        <v>26.9</v>
      </c>
      <c r="N4719">
        <v>45</v>
      </c>
      <c r="O4719">
        <v>20.9</v>
      </c>
      <c r="P4719">
        <v>25.4</v>
      </c>
      <c r="Q4719">
        <v>-0.05</v>
      </c>
      <c r="R4719">
        <v>1.54</v>
      </c>
      <c r="S4719">
        <v>25.8</v>
      </c>
      <c r="U4719">
        <f>A4719-3438108179</f>
        <v>25407.728579998016</v>
      </c>
      <c r="V4719" s="7">
        <f t="shared" si="366"/>
        <v>41255.754487599304</v>
      </c>
      <c r="W4719" s="4" t="str">
        <f t="shared" si="365"/>
        <v/>
      </c>
      <c r="X4719">
        <f t="shared" si="367"/>
        <v>6.4294172443869613</v>
      </c>
      <c r="Y4719">
        <f t="shared" si="368"/>
        <v>-2.0000000000000018E-2</v>
      </c>
      <c r="Z4719" s="5">
        <f t="shared" si="369"/>
        <v>0.16183308567780574</v>
      </c>
    </row>
    <row r="4720" spans="1:26" x14ac:dyDescent="0.35">
      <c r="A4720">
        <v>3438133592.0478802</v>
      </c>
      <c r="B4720">
        <v>-2147464.91</v>
      </c>
      <c r="C4720">
        <v>6.24</v>
      </c>
      <c r="D4720">
        <v>359.6</v>
      </c>
      <c r="E4720">
        <v>1.67</v>
      </c>
      <c r="F4720">
        <v>1.66</v>
      </c>
      <c r="G4720">
        <v>45.5</v>
      </c>
      <c r="H4720">
        <v>14.3</v>
      </c>
      <c r="I4720">
        <v>28.1</v>
      </c>
      <c r="J4720">
        <v>27.9</v>
      </c>
      <c r="K4720">
        <v>27</v>
      </c>
      <c r="L4720">
        <v>26.4</v>
      </c>
      <c r="M4720">
        <v>26.7</v>
      </c>
      <c r="N4720">
        <v>44</v>
      </c>
      <c r="O4720">
        <v>20.9</v>
      </c>
      <c r="P4720">
        <v>25.7</v>
      </c>
      <c r="Q4720">
        <v>-0.05</v>
      </c>
      <c r="R4720">
        <v>1.53</v>
      </c>
      <c r="S4720">
        <v>25.8</v>
      </c>
      <c r="U4720">
        <f>A4720-3438108179</f>
        <v>25413.047880172729</v>
      </c>
      <c r="V4720" s="7">
        <f t="shared" si="366"/>
        <v>41255.754549165278</v>
      </c>
      <c r="W4720" s="4" t="str">
        <f t="shared" si="365"/>
        <v/>
      </c>
      <c r="X4720">
        <f t="shared" si="367"/>
        <v>6.4342557374291696</v>
      </c>
      <c r="Y4720">
        <f t="shared" si="368"/>
        <v>-1.0000000000000009E-2</v>
      </c>
      <c r="Z4720" s="5">
        <f t="shared" si="369"/>
        <v>0.11406590932523317</v>
      </c>
    </row>
    <row r="4721" spans="1:26" x14ac:dyDescent="0.35">
      <c r="A4721">
        <v>3438133597.3631802</v>
      </c>
      <c r="B4721">
        <v>-2147464.34</v>
      </c>
      <c r="C4721">
        <v>6.21</v>
      </c>
      <c r="D4721">
        <v>359</v>
      </c>
      <c r="E4721">
        <v>1.66</v>
      </c>
      <c r="F4721">
        <v>1.66</v>
      </c>
      <c r="G4721">
        <v>45.3</v>
      </c>
      <c r="H4721">
        <v>14.2</v>
      </c>
      <c r="I4721">
        <v>28.4</v>
      </c>
      <c r="J4721">
        <v>28.2</v>
      </c>
      <c r="K4721">
        <v>27.3</v>
      </c>
      <c r="L4721">
        <v>26.6</v>
      </c>
      <c r="M4721">
        <v>26.7</v>
      </c>
      <c r="N4721">
        <v>45</v>
      </c>
      <c r="O4721">
        <v>20.9</v>
      </c>
      <c r="P4721">
        <v>25.8</v>
      </c>
      <c r="Q4721">
        <v>-0.05</v>
      </c>
      <c r="R4721">
        <v>1.53</v>
      </c>
      <c r="S4721">
        <v>25.9</v>
      </c>
      <c r="U4721">
        <f>A4721-3438108179</f>
        <v>25418.363180160522</v>
      </c>
      <c r="V4721" s="7">
        <f t="shared" si="366"/>
        <v>41255.754610684955</v>
      </c>
      <c r="W4721" s="4" t="str">
        <f t="shared" si="365"/>
        <v/>
      </c>
      <c r="X4721">
        <f t="shared" si="367"/>
        <v>6.430614212061136</v>
      </c>
      <c r="Y4721">
        <f t="shared" si="368"/>
        <v>0</v>
      </c>
      <c r="Z4721" s="5">
        <f t="shared" si="369"/>
        <v>0</v>
      </c>
    </row>
    <row r="4722" spans="1:26" x14ac:dyDescent="0.35">
      <c r="A4722">
        <v>3438133602.6814899</v>
      </c>
      <c r="B4722">
        <v>-2147463.77</v>
      </c>
      <c r="C4722">
        <v>6.25</v>
      </c>
      <c r="D4722">
        <v>359.2</v>
      </c>
      <c r="E4722">
        <v>1.69</v>
      </c>
      <c r="F4722">
        <v>1.67</v>
      </c>
      <c r="G4722">
        <v>45.2</v>
      </c>
      <c r="H4722">
        <v>14.1</v>
      </c>
      <c r="I4722">
        <v>28.5</v>
      </c>
      <c r="J4722">
        <v>28.4</v>
      </c>
      <c r="K4722">
        <v>27.3</v>
      </c>
      <c r="L4722">
        <v>26.7</v>
      </c>
      <c r="M4722">
        <v>26.7</v>
      </c>
      <c r="N4722">
        <v>45</v>
      </c>
      <c r="O4722">
        <v>20.9</v>
      </c>
      <c r="P4722">
        <v>25.8</v>
      </c>
      <c r="Q4722">
        <v>-0.05</v>
      </c>
      <c r="R4722">
        <v>1.53</v>
      </c>
      <c r="S4722">
        <v>25.9</v>
      </c>
      <c r="U4722">
        <f>A4722-3438108179</f>
        <v>25423.681489944458</v>
      </c>
      <c r="V4722" s="7">
        <f t="shared" si="366"/>
        <v>41255.754672239469</v>
      </c>
      <c r="W4722" s="4" t="str">
        <f t="shared" si="365"/>
        <v/>
      </c>
      <c r="X4722">
        <f t="shared" si="367"/>
        <v>5.7526364862430786</v>
      </c>
      <c r="Y4722">
        <f t="shared" si="368"/>
        <v>-2.0000000000000018E-2</v>
      </c>
      <c r="Z4722" s="5">
        <f t="shared" si="369"/>
        <v>0.1611844534657112</v>
      </c>
    </row>
    <row r="4723" spans="1:26" x14ac:dyDescent="0.35">
      <c r="A4723">
        <v>3438133608.0007901</v>
      </c>
      <c r="B4723">
        <v>-2147463.2599999998</v>
      </c>
      <c r="C4723">
        <v>6.27</v>
      </c>
      <c r="D4723">
        <v>361.1</v>
      </c>
      <c r="E4723">
        <v>1.66</v>
      </c>
      <c r="F4723">
        <v>1.66</v>
      </c>
      <c r="G4723">
        <v>45</v>
      </c>
      <c r="H4723">
        <v>14</v>
      </c>
      <c r="I4723">
        <v>28.6</v>
      </c>
      <c r="J4723">
        <v>28.4</v>
      </c>
      <c r="K4723">
        <v>27.3</v>
      </c>
      <c r="L4723">
        <v>26.7</v>
      </c>
      <c r="M4723">
        <v>26.5</v>
      </c>
      <c r="N4723">
        <v>44</v>
      </c>
      <c r="O4723">
        <v>20.9</v>
      </c>
      <c r="P4723">
        <v>25.8</v>
      </c>
      <c r="Q4723">
        <v>-0.05</v>
      </c>
      <c r="R4723">
        <v>1.53</v>
      </c>
      <c r="S4723">
        <v>26</v>
      </c>
      <c r="U4723">
        <f>A4723-3438108179</f>
        <v>25429.000790119171</v>
      </c>
      <c r="V4723" s="7">
        <f t="shared" si="366"/>
        <v>41255.754733805443</v>
      </c>
      <c r="W4723" s="4" t="str">
        <f t="shared" si="365"/>
        <v/>
      </c>
      <c r="X4723">
        <f t="shared" si="367"/>
        <v>6.4318237919864325</v>
      </c>
      <c r="Y4723">
        <f t="shared" si="368"/>
        <v>0</v>
      </c>
      <c r="Z4723" s="5">
        <f t="shared" si="369"/>
        <v>0</v>
      </c>
    </row>
    <row r="4724" spans="1:26" x14ac:dyDescent="0.35">
      <c r="A4724">
        <v>3438133613.3181</v>
      </c>
      <c r="B4724">
        <v>-2147462.69</v>
      </c>
      <c r="C4724">
        <v>6.24</v>
      </c>
      <c r="D4724">
        <v>362.2</v>
      </c>
      <c r="E4724">
        <v>1.66</v>
      </c>
      <c r="F4724">
        <v>1.65</v>
      </c>
      <c r="G4724">
        <v>44.9</v>
      </c>
      <c r="H4724">
        <v>13.9</v>
      </c>
      <c r="I4724">
        <v>28.6</v>
      </c>
      <c r="J4724">
        <v>28.4</v>
      </c>
      <c r="K4724">
        <v>27.4</v>
      </c>
      <c r="L4724">
        <v>26.7</v>
      </c>
      <c r="M4724">
        <v>26.3</v>
      </c>
      <c r="N4724">
        <v>44</v>
      </c>
      <c r="O4724">
        <v>20.9</v>
      </c>
      <c r="P4724">
        <v>25.8</v>
      </c>
      <c r="Q4724">
        <v>-0.05</v>
      </c>
      <c r="R4724">
        <v>1.53</v>
      </c>
      <c r="S4724">
        <v>26.1</v>
      </c>
      <c r="U4724">
        <f>A4724-3438108179</f>
        <v>25434.318099975586</v>
      </c>
      <c r="V4724" s="7">
        <f t="shared" si="366"/>
        <v>41255.754795348381</v>
      </c>
      <c r="W4724" s="4" t="str">
        <f t="shared" si="365"/>
        <v/>
      </c>
      <c r="X4724">
        <f t="shared" si="367"/>
        <v>6.4257933411171031</v>
      </c>
      <c r="Y4724">
        <f t="shared" si="368"/>
        <v>-1.0000000000000009E-2</v>
      </c>
      <c r="Z4724" s="5">
        <f t="shared" si="369"/>
        <v>0.11406590932523317</v>
      </c>
    </row>
    <row r="4725" spans="1:26" x14ac:dyDescent="0.35">
      <c r="A4725">
        <v>3438133618.6403999</v>
      </c>
      <c r="B4725">
        <v>-2147462.12</v>
      </c>
      <c r="C4725">
        <v>6.24</v>
      </c>
      <c r="D4725">
        <v>361.1</v>
      </c>
      <c r="E4725">
        <v>1.66</v>
      </c>
      <c r="F4725">
        <v>1.65</v>
      </c>
      <c r="G4725">
        <v>44.7</v>
      </c>
      <c r="H4725">
        <v>13.8</v>
      </c>
      <c r="I4725">
        <v>28.6</v>
      </c>
      <c r="J4725">
        <v>28.4</v>
      </c>
      <c r="K4725">
        <v>27.5</v>
      </c>
      <c r="L4725">
        <v>26.7</v>
      </c>
      <c r="M4725">
        <v>26.2</v>
      </c>
      <c r="N4725">
        <v>43</v>
      </c>
      <c r="O4725">
        <v>20.9</v>
      </c>
      <c r="P4725">
        <v>25.8</v>
      </c>
      <c r="Q4725">
        <v>-0.05</v>
      </c>
      <c r="R4725">
        <v>1.53</v>
      </c>
      <c r="S4725">
        <v>26.1</v>
      </c>
      <c r="U4725">
        <f>A4725-3438108179</f>
        <v>25439.640399932861</v>
      </c>
      <c r="V4725" s="7">
        <f t="shared" si="366"/>
        <v>41255.754856949075</v>
      </c>
      <c r="W4725" s="4" t="str">
        <f t="shared" si="365"/>
        <v/>
      </c>
      <c r="X4725">
        <f t="shared" si="367"/>
        <v>5.7558723759826638</v>
      </c>
      <c r="Y4725">
        <f t="shared" si="368"/>
        <v>-1.0000000000000009E-2</v>
      </c>
      <c r="Z4725" s="5">
        <f t="shared" si="369"/>
        <v>0.11406590932523317</v>
      </c>
    </row>
    <row r="4726" spans="1:26" x14ac:dyDescent="0.35">
      <c r="A4726">
        <v>3438133623.9567099</v>
      </c>
      <c r="B4726">
        <v>-2147461.61</v>
      </c>
      <c r="C4726">
        <v>6.19</v>
      </c>
      <c r="D4726">
        <v>363.3</v>
      </c>
      <c r="E4726">
        <v>1.64</v>
      </c>
      <c r="F4726">
        <v>1.63</v>
      </c>
      <c r="G4726">
        <v>44.5</v>
      </c>
      <c r="H4726">
        <v>13.7</v>
      </c>
      <c r="I4726">
        <v>28.6</v>
      </c>
      <c r="J4726">
        <v>28.5</v>
      </c>
      <c r="K4726">
        <v>27.6</v>
      </c>
      <c r="L4726">
        <v>26.7</v>
      </c>
      <c r="M4726">
        <v>26.1</v>
      </c>
      <c r="N4726">
        <v>43</v>
      </c>
      <c r="O4726">
        <v>20.9</v>
      </c>
      <c r="P4726">
        <v>25.8</v>
      </c>
      <c r="Q4726">
        <v>-0.05</v>
      </c>
      <c r="R4726">
        <v>1.53</v>
      </c>
      <c r="S4726">
        <v>26.1</v>
      </c>
      <c r="U4726">
        <f>A4726-3438108179</f>
        <v>25444.956709861755</v>
      </c>
      <c r="V4726" s="7">
        <f t="shared" si="366"/>
        <v>41255.754918480437</v>
      </c>
      <c r="W4726" s="4" t="str">
        <f t="shared" ref="W4726:W4789" si="370">IF(AND(0&lt;=B4726,B4726&lt;500),B4726+55.17,"")</f>
        <v/>
      </c>
      <c r="X4726">
        <f t="shared" si="367"/>
        <v>6.433045237450786</v>
      </c>
      <c r="Y4726">
        <f t="shared" si="368"/>
        <v>-1.0000000000000009E-2</v>
      </c>
      <c r="Z4726" s="5">
        <f t="shared" si="369"/>
        <v>0.11452566898535377</v>
      </c>
    </row>
    <row r="4727" spans="1:26" x14ac:dyDescent="0.35">
      <c r="A4727">
        <v>3438133629.2730098</v>
      </c>
      <c r="B4727">
        <v>-2147461.04</v>
      </c>
      <c r="C4727">
        <v>6.21</v>
      </c>
      <c r="D4727">
        <v>359.9</v>
      </c>
      <c r="E4727">
        <v>1.64</v>
      </c>
      <c r="F4727">
        <v>1.63</v>
      </c>
      <c r="G4727">
        <v>44.4</v>
      </c>
      <c r="H4727">
        <v>13.7</v>
      </c>
      <c r="I4727">
        <v>28.7</v>
      </c>
      <c r="J4727">
        <v>28.5</v>
      </c>
      <c r="K4727">
        <v>27.6</v>
      </c>
      <c r="L4727">
        <v>26.7</v>
      </c>
      <c r="M4727">
        <v>26.1</v>
      </c>
      <c r="N4727">
        <v>43</v>
      </c>
      <c r="O4727">
        <v>20.9</v>
      </c>
      <c r="P4727">
        <v>25.7</v>
      </c>
      <c r="Q4727">
        <v>-0.05</v>
      </c>
      <c r="R4727">
        <v>1.53</v>
      </c>
      <c r="S4727">
        <v>26.1</v>
      </c>
      <c r="U4727">
        <f>A4727-3438108179</f>
        <v>25450.273009777069</v>
      </c>
      <c r="V4727" s="7">
        <f t="shared" si="366"/>
        <v>41255.75498001169</v>
      </c>
      <c r="W4727" s="4" t="str">
        <f t="shared" si="370"/>
        <v/>
      </c>
      <c r="X4727">
        <f t="shared" si="367"/>
        <v>6.4318351981107815</v>
      </c>
      <c r="Y4727">
        <f t="shared" si="368"/>
        <v>-1.0000000000000009E-2</v>
      </c>
      <c r="Z4727" s="5">
        <f t="shared" si="369"/>
        <v>0.11434109889122189</v>
      </c>
    </row>
    <row r="4728" spans="1:26" x14ac:dyDescent="0.35">
      <c r="A4728">
        <v>3438133634.5903101</v>
      </c>
      <c r="B4728">
        <v>-2147460.4700000002</v>
      </c>
      <c r="C4728">
        <v>6.21</v>
      </c>
      <c r="D4728">
        <v>349.2</v>
      </c>
      <c r="E4728">
        <v>3.99</v>
      </c>
      <c r="F4728">
        <v>3.95</v>
      </c>
      <c r="G4728">
        <v>44.3</v>
      </c>
      <c r="H4728">
        <v>13.6</v>
      </c>
      <c r="I4728">
        <v>28.8</v>
      </c>
      <c r="J4728">
        <v>28.6</v>
      </c>
      <c r="K4728">
        <v>27.7</v>
      </c>
      <c r="L4728">
        <v>26.7</v>
      </c>
      <c r="M4728">
        <v>26.2</v>
      </c>
      <c r="N4728">
        <v>20</v>
      </c>
      <c r="O4728">
        <v>20.9</v>
      </c>
      <c r="P4728">
        <v>25.6</v>
      </c>
      <c r="Q4728">
        <v>-0.05</v>
      </c>
      <c r="R4728">
        <v>1.53</v>
      </c>
      <c r="S4728">
        <v>25.9</v>
      </c>
      <c r="U4728">
        <f>A4728-3438108179</f>
        <v>25455.590310096741</v>
      </c>
      <c r="V4728" s="7">
        <f t="shared" si="366"/>
        <v>41255.755041554519</v>
      </c>
      <c r="W4728" s="4" t="str">
        <f t="shared" si="370"/>
        <v/>
      </c>
      <c r="X4728">
        <f t="shared" si="367"/>
        <v>6.4439423808747316</v>
      </c>
      <c r="Y4728">
        <f t="shared" si="368"/>
        <v>-4.0000000000000036E-2</v>
      </c>
      <c r="Z4728" s="5">
        <f t="shared" si="369"/>
        <v>0.22868219778244378</v>
      </c>
    </row>
    <row r="4729" spans="1:26" x14ac:dyDescent="0.35">
      <c r="A4729">
        <v>3438133639.8976202</v>
      </c>
      <c r="B4729">
        <v>-2147459.9</v>
      </c>
      <c r="C4729">
        <v>6.24</v>
      </c>
      <c r="D4729">
        <v>330.8</v>
      </c>
      <c r="E4729">
        <v>4.21</v>
      </c>
      <c r="F4729">
        <v>4.2</v>
      </c>
      <c r="G4729">
        <v>44.1</v>
      </c>
      <c r="H4729">
        <v>13.5</v>
      </c>
      <c r="I4729">
        <v>28.9</v>
      </c>
      <c r="J4729">
        <v>28.8</v>
      </c>
      <c r="K4729">
        <v>28.1</v>
      </c>
      <c r="L4729">
        <v>26.7</v>
      </c>
      <c r="M4729">
        <v>26.5</v>
      </c>
      <c r="N4729">
        <v>19</v>
      </c>
      <c r="O4729">
        <v>20.9</v>
      </c>
      <c r="P4729">
        <v>25.6</v>
      </c>
      <c r="Q4729">
        <v>-0.05</v>
      </c>
      <c r="R4729">
        <v>1.53</v>
      </c>
      <c r="S4729">
        <v>25.4</v>
      </c>
      <c r="U4729">
        <f>A4729-3438108179</f>
        <v>25460.897620201111</v>
      </c>
      <c r="V4729" s="7">
        <f t="shared" si="366"/>
        <v>41255.755102981719</v>
      </c>
      <c r="W4729" s="4" t="str">
        <f t="shared" si="370"/>
        <v/>
      </c>
      <c r="X4729">
        <f t="shared" si="367"/>
        <v>5.7558832606698287</v>
      </c>
      <c r="Y4729">
        <f t="shared" si="368"/>
        <v>-9.9999999999997868E-3</v>
      </c>
      <c r="Z4729" s="5">
        <f t="shared" si="369"/>
        <v>0.1140659093252319</v>
      </c>
    </row>
    <row r="4730" spans="1:26" x14ac:dyDescent="0.35">
      <c r="A4730">
        <v>3438133645.2139201</v>
      </c>
      <c r="B4730">
        <v>-2147459.39</v>
      </c>
      <c r="C4730">
        <v>6.23</v>
      </c>
      <c r="D4730">
        <v>333.7</v>
      </c>
      <c r="E4730">
        <v>4.07</v>
      </c>
      <c r="F4730">
        <v>4.03</v>
      </c>
      <c r="G4730">
        <v>44</v>
      </c>
      <c r="H4730">
        <v>13.4</v>
      </c>
      <c r="I4730">
        <v>29</v>
      </c>
      <c r="J4730">
        <v>28.8</v>
      </c>
      <c r="K4730">
        <v>28.1</v>
      </c>
      <c r="L4730">
        <v>26.7</v>
      </c>
      <c r="M4730">
        <v>26.8</v>
      </c>
      <c r="N4730">
        <v>19</v>
      </c>
      <c r="O4730">
        <v>20.9</v>
      </c>
      <c r="P4730">
        <v>25.8</v>
      </c>
      <c r="Q4730">
        <v>-0.05</v>
      </c>
      <c r="R4730">
        <v>1.53</v>
      </c>
      <c r="S4730">
        <v>25</v>
      </c>
      <c r="U4730">
        <f>A4730-3438108179</f>
        <v>25466.213920116425</v>
      </c>
      <c r="V4730" s="7">
        <f t="shared" si="366"/>
        <v>41255.755164512964</v>
      </c>
      <c r="W4730" s="4" t="str">
        <f t="shared" si="370"/>
        <v/>
      </c>
      <c r="X4730">
        <f t="shared" si="367"/>
        <v>6.4451691974774574</v>
      </c>
      <c r="Y4730">
        <f t="shared" si="368"/>
        <v>-4.0000000000000036E-2</v>
      </c>
      <c r="Z4730" s="5">
        <f t="shared" si="369"/>
        <v>0.2283148365849566</v>
      </c>
    </row>
    <row r="4731" spans="1:26" x14ac:dyDescent="0.35">
      <c r="A4731">
        <v>3438133650.5202198</v>
      </c>
      <c r="B4731">
        <v>-2147458.8199999998</v>
      </c>
      <c r="C4731">
        <v>6.23</v>
      </c>
      <c r="D4731">
        <v>331.6</v>
      </c>
      <c r="E4731">
        <v>3.98</v>
      </c>
      <c r="F4731">
        <v>3.96</v>
      </c>
      <c r="G4731">
        <v>43.9</v>
      </c>
      <c r="H4731">
        <v>13.4</v>
      </c>
      <c r="I4731">
        <v>29</v>
      </c>
      <c r="J4731">
        <v>28.8</v>
      </c>
      <c r="K4731">
        <v>28.3</v>
      </c>
      <c r="L4731">
        <v>26.6</v>
      </c>
      <c r="M4731">
        <v>27</v>
      </c>
      <c r="N4731">
        <v>19</v>
      </c>
      <c r="O4731">
        <v>20.9</v>
      </c>
      <c r="P4731">
        <v>26</v>
      </c>
      <c r="Q4731">
        <v>-0.05</v>
      </c>
      <c r="R4731">
        <v>1.53</v>
      </c>
      <c r="S4731">
        <v>24.7</v>
      </c>
      <c r="U4731">
        <f>A4731-3438108179</f>
        <v>25471.520219802856</v>
      </c>
      <c r="V4731" s="7">
        <f t="shared" si="366"/>
        <v>41255.755225928471</v>
      </c>
      <c r="W4731" s="4" t="str">
        <f t="shared" si="370"/>
        <v/>
      </c>
      <c r="X4731">
        <f t="shared" si="367"/>
        <v>6.435454502259879</v>
      </c>
      <c r="Y4731">
        <f t="shared" si="368"/>
        <v>-2.0000000000000018E-2</v>
      </c>
      <c r="Z4731" s="5">
        <f t="shared" si="369"/>
        <v>0.16144296919472129</v>
      </c>
    </row>
    <row r="4732" spans="1:26" x14ac:dyDescent="0.35">
      <c r="A4732">
        <v>3438133655.8345299</v>
      </c>
      <c r="B4732">
        <v>-2147458.25</v>
      </c>
      <c r="C4732">
        <v>6.26</v>
      </c>
      <c r="D4732">
        <v>329.5</v>
      </c>
      <c r="E4732">
        <v>3.92</v>
      </c>
      <c r="F4732">
        <v>3.91</v>
      </c>
      <c r="G4732">
        <v>43.8</v>
      </c>
      <c r="H4732">
        <v>13.3</v>
      </c>
      <c r="I4732">
        <v>29</v>
      </c>
      <c r="J4732">
        <v>28.8</v>
      </c>
      <c r="K4732">
        <v>28.3</v>
      </c>
      <c r="L4732">
        <v>26.6</v>
      </c>
      <c r="M4732">
        <v>27.3</v>
      </c>
      <c r="N4732">
        <v>19</v>
      </c>
      <c r="O4732">
        <v>20.9</v>
      </c>
      <c r="P4732">
        <v>26.2</v>
      </c>
      <c r="Q4732">
        <v>-0.05</v>
      </c>
      <c r="R4732">
        <v>1.53</v>
      </c>
      <c r="S4732">
        <v>24.6</v>
      </c>
      <c r="U4732">
        <f>A4732-3438108179</f>
        <v>25476.834529876709</v>
      </c>
      <c r="V4732" s="7">
        <f t="shared" si="366"/>
        <v>41255.755287436688</v>
      </c>
      <c r="W4732" s="4" t="str">
        <f t="shared" si="370"/>
        <v/>
      </c>
      <c r="X4732">
        <f t="shared" si="367"/>
        <v>5.7667296458522594</v>
      </c>
      <c r="Y4732">
        <f t="shared" si="368"/>
        <v>-9.9999999999997868E-3</v>
      </c>
      <c r="Z4732" s="5">
        <f t="shared" si="369"/>
        <v>0.11388354964134836</v>
      </c>
    </row>
    <row r="4733" spans="1:26" x14ac:dyDescent="0.35">
      <c r="A4733">
        <v>3438133661.14083</v>
      </c>
      <c r="B4733">
        <v>-2147457.7400000002</v>
      </c>
      <c r="C4733">
        <v>6.23</v>
      </c>
      <c r="D4733">
        <v>326.2</v>
      </c>
      <c r="E4733">
        <v>3.87</v>
      </c>
      <c r="F4733">
        <v>3.85</v>
      </c>
      <c r="G4733">
        <v>43.7</v>
      </c>
      <c r="H4733">
        <v>13.3</v>
      </c>
      <c r="I4733">
        <v>29</v>
      </c>
      <c r="J4733">
        <v>28.8</v>
      </c>
      <c r="K4733">
        <v>28.4</v>
      </c>
      <c r="L4733">
        <v>26.5</v>
      </c>
      <c r="M4733">
        <v>27.4</v>
      </c>
      <c r="N4733">
        <v>19</v>
      </c>
      <c r="O4733">
        <v>20.9</v>
      </c>
      <c r="P4733">
        <v>26.5</v>
      </c>
      <c r="Q4733">
        <v>-0.05</v>
      </c>
      <c r="R4733">
        <v>1.53</v>
      </c>
      <c r="S4733">
        <v>24.5</v>
      </c>
      <c r="U4733">
        <f>A4733-3438108179</f>
        <v>25482.140830039978</v>
      </c>
      <c r="V4733" s="7">
        <f t="shared" si="366"/>
        <v>41255.755348852203</v>
      </c>
      <c r="W4733" s="4" t="str">
        <f t="shared" si="370"/>
        <v/>
      </c>
      <c r="X4733">
        <f t="shared" si="367"/>
        <v>6.4294050922541892</v>
      </c>
      <c r="Y4733">
        <f t="shared" si="368"/>
        <v>-2.0000000000000018E-2</v>
      </c>
      <c r="Z4733" s="5">
        <f t="shared" si="369"/>
        <v>0.16144296919472129</v>
      </c>
    </row>
    <row r="4734" spans="1:26" x14ac:dyDescent="0.35">
      <c r="A4734">
        <v>3438133666.4601402</v>
      </c>
      <c r="B4734">
        <v>-2147457.17</v>
      </c>
      <c r="C4734">
        <v>6.25</v>
      </c>
      <c r="D4734">
        <v>323.3</v>
      </c>
      <c r="E4734">
        <v>3.83</v>
      </c>
      <c r="F4734">
        <v>3.8</v>
      </c>
      <c r="G4734">
        <v>43.6</v>
      </c>
      <c r="H4734">
        <v>13.2</v>
      </c>
      <c r="I4734">
        <v>29.1</v>
      </c>
      <c r="J4734">
        <v>28.8</v>
      </c>
      <c r="K4734">
        <v>28.5</v>
      </c>
      <c r="L4734">
        <v>26.5</v>
      </c>
      <c r="M4734">
        <v>27.6</v>
      </c>
      <c r="N4734">
        <v>18</v>
      </c>
      <c r="O4734">
        <v>20.9</v>
      </c>
      <c r="P4734">
        <v>26.6</v>
      </c>
      <c r="Q4734">
        <v>-0.06</v>
      </c>
      <c r="R4734">
        <v>1.53</v>
      </c>
      <c r="S4734">
        <v>24.4</v>
      </c>
      <c r="U4734">
        <f>A4734-3438108179</f>
        <v>25487.460140228271</v>
      </c>
      <c r="V4734" s="7">
        <f t="shared" si="366"/>
        <v>41255.755410418293</v>
      </c>
      <c r="W4734" s="4" t="str">
        <f t="shared" si="370"/>
        <v/>
      </c>
      <c r="X4734">
        <f t="shared" si="367"/>
        <v>6.4342557321727067</v>
      </c>
      <c r="Y4734">
        <f t="shared" si="368"/>
        <v>-3.0000000000000249E-2</v>
      </c>
      <c r="Z4734" s="5">
        <f t="shared" si="369"/>
        <v>0.19740983273018675</v>
      </c>
    </row>
    <row r="4735" spans="1:26" x14ac:dyDescent="0.35">
      <c r="A4735">
        <v>3438133671.7754402</v>
      </c>
      <c r="B4735">
        <v>-2147456.6</v>
      </c>
      <c r="C4735">
        <v>6.25</v>
      </c>
      <c r="D4735">
        <v>323</v>
      </c>
      <c r="E4735">
        <v>3.79</v>
      </c>
      <c r="F4735">
        <v>3.77</v>
      </c>
      <c r="G4735">
        <v>43.5</v>
      </c>
      <c r="H4735">
        <v>13.1</v>
      </c>
      <c r="I4735">
        <v>29.1</v>
      </c>
      <c r="J4735">
        <v>28.8</v>
      </c>
      <c r="K4735">
        <v>28.6</v>
      </c>
      <c r="L4735">
        <v>26.5</v>
      </c>
      <c r="M4735">
        <v>27.7</v>
      </c>
      <c r="N4735">
        <v>18</v>
      </c>
      <c r="O4735">
        <v>20.9</v>
      </c>
      <c r="P4735">
        <v>26.7</v>
      </c>
      <c r="Q4735">
        <v>-0.06</v>
      </c>
      <c r="R4735">
        <v>1.53</v>
      </c>
      <c r="S4735">
        <v>24.3</v>
      </c>
      <c r="U4735">
        <f>A4735-3438108179</f>
        <v>25492.775440216064</v>
      </c>
      <c r="V4735" s="7">
        <f t="shared" si="366"/>
        <v>41255.75547193797</v>
      </c>
      <c r="W4735" s="4" t="str">
        <f t="shared" si="370"/>
        <v/>
      </c>
      <c r="X4735">
        <f t="shared" si="367"/>
        <v>5.755883265925303</v>
      </c>
      <c r="Y4735">
        <f t="shared" si="368"/>
        <v>-2.0000000000000018E-2</v>
      </c>
      <c r="Z4735" s="5">
        <f t="shared" si="369"/>
        <v>0.1611844534657112</v>
      </c>
    </row>
    <row r="4736" spans="1:26" x14ac:dyDescent="0.35">
      <c r="A4736">
        <v>3438133677.0917401</v>
      </c>
      <c r="B4736">
        <v>-2147456.09</v>
      </c>
      <c r="C4736">
        <v>6.2</v>
      </c>
      <c r="D4736">
        <v>320.39999999999998</v>
      </c>
      <c r="E4736">
        <v>3.76</v>
      </c>
      <c r="F4736">
        <v>3.74</v>
      </c>
      <c r="G4736">
        <v>43.3</v>
      </c>
      <c r="H4736">
        <v>13.1</v>
      </c>
      <c r="I4736">
        <v>29.1</v>
      </c>
      <c r="J4736">
        <v>28.8</v>
      </c>
      <c r="K4736">
        <v>28.6</v>
      </c>
      <c r="L4736">
        <v>26.5</v>
      </c>
      <c r="M4736">
        <v>27.7</v>
      </c>
      <c r="N4736">
        <v>18</v>
      </c>
      <c r="O4736">
        <v>20.9</v>
      </c>
      <c r="P4736">
        <v>26.8</v>
      </c>
      <c r="Q4736">
        <v>-7.0000000000000007E-2</v>
      </c>
      <c r="R4736">
        <v>1.53</v>
      </c>
      <c r="S4736">
        <v>24.3</v>
      </c>
      <c r="U4736">
        <f>A4736-3438108179</f>
        <v>25498.091740131378</v>
      </c>
      <c r="V4736" s="7">
        <f t="shared" si="366"/>
        <v>41255.755533469215</v>
      </c>
      <c r="W4736" s="4" t="str">
        <f t="shared" si="370"/>
        <v/>
      </c>
      <c r="X4736">
        <f t="shared" si="367"/>
        <v>6.4197499460624403</v>
      </c>
      <c r="Y4736">
        <f t="shared" si="368"/>
        <v>-1.9999999999999574E-2</v>
      </c>
      <c r="Z4736" s="5">
        <f t="shared" si="369"/>
        <v>0.16183308567780394</v>
      </c>
    </row>
    <row r="4737" spans="1:26" x14ac:dyDescent="0.35">
      <c r="A4737">
        <v>3438133682.4190502</v>
      </c>
      <c r="B4737">
        <v>-2147455.52</v>
      </c>
      <c r="C4737">
        <v>6.25</v>
      </c>
      <c r="D4737">
        <v>327.10000000000002</v>
      </c>
      <c r="E4737">
        <v>3.74</v>
      </c>
      <c r="F4737">
        <v>3.71</v>
      </c>
      <c r="G4737">
        <v>43.2</v>
      </c>
      <c r="H4737">
        <v>13</v>
      </c>
      <c r="I4737">
        <v>29.2</v>
      </c>
      <c r="J4737">
        <v>28.8</v>
      </c>
      <c r="K4737">
        <v>28.6</v>
      </c>
      <c r="L4737">
        <v>26.5</v>
      </c>
      <c r="M4737">
        <v>27.9</v>
      </c>
      <c r="N4737">
        <v>18</v>
      </c>
      <c r="O4737">
        <v>20.9</v>
      </c>
      <c r="P4737">
        <v>26.9</v>
      </c>
      <c r="Q4737">
        <v>-7.0000000000000007E-2</v>
      </c>
      <c r="R4737">
        <v>1.53</v>
      </c>
      <c r="S4737">
        <v>24.2</v>
      </c>
      <c r="U4737">
        <f>A4737-3438108179</f>
        <v>25503.419050216675</v>
      </c>
      <c r="V4737" s="7">
        <f t="shared" si="366"/>
        <v>41255.755595127899</v>
      </c>
      <c r="W4737" s="4" t="str">
        <f t="shared" si="370"/>
        <v/>
      </c>
      <c r="X4737">
        <f t="shared" si="367"/>
        <v>6.4330459981466568</v>
      </c>
      <c r="Y4737">
        <f t="shared" si="368"/>
        <v>-3.0000000000000249E-2</v>
      </c>
      <c r="Z4737" s="5">
        <f t="shared" si="369"/>
        <v>0.19740983273018675</v>
      </c>
    </row>
    <row r="4738" spans="1:26" x14ac:dyDescent="0.35">
      <c r="A4738">
        <v>3438133687.7353501</v>
      </c>
      <c r="B4738">
        <v>-2147454.9500000002</v>
      </c>
      <c r="C4738">
        <v>6.18</v>
      </c>
      <c r="D4738">
        <v>328.4</v>
      </c>
      <c r="E4738">
        <v>3.71</v>
      </c>
      <c r="F4738">
        <v>3.69</v>
      </c>
      <c r="G4738">
        <v>43.1</v>
      </c>
      <c r="H4738">
        <v>13</v>
      </c>
      <c r="I4738">
        <v>29.2</v>
      </c>
      <c r="J4738">
        <v>28.8</v>
      </c>
      <c r="K4738">
        <v>28.7</v>
      </c>
      <c r="L4738">
        <v>26.6</v>
      </c>
      <c r="M4738">
        <v>27.9</v>
      </c>
      <c r="N4738">
        <v>18</v>
      </c>
      <c r="O4738">
        <v>20.9</v>
      </c>
      <c r="P4738">
        <v>27</v>
      </c>
      <c r="Q4738">
        <v>-0.08</v>
      </c>
      <c r="R4738">
        <v>1.53</v>
      </c>
      <c r="S4738">
        <v>24.2</v>
      </c>
      <c r="U4738">
        <f>A4738-3438108179</f>
        <v>25508.735350131989</v>
      </c>
      <c r="V4738" s="7">
        <f t="shared" si="366"/>
        <v>41255.755656659145</v>
      </c>
      <c r="W4738" s="4" t="str">
        <f t="shared" si="370"/>
        <v/>
      </c>
      <c r="X4738">
        <f t="shared" si="367"/>
        <v>6.3154217895342883</v>
      </c>
      <c r="Y4738">
        <f t="shared" si="368"/>
        <v>-2.0000000000000018E-2</v>
      </c>
      <c r="Z4738" s="5">
        <f t="shared" si="369"/>
        <v>0.16209473998880672</v>
      </c>
    </row>
    <row r="4739" spans="1:26" x14ac:dyDescent="0.35">
      <c r="A4739">
        <v>3438133693.0556598</v>
      </c>
      <c r="B4739">
        <v>-2147454.39</v>
      </c>
      <c r="C4739">
        <v>6.26</v>
      </c>
      <c r="D4739">
        <v>328.4</v>
      </c>
      <c r="E4739">
        <v>3.69</v>
      </c>
      <c r="F4739">
        <v>3.67</v>
      </c>
      <c r="G4739">
        <v>43</v>
      </c>
      <c r="H4739">
        <v>12.9</v>
      </c>
      <c r="I4739">
        <v>29.2</v>
      </c>
      <c r="J4739">
        <v>28.8</v>
      </c>
      <c r="K4739">
        <v>28.7</v>
      </c>
      <c r="L4739">
        <v>26.6</v>
      </c>
      <c r="M4739">
        <v>28</v>
      </c>
      <c r="N4739">
        <v>18</v>
      </c>
      <c r="O4739">
        <v>20.9</v>
      </c>
      <c r="P4739">
        <v>27.1</v>
      </c>
      <c r="Q4739">
        <v>-0.08</v>
      </c>
      <c r="R4739">
        <v>1.53</v>
      </c>
      <c r="S4739">
        <v>24.2</v>
      </c>
      <c r="U4739">
        <f>A4739-3438108179</f>
        <v>25514.055659770966</v>
      </c>
      <c r="V4739" s="7">
        <f t="shared" si="366"/>
        <v>41255.755718236804</v>
      </c>
      <c r="W4739" s="4" t="str">
        <f t="shared" si="370"/>
        <v/>
      </c>
      <c r="X4739">
        <f t="shared" si="367"/>
        <v>5.8654332775162228</v>
      </c>
      <c r="Y4739">
        <f t="shared" si="368"/>
        <v>-2.0000000000000018E-2</v>
      </c>
      <c r="Z4739" s="5">
        <f t="shared" si="369"/>
        <v>0.16105566043398628</v>
      </c>
    </row>
    <row r="4740" spans="1:26" x14ac:dyDescent="0.35">
      <c r="A4740">
        <v>3438133698.3749599</v>
      </c>
      <c r="B4740">
        <v>-2147453.87</v>
      </c>
      <c r="C4740">
        <v>6.25</v>
      </c>
      <c r="D4740">
        <v>330.1</v>
      </c>
      <c r="E4740">
        <v>3.66</v>
      </c>
      <c r="F4740">
        <v>3.64</v>
      </c>
      <c r="G4740">
        <v>42.9</v>
      </c>
      <c r="H4740">
        <v>12.8</v>
      </c>
      <c r="I4740">
        <v>29.2</v>
      </c>
      <c r="J4740">
        <v>28.8</v>
      </c>
      <c r="K4740">
        <v>28.7</v>
      </c>
      <c r="L4740">
        <v>26.7</v>
      </c>
      <c r="M4740">
        <v>28</v>
      </c>
      <c r="N4740">
        <v>18</v>
      </c>
      <c r="O4740">
        <v>20.9</v>
      </c>
      <c r="P4740">
        <v>27.1</v>
      </c>
      <c r="Q4740">
        <v>-0.08</v>
      </c>
      <c r="R4740">
        <v>1.53</v>
      </c>
      <c r="S4740">
        <v>24.2</v>
      </c>
      <c r="U4740">
        <f>A4740-3438108179</f>
        <v>25519.374959945679</v>
      </c>
      <c r="V4740" s="7">
        <f t="shared" si="366"/>
        <v>41255.755779802777</v>
      </c>
      <c r="W4740" s="4" t="str">
        <f t="shared" si="370"/>
        <v/>
      </c>
      <c r="X4740">
        <f t="shared" si="367"/>
        <v>6.4330330715967756</v>
      </c>
      <c r="Y4740">
        <f t="shared" si="368"/>
        <v>-2.0000000000000018E-2</v>
      </c>
      <c r="Z4740" s="5">
        <f t="shared" si="369"/>
        <v>0.1611844534657112</v>
      </c>
    </row>
    <row r="4741" spans="1:26" x14ac:dyDescent="0.35">
      <c r="A4741">
        <v>3438133703.6912699</v>
      </c>
      <c r="B4741">
        <v>-2147453.2999999998</v>
      </c>
      <c r="C4741">
        <v>6.26</v>
      </c>
      <c r="D4741">
        <v>329.9</v>
      </c>
      <c r="E4741">
        <v>3.64</v>
      </c>
      <c r="F4741">
        <v>3.62</v>
      </c>
      <c r="G4741">
        <v>42.8</v>
      </c>
      <c r="H4741">
        <v>12.8</v>
      </c>
      <c r="I4741">
        <v>29.2</v>
      </c>
      <c r="J4741">
        <v>28.8</v>
      </c>
      <c r="K4741">
        <v>28.7</v>
      </c>
      <c r="L4741">
        <v>26.7</v>
      </c>
      <c r="M4741">
        <v>28.1</v>
      </c>
      <c r="N4741">
        <v>17</v>
      </c>
      <c r="O4741">
        <v>20.9</v>
      </c>
      <c r="P4741">
        <v>27.2</v>
      </c>
      <c r="Q4741">
        <v>-0.08</v>
      </c>
      <c r="R4741">
        <v>1.53</v>
      </c>
      <c r="S4741">
        <v>24.2</v>
      </c>
      <c r="U4741">
        <f>A4741-3438108179</f>
        <v>25524.691269874573</v>
      </c>
      <c r="V4741" s="7">
        <f t="shared" si="366"/>
        <v>41255.755841334147</v>
      </c>
      <c r="W4741" s="4" t="str">
        <f t="shared" si="370"/>
        <v/>
      </c>
      <c r="X4741">
        <f t="shared" si="367"/>
        <v>6.4342564931548818</v>
      </c>
      <c r="Y4741">
        <f t="shared" si="368"/>
        <v>-2.0000000000000018E-2</v>
      </c>
      <c r="Z4741" s="5">
        <f t="shared" si="369"/>
        <v>0.16105566043398628</v>
      </c>
    </row>
    <row r="4742" spans="1:26" x14ac:dyDescent="0.35">
      <c r="A4742">
        <v>3438133709.0065699</v>
      </c>
      <c r="B4742">
        <v>-2147452.73</v>
      </c>
      <c r="C4742">
        <v>6.22</v>
      </c>
      <c r="D4742">
        <v>330.1</v>
      </c>
      <c r="E4742">
        <v>3.62</v>
      </c>
      <c r="F4742">
        <v>3.59</v>
      </c>
      <c r="G4742">
        <v>42.7</v>
      </c>
      <c r="H4742">
        <v>12.7</v>
      </c>
      <c r="I4742">
        <v>29.2</v>
      </c>
      <c r="J4742">
        <v>28.8</v>
      </c>
      <c r="K4742">
        <v>28.7</v>
      </c>
      <c r="L4742">
        <v>26.7</v>
      </c>
      <c r="M4742">
        <v>28.1</v>
      </c>
      <c r="N4742">
        <v>17</v>
      </c>
      <c r="O4742">
        <v>20.9</v>
      </c>
      <c r="P4742">
        <v>27.2</v>
      </c>
      <c r="Q4742">
        <v>-0.08</v>
      </c>
      <c r="R4742">
        <v>1.53</v>
      </c>
      <c r="S4742">
        <v>24.1</v>
      </c>
      <c r="U4742">
        <f>A4742-3438108179</f>
        <v>25530.006569862366</v>
      </c>
      <c r="V4742" s="7">
        <f t="shared" si="366"/>
        <v>41255.755902853816</v>
      </c>
      <c r="W4742" s="4" t="str">
        <f t="shared" si="370"/>
        <v/>
      </c>
      <c r="X4742">
        <f t="shared" si="367"/>
        <v>5.7515550349196056</v>
      </c>
      <c r="Y4742">
        <f t="shared" si="368"/>
        <v>-3.0000000000000249E-2</v>
      </c>
      <c r="Z4742" s="5">
        <f t="shared" si="369"/>
        <v>0.19788532880095658</v>
      </c>
    </row>
    <row r="4743" spans="1:26" x14ac:dyDescent="0.35">
      <c r="A4743">
        <v>3438133714.32687</v>
      </c>
      <c r="B4743">
        <v>-2147452.2200000002</v>
      </c>
      <c r="C4743">
        <v>6.22</v>
      </c>
      <c r="D4743">
        <v>332.3</v>
      </c>
      <c r="E4743">
        <v>3.6</v>
      </c>
      <c r="F4743">
        <v>3.58</v>
      </c>
      <c r="G4743">
        <v>42.6</v>
      </c>
      <c r="H4743">
        <v>12.7</v>
      </c>
      <c r="I4743">
        <v>29.1</v>
      </c>
      <c r="J4743">
        <v>28.8</v>
      </c>
      <c r="K4743">
        <v>28.6</v>
      </c>
      <c r="L4743">
        <v>26.7</v>
      </c>
      <c r="M4743">
        <v>28.1</v>
      </c>
      <c r="N4743">
        <v>17</v>
      </c>
      <c r="O4743">
        <v>20.9</v>
      </c>
      <c r="P4743">
        <v>27.3</v>
      </c>
      <c r="Q4743">
        <v>-0.08</v>
      </c>
      <c r="R4743">
        <v>1.53</v>
      </c>
      <c r="S4743">
        <v>24.1</v>
      </c>
      <c r="U4743">
        <f>A4743-3438108179</f>
        <v>25535.3268699646</v>
      </c>
      <c r="V4743" s="7">
        <f t="shared" si="366"/>
        <v>41255.755964431366</v>
      </c>
      <c r="W4743" s="4" t="str">
        <f t="shared" si="370"/>
        <v/>
      </c>
      <c r="X4743">
        <f t="shared" si="367"/>
        <v>6.4342435617388265</v>
      </c>
      <c r="Y4743">
        <f t="shared" si="368"/>
        <v>-2.0000000000000018E-2</v>
      </c>
      <c r="Z4743" s="5">
        <f t="shared" si="369"/>
        <v>0.16157269438173932</v>
      </c>
    </row>
    <row r="4744" spans="1:26" x14ac:dyDescent="0.35">
      <c r="A4744">
        <v>3438133719.64218</v>
      </c>
      <c r="B4744">
        <v>-2147451.65</v>
      </c>
      <c r="C4744">
        <v>6.25</v>
      </c>
      <c r="D4744">
        <v>328.4</v>
      </c>
      <c r="E4744">
        <v>3.51</v>
      </c>
      <c r="F4744">
        <v>3.48</v>
      </c>
      <c r="G4744">
        <v>42.5</v>
      </c>
      <c r="H4744">
        <v>12.6</v>
      </c>
      <c r="I4744">
        <v>29</v>
      </c>
      <c r="J4744">
        <v>28.8</v>
      </c>
      <c r="K4744">
        <v>28.4</v>
      </c>
      <c r="L4744">
        <v>26.7</v>
      </c>
      <c r="M4744">
        <v>28.2</v>
      </c>
      <c r="N4744">
        <v>16</v>
      </c>
      <c r="O4744">
        <v>20.9</v>
      </c>
      <c r="P4744">
        <v>27.3</v>
      </c>
      <c r="Q4744">
        <v>-0.08</v>
      </c>
      <c r="R4744">
        <v>1.53</v>
      </c>
      <c r="S4744">
        <v>24.1</v>
      </c>
      <c r="U4744">
        <f>A4744-3438108179</f>
        <v>25540.642179965973</v>
      </c>
      <c r="V4744" s="7">
        <f t="shared" si="366"/>
        <v>41255.756025951159</v>
      </c>
      <c r="W4744" s="4" t="str">
        <f t="shared" si="370"/>
        <v/>
      </c>
      <c r="X4744">
        <f t="shared" si="367"/>
        <v>6.4342557321727067</v>
      </c>
      <c r="Y4744">
        <f t="shared" si="368"/>
        <v>-2.9999999999999805E-2</v>
      </c>
      <c r="Z4744" s="5">
        <f t="shared" si="369"/>
        <v>0.19740983273018528</v>
      </c>
    </row>
    <row r="4745" spans="1:26" x14ac:dyDescent="0.35">
      <c r="A4745">
        <v>3438133724.95748</v>
      </c>
      <c r="B4745">
        <v>-2147451.08</v>
      </c>
      <c r="C4745">
        <v>6.24</v>
      </c>
      <c r="D4745">
        <v>324.89999999999998</v>
      </c>
      <c r="E4745">
        <v>3.47</v>
      </c>
      <c r="F4745">
        <v>3.45</v>
      </c>
      <c r="G4745">
        <v>42.5</v>
      </c>
      <c r="H4745">
        <v>12.6</v>
      </c>
      <c r="I4745">
        <v>28.9</v>
      </c>
      <c r="J4745">
        <v>28.8</v>
      </c>
      <c r="K4745">
        <v>28.4</v>
      </c>
      <c r="L4745">
        <v>26.7</v>
      </c>
      <c r="M4745">
        <v>28.2</v>
      </c>
      <c r="N4745">
        <v>16</v>
      </c>
      <c r="O4745">
        <v>20.9</v>
      </c>
      <c r="P4745">
        <v>27.3</v>
      </c>
      <c r="Q4745">
        <v>-0.08</v>
      </c>
      <c r="R4745">
        <v>1.53</v>
      </c>
      <c r="S4745">
        <v>24.1</v>
      </c>
      <c r="U4745">
        <f>A4745-3438108179</f>
        <v>25545.957479953766</v>
      </c>
      <c r="V4745" s="7">
        <f t="shared" si="366"/>
        <v>41255.756087470836</v>
      </c>
      <c r="W4745" s="4" t="str">
        <f t="shared" si="370"/>
        <v/>
      </c>
      <c r="X4745">
        <f t="shared" si="367"/>
        <v>5.7558723759826638</v>
      </c>
      <c r="Y4745">
        <f t="shared" si="368"/>
        <v>-2.0000000000000018E-2</v>
      </c>
      <c r="Z4745" s="5">
        <f t="shared" si="369"/>
        <v>0.16131355597216446</v>
      </c>
    </row>
    <row r="4746" spans="1:26" x14ac:dyDescent="0.35">
      <c r="A4746">
        <v>3438133730.2737899</v>
      </c>
      <c r="B4746">
        <v>-2147450.5699999998</v>
      </c>
      <c r="C4746">
        <v>6.23</v>
      </c>
      <c r="D4746">
        <v>323.2</v>
      </c>
      <c r="E4746">
        <v>3.46</v>
      </c>
      <c r="F4746">
        <v>3.44</v>
      </c>
      <c r="G4746">
        <v>42.4</v>
      </c>
      <c r="H4746">
        <v>12.5</v>
      </c>
      <c r="I4746">
        <v>28.8</v>
      </c>
      <c r="J4746">
        <v>28.8</v>
      </c>
      <c r="K4746">
        <v>28.3</v>
      </c>
      <c r="L4746">
        <v>26.7</v>
      </c>
      <c r="M4746">
        <v>28.2</v>
      </c>
      <c r="N4746">
        <v>16</v>
      </c>
      <c r="O4746">
        <v>20.9</v>
      </c>
      <c r="P4746">
        <v>27.3</v>
      </c>
      <c r="Q4746">
        <v>-0.08</v>
      </c>
      <c r="R4746">
        <v>1.53</v>
      </c>
      <c r="S4746">
        <v>24.1</v>
      </c>
      <c r="U4746">
        <f>A4746-3438108179</f>
        <v>25551.27378988266</v>
      </c>
      <c r="V4746" s="7">
        <f t="shared" si="366"/>
        <v>41255.756149002198</v>
      </c>
      <c r="W4746" s="4" t="str">
        <f t="shared" si="370"/>
        <v/>
      </c>
      <c r="X4746">
        <f t="shared" si="367"/>
        <v>6.4294172443869613</v>
      </c>
      <c r="Y4746">
        <f t="shared" si="368"/>
        <v>-2.0000000000000018E-2</v>
      </c>
      <c r="Z4746" s="5">
        <f t="shared" si="369"/>
        <v>0.16144296919472129</v>
      </c>
    </row>
    <row r="4747" spans="1:26" x14ac:dyDescent="0.35">
      <c r="A4747">
        <v>3438133735.5930901</v>
      </c>
      <c r="B4747">
        <v>-2147450</v>
      </c>
      <c r="C4747">
        <v>6.22</v>
      </c>
      <c r="D4747">
        <v>318.89999999999998</v>
      </c>
      <c r="E4747">
        <v>3.43</v>
      </c>
      <c r="F4747">
        <v>3.41</v>
      </c>
      <c r="G4747">
        <v>42.3</v>
      </c>
      <c r="H4747">
        <v>12.5</v>
      </c>
      <c r="I4747">
        <v>28.6</v>
      </c>
      <c r="J4747">
        <v>28.8</v>
      </c>
      <c r="K4747">
        <v>28.1</v>
      </c>
      <c r="L4747">
        <v>26.7</v>
      </c>
      <c r="M4747">
        <v>28.2</v>
      </c>
      <c r="N4747">
        <v>16</v>
      </c>
      <c r="O4747">
        <v>20.9</v>
      </c>
      <c r="P4747">
        <v>27.4</v>
      </c>
      <c r="Q4747">
        <v>-0.08</v>
      </c>
      <c r="R4747">
        <v>1.53</v>
      </c>
      <c r="S4747">
        <v>24.1</v>
      </c>
      <c r="U4747">
        <f>A4747-3438108179</f>
        <v>25556.593090057373</v>
      </c>
      <c r="V4747" s="7">
        <f t="shared" si="366"/>
        <v>41255.756210568172</v>
      </c>
      <c r="W4747" s="4" t="str">
        <f t="shared" si="370"/>
        <v/>
      </c>
      <c r="X4747">
        <f t="shared" si="367"/>
        <v>6.3213620930690722</v>
      </c>
      <c r="Y4747">
        <f t="shared" si="368"/>
        <v>-2.0000000000000018E-2</v>
      </c>
      <c r="Z4747" s="5">
        <f t="shared" si="369"/>
        <v>0.16157269438173932</v>
      </c>
    </row>
    <row r="4748" spans="1:26" x14ac:dyDescent="0.35">
      <c r="A4748">
        <v>3438133740.9084001</v>
      </c>
      <c r="B4748">
        <v>-2147449.44</v>
      </c>
      <c r="C4748">
        <v>6.19</v>
      </c>
      <c r="D4748">
        <v>312.7</v>
      </c>
      <c r="E4748">
        <v>3.39</v>
      </c>
      <c r="F4748">
        <v>3.37</v>
      </c>
      <c r="G4748">
        <v>42.1</v>
      </c>
      <c r="H4748">
        <v>12.4</v>
      </c>
      <c r="I4748">
        <v>28.5</v>
      </c>
      <c r="J4748">
        <v>29</v>
      </c>
      <c r="K4748">
        <v>28</v>
      </c>
      <c r="L4748">
        <v>26.6</v>
      </c>
      <c r="M4748">
        <v>28.2</v>
      </c>
      <c r="N4748">
        <v>16</v>
      </c>
      <c r="O4748">
        <v>20.9</v>
      </c>
      <c r="P4748">
        <v>27.4</v>
      </c>
      <c r="Q4748">
        <v>-0.08</v>
      </c>
      <c r="R4748">
        <v>1.53</v>
      </c>
      <c r="S4748">
        <v>24.1</v>
      </c>
      <c r="U4748">
        <f>A4748-3438108179</f>
        <v>25561.908400058746</v>
      </c>
      <c r="V4748" s="7">
        <f t="shared" si="366"/>
        <v>41255.756272087965</v>
      </c>
      <c r="W4748" s="4" t="str">
        <f t="shared" si="370"/>
        <v/>
      </c>
      <c r="X4748">
        <f t="shared" si="367"/>
        <v>6.4342557321727067</v>
      </c>
      <c r="Y4748">
        <f t="shared" si="368"/>
        <v>-2.0000000000000018E-2</v>
      </c>
      <c r="Z4748" s="5">
        <f t="shared" si="369"/>
        <v>0.16196375431893903</v>
      </c>
    </row>
    <row r="4749" spans="1:26" x14ac:dyDescent="0.35">
      <c r="A4749">
        <v>3438133746.2237</v>
      </c>
      <c r="B4749">
        <v>-2147448.87</v>
      </c>
      <c r="C4749">
        <v>6.24</v>
      </c>
      <c r="D4749">
        <v>305.5</v>
      </c>
      <c r="E4749">
        <v>3.36</v>
      </c>
      <c r="F4749">
        <v>3.33</v>
      </c>
      <c r="G4749">
        <v>42</v>
      </c>
      <c r="H4749">
        <v>12.3</v>
      </c>
      <c r="I4749">
        <v>28.3</v>
      </c>
      <c r="J4749">
        <v>28.8</v>
      </c>
      <c r="K4749">
        <v>27.9</v>
      </c>
      <c r="L4749">
        <v>26.6</v>
      </c>
      <c r="M4749">
        <v>28.2</v>
      </c>
      <c r="N4749">
        <v>16</v>
      </c>
      <c r="O4749">
        <v>20.9</v>
      </c>
      <c r="P4749">
        <v>27.4</v>
      </c>
      <c r="Q4749">
        <v>-0.08</v>
      </c>
      <c r="R4749">
        <v>1.53</v>
      </c>
      <c r="S4749">
        <v>24.1</v>
      </c>
      <c r="U4749">
        <f>A4749-3438108179</f>
        <v>25567.223700046539</v>
      </c>
      <c r="V4749" s="7">
        <f t="shared" si="366"/>
        <v>41255.756333607642</v>
      </c>
      <c r="W4749" s="4" t="str">
        <f t="shared" si="370"/>
        <v/>
      </c>
      <c r="X4749">
        <f t="shared" si="367"/>
        <v>5.8665363431462891</v>
      </c>
      <c r="Y4749">
        <f t="shared" si="368"/>
        <v>-2.9999999999999805E-2</v>
      </c>
      <c r="Z4749" s="5">
        <f t="shared" si="369"/>
        <v>0.19756795036284772</v>
      </c>
    </row>
    <row r="4750" spans="1:26" x14ac:dyDescent="0.35">
      <c r="A4750">
        <v>3438133751.5419998</v>
      </c>
      <c r="B4750">
        <v>-2147448.35</v>
      </c>
      <c r="C4750">
        <v>6.24</v>
      </c>
      <c r="D4750">
        <v>306.2</v>
      </c>
      <c r="E4750">
        <v>3.33</v>
      </c>
      <c r="F4750">
        <v>3.31</v>
      </c>
      <c r="G4750">
        <v>41.9</v>
      </c>
      <c r="H4750">
        <v>12.3</v>
      </c>
      <c r="I4750">
        <v>28.2</v>
      </c>
      <c r="J4750">
        <v>28.8</v>
      </c>
      <c r="K4750">
        <v>27.7</v>
      </c>
      <c r="L4750">
        <v>26.5</v>
      </c>
      <c r="M4750">
        <v>28.2</v>
      </c>
      <c r="N4750">
        <v>16</v>
      </c>
      <c r="O4750">
        <v>20.9</v>
      </c>
      <c r="P4750">
        <v>27.4</v>
      </c>
      <c r="Q4750">
        <v>-0.08</v>
      </c>
      <c r="R4750">
        <v>1.53</v>
      </c>
      <c r="S4750">
        <v>24.1</v>
      </c>
      <c r="U4750">
        <f>A4750-3438108179</f>
        <v>25572.541999816895</v>
      </c>
      <c r="V4750" s="7">
        <f t="shared" si="366"/>
        <v>41255.75639516204</v>
      </c>
      <c r="W4750" s="4" t="str">
        <f t="shared" si="370"/>
        <v/>
      </c>
      <c r="X4750">
        <f t="shared" si="367"/>
        <v>6.434244322718123</v>
      </c>
      <c r="Y4750">
        <f t="shared" si="368"/>
        <v>-2.0000000000000018E-2</v>
      </c>
      <c r="Z4750" s="5">
        <f t="shared" si="369"/>
        <v>0.16131355597216446</v>
      </c>
    </row>
    <row r="4751" spans="1:26" x14ac:dyDescent="0.35">
      <c r="A4751">
        <v>3438133756.8573098</v>
      </c>
      <c r="B4751">
        <v>-2147447.7799999998</v>
      </c>
      <c r="C4751">
        <v>6.25</v>
      </c>
      <c r="D4751">
        <v>300.8</v>
      </c>
      <c r="E4751">
        <v>3.31</v>
      </c>
      <c r="F4751">
        <v>3.29</v>
      </c>
      <c r="G4751">
        <v>41.9</v>
      </c>
      <c r="H4751">
        <v>12.2</v>
      </c>
      <c r="I4751">
        <v>28.1</v>
      </c>
      <c r="J4751">
        <v>28.8</v>
      </c>
      <c r="K4751">
        <v>27.6</v>
      </c>
      <c r="L4751">
        <v>26.5</v>
      </c>
      <c r="M4751">
        <v>28.1</v>
      </c>
      <c r="N4751">
        <v>16</v>
      </c>
      <c r="O4751">
        <v>20.9</v>
      </c>
      <c r="P4751">
        <v>27.4</v>
      </c>
      <c r="Q4751">
        <v>-0.08</v>
      </c>
      <c r="R4751">
        <v>1.53</v>
      </c>
      <c r="S4751">
        <v>24.1</v>
      </c>
      <c r="U4751">
        <f>A4751-3438108179</f>
        <v>25577.857309818268</v>
      </c>
      <c r="V4751" s="7">
        <f t="shared" si="366"/>
        <v>41255.756456681826</v>
      </c>
      <c r="W4751" s="4" t="str">
        <f t="shared" si="370"/>
        <v/>
      </c>
      <c r="X4751">
        <f t="shared" si="367"/>
        <v>6.3189959813433187</v>
      </c>
      <c r="Y4751">
        <f t="shared" si="368"/>
        <v>-2.0000000000000018E-2</v>
      </c>
      <c r="Z4751" s="5">
        <f t="shared" si="369"/>
        <v>0.1611844534657112</v>
      </c>
    </row>
    <row r="4752" spans="1:26" x14ac:dyDescent="0.35">
      <c r="A4752">
        <v>3438133762.1746101</v>
      </c>
      <c r="B4752">
        <v>-2147447.2200000002</v>
      </c>
      <c r="C4752">
        <v>6.25</v>
      </c>
      <c r="D4752">
        <v>301.3</v>
      </c>
      <c r="E4752">
        <v>3.31</v>
      </c>
      <c r="F4752">
        <v>3.29</v>
      </c>
      <c r="G4752">
        <v>41.8</v>
      </c>
      <c r="H4752">
        <v>12.2</v>
      </c>
      <c r="I4752">
        <v>27.9</v>
      </c>
      <c r="J4752">
        <v>28.7</v>
      </c>
      <c r="K4752">
        <v>27.5</v>
      </c>
      <c r="L4752">
        <v>26.4</v>
      </c>
      <c r="M4752">
        <v>28.1</v>
      </c>
      <c r="N4752">
        <v>16</v>
      </c>
      <c r="O4752">
        <v>20.9</v>
      </c>
      <c r="P4752">
        <v>27.4</v>
      </c>
      <c r="Q4752">
        <v>-0.08</v>
      </c>
      <c r="R4752">
        <v>1.53</v>
      </c>
      <c r="S4752">
        <v>24.1</v>
      </c>
      <c r="U4752">
        <f>A4752-3438108179</f>
        <v>25583.174610137939</v>
      </c>
      <c r="V4752" s="7">
        <f t="shared" si="366"/>
        <v>41255.756518224654</v>
      </c>
      <c r="W4752" s="4" t="str">
        <f t="shared" si="370"/>
        <v/>
      </c>
      <c r="X4752">
        <f t="shared" si="367"/>
        <v>5.8931300512539195</v>
      </c>
      <c r="Y4752">
        <f t="shared" si="368"/>
        <v>-2.0000000000000018E-2</v>
      </c>
      <c r="Z4752" s="5">
        <f t="shared" si="369"/>
        <v>0.1611844534657112</v>
      </c>
    </row>
    <row r="4753" spans="1:26" x14ac:dyDescent="0.35">
      <c r="A4753">
        <v>3438133767.4689102</v>
      </c>
      <c r="B4753">
        <v>-2147446.7000000002</v>
      </c>
      <c r="C4753">
        <v>6.22</v>
      </c>
      <c r="D4753">
        <v>303.10000000000002</v>
      </c>
      <c r="E4753">
        <v>3.28</v>
      </c>
      <c r="F4753">
        <v>3.26</v>
      </c>
      <c r="G4753">
        <v>41.7</v>
      </c>
      <c r="H4753">
        <v>12.1</v>
      </c>
      <c r="I4753">
        <v>27.8</v>
      </c>
      <c r="J4753">
        <v>28.7</v>
      </c>
      <c r="K4753">
        <v>27.4</v>
      </c>
      <c r="L4753">
        <v>26.3</v>
      </c>
      <c r="M4753">
        <v>28</v>
      </c>
      <c r="N4753">
        <v>16</v>
      </c>
      <c r="O4753">
        <v>20.9</v>
      </c>
      <c r="P4753">
        <v>27.4</v>
      </c>
      <c r="Q4753">
        <v>-0.08</v>
      </c>
      <c r="R4753">
        <v>1.53</v>
      </c>
      <c r="S4753">
        <v>24.1</v>
      </c>
      <c r="U4753">
        <f>A4753-3438108179</f>
        <v>25588.468910217285</v>
      </c>
      <c r="V4753" s="7">
        <f t="shared" si="366"/>
        <v>41255.756579501278</v>
      </c>
      <c r="W4753" s="4" t="str">
        <f t="shared" si="370"/>
        <v/>
      </c>
      <c r="X4753">
        <f t="shared" si="367"/>
        <v>6.4330338322897687</v>
      </c>
      <c r="Y4753">
        <f t="shared" si="368"/>
        <v>-2.0000000000000018E-2</v>
      </c>
      <c r="Z4753" s="5">
        <f t="shared" si="369"/>
        <v>0.16157269438173932</v>
      </c>
    </row>
    <row r="4754" spans="1:26" x14ac:dyDescent="0.35">
      <c r="A4754">
        <v>3438133772.7852201</v>
      </c>
      <c r="B4754">
        <v>-2147446.13</v>
      </c>
      <c r="C4754">
        <v>6.22</v>
      </c>
      <c r="D4754">
        <v>301.7</v>
      </c>
      <c r="E4754">
        <v>3.26</v>
      </c>
      <c r="F4754">
        <v>3.24</v>
      </c>
      <c r="G4754">
        <v>41.5</v>
      </c>
      <c r="H4754">
        <v>12.1</v>
      </c>
      <c r="I4754">
        <v>27.7</v>
      </c>
      <c r="J4754">
        <v>28.6</v>
      </c>
      <c r="K4754">
        <v>27.3</v>
      </c>
      <c r="L4754">
        <v>26.3</v>
      </c>
      <c r="M4754">
        <v>27.9</v>
      </c>
      <c r="N4754">
        <v>15</v>
      </c>
      <c r="O4754">
        <v>20.9</v>
      </c>
      <c r="P4754">
        <v>27.4</v>
      </c>
      <c r="Q4754">
        <v>-0.08</v>
      </c>
      <c r="R4754">
        <v>1.53</v>
      </c>
      <c r="S4754">
        <v>24.1</v>
      </c>
      <c r="U4754">
        <f>A4754-3438108179</f>
        <v>25593.785220146179</v>
      </c>
      <c r="V4754" s="7">
        <f t="shared" si="366"/>
        <v>41255.75664103264</v>
      </c>
      <c r="W4754" s="4" t="str">
        <f t="shared" si="370"/>
        <v/>
      </c>
      <c r="X4754">
        <f t="shared" si="367"/>
        <v>6.4270003487011911</v>
      </c>
      <c r="Y4754">
        <f t="shared" si="368"/>
        <v>-1.9999999999999574E-2</v>
      </c>
      <c r="Z4754" s="5">
        <f t="shared" si="369"/>
        <v>0.16157269438173752</v>
      </c>
    </row>
    <row r="4755" spans="1:26" x14ac:dyDescent="0.35">
      <c r="A4755">
        <v>3438133778.1065202</v>
      </c>
      <c r="B4755">
        <v>-2147445.56</v>
      </c>
      <c r="C4755">
        <v>6.22</v>
      </c>
      <c r="D4755">
        <v>304</v>
      </c>
      <c r="E4755">
        <v>3.27</v>
      </c>
      <c r="F4755">
        <v>3.25</v>
      </c>
      <c r="G4755">
        <v>41.5</v>
      </c>
      <c r="H4755">
        <v>12</v>
      </c>
      <c r="I4755">
        <v>27.5</v>
      </c>
      <c r="J4755">
        <v>28.6</v>
      </c>
      <c r="K4755">
        <v>27.2</v>
      </c>
      <c r="L4755">
        <v>26.2</v>
      </c>
      <c r="M4755">
        <v>27.9</v>
      </c>
      <c r="N4755">
        <v>15</v>
      </c>
      <c r="O4755">
        <v>20.9</v>
      </c>
      <c r="P4755">
        <v>27.4</v>
      </c>
      <c r="Q4755">
        <v>-0.08</v>
      </c>
      <c r="R4755">
        <v>1.53</v>
      </c>
      <c r="S4755">
        <v>24.1</v>
      </c>
      <c r="U4755">
        <f>A4755-3438108179</f>
        <v>25599.106520175934</v>
      </c>
      <c r="V4755" s="7">
        <f t="shared" si="366"/>
        <v>41255.756702621766</v>
      </c>
      <c r="W4755" s="4" t="str">
        <f t="shared" si="370"/>
        <v/>
      </c>
      <c r="X4755">
        <f t="shared" si="367"/>
        <v>5.7439874760740759</v>
      </c>
      <c r="Y4755">
        <f t="shared" si="368"/>
        <v>-2.0000000000000018E-2</v>
      </c>
      <c r="Z4755" s="5">
        <f t="shared" si="369"/>
        <v>0.16157269438173932</v>
      </c>
    </row>
    <row r="4756" spans="1:26" x14ac:dyDescent="0.35">
      <c r="A4756">
        <v>3438133783.4338298</v>
      </c>
      <c r="B4756">
        <v>-2147445.0499999998</v>
      </c>
      <c r="C4756">
        <v>6.31</v>
      </c>
      <c r="D4756">
        <v>305.3</v>
      </c>
      <c r="E4756">
        <v>3.25</v>
      </c>
      <c r="F4756">
        <v>3.23</v>
      </c>
      <c r="G4756">
        <v>41.3</v>
      </c>
      <c r="H4756">
        <v>12</v>
      </c>
      <c r="I4756">
        <v>27.4</v>
      </c>
      <c r="J4756">
        <v>28.4</v>
      </c>
      <c r="K4756">
        <v>27.1</v>
      </c>
      <c r="L4756">
        <v>26.1</v>
      </c>
      <c r="M4756">
        <v>27.8</v>
      </c>
      <c r="N4756">
        <v>15</v>
      </c>
      <c r="O4756">
        <v>20.9</v>
      </c>
      <c r="P4756">
        <v>27.3</v>
      </c>
      <c r="Q4756">
        <v>-0.08</v>
      </c>
      <c r="R4756">
        <v>1.53</v>
      </c>
      <c r="S4756">
        <v>24.2</v>
      </c>
      <c r="U4756">
        <f>A4756-3438108179</f>
        <v>25604.433829784393</v>
      </c>
      <c r="V4756" s="7">
        <f t="shared" si="366"/>
        <v>41255.756764280442</v>
      </c>
      <c r="W4756" s="4" t="str">
        <f t="shared" si="370"/>
        <v/>
      </c>
      <c r="X4756">
        <f t="shared" si="367"/>
        <v>6.433045237450786</v>
      </c>
      <c r="Y4756">
        <f t="shared" si="368"/>
        <v>-2.0000000000000018E-2</v>
      </c>
      <c r="Z4756" s="5">
        <f t="shared" si="369"/>
        <v>0.16041629443064373</v>
      </c>
    </row>
    <row r="4757" spans="1:26" x14ac:dyDescent="0.35">
      <c r="A4757">
        <v>3438133788.7501302</v>
      </c>
      <c r="B4757">
        <v>-2147444.48</v>
      </c>
      <c r="C4757">
        <v>6.2</v>
      </c>
      <c r="D4757">
        <v>310.60000000000002</v>
      </c>
      <c r="E4757">
        <v>3.25</v>
      </c>
      <c r="F4757">
        <v>3.23</v>
      </c>
      <c r="G4757">
        <v>41.2</v>
      </c>
      <c r="H4757">
        <v>11.9</v>
      </c>
      <c r="I4757">
        <v>27.4</v>
      </c>
      <c r="J4757">
        <v>28.3</v>
      </c>
      <c r="K4757">
        <v>27</v>
      </c>
      <c r="L4757">
        <v>26.1</v>
      </c>
      <c r="M4757">
        <v>27.8</v>
      </c>
      <c r="N4757">
        <v>15</v>
      </c>
      <c r="O4757">
        <v>20.9</v>
      </c>
      <c r="P4757">
        <v>27.3</v>
      </c>
      <c r="Q4757">
        <v>-0.08</v>
      </c>
      <c r="R4757">
        <v>1.53</v>
      </c>
      <c r="S4757">
        <v>24.3</v>
      </c>
      <c r="U4757">
        <f>A4757-3438108179</f>
        <v>25609.750130176544</v>
      </c>
      <c r="V4757" s="7">
        <f t="shared" si="366"/>
        <v>41255.756825811695</v>
      </c>
      <c r="W4757" s="4" t="str">
        <f t="shared" si="370"/>
        <v/>
      </c>
      <c r="X4757">
        <f t="shared" si="367"/>
        <v>6.4330338270343042</v>
      </c>
      <c r="Y4757">
        <f t="shared" si="368"/>
        <v>-2.0000000000000018E-2</v>
      </c>
      <c r="Z4757" s="5">
        <f t="shared" si="369"/>
        <v>0.16183308567780574</v>
      </c>
    </row>
    <row r="4758" spans="1:26" x14ac:dyDescent="0.35">
      <c r="A4758">
        <v>3438133794.0664401</v>
      </c>
      <c r="B4758">
        <v>-2147443.91</v>
      </c>
      <c r="C4758">
        <v>6.28</v>
      </c>
      <c r="D4758">
        <v>309.39999999999998</v>
      </c>
      <c r="E4758">
        <v>3.23</v>
      </c>
      <c r="F4758">
        <v>3.21</v>
      </c>
      <c r="G4758">
        <v>41.1</v>
      </c>
      <c r="H4758">
        <v>11.8</v>
      </c>
      <c r="I4758">
        <v>27.3</v>
      </c>
      <c r="J4758">
        <v>28.2</v>
      </c>
      <c r="K4758">
        <v>26.9</v>
      </c>
      <c r="L4758">
        <v>26</v>
      </c>
      <c r="M4758">
        <v>27.7</v>
      </c>
      <c r="N4758">
        <v>15</v>
      </c>
      <c r="O4758">
        <v>20.9</v>
      </c>
      <c r="P4758">
        <v>27.2</v>
      </c>
      <c r="Q4758">
        <v>-0.08</v>
      </c>
      <c r="R4758">
        <v>1.53</v>
      </c>
      <c r="S4758">
        <v>24.4</v>
      </c>
      <c r="U4758">
        <f>A4758-3438108179</f>
        <v>25615.066440105438</v>
      </c>
      <c r="V4758" s="7">
        <f t="shared" si="366"/>
        <v>41255.756887343057</v>
      </c>
      <c r="W4758" s="4" t="str">
        <f t="shared" si="370"/>
        <v/>
      </c>
      <c r="X4758">
        <f t="shared" si="367"/>
        <v>6.317808369946273</v>
      </c>
      <c r="Y4758">
        <f t="shared" si="368"/>
        <v>-2.0000000000000018E-2</v>
      </c>
      <c r="Z4758" s="5">
        <f t="shared" si="369"/>
        <v>0.16079899786383231</v>
      </c>
    </row>
    <row r="4759" spans="1:26" x14ac:dyDescent="0.35">
      <c r="A4759">
        <v>3438133799.3847399</v>
      </c>
      <c r="B4759">
        <v>-2147443.35</v>
      </c>
      <c r="C4759">
        <v>6.27</v>
      </c>
      <c r="D4759">
        <v>308</v>
      </c>
      <c r="E4759">
        <v>3.22</v>
      </c>
      <c r="F4759">
        <v>3.2</v>
      </c>
      <c r="G4759">
        <v>41</v>
      </c>
      <c r="H4759">
        <v>11.8</v>
      </c>
      <c r="I4759">
        <v>27.2</v>
      </c>
      <c r="J4759">
        <v>28.1</v>
      </c>
      <c r="K4759">
        <v>26.8</v>
      </c>
      <c r="L4759">
        <v>26</v>
      </c>
      <c r="M4759">
        <v>27.6</v>
      </c>
      <c r="N4759">
        <v>15</v>
      </c>
      <c r="O4759">
        <v>20.9</v>
      </c>
      <c r="P4759">
        <v>27.1</v>
      </c>
      <c r="Q4759">
        <v>-0.08</v>
      </c>
      <c r="R4759">
        <v>1.53</v>
      </c>
      <c r="S4759">
        <v>24.4</v>
      </c>
      <c r="U4759">
        <f>A4759-3438108179</f>
        <v>25620.384739875793</v>
      </c>
      <c r="V4759" s="7">
        <f t="shared" si="366"/>
        <v>41255.756948897455</v>
      </c>
      <c r="W4759" s="4" t="str">
        <f t="shared" si="370"/>
        <v/>
      </c>
      <c r="X4759">
        <f t="shared" si="367"/>
        <v>6.051683847533238</v>
      </c>
      <c r="Y4759">
        <f t="shared" si="368"/>
        <v>-2.0000000000000018E-2</v>
      </c>
      <c r="Z4759" s="5">
        <f t="shared" si="369"/>
        <v>0.16092717564254677</v>
      </c>
    </row>
    <row r="4760" spans="1:26" x14ac:dyDescent="0.35">
      <c r="A4760">
        <v>3438133805.0360599</v>
      </c>
      <c r="B4760">
        <v>-2147442.7799999998</v>
      </c>
      <c r="C4760">
        <v>6.22</v>
      </c>
      <c r="D4760">
        <v>305.3</v>
      </c>
      <c r="E4760">
        <v>3.2</v>
      </c>
      <c r="F4760">
        <v>3.18</v>
      </c>
      <c r="G4760">
        <v>40.9</v>
      </c>
      <c r="H4760">
        <v>11.7</v>
      </c>
      <c r="I4760">
        <v>27.1</v>
      </c>
      <c r="J4760">
        <v>28.1</v>
      </c>
      <c r="K4760">
        <v>26.7</v>
      </c>
      <c r="L4760">
        <v>25.9</v>
      </c>
      <c r="M4760">
        <v>27.6</v>
      </c>
      <c r="N4760">
        <v>15</v>
      </c>
      <c r="O4760">
        <v>20.9</v>
      </c>
      <c r="P4760">
        <v>27.1</v>
      </c>
      <c r="Q4760">
        <v>-0.08</v>
      </c>
      <c r="R4760">
        <v>1.53</v>
      </c>
      <c r="S4760">
        <v>24.4</v>
      </c>
      <c r="U4760">
        <f>A4760-3438108179</f>
        <v>25626.036059856415</v>
      </c>
      <c r="V4760" s="7">
        <f t="shared" ref="V4760:V4823" si="371">U4760/60/60/24+$V$22</f>
        <v>41255.757014306248</v>
      </c>
      <c r="W4760" s="4" t="str">
        <f t="shared" si="370"/>
        <v/>
      </c>
      <c r="X4760">
        <f t="shared" ref="X4760:X4823" si="372">(B4761-B4760)/((V4761-V4760)*24*60)</f>
        <v>6.4330330663413111</v>
      </c>
      <c r="Y4760">
        <f t="shared" ref="Y4760:Y4823" si="373">F4760-E4760</f>
        <v>-2.0000000000000018E-2</v>
      </c>
      <c r="Z4760" s="5">
        <f t="shared" ref="Z4760:Z4823" si="374">SQRT((E4760-F4760)/C4760*0.005238)*39.37</f>
        <v>0.16157269438173932</v>
      </c>
    </row>
    <row r="4761" spans="1:26" x14ac:dyDescent="0.35">
      <c r="A4761">
        <v>3438133810.3523698</v>
      </c>
      <c r="B4761">
        <v>-2147442.21</v>
      </c>
      <c r="C4761">
        <v>6.2</v>
      </c>
      <c r="D4761">
        <v>302.3</v>
      </c>
      <c r="E4761">
        <v>3.18</v>
      </c>
      <c r="F4761">
        <v>3.16</v>
      </c>
      <c r="G4761">
        <v>40.799999999999997</v>
      </c>
      <c r="H4761">
        <v>11.6</v>
      </c>
      <c r="I4761">
        <v>27</v>
      </c>
      <c r="J4761">
        <v>28</v>
      </c>
      <c r="K4761">
        <v>26.6</v>
      </c>
      <c r="L4761">
        <v>25.8</v>
      </c>
      <c r="M4761">
        <v>27.5</v>
      </c>
      <c r="N4761">
        <v>15</v>
      </c>
      <c r="O4761">
        <v>20.9</v>
      </c>
      <c r="P4761">
        <v>27</v>
      </c>
      <c r="Q4761">
        <v>-0.08</v>
      </c>
      <c r="R4761">
        <v>1.53</v>
      </c>
      <c r="S4761">
        <v>24.5</v>
      </c>
      <c r="U4761">
        <f>A4761-3438108179</f>
        <v>25631.352369785309</v>
      </c>
      <c r="V4761" s="7">
        <f t="shared" si="371"/>
        <v>41255.757075837617</v>
      </c>
      <c r="W4761" s="4" t="str">
        <f t="shared" si="370"/>
        <v/>
      </c>
      <c r="X4761">
        <f t="shared" si="372"/>
        <v>5.8654332775162228</v>
      </c>
      <c r="Y4761">
        <f t="shared" si="373"/>
        <v>-2.0000000000000018E-2</v>
      </c>
      <c r="Z4761" s="5">
        <f t="shared" si="374"/>
        <v>0.16183308567780574</v>
      </c>
    </row>
    <row r="4762" spans="1:26" x14ac:dyDescent="0.35">
      <c r="A4762">
        <v>3438133815.67167</v>
      </c>
      <c r="B4762">
        <v>-2147441.69</v>
      </c>
      <c r="C4762">
        <v>6.25</v>
      </c>
      <c r="D4762">
        <v>299.5</v>
      </c>
      <c r="E4762">
        <v>3.17</v>
      </c>
      <c r="F4762">
        <v>3.15</v>
      </c>
      <c r="G4762">
        <v>40.700000000000003</v>
      </c>
      <c r="H4762">
        <v>11.6</v>
      </c>
      <c r="I4762">
        <v>26.9</v>
      </c>
      <c r="J4762">
        <v>27.9</v>
      </c>
      <c r="K4762">
        <v>26.6</v>
      </c>
      <c r="L4762">
        <v>25.8</v>
      </c>
      <c r="M4762">
        <v>27.5</v>
      </c>
      <c r="N4762">
        <v>15</v>
      </c>
      <c r="O4762">
        <v>20.9</v>
      </c>
      <c r="P4762">
        <v>26.9</v>
      </c>
      <c r="Q4762">
        <v>-0.08</v>
      </c>
      <c r="R4762">
        <v>1.53</v>
      </c>
      <c r="S4762">
        <v>24.5</v>
      </c>
      <c r="U4762">
        <f>A4762-3438108179</f>
        <v>25636.671669960022</v>
      </c>
      <c r="V4762" s="7">
        <f t="shared" si="371"/>
        <v>41255.757137403591</v>
      </c>
      <c r="W4762" s="4" t="str">
        <f t="shared" si="370"/>
        <v/>
      </c>
      <c r="X4762">
        <f t="shared" si="372"/>
        <v>6.3154217895342883</v>
      </c>
      <c r="Y4762">
        <f t="shared" si="373"/>
        <v>-2.0000000000000018E-2</v>
      </c>
      <c r="Z4762" s="5">
        <f t="shared" si="374"/>
        <v>0.1611844534657112</v>
      </c>
    </row>
    <row r="4763" spans="1:26" x14ac:dyDescent="0.35">
      <c r="A4763">
        <v>3438133820.9919801</v>
      </c>
      <c r="B4763">
        <v>-2147441.13</v>
      </c>
      <c r="C4763">
        <v>6.22</v>
      </c>
      <c r="D4763">
        <v>295.7</v>
      </c>
      <c r="E4763">
        <v>3.17</v>
      </c>
      <c r="F4763">
        <v>3.14</v>
      </c>
      <c r="G4763">
        <v>40.6</v>
      </c>
      <c r="H4763">
        <v>11.5</v>
      </c>
      <c r="I4763">
        <v>26.9</v>
      </c>
      <c r="J4763">
        <v>27.7</v>
      </c>
      <c r="K4763">
        <v>26.5</v>
      </c>
      <c r="L4763">
        <v>25.7</v>
      </c>
      <c r="M4763">
        <v>27.4</v>
      </c>
      <c r="N4763">
        <v>15</v>
      </c>
      <c r="O4763">
        <v>20.9</v>
      </c>
      <c r="P4763">
        <v>26.8</v>
      </c>
      <c r="Q4763">
        <v>-0.08</v>
      </c>
      <c r="R4763">
        <v>1.53</v>
      </c>
      <c r="S4763">
        <v>24.5</v>
      </c>
      <c r="U4763">
        <f>A4763-3438108179</f>
        <v>25641.991980075836</v>
      </c>
      <c r="V4763" s="7">
        <f t="shared" si="371"/>
        <v>41255.75719898125</v>
      </c>
      <c r="W4763" s="4" t="str">
        <f t="shared" si="370"/>
        <v/>
      </c>
      <c r="X4763">
        <f t="shared" si="372"/>
        <v>6.4294172443869613</v>
      </c>
      <c r="Y4763">
        <f t="shared" si="373"/>
        <v>-2.9999999999999805E-2</v>
      </c>
      <c r="Z4763" s="5">
        <f t="shared" si="374"/>
        <v>0.19788532880095513</v>
      </c>
    </row>
    <row r="4764" spans="1:26" x14ac:dyDescent="0.35">
      <c r="A4764">
        <v>3438133826.3112798</v>
      </c>
      <c r="B4764">
        <v>-2147440.56</v>
      </c>
      <c r="C4764">
        <v>6.23</v>
      </c>
      <c r="D4764">
        <v>293</v>
      </c>
      <c r="E4764">
        <v>3.15</v>
      </c>
      <c r="F4764">
        <v>3.13</v>
      </c>
      <c r="G4764">
        <v>40.4</v>
      </c>
      <c r="H4764">
        <v>11.4</v>
      </c>
      <c r="I4764">
        <v>26.8</v>
      </c>
      <c r="J4764">
        <v>27.6</v>
      </c>
      <c r="K4764">
        <v>26.4</v>
      </c>
      <c r="L4764">
        <v>25.6</v>
      </c>
      <c r="M4764">
        <v>27.4</v>
      </c>
      <c r="N4764">
        <v>15</v>
      </c>
      <c r="O4764">
        <v>20.9</v>
      </c>
      <c r="P4764">
        <v>26.8</v>
      </c>
      <c r="Q4764">
        <v>-0.08</v>
      </c>
      <c r="R4764">
        <v>1.53</v>
      </c>
      <c r="S4764">
        <v>24.5</v>
      </c>
      <c r="U4764">
        <f>A4764-3438108179</f>
        <v>25647.311279773712</v>
      </c>
      <c r="V4764" s="7">
        <f t="shared" si="371"/>
        <v>41255.757260547223</v>
      </c>
      <c r="W4764" s="4" t="str">
        <f t="shared" si="370"/>
        <v/>
      </c>
      <c r="X4764">
        <f t="shared" si="372"/>
        <v>6.4294172443869613</v>
      </c>
      <c r="Y4764">
        <f t="shared" si="373"/>
        <v>-2.0000000000000018E-2</v>
      </c>
      <c r="Z4764" s="5">
        <f t="shared" si="374"/>
        <v>0.16144296919472129</v>
      </c>
    </row>
    <row r="4765" spans="1:26" x14ac:dyDescent="0.35">
      <c r="A4765">
        <v>3438133831.6305799</v>
      </c>
      <c r="B4765">
        <v>-2147439.9900000002</v>
      </c>
      <c r="C4765">
        <v>6.22</v>
      </c>
      <c r="D4765">
        <v>287.10000000000002</v>
      </c>
      <c r="E4765">
        <v>3.14</v>
      </c>
      <c r="F4765">
        <v>3.11</v>
      </c>
      <c r="G4765">
        <v>40.299999999999997</v>
      </c>
      <c r="H4765">
        <v>11.4</v>
      </c>
      <c r="I4765">
        <v>26.7</v>
      </c>
      <c r="J4765">
        <v>27.5</v>
      </c>
      <c r="K4765">
        <v>26.4</v>
      </c>
      <c r="L4765">
        <v>25.5</v>
      </c>
      <c r="M4765">
        <v>27.3</v>
      </c>
      <c r="N4765">
        <v>15</v>
      </c>
      <c r="O4765">
        <v>20.9</v>
      </c>
      <c r="P4765">
        <v>26.7</v>
      </c>
      <c r="Q4765">
        <v>-0.08</v>
      </c>
      <c r="R4765">
        <v>1.53</v>
      </c>
      <c r="S4765">
        <v>24.5</v>
      </c>
      <c r="U4765">
        <f>A4765-3438108179</f>
        <v>25652.630579948425</v>
      </c>
      <c r="V4765" s="7">
        <f t="shared" si="371"/>
        <v>41255.757322113197</v>
      </c>
      <c r="W4765" s="4" t="str">
        <f t="shared" si="370"/>
        <v/>
      </c>
      <c r="X4765">
        <f t="shared" si="372"/>
        <v>5.8140509583553523</v>
      </c>
      <c r="Y4765">
        <f t="shared" si="373"/>
        <v>-3.0000000000000249E-2</v>
      </c>
      <c r="Z4765" s="5">
        <f t="shared" si="374"/>
        <v>0.19788532880095658</v>
      </c>
    </row>
    <row r="4766" spans="1:26" x14ac:dyDescent="0.35">
      <c r="A4766">
        <v>3438133836.9968901</v>
      </c>
      <c r="B4766">
        <v>-2147439.4700000002</v>
      </c>
      <c r="C4766">
        <v>6.31</v>
      </c>
      <c r="D4766">
        <v>285.10000000000002</v>
      </c>
      <c r="E4766">
        <v>3.12</v>
      </c>
      <c r="F4766">
        <v>3.1</v>
      </c>
      <c r="G4766">
        <v>40.200000000000003</v>
      </c>
      <c r="H4766">
        <v>11.4</v>
      </c>
      <c r="I4766">
        <v>26.7</v>
      </c>
      <c r="J4766">
        <v>27.4</v>
      </c>
      <c r="K4766">
        <v>26.3</v>
      </c>
      <c r="L4766">
        <v>25.5</v>
      </c>
      <c r="M4766">
        <v>27.2</v>
      </c>
      <c r="N4766">
        <v>15</v>
      </c>
      <c r="O4766">
        <v>20.9</v>
      </c>
      <c r="P4766">
        <v>26.6</v>
      </c>
      <c r="Q4766">
        <v>-0.08</v>
      </c>
      <c r="R4766">
        <v>1.53</v>
      </c>
      <c r="S4766">
        <v>24.5</v>
      </c>
      <c r="U4766">
        <f>A4766-3438108179</f>
        <v>25657.996890068054</v>
      </c>
      <c r="V4766" s="7">
        <f t="shared" si="371"/>
        <v>41255.757384223267</v>
      </c>
      <c r="W4766" s="4" t="str">
        <f t="shared" si="370"/>
        <v/>
      </c>
      <c r="X4766">
        <f t="shared" si="372"/>
        <v>6.4318359637749953</v>
      </c>
      <c r="Y4766">
        <f t="shared" si="373"/>
        <v>-2.0000000000000018E-2</v>
      </c>
      <c r="Z4766" s="5">
        <f t="shared" si="374"/>
        <v>0.16041629443064373</v>
      </c>
    </row>
    <row r="4767" spans="1:26" x14ac:dyDescent="0.35">
      <c r="A4767">
        <v>3438133842.3141899</v>
      </c>
      <c r="B4767">
        <v>-2147438.9</v>
      </c>
      <c r="C4767">
        <v>6.22</v>
      </c>
      <c r="D4767">
        <v>280.39999999999998</v>
      </c>
      <c r="E4767">
        <v>3.11</v>
      </c>
      <c r="F4767">
        <v>3.08</v>
      </c>
      <c r="G4767">
        <v>40.1</v>
      </c>
      <c r="H4767">
        <v>11.4</v>
      </c>
      <c r="I4767">
        <v>26.7</v>
      </c>
      <c r="J4767">
        <v>27.2</v>
      </c>
      <c r="K4767">
        <v>26.3</v>
      </c>
      <c r="L4767">
        <v>25.4</v>
      </c>
      <c r="M4767">
        <v>27.1</v>
      </c>
      <c r="N4767">
        <v>15</v>
      </c>
      <c r="O4767">
        <v>20.9</v>
      </c>
      <c r="P4767">
        <v>26.6</v>
      </c>
      <c r="Q4767">
        <v>-0.08</v>
      </c>
      <c r="R4767">
        <v>1.53</v>
      </c>
      <c r="S4767">
        <v>24.5</v>
      </c>
      <c r="U4767">
        <f>A4767-3438108179</f>
        <v>25663.314189910889</v>
      </c>
      <c r="V4767" s="7">
        <f t="shared" si="371"/>
        <v>41255.757445766088</v>
      </c>
      <c r="W4767" s="4" t="str">
        <f t="shared" si="370"/>
        <v/>
      </c>
      <c r="X4767">
        <f t="shared" si="372"/>
        <v>6.4330338270343042</v>
      </c>
      <c r="Y4767">
        <f t="shared" si="373"/>
        <v>-2.9999999999999805E-2</v>
      </c>
      <c r="Z4767" s="5">
        <f t="shared" si="374"/>
        <v>0.19788532880095513</v>
      </c>
    </row>
    <row r="4768" spans="1:26" x14ac:dyDescent="0.35">
      <c r="A4768">
        <v>3438133847.6304998</v>
      </c>
      <c r="B4768">
        <v>-2147438.33</v>
      </c>
      <c r="C4768">
        <v>6.29</v>
      </c>
      <c r="D4768">
        <v>277.8</v>
      </c>
      <c r="E4768">
        <v>3.09</v>
      </c>
      <c r="F4768">
        <v>3.07</v>
      </c>
      <c r="G4768">
        <v>40</v>
      </c>
      <c r="H4768">
        <v>11.3</v>
      </c>
      <c r="I4768">
        <v>26.6</v>
      </c>
      <c r="J4768">
        <v>27.1</v>
      </c>
      <c r="K4768">
        <v>26.3</v>
      </c>
      <c r="L4768">
        <v>25.4</v>
      </c>
      <c r="M4768">
        <v>27</v>
      </c>
      <c r="N4768">
        <v>15</v>
      </c>
      <c r="O4768">
        <v>20.9</v>
      </c>
      <c r="P4768">
        <v>26.5</v>
      </c>
      <c r="Q4768">
        <v>-0.08</v>
      </c>
      <c r="R4768">
        <v>1.53</v>
      </c>
      <c r="S4768">
        <v>24.5</v>
      </c>
      <c r="U4768">
        <f>A4768-3438108179</f>
        <v>25668.630499839783</v>
      </c>
      <c r="V4768" s="7">
        <f t="shared" si="371"/>
        <v>41255.757507297451</v>
      </c>
      <c r="W4768" s="4" t="str">
        <f t="shared" si="370"/>
        <v/>
      </c>
      <c r="X4768">
        <f t="shared" si="372"/>
        <v>5.7504740006278325</v>
      </c>
      <c r="Y4768">
        <f t="shared" si="373"/>
        <v>-2.0000000000000018E-2</v>
      </c>
      <c r="Z4768" s="5">
        <f t="shared" si="374"/>
        <v>0.16067112587711596</v>
      </c>
    </row>
    <row r="4769" spans="1:26" x14ac:dyDescent="0.35">
      <c r="A4769">
        <v>3438133852.9517999</v>
      </c>
      <c r="B4769">
        <v>-2147437.8199999998</v>
      </c>
      <c r="C4769">
        <v>6.21</v>
      </c>
      <c r="D4769">
        <v>277</v>
      </c>
      <c r="E4769">
        <v>3.09</v>
      </c>
      <c r="F4769">
        <v>3.06</v>
      </c>
      <c r="G4769">
        <v>40</v>
      </c>
      <c r="H4769">
        <v>11.3</v>
      </c>
      <c r="I4769">
        <v>26.6</v>
      </c>
      <c r="J4769">
        <v>27</v>
      </c>
      <c r="K4769">
        <v>26.3</v>
      </c>
      <c r="L4769">
        <v>25.4</v>
      </c>
      <c r="M4769">
        <v>27</v>
      </c>
      <c r="N4769">
        <v>15</v>
      </c>
      <c r="O4769">
        <v>20.9</v>
      </c>
      <c r="P4769">
        <v>26.4</v>
      </c>
      <c r="Q4769">
        <v>-0.08</v>
      </c>
      <c r="R4769">
        <v>1.53</v>
      </c>
      <c r="S4769">
        <v>24.6</v>
      </c>
      <c r="U4769">
        <f>A4769-3438108179</f>
        <v>25673.951799869537</v>
      </c>
      <c r="V4769" s="7">
        <f t="shared" si="371"/>
        <v>41255.757568886576</v>
      </c>
      <c r="W4769" s="4" t="str">
        <f t="shared" si="370"/>
        <v/>
      </c>
      <c r="X4769">
        <f t="shared" si="372"/>
        <v>6.430614212061136</v>
      </c>
      <c r="Y4769">
        <f t="shared" si="373"/>
        <v>-2.9999999999999805E-2</v>
      </c>
      <c r="Z4769" s="5">
        <f t="shared" si="374"/>
        <v>0.19804459267285301</v>
      </c>
    </row>
    <row r="4770" spans="1:26" x14ac:dyDescent="0.35">
      <c r="A4770">
        <v>3438133858.2701101</v>
      </c>
      <c r="B4770">
        <v>-2147437.25</v>
      </c>
      <c r="C4770">
        <v>6.27</v>
      </c>
      <c r="D4770">
        <v>280.8</v>
      </c>
      <c r="E4770">
        <v>3.07</v>
      </c>
      <c r="F4770">
        <v>3.05</v>
      </c>
      <c r="G4770">
        <v>40</v>
      </c>
      <c r="H4770">
        <v>11.2</v>
      </c>
      <c r="I4770">
        <v>26.6</v>
      </c>
      <c r="J4770">
        <v>26.9</v>
      </c>
      <c r="K4770">
        <v>26.3</v>
      </c>
      <c r="L4770">
        <v>25.3</v>
      </c>
      <c r="M4770">
        <v>26.9</v>
      </c>
      <c r="N4770">
        <v>15</v>
      </c>
      <c r="O4770">
        <v>20.9</v>
      </c>
      <c r="P4770">
        <v>26.4</v>
      </c>
      <c r="Q4770">
        <v>-0.08</v>
      </c>
      <c r="R4770">
        <v>1.53</v>
      </c>
      <c r="S4770">
        <v>24.6</v>
      </c>
      <c r="U4770">
        <f>A4770-3438108179</f>
        <v>25679.27011013031</v>
      </c>
      <c r="V4770" s="7">
        <f t="shared" si="371"/>
        <v>41255.75763044109</v>
      </c>
      <c r="W4770" s="4" t="str">
        <f t="shared" si="370"/>
        <v/>
      </c>
      <c r="X4770">
        <f t="shared" si="372"/>
        <v>6.4318359585205096</v>
      </c>
      <c r="Y4770">
        <f t="shared" si="373"/>
        <v>-2.0000000000000018E-2</v>
      </c>
      <c r="Z4770" s="5">
        <f t="shared" si="374"/>
        <v>0.16092717564254677</v>
      </c>
    </row>
    <row r="4771" spans="1:26" x14ac:dyDescent="0.35">
      <c r="A4771">
        <v>3438133863.58741</v>
      </c>
      <c r="B4771">
        <v>-2147436.6800000002</v>
      </c>
      <c r="C4771">
        <v>6.31</v>
      </c>
      <c r="D4771">
        <v>282.8</v>
      </c>
      <c r="E4771">
        <v>3.06</v>
      </c>
      <c r="F4771">
        <v>3.04</v>
      </c>
      <c r="G4771">
        <v>39.799999999999997</v>
      </c>
      <c r="H4771">
        <v>11.2</v>
      </c>
      <c r="I4771">
        <v>26.6</v>
      </c>
      <c r="J4771">
        <v>26.8</v>
      </c>
      <c r="K4771">
        <v>26.4</v>
      </c>
      <c r="L4771">
        <v>25.3</v>
      </c>
      <c r="M4771">
        <v>26.8</v>
      </c>
      <c r="N4771">
        <v>15</v>
      </c>
      <c r="O4771">
        <v>20.9</v>
      </c>
      <c r="P4771">
        <v>26.4</v>
      </c>
      <c r="Q4771">
        <v>-0.08</v>
      </c>
      <c r="R4771">
        <v>1.53</v>
      </c>
      <c r="S4771">
        <v>24.6</v>
      </c>
      <c r="U4771">
        <f>A4771-3438108179</f>
        <v>25684.587409973145</v>
      </c>
      <c r="V4771" s="7">
        <f t="shared" si="371"/>
        <v>41255.757691983912</v>
      </c>
      <c r="W4771" s="4" t="str">
        <f t="shared" si="370"/>
        <v/>
      </c>
      <c r="X4771">
        <f t="shared" si="372"/>
        <v>6.5458932983414035</v>
      </c>
      <c r="Y4771">
        <f t="shared" si="373"/>
        <v>-2.0000000000000018E-2</v>
      </c>
      <c r="Z4771" s="5">
        <f t="shared" si="374"/>
        <v>0.16041629443064373</v>
      </c>
    </row>
    <row r="4772" spans="1:26" x14ac:dyDescent="0.35">
      <c r="A4772">
        <v>3438133868.9037199</v>
      </c>
      <c r="B4772">
        <v>-2147436.1</v>
      </c>
      <c r="C4772">
        <v>6.22</v>
      </c>
      <c r="D4772">
        <v>286.39999999999998</v>
      </c>
      <c r="E4772">
        <v>3.05</v>
      </c>
      <c r="F4772">
        <v>3.03</v>
      </c>
      <c r="G4772">
        <v>39.700000000000003</v>
      </c>
      <c r="H4772">
        <v>11.1</v>
      </c>
      <c r="I4772">
        <v>26.6</v>
      </c>
      <c r="J4772">
        <v>26.7</v>
      </c>
      <c r="K4772">
        <v>26.4</v>
      </c>
      <c r="L4772">
        <v>25.2</v>
      </c>
      <c r="M4772">
        <v>26.8</v>
      </c>
      <c r="N4772">
        <v>14</v>
      </c>
      <c r="O4772">
        <v>20.9</v>
      </c>
      <c r="P4772">
        <v>26.3</v>
      </c>
      <c r="Q4772">
        <v>-0.08</v>
      </c>
      <c r="R4772">
        <v>1.53</v>
      </c>
      <c r="S4772">
        <v>24.6</v>
      </c>
      <c r="U4772">
        <f>A4772-3438108179</f>
        <v>25689.903719902039</v>
      </c>
      <c r="V4772" s="7">
        <f t="shared" si="371"/>
        <v>41255.757753515281</v>
      </c>
      <c r="W4772" s="4" t="str">
        <f t="shared" si="370"/>
        <v/>
      </c>
      <c r="X4772">
        <f t="shared" si="372"/>
        <v>5.755883265925303</v>
      </c>
      <c r="Y4772">
        <f t="shared" si="373"/>
        <v>-2.0000000000000018E-2</v>
      </c>
      <c r="Z4772" s="5">
        <f t="shared" si="374"/>
        <v>0.16157269438173932</v>
      </c>
    </row>
    <row r="4773" spans="1:26" x14ac:dyDescent="0.35">
      <c r="A4773">
        <v>3438133874.2200198</v>
      </c>
      <c r="B4773">
        <v>-2147435.59</v>
      </c>
      <c r="C4773">
        <v>6.29</v>
      </c>
      <c r="D4773">
        <v>285.3</v>
      </c>
      <c r="E4773">
        <v>3.03</v>
      </c>
      <c r="F4773">
        <v>3.01</v>
      </c>
      <c r="G4773">
        <v>39.6</v>
      </c>
      <c r="H4773">
        <v>11.1</v>
      </c>
      <c r="I4773">
        <v>26.6</v>
      </c>
      <c r="J4773">
        <v>26.7</v>
      </c>
      <c r="K4773">
        <v>26.4</v>
      </c>
      <c r="L4773">
        <v>25.2</v>
      </c>
      <c r="M4773">
        <v>26.8</v>
      </c>
      <c r="N4773">
        <v>14</v>
      </c>
      <c r="O4773">
        <v>20.9</v>
      </c>
      <c r="P4773">
        <v>26.3</v>
      </c>
      <c r="Q4773">
        <v>-0.08</v>
      </c>
      <c r="R4773">
        <v>1.53</v>
      </c>
      <c r="S4773">
        <v>24.6</v>
      </c>
      <c r="U4773">
        <f>A4773-3438108179</f>
        <v>25695.220019817352</v>
      </c>
      <c r="V4773" s="7">
        <f t="shared" si="371"/>
        <v>41255.757815046527</v>
      </c>
      <c r="W4773" s="4" t="str">
        <f t="shared" si="370"/>
        <v/>
      </c>
      <c r="X4773">
        <f t="shared" si="372"/>
        <v>6.4306256138957734</v>
      </c>
      <c r="Y4773">
        <f t="shared" si="373"/>
        <v>-2.0000000000000018E-2</v>
      </c>
      <c r="Z4773" s="5">
        <f t="shared" si="374"/>
        <v>0.16067112587711596</v>
      </c>
    </row>
    <row r="4774" spans="1:26" x14ac:dyDescent="0.35">
      <c r="A4774">
        <v>3438133879.5383201</v>
      </c>
      <c r="B4774">
        <v>-2147435.02</v>
      </c>
      <c r="C4774">
        <v>6.2</v>
      </c>
      <c r="D4774">
        <v>285.89999999999998</v>
      </c>
      <c r="E4774">
        <v>3.03</v>
      </c>
      <c r="F4774">
        <v>3.01</v>
      </c>
      <c r="G4774">
        <v>39.5</v>
      </c>
      <c r="H4774">
        <v>11</v>
      </c>
      <c r="I4774">
        <v>26.6</v>
      </c>
      <c r="J4774">
        <v>26.5</v>
      </c>
      <c r="K4774">
        <v>26.4</v>
      </c>
      <c r="L4774">
        <v>25.2</v>
      </c>
      <c r="M4774">
        <v>26.7</v>
      </c>
      <c r="N4774">
        <v>14</v>
      </c>
      <c r="O4774">
        <v>20.9</v>
      </c>
      <c r="P4774">
        <v>26.2</v>
      </c>
      <c r="Q4774">
        <v>-0.08</v>
      </c>
      <c r="R4774">
        <v>1.53</v>
      </c>
      <c r="S4774">
        <v>24.6</v>
      </c>
      <c r="U4774">
        <f>A4774-3438108179</f>
        <v>25700.538320064545</v>
      </c>
      <c r="V4774" s="7">
        <f t="shared" si="371"/>
        <v>41255.757876600932</v>
      </c>
      <c r="W4774" s="4" t="str">
        <f t="shared" si="370"/>
        <v/>
      </c>
      <c r="X4774">
        <f t="shared" si="372"/>
        <v>6.4330338270343042</v>
      </c>
      <c r="Y4774">
        <f t="shared" si="373"/>
        <v>-2.0000000000000018E-2</v>
      </c>
      <c r="Z4774" s="5">
        <f t="shared" si="374"/>
        <v>0.16183308567780574</v>
      </c>
    </row>
    <row r="4775" spans="1:26" x14ac:dyDescent="0.35">
      <c r="A4775">
        <v>3438133884.85463</v>
      </c>
      <c r="B4775">
        <v>-2147434.4500000002</v>
      </c>
      <c r="C4775">
        <v>6.21</v>
      </c>
      <c r="D4775">
        <v>283.5</v>
      </c>
      <c r="E4775">
        <v>3.02</v>
      </c>
      <c r="F4775">
        <v>3</v>
      </c>
      <c r="G4775">
        <v>39.4</v>
      </c>
      <c r="H4775">
        <v>11</v>
      </c>
      <c r="I4775">
        <v>26.6</v>
      </c>
      <c r="J4775">
        <v>26.5</v>
      </c>
      <c r="K4775">
        <v>26.5</v>
      </c>
      <c r="L4775">
        <v>25.2</v>
      </c>
      <c r="M4775">
        <v>26.7</v>
      </c>
      <c r="N4775">
        <v>14</v>
      </c>
      <c r="O4775">
        <v>20.9</v>
      </c>
      <c r="P4775">
        <v>26.2</v>
      </c>
      <c r="Q4775">
        <v>-0.08</v>
      </c>
      <c r="R4775">
        <v>1.53</v>
      </c>
      <c r="S4775">
        <v>24.6</v>
      </c>
      <c r="U4775">
        <f>A4775-3438108179</f>
        <v>25705.854629993439</v>
      </c>
      <c r="V4775" s="7">
        <f t="shared" si="371"/>
        <v>41255.757938132294</v>
      </c>
      <c r="W4775" s="4" t="str">
        <f t="shared" si="370"/>
        <v/>
      </c>
      <c r="X4775">
        <f t="shared" si="372"/>
        <v>5.868743719543704</v>
      </c>
      <c r="Y4775">
        <f t="shared" si="373"/>
        <v>-2.0000000000000018E-2</v>
      </c>
      <c r="Z4775" s="5">
        <f t="shared" si="374"/>
        <v>0.16170273278860925</v>
      </c>
    </row>
    <row r="4776" spans="1:26" x14ac:dyDescent="0.35">
      <c r="A4776">
        <v>3438133890.1709299</v>
      </c>
      <c r="B4776">
        <v>-2147433.9300000002</v>
      </c>
      <c r="C4776">
        <v>6.3</v>
      </c>
      <c r="D4776">
        <v>284.8</v>
      </c>
      <c r="E4776">
        <v>2.99</v>
      </c>
      <c r="F4776">
        <v>2.97</v>
      </c>
      <c r="G4776">
        <v>39.299999999999997</v>
      </c>
      <c r="H4776">
        <v>10.9</v>
      </c>
      <c r="I4776">
        <v>26.6</v>
      </c>
      <c r="J4776">
        <v>26.4</v>
      </c>
      <c r="K4776">
        <v>26.5</v>
      </c>
      <c r="L4776">
        <v>25.1</v>
      </c>
      <c r="M4776">
        <v>26.7</v>
      </c>
      <c r="N4776">
        <v>14</v>
      </c>
      <c r="O4776">
        <v>20.9</v>
      </c>
      <c r="P4776">
        <v>26.2</v>
      </c>
      <c r="Q4776">
        <v>-0.08</v>
      </c>
      <c r="R4776">
        <v>1.53</v>
      </c>
      <c r="S4776">
        <v>24.6</v>
      </c>
      <c r="U4776">
        <f>A4776-3438108179</f>
        <v>25711.170929908752</v>
      </c>
      <c r="V4776" s="7">
        <f t="shared" si="371"/>
        <v>41255.75799966354</v>
      </c>
      <c r="W4776" s="4" t="str">
        <f t="shared" si="370"/>
        <v/>
      </c>
      <c r="X4776">
        <f t="shared" si="372"/>
        <v>6.4536697180895448</v>
      </c>
      <c r="Y4776">
        <f t="shared" si="373"/>
        <v>-2.0000000000000018E-2</v>
      </c>
      <c r="Z4776" s="5">
        <f t="shared" si="374"/>
        <v>0.16054355846845522</v>
      </c>
    </row>
    <row r="4777" spans="1:26" x14ac:dyDescent="0.35">
      <c r="A4777">
        <v>3438133895.4702401</v>
      </c>
      <c r="B4777">
        <v>-2147433.36</v>
      </c>
      <c r="C4777">
        <v>6.14</v>
      </c>
      <c r="D4777">
        <v>286.39999999999998</v>
      </c>
      <c r="E4777">
        <v>3</v>
      </c>
      <c r="F4777">
        <v>2.97</v>
      </c>
      <c r="G4777">
        <v>39.200000000000003</v>
      </c>
      <c r="H4777">
        <v>10.9</v>
      </c>
      <c r="I4777">
        <v>26.6</v>
      </c>
      <c r="J4777">
        <v>26.4</v>
      </c>
      <c r="K4777">
        <v>26.5</v>
      </c>
      <c r="L4777">
        <v>25.1</v>
      </c>
      <c r="M4777">
        <v>26.6</v>
      </c>
      <c r="N4777">
        <v>14</v>
      </c>
      <c r="O4777">
        <v>20.9</v>
      </c>
      <c r="P4777">
        <v>26.1</v>
      </c>
      <c r="Q4777">
        <v>-0.08</v>
      </c>
      <c r="R4777">
        <v>1.53</v>
      </c>
      <c r="S4777">
        <v>24.7</v>
      </c>
      <c r="U4777">
        <f>A4777-3438108179</f>
        <v>25716.470240116119</v>
      </c>
      <c r="V4777" s="7">
        <f t="shared" si="371"/>
        <v>41255.758060998152</v>
      </c>
      <c r="W4777" s="4" t="str">
        <f t="shared" si="370"/>
        <v/>
      </c>
      <c r="X4777">
        <f t="shared" si="372"/>
        <v>6.4451691922120782</v>
      </c>
      <c r="Y4777">
        <f t="shared" si="373"/>
        <v>-2.9999999999999805E-2</v>
      </c>
      <c r="Z4777" s="5">
        <f t="shared" si="374"/>
        <v>0.19917031197032867</v>
      </c>
    </row>
    <row r="4778" spans="1:26" x14ac:dyDescent="0.35">
      <c r="A4778">
        <v>3438133900.7765398</v>
      </c>
      <c r="B4778">
        <v>-2147432.79</v>
      </c>
      <c r="C4778">
        <v>6.18</v>
      </c>
      <c r="D4778">
        <v>282.5</v>
      </c>
      <c r="E4778">
        <v>2.98</v>
      </c>
      <c r="F4778">
        <v>2.97</v>
      </c>
      <c r="G4778">
        <v>39</v>
      </c>
      <c r="H4778">
        <v>10.8</v>
      </c>
      <c r="I4778">
        <v>26.7</v>
      </c>
      <c r="J4778">
        <v>26.3</v>
      </c>
      <c r="K4778">
        <v>26.6</v>
      </c>
      <c r="L4778">
        <v>25.1</v>
      </c>
      <c r="M4778">
        <v>26.6</v>
      </c>
      <c r="N4778">
        <v>14</v>
      </c>
      <c r="O4778">
        <v>20.9</v>
      </c>
      <c r="P4778">
        <v>26.1</v>
      </c>
      <c r="Q4778">
        <v>-0.08</v>
      </c>
      <c r="R4778">
        <v>1.53</v>
      </c>
      <c r="S4778">
        <v>24.7</v>
      </c>
      <c r="U4778">
        <f>A4778-3438108179</f>
        <v>25721.776539802551</v>
      </c>
      <c r="V4778" s="7">
        <f t="shared" si="371"/>
        <v>41255.758122413659</v>
      </c>
      <c r="W4778" s="4" t="str">
        <f t="shared" si="370"/>
        <v/>
      </c>
      <c r="X4778">
        <f t="shared" si="372"/>
        <v>5.8687430255755402</v>
      </c>
      <c r="Y4778">
        <f t="shared" si="373"/>
        <v>-9.9999999999997868E-3</v>
      </c>
      <c r="Z4778" s="5">
        <f t="shared" si="374"/>
        <v>0.11461828984075419</v>
      </c>
    </row>
    <row r="4779" spans="1:26" x14ac:dyDescent="0.35">
      <c r="A4779">
        <v>3438133906.0928402</v>
      </c>
      <c r="B4779">
        <v>-2147432.27</v>
      </c>
      <c r="C4779">
        <v>6.26</v>
      </c>
      <c r="D4779">
        <v>275.8</v>
      </c>
      <c r="E4779">
        <v>2.98</v>
      </c>
      <c r="F4779">
        <v>2.96</v>
      </c>
      <c r="G4779">
        <v>38.9</v>
      </c>
      <c r="H4779">
        <v>10.7</v>
      </c>
      <c r="I4779">
        <v>26.7</v>
      </c>
      <c r="J4779">
        <v>26.2</v>
      </c>
      <c r="K4779">
        <v>26.6</v>
      </c>
      <c r="L4779">
        <v>25.1</v>
      </c>
      <c r="M4779">
        <v>26.5</v>
      </c>
      <c r="N4779">
        <v>14</v>
      </c>
      <c r="O4779">
        <v>20.9</v>
      </c>
      <c r="P4779">
        <v>26</v>
      </c>
      <c r="Q4779">
        <v>-0.08</v>
      </c>
      <c r="R4779">
        <v>1.53</v>
      </c>
      <c r="S4779">
        <v>24.7</v>
      </c>
      <c r="U4779">
        <f>A4779-3438108179</f>
        <v>25727.092840194702</v>
      </c>
      <c r="V4779" s="7">
        <f t="shared" si="371"/>
        <v>41255.758183944912</v>
      </c>
      <c r="W4779" s="4" t="str">
        <f t="shared" si="370"/>
        <v/>
      </c>
      <c r="X4779">
        <f t="shared" si="372"/>
        <v>6.4294058468369215</v>
      </c>
      <c r="Y4779">
        <f t="shared" si="373"/>
        <v>-2.0000000000000018E-2</v>
      </c>
      <c r="Z4779" s="5">
        <f t="shared" si="374"/>
        <v>0.16105566043398628</v>
      </c>
    </row>
    <row r="4780" spans="1:26" x14ac:dyDescent="0.35">
      <c r="A4780">
        <v>3438133911.4121499</v>
      </c>
      <c r="B4780">
        <v>-2147431.7000000002</v>
      </c>
      <c r="C4780">
        <v>6.3</v>
      </c>
      <c r="D4780">
        <v>272.60000000000002</v>
      </c>
      <c r="E4780">
        <v>2.96</v>
      </c>
      <c r="F4780">
        <v>2.94</v>
      </c>
      <c r="G4780">
        <v>38.799999999999997</v>
      </c>
      <c r="H4780">
        <v>10.7</v>
      </c>
      <c r="I4780">
        <v>26.7</v>
      </c>
      <c r="J4780">
        <v>26.2</v>
      </c>
      <c r="K4780">
        <v>26.7</v>
      </c>
      <c r="L4780">
        <v>25.1</v>
      </c>
      <c r="M4780">
        <v>26.5</v>
      </c>
      <c r="N4780">
        <v>14</v>
      </c>
      <c r="O4780">
        <v>20.9</v>
      </c>
      <c r="P4780">
        <v>26</v>
      </c>
      <c r="Q4780">
        <v>-0.08</v>
      </c>
      <c r="R4780">
        <v>1.53</v>
      </c>
      <c r="S4780">
        <v>24.8</v>
      </c>
      <c r="U4780">
        <f>A4780-3438108179</f>
        <v>25732.412149906158</v>
      </c>
      <c r="V4780" s="7">
        <f t="shared" si="371"/>
        <v>41255.758245510995</v>
      </c>
      <c r="W4780" s="4" t="str">
        <f t="shared" si="370"/>
        <v/>
      </c>
      <c r="X4780">
        <f t="shared" si="372"/>
        <v>6.4318352033652664</v>
      </c>
      <c r="Y4780">
        <f t="shared" si="373"/>
        <v>-2.0000000000000018E-2</v>
      </c>
      <c r="Z4780" s="5">
        <f t="shared" si="374"/>
        <v>0.16054355846845522</v>
      </c>
    </row>
    <row r="4781" spans="1:26" x14ac:dyDescent="0.35">
      <c r="A4781">
        <v>3438133916.7294502</v>
      </c>
      <c r="B4781">
        <v>-2147431.13</v>
      </c>
      <c r="C4781">
        <v>6.2</v>
      </c>
      <c r="D4781">
        <v>270.2</v>
      </c>
      <c r="E4781">
        <v>2.96</v>
      </c>
      <c r="F4781">
        <v>2.94</v>
      </c>
      <c r="G4781">
        <v>38.700000000000003</v>
      </c>
      <c r="H4781">
        <v>10.6</v>
      </c>
      <c r="I4781">
        <v>26.8</v>
      </c>
      <c r="J4781">
        <v>26.2</v>
      </c>
      <c r="K4781">
        <v>26.7</v>
      </c>
      <c r="L4781">
        <v>25.1</v>
      </c>
      <c r="M4781">
        <v>26.5</v>
      </c>
      <c r="N4781">
        <v>14</v>
      </c>
      <c r="O4781">
        <v>20.9</v>
      </c>
      <c r="P4781">
        <v>26</v>
      </c>
      <c r="Q4781">
        <v>-0.08</v>
      </c>
      <c r="R4781">
        <v>1.53</v>
      </c>
      <c r="S4781">
        <v>24.9</v>
      </c>
      <c r="U4781">
        <f>A4781-3438108179</f>
        <v>25737.72945022583</v>
      </c>
      <c r="V4781" s="7">
        <f t="shared" si="371"/>
        <v>41255.758307053824</v>
      </c>
      <c r="W4781" s="4" t="str">
        <f t="shared" si="370"/>
        <v/>
      </c>
      <c r="X4781">
        <f t="shared" si="372"/>
        <v>6.4330338270343042</v>
      </c>
      <c r="Y4781">
        <f t="shared" si="373"/>
        <v>-2.0000000000000018E-2</v>
      </c>
      <c r="Z4781" s="5">
        <f t="shared" si="374"/>
        <v>0.16183308567780574</v>
      </c>
    </row>
    <row r="4782" spans="1:26" x14ac:dyDescent="0.35">
      <c r="A4782">
        <v>3438133922.0457602</v>
      </c>
      <c r="B4782">
        <v>-2147430.56</v>
      </c>
      <c r="C4782">
        <v>6.22</v>
      </c>
      <c r="D4782">
        <v>258</v>
      </c>
      <c r="E4782">
        <v>2.95</v>
      </c>
      <c r="F4782">
        <v>2.93</v>
      </c>
      <c r="G4782">
        <v>38.6</v>
      </c>
      <c r="H4782">
        <v>10.5</v>
      </c>
      <c r="I4782">
        <v>26.8</v>
      </c>
      <c r="J4782">
        <v>26.2</v>
      </c>
      <c r="K4782">
        <v>26.7</v>
      </c>
      <c r="L4782">
        <v>25.1</v>
      </c>
      <c r="M4782">
        <v>26.5</v>
      </c>
      <c r="N4782">
        <v>14</v>
      </c>
      <c r="O4782">
        <v>20.9</v>
      </c>
      <c r="P4782">
        <v>26</v>
      </c>
      <c r="Q4782">
        <v>-0.08</v>
      </c>
      <c r="R4782">
        <v>1.53</v>
      </c>
      <c r="S4782">
        <v>24.9</v>
      </c>
      <c r="U4782">
        <f>A4782-3438108179</f>
        <v>25743.045760154724</v>
      </c>
      <c r="V4782" s="7">
        <f t="shared" si="371"/>
        <v>41255.758368585186</v>
      </c>
      <c r="W4782" s="4" t="str">
        <f t="shared" si="370"/>
        <v/>
      </c>
      <c r="X4782">
        <f t="shared" si="372"/>
        <v>5.8665363431462891</v>
      </c>
      <c r="Y4782">
        <f t="shared" si="373"/>
        <v>-2.0000000000000018E-2</v>
      </c>
      <c r="Z4782" s="5">
        <f t="shared" si="374"/>
        <v>0.16157269438173932</v>
      </c>
    </row>
    <row r="4783" spans="1:26" x14ac:dyDescent="0.35">
      <c r="A4783">
        <v>3438133927.3640599</v>
      </c>
      <c r="B4783">
        <v>-2147430.04</v>
      </c>
      <c r="C4783">
        <v>6.32</v>
      </c>
      <c r="D4783">
        <v>254.7</v>
      </c>
      <c r="E4783">
        <v>2.94</v>
      </c>
      <c r="F4783">
        <v>2.92</v>
      </c>
      <c r="G4783">
        <v>38.4</v>
      </c>
      <c r="H4783">
        <v>10.5</v>
      </c>
      <c r="I4783">
        <v>26.9</v>
      </c>
      <c r="J4783">
        <v>26.2</v>
      </c>
      <c r="K4783">
        <v>26.8</v>
      </c>
      <c r="L4783">
        <v>25.1</v>
      </c>
      <c r="M4783">
        <v>26.5</v>
      </c>
      <c r="N4783">
        <v>14</v>
      </c>
      <c r="O4783">
        <v>20.9</v>
      </c>
      <c r="P4783">
        <v>26</v>
      </c>
      <c r="Q4783">
        <v>-0.08</v>
      </c>
      <c r="R4783">
        <v>1.53</v>
      </c>
      <c r="S4783">
        <v>24.9</v>
      </c>
      <c r="U4783">
        <f>A4783-3438108179</f>
        <v>25748.364059925079</v>
      </c>
      <c r="V4783" s="7">
        <f t="shared" si="371"/>
        <v>41255.758430139584</v>
      </c>
      <c r="W4783" s="4" t="str">
        <f t="shared" si="370"/>
        <v/>
      </c>
      <c r="X4783">
        <f t="shared" si="372"/>
        <v>6.321374055150808</v>
      </c>
      <c r="Y4783">
        <f t="shared" si="373"/>
        <v>-2.0000000000000018E-2</v>
      </c>
      <c r="Z4783" s="5">
        <f t="shared" si="374"/>
        <v>0.16028933256316316</v>
      </c>
    </row>
    <row r="4784" spans="1:26" x14ac:dyDescent="0.35">
      <c r="A4784">
        <v>3438133932.6793599</v>
      </c>
      <c r="B4784">
        <v>-2147429.48</v>
      </c>
      <c r="C4784">
        <v>6.21</v>
      </c>
      <c r="D4784">
        <v>252.1</v>
      </c>
      <c r="E4784">
        <v>2.92</v>
      </c>
      <c r="F4784">
        <v>2.9</v>
      </c>
      <c r="G4784">
        <v>38.299999999999997</v>
      </c>
      <c r="H4784">
        <v>10.4</v>
      </c>
      <c r="I4784">
        <v>26.9</v>
      </c>
      <c r="J4784">
        <v>26.2</v>
      </c>
      <c r="K4784">
        <v>26.8</v>
      </c>
      <c r="L4784">
        <v>25.1</v>
      </c>
      <c r="M4784">
        <v>26.5</v>
      </c>
      <c r="N4784">
        <v>14</v>
      </c>
      <c r="O4784">
        <v>20.9</v>
      </c>
      <c r="P4784">
        <v>26</v>
      </c>
      <c r="Q4784">
        <v>-0.08</v>
      </c>
      <c r="R4784">
        <v>1.53</v>
      </c>
      <c r="S4784">
        <v>24.9</v>
      </c>
      <c r="U4784">
        <f>A4784-3438108179</f>
        <v>25753.679359912872</v>
      </c>
      <c r="V4784" s="7">
        <f t="shared" si="371"/>
        <v>41255.75849165926</v>
      </c>
      <c r="W4784" s="4" t="str">
        <f t="shared" si="370"/>
        <v/>
      </c>
      <c r="X4784">
        <f t="shared" si="372"/>
        <v>6.5434320080201847</v>
      </c>
      <c r="Y4784">
        <f t="shared" si="373"/>
        <v>-2.0000000000000018E-2</v>
      </c>
      <c r="Z4784" s="5">
        <f t="shared" si="374"/>
        <v>0.16170273278860925</v>
      </c>
    </row>
    <row r="4785" spans="1:26" x14ac:dyDescent="0.35">
      <c r="A4785">
        <v>3438133937.9976702</v>
      </c>
      <c r="B4785">
        <v>-2147428.9</v>
      </c>
      <c r="C4785">
        <v>6.29</v>
      </c>
      <c r="D4785">
        <v>250.6</v>
      </c>
      <c r="E4785">
        <v>2.91</v>
      </c>
      <c r="F4785">
        <v>2.89</v>
      </c>
      <c r="G4785">
        <v>38.200000000000003</v>
      </c>
      <c r="H4785">
        <v>10.4</v>
      </c>
      <c r="I4785">
        <v>26.9</v>
      </c>
      <c r="J4785">
        <v>26.2</v>
      </c>
      <c r="K4785">
        <v>26.9</v>
      </c>
      <c r="L4785">
        <v>25.1</v>
      </c>
      <c r="M4785">
        <v>26.5</v>
      </c>
      <c r="N4785">
        <v>14</v>
      </c>
      <c r="O4785">
        <v>20.9</v>
      </c>
      <c r="P4785">
        <v>25.9</v>
      </c>
      <c r="Q4785">
        <v>-0.08</v>
      </c>
      <c r="R4785">
        <v>1.53</v>
      </c>
      <c r="S4785">
        <v>24.9</v>
      </c>
      <c r="U4785">
        <f>A4785-3438108179</f>
        <v>25758.997670173645</v>
      </c>
      <c r="V4785" s="7">
        <f t="shared" si="371"/>
        <v>41255.758553213775</v>
      </c>
      <c r="W4785" s="4" t="str">
        <f t="shared" si="370"/>
        <v/>
      </c>
      <c r="X4785">
        <f t="shared" si="372"/>
        <v>5.7537183338195446</v>
      </c>
      <c r="Y4785">
        <f t="shared" si="373"/>
        <v>-2.0000000000000018E-2</v>
      </c>
      <c r="Z4785" s="5">
        <f t="shared" si="374"/>
        <v>0.16067112587711596</v>
      </c>
    </row>
    <row r="4786" spans="1:26" x14ac:dyDescent="0.35">
      <c r="A4786">
        <v>3438133943.3159699</v>
      </c>
      <c r="B4786">
        <v>-2147428.39</v>
      </c>
      <c r="C4786">
        <v>6.28</v>
      </c>
      <c r="D4786">
        <v>254.7</v>
      </c>
      <c r="E4786">
        <v>2.91</v>
      </c>
      <c r="F4786">
        <v>2.88</v>
      </c>
      <c r="G4786">
        <v>38.1</v>
      </c>
      <c r="H4786">
        <v>10.3</v>
      </c>
      <c r="I4786">
        <v>27</v>
      </c>
      <c r="J4786">
        <v>26.2</v>
      </c>
      <c r="K4786">
        <v>26.9</v>
      </c>
      <c r="L4786">
        <v>25.1</v>
      </c>
      <c r="M4786">
        <v>26.5</v>
      </c>
      <c r="N4786">
        <v>14</v>
      </c>
      <c r="O4786">
        <v>20.9</v>
      </c>
      <c r="P4786">
        <v>25.9</v>
      </c>
      <c r="Q4786">
        <v>-0.08</v>
      </c>
      <c r="R4786">
        <v>1.53</v>
      </c>
      <c r="S4786">
        <v>24.9</v>
      </c>
      <c r="U4786">
        <f>A4786-3438108179</f>
        <v>25764.315969944</v>
      </c>
      <c r="V4786" s="7">
        <f t="shared" si="371"/>
        <v>41255.758614768172</v>
      </c>
      <c r="W4786" s="4" t="str">
        <f t="shared" si="370"/>
        <v/>
      </c>
      <c r="X4786">
        <f t="shared" si="372"/>
        <v>6.5458940723798875</v>
      </c>
      <c r="Y4786">
        <f t="shared" si="373"/>
        <v>-3.0000000000000249E-2</v>
      </c>
      <c r="Z4786" s="5">
        <f t="shared" si="374"/>
        <v>0.19693774795863647</v>
      </c>
    </row>
    <row r="4787" spans="1:26" x14ac:dyDescent="0.35">
      <c r="A4787">
        <v>3438133948.6322799</v>
      </c>
      <c r="B4787">
        <v>-2147427.81</v>
      </c>
      <c r="C4787">
        <v>6.32</v>
      </c>
      <c r="D4787">
        <v>263</v>
      </c>
      <c r="E4787">
        <v>2.89</v>
      </c>
      <c r="F4787">
        <v>2.87</v>
      </c>
      <c r="G4787">
        <v>38</v>
      </c>
      <c r="H4787">
        <v>10.199999999999999</v>
      </c>
      <c r="I4787">
        <v>27</v>
      </c>
      <c r="J4787">
        <v>26.2</v>
      </c>
      <c r="K4787">
        <v>26.9</v>
      </c>
      <c r="L4787">
        <v>25.2</v>
      </c>
      <c r="M4787">
        <v>26.5</v>
      </c>
      <c r="N4787">
        <v>14</v>
      </c>
      <c r="O4787">
        <v>20.9</v>
      </c>
      <c r="P4787">
        <v>25.9</v>
      </c>
      <c r="Q4787">
        <v>-0.08</v>
      </c>
      <c r="R4787">
        <v>1.53</v>
      </c>
      <c r="S4787">
        <v>25</v>
      </c>
      <c r="U4787">
        <f>A4787-3438108179</f>
        <v>25769.632279872894</v>
      </c>
      <c r="V4787" s="7">
        <f t="shared" si="371"/>
        <v>41255.758676299534</v>
      </c>
      <c r="W4787" s="4" t="str">
        <f t="shared" si="370"/>
        <v/>
      </c>
      <c r="X4787">
        <f t="shared" si="372"/>
        <v>6.7690795966159962</v>
      </c>
      <c r="Y4787">
        <f t="shared" si="373"/>
        <v>-2.0000000000000018E-2</v>
      </c>
      <c r="Z4787" s="5">
        <f t="shared" si="374"/>
        <v>0.16028933256316316</v>
      </c>
    </row>
    <row r="4788" spans="1:26" x14ac:dyDescent="0.35">
      <c r="A4788">
        <v>3438133953.9505801</v>
      </c>
      <c r="B4788">
        <v>-2147427.21</v>
      </c>
      <c r="C4788">
        <v>6.75</v>
      </c>
      <c r="D4788">
        <v>261.39999999999998</v>
      </c>
      <c r="E4788">
        <v>2.88</v>
      </c>
      <c r="F4788">
        <v>2.86</v>
      </c>
      <c r="G4788">
        <v>37.9</v>
      </c>
      <c r="H4788">
        <v>10.199999999999999</v>
      </c>
      <c r="I4788">
        <v>27.1</v>
      </c>
      <c r="J4788">
        <v>26.2</v>
      </c>
      <c r="K4788">
        <v>27</v>
      </c>
      <c r="L4788">
        <v>25.2</v>
      </c>
      <c r="M4788">
        <v>26.5</v>
      </c>
      <c r="N4788">
        <v>12</v>
      </c>
      <c r="O4788">
        <v>20.9</v>
      </c>
      <c r="P4788">
        <v>25.9</v>
      </c>
      <c r="Q4788">
        <v>-0.08</v>
      </c>
      <c r="R4788">
        <v>1.53</v>
      </c>
      <c r="S4788">
        <v>25</v>
      </c>
      <c r="U4788">
        <f>A4788-3438108179</f>
        <v>25774.950580120087</v>
      </c>
      <c r="V4788" s="7">
        <f t="shared" si="371"/>
        <v>41255.758737853939</v>
      </c>
      <c r="W4788" s="4" t="str">
        <f t="shared" si="370"/>
        <v/>
      </c>
      <c r="X4788">
        <f t="shared" si="372"/>
        <v>3.6081409720653626</v>
      </c>
      <c r="Y4788">
        <f t="shared" si="373"/>
        <v>-2.0000000000000018E-2</v>
      </c>
      <c r="Z4788" s="5">
        <f t="shared" si="374"/>
        <v>0.1550998126626851</v>
      </c>
    </row>
    <row r="4789" spans="1:26" x14ac:dyDescent="0.35">
      <c r="A4789">
        <v>3438133959.2718801</v>
      </c>
      <c r="B4789">
        <v>-2147426.89</v>
      </c>
      <c r="C4789">
        <v>0.2</v>
      </c>
      <c r="D4789">
        <v>247.3</v>
      </c>
      <c r="E4789">
        <v>2.88</v>
      </c>
      <c r="F4789">
        <v>2.86</v>
      </c>
      <c r="G4789">
        <v>37.799999999999997</v>
      </c>
      <c r="H4789">
        <v>10.199999999999999</v>
      </c>
      <c r="I4789">
        <v>27.1</v>
      </c>
      <c r="J4789">
        <v>26.2</v>
      </c>
      <c r="K4789">
        <v>27.1</v>
      </c>
      <c r="L4789">
        <v>25.2</v>
      </c>
      <c r="M4789">
        <v>26.5</v>
      </c>
      <c r="N4789">
        <v>12</v>
      </c>
      <c r="O4789">
        <v>20.9</v>
      </c>
      <c r="P4789">
        <v>25.9</v>
      </c>
      <c r="Q4789">
        <v>-0.08</v>
      </c>
      <c r="R4789">
        <v>1.53</v>
      </c>
      <c r="S4789">
        <v>25</v>
      </c>
      <c r="U4789">
        <f>A4789-3438108179</f>
        <v>25780.271880149841</v>
      </c>
      <c r="V4789" s="7">
        <f t="shared" si="371"/>
        <v>41255.758799443058</v>
      </c>
      <c r="W4789" s="4" t="str">
        <f t="shared" si="370"/>
        <v/>
      </c>
      <c r="X4789">
        <f t="shared" si="372"/>
        <v>0</v>
      </c>
      <c r="Y4789">
        <f t="shared" si="373"/>
        <v>-2.0000000000000018E-2</v>
      </c>
      <c r="Z4789" s="5">
        <f t="shared" si="374"/>
        <v>0.90104848716370456</v>
      </c>
    </row>
    <row r="4790" spans="1:26" x14ac:dyDescent="0.35">
      <c r="A4790">
        <v>3438133964.56919</v>
      </c>
      <c r="B4790">
        <v>-2147426.89</v>
      </c>
      <c r="C4790">
        <v>0</v>
      </c>
      <c r="D4790">
        <v>226.7</v>
      </c>
      <c r="E4790">
        <v>2.87</v>
      </c>
      <c r="F4790">
        <v>2.85</v>
      </c>
      <c r="G4790">
        <v>37.6</v>
      </c>
      <c r="H4790">
        <v>10.199999999999999</v>
      </c>
      <c r="I4790">
        <v>27.3</v>
      </c>
      <c r="J4790">
        <v>26.2</v>
      </c>
      <c r="K4790">
        <v>27.1</v>
      </c>
      <c r="L4790">
        <v>25.2</v>
      </c>
      <c r="M4790">
        <v>26.5</v>
      </c>
      <c r="N4790">
        <v>12</v>
      </c>
      <c r="O4790">
        <v>20.9</v>
      </c>
      <c r="P4790">
        <v>25.9</v>
      </c>
      <c r="Q4790">
        <v>-0.08</v>
      </c>
      <c r="R4790">
        <v>1.53</v>
      </c>
      <c r="S4790">
        <v>25.1</v>
      </c>
      <c r="U4790">
        <f>A4790-3438108179</f>
        <v>25785.56919002533</v>
      </c>
      <c r="V4790" s="7">
        <f t="shared" si="371"/>
        <v>41255.758860754519</v>
      </c>
      <c r="W4790" s="4" t="str">
        <f t="shared" ref="W4790:W4853" si="375">IF(AND(0&lt;=B4790,B4790&lt;500),B4790+55.17,"")</f>
        <v/>
      </c>
      <c r="X4790">
        <f t="shared" si="372"/>
        <v>0</v>
      </c>
      <c r="Y4790">
        <f t="shared" si="373"/>
        <v>-2.0000000000000018E-2</v>
      </c>
      <c r="Z4790" s="5" t="e">
        <f t="shared" si="374"/>
        <v>#DIV/0!</v>
      </c>
    </row>
    <row r="4791" spans="1:26" x14ac:dyDescent="0.35">
      <c r="A4791">
        <v>3438133969.8674898</v>
      </c>
      <c r="B4791">
        <v>-2147426.89</v>
      </c>
      <c r="C4791">
        <v>0</v>
      </c>
      <c r="D4791">
        <v>208</v>
      </c>
      <c r="E4791">
        <v>2.86</v>
      </c>
      <c r="F4791">
        <v>2.84</v>
      </c>
      <c r="G4791">
        <v>37.5</v>
      </c>
      <c r="H4791">
        <v>10.1</v>
      </c>
      <c r="I4791">
        <v>27.3</v>
      </c>
      <c r="J4791">
        <v>26.2</v>
      </c>
      <c r="K4791">
        <v>27.1</v>
      </c>
      <c r="L4791">
        <v>25.2</v>
      </c>
      <c r="M4791">
        <v>26.5</v>
      </c>
      <c r="N4791">
        <v>12</v>
      </c>
      <c r="O4791">
        <v>20.9</v>
      </c>
      <c r="P4791">
        <v>25.9</v>
      </c>
      <c r="Q4791">
        <v>-0.08</v>
      </c>
      <c r="R4791">
        <v>1.53</v>
      </c>
      <c r="S4791">
        <v>25.1</v>
      </c>
      <c r="U4791">
        <f>A4791-3438108179</f>
        <v>25790.867489814758</v>
      </c>
      <c r="V4791" s="7">
        <f t="shared" si="371"/>
        <v>41255.758922077432</v>
      </c>
      <c r="W4791" s="4" t="str">
        <f t="shared" si="375"/>
        <v/>
      </c>
      <c r="X4791">
        <f t="shared" si="372"/>
        <v>0</v>
      </c>
      <c r="Y4791">
        <f t="shared" si="373"/>
        <v>-2.0000000000000018E-2</v>
      </c>
      <c r="Z4791" s="5" t="e">
        <f t="shared" si="374"/>
        <v>#DIV/0!</v>
      </c>
    </row>
    <row r="4792" spans="1:26" x14ac:dyDescent="0.35">
      <c r="A4792">
        <v>3438133975.1868</v>
      </c>
      <c r="B4792">
        <v>-2147426.89</v>
      </c>
      <c r="C4792">
        <v>0</v>
      </c>
      <c r="D4792">
        <v>196.5</v>
      </c>
      <c r="E4792">
        <v>2.85</v>
      </c>
      <c r="F4792">
        <v>2.83</v>
      </c>
      <c r="G4792">
        <v>37.4</v>
      </c>
      <c r="H4792">
        <v>10.1</v>
      </c>
      <c r="I4792">
        <v>27.4</v>
      </c>
      <c r="J4792">
        <v>26.3</v>
      </c>
      <c r="K4792">
        <v>27.2</v>
      </c>
      <c r="L4792">
        <v>25.2</v>
      </c>
      <c r="M4792">
        <v>26.5</v>
      </c>
      <c r="N4792">
        <v>12</v>
      </c>
      <c r="O4792">
        <v>20.9</v>
      </c>
      <c r="P4792">
        <v>25.9</v>
      </c>
      <c r="Q4792">
        <v>-0.08</v>
      </c>
      <c r="R4792">
        <v>1.53</v>
      </c>
      <c r="S4792">
        <v>25.1</v>
      </c>
      <c r="U4792">
        <f>A4792-3438108179</f>
        <v>25796.186800003052</v>
      </c>
      <c r="V4792" s="7">
        <f t="shared" si="371"/>
        <v>41255.758983643522</v>
      </c>
      <c r="W4792" s="4" t="str">
        <f t="shared" si="375"/>
        <v/>
      </c>
      <c r="X4792">
        <f t="shared" si="372"/>
        <v>-0.11286045361840079</v>
      </c>
      <c r="Y4792">
        <f t="shared" si="373"/>
        <v>-2.0000000000000018E-2</v>
      </c>
      <c r="Z4792" s="5" t="e">
        <f t="shared" si="374"/>
        <v>#DIV/0!</v>
      </c>
    </row>
    <row r="4793" spans="1:26" x14ac:dyDescent="0.35">
      <c r="A4793">
        <v>3438133980.5030999</v>
      </c>
      <c r="B4793">
        <v>-2147426.9</v>
      </c>
      <c r="C4793">
        <v>0</v>
      </c>
      <c r="D4793">
        <v>190.4</v>
      </c>
      <c r="E4793">
        <v>2.84</v>
      </c>
      <c r="F4793">
        <v>2.82</v>
      </c>
      <c r="G4793">
        <v>37.299999999999997</v>
      </c>
      <c r="H4793">
        <v>10.1</v>
      </c>
      <c r="I4793">
        <v>27.4</v>
      </c>
      <c r="J4793">
        <v>26.3</v>
      </c>
      <c r="K4793">
        <v>27.2</v>
      </c>
      <c r="L4793">
        <v>25.2</v>
      </c>
      <c r="M4793">
        <v>26.5</v>
      </c>
      <c r="N4793">
        <v>12</v>
      </c>
      <c r="O4793">
        <v>21</v>
      </c>
      <c r="P4793">
        <v>25.9</v>
      </c>
      <c r="Q4793">
        <v>-0.08</v>
      </c>
      <c r="R4793">
        <v>1.53</v>
      </c>
      <c r="S4793">
        <v>25.1</v>
      </c>
      <c r="U4793">
        <f>A4793-3438108179</f>
        <v>25801.503099918365</v>
      </c>
      <c r="V4793" s="7">
        <f t="shared" si="371"/>
        <v>41255.759045174767</v>
      </c>
      <c r="W4793" s="4" t="str">
        <f t="shared" si="375"/>
        <v/>
      </c>
      <c r="X4793">
        <f t="shared" si="372"/>
        <v>0</v>
      </c>
      <c r="Y4793">
        <f t="shared" si="373"/>
        <v>-2.0000000000000018E-2</v>
      </c>
      <c r="Z4793" s="5" t="e">
        <f t="shared" si="374"/>
        <v>#DIV/0!</v>
      </c>
    </row>
    <row r="4794" spans="1:26" x14ac:dyDescent="0.35">
      <c r="A4794">
        <v>3438133985.8214002</v>
      </c>
      <c r="B4794">
        <v>-2147426.9</v>
      </c>
      <c r="C4794">
        <v>0</v>
      </c>
      <c r="D4794">
        <v>184.4</v>
      </c>
      <c r="E4794">
        <v>2.83</v>
      </c>
      <c r="F4794">
        <v>2.81</v>
      </c>
      <c r="G4794">
        <v>37.1</v>
      </c>
      <c r="H4794">
        <v>10</v>
      </c>
      <c r="I4794">
        <v>27.5</v>
      </c>
      <c r="J4794">
        <v>26.3</v>
      </c>
      <c r="K4794">
        <v>27.2</v>
      </c>
      <c r="L4794">
        <v>25.2</v>
      </c>
      <c r="M4794">
        <v>26.5</v>
      </c>
      <c r="N4794">
        <v>12</v>
      </c>
      <c r="O4794">
        <v>21</v>
      </c>
      <c r="P4794">
        <v>25.9</v>
      </c>
      <c r="Q4794">
        <v>-0.08</v>
      </c>
      <c r="R4794">
        <v>1.53</v>
      </c>
      <c r="S4794">
        <v>25.1</v>
      </c>
      <c r="U4794">
        <f>A4794-3438108179</f>
        <v>25806.821400165558</v>
      </c>
      <c r="V4794" s="7">
        <f t="shared" si="371"/>
        <v>41255.759106729172</v>
      </c>
      <c r="W4794" s="4" t="str">
        <f t="shared" si="375"/>
        <v/>
      </c>
      <c r="X4794">
        <f t="shared" si="372"/>
        <v>0</v>
      </c>
      <c r="Y4794">
        <f t="shared" si="373"/>
        <v>-2.0000000000000018E-2</v>
      </c>
      <c r="Z4794" s="5" t="e">
        <f t="shared" si="374"/>
        <v>#DIV/0!</v>
      </c>
    </row>
    <row r="4795" spans="1:26" x14ac:dyDescent="0.35">
      <c r="A4795">
        <v>3438133991.1407099</v>
      </c>
      <c r="B4795">
        <v>-2147426.9</v>
      </c>
      <c r="C4795">
        <v>0</v>
      </c>
      <c r="D4795">
        <v>183</v>
      </c>
      <c r="E4795">
        <v>2.81</v>
      </c>
      <c r="F4795">
        <v>2.8</v>
      </c>
      <c r="G4795">
        <v>37</v>
      </c>
      <c r="H4795">
        <v>9.9</v>
      </c>
      <c r="I4795">
        <v>27.5</v>
      </c>
      <c r="J4795">
        <v>26.3</v>
      </c>
      <c r="K4795">
        <v>27.3</v>
      </c>
      <c r="L4795">
        <v>25.3</v>
      </c>
      <c r="M4795">
        <v>26.5</v>
      </c>
      <c r="N4795">
        <v>12</v>
      </c>
      <c r="O4795">
        <v>21</v>
      </c>
      <c r="P4795">
        <v>25.9</v>
      </c>
      <c r="Q4795">
        <v>-0.08</v>
      </c>
      <c r="R4795">
        <v>1.53</v>
      </c>
      <c r="S4795">
        <v>25.1</v>
      </c>
      <c r="U4795">
        <f>A4795-3438108179</f>
        <v>25812.140709877014</v>
      </c>
      <c r="V4795" s="7">
        <f t="shared" si="371"/>
        <v>41255.759168295255</v>
      </c>
      <c r="W4795" s="4" t="str">
        <f t="shared" si="375"/>
        <v/>
      </c>
      <c r="X4795">
        <f t="shared" si="372"/>
        <v>0</v>
      </c>
      <c r="Y4795">
        <f t="shared" si="373"/>
        <v>-1.0000000000000231E-2</v>
      </c>
      <c r="Z4795" s="5" t="e">
        <f t="shared" si="374"/>
        <v>#DIV/0!</v>
      </c>
    </row>
    <row r="4796" spans="1:26" x14ac:dyDescent="0.35">
      <c r="A4796">
        <v>3438133996.4570098</v>
      </c>
      <c r="B4796">
        <v>-2147426.9</v>
      </c>
      <c r="C4796">
        <v>0</v>
      </c>
      <c r="D4796">
        <v>180.9</v>
      </c>
      <c r="E4796">
        <v>2.81</v>
      </c>
      <c r="F4796">
        <v>2.79</v>
      </c>
      <c r="G4796">
        <v>36.9</v>
      </c>
      <c r="H4796">
        <v>9.9</v>
      </c>
      <c r="I4796">
        <v>27.6</v>
      </c>
      <c r="J4796">
        <v>26.4</v>
      </c>
      <c r="K4796">
        <v>27.3</v>
      </c>
      <c r="L4796">
        <v>25.3</v>
      </c>
      <c r="M4796">
        <v>26.6</v>
      </c>
      <c r="N4796">
        <v>12</v>
      </c>
      <c r="O4796">
        <v>21</v>
      </c>
      <c r="P4796">
        <v>25.9</v>
      </c>
      <c r="Q4796">
        <v>-0.09</v>
      </c>
      <c r="R4796">
        <v>1.53</v>
      </c>
      <c r="S4796">
        <v>25.1</v>
      </c>
      <c r="U4796">
        <f>A4796-3438108179</f>
        <v>25817.457009792328</v>
      </c>
      <c r="V4796" s="7">
        <f t="shared" si="371"/>
        <v>41255.759229826501</v>
      </c>
      <c r="W4796" s="4" t="str">
        <f t="shared" si="375"/>
        <v/>
      </c>
      <c r="X4796">
        <f t="shared" si="372"/>
        <v>0</v>
      </c>
      <c r="Y4796">
        <f t="shared" si="373"/>
        <v>-2.0000000000000018E-2</v>
      </c>
      <c r="Z4796" s="5" t="e">
        <f t="shared" si="374"/>
        <v>#DIV/0!</v>
      </c>
    </row>
    <row r="4797" spans="1:26" x14ac:dyDescent="0.35">
      <c r="A4797">
        <v>3438134001.7723198</v>
      </c>
      <c r="B4797">
        <v>-2147426.9</v>
      </c>
      <c r="C4797">
        <v>0</v>
      </c>
      <c r="D4797">
        <v>192.1</v>
      </c>
      <c r="E4797">
        <v>2.81</v>
      </c>
      <c r="F4797">
        <v>2.79</v>
      </c>
      <c r="G4797">
        <v>36.799999999999997</v>
      </c>
      <c r="H4797">
        <v>9.8000000000000007</v>
      </c>
      <c r="I4797">
        <v>27.6</v>
      </c>
      <c r="J4797">
        <v>26.4</v>
      </c>
      <c r="K4797">
        <v>27.3</v>
      </c>
      <c r="L4797">
        <v>25.3</v>
      </c>
      <c r="M4797">
        <v>26.6</v>
      </c>
      <c r="N4797">
        <v>12</v>
      </c>
      <c r="O4797">
        <v>21</v>
      </c>
      <c r="P4797">
        <v>25.9</v>
      </c>
      <c r="Q4797">
        <v>-0.09</v>
      </c>
      <c r="R4797">
        <v>1.53</v>
      </c>
      <c r="S4797">
        <v>25</v>
      </c>
      <c r="U4797">
        <f>A4797-3438108179</f>
        <v>25822.772319793701</v>
      </c>
      <c r="V4797" s="7">
        <f t="shared" si="371"/>
        <v>41255.759291346294</v>
      </c>
      <c r="W4797" s="4" t="str">
        <f t="shared" si="375"/>
        <v/>
      </c>
      <c r="X4797">
        <f t="shared" si="372"/>
        <v>0</v>
      </c>
      <c r="Y4797">
        <f t="shared" si="373"/>
        <v>-2.0000000000000018E-2</v>
      </c>
      <c r="Z4797" s="5" t="e">
        <f t="shared" si="374"/>
        <v>#DIV/0!</v>
      </c>
    </row>
    <row r="4798" spans="1:26" x14ac:dyDescent="0.35">
      <c r="A4798">
        <v>3438134007.0926199</v>
      </c>
      <c r="B4798">
        <v>-2147426.9</v>
      </c>
      <c r="C4798">
        <v>0</v>
      </c>
      <c r="D4798">
        <v>187.6</v>
      </c>
      <c r="E4798">
        <v>2.79</v>
      </c>
      <c r="F4798">
        <v>2.77</v>
      </c>
      <c r="G4798">
        <v>36.6</v>
      </c>
      <c r="H4798">
        <v>9.6999999999999993</v>
      </c>
      <c r="I4798">
        <v>27.6</v>
      </c>
      <c r="J4798">
        <v>26.5</v>
      </c>
      <c r="K4798">
        <v>27.3</v>
      </c>
      <c r="L4798">
        <v>25.3</v>
      </c>
      <c r="M4798">
        <v>26.6</v>
      </c>
      <c r="N4798">
        <v>12</v>
      </c>
      <c r="O4798">
        <v>21</v>
      </c>
      <c r="P4798">
        <v>25.9</v>
      </c>
      <c r="Q4798">
        <v>-0.09</v>
      </c>
      <c r="R4798">
        <v>1.53</v>
      </c>
      <c r="S4798">
        <v>25</v>
      </c>
      <c r="U4798">
        <f>A4798-3438108179</f>
        <v>25828.092619895935</v>
      </c>
      <c r="V4798" s="7">
        <f t="shared" si="371"/>
        <v>41255.759352923844</v>
      </c>
      <c r="W4798" s="4" t="str">
        <f t="shared" si="375"/>
        <v/>
      </c>
      <c r="X4798">
        <f t="shared" si="372"/>
        <v>0</v>
      </c>
      <c r="Y4798">
        <f t="shared" si="373"/>
        <v>-2.0000000000000018E-2</v>
      </c>
      <c r="Z4798" s="5" t="e">
        <f t="shared" si="374"/>
        <v>#DIV/0!</v>
      </c>
    </row>
    <row r="4799" spans="1:26" x14ac:dyDescent="0.35">
      <c r="A4799">
        <v>3438134012.4139199</v>
      </c>
      <c r="B4799">
        <v>-2147426.9</v>
      </c>
      <c r="C4799">
        <v>0</v>
      </c>
      <c r="D4799">
        <v>182.9</v>
      </c>
      <c r="E4799">
        <v>2.76</v>
      </c>
      <c r="F4799">
        <v>2.74</v>
      </c>
      <c r="G4799">
        <v>36.4</v>
      </c>
      <c r="H4799">
        <v>9.6999999999999993</v>
      </c>
      <c r="I4799">
        <v>27.7</v>
      </c>
      <c r="J4799">
        <v>26.5</v>
      </c>
      <c r="K4799">
        <v>27.3</v>
      </c>
      <c r="L4799">
        <v>25.3</v>
      </c>
      <c r="M4799">
        <v>26.6</v>
      </c>
      <c r="N4799">
        <v>12</v>
      </c>
      <c r="O4799">
        <v>21</v>
      </c>
      <c r="P4799">
        <v>25.9</v>
      </c>
      <c r="Q4799">
        <v>-0.09</v>
      </c>
      <c r="R4799">
        <v>1.53</v>
      </c>
      <c r="S4799">
        <v>25</v>
      </c>
      <c r="U4799">
        <f>A4799-3438108179</f>
        <v>25833.41391992569</v>
      </c>
      <c r="V4799" s="7">
        <f t="shared" si="371"/>
        <v>41255.759414512962</v>
      </c>
      <c r="W4799" s="4" t="str">
        <f t="shared" si="375"/>
        <v/>
      </c>
      <c r="X4799">
        <f t="shared" si="372"/>
        <v>0</v>
      </c>
      <c r="Y4799">
        <f t="shared" si="373"/>
        <v>-1.9999999999999574E-2</v>
      </c>
      <c r="Z4799" s="5" t="e">
        <f t="shared" si="374"/>
        <v>#DIV/0!</v>
      </c>
    </row>
    <row r="4800" spans="1:26" x14ac:dyDescent="0.35">
      <c r="A4800">
        <v>3438134017.7382302</v>
      </c>
      <c r="B4800">
        <v>-2147426.9</v>
      </c>
      <c r="C4800">
        <v>0</v>
      </c>
      <c r="D4800">
        <v>179</v>
      </c>
      <c r="E4800">
        <v>2.77</v>
      </c>
      <c r="F4800">
        <v>2.75</v>
      </c>
      <c r="G4800">
        <v>36.1</v>
      </c>
      <c r="H4800">
        <v>9.6</v>
      </c>
      <c r="I4800">
        <v>27.7</v>
      </c>
      <c r="J4800">
        <v>26.6</v>
      </c>
      <c r="K4800">
        <v>27.3</v>
      </c>
      <c r="L4800">
        <v>25.3</v>
      </c>
      <c r="M4800">
        <v>26.6</v>
      </c>
      <c r="N4800">
        <v>12</v>
      </c>
      <c r="O4800">
        <v>21</v>
      </c>
      <c r="P4800">
        <v>25.9</v>
      </c>
      <c r="Q4800">
        <v>-0.08</v>
      </c>
      <c r="R4800">
        <v>1.53</v>
      </c>
      <c r="S4800">
        <v>25</v>
      </c>
      <c r="U4800">
        <f>A4800-3438108179</f>
        <v>25838.738230228424</v>
      </c>
      <c r="V4800" s="7">
        <f t="shared" si="371"/>
        <v>41255.759476136926</v>
      </c>
      <c r="W4800" s="4" t="str">
        <f t="shared" si="375"/>
        <v/>
      </c>
      <c r="X4800">
        <f t="shared" si="372"/>
        <v>0</v>
      </c>
      <c r="Y4800">
        <f t="shared" si="373"/>
        <v>-2.0000000000000018E-2</v>
      </c>
      <c r="Z4800" s="5" t="e">
        <f t="shared" si="374"/>
        <v>#DIV/0!</v>
      </c>
    </row>
    <row r="4801" spans="1:26" x14ac:dyDescent="0.35">
      <c r="A4801">
        <v>3438134023.05653</v>
      </c>
      <c r="B4801">
        <v>-2147426.9</v>
      </c>
      <c r="C4801">
        <v>0</v>
      </c>
      <c r="D4801">
        <v>184.1</v>
      </c>
      <c r="E4801">
        <v>2.76</v>
      </c>
      <c r="F4801">
        <v>2.74</v>
      </c>
      <c r="G4801">
        <v>35.799999999999997</v>
      </c>
      <c r="H4801">
        <v>9.6</v>
      </c>
      <c r="I4801">
        <v>27.8</v>
      </c>
      <c r="J4801">
        <v>26.6</v>
      </c>
      <c r="K4801">
        <v>27.4</v>
      </c>
      <c r="L4801">
        <v>25.4</v>
      </c>
      <c r="M4801">
        <v>26.7</v>
      </c>
      <c r="N4801">
        <v>12</v>
      </c>
      <c r="O4801">
        <v>21</v>
      </c>
      <c r="P4801">
        <v>25.9</v>
      </c>
      <c r="Q4801">
        <v>-0.09</v>
      </c>
      <c r="R4801">
        <v>1.53</v>
      </c>
      <c r="S4801">
        <v>25</v>
      </c>
      <c r="U4801">
        <f>A4801-3438108179</f>
        <v>25844.056529998779</v>
      </c>
      <c r="V4801" s="7">
        <f t="shared" si="371"/>
        <v>41255.759537691323</v>
      </c>
      <c r="W4801" s="4" t="str">
        <f t="shared" si="375"/>
        <v/>
      </c>
      <c r="X4801">
        <f t="shared" si="372"/>
        <v>0</v>
      </c>
      <c r="Y4801">
        <f t="shared" si="373"/>
        <v>-1.9999999999999574E-2</v>
      </c>
      <c r="Z4801" s="5" t="e">
        <f t="shared" si="374"/>
        <v>#DIV/0!</v>
      </c>
    </row>
    <row r="4802" spans="1:26" x14ac:dyDescent="0.35">
      <c r="A4802">
        <v>3438134028.3768401</v>
      </c>
      <c r="B4802">
        <v>-2147426.9</v>
      </c>
      <c r="C4802">
        <v>0</v>
      </c>
      <c r="D4802">
        <v>179.4</v>
      </c>
      <c r="E4802">
        <v>2.75</v>
      </c>
      <c r="F4802">
        <v>2.73</v>
      </c>
      <c r="G4802">
        <v>35.6</v>
      </c>
      <c r="H4802">
        <v>9.6</v>
      </c>
      <c r="I4802">
        <v>27.8</v>
      </c>
      <c r="J4802">
        <v>26.7</v>
      </c>
      <c r="K4802">
        <v>27.4</v>
      </c>
      <c r="L4802">
        <v>25.4</v>
      </c>
      <c r="M4802">
        <v>26.8</v>
      </c>
      <c r="N4802">
        <v>12</v>
      </c>
      <c r="O4802">
        <v>21</v>
      </c>
      <c r="P4802">
        <v>26</v>
      </c>
      <c r="Q4802">
        <v>-0.09</v>
      </c>
      <c r="R4802">
        <v>1.53</v>
      </c>
      <c r="S4802">
        <v>25</v>
      </c>
      <c r="U4802">
        <f>A4802-3438108179</f>
        <v>25849.376840114594</v>
      </c>
      <c r="V4802" s="7">
        <f t="shared" si="371"/>
        <v>41255.759599268982</v>
      </c>
      <c r="W4802" s="4" t="str">
        <f t="shared" si="375"/>
        <v/>
      </c>
      <c r="X4802">
        <f t="shared" si="372"/>
        <v>0</v>
      </c>
      <c r="Y4802">
        <f t="shared" si="373"/>
        <v>-2.0000000000000018E-2</v>
      </c>
      <c r="Z4802" s="5" t="e">
        <f t="shared" si="374"/>
        <v>#DIV/0!</v>
      </c>
    </row>
    <row r="4803" spans="1:26" x14ac:dyDescent="0.35">
      <c r="A4803">
        <v>3438134033.7011399</v>
      </c>
      <c r="B4803">
        <v>-2147426.9</v>
      </c>
      <c r="C4803">
        <v>0</v>
      </c>
      <c r="D4803">
        <v>182.1</v>
      </c>
      <c r="E4803">
        <v>2.74</v>
      </c>
      <c r="F4803">
        <v>2.73</v>
      </c>
      <c r="G4803">
        <v>35.4</v>
      </c>
      <c r="H4803">
        <v>9.6</v>
      </c>
      <c r="I4803">
        <v>27.8</v>
      </c>
      <c r="J4803">
        <v>26.7</v>
      </c>
      <c r="K4803">
        <v>27.4</v>
      </c>
      <c r="L4803">
        <v>25.4</v>
      </c>
      <c r="M4803">
        <v>26.8</v>
      </c>
      <c r="N4803">
        <v>12</v>
      </c>
      <c r="O4803">
        <v>21</v>
      </c>
      <c r="P4803">
        <v>26</v>
      </c>
      <c r="Q4803">
        <v>-0.09</v>
      </c>
      <c r="R4803">
        <v>1.53</v>
      </c>
      <c r="S4803">
        <v>25</v>
      </c>
      <c r="U4803">
        <f>A4803-3438108179</f>
        <v>25854.70113992691</v>
      </c>
      <c r="V4803" s="7">
        <f t="shared" si="371"/>
        <v>41255.759660892822</v>
      </c>
      <c r="W4803" s="4" t="str">
        <f t="shared" si="375"/>
        <v/>
      </c>
      <c r="X4803">
        <f t="shared" si="372"/>
        <v>0</v>
      </c>
      <c r="Y4803">
        <f t="shared" si="373"/>
        <v>-1.0000000000000231E-2</v>
      </c>
      <c r="Z4803" s="5" t="e">
        <f t="shared" si="374"/>
        <v>#DIV/0!</v>
      </c>
    </row>
    <row r="4804" spans="1:26" x14ac:dyDescent="0.35">
      <c r="A4804">
        <v>3438134039.0194502</v>
      </c>
      <c r="B4804">
        <v>-2147426.9</v>
      </c>
      <c r="C4804">
        <v>0</v>
      </c>
      <c r="D4804">
        <v>191</v>
      </c>
      <c r="E4804">
        <v>2.73</v>
      </c>
      <c r="F4804">
        <v>2.72</v>
      </c>
      <c r="G4804">
        <v>35.299999999999997</v>
      </c>
      <c r="H4804">
        <v>9.5</v>
      </c>
      <c r="I4804">
        <v>27.9</v>
      </c>
      <c r="J4804">
        <v>26.8</v>
      </c>
      <c r="K4804">
        <v>27.4</v>
      </c>
      <c r="L4804">
        <v>25.4</v>
      </c>
      <c r="M4804">
        <v>26.8</v>
      </c>
      <c r="N4804">
        <v>12</v>
      </c>
      <c r="O4804">
        <v>21</v>
      </c>
      <c r="P4804">
        <v>26.1</v>
      </c>
      <c r="Q4804">
        <v>-0.09</v>
      </c>
      <c r="R4804">
        <v>1.53</v>
      </c>
      <c r="S4804">
        <v>25</v>
      </c>
      <c r="U4804">
        <f>A4804-3438108179</f>
        <v>25860.019450187683</v>
      </c>
      <c r="V4804" s="7">
        <f t="shared" si="371"/>
        <v>41255.759722447343</v>
      </c>
      <c r="W4804" s="4" t="str">
        <f t="shared" si="375"/>
        <v/>
      </c>
      <c r="X4804">
        <f t="shared" si="372"/>
        <v>0</v>
      </c>
      <c r="Y4804">
        <f t="shared" si="373"/>
        <v>-9.9999999999997868E-3</v>
      </c>
      <c r="Z4804" s="5" t="e">
        <f t="shared" si="374"/>
        <v>#DIV/0!</v>
      </c>
    </row>
    <row r="4805" spans="1:26" x14ac:dyDescent="0.35">
      <c r="A4805">
        <v>3438134044.3387499</v>
      </c>
      <c r="B4805">
        <v>-2147426.9</v>
      </c>
      <c r="C4805">
        <v>0</v>
      </c>
      <c r="D4805">
        <v>178.1</v>
      </c>
      <c r="E4805">
        <v>2.72</v>
      </c>
      <c r="F4805">
        <v>2.71</v>
      </c>
      <c r="G4805">
        <v>35.299999999999997</v>
      </c>
      <c r="H4805">
        <v>9.4</v>
      </c>
      <c r="I4805">
        <v>27.9</v>
      </c>
      <c r="J4805">
        <v>26.8</v>
      </c>
      <c r="K4805">
        <v>27.4</v>
      </c>
      <c r="L4805">
        <v>25.4</v>
      </c>
      <c r="M4805">
        <v>26.9</v>
      </c>
      <c r="N4805">
        <v>12</v>
      </c>
      <c r="O4805">
        <v>21</v>
      </c>
      <c r="P4805">
        <v>26.1</v>
      </c>
      <c r="Q4805">
        <v>-0.09</v>
      </c>
      <c r="R4805">
        <v>1.53</v>
      </c>
      <c r="S4805">
        <v>25</v>
      </c>
      <c r="U4805">
        <f>A4805-3438108179</f>
        <v>25865.338749885559</v>
      </c>
      <c r="V4805" s="7">
        <f t="shared" si="371"/>
        <v>41255.759784013309</v>
      </c>
      <c r="W4805" s="4" t="str">
        <f t="shared" si="375"/>
        <v/>
      </c>
      <c r="X4805">
        <f t="shared" si="372"/>
        <v>0</v>
      </c>
      <c r="Y4805">
        <f t="shared" si="373"/>
        <v>-1.0000000000000231E-2</v>
      </c>
      <c r="Z4805" s="5" t="e">
        <f t="shared" si="374"/>
        <v>#DIV/0!</v>
      </c>
    </row>
    <row r="4806" spans="1:26" x14ac:dyDescent="0.35">
      <c r="A4806">
        <v>3438134050.1420798</v>
      </c>
      <c r="B4806">
        <v>-2147426.9</v>
      </c>
      <c r="C4806">
        <v>0</v>
      </c>
      <c r="D4806">
        <v>178.8</v>
      </c>
      <c r="E4806">
        <v>2.71</v>
      </c>
      <c r="F4806">
        <v>2.69</v>
      </c>
      <c r="G4806">
        <v>35.200000000000003</v>
      </c>
      <c r="H4806">
        <v>9.4</v>
      </c>
      <c r="I4806">
        <v>27.9</v>
      </c>
      <c r="J4806">
        <v>26.9</v>
      </c>
      <c r="K4806">
        <v>27.5</v>
      </c>
      <c r="L4806">
        <v>25.5</v>
      </c>
      <c r="M4806">
        <v>26.9</v>
      </c>
      <c r="N4806">
        <v>12</v>
      </c>
      <c r="O4806">
        <v>21</v>
      </c>
      <c r="P4806">
        <v>26.1</v>
      </c>
      <c r="Q4806">
        <v>-0.08</v>
      </c>
      <c r="R4806">
        <v>1.53</v>
      </c>
      <c r="S4806">
        <v>25</v>
      </c>
      <c r="U4806">
        <f>A4806-3438108179</f>
        <v>25871.14207983017</v>
      </c>
      <c r="V4806" s="7">
        <f t="shared" si="371"/>
        <v>41255.759851181479</v>
      </c>
      <c r="W4806" s="4" t="str">
        <f t="shared" si="375"/>
        <v/>
      </c>
      <c r="X4806">
        <f t="shared" si="372"/>
        <v>0</v>
      </c>
      <c r="Y4806">
        <f t="shared" si="373"/>
        <v>-2.0000000000000018E-2</v>
      </c>
      <c r="Z4806" s="5" t="e">
        <f t="shared" si="374"/>
        <v>#DIV/0!</v>
      </c>
    </row>
    <row r="4807" spans="1:26" x14ac:dyDescent="0.35">
      <c r="A4807">
        <v>3438134055.4603901</v>
      </c>
      <c r="B4807">
        <v>-2147426.9</v>
      </c>
      <c r="C4807">
        <v>0</v>
      </c>
      <c r="D4807">
        <v>177.5</v>
      </c>
      <c r="E4807">
        <v>2.7</v>
      </c>
      <c r="F4807">
        <v>2.68</v>
      </c>
      <c r="G4807">
        <v>35.200000000000003</v>
      </c>
      <c r="H4807">
        <v>9.4</v>
      </c>
      <c r="I4807">
        <v>27.9</v>
      </c>
      <c r="J4807">
        <v>27</v>
      </c>
      <c r="K4807">
        <v>27.5</v>
      </c>
      <c r="L4807">
        <v>25.5</v>
      </c>
      <c r="M4807">
        <v>26.9</v>
      </c>
      <c r="N4807">
        <v>12</v>
      </c>
      <c r="O4807">
        <v>21</v>
      </c>
      <c r="P4807">
        <v>26.2</v>
      </c>
      <c r="Q4807">
        <v>-0.09</v>
      </c>
      <c r="R4807">
        <v>1.53</v>
      </c>
      <c r="S4807">
        <v>25</v>
      </c>
      <c r="U4807">
        <f>A4807-3438108179</f>
        <v>25876.460390090942</v>
      </c>
      <c r="V4807" s="7">
        <f t="shared" si="371"/>
        <v>41255.759912736001</v>
      </c>
      <c r="W4807" s="4" t="str">
        <f t="shared" si="375"/>
        <v/>
      </c>
      <c r="X4807">
        <f t="shared" si="372"/>
        <v>0</v>
      </c>
      <c r="Y4807">
        <f t="shared" si="373"/>
        <v>-2.0000000000000018E-2</v>
      </c>
      <c r="Z4807" s="5" t="e">
        <f t="shared" si="374"/>
        <v>#DIV/0!</v>
      </c>
    </row>
    <row r="4808" spans="1:26" x14ac:dyDescent="0.35">
      <c r="A4808">
        <v>3438134060.77669</v>
      </c>
      <c r="B4808">
        <v>-2147426.9</v>
      </c>
      <c r="C4808">
        <v>0</v>
      </c>
      <c r="D4808">
        <v>176.3</v>
      </c>
      <c r="E4808">
        <v>2.68</v>
      </c>
      <c r="F4808">
        <v>2.66</v>
      </c>
      <c r="G4808">
        <v>35.1</v>
      </c>
      <c r="H4808">
        <v>9.3000000000000007</v>
      </c>
      <c r="I4808">
        <v>27.9</v>
      </c>
      <c r="J4808">
        <v>27</v>
      </c>
      <c r="K4808">
        <v>27.5</v>
      </c>
      <c r="L4808">
        <v>25.5</v>
      </c>
      <c r="M4808">
        <v>26.9</v>
      </c>
      <c r="N4808">
        <v>12</v>
      </c>
      <c r="O4808">
        <v>21</v>
      </c>
      <c r="P4808">
        <v>26.2</v>
      </c>
      <c r="Q4808">
        <v>-0.09</v>
      </c>
      <c r="R4808">
        <v>1.53</v>
      </c>
      <c r="S4808">
        <v>25.1</v>
      </c>
      <c r="U4808">
        <f>A4808-3438108179</f>
        <v>25881.776690006256</v>
      </c>
      <c r="V4808" s="7">
        <f t="shared" si="371"/>
        <v>41255.759974267246</v>
      </c>
      <c r="W4808" s="4" t="str">
        <f t="shared" si="375"/>
        <v/>
      </c>
      <c r="X4808">
        <f t="shared" si="372"/>
        <v>0</v>
      </c>
      <c r="Y4808">
        <f t="shared" si="373"/>
        <v>-2.0000000000000018E-2</v>
      </c>
      <c r="Z4808" s="5" t="e">
        <f t="shared" si="374"/>
        <v>#DIV/0!</v>
      </c>
    </row>
    <row r="4809" spans="1:26" x14ac:dyDescent="0.35">
      <c r="A4809">
        <v>3438134066.0929899</v>
      </c>
      <c r="B4809">
        <v>-2147426.9</v>
      </c>
      <c r="C4809">
        <v>0</v>
      </c>
      <c r="D4809">
        <v>175.5</v>
      </c>
      <c r="E4809">
        <v>2.68</v>
      </c>
      <c r="F4809">
        <v>2.66</v>
      </c>
      <c r="G4809">
        <v>35</v>
      </c>
      <c r="H4809">
        <v>9.1999999999999993</v>
      </c>
      <c r="I4809">
        <v>27.9</v>
      </c>
      <c r="J4809">
        <v>27</v>
      </c>
      <c r="K4809">
        <v>27.5</v>
      </c>
      <c r="L4809">
        <v>25.5</v>
      </c>
      <c r="M4809">
        <v>26.9</v>
      </c>
      <c r="N4809">
        <v>12</v>
      </c>
      <c r="O4809">
        <v>21</v>
      </c>
      <c r="P4809">
        <v>26.2</v>
      </c>
      <c r="Q4809">
        <v>-0.09</v>
      </c>
      <c r="R4809">
        <v>1.53</v>
      </c>
      <c r="S4809">
        <v>25.1</v>
      </c>
      <c r="U4809">
        <f>A4809-3438108179</f>
        <v>25887.09298992157</v>
      </c>
      <c r="V4809" s="7">
        <f t="shared" si="371"/>
        <v>41255.760035798499</v>
      </c>
      <c r="W4809" s="4" t="str">
        <f t="shared" si="375"/>
        <v/>
      </c>
      <c r="X4809">
        <f t="shared" si="372"/>
        <v>0</v>
      </c>
      <c r="Y4809">
        <f t="shared" si="373"/>
        <v>-2.0000000000000018E-2</v>
      </c>
      <c r="Z4809" s="5" t="e">
        <f t="shared" si="374"/>
        <v>#DIV/0!</v>
      </c>
    </row>
    <row r="4810" spans="1:26" x14ac:dyDescent="0.35">
      <c r="A4810">
        <v>3438134071.4123001</v>
      </c>
      <c r="B4810">
        <v>-2147426.9</v>
      </c>
      <c r="C4810">
        <v>0.08</v>
      </c>
      <c r="D4810">
        <v>174.1</v>
      </c>
      <c r="E4810">
        <v>2.67</v>
      </c>
      <c r="F4810">
        <v>2.65</v>
      </c>
      <c r="G4810">
        <v>34.9</v>
      </c>
      <c r="H4810">
        <v>9.1999999999999993</v>
      </c>
      <c r="I4810">
        <v>28</v>
      </c>
      <c r="J4810">
        <v>27.1</v>
      </c>
      <c r="K4810">
        <v>27.5</v>
      </c>
      <c r="L4810">
        <v>25.5</v>
      </c>
      <c r="M4810">
        <v>26.9</v>
      </c>
      <c r="N4810">
        <v>12</v>
      </c>
      <c r="O4810">
        <v>21</v>
      </c>
      <c r="P4810">
        <v>26.2</v>
      </c>
      <c r="Q4810">
        <v>-0.09</v>
      </c>
      <c r="R4810">
        <v>1.53</v>
      </c>
      <c r="S4810">
        <v>25.1</v>
      </c>
      <c r="U4810">
        <f>A4810-3438108179</f>
        <v>25892.412300109863</v>
      </c>
      <c r="V4810" s="7">
        <f t="shared" si="371"/>
        <v>41255.760097364589</v>
      </c>
      <c r="W4810" s="4" t="str">
        <f t="shared" si="375"/>
        <v/>
      </c>
      <c r="X4810">
        <f t="shared" si="372"/>
        <v>0</v>
      </c>
      <c r="Y4810">
        <f t="shared" si="373"/>
        <v>-2.0000000000000018E-2</v>
      </c>
      <c r="Z4810" s="5">
        <f t="shared" si="374"/>
        <v>1.4246827508431485</v>
      </c>
    </row>
    <row r="4811" spans="1:26" x14ac:dyDescent="0.35">
      <c r="A4811">
        <v>3438134076.7286</v>
      </c>
      <c r="B4811">
        <v>-2147426.9</v>
      </c>
      <c r="C4811">
        <v>0</v>
      </c>
      <c r="D4811">
        <v>176.8</v>
      </c>
      <c r="E4811">
        <v>2.66</v>
      </c>
      <c r="F4811">
        <v>2.64</v>
      </c>
      <c r="G4811">
        <v>34.799999999999997</v>
      </c>
      <c r="H4811">
        <v>9.1</v>
      </c>
      <c r="I4811">
        <v>28</v>
      </c>
      <c r="J4811">
        <v>27.1</v>
      </c>
      <c r="K4811">
        <v>27.5</v>
      </c>
      <c r="L4811">
        <v>25.6</v>
      </c>
      <c r="M4811">
        <v>26.9</v>
      </c>
      <c r="N4811">
        <v>12</v>
      </c>
      <c r="O4811">
        <v>21</v>
      </c>
      <c r="P4811">
        <v>26.2</v>
      </c>
      <c r="Q4811">
        <v>-0.09</v>
      </c>
      <c r="R4811">
        <v>1.53</v>
      </c>
      <c r="S4811">
        <v>25.1</v>
      </c>
      <c r="U4811">
        <f>A4811-3438108179</f>
        <v>25897.728600025177</v>
      </c>
      <c r="V4811" s="7">
        <f t="shared" si="371"/>
        <v>41255.760158895835</v>
      </c>
      <c r="W4811" s="4" t="str">
        <f t="shared" si="375"/>
        <v/>
      </c>
      <c r="X4811">
        <f t="shared" si="372"/>
        <v>0</v>
      </c>
      <c r="Y4811">
        <f t="shared" si="373"/>
        <v>-2.0000000000000018E-2</v>
      </c>
      <c r="Z4811" s="5" t="e">
        <f t="shared" si="374"/>
        <v>#DIV/0!</v>
      </c>
    </row>
    <row r="4812" spans="1:26" x14ac:dyDescent="0.35">
      <c r="A4812">
        <v>3438134082.04491</v>
      </c>
      <c r="B4812">
        <v>-2147426.9</v>
      </c>
      <c r="C4812">
        <v>0</v>
      </c>
      <c r="D4812">
        <v>182.7</v>
      </c>
      <c r="E4812">
        <v>2.65</v>
      </c>
      <c r="F4812">
        <v>2.64</v>
      </c>
      <c r="G4812">
        <v>34.799999999999997</v>
      </c>
      <c r="H4812">
        <v>9</v>
      </c>
      <c r="I4812">
        <v>28</v>
      </c>
      <c r="J4812">
        <v>27.2</v>
      </c>
      <c r="K4812">
        <v>27.6</v>
      </c>
      <c r="L4812">
        <v>25.6</v>
      </c>
      <c r="M4812">
        <v>27</v>
      </c>
      <c r="N4812">
        <v>12</v>
      </c>
      <c r="O4812">
        <v>21</v>
      </c>
      <c r="P4812">
        <v>26.2</v>
      </c>
      <c r="Q4812">
        <v>-0.09</v>
      </c>
      <c r="R4812">
        <v>1.53</v>
      </c>
      <c r="S4812">
        <v>25.1</v>
      </c>
      <c r="U4812">
        <f>A4812-3438108179</f>
        <v>25903.044909954071</v>
      </c>
      <c r="V4812" s="7">
        <f t="shared" si="371"/>
        <v>41255.760220427197</v>
      </c>
      <c r="W4812" s="4" t="str">
        <f t="shared" si="375"/>
        <v/>
      </c>
      <c r="X4812">
        <f t="shared" si="372"/>
        <v>0</v>
      </c>
      <c r="Y4812">
        <f t="shared" si="373"/>
        <v>-9.9999999999997868E-3</v>
      </c>
      <c r="Z4812" s="5" t="e">
        <f t="shared" si="374"/>
        <v>#DIV/0!</v>
      </c>
    </row>
    <row r="4813" spans="1:26" x14ac:dyDescent="0.35">
      <c r="A4813">
        <v>3438134087.3442101</v>
      </c>
      <c r="B4813">
        <v>-2147426.9</v>
      </c>
      <c r="C4813">
        <v>0</v>
      </c>
      <c r="D4813">
        <v>176</v>
      </c>
      <c r="E4813">
        <v>2.65</v>
      </c>
      <c r="F4813">
        <v>2.62</v>
      </c>
      <c r="G4813">
        <v>34.700000000000003</v>
      </c>
      <c r="H4813">
        <v>9</v>
      </c>
      <c r="I4813">
        <v>28</v>
      </c>
      <c r="J4813">
        <v>27.2</v>
      </c>
      <c r="K4813">
        <v>27.7</v>
      </c>
      <c r="L4813">
        <v>25.6</v>
      </c>
      <c r="M4813">
        <v>27</v>
      </c>
      <c r="N4813">
        <v>12</v>
      </c>
      <c r="O4813">
        <v>21</v>
      </c>
      <c r="P4813">
        <v>26.3</v>
      </c>
      <c r="Q4813">
        <v>-0.09</v>
      </c>
      <c r="R4813">
        <v>1.53</v>
      </c>
      <c r="S4813">
        <v>25.1</v>
      </c>
      <c r="U4813">
        <f>A4813-3438108179</f>
        <v>25908.344210147858</v>
      </c>
      <c r="V4813" s="7">
        <f t="shared" si="371"/>
        <v>41255.760281761693</v>
      </c>
      <c r="W4813" s="4" t="str">
        <f t="shared" si="375"/>
        <v/>
      </c>
      <c r="X4813">
        <f t="shared" si="372"/>
        <v>0</v>
      </c>
      <c r="Y4813">
        <f t="shared" si="373"/>
        <v>-2.9999999999999805E-2</v>
      </c>
      <c r="Z4813" s="5" t="e">
        <f t="shared" si="374"/>
        <v>#DIV/0!</v>
      </c>
    </row>
    <row r="4814" spans="1:26" x14ac:dyDescent="0.35">
      <c r="A4814">
        <v>3438134092.6595101</v>
      </c>
      <c r="B4814">
        <v>-2147426.9</v>
      </c>
      <c r="C4814">
        <v>0</v>
      </c>
      <c r="D4814">
        <v>175.9</v>
      </c>
      <c r="E4814">
        <v>2.63</v>
      </c>
      <c r="F4814">
        <v>2.62</v>
      </c>
      <c r="G4814">
        <v>34.6</v>
      </c>
      <c r="H4814">
        <v>8.9</v>
      </c>
      <c r="I4814">
        <v>28.1</v>
      </c>
      <c r="J4814">
        <v>27.3</v>
      </c>
      <c r="K4814">
        <v>27.7</v>
      </c>
      <c r="L4814">
        <v>25.6</v>
      </c>
      <c r="M4814">
        <v>27</v>
      </c>
      <c r="N4814">
        <v>12</v>
      </c>
      <c r="O4814">
        <v>21</v>
      </c>
      <c r="P4814">
        <v>26.3</v>
      </c>
      <c r="Q4814">
        <v>-0.09</v>
      </c>
      <c r="R4814">
        <v>1.53</v>
      </c>
      <c r="S4814">
        <v>25.1</v>
      </c>
      <c r="U4814">
        <f>A4814-3438108179</f>
        <v>25913.659510135651</v>
      </c>
      <c r="V4814" s="7">
        <f t="shared" si="371"/>
        <v>41255.76034328137</v>
      </c>
      <c r="W4814" s="4" t="str">
        <f t="shared" si="375"/>
        <v/>
      </c>
      <c r="X4814">
        <f t="shared" si="372"/>
        <v>0</v>
      </c>
      <c r="Y4814">
        <f t="shared" si="373"/>
        <v>-9.9999999999997868E-3</v>
      </c>
      <c r="Z4814" s="5" t="e">
        <f t="shared" si="374"/>
        <v>#DIV/0!</v>
      </c>
    </row>
    <row r="4815" spans="1:26" x14ac:dyDescent="0.35">
      <c r="A4815">
        <v>3438134097.9798198</v>
      </c>
      <c r="B4815">
        <v>-2147426.9</v>
      </c>
      <c r="C4815">
        <v>0</v>
      </c>
      <c r="D4815">
        <v>173.7</v>
      </c>
      <c r="E4815">
        <v>2.62</v>
      </c>
      <c r="F4815">
        <v>2.61</v>
      </c>
      <c r="G4815">
        <v>34.6</v>
      </c>
      <c r="H4815">
        <v>8.8000000000000007</v>
      </c>
      <c r="I4815">
        <v>28.1</v>
      </c>
      <c r="J4815">
        <v>27.3</v>
      </c>
      <c r="K4815">
        <v>27.7</v>
      </c>
      <c r="L4815">
        <v>25.6</v>
      </c>
      <c r="M4815">
        <v>27</v>
      </c>
      <c r="N4815">
        <v>12</v>
      </c>
      <c r="O4815">
        <v>21</v>
      </c>
      <c r="P4815">
        <v>26.3</v>
      </c>
      <c r="Q4815">
        <v>-0.09</v>
      </c>
      <c r="R4815">
        <v>1.53</v>
      </c>
      <c r="S4815">
        <v>25.1</v>
      </c>
      <c r="U4815">
        <f>A4815-3438108179</f>
        <v>25918.979819774628</v>
      </c>
      <c r="V4815" s="7">
        <f t="shared" si="371"/>
        <v>41255.760404859029</v>
      </c>
      <c r="W4815" s="4" t="str">
        <f t="shared" si="375"/>
        <v/>
      </c>
      <c r="X4815">
        <f t="shared" si="372"/>
        <v>0</v>
      </c>
      <c r="Y4815">
        <f t="shared" si="373"/>
        <v>-1.0000000000000231E-2</v>
      </c>
      <c r="Z4815" s="5" t="e">
        <f t="shared" si="374"/>
        <v>#DIV/0!</v>
      </c>
    </row>
    <row r="4816" spans="1:26" x14ac:dyDescent="0.35">
      <c r="A4816">
        <v>3438134103.3001199</v>
      </c>
      <c r="B4816">
        <v>-2147426.9</v>
      </c>
      <c r="C4816">
        <v>0</v>
      </c>
      <c r="D4816">
        <v>174.2</v>
      </c>
      <c r="E4816">
        <v>2.62</v>
      </c>
      <c r="F4816">
        <v>2.6</v>
      </c>
      <c r="G4816">
        <v>34.5</v>
      </c>
      <c r="H4816">
        <v>8.8000000000000007</v>
      </c>
      <c r="I4816">
        <v>28.1</v>
      </c>
      <c r="J4816">
        <v>27.3</v>
      </c>
      <c r="K4816">
        <v>27.7</v>
      </c>
      <c r="L4816">
        <v>25.7</v>
      </c>
      <c r="M4816">
        <v>27</v>
      </c>
      <c r="N4816">
        <v>11</v>
      </c>
      <c r="O4816">
        <v>21</v>
      </c>
      <c r="P4816">
        <v>26.3</v>
      </c>
      <c r="Q4816">
        <v>-0.09</v>
      </c>
      <c r="R4816">
        <v>1.53</v>
      </c>
      <c r="S4816">
        <v>25.1</v>
      </c>
      <c r="U4816">
        <f>A4816-3438108179</f>
        <v>25924.300119876862</v>
      </c>
      <c r="V4816" s="7">
        <f t="shared" si="371"/>
        <v>41255.760466436572</v>
      </c>
      <c r="W4816" s="4" t="str">
        <f t="shared" si="375"/>
        <v/>
      </c>
      <c r="X4816">
        <f t="shared" si="372"/>
        <v>0</v>
      </c>
      <c r="Y4816">
        <f t="shared" si="373"/>
        <v>-2.0000000000000018E-2</v>
      </c>
      <c r="Z4816" s="5" t="e">
        <f t="shared" si="374"/>
        <v>#DIV/0!</v>
      </c>
    </row>
    <row r="4817" spans="1:26" x14ac:dyDescent="0.35">
      <c r="A4817">
        <v>3438134108.6154299</v>
      </c>
      <c r="B4817">
        <v>-2147426.9</v>
      </c>
      <c r="C4817">
        <v>0</v>
      </c>
      <c r="D4817">
        <v>188.8</v>
      </c>
      <c r="E4817">
        <v>2.61</v>
      </c>
      <c r="F4817">
        <v>2.59</v>
      </c>
      <c r="G4817">
        <v>34.4</v>
      </c>
      <c r="H4817">
        <v>8.6999999999999993</v>
      </c>
      <c r="I4817">
        <v>28.1</v>
      </c>
      <c r="J4817">
        <v>27.3</v>
      </c>
      <c r="K4817">
        <v>27.7</v>
      </c>
      <c r="L4817">
        <v>25.7</v>
      </c>
      <c r="M4817">
        <v>27</v>
      </c>
      <c r="N4817">
        <v>11</v>
      </c>
      <c r="O4817">
        <v>21</v>
      </c>
      <c r="P4817">
        <v>26.3</v>
      </c>
      <c r="Q4817">
        <v>-0.09</v>
      </c>
      <c r="R4817">
        <v>1.53</v>
      </c>
      <c r="S4817">
        <v>25.1</v>
      </c>
      <c r="U4817">
        <f>A4817-3438108179</f>
        <v>25929.615429878235</v>
      </c>
      <c r="V4817" s="7">
        <f t="shared" si="371"/>
        <v>41255.760527956365</v>
      </c>
      <c r="W4817" s="4" t="str">
        <f t="shared" si="375"/>
        <v/>
      </c>
      <c r="X4817">
        <f t="shared" si="372"/>
        <v>0</v>
      </c>
      <c r="Y4817">
        <f t="shared" si="373"/>
        <v>-2.0000000000000018E-2</v>
      </c>
      <c r="Z4817" s="5" t="e">
        <f t="shared" si="374"/>
        <v>#DIV/0!</v>
      </c>
    </row>
    <row r="4818" spans="1:26" x14ac:dyDescent="0.35">
      <c r="A4818">
        <v>3438134113.9367299</v>
      </c>
      <c r="B4818">
        <v>-2147426.9</v>
      </c>
      <c r="C4818">
        <v>0</v>
      </c>
      <c r="D4818">
        <v>184.7</v>
      </c>
      <c r="E4818">
        <v>2.6</v>
      </c>
      <c r="F4818">
        <v>2.58</v>
      </c>
      <c r="G4818">
        <v>34.299999999999997</v>
      </c>
      <c r="H4818">
        <v>8.6999999999999993</v>
      </c>
      <c r="I4818">
        <v>28.1</v>
      </c>
      <c r="J4818">
        <v>27.4</v>
      </c>
      <c r="K4818">
        <v>27.8</v>
      </c>
      <c r="L4818">
        <v>25.7</v>
      </c>
      <c r="M4818">
        <v>27</v>
      </c>
      <c r="N4818">
        <v>11</v>
      </c>
      <c r="O4818">
        <v>21</v>
      </c>
      <c r="P4818">
        <v>26.3</v>
      </c>
      <c r="Q4818">
        <v>-0.09</v>
      </c>
      <c r="R4818">
        <v>1.53</v>
      </c>
      <c r="S4818">
        <v>25.1</v>
      </c>
      <c r="U4818">
        <f>A4818-3438108179</f>
        <v>25934.93672990799</v>
      </c>
      <c r="V4818" s="7">
        <f t="shared" si="371"/>
        <v>41255.760589545484</v>
      </c>
      <c r="W4818" s="4" t="str">
        <f t="shared" si="375"/>
        <v/>
      </c>
      <c r="X4818">
        <f t="shared" si="372"/>
        <v>0</v>
      </c>
      <c r="Y4818">
        <f t="shared" si="373"/>
        <v>-2.0000000000000018E-2</v>
      </c>
      <c r="Z4818" s="5" t="e">
        <f t="shared" si="374"/>
        <v>#DIV/0!</v>
      </c>
    </row>
    <row r="4819" spans="1:26" x14ac:dyDescent="0.35">
      <c r="A4819">
        <v>3438134119.2620401</v>
      </c>
      <c r="B4819">
        <v>-2147426.9</v>
      </c>
      <c r="C4819">
        <v>0</v>
      </c>
      <c r="D4819">
        <v>180.8</v>
      </c>
      <c r="E4819">
        <v>2.6</v>
      </c>
      <c r="F4819">
        <v>2.58</v>
      </c>
      <c r="G4819">
        <v>34.200000000000003</v>
      </c>
      <c r="H4819">
        <v>8.6</v>
      </c>
      <c r="I4819">
        <v>28.1</v>
      </c>
      <c r="J4819">
        <v>27.4</v>
      </c>
      <c r="K4819">
        <v>27.8</v>
      </c>
      <c r="L4819">
        <v>25.7</v>
      </c>
      <c r="M4819">
        <v>27.1</v>
      </c>
      <c r="N4819">
        <v>11</v>
      </c>
      <c r="O4819">
        <v>21</v>
      </c>
      <c r="P4819">
        <v>26.4</v>
      </c>
      <c r="Q4819">
        <v>-0.09</v>
      </c>
      <c r="R4819">
        <v>1.53</v>
      </c>
      <c r="S4819">
        <v>25.1</v>
      </c>
      <c r="U4819">
        <f>A4819-3438108179</f>
        <v>25940.262040138245</v>
      </c>
      <c r="V4819" s="7">
        <f t="shared" si="371"/>
        <v>41255.760651181023</v>
      </c>
      <c r="W4819" s="4" t="str">
        <f t="shared" si="375"/>
        <v/>
      </c>
      <c r="X4819">
        <f t="shared" si="372"/>
        <v>0</v>
      </c>
      <c r="Y4819">
        <f t="shared" si="373"/>
        <v>-2.0000000000000018E-2</v>
      </c>
      <c r="Z4819" s="5" t="e">
        <f t="shared" si="374"/>
        <v>#DIV/0!</v>
      </c>
    </row>
    <row r="4820" spans="1:26" x14ac:dyDescent="0.35">
      <c r="A4820">
        <v>3438134124.5773401</v>
      </c>
      <c r="B4820">
        <v>-2147426.9</v>
      </c>
      <c r="C4820">
        <v>0</v>
      </c>
      <c r="D4820">
        <v>180.3</v>
      </c>
      <c r="E4820">
        <v>2.58</v>
      </c>
      <c r="F4820">
        <v>2.57</v>
      </c>
      <c r="G4820">
        <v>34.1</v>
      </c>
      <c r="H4820">
        <v>8.6</v>
      </c>
      <c r="I4820">
        <v>28.1</v>
      </c>
      <c r="J4820">
        <v>27.4</v>
      </c>
      <c r="K4820">
        <v>27.8</v>
      </c>
      <c r="L4820">
        <v>25.7</v>
      </c>
      <c r="M4820">
        <v>27.1</v>
      </c>
      <c r="N4820">
        <v>11</v>
      </c>
      <c r="O4820">
        <v>21</v>
      </c>
      <c r="P4820">
        <v>26.4</v>
      </c>
      <c r="Q4820">
        <v>-0.09</v>
      </c>
      <c r="R4820">
        <v>1.53</v>
      </c>
      <c r="S4820">
        <v>25.1</v>
      </c>
      <c r="U4820">
        <f>A4820-3438108179</f>
        <v>25945.577340126038</v>
      </c>
      <c r="V4820" s="7">
        <f t="shared" si="371"/>
        <v>41255.7607127007</v>
      </c>
      <c r="W4820" s="4" t="str">
        <f t="shared" si="375"/>
        <v/>
      </c>
      <c r="X4820">
        <f t="shared" si="372"/>
        <v>0</v>
      </c>
      <c r="Y4820">
        <f t="shared" si="373"/>
        <v>-1.0000000000000231E-2</v>
      </c>
      <c r="Z4820" s="5" t="e">
        <f t="shared" si="374"/>
        <v>#DIV/0!</v>
      </c>
    </row>
    <row r="4821" spans="1:26" x14ac:dyDescent="0.35">
      <c r="A4821">
        <v>3438134129.8966398</v>
      </c>
      <c r="B4821">
        <v>-2147426.9</v>
      </c>
      <c r="C4821">
        <v>0</v>
      </c>
      <c r="D4821">
        <v>174.6</v>
      </c>
      <c r="E4821">
        <v>2.58</v>
      </c>
      <c r="F4821">
        <v>2.5499999999999998</v>
      </c>
      <c r="G4821">
        <v>34.1</v>
      </c>
      <c r="H4821">
        <v>8.5</v>
      </c>
      <c r="I4821">
        <v>28.1</v>
      </c>
      <c r="J4821">
        <v>27.4</v>
      </c>
      <c r="K4821">
        <v>27.8</v>
      </c>
      <c r="L4821">
        <v>25.8</v>
      </c>
      <c r="M4821">
        <v>27.1</v>
      </c>
      <c r="N4821">
        <v>11</v>
      </c>
      <c r="O4821">
        <v>21</v>
      </c>
      <c r="P4821">
        <v>26.4</v>
      </c>
      <c r="Q4821">
        <v>-0.09</v>
      </c>
      <c r="R4821">
        <v>1.53</v>
      </c>
      <c r="S4821">
        <v>25.1</v>
      </c>
      <c r="U4821">
        <f>A4821-3438108179</f>
        <v>25950.896639823914</v>
      </c>
      <c r="V4821" s="7">
        <f t="shared" si="371"/>
        <v>41255.760774266666</v>
      </c>
      <c r="W4821" s="4" t="str">
        <f t="shared" si="375"/>
        <v/>
      </c>
      <c r="X4821">
        <f t="shared" si="372"/>
        <v>-0.11277537849292878</v>
      </c>
      <c r="Y4821">
        <f t="shared" si="373"/>
        <v>-3.0000000000000249E-2</v>
      </c>
      <c r="Z4821" s="5" t="e">
        <f t="shared" si="374"/>
        <v>#DIV/0!</v>
      </c>
    </row>
    <row r="4822" spans="1:26" x14ac:dyDescent="0.35">
      <c r="A4822">
        <v>3438134135.2169499</v>
      </c>
      <c r="B4822">
        <v>-2147426.91</v>
      </c>
      <c r="C4822">
        <v>0</v>
      </c>
      <c r="D4822">
        <v>179.7</v>
      </c>
      <c r="E4822">
        <v>2.57</v>
      </c>
      <c r="F4822">
        <v>2.5499999999999998</v>
      </c>
      <c r="G4822">
        <v>34</v>
      </c>
      <c r="H4822">
        <v>8.5</v>
      </c>
      <c r="I4822">
        <v>28.1</v>
      </c>
      <c r="J4822">
        <v>27.4</v>
      </c>
      <c r="K4822">
        <v>27.8</v>
      </c>
      <c r="L4822">
        <v>25.8</v>
      </c>
      <c r="M4822">
        <v>27.1</v>
      </c>
      <c r="N4822">
        <v>11</v>
      </c>
      <c r="O4822">
        <v>21</v>
      </c>
      <c r="P4822">
        <v>26.4</v>
      </c>
      <c r="Q4822">
        <v>-0.09</v>
      </c>
      <c r="R4822">
        <v>1.53</v>
      </c>
      <c r="S4822">
        <v>25.1</v>
      </c>
      <c r="U4822">
        <f>A4822-3438108179</f>
        <v>25956.216949939728</v>
      </c>
      <c r="V4822" s="7">
        <f t="shared" si="371"/>
        <v>41255.760835844332</v>
      </c>
      <c r="W4822" s="4" t="str">
        <f t="shared" si="375"/>
        <v/>
      </c>
      <c r="X4822">
        <f t="shared" si="372"/>
        <v>0</v>
      </c>
      <c r="Y4822">
        <f t="shared" si="373"/>
        <v>-2.0000000000000018E-2</v>
      </c>
      <c r="Z4822" s="5" t="e">
        <f t="shared" si="374"/>
        <v>#DIV/0!</v>
      </c>
    </row>
    <row r="4823" spans="1:26" x14ac:dyDescent="0.35">
      <c r="A4823">
        <v>3438134140.5332499</v>
      </c>
      <c r="B4823">
        <v>-2147426.91</v>
      </c>
      <c r="C4823">
        <v>0</v>
      </c>
      <c r="D4823">
        <v>183.9</v>
      </c>
      <c r="E4823">
        <v>2.56</v>
      </c>
      <c r="F4823">
        <v>2.5499999999999998</v>
      </c>
      <c r="G4823">
        <v>33.9</v>
      </c>
      <c r="H4823">
        <v>8.4</v>
      </c>
      <c r="I4823">
        <v>28.1</v>
      </c>
      <c r="J4823">
        <v>27.4</v>
      </c>
      <c r="K4823">
        <v>27.8</v>
      </c>
      <c r="L4823">
        <v>25.8</v>
      </c>
      <c r="M4823">
        <v>27.1</v>
      </c>
      <c r="N4823">
        <v>11</v>
      </c>
      <c r="O4823">
        <v>21</v>
      </c>
      <c r="P4823">
        <v>26.4</v>
      </c>
      <c r="Q4823">
        <v>-0.09</v>
      </c>
      <c r="R4823">
        <v>1.53</v>
      </c>
      <c r="S4823">
        <v>25.1</v>
      </c>
      <c r="U4823">
        <f>A4823-3438108179</f>
        <v>25961.533249855042</v>
      </c>
      <c r="V4823" s="7">
        <f t="shared" si="371"/>
        <v>41255.760897375578</v>
      </c>
      <c r="W4823" s="4" t="str">
        <f t="shared" si="375"/>
        <v/>
      </c>
      <c r="X4823">
        <f t="shared" si="372"/>
        <v>0</v>
      </c>
      <c r="Y4823">
        <f t="shared" si="373"/>
        <v>-1.0000000000000231E-2</v>
      </c>
      <c r="Z4823" s="5" t="e">
        <f t="shared" si="374"/>
        <v>#DIV/0!</v>
      </c>
    </row>
    <row r="4824" spans="1:26" x14ac:dyDescent="0.35">
      <c r="A4824">
        <v>3438134145.8505602</v>
      </c>
      <c r="B4824">
        <v>-2147426.91</v>
      </c>
      <c r="C4824">
        <v>0</v>
      </c>
      <c r="D4824">
        <v>178.1</v>
      </c>
      <c r="E4824">
        <v>2.57</v>
      </c>
      <c r="F4824">
        <v>2.56</v>
      </c>
      <c r="G4824">
        <v>33.799999999999997</v>
      </c>
      <c r="H4824">
        <v>8.3000000000000007</v>
      </c>
      <c r="I4824">
        <v>28.1</v>
      </c>
      <c r="J4824">
        <v>27.5</v>
      </c>
      <c r="K4824">
        <v>27.8</v>
      </c>
      <c r="L4824">
        <v>25.8</v>
      </c>
      <c r="M4824">
        <v>27.1</v>
      </c>
      <c r="N4824">
        <v>11</v>
      </c>
      <c r="O4824">
        <v>21</v>
      </c>
      <c r="P4824">
        <v>26.4</v>
      </c>
      <c r="Q4824">
        <v>-0.09</v>
      </c>
      <c r="R4824">
        <v>1.53</v>
      </c>
      <c r="S4824">
        <v>25.2</v>
      </c>
      <c r="U4824">
        <f>A4824-3438108179</f>
        <v>25966.850560188293</v>
      </c>
      <c r="V4824" s="7">
        <f t="shared" ref="V4824:V4887" si="376">U4824/60/60/24+$V$22</f>
        <v>41255.760958918523</v>
      </c>
      <c r="W4824" s="4" t="str">
        <f t="shared" si="375"/>
        <v/>
      </c>
      <c r="X4824">
        <f t="shared" ref="X4824:X4887" si="377">(B4825-B4824)/((V4825-V4824)*24*60)</f>
        <v>0</v>
      </c>
      <c r="Y4824">
        <f t="shared" ref="Y4824:Y4887" si="378">F4824-E4824</f>
        <v>-9.9999999999997868E-3</v>
      </c>
      <c r="Z4824" s="5" t="e">
        <f t="shared" ref="Z4824:Z4887" si="379">SQRT((E4824-F4824)/C4824*0.005238)*39.37</f>
        <v>#DIV/0!</v>
      </c>
    </row>
    <row r="4825" spans="1:26" x14ac:dyDescent="0.35">
      <c r="A4825">
        <v>3438134151.1718602</v>
      </c>
      <c r="B4825">
        <v>-2147426.91</v>
      </c>
      <c r="C4825">
        <v>0</v>
      </c>
      <c r="D4825">
        <v>176.1</v>
      </c>
      <c r="E4825">
        <v>10.62</v>
      </c>
      <c r="F4825">
        <v>11.26</v>
      </c>
      <c r="G4825">
        <v>33.799999999999997</v>
      </c>
      <c r="H4825">
        <v>8.3000000000000007</v>
      </c>
      <c r="I4825">
        <v>28.1</v>
      </c>
      <c r="J4825">
        <v>27.7</v>
      </c>
      <c r="K4825">
        <v>28</v>
      </c>
      <c r="L4825">
        <v>26.2</v>
      </c>
      <c r="M4825">
        <v>27.2</v>
      </c>
      <c r="N4825">
        <v>77</v>
      </c>
      <c r="O4825">
        <v>21</v>
      </c>
      <c r="P4825">
        <v>26.6</v>
      </c>
      <c r="Q4825">
        <v>-0.09</v>
      </c>
      <c r="R4825">
        <v>1.53</v>
      </c>
      <c r="S4825">
        <v>26.2</v>
      </c>
      <c r="U4825">
        <f>A4825-3438108179</f>
        <v>25972.171860218048</v>
      </c>
      <c r="V4825" s="7">
        <f t="shared" si="376"/>
        <v>41255.761020507642</v>
      </c>
      <c r="W4825" s="4" t="str">
        <f t="shared" si="375"/>
        <v/>
      </c>
      <c r="X4825">
        <f t="shared" si="377"/>
        <v>0</v>
      </c>
      <c r="Y4825">
        <f t="shared" si="378"/>
        <v>0.64000000000000057</v>
      </c>
      <c r="Z4825" s="5" t="e">
        <f t="shared" si="379"/>
        <v>#DIV/0!</v>
      </c>
    </row>
    <row r="4826" spans="1:26" x14ac:dyDescent="0.35">
      <c r="A4826">
        <v>3438134156.4871602</v>
      </c>
      <c r="B4826">
        <v>-2147426.91</v>
      </c>
      <c r="C4826">
        <v>0</v>
      </c>
      <c r="D4826">
        <v>180.2</v>
      </c>
      <c r="E4826">
        <v>11.84</v>
      </c>
      <c r="F4826">
        <v>11.83</v>
      </c>
      <c r="G4826">
        <v>33.700000000000003</v>
      </c>
      <c r="H4826">
        <v>8.1999999999999993</v>
      </c>
      <c r="I4826">
        <v>28.4</v>
      </c>
      <c r="J4826">
        <v>27.8</v>
      </c>
      <c r="K4826">
        <v>28.2</v>
      </c>
      <c r="L4826">
        <v>26.5</v>
      </c>
      <c r="M4826">
        <v>27.3</v>
      </c>
      <c r="N4826">
        <v>78</v>
      </c>
      <c r="O4826">
        <v>21</v>
      </c>
      <c r="P4826">
        <v>26.7</v>
      </c>
      <c r="Q4826">
        <v>-0.09</v>
      </c>
      <c r="R4826">
        <v>1.53</v>
      </c>
      <c r="S4826">
        <v>26.7</v>
      </c>
      <c r="U4826">
        <f>A4826-3438108179</f>
        <v>25977.487160205841</v>
      </c>
      <c r="V4826" s="7">
        <f t="shared" si="376"/>
        <v>41255.761082027318</v>
      </c>
      <c r="W4826" s="4" t="str">
        <f t="shared" si="375"/>
        <v/>
      </c>
      <c r="X4826">
        <f t="shared" si="377"/>
        <v>0</v>
      </c>
      <c r="Y4826">
        <f t="shared" si="378"/>
        <v>-9.9999999999997868E-3</v>
      </c>
      <c r="Z4826" s="5" t="e">
        <f t="shared" si="379"/>
        <v>#DIV/0!</v>
      </c>
    </row>
    <row r="4827" spans="1:26" x14ac:dyDescent="0.35">
      <c r="A4827">
        <v>3438134161.80547</v>
      </c>
      <c r="B4827">
        <v>-2147426.91</v>
      </c>
      <c r="C4827">
        <v>0</v>
      </c>
      <c r="D4827">
        <v>175</v>
      </c>
      <c r="E4827">
        <v>12.29</v>
      </c>
      <c r="F4827">
        <v>12.29</v>
      </c>
      <c r="G4827">
        <v>33.700000000000003</v>
      </c>
      <c r="H4827">
        <v>8.1999999999999993</v>
      </c>
      <c r="I4827">
        <v>28.5</v>
      </c>
      <c r="J4827">
        <v>27.9</v>
      </c>
      <c r="K4827">
        <v>28.3</v>
      </c>
      <c r="L4827">
        <v>26.7</v>
      </c>
      <c r="M4827">
        <v>27.6</v>
      </c>
      <c r="N4827">
        <v>86</v>
      </c>
      <c r="O4827">
        <v>21</v>
      </c>
      <c r="P4827">
        <v>27</v>
      </c>
      <c r="Q4827">
        <v>-0.09</v>
      </c>
      <c r="R4827">
        <v>1.53</v>
      </c>
      <c r="S4827">
        <v>27.4</v>
      </c>
      <c r="U4827">
        <f>A4827-3438108179</f>
        <v>25982.805469989777</v>
      </c>
      <c r="V4827" s="7">
        <f t="shared" si="376"/>
        <v>41255.761143581833</v>
      </c>
      <c r="W4827" s="4" t="str">
        <f t="shared" si="375"/>
        <v/>
      </c>
      <c r="X4827">
        <f t="shared" si="377"/>
        <v>0</v>
      </c>
      <c r="Y4827">
        <f t="shared" si="378"/>
        <v>0</v>
      </c>
      <c r="Z4827" s="5" t="e">
        <f t="shared" si="379"/>
        <v>#DIV/0!</v>
      </c>
    </row>
    <row r="4828" spans="1:26" x14ac:dyDescent="0.35">
      <c r="A4828">
        <v>3438134167.12677</v>
      </c>
      <c r="B4828">
        <v>-2147426.91</v>
      </c>
      <c r="C4828">
        <v>0</v>
      </c>
      <c r="D4828">
        <v>175.1</v>
      </c>
      <c r="E4828">
        <v>13.15</v>
      </c>
      <c r="F4828">
        <v>13.14</v>
      </c>
      <c r="G4828">
        <v>33.6</v>
      </c>
      <c r="H4828">
        <v>8.1</v>
      </c>
      <c r="I4828">
        <v>28.5</v>
      </c>
      <c r="J4828">
        <v>28</v>
      </c>
      <c r="K4828">
        <v>28.3</v>
      </c>
      <c r="L4828">
        <v>26.8</v>
      </c>
      <c r="M4828">
        <v>27.9</v>
      </c>
      <c r="N4828">
        <v>102</v>
      </c>
      <c r="O4828">
        <v>21</v>
      </c>
      <c r="P4828">
        <v>27.3</v>
      </c>
      <c r="Q4828">
        <v>-0.09</v>
      </c>
      <c r="R4828">
        <v>1.53</v>
      </c>
      <c r="S4828">
        <v>27.8</v>
      </c>
      <c r="U4828">
        <f>A4828-3438108179</f>
        <v>25988.126770019531</v>
      </c>
      <c r="V4828" s="7">
        <f t="shared" si="376"/>
        <v>41255.761205170951</v>
      </c>
      <c r="W4828" s="4" t="str">
        <f t="shared" si="375"/>
        <v/>
      </c>
      <c r="X4828">
        <f t="shared" si="377"/>
        <v>0</v>
      </c>
      <c r="Y4828">
        <f t="shared" si="378"/>
        <v>-9.9999999999997868E-3</v>
      </c>
      <c r="Z4828" s="5" t="e">
        <f t="shared" si="379"/>
        <v>#DIV/0!</v>
      </c>
    </row>
    <row r="4829" spans="1:26" x14ac:dyDescent="0.35">
      <c r="A4829">
        <v>3438134172.4430799</v>
      </c>
      <c r="B4829">
        <v>-2147426.91</v>
      </c>
      <c r="C4829">
        <v>0</v>
      </c>
      <c r="D4829">
        <v>175.6</v>
      </c>
      <c r="E4829">
        <v>14.06</v>
      </c>
      <c r="F4829">
        <v>14.21</v>
      </c>
      <c r="G4829">
        <v>33.5</v>
      </c>
      <c r="H4829">
        <v>8.1</v>
      </c>
      <c r="I4829">
        <v>28.6</v>
      </c>
      <c r="J4829">
        <v>28</v>
      </c>
      <c r="K4829">
        <v>28.3</v>
      </c>
      <c r="L4829">
        <v>26.9</v>
      </c>
      <c r="M4829">
        <v>28</v>
      </c>
      <c r="N4829">
        <v>115</v>
      </c>
      <c r="O4829">
        <v>21</v>
      </c>
      <c r="P4829">
        <v>27.4</v>
      </c>
      <c r="Q4829">
        <v>-0.09</v>
      </c>
      <c r="R4829">
        <v>1.53</v>
      </c>
      <c r="S4829">
        <v>28.3</v>
      </c>
      <c r="U4829">
        <f>A4829-3438108179</f>
        <v>25993.443079948425</v>
      </c>
      <c r="V4829" s="7">
        <f t="shared" si="376"/>
        <v>41255.761266702313</v>
      </c>
      <c r="W4829" s="4" t="str">
        <f t="shared" si="375"/>
        <v/>
      </c>
      <c r="X4829">
        <f t="shared" si="377"/>
        <v>0</v>
      </c>
      <c r="Y4829">
        <f t="shared" si="378"/>
        <v>0.15000000000000036</v>
      </c>
      <c r="Z4829" s="5" t="e">
        <f t="shared" si="379"/>
        <v>#DIV/0!</v>
      </c>
    </row>
    <row r="4830" spans="1:26" x14ac:dyDescent="0.35">
      <c r="A4830">
        <v>3438134177.7613802</v>
      </c>
      <c r="B4830">
        <v>-2147426.91</v>
      </c>
      <c r="C4830">
        <v>0.04</v>
      </c>
      <c r="D4830">
        <v>185.3</v>
      </c>
      <c r="E4830">
        <v>15.42</v>
      </c>
      <c r="F4830">
        <v>15.4</v>
      </c>
      <c r="G4830">
        <v>33.4</v>
      </c>
      <c r="H4830">
        <v>8.1</v>
      </c>
      <c r="I4830">
        <v>28.6</v>
      </c>
      <c r="J4830">
        <v>28.1</v>
      </c>
      <c r="K4830">
        <v>28.3</v>
      </c>
      <c r="L4830">
        <v>27.1</v>
      </c>
      <c r="M4830">
        <v>28.1</v>
      </c>
      <c r="N4830">
        <v>129</v>
      </c>
      <c r="O4830">
        <v>21</v>
      </c>
      <c r="P4830">
        <v>27.5</v>
      </c>
      <c r="Q4830">
        <v>-0.09</v>
      </c>
      <c r="R4830">
        <v>1.53</v>
      </c>
      <c r="S4830">
        <v>28.5</v>
      </c>
      <c r="U4830">
        <f>A4830-3438108179</f>
        <v>25998.761380195618</v>
      </c>
      <c r="V4830" s="7">
        <f t="shared" si="376"/>
        <v>41255.761328256718</v>
      </c>
      <c r="W4830" s="4" t="str">
        <f t="shared" si="375"/>
        <v/>
      </c>
      <c r="X4830">
        <f t="shared" si="377"/>
        <v>0</v>
      </c>
      <c r="Y4830">
        <f t="shared" si="378"/>
        <v>-1.9999999999999574E-2</v>
      </c>
      <c r="Z4830" s="5">
        <f t="shared" si="379"/>
        <v>2.0148056683213675</v>
      </c>
    </row>
    <row r="4831" spans="1:26" x14ac:dyDescent="0.35">
      <c r="A4831">
        <v>3438134183.0806899</v>
      </c>
      <c r="B4831">
        <v>-2147426.91</v>
      </c>
      <c r="C4831">
        <v>0</v>
      </c>
      <c r="D4831">
        <v>183</v>
      </c>
      <c r="E4831">
        <v>15.63</v>
      </c>
      <c r="F4831">
        <v>15.61</v>
      </c>
      <c r="G4831">
        <v>71.900000000000006</v>
      </c>
      <c r="H4831">
        <v>25.5</v>
      </c>
      <c r="I4831">
        <v>28.6</v>
      </c>
      <c r="J4831">
        <v>28.1</v>
      </c>
      <c r="K4831">
        <v>28.3</v>
      </c>
      <c r="L4831">
        <v>27.3</v>
      </c>
      <c r="M4831">
        <v>28.2</v>
      </c>
      <c r="N4831">
        <v>129</v>
      </c>
      <c r="O4831">
        <v>21</v>
      </c>
      <c r="P4831">
        <v>27.6</v>
      </c>
      <c r="Q4831">
        <v>-0.09</v>
      </c>
      <c r="R4831">
        <v>1.53</v>
      </c>
      <c r="S4831">
        <v>28.6</v>
      </c>
      <c r="U4831">
        <f>A4831-3438108179</f>
        <v>26004.080689907074</v>
      </c>
      <c r="V4831" s="7">
        <f t="shared" si="376"/>
        <v>41255.761389822801</v>
      </c>
      <c r="W4831" s="4" t="str">
        <f t="shared" si="375"/>
        <v/>
      </c>
      <c r="X4831">
        <f t="shared" si="377"/>
        <v>0</v>
      </c>
      <c r="Y4831">
        <f t="shared" si="378"/>
        <v>-2.000000000000135E-2</v>
      </c>
      <c r="Z4831" s="5" t="e">
        <f t="shared" si="379"/>
        <v>#DIV/0!</v>
      </c>
    </row>
    <row r="4832" spans="1:26" x14ac:dyDescent="0.35">
      <c r="A4832">
        <v>3438134188.3969898</v>
      </c>
      <c r="B4832">
        <v>-2147426.91</v>
      </c>
      <c r="C4832">
        <v>0</v>
      </c>
      <c r="D4832">
        <v>187.3</v>
      </c>
      <c r="E4832">
        <v>15.66</v>
      </c>
      <c r="F4832">
        <v>15.63</v>
      </c>
      <c r="G4832">
        <v>66.3</v>
      </c>
      <c r="H4832">
        <v>26.6</v>
      </c>
      <c r="I4832">
        <v>28.6</v>
      </c>
      <c r="J4832">
        <v>28.2</v>
      </c>
      <c r="K4832">
        <v>28.4</v>
      </c>
      <c r="L4832">
        <v>27.4</v>
      </c>
      <c r="M4832">
        <v>28.2</v>
      </c>
      <c r="N4832">
        <v>130</v>
      </c>
      <c r="O4832">
        <v>21</v>
      </c>
      <c r="P4832">
        <v>27.7</v>
      </c>
      <c r="Q4832">
        <v>-0.09</v>
      </c>
      <c r="R4832">
        <v>1.53</v>
      </c>
      <c r="S4832">
        <v>28.7</v>
      </c>
      <c r="U4832">
        <f>A4832-3438108179</f>
        <v>26009.396989822388</v>
      </c>
      <c r="V4832" s="7">
        <f t="shared" si="376"/>
        <v>41255.761451354054</v>
      </c>
      <c r="W4832" s="4" t="str">
        <f t="shared" si="375"/>
        <v/>
      </c>
      <c r="X4832">
        <f t="shared" si="377"/>
        <v>0</v>
      </c>
      <c r="Y4832">
        <f t="shared" si="378"/>
        <v>-2.9999999999999361E-2</v>
      </c>
      <c r="Z4832" s="5" t="e">
        <f t="shared" si="379"/>
        <v>#DIV/0!</v>
      </c>
    </row>
    <row r="4833" spans="1:26" x14ac:dyDescent="0.35">
      <c r="A4833">
        <v>3438134193.69629</v>
      </c>
      <c r="B4833">
        <v>-2147426.91</v>
      </c>
      <c r="C4833">
        <v>7.0000000000000007E-2</v>
      </c>
      <c r="D4833">
        <v>189</v>
      </c>
      <c r="E4833">
        <v>15.78</v>
      </c>
      <c r="F4833">
        <v>15.55</v>
      </c>
      <c r="G4833">
        <v>64.3</v>
      </c>
      <c r="H4833">
        <v>25.9</v>
      </c>
      <c r="I4833">
        <v>28.6</v>
      </c>
      <c r="J4833">
        <v>28.2</v>
      </c>
      <c r="K4833">
        <v>28.4</v>
      </c>
      <c r="L4833">
        <v>27.5</v>
      </c>
      <c r="M4833">
        <v>28.3</v>
      </c>
      <c r="N4833">
        <v>130</v>
      </c>
      <c r="O4833">
        <v>21</v>
      </c>
      <c r="P4833">
        <v>27.8</v>
      </c>
      <c r="Q4833">
        <v>-0.09</v>
      </c>
      <c r="R4833">
        <v>1.53</v>
      </c>
      <c r="S4833">
        <v>28.8</v>
      </c>
      <c r="U4833">
        <f>A4833-3438108179</f>
        <v>26014.696290016174</v>
      </c>
      <c r="V4833" s="7">
        <f t="shared" si="376"/>
        <v>41255.761512688543</v>
      </c>
      <c r="W4833" s="4" t="str">
        <f t="shared" si="375"/>
        <v/>
      </c>
      <c r="X4833">
        <f t="shared" si="377"/>
        <v>0</v>
      </c>
      <c r="Y4833">
        <f t="shared" si="378"/>
        <v>-0.22999999999999865</v>
      </c>
      <c r="Z4833" s="5">
        <f t="shared" si="379"/>
        <v>5.1649135870326166</v>
      </c>
    </row>
    <row r="4834" spans="1:26" x14ac:dyDescent="0.35">
      <c r="A4834">
        <v>3438134198.9956002</v>
      </c>
      <c r="B4834">
        <v>-2147426.91</v>
      </c>
      <c r="C4834">
        <v>0</v>
      </c>
      <c r="D4834">
        <v>183.1</v>
      </c>
      <c r="E4834">
        <v>15.68</v>
      </c>
      <c r="F4834">
        <v>16.059999999999999</v>
      </c>
      <c r="G4834">
        <v>71.400000000000006</v>
      </c>
      <c r="H4834">
        <v>25.7</v>
      </c>
      <c r="I4834">
        <v>28.6</v>
      </c>
      <c r="J4834">
        <v>28.2</v>
      </c>
      <c r="K4834">
        <v>28.5</v>
      </c>
      <c r="L4834">
        <v>27.7</v>
      </c>
      <c r="M4834">
        <v>28.3</v>
      </c>
      <c r="N4834">
        <v>19</v>
      </c>
      <c r="O4834">
        <v>21</v>
      </c>
      <c r="P4834">
        <v>27.8</v>
      </c>
      <c r="Q4834">
        <v>-0.09</v>
      </c>
      <c r="R4834">
        <v>1.53</v>
      </c>
      <c r="S4834">
        <v>28.6</v>
      </c>
      <c r="U4834">
        <f>A4834-3438108179</f>
        <v>26019.995600223541</v>
      </c>
      <c r="V4834" s="7">
        <f t="shared" si="376"/>
        <v>41255.761574023156</v>
      </c>
      <c r="W4834" s="4" t="str">
        <f t="shared" si="375"/>
        <v/>
      </c>
      <c r="X4834">
        <f t="shared" si="377"/>
        <v>0</v>
      </c>
      <c r="Y4834">
        <f t="shared" si="378"/>
        <v>0.37999999999999901</v>
      </c>
      <c r="Z4834" s="5" t="e">
        <f t="shared" si="379"/>
        <v>#DIV/0!</v>
      </c>
    </row>
    <row r="4835" spans="1:26" x14ac:dyDescent="0.35">
      <c r="A4835">
        <v>3438134204.3109002</v>
      </c>
      <c r="B4835">
        <v>-2147426.91</v>
      </c>
      <c r="C4835">
        <v>0</v>
      </c>
      <c r="D4835">
        <v>175.7</v>
      </c>
      <c r="E4835">
        <v>0.65</v>
      </c>
      <c r="F4835">
        <v>15.99</v>
      </c>
      <c r="G4835">
        <v>70.599999999999994</v>
      </c>
      <c r="H4835">
        <v>29.1</v>
      </c>
      <c r="I4835">
        <v>28.7</v>
      </c>
      <c r="J4835">
        <v>28.2</v>
      </c>
      <c r="K4835">
        <v>28.6</v>
      </c>
      <c r="L4835">
        <v>27.9</v>
      </c>
      <c r="M4835">
        <v>28.4</v>
      </c>
      <c r="N4835">
        <v>23</v>
      </c>
      <c r="O4835">
        <v>21</v>
      </c>
      <c r="P4835">
        <v>27.7</v>
      </c>
      <c r="Q4835">
        <v>-0.09</v>
      </c>
      <c r="R4835">
        <v>1.53</v>
      </c>
      <c r="S4835">
        <v>28.6</v>
      </c>
      <c r="U4835">
        <f>A4835-3438108179</f>
        <v>26025.310900211334</v>
      </c>
      <c r="V4835" s="7">
        <f t="shared" si="376"/>
        <v>41255.761635542825</v>
      </c>
      <c r="W4835" s="4" t="str">
        <f t="shared" si="375"/>
        <v/>
      </c>
      <c r="X4835">
        <f t="shared" si="377"/>
        <v>0</v>
      </c>
      <c r="Y4835">
        <f t="shared" si="378"/>
        <v>15.34</v>
      </c>
      <c r="Z4835" s="5" t="e">
        <f t="shared" si="379"/>
        <v>#DIV/0!</v>
      </c>
    </row>
    <row r="4836" spans="1:26" x14ac:dyDescent="0.35">
      <c r="A4836">
        <v>3438134209.6092</v>
      </c>
      <c r="B4836">
        <v>-2147426.91</v>
      </c>
      <c r="C4836">
        <v>0</v>
      </c>
      <c r="D4836">
        <v>177.6</v>
      </c>
      <c r="E4836">
        <v>0</v>
      </c>
      <c r="F4836">
        <v>15.95</v>
      </c>
      <c r="G4836">
        <v>66.2</v>
      </c>
      <c r="H4836">
        <v>29.1</v>
      </c>
      <c r="I4836">
        <v>28.8</v>
      </c>
      <c r="J4836">
        <v>28.2</v>
      </c>
      <c r="K4836">
        <v>28.8</v>
      </c>
      <c r="L4836">
        <v>28.2</v>
      </c>
      <c r="M4836">
        <v>28.5</v>
      </c>
      <c r="N4836">
        <v>27</v>
      </c>
      <c r="O4836">
        <v>21</v>
      </c>
      <c r="P4836">
        <v>27.7</v>
      </c>
      <c r="Q4836">
        <v>-0.09</v>
      </c>
      <c r="R4836">
        <v>1.53</v>
      </c>
      <c r="S4836">
        <v>28.9</v>
      </c>
      <c r="U4836">
        <f>A4836-3438108179</f>
        <v>26030.609200000763</v>
      </c>
      <c r="V4836" s="7">
        <f t="shared" si="376"/>
        <v>41255.761696865746</v>
      </c>
      <c r="W4836" s="4" t="str">
        <f t="shared" si="375"/>
        <v/>
      </c>
      <c r="X4836">
        <f t="shared" si="377"/>
        <v>0</v>
      </c>
      <c r="Y4836">
        <f t="shared" si="378"/>
        <v>15.95</v>
      </c>
      <c r="Z4836" s="5" t="e">
        <f t="shared" si="379"/>
        <v>#DIV/0!</v>
      </c>
    </row>
    <row r="4837" spans="1:26" x14ac:dyDescent="0.35">
      <c r="A4837">
        <v>3438134214.9135098</v>
      </c>
      <c r="B4837">
        <v>-2147426.91</v>
      </c>
      <c r="C4837">
        <v>0</v>
      </c>
      <c r="D4837">
        <v>176.6</v>
      </c>
      <c r="E4837">
        <v>0</v>
      </c>
      <c r="F4837">
        <v>15.93</v>
      </c>
      <c r="G4837">
        <v>62.8</v>
      </c>
      <c r="H4837">
        <v>29</v>
      </c>
      <c r="I4837">
        <v>28.9</v>
      </c>
      <c r="J4837">
        <v>28.3</v>
      </c>
      <c r="K4837">
        <v>28.9</v>
      </c>
      <c r="L4837">
        <v>28.5</v>
      </c>
      <c r="M4837">
        <v>28.7</v>
      </c>
      <c r="N4837">
        <v>34</v>
      </c>
      <c r="O4837">
        <v>21</v>
      </c>
      <c r="P4837">
        <v>27.7</v>
      </c>
      <c r="Q4837">
        <v>-0.09</v>
      </c>
      <c r="R4837">
        <v>1.53</v>
      </c>
      <c r="S4837">
        <v>29</v>
      </c>
      <c r="U4837">
        <f>A4837-3438108179</f>
        <v>26035.913509845734</v>
      </c>
      <c r="V4837" s="7">
        <f t="shared" si="376"/>
        <v>41255.761758258217</v>
      </c>
      <c r="W4837" s="4" t="str">
        <f t="shared" si="375"/>
        <v/>
      </c>
      <c r="X4837">
        <f t="shared" si="377"/>
        <v>0</v>
      </c>
      <c r="Y4837">
        <f t="shared" si="378"/>
        <v>15.93</v>
      </c>
      <c r="Z4837" s="5" t="e">
        <f t="shared" si="379"/>
        <v>#DIV/0!</v>
      </c>
    </row>
    <row r="4838" spans="1:26" x14ac:dyDescent="0.35">
      <c r="A4838">
        <v>3438134220.2298102</v>
      </c>
      <c r="B4838">
        <v>-2147426.91</v>
      </c>
      <c r="C4838">
        <v>0</v>
      </c>
      <c r="D4838">
        <v>179</v>
      </c>
      <c r="E4838">
        <v>0</v>
      </c>
      <c r="F4838">
        <v>15.94</v>
      </c>
      <c r="G4838">
        <v>61.4</v>
      </c>
      <c r="H4838">
        <v>28.4</v>
      </c>
      <c r="I4838">
        <v>29.1</v>
      </c>
      <c r="J4838">
        <v>28.3</v>
      </c>
      <c r="K4838">
        <v>29.1</v>
      </c>
      <c r="L4838">
        <v>28.8</v>
      </c>
      <c r="M4838">
        <v>28.8</v>
      </c>
      <c r="N4838">
        <v>37</v>
      </c>
      <c r="O4838">
        <v>21</v>
      </c>
      <c r="P4838">
        <v>27.6</v>
      </c>
      <c r="Q4838">
        <v>-0.09</v>
      </c>
      <c r="R4838">
        <v>1.53</v>
      </c>
      <c r="S4838">
        <v>29.1</v>
      </c>
      <c r="U4838">
        <f>A4838-3438108179</f>
        <v>26041.229810237885</v>
      </c>
      <c r="V4838" s="7">
        <f t="shared" si="376"/>
        <v>41255.76181978947</v>
      </c>
      <c r="W4838" s="4" t="str">
        <f t="shared" si="375"/>
        <v/>
      </c>
      <c r="X4838">
        <f t="shared" si="377"/>
        <v>0</v>
      </c>
      <c r="Y4838">
        <f t="shared" si="378"/>
        <v>15.94</v>
      </c>
      <c r="Z4838" s="5" t="e">
        <f t="shared" si="379"/>
        <v>#DIV/0!</v>
      </c>
    </row>
    <row r="4839" spans="1:26" x14ac:dyDescent="0.35">
      <c r="A4839">
        <v>3438134225.5401101</v>
      </c>
      <c r="B4839">
        <v>-2147426.91</v>
      </c>
      <c r="C4839">
        <v>0</v>
      </c>
      <c r="D4839">
        <v>175.8</v>
      </c>
      <c r="E4839">
        <v>0</v>
      </c>
      <c r="F4839">
        <v>15.95</v>
      </c>
      <c r="G4839">
        <v>61.8</v>
      </c>
      <c r="H4839">
        <v>27.7</v>
      </c>
      <c r="I4839">
        <v>29.3</v>
      </c>
      <c r="J4839">
        <v>28.5</v>
      </c>
      <c r="K4839">
        <v>29.3</v>
      </c>
      <c r="L4839">
        <v>29.1</v>
      </c>
      <c r="M4839">
        <v>29</v>
      </c>
      <c r="N4839">
        <v>40</v>
      </c>
      <c r="O4839">
        <v>21.1</v>
      </c>
      <c r="P4839">
        <v>27.5</v>
      </c>
      <c r="Q4839">
        <v>-0.09</v>
      </c>
      <c r="R4839">
        <v>1.53</v>
      </c>
      <c r="S4839">
        <v>29.1</v>
      </c>
      <c r="U4839">
        <f>A4839-3438108179</f>
        <v>26046.540110111237</v>
      </c>
      <c r="V4839" s="7">
        <f t="shared" si="376"/>
        <v>41255.761881251274</v>
      </c>
      <c r="W4839" s="4" t="str">
        <f t="shared" si="375"/>
        <v/>
      </c>
      <c r="X4839">
        <f t="shared" si="377"/>
        <v>0</v>
      </c>
      <c r="Y4839">
        <f t="shared" si="378"/>
        <v>15.95</v>
      </c>
      <c r="Z4839" s="5" t="e">
        <f t="shared" si="379"/>
        <v>#DIV/0!</v>
      </c>
    </row>
    <row r="4840" spans="1:26" x14ac:dyDescent="0.35">
      <c r="A4840">
        <v>3438134230.8554201</v>
      </c>
      <c r="B4840">
        <v>-2147426.91</v>
      </c>
      <c r="C4840">
        <v>0</v>
      </c>
      <c r="D4840">
        <v>175.7</v>
      </c>
      <c r="E4840">
        <v>0</v>
      </c>
      <c r="F4840">
        <v>15.91</v>
      </c>
      <c r="G4840">
        <v>59.2</v>
      </c>
      <c r="H4840">
        <v>27.4</v>
      </c>
      <c r="I4840">
        <v>29.5</v>
      </c>
      <c r="J4840">
        <v>28.6</v>
      </c>
      <c r="K4840">
        <v>29.5</v>
      </c>
      <c r="L4840">
        <v>29.3</v>
      </c>
      <c r="M4840">
        <v>29.2</v>
      </c>
      <c r="N4840">
        <v>44</v>
      </c>
      <c r="O4840">
        <v>21.1</v>
      </c>
      <c r="P4840">
        <v>27.4</v>
      </c>
      <c r="Q4840">
        <v>-0.09</v>
      </c>
      <c r="R4840">
        <v>1.53</v>
      </c>
      <c r="S4840">
        <v>29.2</v>
      </c>
      <c r="U4840">
        <f>A4840-3438108179</f>
        <v>26051.85542011261</v>
      </c>
      <c r="V4840" s="7">
        <f t="shared" si="376"/>
        <v>41255.761942771067</v>
      </c>
      <c r="W4840" s="4" t="str">
        <f t="shared" si="375"/>
        <v/>
      </c>
      <c r="X4840">
        <f t="shared" si="377"/>
        <v>0</v>
      </c>
      <c r="Y4840">
        <f t="shared" si="378"/>
        <v>15.91</v>
      </c>
      <c r="Z4840" s="5" t="e">
        <f t="shared" si="379"/>
        <v>#DIV/0!</v>
      </c>
    </row>
    <row r="4841" spans="1:26" x14ac:dyDescent="0.35">
      <c r="A4841">
        <v>3438134236.1767201</v>
      </c>
      <c r="B4841">
        <v>-2147426.91</v>
      </c>
      <c r="C4841">
        <v>0</v>
      </c>
      <c r="D4841">
        <v>175.2</v>
      </c>
      <c r="E4841">
        <v>0</v>
      </c>
      <c r="F4841">
        <v>15.92</v>
      </c>
      <c r="G4841">
        <v>55.2</v>
      </c>
      <c r="H4841">
        <v>27.3</v>
      </c>
      <c r="I4841">
        <v>29.7</v>
      </c>
      <c r="J4841">
        <v>28.8</v>
      </c>
      <c r="K4841">
        <v>29.6</v>
      </c>
      <c r="L4841">
        <v>29.4</v>
      </c>
      <c r="M4841">
        <v>29.3</v>
      </c>
      <c r="N4841">
        <v>47</v>
      </c>
      <c r="O4841">
        <v>21.1</v>
      </c>
      <c r="P4841">
        <v>27.4</v>
      </c>
      <c r="Q4841">
        <v>-0.09</v>
      </c>
      <c r="R4841">
        <v>1.52</v>
      </c>
      <c r="S4841">
        <v>29.2</v>
      </c>
      <c r="U4841">
        <f>A4841-3438108179</f>
        <v>26057.176720142365</v>
      </c>
      <c r="V4841" s="7">
        <f t="shared" si="376"/>
        <v>41255.762004360186</v>
      </c>
      <c r="W4841" s="4" t="str">
        <f t="shared" si="375"/>
        <v/>
      </c>
      <c r="X4841">
        <f t="shared" si="377"/>
        <v>0</v>
      </c>
      <c r="Y4841">
        <f t="shared" si="378"/>
        <v>15.92</v>
      </c>
      <c r="Z4841" s="5" t="e">
        <f t="shared" si="379"/>
        <v>#DIV/0!</v>
      </c>
    </row>
    <row r="4842" spans="1:26" x14ac:dyDescent="0.35">
      <c r="A4842">
        <v>3438134241.4950299</v>
      </c>
      <c r="B4842">
        <v>-2147426.91</v>
      </c>
      <c r="C4842">
        <v>0</v>
      </c>
      <c r="D4842">
        <v>175.1</v>
      </c>
      <c r="E4842">
        <v>0</v>
      </c>
      <c r="F4842">
        <v>15.9</v>
      </c>
      <c r="G4842">
        <v>49.1</v>
      </c>
      <c r="H4842">
        <v>27.4</v>
      </c>
      <c r="I4842">
        <v>29.9</v>
      </c>
      <c r="J4842">
        <v>29</v>
      </c>
      <c r="K4842">
        <v>29.7</v>
      </c>
      <c r="L4842">
        <v>29.5</v>
      </c>
      <c r="M4842">
        <v>29.5</v>
      </c>
      <c r="N4842">
        <v>52</v>
      </c>
      <c r="O4842">
        <v>21.1</v>
      </c>
      <c r="P4842">
        <v>27.3</v>
      </c>
      <c r="Q4842">
        <v>-0.09</v>
      </c>
      <c r="R4842">
        <v>1.52</v>
      </c>
      <c r="S4842">
        <v>29.3</v>
      </c>
      <c r="U4842">
        <f>A4842-3438108179</f>
        <v>26062.4950299263</v>
      </c>
      <c r="V4842" s="7">
        <f t="shared" si="376"/>
        <v>41255.7620659147</v>
      </c>
      <c r="W4842" s="4" t="str">
        <f t="shared" si="375"/>
        <v/>
      </c>
      <c r="X4842">
        <f t="shared" si="377"/>
        <v>0</v>
      </c>
      <c r="Y4842">
        <f t="shared" si="378"/>
        <v>15.9</v>
      </c>
      <c r="Z4842" s="5" t="e">
        <f t="shared" si="379"/>
        <v>#DIV/0!</v>
      </c>
    </row>
    <row r="4843" spans="1:26" x14ac:dyDescent="0.35">
      <c r="A4843">
        <v>3438134246.8103299</v>
      </c>
      <c r="B4843">
        <v>-2147426.91</v>
      </c>
      <c r="C4843">
        <v>0</v>
      </c>
      <c r="D4843">
        <v>174.9</v>
      </c>
      <c r="E4843">
        <v>0</v>
      </c>
      <c r="F4843">
        <v>15.9</v>
      </c>
      <c r="G4843">
        <v>43.5</v>
      </c>
      <c r="H4843">
        <v>26.9</v>
      </c>
      <c r="I4843">
        <v>30</v>
      </c>
      <c r="J4843">
        <v>29.2</v>
      </c>
      <c r="K4843">
        <v>29.8</v>
      </c>
      <c r="L4843">
        <v>29.6</v>
      </c>
      <c r="M4843">
        <v>29.6</v>
      </c>
      <c r="N4843">
        <v>56</v>
      </c>
      <c r="O4843">
        <v>21.1</v>
      </c>
      <c r="P4843">
        <v>27.2</v>
      </c>
      <c r="Q4843">
        <v>-0.09</v>
      </c>
      <c r="R4843">
        <v>1.52</v>
      </c>
      <c r="S4843">
        <v>29.4</v>
      </c>
      <c r="U4843">
        <f>A4843-3438108179</f>
        <v>26067.810329914093</v>
      </c>
      <c r="V4843" s="7">
        <f t="shared" si="376"/>
        <v>41255.762127434376</v>
      </c>
      <c r="W4843" s="4" t="str">
        <f t="shared" si="375"/>
        <v/>
      </c>
      <c r="X4843">
        <f t="shared" si="377"/>
        <v>0</v>
      </c>
      <c r="Y4843">
        <f t="shared" si="378"/>
        <v>15.9</v>
      </c>
      <c r="Z4843" s="5" t="e">
        <f t="shared" si="379"/>
        <v>#DIV/0!</v>
      </c>
    </row>
    <row r="4844" spans="1:26" x14ac:dyDescent="0.35">
      <c r="A4844">
        <v>3438134252.1276302</v>
      </c>
      <c r="B4844">
        <v>-2147426.91</v>
      </c>
      <c r="C4844">
        <v>0</v>
      </c>
      <c r="D4844">
        <v>175.7</v>
      </c>
      <c r="E4844">
        <v>0</v>
      </c>
      <c r="F4844">
        <v>15.86</v>
      </c>
      <c r="G4844">
        <v>39.1</v>
      </c>
      <c r="H4844">
        <v>25.9</v>
      </c>
      <c r="I4844">
        <v>30.2</v>
      </c>
      <c r="J4844">
        <v>29.4</v>
      </c>
      <c r="K4844">
        <v>29.9</v>
      </c>
      <c r="L4844">
        <v>29.7</v>
      </c>
      <c r="M4844">
        <v>29.7</v>
      </c>
      <c r="N4844">
        <v>59</v>
      </c>
      <c r="O4844">
        <v>21.1</v>
      </c>
      <c r="P4844">
        <v>27.2</v>
      </c>
      <c r="Q4844">
        <v>-0.09</v>
      </c>
      <c r="R4844">
        <v>1.52</v>
      </c>
      <c r="S4844">
        <v>29.5</v>
      </c>
      <c r="U4844">
        <f>A4844-3438108179</f>
        <v>26073.127630233765</v>
      </c>
      <c r="V4844" s="7">
        <f t="shared" si="376"/>
        <v>41255.762188977205</v>
      </c>
      <c r="W4844" s="4" t="str">
        <f t="shared" si="375"/>
        <v/>
      </c>
      <c r="X4844">
        <f t="shared" si="377"/>
        <v>0</v>
      </c>
      <c r="Y4844">
        <f t="shared" si="378"/>
        <v>15.86</v>
      </c>
      <c r="Z4844" s="5" t="e">
        <f t="shared" si="379"/>
        <v>#DIV/0!</v>
      </c>
    </row>
    <row r="4845" spans="1:26" x14ac:dyDescent="0.35">
      <c r="A4845">
        <v>3438134257.4479399</v>
      </c>
      <c r="B4845">
        <v>-2147426.91</v>
      </c>
      <c r="C4845">
        <v>0</v>
      </c>
      <c r="D4845">
        <v>176.1</v>
      </c>
      <c r="E4845">
        <v>0</v>
      </c>
      <c r="F4845">
        <v>15.85</v>
      </c>
      <c r="G4845">
        <v>35.799999999999997</v>
      </c>
      <c r="H4845">
        <v>25.1</v>
      </c>
      <c r="I4845">
        <v>30.3</v>
      </c>
      <c r="J4845">
        <v>29.5</v>
      </c>
      <c r="K4845">
        <v>29.9</v>
      </c>
      <c r="L4845">
        <v>29.8</v>
      </c>
      <c r="M4845">
        <v>29.8</v>
      </c>
      <c r="N4845">
        <v>64</v>
      </c>
      <c r="O4845">
        <v>21.1</v>
      </c>
      <c r="P4845">
        <v>27.1</v>
      </c>
      <c r="Q4845">
        <v>-0.09</v>
      </c>
      <c r="R4845">
        <v>1.52</v>
      </c>
      <c r="S4845">
        <v>29.6</v>
      </c>
      <c r="U4845">
        <f>A4845-3438108179</f>
        <v>26078.447939872742</v>
      </c>
      <c r="V4845" s="7">
        <f t="shared" si="376"/>
        <v>41255.762250554864</v>
      </c>
      <c r="W4845" s="4" t="str">
        <f t="shared" si="375"/>
        <v/>
      </c>
      <c r="X4845">
        <f t="shared" si="377"/>
        <v>-0.11288169037246262</v>
      </c>
      <c r="Y4845">
        <f t="shared" si="378"/>
        <v>15.85</v>
      </c>
      <c r="Z4845" s="5" t="e">
        <f t="shared" si="379"/>
        <v>#DIV/0!</v>
      </c>
    </row>
    <row r="4846" spans="1:26" x14ac:dyDescent="0.35">
      <c r="A4846">
        <v>3438134262.7632399</v>
      </c>
      <c r="B4846">
        <v>-2147426.92</v>
      </c>
      <c r="C4846">
        <v>0</v>
      </c>
      <c r="D4846">
        <v>176.2</v>
      </c>
      <c r="E4846">
        <v>0</v>
      </c>
      <c r="F4846">
        <v>15.8</v>
      </c>
      <c r="G4846">
        <v>32.700000000000003</v>
      </c>
      <c r="H4846">
        <v>24.7</v>
      </c>
      <c r="I4846">
        <v>30.4</v>
      </c>
      <c r="J4846">
        <v>29.6</v>
      </c>
      <c r="K4846">
        <v>30</v>
      </c>
      <c r="L4846">
        <v>29.8</v>
      </c>
      <c r="M4846">
        <v>29.9</v>
      </c>
      <c r="N4846">
        <v>67</v>
      </c>
      <c r="O4846">
        <v>21.1</v>
      </c>
      <c r="P4846">
        <v>27</v>
      </c>
      <c r="Q4846">
        <v>-0.09</v>
      </c>
      <c r="R4846">
        <v>1.52</v>
      </c>
      <c r="S4846">
        <v>29.6</v>
      </c>
      <c r="U4846">
        <f>A4846-3438108179</f>
        <v>26083.763239860535</v>
      </c>
      <c r="V4846" s="7">
        <f t="shared" si="376"/>
        <v>41255.762312074534</v>
      </c>
      <c r="W4846" s="4" t="str">
        <f t="shared" si="375"/>
        <v/>
      </c>
      <c r="X4846">
        <f t="shared" si="377"/>
        <v>0</v>
      </c>
      <c r="Y4846">
        <f t="shared" si="378"/>
        <v>15.8</v>
      </c>
      <c r="Z4846" s="5" t="e">
        <f t="shared" si="379"/>
        <v>#DIV/0!</v>
      </c>
    </row>
    <row r="4847" spans="1:26" x14ac:dyDescent="0.35">
      <c r="A4847">
        <v>3438134268.0785499</v>
      </c>
      <c r="B4847">
        <v>-2147426.92</v>
      </c>
      <c r="C4847">
        <v>0</v>
      </c>
      <c r="D4847">
        <v>176</v>
      </c>
      <c r="E4847">
        <v>0</v>
      </c>
      <c r="F4847">
        <v>15.78</v>
      </c>
      <c r="G4847">
        <v>31.7</v>
      </c>
      <c r="H4847">
        <v>24.8</v>
      </c>
      <c r="I4847">
        <v>30.5</v>
      </c>
      <c r="J4847">
        <v>29.7</v>
      </c>
      <c r="K4847">
        <v>30</v>
      </c>
      <c r="L4847">
        <v>29.8</v>
      </c>
      <c r="M4847">
        <v>30</v>
      </c>
      <c r="N4847">
        <v>74</v>
      </c>
      <c r="O4847">
        <v>21.1</v>
      </c>
      <c r="P4847">
        <v>27</v>
      </c>
      <c r="Q4847">
        <v>-0.09</v>
      </c>
      <c r="R4847">
        <v>1.51</v>
      </c>
      <c r="S4847">
        <v>29.6</v>
      </c>
      <c r="U4847">
        <f>A4847-3438108179</f>
        <v>26089.078549861908</v>
      </c>
      <c r="V4847" s="7">
        <f t="shared" si="376"/>
        <v>41255.762373594327</v>
      </c>
      <c r="W4847" s="4" t="str">
        <f t="shared" si="375"/>
        <v/>
      </c>
      <c r="X4847">
        <f t="shared" si="377"/>
        <v>0</v>
      </c>
      <c r="Y4847">
        <f t="shared" si="378"/>
        <v>15.78</v>
      </c>
      <c r="Z4847" s="5" t="e">
        <f t="shared" si="379"/>
        <v>#DIV/0!</v>
      </c>
    </row>
    <row r="4848" spans="1:26" x14ac:dyDescent="0.35">
      <c r="A4848">
        <v>3438134273.39785</v>
      </c>
      <c r="B4848">
        <v>-2147426.92</v>
      </c>
      <c r="C4848">
        <v>0</v>
      </c>
      <c r="D4848">
        <v>176.1</v>
      </c>
      <c r="E4848">
        <v>0</v>
      </c>
      <c r="F4848">
        <v>15.78</v>
      </c>
      <c r="G4848">
        <v>30.8</v>
      </c>
      <c r="H4848">
        <v>25.3</v>
      </c>
      <c r="I4848">
        <v>30.5</v>
      </c>
      <c r="J4848">
        <v>29.8</v>
      </c>
      <c r="K4848">
        <v>30</v>
      </c>
      <c r="L4848">
        <v>29.8</v>
      </c>
      <c r="M4848">
        <v>30.1</v>
      </c>
      <c r="N4848">
        <v>78</v>
      </c>
      <c r="O4848">
        <v>21.1</v>
      </c>
      <c r="P4848">
        <v>26.9</v>
      </c>
      <c r="Q4848">
        <v>-0.09</v>
      </c>
      <c r="R4848">
        <v>1.51</v>
      </c>
      <c r="S4848">
        <v>29.6</v>
      </c>
      <c r="U4848">
        <f>A4848-3438108179</f>
        <v>26094.397850036621</v>
      </c>
      <c r="V4848" s="7">
        <f t="shared" si="376"/>
        <v>41255.762435160301</v>
      </c>
      <c r="W4848" s="4" t="str">
        <f t="shared" si="375"/>
        <v/>
      </c>
      <c r="X4848">
        <f t="shared" si="377"/>
        <v>0</v>
      </c>
      <c r="Y4848">
        <f t="shared" si="378"/>
        <v>15.78</v>
      </c>
      <c r="Z4848" s="5" t="e">
        <f t="shared" si="379"/>
        <v>#DIV/0!</v>
      </c>
    </row>
    <row r="4849" spans="1:26" x14ac:dyDescent="0.35">
      <c r="A4849">
        <v>3438134278.71416</v>
      </c>
      <c r="B4849">
        <v>-2147426.92</v>
      </c>
      <c r="C4849">
        <v>0</v>
      </c>
      <c r="D4849">
        <v>176.5</v>
      </c>
      <c r="E4849">
        <v>0</v>
      </c>
      <c r="F4849">
        <v>15.8</v>
      </c>
      <c r="G4849">
        <v>30.5</v>
      </c>
      <c r="H4849">
        <v>26.1</v>
      </c>
      <c r="I4849">
        <v>30.5</v>
      </c>
      <c r="J4849">
        <v>30</v>
      </c>
      <c r="K4849">
        <v>30</v>
      </c>
      <c r="L4849">
        <v>29.9</v>
      </c>
      <c r="M4849">
        <v>30.1</v>
      </c>
      <c r="N4849">
        <v>82</v>
      </c>
      <c r="O4849">
        <v>21.1</v>
      </c>
      <c r="P4849">
        <v>26.8</v>
      </c>
      <c r="Q4849">
        <v>-0.09</v>
      </c>
      <c r="R4849">
        <v>1.51</v>
      </c>
      <c r="S4849">
        <v>29.6</v>
      </c>
      <c r="U4849">
        <f>A4849-3438108179</f>
        <v>26099.714159965515</v>
      </c>
      <c r="V4849" s="7">
        <f t="shared" si="376"/>
        <v>41255.76249669167</v>
      </c>
      <c r="W4849" s="4" t="str">
        <f t="shared" si="375"/>
        <v/>
      </c>
      <c r="X4849">
        <f t="shared" si="377"/>
        <v>0</v>
      </c>
      <c r="Y4849">
        <f t="shared" si="378"/>
        <v>15.8</v>
      </c>
      <c r="Z4849" s="5" t="e">
        <f t="shared" si="379"/>
        <v>#DIV/0!</v>
      </c>
    </row>
    <row r="4850" spans="1:26" x14ac:dyDescent="0.35">
      <c r="A4850">
        <v>3438134284.0344601</v>
      </c>
      <c r="B4850">
        <v>-2147426.92</v>
      </c>
      <c r="C4850">
        <v>0</v>
      </c>
      <c r="D4850">
        <v>176.5</v>
      </c>
      <c r="E4850">
        <v>0</v>
      </c>
      <c r="F4850">
        <v>15.75</v>
      </c>
      <c r="G4850">
        <v>30.3</v>
      </c>
      <c r="H4850">
        <v>26.7</v>
      </c>
      <c r="I4850">
        <v>30.6</v>
      </c>
      <c r="J4850">
        <v>30</v>
      </c>
      <c r="K4850">
        <v>30.1</v>
      </c>
      <c r="L4850">
        <v>29.9</v>
      </c>
      <c r="M4850">
        <v>30.2</v>
      </c>
      <c r="N4850">
        <v>88</v>
      </c>
      <c r="O4850">
        <v>21.1</v>
      </c>
      <c r="P4850">
        <v>26.8</v>
      </c>
      <c r="Q4850">
        <v>-0.09</v>
      </c>
      <c r="R4850">
        <v>1.51</v>
      </c>
      <c r="S4850">
        <v>29.6</v>
      </c>
      <c r="U4850">
        <f>A4850-3438108179</f>
        <v>26105.034460067749</v>
      </c>
      <c r="V4850" s="7">
        <f t="shared" si="376"/>
        <v>41255.762558269213</v>
      </c>
      <c r="W4850" s="4" t="str">
        <f t="shared" si="375"/>
        <v/>
      </c>
      <c r="X4850">
        <f t="shared" si="377"/>
        <v>0</v>
      </c>
      <c r="Y4850">
        <f t="shared" si="378"/>
        <v>15.75</v>
      </c>
      <c r="Z4850" s="5" t="e">
        <f t="shared" si="379"/>
        <v>#DIV/0!</v>
      </c>
    </row>
    <row r="4851" spans="1:26" x14ac:dyDescent="0.35">
      <c r="A4851">
        <v>3438134289.3597598</v>
      </c>
      <c r="B4851">
        <v>-2147426.92</v>
      </c>
      <c r="C4851">
        <v>0</v>
      </c>
      <c r="D4851">
        <v>175.8</v>
      </c>
      <c r="E4851">
        <v>0</v>
      </c>
      <c r="F4851">
        <v>15.75</v>
      </c>
      <c r="G4851">
        <v>30.2</v>
      </c>
      <c r="H4851">
        <v>27.3</v>
      </c>
      <c r="I4851">
        <v>30.6</v>
      </c>
      <c r="J4851">
        <v>30.1</v>
      </c>
      <c r="K4851">
        <v>30.1</v>
      </c>
      <c r="L4851">
        <v>29.9</v>
      </c>
      <c r="M4851">
        <v>30.2</v>
      </c>
      <c r="N4851">
        <v>97</v>
      </c>
      <c r="O4851">
        <v>21.1</v>
      </c>
      <c r="P4851">
        <v>26.8</v>
      </c>
      <c r="Q4851">
        <v>-0.09</v>
      </c>
      <c r="R4851">
        <v>1.51</v>
      </c>
      <c r="S4851">
        <v>29.6</v>
      </c>
      <c r="U4851">
        <f>A4851-3438108179</f>
        <v>26110.359759807587</v>
      </c>
      <c r="V4851" s="7">
        <f t="shared" si="376"/>
        <v>41255.762619904628</v>
      </c>
      <c r="W4851" s="4" t="str">
        <f t="shared" si="375"/>
        <v/>
      </c>
      <c r="X4851">
        <f t="shared" si="377"/>
        <v>0</v>
      </c>
      <c r="Y4851">
        <f t="shared" si="378"/>
        <v>15.75</v>
      </c>
      <c r="Z4851" s="5" t="e">
        <f t="shared" si="379"/>
        <v>#DIV/0!</v>
      </c>
    </row>
    <row r="4852" spans="1:26" x14ac:dyDescent="0.35">
      <c r="A4852">
        <v>3438134294.6760702</v>
      </c>
      <c r="B4852">
        <v>-2147426.92</v>
      </c>
      <c r="C4852">
        <v>0</v>
      </c>
      <c r="D4852">
        <v>175.7</v>
      </c>
      <c r="E4852">
        <v>0</v>
      </c>
      <c r="F4852">
        <v>15.69</v>
      </c>
      <c r="G4852">
        <v>30.2</v>
      </c>
      <c r="H4852">
        <v>27.8</v>
      </c>
      <c r="I4852">
        <v>30.6</v>
      </c>
      <c r="J4852">
        <v>30.2</v>
      </c>
      <c r="K4852">
        <v>30.2</v>
      </c>
      <c r="L4852">
        <v>30</v>
      </c>
      <c r="M4852">
        <v>30.3</v>
      </c>
      <c r="N4852">
        <v>106</v>
      </c>
      <c r="O4852">
        <v>21.1</v>
      </c>
      <c r="P4852">
        <v>26.7</v>
      </c>
      <c r="Q4852">
        <v>-0.09</v>
      </c>
      <c r="R4852">
        <v>1.51</v>
      </c>
      <c r="S4852">
        <v>29.5</v>
      </c>
      <c r="U4852">
        <f>A4852-3438108179</f>
        <v>26115.676070213318</v>
      </c>
      <c r="V4852" s="7">
        <f t="shared" si="376"/>
        <v>41255.762681435997</v>
      </c>
      <c r="W4852" s="4" t="str">
        <f t="shared" si="375"/>
        <v/>
      </c>
      <c r="X4852">
        <f t="shared" si="377"/>
        <v>0</v>
      </c>
      <c r="Y4852">
        <f t="shared" si="378"/>
        <v>15.69</v>
      </c>
      <c r="Z4852" s="5" t="e">
        <f t="shared" si="379"/>
        <v>#DIV/0!</v>
      </c>
    </row>
    <row r="4853" spans="1:26" x14ac:dyDescent="0.35">
      <c r="A4853">
        <v>3438134299.9913702</v>
      </c>
      <c r="B4853">
        <v>-2147426.92</v>
      </c>
      <c r="C4853">
        <v>0</v>
      </c>
      <c r="D4853">
        <v>152.6</v>
      </c>
      <c r="E4853">
        <v>0</v>
      </c>
      <c r="F4853">
        <v>15.7</v>
      </c>
      <c r="G4853">
        <v>30.2</v>
      </c>
      <c r="H4853">
        <v>28.1</v>
      </c>
      <c r="I4853">
        <v>30.7</v>
      </c>
      <c r="J4853">
        <v>30.2</v>
      </c>
      <c r="K4853">
        <v>30.2</v>
      </c>
      <c r="L4853">
        <v>30.1</v>
      </c>
      <c r="M4853">
        <v>30.3</v>
      </c>
      <c r="N4853">
        <v>120</v>
      </c>
      <c r="O4853">
        <v>21.1</v>
      </c>
      <c r="P4853">
        <v>26.7</v>
      </c>
      <c r="Q4853">
        <v>-0.09</v>
      </c>
      <c r="R4853">
        <v>1.5</v>
      </c>
      <c r="S4853">
        <v>29.5</v>
      </c>
      <c r="U4853">
        <f>A4853-3438108179</f>
        <v>26120.991370201111</v>
      </c>
      <c r="V4853" s="7">
        <f t="shared" si="376"/>
        <v>41255.762742955674</v>
      </c>
      <c r="W4853" s="4" t="str">
        <f t="shared" si="375"/>
        <v/>
      </c>
      <c r="X4853">
        <f t="shared" si="377"/>
        <v>0</v>
      </c>
      <c r="Y4853">
        <f t="shared" si="378"/>
        <v>15.7</v>
      </c>
      <c r="Z4853" s="5" t="e">
        <f t="shared" si="379"/>
        <v>#DIV/0!</v>
      </c>
    </row>
    <row r="4854" spans="1:26" x14ac:dyDescent="0.35">
      <c r="A4854">
        <v>3438134305.3106799</v>
      </c>
      <c r="B4854">
        <v>-2147426.92</v>
      </c>
      <c r="C4854">
        <v>0</v>
      </c>
      <c r="D4854">
        <v>143.30000000000001</v>
      </c>
      <c r="E4854">
        <v>0</v>
      </c>
      <c r="F4854">
        <v>15.6</v>
      </c>
      <c r="G4854">
        <v>30.3</v>
      </c>
      <c r="H4854">
        <v>28.4</v>
      </c>
      <c r="I4854">
        <v>30.7</v>
      </c>
      <c r="J4854">
        <v>30.2</v>
      </c>
      <c r="K4854">
        <v>30.3</v>
      </c>
      <c r="L4854">
        <v>30.1</v>
      </c>
      <c r="M4854">
        <v>30.4</v>
      </c>
      <c r="N4854">
        <v>140</v>
      </c>
      <c r="O4854">
        <v>21.1</v>
      </c>
      <c r="P4854">
        <v>26.7</v>
      </c>
      <c r="Q4854">
        <v>-0.09</v>
      </c>
      <c r="R4854">
        <v>1.5</v>
      </c>
      <c r="S4854">
        <v>29.5</v>
      </c>
      <c r="U4854">
        <f>A4854-3438108179</f>
        <v>26126.310679912567</v>
      </c>
      <c r="V4854" s="7">
        <f t="shared" si="376"/>
        <v>41255.762804521757</v>
      </c>
      <c r="W4854" s="4" t="str">
        <f t="shared" ref="W4854:W4917" si="380">IF(AND(0&lt;=B4854,B4854&lt;500),B4854+55.17,"")</f>
        <v/>
      </c>
      <c r="X4854">
        <f t="shared" si="377"/>
        <v>0</v>
      </c>
      <c r="Y4854">
        <f t="shared" si="378"/>
        <v>15.6</v>
      </c>
      <c r="Z4854" s="5" t="e">
        <f t="shared" si="379"/>
        <v>#DIV/0!</v>
      </c>
    </row>
    <row r="4855" spans="1:26" x14ac:dyDescent="0.35">
      <c r="A4855">
        <v>3438134310.6269798</v>
      </c>
      <c r="B4855">
        <v>-2147426.92</v>
      </c>
      <c r="C4855">
        <v>0</v>
      </c>
      <c r="D4855">
        <v>143.30000000000001</v>
      </c>
      <c r="E4855">
        <v>0</v>
      </c>
      <c r="F4855">
        <v>15.52</v>
      </c>
      <c r="G4855">
        <v>30.3</v>
      </c>
      <c r="H4855">
        <v>28.6</v>
      </c>
      <c r="I4855">
        <v>30.8</v>
      </c>
      <c r="J4855">
        <v>30.3</v>
      </c>
      <c r="K4855">
        <v>30.4</v>
      </c>
      <c r="L4855">
        <v>30.2</v>
      </c>
      <c r="M4855">
        <v>30.5</v>
      </c>
      <c r="N4855">
        <v>180</v>
      </c>
      <c r="O4855">
        <v>21.1</v>
      </c>
      <c r="P4855">
        <v>26.7</v>
      </c>
      <c r="Q4855">
        <v>-0.09</v>
      </c>
      <c r="R4855">
        <v>1.5</v>
      </c>
      <c r="S4855">
        <v>29.5</v>
      </c>
      <c r="U4855">
        <f>A4855-3438108179</f>
        <v>26131.626979827881</v>
      </c>
      <c r="V4855" s="7">
        <f t="shared" si="376"/>
        <v>41255.76286605301</v>
      </c>
      <c r="W4855" s="4" t="str">
        <f t="shared" si="380"/>
        <v/>
      </c>
      <c r="X4855">
        <f t="shared" si="377"/>
        <v>0</v>
      </c>
      <c r="Y4855">
        <f t="shared" si="378"/>
        <v>15.52</v>
      </c>
      <c r="Z4855" s="5" t="e">
        <f t="shared" si="379"/>
        <v>#DIV/0!</v>
      </c>
    </row>
    <row r="4856" spans="1:26" x14ac:dyDescent="0.35">
      <c r="A4856">
        <v>3438134315.9442902</v>
      </c>
      <c r="B4856">
        <v>-2147426.92</v>
      </c>
      <c r="C4856">
        <v>0.11</v>
      </c>
      <c r="D4856">
        <v>144.9</v>
      </c>
      <c r="E4856">
        <v>0</v>
      </c>
      <c r="F4856">
        <v>15.23</v>
      </c>
      <c r="G4856">
        <v>30.4</v>
      </c>
      <c r="H4856">
        <v>28.8</v>
      </c>
      <c r="I4856">
        <v>30.9</v>
      </c>
      <c r="J4856">
        <v>30.3</v>
      </c>
      <c r="K4856">
        <v>30.4</v>
      </c>
      <c r="L4856">
        <v>30.2</v>
      </c>
      <c r="M4856">
        <v>30.5</v>
      </c>
      <c r="N4856">
        <v>177</v>
      </c>
      <c r="O4856">
        <v>21.1</v>
      </c>
      <c r="P4856">
        <v>26.6</v>
      </c>
      <c r="Q4856">
        <v>-0.09</v>
      </c>
      <c r="R4856">
        <v>1.5</v>
      </c>
      <c r="S4856">
        <v>29.5</v>
      </c>
      <c r="U4856">
        <f>A4856-3438108179</f>
        <v>26136.944290161133</v>
      </c>
      <c r="V4856" s="7">
        <f t="shared" si="376"/>
        <v>41255.762927595955</v>
      </c>
      <c r="W4856" s="4" t="str">
        <f t="shared" si="380"/>
        <v/>
      </c>
      <c r="X4856">
        <f t="shared" si="377"/>
        <v>0</v>
      </c>
      <c r="Y4856">
        <f t="shared" si="378"/>
        <v>15.23</v>
      </c>
      <c r="Z4856" s="5" t="e">
        <f t="shared" si="379"/>
        <v>#NUM!</v>
      </c>
    </row>
    <row r="4857" spans="1:26" x14ac:dyDescent="0.35">
      <c r="A4857">
        <v>3438134321.2625899</v>
      </c>
      <c r="B4857">
        <v>-2147426.92</v>
      </c>
      <c r="C4857">
        <v>0</v>
      </c>
      <c r="D4857">
        <v>151.1</v>
      </c>
      <c r="E4857">
        <v>0</v>
      </c>
      <c r="F4857">
        <v>13.99</v>
      </c>
      <c r="G4857">
        <v>30.4</v>
      </c>
      <c r="H4857">
        <v>28.9</v>
      </c>
      <c r="I4857">
        <v>30.9</v>
      </c>
      <c r="J4857">
        <v>30.3</v>
      </c>
      <c r="K4857">
        <v>30.4</v>
      </c>
      <c r="L4857">
        <v>30.2</v>
      </c>
      <c r="M4857">
        <v>30.6</v>
      </c>
      <c r="N4857">
        <v>695</v>
      </c>
      <c r="O4857">
        <v>21.1</v>
      </c>
      <c r="P4857">
        <v>26.6</v>
      </c>
      <c r="Q4857">
        <v>-0.09</v>
      </c>
      <c r="R4857">
        <v>1.5</v>
      </c>
      <c r="S4857">
        <v>29.5</v>
      </c>
      <c r="U4857">
        <f>A4857-3438108179</f>
        <v>26142.262589931488</v>
      </c>
      <c r="V4857" s="7">
        <f t="shared" si="376"/>
        <v>41255.762989150346</v>
      </c>
      <c r="W4857" s="4" t="str">
        <f t="shared" si="380"/>
        <v/>
      </c>
      <c r="X4857">
        <f t="shared" si="377"/>
        <v>0</v>
      </c>
      <c r="Y4857">
        <f t="shared" si="378"/>
        <v>13.99</v>
      </c>
      <c r="Z4857" s="5" t="e">
        <f t="shared" si="379"/>
        <v>#DIV/0!</v>
      </c>
    </row>
    <row r="4858" spans="1:26" x14ac:dyDescent="0.35">
      <c r="A4858">
        <v>3438134326.5788898</v>
      </c>
      <c r="B4858">
        <v>-2147426.92</v>
      </c>
      <c r="C4858">
        <v>0</v>
      </c>
      <c r="D4858">
        <v>159.9</v>
      </c>
      <c r="E4858">
        <v>0</v>
      </c>
      <c r="F4858">
        <v>6.5</v>
      </c>
      <c r="G4858">
        <v>30.4</v>
      </c>
      <c r="H4858">
        <v>29</v>
      </c>
      <c r="I4858">
        <v>31</v>
      </c>
      <c r="J4858">
        <v>30.4</v>
      </c>
      <c r="K4858">
        <v>30.4</v>
      </c>
      <c r="L4858">
        <v>30.2</v>
      </c>
      <c r="M4858">
        <v>30.6</v>
      </c>
      <c r="N4858">
        <v>1014</v>
      </c>
      <c r="O4858">
        <v>21.1</v>
      </c>
      <c r="P4858">
        <v>26.7</v>
      </c>
      <c r="Q4858">
        <v>-0.09</v>
      </c>
      <c r="R4858">
        <v>1.5</v>
      </c>
      <c r="S4858">
        <v>29.5</v>
      </c>
      <c r="U4858">
        <f>A4858-3438108179</f>
        <v>26147.578889846802</v>
      </c>
      <c r="V4858" s="7">
        <f t="shared" si="376"/>
        <v>41255.763050681599</v>
      </c>
      <c r="W4858" s="4" t="str">
        <f t="shared" si="380"/>
        <v/>
      </c>
      <c r="X4858">
        <f t="shared" si="377"/>
        <v>0</v>
      </c>
      <c r="Y4858">
        <f t="shared" si="378"/>
        <v>6.5</v>
      </c>
      <c r="Z4858" s="5" t="e">
        <f t="shared" si="379"/>
        <v>#DIV/0!</v>
      </c>
    </row>
    <row r="4859" spans="1:26" x14ac:dyDescent="0.35">
      <c r="A4859">
        <v>3438134331.8951998</v>
      </c>
      <c r="B4859">
        <v>-2147426.92</v>
      </c>
      <c r="C4859">
        <v>0</v>
      </c>
      <c r="D4859">
        <v>149.80000000000001</v>
      </c>
      <c r="E4859">
        <v>7.56</v>
      </c>
      <c r="F4859">
        <v>8.61</v>
      </c>
      <c r="G4859">
        <v>30.4</v>
      </c>
      <c r="H4859">
        <v>29.1</v>
      </c>
      <c r="I4859">
        <v>30.9</v>
      </c>
      <c r="J4859">
        <v>30.4</v>
      </c>
      <c r="K4859">
        <v>30.3</v>
      </c>
      <c r="L4859">
        <v>30.2</v>
      </c>
      <c r="M4859">
        <v>30.6</v>
      </c>
      <c r="N4859">
        <v>370</v>
      </c>
      <c r="O4859">
        <v>21.1</v>
      </c>
      <c r="P4859">
        <v>29.7</v>
      </c>
      <c r="Q4859">
        <v>-0.09</v>
      </c>
      <c r="R4859">
        <v>1.5</v>
      </c>
      <c r="S4859">
        <v>29.4</v>
      </c>
      <c r="U4859">
        <f>A4859-3438108179</f>
        <v>26152.895199775696</v>
      </c>
      <c r="V4859" s="7">
        <f t="shared" si="376"/>
        <v>41255.763112212961</v>
      </c>
      <c r="W4859" s="4" t="str">
        <f t="shared" si="380"/>
        <v/>
      </c>
      <c r="X4859">
        <f t="shared" si="377"/>
        <v>0</v>
      </c>
      <c r="Y4859">
        <f t="shared" si="378"/>
        <v>1.0499999999999998</v>
      </c>
      <c r="Z4859" s="5" t="e">
        <f t="shared" si="379"/>
        <v>#DIV/0!</v>
      </c>
    </row>
    <row r="4860" spans="1:26" x14ac:dyDescent="0.35">
      <c r="A4860">
        <v>3438134337.2145</v>
      </c>
      <c r="B4860">
        <v>-2147426.92</v>
      </c>
      <c r="C4860">
        <v>0</v>
      </c>
      <c r="D4860">
        <v>144.30000000000001</v>
      </c>
      <c r="E4860">
        <v>6.8</v>
      </c>
      <c r="F4860">
        <v>14.69</v>
      </c>
      <c r="G4860">
        <v>30.4</v>
      </c>
      <c r="H4860">
        <v>29.1</v>
      </c>
      <c r="I4860">
        <v>30.9</v>
      </c>
      <c r="J4860">
        <v>30.5</v>
      </c>
      <c r="K4860">
        <v>30.3</v>
      </c>
      <c r="L4860">
        <v>30.2</v>
      </c>
      <c r="M4860">
        <v>30.5</v>
      </c>
      <c r="N4860">
        <v>373</v>
      </c>
      <c r="O4860">
        <v>21.1</v>
      </c>
      <c r="P4860">
        <v>29.9</v>
      </c>
      <c r="Q4860">
        <v>-0.09</v>
      </c>
      <c r="R4860">
        <v>1.5</v>
      </c>
      <c r="S4860">
        <v>29.4</v>
      </c>
      <c r="U4860">
        <f>A4860-3438108179</f>
        <v>26158.214499950409</v>
      </c>
      <c r="V4860" s="7">
        <f t="shared" si="376"/>
        <v>41255.763173778934</v>
      </c>
      <c r="W4860" s="4" t="str">
        <f t="shared" si="380"/>
        <v/>
      </c>
      <c r="X4860">
        <f t="shared" si="377"/>
        <v>0</v>
      </c>
      <c r="Y4860">
        <f t="shared" si="378"/>
        <v>7.89</v>
      </c>
      <c r="Z4860" s="5" t="e">
        <f t="shared" si="379"/>
        <v>#DIV/0!</v>
      </c>
    </row>
    <row r="4861" spans="1:26" x14ac:dyDescent="0.35">
      <c r="A4861">
        <v>3438134342.5308099</v>
      </c>
      <c r="B4861">
        <v>-2147426.92</v>
      </c>
      <c r="C4861">
        <v>0</v>
      </c>
      <c r="D4861">
        <v>145.30000000000001</v>
      </c>
      <c r="E4861">
        <v>8.77</v>
      </c>
      <c r="F4861">
        <v>15.32</v>
      </c>
      <c r="G4861">
        <v>30.4</v>
      </c>
      <c r="H4861">
        <v>29.1</v>
      </c>
      <c r="I4861">
        <v>30.9</v>
      </c>
      <c r="J4861">
        <v>30.5</v>
      </c>
      <c r="K4861">
        <v>30.3</v>
      </c>
      <c r="L4861">
        <v>30.2</v>
      </c>
      <c r="M4861">
        <v>30.5</v>
      </c>
      <c r="N4861">
        <v>220</v>
      </c>
      <c r="O4861">
        <v>21.1</v>
      </c>
      <c r="P4861">
        <v>30.1</v>
      </c>
      <c r="Q4861">
        <v>-0.09</v>
      </c>
      <c r="R4861">
        <v>1.5</v>
      </c>
      <c r="S4861">
        <v>29.4</v>
      </c>
      <c r="U4861">
        <f>A4861-3438108179</f>
        <v>26163.530809879303</v>
      </c>
      <c r="V4861" s="7">
        <f t="shared" si="376"/>
        <v>41255.763235310304</v>
      </c>
      <c r="W4861" s="4" t="str">
        <f t="shared" si="380"/>
        <v/>
      </c>
      <c r="X4861">
        <f t="shared" si="377"/>
        <v>0</v>
      </c>
      <c r="Y4861">
        <f t="shared" si="378"/>
        <v>6.5500000000000007</v>
      </c>
      <c r="Z4861" s="5" t="e">
        <f t="shared" si="379"/>
        <v>#DIV/0!</v>
      </c>
    </row>
    <row r="4862" spans="1:26" x14ac:dyDescent="0.35">
      <c r="A4862">
        <v>3438134347.8301101</v>
      </c>
      <c r="B4862">
        <v>-2147426.92</v>
      </c>
      <c r="C4862">
        <v>0</v>
      </c>
      <c r="D4862">
        <v>146.5</v>
      </c>
      <c r="E4862">
        <v>9.36</v>
      </c>
      <c r="F4862">
        <v>15.51</v>
      </c>
      <c r="G4862">
        <v>30.4</v>
      </c>
      <c r="H4862">
        <v>29.2</v>
      </c>
      <c r="I4862">
        <v>30.9</v>
      </c>
      <c r="J4862">
        <v>30.5</v>
      </c>
      <c r="K4862">
        <v>30.4</v>
      </c>
      <c r="L4862">
        <v>30.2</v>
      </c>
      <c r="M4862">
        <v>30.5</v>
      </c>
      <c r="N4862">
        <v>217</v>
      </c>
      <c r="O4862">
        <v>21.1</v>
      </c>
      <c r="P4862">
        <v>30.1</v>
      </c>
      <c r="Q4862">
        <v>-0.09</v>
      </c>
      <c r="R4862">
        <v>1.5</v>
      </c>
      <c r="S4862">
        <v>29.4</v>
      </c>
      <c r="U4862">
        <f>A4862-3438108179</f>
        <v>26168.83011007309</v>
      </c>
      <c r="V4862" s="7">
        <f t="shared" si="376"/>
        <v>41255.763296644793</v>
      </c>
      <c r="W4862" s="4" t="str">
        <f t="shared" si="380"/>
        <v/>
      </c>
      <c r="X4862">
        <f t="shared" si="377"/>
        <v>0</v>
      </c>
      <c r="Y4862">
        <f t="shared" si="378"/>
        <v>6.15</v>
      </c>
      <c r="Z4862" s="5" t="e">
        <f t="shared" si="379"/>
        <v>#DIV/0!</v>
      </c>
    </row>
    <row r="4863" spans="1:26" x14ac:dyDescent="0.35">
      <c r="A4863">
        <v>3438134353.1484098</v>
      </c>
      <c r="B4863">
        <v>-2147426.92</v>
      </c>
      <c r="C4863">
        <v>0</v>
      </c>
      <c r="D4863">
        <v>147.1</v>
      </c>
      <c r="E4863">
        <v>8.4600000000000009</v>
      </c>
      <c r="F4863">
        <v>14.64</v>
      </c>
      <c r="G4863">
        <v>30.4</v>
      </c>
      <c r="H4863">
        <v>29.2</v>
      </c>
      <c r="I4863">
        <v>30.9</v>
      </c>
      <c r="J4863">
        <v>30.5</v>
      </c>
      <c r="K4863">
        <v>30.4</v>
      </c>
      <c r="L4863">
        <v>30.1</v>
      </c>
      <c r="M4863">
        <v>30.5</v>
      </c>
      <c r="N4863">
        <v>436</v>
      </c>
      <c r="O4863">
        <v>21.1</v>
      </c>
      <c r="P4863">
        <v>30.2</v>
      </c>
      <c r="Q4863">
        <v>-0.09</v>
      </c>
      <c r="R4863">
        <v>1.5</v>
      </c>
      <c r="S4863">
        <v>29.4</v>
      </c>
      <c r="U4863">
        <f>A4863-3438108179</f>
        <v>26174.148409843445</v>
      </c>
      <c r="V4863" s="7">
        <f t="shared" si="376"/>
        <v>41255.76335819919</v>
      </c>
      <c r="W4863" s="4" t="str">
        <f t="shared" si="380"/>
        <v/>
      </c>
      <c r="X4863">
        <f t="shared" si="377"/>
        <v>0</v>
      </c>
      <c r="Y4863">
        <f t="shared" si="378"/>
        <v>6.18</v>
      </c>
      <c r="Z4863" s="5" t="e">
        <f t="shared" si="379"/>
        <v>#DIV/0!</v>
      </c>
    </row>
    <row r="4864" spans="1:26" x14ac:dyDescent="0.35">
      <c r="A4864">
        <v>3438134358.4697199</v>
      </c>
      <c r="B4864">
        <v>-2147426.92</v>
      </c>
      <c r="C4864">
        <v>0</v>
      </c>
      <c r="D4864">
        <v>144.5</v>
      </c>
      <c r="E4864">
        <v>8.1300000000000008</v>
      </c>
      <c r="F4864">
        <v>14.37</v>
      </c>
      <c r="G4864">
        <v>30.4</v>
      </c>
      <c r="H4864">
        <v>29.2</v>
      </c>
      <c r="I4864">
        <v>30.9</v>
      </c>
      <c r="J4864">
        <v>30.6</v>
      </c>
      <c r="K4864">
        <v>30.4</v>
      </c>
      <c r="L4864">
        <v>30.1</v>
      </c>
      <c r="M4864">
        <v>30.5</v>
      </c>
      <c r="N4864">
        <v>407</v>
      </c>
      <c r="O4864">
        <v>21.1</v>
      </c>
      <c r="P4864">
        <v>30.4</v>
      </c>
      <c r="Q4864">
        <v>-0.09</v>
      </c>
      <c r="R4864">
        <v>1.49</v>
      </c>
      <c r="S4864">
        <v>29.4</v>
      </c>
      <c r="U4864">
        <f>A4864-3438108179</f>
        <v>26179.46971988678</v>
      </c>
      <c r="V4864" s="7">
        <f t="shared" si="376"/>
        <v>41255.763419788425</v>
      </c>
      <c r="W4864" s="4" t="str">
        <f t="shared" si="380"/>
        <v/>
      </c>
      <c r="X4864">
        <f t="shared" si="377"/>
        <v>0</v>
      </c>
      <c r="Y4864">
        <f t="shared" si="378"/>
        <v>6.2399999999999984</v>
      </c>
      <c r="Z4864" s="5" t="e">
        <f t="shared" si="379"/>
        <v>#DIV/0!</v>
      </c>
    </row>
    <row r="4865" spans="1:26" x14ac:dyDescent="0.35">
      <c r="A4865">
        <v>3438134363.7940202</v>
      </c>
      <c r="B4865">
        <v>-2147426.92</v>
      </c>
      <c r="C4865">
        <v>0</v>
      </c>
      <c r="D4865">
        <v>144.5</v>
      </c>
      <c r="E4865">
        <v>10.36</v>
      </c>
      <c r="F4865">
        <v>15.44</v>
      </c>
      <c r="G4865">
        <v>30.4</v>
      </c>
      <c r="H4865">
        <v>29.2</v>
      </c>
      <c r="I4865">
        <v>30.9</v>
      </c>
      <c r="J4865">
        <v>30.6</v>
      </c>
      <c r="K4865">
        <v>30.4</v>
      </c>
      <c r="L4865">
        <v>30.1</v>
      </c>
      <c r="M4865">
        <v>30.5</v>
      </c>
      <c r="N4865">
        <v>160</v>
      </c>
      <c r="O4865">
        <v>21.1</v>
      </c>
      <c r="P4865">
        <v>30.3</v>
      </c>
      <c r="Q4865">
        <v>-0.09</v>
      </c>
      <c r="R4865">
        <v>1.49</v>
      </c>
      <c r="S4865">
        <v>29.4</v>
      </c>
      <c r="U4865">
        <f>A4865-3438108179</f>
        <v>26184.794020175934</v>
      </c>
      <c r="V4865" s="7">
        <f t="shared" si="376"/>
        <v>41255.763481412272</v>
      </c>
      <c r="W4865" s="4" t="str">
        <f t="shared" si="380"/>
        <v/>
      </c>
      <c r="X4865">
        <f t="shared" si="377"/>
        <v>0</v>
      </c>
      <c r="Y4865">
        <f t="shared" si="378"/>
        <v>5.08</v>
      </c>
      <c r="Z4865" s="5" t="e">
        <f t="shared" si="379"/>
        <v>#DIV/0!</v>
      </c>
    </row>
    <row r="4866" spans="1:26" x14ac:dyDescent="0.35">
      <c r="A4866">
        <v>3438134369.1133299</v>
      </c>
      <c r="B4866">
        <v>-2147426.92</v>
      </c>
      <c r="C4866">
        <v>0</v>
      </c>
      <c r="D4866">
        <v>147</v>
      </c>
      <c r="E4866">
        <v>10.65</v>
      </c>
      <c r="F4866">
        <v>15.72</v>
      </c>
      <c r="G4866">
        <v>30.4</v>
      </c>
      <c r="H4866">
        <v>29.2</v>
      </c>
      <c r="I4866">
        <v>30.9</v>
      </c>
      <c r="J4866">
        <v>30.6</v>
      </c>
      <c r="K4866">
        <v>30.4</v>
      </c>
      <c r="L4866">
        <v>30.1</v>
      </c>
      <c r="M4866">
        <v>30.5</v>
      </c>
      <c r="N4866">
        <v>120</v>
      </c>
      <c r="O4866">
        <v>21.1</v>
      </c>
      <c r="P4866">
        <v>30.1</v>
      </c>
      <c r="Q4866">
        <v>-0.09</v>
      </c>
      <c r="R4866">
        <v>1.49</v>
      </c>
      <c r="S4866">
        <v>29.4</v>
      </c>
      <c r="U4866">
        <f>A4866-3438108179</f>
        <v>26190.11332988739</v>
      </c>
      <c r="V4866" s="7">
        <f t="shared" si="376"/>
        <v>41255.763542978355</v>
      </c>
      <c r="W4866" s="4" t="str">
        <f t="shared" si="380"/>
        <v/>
      </c>
      <c r="X4866">
        <f t="shared" si="377"/>
        <v>0</v>
      </c>
      <c r="Y4866">
        <f t="shared" si="378"/>
        <v>5.07</v>
      </c>
      <c r="Z4866" s="5" t="e">
        <f t="shared" si="379"/>
        <v>#DIV/0!</v>
      </c>
    </row>
    <row r="4867" spans="1:26" x14ac:dyDescent="0.35">
      <c r="A4867">
        <v>3438134374.4296298</v>
      </c>
      <c r="B4867">
        <v>-2147426.92</v>
      </c>
      <c r="C4867">
        <v>0</v>
      </c>
      <c r="D4867">
        <v>147.4</v>
      </c>
      <c r="E4867">
        <v>10.66</v>
      </c>
      <c r="F4867">
        <v>15.62</v>
      </c>
      <c r="G4867">
        <v>30.4</v>
      </c>
      <c r="H4867">
        <v>29.2</v>
      </c>
      <c r="I4867">
        <v>30.9</v>
      </c>
      <c r="J4867">
        <v>30.6</v>
      </c>
      <c r="K4867">
        <v>30.4</v>
      </c>
      <c r="L4867">
        <v>30.1</v>
      </c>
      <c r="M4867">
        <v>30.5</v>
      </c>
      <c r="N4867">
        <v>119</v>
      </c>
      <c r="O4867">
        <v>21.1</v>
      </c>
      <c r="P4867">
        <v>30.1</v>
      </c>
      <c r="Q4867">
        <v>-0.09</v>
      </c>
      <c r="R4867">
        <v>1.49</v>
      </c>
      <c r="S4867">
        <v>29.5</v>
      </c>
      <c r="U4867">
        <f>A4867-3438108179</f>
        <v>26195.429629802704</v>
      </c>
      <c r="V4867" s="7">
        <f t="shared" si="376"/>
        <v>41255.763604509608</v>
      </c>
      <c r="W4867" s="4" t="str">
        <f t="shared" si="380"/>
        <v/>
      </c>
      <c r="X4867">
        <f t="shared" si="377"/>
        <v>0</v>
      </c>
      <c r="Y4867">
        <f t="shared" si="378"/>
        <v>4.9599999999999991</v>
      </c>
      <c r="Z4867" s="5" t="e">
        <f t="shared" si="379"/>
        <v>#DIV/0!</v>
      </c>
    </row>
    <row r="4868" spans="1:26" x14ac:dyDescent="0.35">
      <c r="A4868">
        <v>3438134379.74793</v>
      </c>
      <c r="B4868">
        <v>-2147426.92</v>
      </c>
      <c r="C4868">
        <v>0</v>
      </c>
      <c r="D4868">
        <v>147.80000000000001</v>
      </c>
      <c r="E4868">
        <v>12.71</v>
      </c>
      <c r="F4868">
        <v>15.55</v>
      </c>
      <c r="G4868">
        <v>30.4</v>
      </c>
      <c r="H4868">
        <v>29.2</v>
      </c>
      <c r="I4868">
        <v>30.9</v>
      </c>
      <c r="J4868">
        <v>30.6</v>
      </c>
      <c r="K4868">
        <v>30.4</v>
      </c>
      <c r="L4868">
        <v>30.1</v>
      </c>
      <c r="M4868">
        <v>30.5</v>
      </c>
      <c r="N4868">
        <v>129</v>
      </c>
      <c r="O4868">
        <v>21.1</v>
      </c>
      <c r="P4868">
        <v>30.1</v>
      </c>
      <c r="Q4868">
        <v>-0.09</v>
      </c>
      <c r="R4868">
        <v>1.49</v>
      </c>
      <c r="S4868">
        <v>29.5</v>
      </c>
      <c r="U4868">
        <f>A4868-3438108179</f>
        <v>26200.747930049896</v>
      </c>
      <c r="V4868" s="7">
        <f t="shared" si="376"/>
        <v>41255.763666064006</v>
      </c>
      <c r="W4868" s="4" t="str">
        <f t="shared" si="380"/>
        <v/>
      </c>
      <c r="X4868">
        <f t="shared" si="377"/>
        <v>0</v>
      </c>
      <c r="Y4868">
        <f t="shared" si="378"/>
        <v>2.84</v>
      </c>
      <c r="Z4868" s="5" t="e">
        <f t="shared" si="379"/>
        <v>#DIV/0!</v>
      </c>
    </row>
    <row r="4869" spans="1:26" x14ac:dyDescent="0.35">
      <c r="A4869">
        <v>3438134385.0682402</v>
      </c>
      <c r="B4869">
        <v>-2147426.92</v>
      </c>
      <c r="C4869">
        <v>0</v>
      </c>
      <c r="D4869">
        <v>149.69999999999999</v>
      </c>
      <c r="E4869">
        <v>15.61</v>
      </c>
      <c r="F4869">
        <v>15.58</v>
      </c>
      <c r="G4869">
        <v>30.4</v>
      </c>
      <c r="H4869">
        <v>29.2</v>
      </c>
      <c r="I4869">
        <v>30.9</v>
      </c>
      <c r="J4869">
        <v>30.6</v>
      </c>
      <c r="K4869">
        <v>30.4</v>
      </c>
      <c r="L4869">
        <v>30.1</v>
      </c>
      <c r="M4869">
        <v>30.5</v>
      </c>
      <c r="N4869">
        <v>129</v>
      </c>
      <c r="O4869">
        <v>21.1</v>
      </c>
      <c r="P4869">
        <v>30.1</v>
      </c>
      <c r="Q4869">
        <v>-0.09</v>
      </c>
      <c r="R4869">
        <v>1.49</v>
      </c>
      <c r="S4869">
        <v>29.5</v>
      </c>
      <c r="U4869">
        <f>A4869-3438108179</f>
        <v>26206.06824016571</v>
      </c>
      <c r="V4869" s="7">
        <f t="shared" si="376"/>
        <v>41255.763727641672</v>
      </c>
      <c r="W4869" s="4" t="str">
        <f t="shared" si="380"/>
        <v/>
      </c>
      <c r="X4869">
        <f t="shared" si="377"/>
        <v>0</v>
      </c>
      <c r="Y4869">
        <f t="shared" si="378"/>
        <v>-2.9999999999999361E-2</v>
      </c>
      <c r="Z4869" s="5" t="e">
        <f t="shared" si="379"/>
        <v>#DIV/0!</v>
      </c>
    </row>
    <row r="4870" spans="1:26" x14ac:dyDescent="0.35">
      <c r="A4870">
        <v>3438134390.3735399</v>
      </c>
      <c r="B4870">
        <v>-2147426.92</v>
      </c>
      <c r="C4870">
        <v>0</v>
      </c>
      <c r="D4870">
        <v>149.5</v>
      </c>
      <c r="E4870">
        <v>15.57</v>
      </c>
      <c r="F4870">
        <v>15.55</v>
      </c>
      <c r="G4870">
        <v>30.4</v>
      </c>
      <c r="H4870">
        <v>29.2</v>
      </c>
      <c r="I4870">
        <v>30.9</v>
      </c>
      <c r="J4870">
        <v>30.6</v>
      </c>
      <c r="K4870">
        <v>30.4</v>
      </c>
      <c r="L4870">
        <v>30.1</v>
      </c>
      <c r="M4870">
        <v>30.5</v>
      </c>
      <c r="N4870">
        <v>117</v>
      </c>
      <c r="O4870">
        <v>21.1</v>
      </c>
      <c r="P4870">
        <v>30.1</v>
      </c>
      <c r="Q4870">
        <v>-0.09</v>
      </c>
      <c r="R4870">
        <v>1.49</v>
      </c>
      <c r="S4870">
        <v>29.5</v>
      </c>
      <c r="U4870">
        <f>A4870-3438108179</f>
        <v>26211.373539924622</v>
      </c>
      <c r="V4870" s="7">
        <f t="shared" si="376"/>
        <v>41255.763789045603</v>
      </c>
      <c r="W4870" s="4" t="str">
        <f t="shared" si="380"/>
        <v/>
      </c>
      <c r="X4870">
        <f t="shared" si="377"/>
        <v>0</v>
      </c>
      <c r="Y4870">
        <f t="shared" si="378"/>
        <v>-1.9999999999999574E-2</v>
      </c>
      <c r="Z4870" s="5" t="e">
        <f t="shared" si="379"/>
        <v>#DIV/0!</v>
      </c>
    </row>
    <row r="4871" spans="1:26" x14ac:dyDescent="0.35">
      <c r="A4871">
        <v>3438134395.6918502</v>
      </c>
      <c r="B4871">
        <v>-2147426.92</v>
      </c>
      <c r="C4871">
        <v>0</v>
      </c>
      <c r="D4871">
        <v>149.4</v>
      </c>
      <c r="E4871">
        <v>14.04</v>
      </c>
      <c r="F4871">
        <v>13.98</v>
      </c>
      <c r="G4871">
        <v>30.3</v>
      </c>
      <c r="H4871">
        <v>29.2</v>
      </c>
      <c r="I4871">
        <v>30.9</v>
      </c>
      <c r="J4871">
        <v>30.5</v>
      </c>
      <c r="K4871">
        <v>30.3</v>
      </c>
      <c r="L4871">
        <v>30.1</v>
      </c>
      <c r="M4871">
        <v>30.5</v>
      </c>
      <c r="N4871">
        <v>103</v>
      </c>
      <c r="O4871">
        <v>21.1</v>
      </c>
      <c r="P4871">
        <v>30.1</v>
      </c>
      <c r="Q4871">
        <v>-0.09</v>
      </c>
      <c r="R4871">
        <v>1.49</v>
      </c>
      <c r="S4871">
        <v>29.5</v>
      </c>
      <c r="U4871">
        <f>A4871-3438108179</f>
        <v>26216.691850185394</v>
      </c>
      <c r="V4871" s="7">
        <f t="shared" si="376"/>
        <v>41255.763850600117</v>
      </c>
      <c r="W4871" s="4" t="str">
        <f t="shared" si="380"/>
        <v/>
      </c>
      <c r="X4871">
        <f t="shared" si="377"/>
        <v>-0.11279679652565371</v>
      </c>
      <c r="Y4871">
        <f t="shared" si="378"/>
        <v>-5.9999999999998721E-2</v>
      </c>
      <c r="Z4871" s="5" t="e">
        <f t="shared" si="379"/>
        <v>#DIV/0!</v>
      </c>
    </row>
    <row r="4872" spans="1:26" x14ac:dyDescent="0.35">
      <c r="A4872">
        <v>3438134401.0111499</v>
      </c>
      <c r="B4872">
        <v>-2147426.9300000002</v>
      </c>
      <c r="C4872">
        <v>0</v>
      </c>
      <c r="D4872">
        <v>148.30000000000001</v>
      </c>
      <c r="E4872">
        <v>13.91</v>
      </c>
      <c r="F4872">
        <v>13.9</v>
      </c>
      <c r="G4872">
        <v>30.3</v>
      </c>
      <c r="H4872">
        <v>29.3</v>
      </c>
      <c r="I4872">
        <v>30.9</v>
      </c>
      <c r="J4872">
        <v>30.5</v>
      </c>
      <c r="K4872">
        <v>30.3</v>
      </c>
      <c r="L4872">
        <v>30.1</v>
      </c>
      <c r="M4872">
        <v>30.5</v>
      </c>
      <c r="N4872">
        <v>105</v>
      </c>
      <c r="O4872">
        <v>21.1</v>
      </c>
      <c r="P4872">
        <v>30.1</v>
      </c>
      <c r="Q4872">
        <v>-0.09</v>
      </c>
      <c r="R4872">
        <v>1.49</v>
      </c>
      <c r="S4872">
        <v>29.5</v>
      </c>
      <c r="U4872">
        <f>A4872-3438108179</f>
        <v>26222.01114988327</v>
      </c>
      <c r="V4872" s="7">
        <f t="shared" si="376"/>
        <v>41255.76391216609</v>
      </c>
      <c r="W4872" s="4" t="str">
        <f t="shared" si="380"/>
        <v/>
      </c>
      <c r="X4872">
        <f t="shared" si="377"/>
        <v>0</v>
      </c>
      <c r="Y4872">
        <f t="shared" si="378"/>
        <v>-9.9999999999997868E-3</v>
      </c>
      <c r="Z4872" s="5" t="e">
        <f t="shared" si="379"/>
        <v>#DIV/0!</v>
      </c>
    </row>
    <row r="4873" spans="1:26" x14ac:dyDescent="0.35">
      <c r="A4873">
        <v>3438134406.3154502</v>
      </c>
      <c r="B4873">
        <v>-2147426.9300000002</v>
      </c>
      <c r="C4873">
        <v>0</v>
      </c>
      <c r="D4873">
        <v>149</v>
      </c>
      <c r="E4873">
        <v>13.93</v>
      </c>
      <c r="F4873">
        <v>13.9</v>
      </c>
      <c r="G4873">
        <v>30.3</v>
      </c>
      <c r="H4873">
        <v>29.3</v>
      </c>
      <c r="I4873">
        <v>30.9</v>
      </c>
      <c r="J4873">
        <v>30.5</v>
      </c>
      <c r="K4873">
        <v>30.3</v>
      </c>
      <c r="L4873">
        <v>30.1</v>
      </c>
      <c r="M4873">
        <v>30.5</v>
      </c>
      <c r="N4873">
        <v>104</v>
      </c>
      <c r="O4873">
        <v>21.2</v>
      </c>
      <c r="P4873">
        <v>30.1</v>
      </c>
      <c r="Q4873">
        <v>-0.09</v>
      </c>
      <c r="R4873">
        <v>1.49</v>
      </c>
      <c r="S4873">
        <v>29.5</v>
      </c>
      <c r="U4873">
        <f>A4873-3438108179</f>
        <v>26227.315450191498</v>
      </c>
      <c r="V4873" s="7">
        <f t="shared" si="376"/>
        <v>41255.763973558453</v>
      </c>
      <c r="W4873" s="4" t="str">
        <f t="shared" si="380"/>
        <v/>
      </c>
      <c r="X4873">
        <f t="shared" si="377"/>
        <v>0</v>
      </c>
      <c r="Y4873">
        <f t="shared" si="378"/>
        <v>-2.9999999999999361E-2</v>
      </c>
      <c r="Z4873" s="5" t="e">
        <f t="shared" si="379"/>
        <v>#DIV/0!</v>
      </c>
    </row>
    <row r="4874" spans="1:26" x14ac:dyDescent="0.35">
      <c r="A4874">
        <v>3438134411.6347599</v>
      </c>
      <c r="B4874">
        <v>-2147426.9300000002</v>
      </c>
      <c r="C4874">
        <v>0</v>
      </c>
      <c r="D4874">
        <v>149</v>
      </c>
      <c r="E4874">
        <v>13.9</v>
      </c>
      <c r="F4874">
        <v>13.89</v>
      </c>
      <c r="G4874">
        <v>30.3</v>
      </c>
      <c r="H4874">
        <v>29.3</v>
      </c>
      <c r="I4874">
        <v>30.9</v>
      </c>
      <c r="J4874">
        <v>30.5</v>
      </c>
      <c r="K4874">
        <v>30.3</v>
      </c>
      <c r="L4874">
        <v>30.1</v>
      </c>
      <c r="M4874">
        <v>30.4</v>
      </c>
      <c r="N4874">
        <v>103</v>
      </c>
      <c r="O4874">
        <v>21.2</v>
      </c>
      <c r="P4874">
        <v>30.1</v>
      </c>
      <c r="Q4874">
        <v>-0.09</v>
      </c>
      <c r="R4874">
        <v>1.49</v>
      </c>
      <c r="S4874">
        <v>29.5</v>
      </c>
      <c r="U4874">
        <f>A4874-3438108179</f>
        <v>26232.634759902954</v>
      </c>
      <c r="V4874" s="7">
        <f t="shared" si="376"/>
        <v>41255.764035124535</v>
      </c>
      <c r="W4874" s="4" t="str">
        <f t="shared" si="380"/>
        <v/>
      </c>
      <c r="X4874">
        <f t="shared" si="377"/>
        <v>0</v>
      </c>
      <c r="Y4874">
        <f t="shared" si="378"/>
        <v>-9.9999999999997868E-3</v>
      </c>
      <c r="Z4874" s="5" t="e">
        <f t="shared" si="379"/>
        <v>#DIV/0!</v>
      </c>
    </row>
    <row r="4875" spans="1:26" x14ac:dyDescent="0.35">
      <c r="A4875">
        <v>3438134416.9310598</v>
      </c>
      <c r="B4875">
        <v>-2147426.9300000002</v>
      </c>
      <c r="C4875">
        <v>0</v>
      </c>
      <c r="D4875">
        <v>148.5</v>
      </c>
      <c r="E4875">
        <v>13.38</v>
      </c>
      <c r="F4875">
        <v>13.19</v>
      </c>
      <c r="G4875">
        <v>30.3</v>
      </c>
      <c r="H4875">
        <v>29.3</v>
      </c>
      <c r="I4875">
        <v>30.9</v>
      </c>
      <c r="J4875">
        <v>30.5</v>
      </c>
      <c r="K4875">
        <v>30.3</v>
      </c>
      <c r="L4875">
        <v>30.1</v>
      </c>
      <c r="M4875">
        <v>30.4</v>
      </c>
      <c r="N4875">
        <v>40</v>
      </c>
      <c r="O4875">
        <v>21.2</v>
      </c>
      <c r="P4875">
        <v>30</v>
      </c>
      <c r="Q4875">
        <v>-0.09</v>
      </c>
      <c r="R4875">
        <v>1.49</v>
      </c>
      <c r="S4875">
        <v>29.4</v>
      </c>
      <c r="U4875">
        <f>A4875-3438108179</f>
        <v>26237.931059837341</v>
      </c>
      <c r="V4875" s="7">
        <f t="shared" si="376"/>
        <v>41255.764096424304</v>
      </c>
      <c r="W4875" s="4" t="str">
        <f t="shared" si="380"/>
        <v/>
      </c>
      <c r="X4875">
        <f t="shared" si="377"/>
        <v>0</v>
      </c>
      <c r="Y4875">
        <f t="shared" si="378"/>
        <v>-0.19000000000000128</v>
      </c>
      <c r="Z4875" s="5" t="e">
        <f t="shared" si="379"/>
        <v>#DIV/0!</v>
      </c>
    </row>
    <row r="4876" spans="1:26" x14ac:dyDescent="0.35">
      <c r="A4876">
        <v>3438134422.2463698</v>
      </c>
      <c r="B4876">
        <v>-2147426.9300000002</v>
      </c>
      <c r="C4876">
        <v>0</v>
      </c>
      <c r="D4876">
        <v>151.1</v>
      </c>
      <c r="E4876">
        <v>8.1</v>
      </c>
      <c r="F4876">
        <v>8.02</v>
      </c>
      <c r="G4876">
        <v>30.3</v>
      </c>
      <c r="H4876">
        <v>29.3</v>
      </c>
      <c r="I4876">
        <v>30.8</v>
      </c>
      <c r="J4876">
        <v>30.4</v>
      </c>
      <c r="K4876">
        <v>30.3</v>
      </c>
      <c r="L4876">
        <v>30.1</v>
      </c>
      <c r="M4876">
        <v>30.4</v>
      </c>
      <c r="N4876">
        <v>35</v>
      </c>
      <c r="O4876">
        <v>21.2</v>
      </c>
      <c r="P4876">
        <v>29.9</v>
      </c>
      <c r="Q4876">
        <v>-0.09</v>
      </c>
      <c r="R4876">
        <v>1.49</v>
      </c>
      <c r="S4876">
        <v>29</v>
      </c>
      <c r="U4876">
        <f>A4876-3438108179</f>
        <v>26243.246369838715</v>
      </c>
      <c r="V4876" s="7">
        <f t="shared" si="376"/>
        <v>41255.764157944097</v>
      </c>
      <c r="W4876" s="4" t="str">
        <f t="shared" si="380"/>
        <v/>
      </c>
      <c r="X4876">
        <f t="shared" si="377"/>
        <v>0</v>
      </c>
      <c r="Y4876">
        <f t="shared" si="378"/>
        <v>-8.0000000000000071E-2</v>
      </c>
      <c r="Z4876" s="5" t="e">
        <f t="shared" si="379"/>
        <v>#DIV/0!</v>
      </c>
    </row>
    <row r="4877" spans="1:26" x14ac:dyDescent="0.35">
      <c r="A4877">
        <v>3438134427.56567</v>
      </c>
      <c r="B4877">
        <v>-2147426.9300000002</v>
      </c>
      <c r="C4877">
        <v>0</v>
      </c>
      <c r="D4877">
        <v>148.80000000000001</v>
      </c>
      <c r="E4877">
        <v>6.76</v>
      </c>
      <c r="F4877">
        <v>6.68</v>
      </c>
      <c r="G4877">
        <v>30.3</v>
      </c>
      <c r="H4877">
        <v>29.3</v>
      </c>
      <c r="I4877">
        <v>30.8</v>
      </c>
      <c r="J4877">
        <v>30.4</v>
      </c>
      <c r="K4877">
        <v>30.2</v>
      </c>
      <c r="L4877">
        <v>30.1</v>
      </c>
      <c r="M4877">
        <v>30.4</v>
      </c>
      <c r="N4877">
        <v>31</v>
      </c>
      <c r="O4877">
        <v>21.2</v>
      </c>
      <c r="P4877">
        <v>29.9</v>
      </c>
      <c r="Q4877">
        <v>-0.09</v>
      </c>
      <c r="R4877">
        <v>1.49</v>
      </c>
      <c r="S4877">
        <v>28.7</v>
      </c>
      <c r="U4877">
        <f>A4877-3438108179</f>
        <v>26248.565670013428</v>
      </c>
      <c r="V4877" s="7">
        <f t="shared" si="376"/>
        <v>41255.764219510071</v>
      </c>
      <c r="W4877" s="4" t="str">
        <f t="shared" si="380"/>
        <v/>
      </c>
      <c r="X4877">
        <f t="shared" si="377"/>
        <v>0</v>
      </c>
      <c r="Y4877">
        <f t="shared" si="378"/>
        <v>-8.0000000000000071E-2</v>
      </c>
      <c r="Z4877" s="5" t="e">
        <f t="shared" si="379"/>
        <v>#DIV/0!</v>
      </c>
    </row>
    <row r="4878" spans="1:26" x14ac:dyDescent="0.35">
      <c r="A4878">
        <v>3438134432.8829699</v>
      </c>
      <c r="B4878">
        <v>-2147426.9300000002</v>
      </c>
      <c r="C4878">
        <v>0</v>
      </c>
      <c r="D4878">
        <v>148.9</v>
      </c>
      <c r="E4878">
        <v>6.74</v>
      </c>
      <c r="F4878">
        <v>6.69</v>
      </c>
      <c r="G4878">
        <v>30.3</v>
      </c>
      <c r="H4878">
        <v>29.3</v>
      </c>
      <c r="I4878">
        <v>30.8</v>
      </c>
      <c r="J4878">
        <v>30.4</v>
      </c>
      <c r="K4878">
        <v>30.2</v>
      </c>
      <c r="L4878">
        <v>30.1</v>
      </c>
      <c r="M4878">
        <v>30.4</v>
      </c>
      <c r="N4878">
        <v>31</v>
      </c>
      <c r="O4878">
        <v>21.2</v>
      </c>
      <c r="P4878">
        <v>29.8</v>
      </c>
      <c r="Q4878">
        <v>-0.09</v>
      </c>
      <c r="R4878">
        <v>1.49</v>
      </c>
      <c r="S4878">
        <v>28.5</v>
      </c>
      <c r="U4878">
        <f>A4878-3438108179</f>
        <v>26253.882969856262</v>
      </c>
      <c r="V4878" s="7">
        <f t="shared" si="376"/>
        <v>41255.764281052892</v>
      </c>
      <c r="W4878" s="4" t="str">
        <f t="shared" si="380"/>
        <v/>
      </c>
      <c r="X4878">
        <f t="shared" si="377"/>
        <v>0</v>
      </c>
      <c r="Y4878">
        <f t="shared" si="378"/>
        <v>-4.9999999999999822E-2</v>
      </c>
      <c r="Z4878" s="5" t="e">
        <f t="shared" si="379"/>
        <v>#DIV/0!</v>
      </c>
    </row>
    <row r="4879" spans="1:26" x14ac:dyDescent="0.35">
      <c r="A4879">
        <v>3438134438.2012801</v>
      </c>
      <c r="B4879">
        <v>-2147426.9300000002</v>
      </c>
      <c r="C4879">
        <v>0</v>
      </c>
      <c r="D4879">
        <v>154.19999999999999</v>
      </c>
      <c r="E4879">
        <v>7.44</v>
      </c>
      <c r="F4879">
        <v>7.5</v>
      </c>
      <c r="G4879">
        <v>30.3</v>
      </c>
      <c r="H4879">
        <v>29.3</v>
      </c>
      <c r="I4879">
        <v>30.7</v>
      </c>
      <c r="J4879">
        <v>30.4</v>
      </c>
      <c r="K4879">
        <v>30.2</v>
      </c>
      <c r="L4879">
        <v>30.1</v>
      </c>
      <c r="M4879">
        <v>30.4</v>
      </c>
      <c r="N4879">
        <v>67</v>
      </c>
      <c r="O4879">
        <v>21.2</v>
      </c>
      <c r="P4879">
        <v>29.8</v>
      </c>
      <c r="Q4879">
        <v>-0.09</v>
      </c>
      <c r="R4879">
        <v>1.49</v>
      </c>
      <c r="S4879">
        <v>28.9</v>
      </c>
      <c r="U4879">
        <f>A4879-3438108179</f>
        <v>26259.201280117035</v>
      </c>
      <c r="V4879" s="7">
        <f t="shared" si="376"/>
        <v>41255.764342607414</v>
      </c>
      <c r="W4879" s="4" t="str">
        <f t="shared" si="380"/>
        <v/>
      </c>
      <c r="X4879">
        <f t="shared" si="377"/>
        <v>0</v>
      </c>
      <c r="Y4879">
        <f t="shared" si="378"/>
        <v>5.9999999999999609E-2</v>
      </c>
      <c r="Z4879" s="5" t="e">
        <f t="shared" si="379"/>
        <v>#DIV/0!</v>
      </c>
    </row>
    <row r="4880" spans="1:26" x14ac:dyDescent="0.35">
      <c r="A4880">
        <v>3438134443.5195799</v>
      </c>
      <c r="B4880">
        <v>-2147426.9300000002</v>
      </c>
      <c r="C4880">
        <v>0</v>
      </c>
      <c r="D4880">
        <v>155.30000000000001</v>
      </c>
      <c r="E4880">
        <v>10</v>
      </c>
      <c r="F4880">
        <v>9.68</v>
      </c>
      <c r="G4880">
        <v>30.3</v>
      </c>
      <c r="H4880">
        <v>29.3</v>
      </c>
      <c r="I4880">
        <v>30.7</v>
      </c>
      <c r="J4880">
        <v>30.4</v>
      </c>
      <c r="K4880">
        <v>30.2</v>
      </c>
      <c r="L4880">
        <v>30.1</v>
      </c>
      <c r="M4880">
        <v>30.3</v>
      </c>
      <c r="N4880">
        <v>53</v>
      </c>
      <c r="O4880">
        <v>21.2</v>
      </c>
      <c r="P4880">
        <v>29.8</v>
      </c>
      <c r="Q4880">
        <v>-0.09</v>
      </c>
      <c r="R4880">
        <v>1.49</v>
      </c>
      <c r="S4880">
        <v>29.1</v>
      </c>
      <c r="U4880">
        <f>A4880-3438108179</f>
        <v>26264.51957988739</v>
      </c>
      <c r="V4880" s="7">
        <f t="shared" si="376"/>
        <v>41255.764404161804</v>
      </c>
      <c r="W4880" s="4" t="str">
        <f t="shared" si="380"/>
        <v/>
      </c>
      <c r="X4880">
        <f t="shared" si="377"/>
        <v>0</v>
      </c>
      <c r="Y4880">
        <f t="shared" si="378"/>
        <v>-0.32000000000000028</v>
      </c>
      <c r="Z4880" s="5" t="e">
        <f t="shared" si="379"/>
        <v>#DIV/0!</v>
      </c>
    </row>
    <row r="4881" spans="1:26" x14ac:dyDescent="0.35">
      <c r="A4881">
        <v>3438134448.8378901</v>
      </c>
      <c r="B4881">
        <v>-2147426.9300000002</v>
      </c>
      <c r="C4881">
        <v>0</v>
      </c>
      <c r="D4881">
        <v>150</v>
      </c>
      <c r="E4881">
        <v>9.58</v>
      </c>
      <c r="F4881">
        <v>9.56</v>
      </c>
      <c r="G4881">
        <v>30.3</v>
      </c>
      <c r="H4881">
        <v>29.3</v>
      </c>
      <c r="I4881">
        <v>30.7</v>
      </c>
      <c r="J4881">
        <v>30.4</v>
      </c>
      <c r="K4881">
        <v>30.2</v>
      </c>
      <c r="L4881">
        <v>30.1</v>
      </c>
      <c r="M4881">
        <v>30.3</v>
      </c>
      <c r="N4881">
        <v>57</v>
      </c>
      <c r="O4881">
        <v>21.2</v>
      </c>
      <c r="P4881">
        <v>29.8</v>
      </c>
      <c r="Q4881">
        <v>-0.09</v>
      </c>
      <c r="R4881">
        <v>1.49</v>
      </c>
      <c r="S4881">
        <v>29.3</v>
      </c>
      <c r="U4881">
        <f>A4881-3438108179</f>
        <v>26269.837890148163</v>
      </c>
      <c r="V4881" s="7">
        <f t="shared" si="376"/>
        <v>41255.764465716326</v>
      </c>
      <c r="W4881" s="4" t="str">
        <f t="shared" si="380"/>
        <v/>
      </c>
      <c r="X4881">
        <f t="shared" si="377"/>
        <v>0</v>
      </c>
      <c r="Y4881">
        <f t="shared" si="378"/>
        <v>-1.9999999999999574E-2</v>
      </c>
      <c r="Z4881" s="5" t="e">
        <f t="shared" si="379"/>
        <v>#DIV/0!</v>
      </c>
    </row>
    <row r="4882" spans="1:26" x14ac:dyDescent="0.35">
      <c r="A4882">
        <v>3438134454.1541901</v>
      </c>
      <c r="B4882">
        <v>-2147426.9300000002</v>
      </c>
      <c r="C4882">
        <v>0</v>
      </c>
      <c r="D4882">
        <v>148.9</v>
      </c>
      <c r="E4882">
        <v>10.24</v>
      </c>
      <c r="F4882">
        <v>10.23</v>
      </c>
      <c r="G4882">
        <v>30.3</v>
      </c>
      <c r="H4882">
        <v>29.3</v>
      </c>
      <c r="I4882">
        <v>30.7</v>
      </c>
      <c r="J4882">
        <v>30.4</v>
      </c>
      <c r="K4882">
        <v>30.2</v>
      </c>
      <c r="L4882">
        <v>30.1</v>
      </c>
      <c r="M4882">
        <v>30.3</v>
      </c>
      <c r="N4882">
        <v>60</v>
      </c>
      <c r="O4882">
        <v>21.2</v>
      </c>
      <c r="P4882">
        <v>29.8</v>
      </c>
      <c r="Q4882">
        <v>-0.09</v>
      </c>
      <c r="R4882">
        <v>1.49</v>
      </c>
      <c r="S4882">
        <v>29.5</v>
      </c>
      <c r="U4882">
        <f>A4882-3438108179</f>
        <v>26275.154190063477</v>
      </c>
      <c r="V4882" s="7">
        <f t="shared" si="376"/>
        <v>41255.764527247571</v>
      </c>
      <c r="W4882" s="4" t="str">
        <f t="shared" si="380"/>
        <v/>
      </c>
      <c r="X4882">
        <f t="shared" si="377"/>
        <v>0</v>
      </c>
      <c r="Y4882">
        <f t="shared" si="378"/>
        <v>-9.9999999999997868E-3</v>
      </c>
      <c r="Z4882" s="5" t="e">
        <f t="shared" si="379"/>
        <v>#DIV/0!</v>
      </c>
    </row>
    <row r="4883" spans="1:26" x14ac:dyDescent="0.35">
      <c r="A4883">
        <v>3438134459.4714899</v>
      </c>
      <c r="B4883">
        <v>-2147426.9300000002</v>
      </c>
      <c r="C4883">
        <v>0.17</v>
      </c>
      <c r="D4883">
        <v>149.30000000000001</v>
      </c>
      <c r="E4883">
        <v>10.19</v>
      </c>
      <c r="F4883">
        <v>10.18</v>
      </c>
      <c r="G4883">
        <v>30.3</v>
      </c>
      <c r="H4883">
        <v>29.3</v>
      </c>
      <c r="I4883">
        <v>30.7</v>
      </c>
      <c r="J4883">
        <v>30.4</v>
      </c>
      <c r="K4883">
        <v>30.2</v>
      </c>
      <c r="L4883">
        <v>30.1</v>
      </c>
      <c r="M4883">
        <v>30.3</v>
      </c>
      <c r="N4883">
        <v>60</v>
      </c>
      <c r="O4883">
        <v>21.2</v>
      </c>
      <c r="P4883">
        <v>29.8</v>
      </c>
      <c r="Q4883">
        <v>-0.09</v>
      </c>
      <c r="R4883">
        <v>1.49</v>
      </c>
      <c r="S4883">
        <v>29.5</v>
      </c>
      <c r="U4883">
        <f>A4883-3438108179</f>
        <v>26280.471489906311</v>
      </c>
      <c r="V4883" s="7">
        <f t="shared" si="376"/>
        <v>41255.764588790393</v>
      </c>
      <c r="W4883" s="4" t="str">
        <f t="shared" si="380"/>
        <v/>
      </c>
      <c r="X4883">
        <f t="shared" si="377"/>
        <v>0</v>
      </c>
      <c r="Y4883">
        <f t="shared" si="378"/>
        <v>-9.9999999999997868E-3</v>
      </c>
      <c r="Z4883" s="5">
        <f t="shared" si="379"/>
        <v>0.69107264290844295</v>
      </c>
    </row>
    <row r="4884" spans="1:26" x14ac:dyDescent="0.35">
      <c r="A4884">
        <v>3438134464.7947998</v>
      </c>
      <c r="B4884">
        <v>-2147426.9300000002</v>
      </c>
      <c r="C4884">
        <v>0</v>
      </c>
      <c r="D4884">
        <v>149.5</v>
      </c>
      <c r="E4884">
        <v>10.199999999999999</v>
      </c>
      <c r="F4884">
        <v>10.199999999999999</v>
      </c>
      <c r="G4884">
        <v>30.3</v>
      </c>
      <c r="H4884">
        <v>29.4</v>
      </c>
      <c r="I4884">
        <v>30.7</v>
      </c>
      <c r="J4884">
        <v>30.4</v>
      </c>
      <c r="K4884">
        <v>30.2</v>
      </c>
      <c r="L4884">
        <v>30.1</v>
      </c>
      <c r="M4884">
        <v>30.3</v>
      </c>
      <c r="N4884">
        <v>60</v>
      </c>
      <c r="O4884">
        <v>21.2</v>
      </c>
      <c r="P4884">
        <v>29.8</v>
      </c>
      <c r="Q4884">
        <v>-0.09</v>
      </c>
      <c r="R4884">
        <v>1.49</v>
      </c>
      <c r="S4884">
        <v>29.5</v>
      </c>
      <c r="U4884">
        <f>A4884-3438108179</f>
        <v>26285.794799804688</v>
      </c>
      <c r="V4884" s="7">
        <f t="shared" si="376"/>
        <v>41255.76465040278</v>
      </c>
      <c r="W4884" s="4" t="str">
        <f t="shared" si="380"/>
        <v/>
      </c>
      <c r="X4884">
        <f t="shared" si="377"/>
        <v>0</v>
      </c>
      <c r="Y4884">
        <f t="shared" si="378"/>
        <v>0</v>
      </c>
      <c r="Z4884" s="5" t="e">
        <f t="shared" si="379"/>
        <v>#DIV/0!</v>
      </c>
    </row>
    <row r="4885" spans="1:26" x14ac:dyDescent="0.35">
      <c r="A4885">
        <v>3438134470.1121001</v>
      </c>
      <c r="B4885">
        <v>-2147426.9300000002</v>
      </c>
      <c r="C4885">
        <v>0</v>
      </c>
      <c r="D4885">
        <v>147.19999999999999</v>
      </c>
      <c r="E4885">
        <v>10.19</v>
      </c>
      <c r="F4885">
        <v>10.17</v>
      </c>
      <c r="G4885">
        <v>30.3</v>
      </c>
      <c r="H4885">
        <v>29.4</v>
      </c>
      <c r="I4885">
        <v>30.7</v>
      </c>
      <c r="J4885">
        <v>30.4</v>
      </c>
      <c r="K4885">
        <v>30.2</v>
      </c>
      <c r="L4885">
        <v>30.1</v>
      </c>
      <c r="M4885">
        <v>30.3</v>
      </c>
      <c r="N4885">
        <v>60</v>
      </c>
      <c r="O4885">
        <v>21.2</v>
      </c>
      <c r="P4885">
        <v>29.8</v>
      </c>
      <c r="Q4885">
        <v>-0.09</v>
      </c>
      <c r="R4885">
        <v>1.49</v>
      </c>
      <c r="S4885">
        <v>29.5</v>
      </c>
      <c r="U4885">
        <f>A4885-3438108179</f>
        <v>26291.112100124359</v>
      </c>
      <c r="V4885" s="7">
        <f t="shared" si="376"/>
        <v>41255.764711945609</v>
      </c>
      <c r="W4885" s="4" t="str">
        <f t="shared" si="380"/>
        <v/>
      </c>
      <c r="X4885">
        <f t="shared" si="377"/>
        <v>0</v>
      </c>
      <c r="Y4885">
        <f t="shared" si="378"/>
        <v>-1.9999999999999574E-2</v>
      </c>
      <c r="Z4885" s="5" t="e">
        <f t="shared" si="379"/>
        <v>#DIV/0!</v>
      </c>
    </row>
    <row r="4886" spans="1:26" x14ac:dyDescent="0.35">
      <c r="A4886">
        <v>3438134475.4274101</v>
      </c>
      <c r="B4886">
        <v>-2147426.9300000002</v>
      </c>
      <c r="C4886">
        <v>0.05</v>
      </c>
      <c r="D4886">
        <v>149.4</v>
      </c>
      <c r="E4886">
        <v>10.220000000000001</v>
      </c>
      <c r="F4886">
        <v>10.19</v>
      </c>
      <c r="G4886">
        <v>30.3</v>
      </c>
      <c r="H4886">
        <v>29.4</v>
      </c>
      <c r="I4886">
        <v>30.7</v>
      </c>
      <c r="J4886">
        <v>30.4</v>
      </c>
      <c r="K4886">
        <v>30.2</v>
      </c>
      <c r="L4886">
        <v>30.1</v>
      </c>
      <c r="M4886">
        <v>30.3</v>
      </c>
      <c r="N4886">
        <v>60</v>
      </c>
      <c r="O4886">
        <v>21.2</v>
      </c>
      <c r="P4886">
        <v>29.8</v>
      </c>
      <c r="Q4886">
        <v>-0.09</v>
      </c>
      <c r="R4886">
        <v>1.49</v>
      </c>
      <c r="S4886">
        <v>29.5</v>
      </c>
      <c r="U4886">
        <f>A4886-3438108179</f>
        <v>26296.427410125732</v>
      </c>
      <c r="V4886" s="7">
        <f t="shared" si="376"/>
        <v>41255.764773465395</v>
      </c>
      <c r="W4886" s="4" t="str">
        <f t="shared" si="380"/>
        <v/>
      </c>
      <c r="X4886">
        <f t="shared" si="377"/>
        <v>0</v>
      </c>
      <c r="Y4886">
        <f t="shared" si="378"/>
        <v>-3.0000000000001137E-2</v>
      </c>
      <c r="Z4886" s="5">
        <f t="shared" si="379"/>
        <v>2.2071090270578351</v>
      </c>
    </row>
    <row r="4887" spans="1:26" x14ac:dyDescent="0.35">
      <c r="A4887">
        <v>3438134480.7427101</v>
      </c>
      <c r="B4887">
        <v>-2147426.9300000002</v>
      </c>
      <c r="C4887">
        <v>0</v>
      </c>
      <c r="D4887">
        <v>149.69999999999999</v>
      </c>
      <c r="E4887">
        <v>10.62</v>
      </c>
      <c r="F4887">
        <v>10.78</v>
      </c>
      <c r="G4887">
        <v>30.3</v>
      </c>
      <c r="H4887">
        <v>29.4</v>
      </c>
      <c r="I4887">
        <v>30.7</v>
      </c>
      <c r="J4887">
        <v>30.4</v>
      </c>
      <c r="K4887">
        <v>30.2</v>
      </c>
      <c r="L4887">
        <v>30.1</v>
      </c>
      <c r="M4887">
        <v>30.3</v>
      </c>
      <c r="N4887">
        <v>68</v>
      </c>
      <c r="O4887">
        <v>21.2</v>
      </c>
      <c r="P4887">
        <v>29.8</v>
      </c>
      <c r="Q4887">
        <v>-0.09</v>
      </c>
      <c r="R4887">
        <v>1.49</v>
      </c>
      <c r="S4887">
        <v>29.6</v>
      </c>
      <c r="U4887">
        <f>A4887-3438108179</f>
        <v>26301.742710113525</v>
      </c>
      <c r="V4887" s="7">
        <f t="shared" si="376"/>
        <v>41255.764834985072</v>
      </c>
      <c r="W4887" s="4" t="str">
        <f t="shared" si="380"/>
        <v/>
      </c>
      <c r="X4887">
        <f t="shared" si="377"/>
        <v>0</v>
      </c>
      <c r="Y4887">
        <f t="shared" si="378"/>
        <v>0.16000000000000014</v>
      </c>
      <c r="Z4887" s="5" t="e">
        <f t="shared" si="379"/>
        <v>#DIV/0!</v>
      </c>
    </row>
    <row r="4888" spans="1:26" x14ac:dyDescent="0.35">
      <c r="A4888">
        <v>3438134486.05902</v>
      </c>
      <c r="B4888">
        <v>-2147426.9300000002</v>
      </c>
      <c r="C4888">
        <v>0</v>
      </c>
      <c r="D4888">
        <v>150.69999999999999</v>
      </c>
      <c r="E4888">
        <v>11.11</v>
      </c>
      <c r="F4888">
        <v>11.11</v>
      </c>
      <c r="G4888">
        <v>30.4</v>
      </c>
      <c r="H4888">
        <v>29.4</v>
      </c>
      <c r="I4888">
        <v>30.7</v>
      </c>
      <c r="J4888">
        <v>30.4</v>
      </c>
      <c r="K4888">
        <v>30.2</v>
      </c>
      <c r="L4888">
        <v>30.1</v>
      </c>
      <c r="M4888">
        <v>30.3</v>
      </c>
      <c r="N4888">
        <v>73</v>
      </c>
      <c r="O4888">
        <v>21.2</v>
      </c>
      <c r="P4888">
        <v>29.8</v>
      </c>
      <c r="Q4888">
        <v>-0.09</v>
      </c>
      <c r="R4888">
        <v>1.49</v>
      </c>
      <c r="S4888">
        <v>29.6</v>
      </c>
      <c r="U4888">
        <f>A4888-3438108179</f>
        <v>26307.059020042419</v>
      </c>
      <c r="V4888" s="7">
        <f t="shared" ref="V4888:V4951" si="381">U4888/60/60/24+$V$22</f>
        <v>41255.764896516441</v>
      </c>
      <c r="W4888" s="4" t="str">
        <f t="shared" si="380"/>
        <v/>
      </c>
      <c r="X4888">
        <f t="shared" ref="X4888:X4951" si="382">(B4889-B4888)/((V4889-V4888)*24*60)</f>
        <v>0</v>
      </c>
      <c r="Y4888">
        <f t="shared" ref="Y4888:Y4951" si="383">F4888-E4888</f>
        <v>0</v>
      </c>
      <c r="Z4888" s="5" t="e">
        <f t="shared" ref="Z4888:Z4951" si="384">SQRT((E4888-F4888)/C4888*0.005238)*39.37</f>
        <v>#DIV/0!</v>
      </c>
    </row>
    <row r="4889" spans="1:26" x14ac:dyDescent="0.35">
      <c r="A4889">
        <v>3438134491.3793201</v>
      </c>
      <c r="B4889">
        <v>-2147426.9300000002</v>
      </c>
      <c r="C4889">
        <v>0</v>
      </c>
      <c r="D4889">
        <v>147.6</v>
      </c>
      <c r="E4889">
        <v>11.3</v>
      </c>
      <c r="F4889">
        <v>11.12</v>
      </c>
      <c r="G4889">
        <v>30.4</v>
      </c>
      <c r="H4889">
        <v>29.4</v>
      </c>
      <c r="I4889">
        <v>30.7</v>
      </c>
      <c r="J4889">
        <v>30.4</v>
      </c>
      <c r="K4889">
        <v>30.2</v>
      </c>
      <c r="L4889">
        <v>30.1</v>
      </c>
      <c r="M4889">
        <v>30.3</v>
      </c>
      <c r="N4889">
        <v>69</v>
      </c>
      <c r="O4889">
        <v>21.2</v>
      </c>
      <c r="P4889">
        <v>29.8</v>
      </c>
      <c r="Q4889">
        <v>-0.09</v>
      </c>
      <c r="R4889">
        <v>1.49</v>
      </c>
      <c r="S4889">
        <v>29.6</v>
      </c>
      <c r="U4889">
        <f>A4889-3438108179</f>
        <v>26312.379320144653</v>
      </c>
      <c r="V4889" s="7">
        <f t="shared" si="381"/>
        <v>41255.764958093983</v>
      </c>
      <c r="W4889" s="4" t="str">
        <f t="shared" si="380"/>
        <v/>
      </c>
      <c r="X4889">
        <f t="shared" si="382"/>
        <v>0</v>
      </c>
      <c r="Y4889">
        <f t="shared" si="383"/>
        <v>-0.18000000000000149</v>
      </c>
      <c r="Z4889" s="5" t="e">
        <f t="shared" si="384"/>
        <v>#DIV/0!</v>
      </c>
    </row>
    <row r="4890" spans="1:26" x14ac:dyDescent="0.35">
      <c r="A4890">
        <v>3438134496.69662</v>
      </c>
      <c r="B4890">
        <v>-2147426.9300000002</v>
      </c>
      <c r="C4890">
        <v>0</v>
      </c>
      <c r="D4890">
        <v>151.69999999999999</v>
      </c>
      <c r="E4890">
        <v>11.09</v>
      </c>
      <c r="F4890">
        <v>11.09</v>
      </c>
      <c r="G4890">
        <v>30.5</v>
      </c>
      <c r="H4890">
        <v>29.5</v>
      </c>
      <c r="I4890">
        <v>30.7</v>
      </c>
      <c r="J4890">
        <v>30.4</v>
      </c>
      <c r="K4890">
        <v>30.2</v>
      </c>
      <c r="L4890">
        <v>30.1</v>
      </c>
      <c r="M4890">
        <v>30.3</v>
      </c>
      <c r="N4890">
        <v>69</v>
      </c>
      <c r="O4890">
        <v>21.2</v>
      </c>
      <c r="P4890">
        <v>29.8</v>
      </c>
      <c r="Q4890">
        <v>-0.09</v>
      </c>
      <c r="R4890">
        <v>1.49</v>
      </c>
      <c r="S4890">
        <v>29.6</v>
      </c>
      <c r="U4890">
        <f>A4890-3438108179</f>
        <v>26317.696619987488</v>
      </c>
      <c r="V4890" s="7">
        <f t="shared" si="381"/>
        <v>41255.765019636805</v>
      </c>
      <c r="W4890" s="4" t="str">
        <f t="shared" si="380"/>
        <v/>
      </c>
      <c r="X4890">
        <f t="shared" si="382"/>
        <v>0</v>
      </c>
      <c r="Y4890">
        <f t="shared" si="383"/>
        <v>0</v>
      </c>
      <c r="Z4890" s="5" t="e">
        <f t="shared" si="384"/>
        <v>#DIV/0!</v>
      </c>
    </row>
    <row r="4891" spans="1:26" x14ac:dyDescent="0.35">
      <c r="A4891">
        <v>3438134502.0129299</v>
      </c>
      <c r="B4891">
        <v>-2147426.9300000002</v>
      </c>
      <c r="C4891">
        <v>0</v>
      </c>
      <c r="D4891">
        <v>149.9</v>
      </c>
      <c r="E4891">
        <v>11.14</v>
      </c>
      <c r="F4891">
        <v>11.14</v>
      </c>
      <c r="G4891">
        <v>30.5</v>
      </c>
      <c r="H4891">
        <v>29.6</v>
      </c>
      <c r="I4891">
        <v>30.7</v>
      </c>
      <c r="J4891">
        <v>30.4</v>
      </c>
      <c r="K4891">
        <v>30.2</v>
      </c>
      <c r="L4891">
        <v>30</v>
      </c>
      <c r="M4891">
        <v>30.3</v>
      </c>
      <c r="N4891">
        <v>68</v>
      </c>
      <c r="O4891">
        <v>21.2</v>
      </c>
      <c r="P4891">
        <v>29.8</v>
      </c>
      <c r="Q4891">
        <v>-0.09</v>
      </c>
      <c r="R4891">
        <v>1.49</v>
      </c>
      <c r="S4891">
        <v>29.7</v>
      </c>
      <c r="U4891">
        <f>A4891-3438108179</f>
        <v>26323.012929916382</v>
      </c>
      <c r="V4891" s="7">
        <f t="shared" si="381"/>
        <v>41255.765081168174</v>
      </c>
      <c r="W4891" s="4" t="str">
        <f t="shared" si="380"/>
        <v/>
      </c>
      <c r="X4891">
        <f t="shared" si="382"/>
        <v>0</v>
      </c>
      <c r="Y4891">
        <f t="shared" si="383"/>
        <v>0</v>
      </c>
      <c r="Z4891" s="5" t="e">
        <f t="shared" si="384"/>
        <v>#DIV/0!</v>
      </c>
    </row>
    <row r="4892" spans="1:26" x14ac:dyDescent="0.35">
      <c r="A4892">
        <v>3438134507.3322301</v>
      </c>
      <c r="B4892">
        <v>-2147426.9300000002</v>
      </c>
      <c r="C4892">
        <v>0</v>
      </c>
      <c r="D4892">
        <v>151.6</v>
      </c>
      <c r="E4892">
        <v>11.1</v>
      </c>
      <c r="F4892">
        <v>11.08</v>
      </c>
      <c r="G4892">
        <v>30.6</v>
      </c>
      <c r="H4892">
        <v>29.7</v>
      </c>
      <c r="I4892">
        <v>30.7</v>
      </c>
      <c r="J4892">
        <v>30.4</v>
      </c>
      <c r="K4892">
        <v>30.2</v>
      </c>
      <c r="L4892">
        <v>30</v>
      </c>
      <c r="M4892">
        <v>30.3</v>
      </c>
      <c r="N4892">
        <v>68</v>
      </c>
      <c r="O4892">
        <v>21.2</v>
      </c>
      <c r="P4892">
        <v>29.8</v>
      </c>
      <c r="Q4892">
        <v>-0.09</v>
      </c>
      <c r="R4892">
        <v>1.49</v>
      </c>
      <c r="S4892">
        <v>29.7</v>
      </c>
      <c r="U4892">
        <f>A4892-3438108179</f>
        <v>26328.332230091095</v>
      </c>
      <c r="V4892" s="7">
        <f t="shared" si="381"/>
        <v>41255.765142734148</v>
      </c>
      <c r="W4892" s="4" t="str">
        <f t="shared" si="380"/>
        <v/>
      </c>
      <c r="X4892">
        <f t="shared" si="382"/>
        <v>-0.11275418978867156</v>
      </c>
      <c r="Y4892">
        <f t="shared" si="383"/>
        <v>-1.9999999999999574E-2</v>
      </c>
      <c r="Z4892" s="5" t="e">
        <f t="shared" si="384"/>
        <v>#DIV/0!</v>
      </c>
    </row>
    <row r="4893" spans="1:26" x14ac:dyDescent="0.35">
      <c r="A4893">
        <v>3438134512.6535401</v>
      </c>
      <c r="B4893">
        <v>-2147426.94</v>
      </c>
      <c r="C4893">
        <v>0</v>
      </c>
      <c r="D4893">
        <v>151</v>
      </c>
      <c r="E4893">
        <v>11.1</v>
      </c>
      <c r="F4893">
        <v>11.08</v>
      </c>
      <c r="G4893">
        <v>30.6</v>
      </c>
      <c r="H4893">
        <v>29.8</v>
      </c>
      <c r="I4893">
        <v>30.7</v>
      </c>
      <c r="J4893">
        <v>30.4</v>
      </c>
      <c r="K4893">
        <v>30.2</v>
      </c>
      <c r="L4893">
        <v>30</v>
      </c>
      <c r="M4893">
        <v>30.3</v>
      </c>
      <c r="N4893">
        <v>69</v>
      </c>
      <c r="O4893">
        <v>21.2</v>
      </c>
      <c r="P4893">
        <v>29.8</v>
      </c>
      <c r="Q4893">
        <v>-0.09</v>
      </c>
      <c r="R4893">
        <v>1.49</v>
      </c>
      <c r="S4893">
        <v>29.7</v>
      </c>
      <c r="U4893">
        <f>A4893-3438108179</f>
        <v>26333.65354013443</v>
      </c>
      <c r="V4893" s="7">
        <f t="shared" si="381"/>
        <v>41255.765204323383</v>
      </c>
      <c r="W4893" s="4" t="str">
        <f t="shared" si="380"/>
        <v/>
      </c>
      <c r="X4893">
        <f t="shared" si="382"/>
        <v>0</v>
      </c>
      <c r="Y4893">
        <f t="shared" si="383"/>
        <v>-1.9999999999999574E-2</v>
      </c>
      <c r="Z4893" s="5" t="e">
        <f t="shared" si="384"/>
        <v>#DIV/0!</v>
      </c>
    </row>
    <row r="4894" spans="1:26" x14ac:dyDescent="0.35">
      <c r="A4894">
        <v>3438134517.9758401</v>
      </c>
      <c r="B4894">
        <v>-2147426.94</v>
      </c>
      <c r="C4894">
        <v>0</v>
      </c>
      <c r="D4894">
        <v>151.1</v>
      </c>
      <c r="E4894">
        <v>11.05</v>
      </c>
      <c r="F4894">
        <v>11.09</v>
      </c>
      <c r="G4894">
        <v>30.7</v>
      </c>
      <c r="H4894">
        <v>29.8</v>
      </c>
      <c r="I4894">
        <v>30.7</v>
      </c>
      <c r="J4894">
        <v>30.4</v>
      </c>
      <c r="K4894">
        <v>30.2</v>
      </c>
      <c r="L4894">
        <v>30</v>
      </c>
      <c r="M4894">
        <v>30.2</v>
      </c>
      <c r="N4894">
        <v>67</v>
      </c>
      <c r="O4894">
        <v>21.2</v>
      </c>
      <c r="P4894">
        <v>29.7</v>
      </c>
      <c r="Q4894">
        <v>-0.09</v>
      </c>
      <c r="R4894">
        <v>1.49</v>
      </c>
      <c r="S4894">
        <v>29.7</v>
      </c>
      <c r="U4894">
        <f>A4894-3438108179</f>
        <v>26338.975840091705</v>
      </c>
      <c r="V4894" s="7">
        <f t="shared" si="381"/>
        <v>41255.765265924078</v>
      </c>
      <c r="W4894" s="4" t="str">
        <f t="shared" si="380"/>
        <v/>
      </c>
      <c r="X4894">
        <f t="shared" si="382"/>
        <v>0</v>
      </c>
      <c r="Y4894">
        <f t="shared" si="383"/>
        <v>3.9999999999999147E-2</v>
      </c>
      <c r="Z4894" s="5" t="e">
        <f t="shared" si="384"/>
        <v>#DIV/0!</v>
      </c>
    </row>
    <row r="4895" spans="1:26" x14ac:dyDescent="0.35">
      <c r="A4895">
        <v>3438134523.2951398</v>
      </c>
      <c r="B4895">
        <v>-2147426.94</v>
      </c>
      <c r="C4895">
        <v>0</v>
      </c>
      <c r="D4895">
        <v>148.80000000000001</v>
      </c>
      <c r="E4895">
        <v>10.61</v>
      </c>
      <c r="F4895">
        <v>11.1</v>
      </c>
      <c r="G4895">
        <v>30.7</v>
      </c>
      <c r="H4895">
        <v>29.9</v>
      </c>
      <c r="I4895">
        <v>30.7</v>
      </c>
      <c r="J4895">
        <v>30.4</v>
      </c>
      <c r="K4895">
        <v>30.2</v>
      </c>
      <c r="L4895">
        <v>30</v>
      </c>
      <c r="M4895">
        <v>30.2</v>
      </c>
      <c r="N4895">
        <v>68</v>
      </c>
      <c r="O4895">
        <v>21.2</v>
      </c>
      <c r="P4895">
        <v>29.7</v>
      </c>
      <c r="Q4895">
        <v>-0.09</v>
      </c>
      <c r="R4895">
        <v>1.49</v>
      </c>
      <c r="S4895">
        <v>29.7</v>
      </c>
      <c r="U4895">
        <f>A4895-3438108179</f>
        <v>26344.295139789581</v>
      </c>
      <c r="V4895" s="7">
        <f t="shared" si="381"/>
        <v>41255.765327490044</v>
      </c>
      <c r="W4895" s="4" t="str">
        <f t="shared" si="380"/>
        <v/>
      </c>
      <c r="X4895">
        <f t="shared" si="382"/>
        <v>0</v>
      </c>
      <c r="Y4895">
        <f t="shared" si="383"/>
        <v>0.49000000000000021</v>
      </c>
      <c r="Z4895" s="5" t="e">
        <f t="shared" si="384"/>
        <v>#DIV/0!</v>
      </c>
    </row>
    <row r="4896" spans="1:26" x14ac:dyDescent="0.35">
      <c r="A4896">
        <v>3438134528.6114502</v>
      </c>
      <c r="B4896">
        <v>-2147426.94</v>
      </c>
      <c r="C4896">
        <v>0</v>
      </c>
      <c r="D4896">
        <v>150</v>
      </c>
      <c r="E4896">
        <v>10.64</v>
      </c>
      <c r="F4896">
        <v>10.99</v>
      </c>
      <c r="G4896">
        <v>30.7</v>
      </c>
      <c r="H4896">
        <v>29.9</v>
      </c>
      <c r="I4896">
        <v>30.7</v>
      </c>
      <c r="J4896">
        <v>30.4</v>
      </c>
      <c r="K4896">
        <v>30.2</v>
      </c>
      <c r="L4896">
        <v>30</v>
      </c>
      <c r="M4896">
        <v>30.2</v>
      </c>
      <c r="N4896">
        <v>84</v>
      </c>
      <c r="O4896">
        <v>21.2</v>
      </c>
      <c r="P4896">
        <v>29.7</v>
      </c>
      <c r="Q4896">
        <v>-0.09</v>
      </c>
      <c r="R4896">
        <v>1.49</v>
      </c>
      <c r="S4896">
        <v>29.7</v>
      </c>
      <c r="U4896">
        <f>A4896-3438108179</f>
        <v>26349.611450195313</v>
      </c>
      <c r="V4896" s="7">
        <f t="shared" si="381"/>
        <v>41255.765389021413</v>
      </c>
      <c r="W4896" s="4" t="str">
        <f t="shared" si="380"/>
        <v/>
      </c>
      <c r="X4896">
        <f t="shared" si="382"/>
        <v>0</v>
      </c>
      <c r="Y4896">
        <f t="shared" si="383"/>
        <v>0.34999999999999964</v>
      </c>
      <c r="Z4896" s="5" t="e">
        <f t="shared" si="384"/>
        <v>#DIV/0!</v>
      </c>
    </row>
    <row r="4897" spans="1:26" x14ac:dyDescent="0.35">
      <c r="A4897">
        <v>3438134533.9307499</v>
      </c>
      <c r="B4897">
        <v>-2147426.94</v>
      </c>
      <c r="C4897">
        <v>0</v>
      </c>
      <c r="D4897">
        <v>153.5</v>
      </c>
      <c r="E4897">
        <v>10.71</v>
      </c>
      <c r="F4897">
        <v>10.93</v>
      </c>
      <c r="G4897">
        <v>30.8</v>
      </c>
      <c r="H4897">
        <v>29.9</v>
      </c>
      <c r="I4897">
        <v>30.7</v>
      </c>
      <c r="J4897">
        <v>30.3</v>
      </c>
      <c r="K4897">
        <v>30.2</v>
      </c>
      <c r="L4897">
        <v>30.1</v>
      </c>
      <c r="M4897">
        <v>30.2</v>
      </c>
      <c r="N4897">
        <v>85</v>
      </c>
      <c r="O4897">
        <v>21.2</v>
      </c>
      <c r="P4897">
        <v>29.7</v>
      </c>
      <c r="Q4897">
        <v>-0.09</v>
      </c>
      <c r="R4897">
        <v>1.49</v>
      </c>
      <c r="S4897">
        <v>29.7</v>
      </c>
      <c r="U4897">
        <f>A4897-3438108179</f>
        <v>26354.930749893188</v>
      </c>
      <c r="V4897" s="7">
        <f t="shared" si="381"/>
        <v>41255.765450587387</v>
      </c>
      <c r="W4897" s="4" t="str">
        <f t="shared" si="380"/>
        <v/>
      </c>
      <c r="X4897">
        <f t="shared" si="382"/>
        <v>0</v>
      </c>
      <c r="Y4897">
        <f t="shared" si="383"/>
        <v>0.21999999999999886</v>
      </c>
      <c r="Z4897" s="5" t="e">
        <f t="shared" si="384"/>
        <v>#DIV/0!</v>
      </c>
    </row>
    <row r="4898" spans="1:26" x14ac:dyDescent="0.35">
      <c r="A4898">
        <v>3438134539.2500601</v>
      </c>
      <c r="B4898">
        <v>-2147426.94</v>
      </c>
      <c r="C4898">
        <v>0</v>
      </c>
      <c r="D4898">
        <v>153.69999999999999</v>
      </c>
      <c r="E4898">
        <v>10.74</v>
      </c>
      <c r="F4898">
        <v>11.05</v>
      </c>
      <c r="G4898">
        <v>30.8</v>
      </c>
      <c r="H4898">
        <v>29.9</v>
      </c>
      <c r="I4898">
        <v>30.7</v>
      </c>
      <c r="J4898">
        <v>30.3</v>
      </c>
      <c r="K4898">
        <v>30.2</v>
      </c>
      <c r="L4898">
        <v>30.1</v>
      </c>
      <c r="M4898">
        <v>30.2</v>
      </c>
      <c r="N4898">
        <v>60</v>
      </c>
      <c r="O4898">
        <v>21.2</v>
      </c>
      <c r="P4898">
        <v>29.7</v>
      </c>
      <c r="Q4898">
        <v>-0.09</v>
      </c>
      <c r="R4898">
        <v>1.49</v>
      </c>
      <c r="S4898">
        <v>29.7</v>
      </c>
      <c r="U4898">
        <f>A4898-3438108179</f>
        <v>26360.250060081482</v>
      </c>
      <c r="V4898" s="7">
        <f t="shared" si="381"/>
        <v>41255.765512153477</v>
      </c>
      <c r="W4898" s="4" t="str">
        <f t="shared" si="380"/>
        <v/>
      </c>
      <c r="X4898">
        <f t="shared" si="382"/>
        <v>0</v>
      </c>
      <c r="Y4898">
        <f t="shared" si="383"/>
        <v>0.3100000000000005</v>
      </c>
      <c r="Z4898" s="5" t="e">
        <f t="shared" si="384"/>
        <v>#DIV/0!</v>
      </c>
    </row>
    <row r="4899" spans="1:26" x14ac:dyDescent="0.35">
      <c r="A4899">
        <v>3438134544.56636</v>
      </c>
      <c r="B4899">
        <v>-2147426.94</v>
      </c>
      <c r="C4899">
        <v>0</v>
      </c>
      <c r="D4899">
        <v>154.4</v>
      </c>
      <c r="E4899">
        <v>9.8699999999999992</v>
      </c>
      <c r="F4899">
        <v>11.02</v>
      </c>
      <c r="G4899">
        <v>30.8</v>
      </c>
      <c r="H4899">
        <v>29.9</v>
      </c>
      <c r="I4899">
        <v>30.7</v>
      </c>
      <c r="J4899">
        <v>30.3</v>
      </c>
      <c r="K4899">
        <v>30.2</v>
      </c>
      <c r="L4899">
        <v>30.2</v>
      </c>
      <c r="M4899">
        <v>30.2</v>
      </c>
      <c r="N4899">
        <v>76</v>
      </c>
      <c r="O4899">
        <v>21.2</v>
      </c>
      <c r="P4899">
        <v>29.7</v>
      </c>
      <c r="Q4899">
        <v>-0.09</v>
      </c>
      <c r="R4899">
        <v>1.49</v>
      </c>
      <c r="S4899">
        <v>29.7</v>
      </c>
      <c r="U4899">
        <f>A4899-3438108179</f>
        <v>26365.566359996796</v>
      </c>
      <c r="V4899" s="7">
        <f t="shared" si="381"/>
        <v>41255.765573684723</v>
      </c>
      <c r="W4899" s="4" t="str">
        <f t="shared" si="380"/>
        <v/>
      </c>
      <c r="X4899">
        <f t="shared" si="382"/>
        <v>0</v>
      </c>
      <c r="Y4899">
        <f t="shared" si="383"/>
        <v>1.1500000000000004</v>
      </c>
      <c r="Z4899" s="5" t="e">
        <f t="shared" si="384"/>
        <v>#DIV/0!</v>
      </c>
    </row>
    <row r="4900" spans="1:26" x14ac:dyDescent="0.35">
      <c r="A4900">
        <v>3438134549.8856702</v>
      </c>
      <c r="B4900">
        <v>-2147426.94</v>
      </c>
      <c r="C4900">
        <v>0</v>
      </c>
      <c r="D4900">
        <v>155.1</v>
      </c>
      <c r="E4900">
        <v>10.07</v>
      </c>
      <c r="F4900">
        <v>10.99</v>
      </c>
      <c r="G4900">
        <v>30.8</v>
      </c>
      <c r="H4900">
        <v>30</v>
      </c>
      <c r="I4900">
        <v>30.7</v>
      </c>
      <c r="J4900">
        <v>30.3</v>
      </c>
      <c r="K4900">
        <v>30.3</v>
      </c>
      <c r="L4900">
        <v>30.2</v>
      </c>
      <c r="M4900">
        <v>30.2</v>
      </c>
      <c r="N4900">
        <v>82</v>
      </c>
      <c r="O4900">
        <v>21.2</v>
      </c>
      <c r="P4900">
        <v>29.7</v>
      </c>
      <c r="Q4900">
        <v>-0.09</v>
      </c>
      <c r="R4900">
        <v>1.49</v>
      </c>
      <c r="S4900">
        <v>29.7</v>
      </c>
      <c r="U4900">
        <f>A4900-3438108179</f>
        <v>26370.885670185089</v>
      </c>
      <c r="V4900" s="7">
        <f t="shared" si="381"/>
        <v>41255.765635250813</v>
      </c>
      <c r="W4900" s="4" t="str">
        <f t="shared" si="380"/>
        <v/>
      </c>
      <c r="X4900">
        <f t="shared" si="382"/>
        <v>0</v>
      </c>
      <c r="Y4900">
        <f t="shared" si="383"/>
        <v>0.91999999999999993</v>
      </c>
      <c r="Z4900" s="5" t="e">
        <f t="shared" si="384"/>
        <v>#DIV/0!</v>
      </c>
    </row>
    <row r="4901" spans="1:26" x14ac:dyDescent="0.35">
      <c r="A4901">
        <v>3438134555.2049699</v>
      </c>
      <c r="B4901">
        <v>-2147426.94</v>
      </c>
      <c r="C4901">
        <v>0</v>
      </c>
      <c r="D4901">
        <v>155.9</v>
      </c>
      <c r="E4901">
        <v>2.65</v>
      </c>
      <c r="F4901">
        <v>10.86</v>
      </c>
      <c r="G4901">
        <v>30.8</v>
      </c>
      <c r="H4901">
        <v>30</v>
      </c>
      <c r="I4901">
        <v>30.7</v>
      </c>
      <c r="J4901">
        <v>30.3</v>
      </c>
      <c r="K4901">
        <v>30.3</v>
      </c>
      <c r="L4901">
        <v>30.2</v>
      </c>
      <c r="M4901">
        <v>30.2</v>
      </c>
      <c r="N4901">
        <v>89</v>
      </c>
      <c r="O4901">
        <v>21.2</v>
      </c>
      <c r="P4901">
        <v>29.7</v>
      </c>
      <c r="Q4901">
        <v>-0.09</v>
      </c>
      <c r="R4901">
        <v>1.49</v>
      </c>
      <c r="S4901">
        <v>29.8</v>
      </c>
      <c r="U4901">
        <f>A4901-3438108179</f>
        <v>26376.204969882965</v>
      </c>
      <c r="V4901" s="7">
        <f t="shared" si="381"/>
        <v>41255.765696816779</v>
      </c>
      <c r="W4901" s="4" t="str">
        <f t="shared" si="380"/>
        <v/>
      </c>
      <c r="X4901">
        <f t="shared" si="382"/>
        <v>0</v>
      </c>
      <c r="Y4901">
        <f t="shared" si="383"/>
        <v>8.2099999999999991</v>
      </c>
      <c r="Z4901" s="5" t="e">
        <f t="shared" si="384"/>
        <v>#DIV/0!</v>
      </c>
    </row>
    <row r="4902" spans="1:26" x14ac:dyDescent="0.35">
      <c r="A4902">
        <v>3438134560.5212698</v>
      </c>
      <c r="B4902">
        <v>-2147426.94</v>
      </c>
      <c r="C4902">
        <v>0</v>
      </c>
      <c r="D4902">
        <v>155.9</v>
      </c>
      <c r="E4902">
        <v>0</v>
      </c>
      <c r="F4902">
        <v>10.82</v>
      </c>
      <c r="G4902">
        <v>30.8</v>
      </c>
      <c r="H4902">
        <v>30</v>
      </c>
      <c r="I4902">
        <v>30.7</v>
      </c>
      <c r="J4902">
        <v>30.3</v>
      </c>
      <c r="K4902">
        <v>30.3</v>
      </c>
      <c r="L4902">
        <v>30.2</v>
      </c>
      <c r="M4902">
        <v>30.3</v>
      </c>
      <c r="N4902">
        <v>93</v>
      </c>
      <c r="O4902">
        <v>21.2</v>
      </c>
      <c r="P4902">
        <v>29.6</v>
      </c>
      <c r="Q4902">
        <v>-0.09</v>
      </c>
      <c r="R4902">
        <v>1.49</v>
      </c>
      <c r="S4902">
        <v>29.8</v>
      </c>
      <c r="U4902">
        <f>A4902-3438108179</f>
        <v>26381.521269798279</v>
      </c>
      <c r="V4902" s="7">
        <f t="shared" si="381"/>
        <v>41255.765758348032</v>
      </c>
      <c r="W4902" s="4" t="str">
        <f t="shared" si="380"/>
        <v/>
      </c>
      <c r="X4902">
        <f t="shared" si="382"/>
        <v>0</v>
      </c>
      <c r="Y4902">
        <f t="shared" si="383"/>
        <v>10.82</v>
      </c>
      <c r="Z4902" s="5" t="e">
        <f t="shared" si="384"/>
        <v>#DIV/0!</v>
      </c>
    </row>
    <row r="4903" spans="1:26" x14ac:dyDescent="0.35">
      <c r="A4903">
        <v>3438134565.8395801</v>
      </c>
      <c r="B4903">
        <v>-2147426.94</v>
      </c>
      <c r="C4903">
        <v>0</v>
      </c>
      <c r="D4903">
        <v>155.9</v>
      </c>
      <c r="E4903">
        <v>0</v>
      </c>
      <c r="F4903">
        <v>10.79</v>
      </c>
      <c r="G4903">
        <v>30.8</v>
      </c>
      <c r="H4903">
        <v>30</v>
      </c>
      <c r="I4903">
        <v>30.8</v>
      </c>
      <c r="J4903">
        <v>30.3</v>
      </c>
      <c r="K4903">
        <v>30.4</v>
      </c>
      <c r="L4903">
        <v>30.2</v>
      </c>
      <c r="M4903">
        <v>30.4</v>
      </c>
      <c r="N4903">
        <v>91</v>
      </c>
      <c r="O4903">
        <v>21.2</v>
      </c>
      <c r="P4903">
        <v>29.5</v>
      </c>
      <c r="Q4903">
        <v>-0.09</v>
      </c>
      <c r="R4903">
        <v>1.49</v>
      </c>
      <c r="S4903">
        <v>29.8</v>
      </c>
      <c r="U4903">
        <f>A4903-3438108179</f>
        <v>26386.839580059052</v>
      </c>
      <c r="V4903" s="7">
        <f t="shared" si="381"/>
        <v>41255.765819902546</v>
      </c>
      <c r="W4903" s="4" t="str">
        <f t="shared" si="380"/>
        <v/>
      </c>
      <c r="X4903">
        <f t="shared" si="382"/>
        <v>0</v>
      </c>
      <c r="Y4903">
        <f t="shared" si="383"/>
        <v>10.79</v>
      </c>
      <c r="Z4903" s="5" t="e">
        <f t="shared" si="384"/>
        <v>#DIV/0!</v>
      </c>
    </row>
    <row r="4904" spans="1:26" x14ac:dyDescent="0.35">
      <c r="A4904">
        <v>3438134571.1598802</v>
      </c>
      <c r="B4904">
        <v>-2147426.94</v>
      </c>
      <c r="C4904">
        <v>0</v>
      </c>
      <c r="D4904">
        <v>154.6</v>
      </c>
      <c r="E4904">
        <v>0</v>
      </c>
      <c r="F4904">
        <v>10.9</v>
      </c>
      <c r="G4904">
        <v>30.7</v>
      </c>
      <c r="H4904">
        <v>30</v>
      </c>
      <c r="I4904">
        <v>30.8</v>
      </c>
      <c r="J4904">
        <v>30.3</v>
      </c>
      <c r="K4904">
        <v>30.4</v>
      </c>
      <c r="L4904">
        <v>30.2</v>
      </c>
      <c r="M4904">
        <v>30.4</v>
      </c>
      <c r="N4904">
        <v>85</v>
      </c>
      <c r="O4904">
        <v>21.2</v>
      </c>
      <c r="P4904">
        <v>29.5</v>
      </c>
      <c r="Q4904">
        <v>-0.09</v>
      </c>
      <c r="R4904">
        <v>1.49</v>
      </c>
      <c r="S4904">
        <v>29.9</v>
      </c>
      <c r="U4904">
        <f>A4904-3438108179</f>
        <v>26392.159880161285</v>
      </c>
      <c r="V4904" s="7">
        <f t="shared" si="381"/>
        <v>41255.765881480096</v>
      </c>
      <c r="W4904" s="4" t="str">
        <f t="shared" si="380"/>
        <v/>
      </c>
      <c r="X4904">
        <f t="shared" si="382"/>
        <v>0</v>
      </c>
      <c r="Y4904">
        <f t="shared" si="383"/>
        <v>10.9</v>
      </c>
      <c r="Z4904" s="5" t="e">
        <f t="shared" si="384"/>
        <v>#DIV/0!</v>
      </c>
    </row>
    <row r="4905" spans="1:26" x14ac:dyDescent="0.35">
      <c r="A4905">
        <v>3438134576.4781899</v>
      </c>
      <c r="B4905">
        <v>-2147426.94</v>
      </c>
      <c r="C4905">
        <v>0</v>
      </c>
      <c r="D4905">
        <v>155.1</v>
      </c>
      <c r="E4905">
        <v>0</v>
      </c>
      <c r="F4905">
        <v>10.9</v>
      </c>
      <c r="G4905">
        <v>30.7</v>
      </c>
      <c r="H4905">
        <v>30</v>
      </c>
      <c r="I4905">
        <v>30.8</v>
      </c>
      <c r="J4905">
        <v>30.3</v>
      </c>
      <c r="K4905">
        <v>30.4</v>
      </c>
      <c r="L4905">
        <v>30.3</v>
      </c>
      <c r="M4905">
        <v>30.4</v>
      </c>
      <c r="N4905">
        <v>83</v>
      </c>
      <c r="O4905">
        <v>21.2</v>
      </c>
      <c r="P4905">
        <v>29.4</v>
      </c>
      <c r="Q4905">
        <v>-0.09</v>
      </c>
      <c r="R4905">
        <v>1.49</v>
      </c>
      <c r="S4905">
        <v>29.9</v>
      </c>
      <c r="U4905">
        <f>A4905-3438108179</f>
        <v>26397.478189945221</v>
      </c>
      <c r="V4905" s="7">
        <f t="shared" si="381"/>
        <v>41255.76594303461</v>
      </c>
      <c r="W4905" s="4" t="str">
        <f t="shared" si="380"/>
        <v/>
      </c>
      <c r="X4905">
        <f t="shared" si="382"/>
        <v>0</v>
      </c>
      <c r="Y4905">
        <f t="shared" si="383"/>
        <v>10.9</v>
      </c>
      <c r="Z4905" s="5" t="e">
        <f t="shared" si="384"/>
        <v>#DIV/0!</v>
      </c>
    </row>
    <row r="4906" spans="1:26" x14ac:dyDescent="0.35">
      <c r="A4906">
        <v>3438134581.7964902</v>
      </c>
      <c r="B4906">
        <v>-2147426.94</v>
      </c>
      <c r="C4906">
        <v>0</v>
      </c>
      <c r="D4906">
        <v>154.80000000000001</v>
      </c>
      <c r="E4906">
        <v>0</v>
      </c>
      <c r="F4906">
        <v>10.65</v>
      </c>
      <c r="G4906">
        <v>30.7</v>
      </c>
      <c r="H4906">
        <v>30</v>
      </c>
      <c r="I4906">
        <v>30.9</v>
      </c>
      <c r="J4906">
        <v>30.4</v>
      </c>
      <c r="K4906">
        <v>30.4</v>
      </c>
      <c r="L4906">
        <v>30.3</v>
      </c>
      <c r="M4906">
        <v>30.4</v>
      </c>
      <c r="N4906">
        <v>87</v>
      </c>
      <c r="O4906">
        <v>21.2</v>
      </c>
      <c r="P4906">
        <v>29.2</v>
      </c>
      <c r="Q4906">
        <v>-0.09</v>
      </c>
      <c r="R4906">
        <v>1.49</v>
      </c>
      <c r="S4906">
        <v>29.9</v>
      </c>
      <c r="U4906">
        <f>A4906-3438108179</f>
        <v>26402.796490192413</v>
      </c>
      <c r="V4906" s="7">
        <f t="shared" si="381"/>
        <v>41255.766004589008</v>
      </c>
      <c r="W4906" s="4" t="str">
        <f t="shared" si="380"/>
        <v/>
      </c>
      <c r="X4906">
        <f t="shared" si="382"/>
        <v>0</v>
      </c>
      <c r="Y4906">
        <f t="shared" si="383"/>
        <v>10.65</v>
      </c>
      <c r="Z4906" s="5" t="e">
        <f t="shared" si="384"/>
        <v>#DIV/0!</v>
      </c>
    </row>
    <row r="4907" spans="1:26" x14ac:dyDescent="0.35">
      <c r="A4907">
        <v>3438134587.11479</v>
      </c>
      <c r="B4907">
        <v>-2147426.94</v>
      </c>
      <c r="C4907">
        <v>0</v>
      </c>
      <c r="D4907">
        <v>155.6</v>
      </c>
      <c r="E4907">
        <v>0</v>
      </c>
      <c r="F4907">
        <v>10.15</v>
      </c>
      <c r="G4907">
        <v>30.7</v>
      </c>
      <c r="H4907">
        <v>30</v>
      </c>
      <c r="I4907">
        <v>30.9</v>
      </c>
      <c r="J4907">
        <v>30.4</v>
      </c>
      <c r="K4907">
        <v>30.4</v>
      </c>
      <c r="L4907">
        <v>30.3</v>
      </c>
      <c r="M4907">
        <v>30.4</v>
      </c>
      <c r="N4907">
        <v>87</v>
      </c>
      <c r="O4907">
        <v>21.2</v>
      </c>
      <c r="P4907">
        <v>29.1</v>
      </c>
      <c r="Q4907">
        <v>-0.09</v>
      </c>
      <c r="R4907">
        <v>1.49</v>
      </c>
      <c r="S4907">
        <v>29.9</v>
      </c>
      <c r="U4907">
        <f>A4907-3438108179</f>
        <v>26408.114789962769</v>
      </c>
      <c r="V4907" s="7">
        <f t="shared" si="381"/>
        <v>41255.766066143406</v>
      </c>
      <c r="W4907" s="4" t="str">
        <f t="shared" si="380"/>
        <v/>
      </c>
      <c r="X4907">
        <f t="shared" si="382"/>
        <v>0</v>
      </c>
      <c r="Y4907">
        <f t="shared" si="383"/>
        <v>10.15</v>
      </c>
      <c r="Z4907" s="5" t="e">
        <f t="shared" si="384"/>
        <v>#DIV/0!</v>
      </c>
    </row>
    <row r="4908" spans="1:26" x14ac:dyDescent="0.35">
      <c r="A4908">
        <v>3438134592.4310999</v>
      </c>
      <c r="B4908">
        <v>-2147426.94</v>
      </c>
      <c r="C4908">
        <v>0</v>
      </c>
      <c r="D4908">
        <v>155.1</v>
      </c>
      <c r="E4908">
        <v>0</v>
      </c>
      <c r="F4908">
        <v>10.48</v>
      </c>
      <c r="G4908">
        <v>30.7</v>
      </c>
      <c r="H4908">
        <v>29.9</v>
      </c>
      <c r="I4908">
        <v>30.9</v>
      </c>
      <c r="J4908">
        <v>30.4</v>
      </c>
      <c r="K4908">
        <v>30.4</v>
      </c>
      <c r="L4908">
        <v>30.3</v>
      </c>
      <c r="M4908">
        <v>30.4</v>
      </c>
      <c r="N4908">
        <v>93</v>
      </c>
      <c r="O4908">
        <v>21.2</v>
      </c>
      <c r="P4908">
        <v>29.1</v>
      </c>
      <c r="Q4908">
        <v>-0.09</v>
      </c>
      <c r="R4908">
        <v>1.48</v>
      </c>
      <c r="S4908">
        <v>29.9</v>
      </c>
      <c r="U4908">
        <f>A4908-3438108179</f>
        <v>26413.431099891663</v>
      </c>
      <c r="V4908" s="7">
        <f t="shared" si="381"/>
        <v>41255.766127674768</v>
      </c>
      <c r="W4908" s="4" t="str">
        <f t="shared" si="380"/>
        <v/>
      </c>
      <c r="X4908">
        <f t="shared" si="382"/>
        <v>0</v>
      </c>
      <c r="Y4908">
        <f t="shared" si="383"/>
        <v>10.48</v>
      </c>
      <c r="Z4908" s="5" t="e">
        <f t="shared" si="384"/>
        <v>#DIV/0!</v>
      </c>
    </row>
    <row r="4909" spans="1:26" x14ac:dyDescent="0.35">
      <c r="A4909">
        <v>3438134597.7494001</v>
      </c>
      <c r="B4909">
        <v>-2147426.94</v>
      </c>
      <c r="C4909">
        <v>0</v>
      </c>
      <c r="D4909">
        <v>155.19999999999999</v>
      </c>
      <c r="E4909">
        <v>0</v>
      </c>
      <c r="F4909">
        <v>10.35</v>
      </c>
      <c r="G4909">
        <v>30.7</v>
      </c>
      <c r="H4909">
        <v>29.9</v>
      </c>
      <c r="I4909">
        <v>30.9</v>
      </c>
      <c r="J4909">
        <v>30.4</v>
      </c>
      <c r="K4909">
        <v>30.5</v>
      </c>
      <c r="L4909">
        <v>30.3</v>
      </c>
      <c r="M4909">
        <v>30.4</v>
      </c>
      <c r="N4909">
        <v>98</v>
      </c>
      <c r="O4909">
        <v>21.2</v>
      </c>
      <c r="P4909">
        <v>29</v>
      </c>
      <c r="Q4909">
        <v>-0.09</v>
      </c>
      <c r="R4909">
        <v>1.48</v>
      </c>
      <c r="S4909">
        <v>29.9</v>
      </c>
      <c r="U4909">
        <f>A4909-3438108179</f>
        <v>26418.749400138855</v>
      </c>
      <c r="V4909" s="7">
        <f t="shared" si="381"/>
        <v>41255.766189229173</v>
      </c>
      <c r="W4909" s="4" t="str">
        <f t="shared" si="380"/>
        <v/>
      </c>
      <c r="X4909">
        <f t="shared" si="382"/>
        <v>0</v>
      </c>
      <c r="Y4909">
        <f t="shared" si="383"/>
        <v>10.35</v>
      </c>
      <c r="Z4909" s="5" t="e">
        <f t="shared" si="384"/>
        <v>#DIV/0!</v>
      </c>
    </row>
    <row r="4910" spans="1:26" x14ac:dyDescent="0.35">
      <c r="A4910">
        <v>3438134603.0687099</v>
      </c>
      <c r="B4910">
        <v>-2147426.94</v>
      </c>
      <c r="C4910">
        <v>0</v>
      </c>
      <c r="D4910">
        <v>156.80000000000001</v>
      </c>
      <c r="E4910">
        <v>0</v>
      </c>
      <c r="F4910">
        <v>10.4</v>
      </c>
      <c r="G4910">
        <v>30.7</v>
      </c>
      <c r="H4910">
        <v>29.9</v>
      </c>
      <c r="I4910">
        <v>31</v>
      </c>
      <c r="J4910">
        <v>30.4</v>
      </c>
      <c r="K4910">
        <v>30.5</v>
      </c>
      <c r="L4910">
        <v>30.3</v>
      </c>
      <c r="M4910">
        <v>30.4</v>
      </c>
      <c r="N4910">
        <v>124</v>
      </c>
      <c r="O4910">
        <v>21.2</v>
      </c>
      <c r="P4910">
        <v>28.9</v>
      </c>
      <c r="Q4910">
        <v>-0.09</v>
      </c>
      <c r="R4910">
        <v>1.48</v>
      </c>
      <c r="S4910">
        <v>29.9</v>
      </c>
      <c r="U4910">
        <f>A4910-3438108179</f>
        <v>26424.068709850311</v>
      </c>
      <c r="V4910" s="7">
        <f t="shared" si="381"/>
        <v>41255.766250795255</v>
      </c>
      <c r="W4910" s="4" t="str">
        <f t="shared" si="380"/>
        <v/>
      </c>
      <c r="X4910">
        <f t="shared" si="382"/>
        <v>0</v>
      </c>
      <c r="Y4910">
        <f t="shared" si="383"/>
        <v>10.4</v>
      </c>
      <c r="Z4910" s="5" t="e">
        <f t="shared" si="384"/>
        <v>#DIV/0!</v>
      </c>
    </row>
    <row r="4911" spans="1:26" x14ac:dyDescent="0.35">
      <c r="A4911">
        <v>3438134608.3850098</v>
      </c>
      <c r="B4911">
        <v>-2147426.94</v>
      </c>
      <c r="C4911">
        <v>0</v>
      </c>
      <c r="D4911">
        <v>155.6</v>
      </c>
      <c r="E4911">
        <v>0</v>
      </c>
      <c r="F4911">
        <v>10.4</v>
      </c>
      <c r="G4911">
        <v>30.7</v>
      </c>
      <c r="H4911">
        <v>29.9</v>
      </c>
      <c r="I4911">
        <v>31</v>
      </c>
      <c r="J4911">
        <v>30.6</v>
      </c>
      <c r="K4911">
        <v>30.5</v>
      </c>
      <c r="L4911">
        <v>30.3</v>
      </c>
      <c r="M4911">
        <v>30.4</v>
      </c>
      <c r="N4911">
        <v>130</v>
      </c>
      <c r="O4911">
        <v>21.2</v>
      </c>
      <c r="P4911">
        <v>28.9</v>
      </c>
      <c r="Q4911">
        <v>-0.09</v>
      </c>
      <c r="R4911">
        <v>1.48</v>
      </c>
      <c r="S4911">
        <v>29.9</v>
      </c>
      <c r="U4911">
        <f>A4911-3438108179</f>
        <v>26429.385009765625</v>
      </c>
      <c r="V4911" s="7">
        <f t="shared" si="381"/>
        <v>41255.766312326501</v>
      </c>
      <c r="W4911" s="4" t="str">
        <f t="shared" si="380"/>
        <v/>
      </c>
      <c r="X4911">
        <f t="shared" si="382"/>
        <v>0</v>
      </c>
      <c r="Y4911">
        <f t="shared" si="383"/>
        <v>10.4</v>
      </c>
      <c r="Z4911" s="5" t="e">
        <f t="shared" si="384"/>
        <v>#DIV/0!</v>
      </c>
    </row>
    <row r="4912" spans="1:26" x14ac:dyDescent="0.35">
      <c r="A4912">
        <v>3438134613.7023201</v>
      </c>
      <c r="B4912">
        <v>-2147426.94</v>
      </c>
      <c r="C4912">
        <v>0</v>
      </c>
      <c r="D4912">
        <v>153.6</v>
      </c>
      <c r="E4912">
        <v>0</v>
      </c>
      <c r="F4912">
        <v>10.08</v>
      </c>
      <c r="G4912">
        <v>30.7</v>
      </c>
      <c r="H4912">
        <v>29.9</v>
      </c>
      <c r="I4912">
        <v>31</v>
      </c>
      <c r="J4912">
        <v>30.6</v>
      </c>
      <c r="K4912">
        <v>30.5</v>
      </c>
      <c r="L4912">
        <v>30.3</v>
      </c>
      <c r="M4912">
        <v>30.4</v>
      </c>
      <c r="N4912">
        <v>133</v>
      </c>
      <c r="O4912">
        <v>21.2</v>
      </c>
      <c r="P4912">
        <v>28.8</v>
      </c>
      <c r="Q4912">
        <v>-0.09</v>
      </c>
      <c r="R4912">
        <v>1.48</v>
      </c>
      <c r="S4912">
        <v>29.9</v>
      </c>
      <c r="U4912">
        <f>A4912-3438108179</f>
        <v>26434.702320098877</v>
      </c>
      <c r="V4912" s="7">
        <f t="shared" si="381"/>
        <v>41255.766373869446</v>
      </c>
      <c r="W4912" s="4" t="str">
        <f t="shared" si="380"/>
        <v/>
      </c>
      <c r="X4912">
        <f t="shared" si="382"/>
        <v>0</v>
      </c>
      <c r="Y4912">
        <f t="shared" si="383"/>
        <v>10.08</v>
      </c>
      <c r="Z4912" s="5" t="e">
        <f t="shared" si="384"/>
        <v>#DIV/0!</v>
      </c>
    </row>
    <row r="4913" spans="1:26" x14ac:dyDescent="0.35">
      <c r="A4913">
        <v>3438134619.0206199</v>
      </c>
      <c r="B4913">
        <v>-2147426.94</v>
      </c>
      <c r="C4913">
        <v>0</v>
      </c>
      <c r="D4913">
        <v>153.6</v>
      </c>
      <c r="E4913">
        <v>0</v>
      </c>
      <c r="F4913">
        <v>9.85</v>
      </c>
      <c r="G4913">
        <v>30.7</v>
      </c>
      <c r="H4913">
        <v>29.9</v>
      </c>
      <c r="I4913">
        <v>31</v>
      </c>
      <c r="J4913">
        <v>30.6</v>
      </c>
      <c r="K4913">
        <v>30.5</v>
      </c>
      <c r="L4913">
        <v>30.3</v>
      </c>
      <c r="M4913">
        <v>30.4</v>
      </c>
      <c r="N4913">
        <v>131</v>
      </c>
      <c r="O4913">
        <v>21.2</v>
      </c>
      <c r="P4913">
        <v>28.8</v>
      </c>
      <c r="Q4913">
        <v>-0.09</v>
      </c>
      <c r="R4913">
        <v>1.48</v>
      </c>
      <c r="S4913">
        <v>29.9</v>
      </c>
      <c r="U4913">
        <f>A4913-3438108179</f>
        <v>26440.020619869232</v>
      </c>
      <c r="V4913" s="7">
        <f t="shared" si="381"/>
        <v>41255.766435423844</v>
      </c>
      <c r="W4913" s="4" t="str">
        <f t="shared" si="380"/>
        <v/>
      </c>
      <c r="X4913">
        <f t="shared" si="382"/>
        <v>0</v>
      </c>
      <c r="Y4913">
        <f t="shared" si="383"/>
        <v>9.85</v>
      </c>
      <c r="Z4913" s="5" t="e">
        <f t="shared" si="384"/>
        <v>#DIV/0!</v>
      </c>
    </row>
    <row r="4914" spans="1:26" x14ac:dyDescent="0.35">
      <c r="A4914">
        <v>3438134624.3369198</v>
      </c>
      <c r="B4914">
        <v>-2147426.94</v>
      </c>
      <c r="C4914">
        <v>0</v>
      </c>
      <c r="D4914">
        <v>153.80000000000001</v>
      </c>
      <c r="E4914">
        <v>0</v>
      </c>
      <c r="F4914">
        <v>9.7899999999999991</v>
      </c>
      <c r="G4914">
        <v>30.7</v>
      </c>
      <c r="H4914">
        <v>30</v>
      </c>
      <c r="I4914">
        <v>31</v>
      </c>
      <c r="J4914">
        <v>30.6</v>
      </c>
      <c r="K4914">
        <v>30.5</v>
      </c>
      <c r="L4914">
        <v>30.3</v>
      </c>
      <c r="M4914">
        <v>30.4</v>
      </c>
      <c r="N4914">
        <v>197</v>
      </c>
      <c r="O4914">
        <v>21.2</v>
      </c>
      <c r="P4914">
        <v>28.9</v>
      </c>
      <c r="Q4914">
        <v>-0.09</v>
      </c>
      <c r="R4914">
        <v>1.48</v>
      </c>
      <c r="S4914">
        <v>29.9</v>
      </c>
      <c r="U4914">
        <f>A4914-3438108179</f>
        <v>26445.336919784546</v>
      </c>
      <c r="V4914" s="7">
        <f t="shared" si="381"/>
        <v>41255.76649695509</v>
      </c>
      <c r="W4914" s="4" t="str">
        <f t="shared" si="380"/>
        <v/>
      </c>
      <c r="X4914">
        <f t="shared" si="382"/>
        <v>0</v>
      </c>
      <c r="Y4914">
        <f t="shared" si="383"/>
        <v>9.7899999999999991</v>
      </c>
      <c r="Z4914" s="5" t="e">
        <f t="shared" si="384"/>
        <v>#DIV/0!</v>
      </c>
    </row>
    <row r="4915" spans="1:26" x14ac:dyDescent="0.35">
      <c r="A4915">
        <v>3438134629.65623</v>
      </c>
      <c r="B4915">
        <v>-2147426.94</v>
      </c>
      <c r="C4915">
        <v>0</v>
      </c>
      <c r="D4915">
        <v>155.9</v>
      </c>
      <c r="E4915">
        <v>1.45</v>
      </c>
      <c r="F4915">
        <v>9.6</v>
      </c>
      <c r="G4915">
        <v>30.8</v>
      </c>
      <c r="H4915">
        <v>30</v>
      </c>
      <c r="I4915">
        <v>31</v>
      </c>
      <c r="J4915">
        <v>30.6</v>
      </c>
      <c r="K4915">
        <v>30.5</v>
      </c>
      <c r="L4915">
        <v>30.3</v>
      </c>
      <c r="M4915">
        <v>30.4</v>
      </c>
      <c r="N4915">
        <v>211</v>
      </c>
      <c r="O4915">
        <v>21.2</v>
      </c>
      <c r="P4915">
        <v>28.8</v>
      </c>
      <c r="Q4915">
        <v>-0.09</v>
      </c>
      <c r="R4915">
        <v>1.48</v>
      </c>
      <c r="S4915">
        <v>29.9</v>
      </c>
      <c r="U4915">
        <f>A4915-3438108179</f>
        <v>26450.656229972839</v>
      </c>
      <c r="V4915" s="7">
        <f t="shared" si="381"/>
        <v>41255.76655852118</v>
      </c>
      <c r="W4915" s="4" t="str">
        <f t="shared" si="380"/>
        <v/>
      </c>
      <c r="X4915">
        <f t="shared" si="382"/>
        <v>0</v>
      </c>
      <c r="Y4915">
        <f t="shared" si="383"/>
        <v>8.15</v>
      </c>
      <c r="Z4915" s="5" t="e">
        <f t="shared" si="384"/>
        <v>#DIV/0!</v>
      </c>
    </row>
    <row r="4916" spans="1:26" x14ac:dyDescent="0.35">
      <c r="A4916">
        <v>3438134634.97153</v>
      </c>
      <c r="B4916">
        <v>-2147426.94</v>
      </c>
      <c r="C4916">
        <v>0.11</v>
      </c>
      <c r="D4916">
        <v>165.6</v>
      </c>
      <c r="E4916">
        <v>1.61</v>
      </c>
      <c r="F4916">
        <v>9.51</v>
      </c>
      <c r="G4916">
        <v>30.8</v>
      </c>
      <c r="H4916">
        <v>30</v>
      </c>
      <c r="I4916">
        <v>31</v>
      </c>
      <c r="J4916">
        <v>30.6</v>
      </c>
      <c r="K4916">
        <v>30.5</v>
      </c>
      <c r="L4916">
        <v>30.3</v>
      </c>
      <c r="M4916">
        <v>30.4</v>
      </c>
      <c r="N4916">
        <v>64</v>
      </c>
      <c r="O4916">
        <v>21.2</v>
      </c>
      <c r="P4916">
        <v>29</v>
      </c>
      <c r="Q4916">
        <v>-0.09</v>
      </c>
      <c r="R4916">
        <v>1.48</v>
      </c>
      <c r="S4916">
        <v>29.9</v>
      </c>
      <c r="U4916">
        <f>A4916-3438108179</f>
        <v>26455.971529960632</v>
      </c>
      <c r="V4916" s="7">
        <f t="shared" si="381"/>
        <v>41255.766620040857</v>
      </c>
      <c r="W4916" s="4" t="str">
        <f t="shared" si="380"/>
        <v/>
      </c>
      <c r="X4916">
        <f t="shared" si="382"/>
        <v>0</v>
      </c>
      <c r="Y4916">
        <f t="shared" si="383"/>
        <v>7.8999999999999995</v>
      </c>
      <c r="Z4916" s="5" t="e">
        <f t="shared" si="384"/>
        <v>#NUM!</v>
      </c>
    </row>
    <row r="4917" spans="1:26" x14ac:dyDescent="0.35">
      <c r="A4917">
        <v>3438134640.28684</v>
      </c>
      <c r="B4917">
        <v>-2147426.94</v>
      </c>
      <c r="C4917">
        <v>0.04</v>
      </c>
      <c r="D4917">
        <v>188.2</v>
      </c>
      <c r="E4917">
        <v>18.03</v>
      </c>
      <c r="F4917">
        <v>10.92</v>
      </c>
      <c r="G4917">
        <v>30.8</v>
      </c>
      <c r="H4917">
        <v>30</v>
      </c>
      <c r="I4917">
        <v>31</v>
      </c>
      <c r="J4917">
        <v>30.6</v>
      </c>
      <c r="K4917">
        <v>30.5</v>
      </c>
      <c r="L4917">
        <v>30.3</v>
      </c>
      <c r="M4917">
        <v>30.4</v>
      </c>
      <c r="N4917">
        <v>41</v>
      </c>
      <c r="O4917">
        <v>21.2</v>
      </c>
      <c r="P4917">
        <v>29.4</v>
      </c>
      <c r="Q4917">
        <v>-0.09</v>
      </c>
      <c r="R4917">
        <v>1.48</v>
      </c>
      <c r="S4917">
        <v>29.7</v>
      </c>
      <c r="U4917">
        <f>A4917-3438108179</f>
        <v>26461.286839962006</v>
      </c>
      <c r="V4917" s="7">
        <f t="shared" si="381"/>
        <v>41255.76668156065</v>
      </c>
      <c r="W4917" s="4" t="str">
        <f t="shared" si="380"/>
        <v/>
      </c>
      <c r="X4917">
        <f t="shared" si="382"/>
        <v>0</v>
      </c>
      <c r="Y4917">
        <f t="shared" si="383"/>
        <v>-7.1100000000000012</v>
      </c>
      <c r="Z4917" s="5">
        <f t="shared" si="384"/>
        <v>37.988571817469662</v>
      </c>
    </row>
    <row r="4918" spans="1:26" x14ac:dyDescent="0.35">
      <c r="A4918">
        <v>3438134645.6061401</v>
      </c>
      <c r="B4918">
        <v>-2147426.94</v>
      </c>
      <c r="C4918">
        <v>0</v>
      </c>
      <c r="D4918">
        <v>185.8</v>
      </c>
      <c r="E4918">
        <v>13.06</v>
      </c>
      <c r="F4918">
        <v>11.04</v>
      </c>
      <c r="G4918">
        <v>30.8</v>
      </c>
      <c r="H4918">
        <v>30</v>
      </c>
      <c r="I4918">
        <v>31</v>
      </c>
      <c r="J4918">
        <v>30.6</v>
      </c>
      <c r="K4918">
        <v>30.5</v>
      </c>
      <c r="L4918">
        <v>30.3</v>
      </c>
      <c r="M4918">
        <v>30.4</v>
      </c>
      <c r="N4918">
        <v>47</v>
      </c>
      <c r="O4918">
        <v>21.2</v>
      </c>
      <c r="P4918">
        <v>29.6</v>
      </c>
      <c r="Q4918">
        <v>-0.09</v>
      </c>
      <c r="R4918">
        <v>1.48</v>
      </c>
      <c r="S4918">
        <v>29.7</v>
      </c>
      <c r="U4918">
        <f>A4918-3438108179</f>
        <v>26466.606140136719</v>
      </c>
      <c r="V4918" s="7">
        <f t="shared" si="381"/>
        <v>41255.766743126624</v>
      </c>
      <c r="W4918" s="4" t="str">
        <f t="shared" ref="W4918:W4981" si="385">IF(AND(0&lt;=B4918,B4918&lt;500),B4918+55.17,"")</f>
        <v/>
      </c>
      <c r="X4918">
        <f t="shared" si="382"/>
        <v>0</v>
      </c>
      <c r="Y4918">
        <f t="shared" si="383"/>
        <v>-2.0200000000000014</v>
      </c>
      <c r="Z4918" s="5" t="e">
        <f t="shared" si="384"/>
        <v>#DIV/0!</v>
      </c>
    </row>
    <row r="4919" spans="1:26" x14ac:dyDescent="0.35">
      <c r="A4919">
        <v>3438134650.9214401</v>
      </c>
      <c r="B4919">
        <v>-2147426.94</v>
      </c>
      <c r="C4919">
        <v>0</v>
      </c>
      <c r="D4919">
        <v>185.7</v>
      </c>
      <c r="E4919">
        <v>3.24</v>
      </c>
      <c r="F4919">
        <v>10.62</v>
      </c>
      <c r="G4919">
        <v>30.8</v>
      </c>
      <c r="H4919">
        <v>30</v>
      </c>
      <c r="I4919">
        <v>31</v>
      </c>
      <c r="J4919">
        <v>30.6</v>
      </c>
      <c r="K4919">
        <v>30.5</v>
      </c>
      <c r="L4919">
        <v>30.3</v>
      </c>
      <c r="M4919">
        <v>30.4</v>
      </c>
      <c r="N4919">
        <v>110</v>
      </c>
      <c r="O4919">
        <v>21.2</v>
      </c>
      <c r="P4919">
        <v>29.7</v>
      </c>
      <c r="Q4919">
        <v>-0.09</v>
      </c>
      <c r="R4919">
        <v>1.48</v>
      </c>
      <c r="S4919">
        <v>29.8</v>
      </c>
      <c r="U4919">
        <f>A4919-3438108179</f>
        <v>26471.921440124512</v>
      </c>
      <c r="V4919" s="7">
        <f t="shared" si="381"/>
        <v>41255.7668046463</v>
      </c>
      <c r="W4919" s="4" t="str">
        <f t="shared" si="385"/>
        <v/>
      </c>
      <c r="X4919">
        <f t="shared" si="382"/>
        <v>0</v>
      </c>
      <c r="Y4919">
        <f t="shared" si="383"/>
        <v>7.379999999999999</v>
      </c>
      <c r="Z4919" s="5" t="e">
        <f t="shared" si="384"/>
        <v>#DIV/0!</v>
      </c>
    </row>
    <row r="4920" spans="1:26" x14ac:dyDescent="0.35">
      <c r="A4920">
        <v>3438134656.2377501</v>
      </c>
      <c r="B4920">
        <v>-2147426.94</v>
      </c>
      <c r="C4920">
        <v>0</v>
      </c>
      <c r="D4920">
        <v>187</v>
      </c>
      <c r="E4920">
        <v>6.1</v>
      </c>
      <c r="F4920">
        <v>9.8800000000000008</v>
      </c>
      <c r="G4920">
        <v>30.8</v>
      </c>
      <c r="H4920">
        <v>30</v>
      </c>
      <c r="I4920">
        <v>31</v>
      </c>
      <c r="J4920">
        <v>30.6</v>
      </c>
      <c r="K4920">
        <v>30.5</v>
      </c>
      <c r="L4920">
        <v>30.3</v>
      </c>
      <c r="M4920">
        <v>30.4</v>
      </c>
      <c r="N4920">
        <v>151</v>
      </c>
      <c r="O4920">
        <v>21.2</v>
      </c>
      <c r="P4920">
        <v>29.7</v>
      </c>
      <c r="Q4920">
        <v>-0.09</v>
      </c>
      <c r="R4920">
        <v>1.48</v>
      </c>
      <c r="S4920">
        <v>29.8</v>
      </c>
      <c r="U4920">
        <f>A4920-3438108179</f>
        <v>26477.237750053406</v>
      </c>
      <c r="V4920" s="7">
        <f t="shared" si="381"/>
        <v>41255.766866177662</v>
      </c>
      <c r="W4920" s="4" t="str">
        <f t="shared" si="385"/>
        <v/>
      </c>
      <c r="X4920">
        <f t="shared" si="382"/>
        <v>-0.11288168227836125</v>
      </c>
      <c r="Y4920">
        <f t="shared" si="383"/>
        <v>3.7800000000000011</v>
      </c>
      <c r="Z4920" s="5" t="e">
        <f t="shared" si="384"/>
        <v>#DIV/0!</v>
      </c>
    </row>
    <row r="4921" spans="1:26" x14ac:dyDescent="0.35">
      <c r="A4921">
        <v>3438134661.55305</v>
      </c>
      <c r="B4921">
        <v>-2147426.9500000002</v>
      </c>
      <c r="C4921">
        <v>0.04</v>
      </c>
      <c r="D4921">
        <v>187.1</v>
      </c>
      <c r="E4921">
        <v>2.93</v>
      </c>
      <c r="F4921">
        <v>10.210000000000001</v>
      </c>
      <c r="G4921">
        <v>30.8</v>
      </c>
      <c r="H4921">
        <v>30</v>
      </c>
      <c r="I4921">
        <v>31</v>
      </c>
      <c r="J4921">
        <v>30.6</v>
      </c>
      <c r="K4921">
        <v>30.5</v>
      </c>
      <c r="L4921">
        <v>30.3</v>
      </c>
      <c r="M4921">
        <v>30.4</v>
      </c>
      <c r="N4921">
        <v>122</v>
      </c>
      <c r="O4921">
        <v>21.2</v>
      </c>
      <c r="P4921">
        <v>29.8</v>
      </c>
      <c r="Q4921">
        <v>-0.09</v>
      </c>
      <c r="R4921">
        <v>1.48</v>
      </c>
      <c r="S4921">
        <v>29.8</v>
      </c>
      <c r="U4921">
        <f>A4921-3438108179</f>
        <v>26482.553050041199</v>
      </c>
      <c r="V4921" s="7">
        <f t="shared" si="381"/>
        <v>41255.766927697339</v>
      </c>
      <c r="W4921" s="4" t="str">
        <f t="shared" si="385"/>
        <v/>
      </c>
      <c r="X4921">
        <f t="shared" si="382"/>
        <v>0</v>
      </c>
      <c r="Y4921">
        <f t="shared" si="383"/>
        <v>7.2800000000000011</v>
      </c>
      <c r="Z4921" s="5" t="e">
        <f t="shared" si="384"/>
        <v>#NUM!</v>
      </c>
    </row>
    <row r="4922" spans="1:26" x14ac:dyDescent="0.35">
      <c r="A4922">
        <v>3438134666.86836</v>
      </c>
      <c r="B4922">
        <v>-2147426.9500000002</v>
      </c>
      <c r="C4922">
        <v>0</v>
      </c>
      <c r="D4922">
        <v>187</v>
      </c>
      <c r="E4922">
        <v>5.8</v>
      </c>
      <c r="F4922">
        <v>10.41</v>
      </c>
      <c r="G4922">
        <v>30.8</v>
      </c>
      <c r="H4922">
        <v>30</v>
      </c>
      <c r="I4922">
        <v>31</v>
      </c>
      <c r="J4922">
        <v>30.6</v>
      </c>
      <c r="K4922">
        <v>30.5</v>
      </c>
      <c r="L4922">
        <v>30.3</v>
      </c>
      <c r="M4922">
        <v>30.4</v>
      </c>
      <c r="N4922">
        <v>100</v>
      </c>
      <c r="O4922">
        <v>21.2</v>
      </c>
      <c r="P4922">
        <v>29.9</v>
      </c>
      <c r="Q4922">
        <v>-0.09</v>
      </c>
      <c r="R4922">
        <v>1.48</v>
      </c>
      <c r="S4922">
        <v>29.8</v>
      </c>
      <c r="U4922">
        <f>A4922-3438108179</f>
        <v>26487.868360042572</v>
      </c>
      <c r="V4922" s="7">
        <f t="shared" si="381"/>
        <v>41255.766989217133</v>
      </c>
      <c r="W4922" s="4" t="str">
        <f t="shared" si="385"/>
        <v/>
      </c>
      <c r="X4922">
        <f t="shared" si="382"/>
        <v>0</v>
      </c>
      <c r="Y4922">
        <f t="shared" si="383"/>
        <v>4.6100000000000003</v>
      </c>
      <c r="Z4922" s="5" t="e">
        <f t="shared" si="384"/>
        <v>#DIV/0!</v>
      </c>
    </row>
    <row r="4923" spans="1:26" x14ac:dyDescent="0.35">
      <c r="A4923">
        <v>3438134672.18466</v>
      </c>
      <c r="B4923">
        <v>-2147426.9500000002</v>
      </c>
      <c r="C4923">
        <v>0</v>
      </c>
      <c r="D4923">
        <v>187</v>
      </c>
      <c r="E4923">
        <v>2.37</v>
      </c>
      <c r="F4923">
        <v>10.4</v>
      </c>
      <c r="G4923">
        <v>30.8</v>
      </c>
      <c r="H4923">
        <v>30</v>
      </c>
      <c r="I4923">
        <v>31.1</v>
      </c>
      <c r="J4923">
        <v>30.6</v>
      </c>
      <c r="K4923">
        <v>30.6</v>
      </c>
      <c r="L4923">
        <v>30.3</v>
      </c>
      <c r="M4923">
        <v>30.4</v>
      </c>
      <c r="N4923">
        <v>123</v>
      </c>
      <c r="O4923">
        <v>21.2</v>
      </c>
      <c r="P4923">
        <v>29.9</v>
      </c>
      <c r="Q4923">
        <v>-0.09</v>
      </c>
      <c r="R4923">
        <v>1.48</v>
      </c>
      <c r="S4923">
        <v>29.9</v>
      </c>
      <c r="U4923">
        <f>A4923-3438108179</f>
        <v>26493.184659957886</v>
      </c>
      <c r="V4923" s="7">
        <f t="shared" si="381"/>
        <v>41255.767050748378</v>
      </c>
      <c r="W4923" s="4" t="str">
        <f t="shared" si="385"/>
        <v/>
      </c>
      <c r="X4923">
        <f t="shared" si="382"/>
        <v>0</v>
      </c>
      <c r="Y4923">
        <f t="shared" si="383"/>
        <v>8.0300000000000011</v>
      </c>
      <c r="Z4923" s="5" t="e">
        <f t="shared" si="384"/>
        <v>#DIV/0!</v>
      </c>
    </row>
    <row r="4924" spans="1:26" x14ac:dyDescent="0.35">
      <c r="A4924">
        <v>3438134677.5049701</v>
      </c>
      <c r="B4924">
        <v>-2147426.9500000002</v>
      </c>
      <c r="C4924">
        <v>0</v>
      </c>
      <c r="D4924">
        <v>187.3</v>
      </c>
      <c r="E4924">
        <v>0.66</v>
      </c>
      <c r="F4924">
        <v>10.130000000000001</v>
      </c>
      <c r="G4924">
        <v>30.8</v>
      </c>
      <c r="H4924">
        <v>30</v>
      </c>
      <c r="I4924">
        <v>31.1</v>
      </c>
      <c r="J4924">
        <v>30.6</v>
      </c>
      <c r="K4924">
        <v>30.6</v>
      </c>
      <c r="L4924">
        <v>30.3</v>
      </c>
      <c r="M4924">
        <v>30.4</v>
      </c>
      <c r="N4924">
        <v>133</v>
      </c>
      <c r="O4924">
        <v>21.2</v>
      </c>
      <c r="P4924">
        <v>29.8</v>
      </c>
      <c r="Q4924">
        <v>-0.09</v>
      </c>
      <c r="R4924">
        <v>1.47</v>
      </c>
      <c r="S4924">
        <v>29.9</v>
      </c>
      <c r="U4924">
        <f>A4924-3438108179</f>
        <v>26498.5049700737</v>
      </c>
      <c r="V4924" s="7">
        <f t="shared" si="381"/>
        <v>41255.767112326044</v>
      </c>
      <c r="W4924" s="4" t="str">
        <f t="shared" si="385"/>
        <v/>
      </c>
      <c r="X4924">
        <f t="shared" si="382"/>
        <v>0</v>
      </c>
      <c r="Y4924">
        <f t="shared" si="383"/>
        <v>9.4700000000000006</v>
      </c>
      <c r="Z4924" s="5" t="e">
        <f t="shared" si="384"/>
        <v>#DIV/0!</v>
      </c>
    </row>
    <row r="4925" spans="1:26" x14ac:dyDescent="0.35">
      <c r="A4925">
        <v>3438134682.8202701</v>
      </c>
      <c r="B4925">
        <v>-2147426.9500000002</v>
      </c>
      <c r="C4925">
        <v>0</v>
      </c>
      <c r="D4925">
        <v>188.1</v>
      </c>
      <c r="E4925">
        <v>0.12</v>
      </c>
      <c r="F4925">
        <v>10.11</v>
      </c>
      <c r="G4925">
        <v>30.8</v>
      </c>
      <c r="H4925">
        <v>30</v>
      </c>
      <c r="I4925">
        <v>31.1</v>
      </c>
      <c r="J4925">
        <v>30.6</v>
      </c>
      <c r="K4925">
        <v>30.6</v>
      </c>
      <c r="L4925">
        <v>30.3</v>
      </c>
      <c r="M4925">
        <v>30.4</v>
      </c>
      <c r="N4925">
        <v>133</v>
      </c>
      <c r="O4925">
        <v>21.2</v>
      </c>
      <c r="P4925">
        <v>29.7</v>
      </c>
      <c r="Q4925">
        <v>-0.09</v>
      </c>
      <c r="R4925">
        <v>1.47</v>
      </c>
      <c r="S4925">
        <v>29.9</v>
      </c>
      <c r="U4925">
        <f>A4925-3438108179</f>
        <v>26503.820270061493</v>
      </c>
      <c r="V4925" s="7">
        <f t="shared" si="381"/>
        <v>41255.767173845721</v>
      </c>
      <c r="W4925" s="4" t="str">
        <f t="shared" si="385"/>
        <v/>
      </c>
      <c r="X4925">
        <f t="shared" si="382"/>
        <v>0</v>
      </c>
      <c r="Y4925">
        <f t="shared" si="383"/>
        <v>9.99</v>
      </c>
      <c r="Z4925" s="5" t="e">
        <f t="shared" si="384"/>
        <v>#DIV/0!</v>
      </c>
    </row>
    <row r="4926" spans="1:26" x14ac:dyDescent="0.35">
      <c r="A4926">
        <v>3438134688.1375699</v>
      </c>
      <c r="B4926">
        <v>-2147426.9500000002</v>
      </c>
      <c r="C4926">
        <v>0</v>
      </c>
      <c r="D4926">
        <v>189.7</v>
      </c>
      <c r="E4926">
        <v>0.12</v>
      </c>
      <c r="F4926">
        <v>9.61</v>
      </c>
      <c r="G4926">
        <v>30.8</v>
      </c>
      <c r="H4926">
        <v>30</v>
      </c>
      <c r="I4926">
        <v>31.1</v>
      </c>
      <c r="J4926">
        <v>30.6</v>
      </c>
      <c r="K4926">
        <v>30.6</v>
      </c>
      <c r="L4926">
        <v>30.3</v>
      </c>
      <c r="M4926">
        <v>30.4</v>
      </c>
      <c r="N4926">
        <v>166</v>
      </c>
      <c r="O4926">
        <v>21.2</v>
      </c>
      <c r="P4926">
        <v>29.6</v>
      </c>
      <c r="Q4926">
        <v>-0.09</v>
      </c>
      <c r="R4926">
        <v>1.47</v>
      </c>
      <c r="S4926">
        <v>30</v>
      </c>
      <c r="U4926">
        <f>A4926-3438108179</f>
        <v>26509.137569904327</v>
      </c>
      <c r="V4926" s="7">
        <f t="shared" si="381"/>
        <v>41255.767235388543</v>
      </c>
      <c r="W4926" s="4" t="str">
        <f t="shared" si="385"/>
        <v/>
      </c>
      <c r="X4926">
        <f t="shared" si="382"/>
        <v>0</v>
      </c>
      <c r="Y4926">
        <f t="shared" si="383"/>
        <v>9.49</v>
      </c>
      <c r="Z4926" s="5" t="e">
        <f t="shared" si="384"/>
        <v>#DIV/0!</v>
      </c>
    </row>
    <row r="4927" spans="1:26" x14ac:dyDescent="0.35">
      <c r="A4927">
        <v>3438134693.4568801</v>
      </c>
      <c r="B4927">
        <v>-2147426.9500000002</v>
      </c>
      <c r="C4927">
        <v>0</v>
      </c>
      <c r="D4927">
        <v>189.4</v>
      </c>
      <c r="E4927">
        <v>0.14000000000000001</v>
      </c>
      <c r="F4927">
        <v>9.7200000000000006</v>
      </c>
      <c r="G4927">
        <v>30.8</v>
      </c>
      <c r="H4927">
        <v>30</v>
      </c>
      <c r="I4927">
        <v>31.1</v>
      </c>
      <c r="J4927">
        <v>30.6</v>
      </c>
      <c r="K4927">
        <v>30.6</v>
      </c>
      <c r="L4927">
        <v>30.3</v>
      </c>
      <c r="M4927">
        <v>30.4</v>
      </c>
      <c r="N4927">
        <v>181</v>
      </c>
      <c r="O4927">
        <v>21.2</v>
      </c>
      <c r="P4927">
        <v>29.6</v>
      </c>
      <c r="Q4927">
        <v>-0.09</v>
      </c>
      <c r="R4927">
        <v>1.47</v>
      </c>
      <c r="S4927">
        <v>30</v>
      </c>
      <c r="U4927">
        <f>A4927-3438108179</f>
        <v>26514.456880092621</v>
      </c>
      <c r="V4927" s="7">
        <f t="shared" si="381"/>
        <v>41255.767296954633</v>
      </c>
      <c r="W4927" s="4" t="str">
        <f t="shared" si="385"/>
        <v/>
      </c>
      <c r="X4927">
        <f t="shared" si="382"/>
        <v>0</v>
      </c>
      <c r="Y4927">
        <f t="shared" si="383"/>
        <v>9.58</v>
      </c>
      <c r="Z4927" s="5" t="e">
        <f t="shared" si="384"/>
        <v>#DIV/0!</v>
      </c>
    </row>
    <row r="4928" spans="1:26" x14ac:dyDescent="0.35">
      <c r="A4928">
        <v>3438134698.77318</v>
      </c>
      <c r="B4928">
        <v>-2147426.9500000002</v>
      </c>
      <c r="C4928">
        <v>0</v>
      </c>
      <c r="D4928">
        <v>190.1</v>
      </c>
      <c r="E4928">
        <v>0</v>
      </c>
      <c r="F4928">
        <v>9.41</v>
      </c>
      <c r="G4928">
        <v>30.8</v>
      </c>
      <c r="H4928">
        <v>30</v>
      </c>
      <c r="I4928">
        <v>31.1</v>
      </c>
      <c r="J4928">
        <v>30.6</v>
      </c>
      <c r="K4928">
        <v>30.6</v>
      </c>
      <c r="L4928">
        <v>30.3</v>
      </c>
      <c r="M4928">
        <v>30.4</v>
      </c>
      <c r="N4928">
        <v>282</v>
      </c>
      <c r="O4928">
        <v>21.2</v>
      </c>
      <c r="P4928">
        <v>29.5</v>
      </c>
      <c r="Q4928">
        <v>-0.09</v>
      </c>
      <c r="R4928">
        <v>1.47</v>
      </c>
      <c r="S4928">
        <v>30</v>
      </c>
      <c r="U4928">
        <f>A4928-3438108179</f>
        <v>26519.773180007935</v>
      </c>
      <c r="V4928" s="7">
        <f t="shared" si="381"/>
        <v>41255.767358485879</v>
      </c>
      <c r="W4928" s="4" t="str">
        <f t="shared" si="385"/>
        <v/>
      </c>
      <c r="X4928">
        <f t="shared" si="382"/>
        <v>0</v>
      </c>
      <c r="Y4928">
        <f t="shared" si="383"/>
        <v>9.41</v>
      </c>
      <c r="Z4928" s="5" t="e">
        <f t="shared" si="384"/>
        <v>#DIV/0!</v>
      </c>
    </row>
    <row r="4929" spans="1:26" x14ac:dyDescent="0.35">
      <c r="A4929">
        <v>3438134704.0894899</v>
      </c>
      <c r="B4929">
        <v>-2147426.9500000002</v>
      </c>
      <c r="C4929">
        <v>0.06</v>
      </c>
      <c r="D4929">
        <v>193.1</v>
      </c>
      <c r="E4929">
        <v>0.88</v>
      </c>
      <c r="F4929">
        <v>9.8000000000000007</v>
      </c>
      <c r="G4929">
        <v>30.8</v>
      </c>
      <c r="H4929">
        <v>30</v>
      </c>
      <c r="I4929">
        <v>31.1</v>
      </c>
      <c r="J4929">
        <v>30.6</v>
      </c>
      <c r="K4929">
        <v>30.6</v>
      </c>
      <c r="L4929">
        <v>30.3</v>
      </c>
      <c r="M4929">
        <v>30.4</v>
      </c>
      <c r="N4929">
        <v>190</v>
      </c>
      <c r="O4929">
        <v>21.3</v>
      </c>
      <c r="P4929">
        <v>29.5</v>
      </c>
      <c r="Q4929">
        <v>-0.09</v>
      </c>
      <c r="R4929">
        <v>1.47</v>
      </c>
      <c r="S4929">
        <v>30</v>
      </c>
      <c r="U4929">
        <f>A4929-3438108179</f>
        <v>26525.089489936829</v>
      </c>
      <c r="V4929" s="7">
        <f t="shared" si="381"/>
        <v>41255.767420017248</v>
      </c>
      <c r="W4929" s="4" t="str">
        <f t="shared" si="385"/>
        <v/>
      </c>
      <c r="X4929">
        <f t="shared" si="382"/>
        <v>0</v>
      </c>
      <c r="Y4929">
        <f t="shared" si="383"/>
        <v>8.92</v>
      </c>
      <c r="Z4929" s="5" t="e">
        <f t="shared" si="384"/>
        <v>#NUM!</v>
      </c>
    </row>
    <row r="4930" spans="1:26" x14ac:dyDescent="0.35">
      <c r="A4930">
        <v>3438134709.4087901</v>
      </c>
      <c r="B4930">
        <v>-2147426.9500000002</v>
      </c>
      <c r="C4930">
        <v>0.04</v>
      </c>
      <c r="D4930">
        <v>192.9</v>
      </c>
      <c r="E4930">
        <v>0.51</v>
      </c>
      <c r="F4930">
        <v>8.91</v>
      </c>
      <c r="G4930">
        <v>30.8</v>
      </c>
      <c r="H4930">
        <v>30</v>
      </c>
      <c r="I4930">
        <v>31.1</v>
      </c>
      <c r="J4930">
        <v>30.6</v>
      </c>
      <c r="K4930">
        <v>30.6</v>
      </c>
      <c r="L4930">
        <v>30.3</v>
      </c>
      <c r="M4930">
        <v>30.5</v>
      </c>
      <c r="N4930">
        <v>269</v>
      </c>
      <c r="O4930">
        <v>21.3</v>
      </c>
      <c r="P4930">
        <v>29.5</v>
      </c>
      <c r="Q4930">
        <v>-0.09</v>
      </c>
      <c r="R4930">
        <v>1.47</v>
      </c>
      <c r="S4930">
        <v>30</v>
      </c>
      <c r="U4930">
        <f>A4930-3438108179</f>
        <v>26530.408790111542</v>
      </c>
      <c r="V4930" s="7">
        <f t="shared" si="381"/>
        <v>41255.767481583222</v>
      </c>
      <c r="W4930" s="4" t="str">
        <f t="shared" si="385"/>
        <v/>
      </c>
      <c r="X4930">
        <f t="shared" si="382"/>
        <v>0</v>
      </c>
      <c r="Y4930">
        <f t="shared" si="383"/>
        <v>8.4</v>
      </c>
      <c r="Z4930" s="5" t="e">
        <f t="shared" si="384"/>
        <v>#NUM!</v>
      </c>
    </row>
    <row r="4931" spans="1:26" x14ac:dyDescent="0.35">
      <c r="A4931">
        <v>3438134714.72509</v>
      </c>
      <c r="B4931">
        <v>-2147426.9500000002</v>
      </c>
      <c r="C4931">
        <v>7.0000000000000007E-2</v>
      </c>
      <c r="D4931">
        <v>197.8</v>
      </c>
      <c r="E4931">
        <v>1.76</v>
      </c>
      <c r="F4931">
        <v>6.87</v>
      </c>
      <c r="G4931">
        <v>30.8</v>
      </c>
      <c r="H4931">
        <v>30</v>
      </c>
      <c r="I4931">
        <v>31.1</v>
      </c>
      <c r="J4931">
        <v>30.6</v>
      </c>
      <c r="K4931">
        <v>30.6</v>
      </c>
      <c r="L4931">
        <v>30.3</v>
      </c>
      <c r="M4931">
        <v>30.5</v>
      </c>
      <c r="N4931">
        <v>277</v>
      </c>
      <c r="O4931">
        <v>21.3</v>
      </c>
      <c r="P4931">
        <v>29.6</v>
      </c>
      <c r="Q4931">
        <v>-0.09</v>
      </c>
      <c r="R4931">
        <v>1.47</v>
      </c>
      <c r="S4931">
        <v>30</v>
      </c>
      <c r="U4931">
        <f>A4931-3438108179</f>
        <v>26535.725090026855</v>
      </c>
      <c r="V4931" s="7">
        <f t="shared" si="381"/>
        <v>41255.767543114467</v>
      </c>
      <c r="W4931" s="4" t="str">
        <f t="shared" si="385"/>
        <v/>
      </c>
      <c r="X4931">
        <f t="shared" si="382"/>
        <v>0</v>
      </c>
      <c r="Y4931">
        <f t="shared" si="383"/>
        <v>5.1100000000000003</v>
      </c>
      <c r="Z4931" s="5" t="e">
        <f t="shared" si="384"/>
        <v>#NUM!</v>
      </c>
    </row>
    <row r="4932" spans="1:26" x14ac:dyDescent="0.35">
      <c r="A4932">
        <v>3438134720.0404</v>
      </c>
      <c r="B4932">
        <v>-2147426.9500000002</v>
      </c>
      <c r="C4932">
        <v>0</v>
      </c>
      <c r="D4932">
        <v>196.8</v>
      </c>
      <c r="E4932">
        <v>1.1299999999999999</v>
      </c>
      <c r="F4932">
        <v>7.58</v>
      </c>
      <c r="G4932">
        <v>30.7</v>
      </c>
      <c r="H4932">
        <v>30</v>
      </c>
      <c r="I4932">
        <v>31.1</v>
      </c>
      <c r="J4932">
        <v>30.6</v>
      </c>
      <c r="K4932">
        <v>30.6</v>
      </c>
      <c r="L4932">
        <v>30.3</v>
      </c>
      <c r="M4932">
        <v>30.5</v>
      </c>
      <c r="N4932">
        <v>472</v>
      </c>
      <c r="O4932">
        <v>21.3</v>
      </c>
      <c r="P4932">
        <v>29.7</v>
      </c>
      <c r="Q4932">
        <v>-0.09</v>
      </c>
      <c r="R4932">
        <v>1.47</v>
      </c>
      <c r="S4932">
        <v>30</v>
      </c>
      <c r="U4932">
        <f>A4932-3438108179</f>
        <v>26541.040400028229</v>
      </c>
      <c r="V4932" s="7">
        <f t="shared" si="381"/>
        <v>41255.76760463426</v>
      </c>
      <c r="W4932" s="4" t="str">
        <f t="shared" si="385"/>
        <v/>
      </c>
      <c r="X4932">
        <f t="shared" si="382"/>
        <v>0</v>
      </c>
      <c r="Y4932">
        <f t="shared" si="383"/>
        <v>6.45</v>
      </c>
      <c r="Z4932" s="5" t="e">
        <f t="shared" si="384"/>
        <v>#DIV/0!</v>
      </c>
    </row>
    <row r="4933" spans="1:26" x14ac:dyDescent="0.35">
      <c r="A4933">
        <v>3438134725.3607001</v>
      </c>
      <c r="B4933">
        <v>-2147426.9500000002</v>
      </c>
      <c r="C4933">
        <v>0</v>
      </c>
      <c r="D4933">
        <v>197.1</v>
      </c>
      <c r="E4933">
        <v>3.87</v>
      </c>
      <c r="F4933">
        <v>8.82</v>
      </c>
      <c r="G4933">
        <v>30.7</v>
      </c>
      <c r="H4933">
        <v>30</v>
      </c>
      <c r="I4933">
        <v>31.1</v>
      </c>
      <c r="J4933">
        <v>30.6</v>
      </c>
      <c r="K4933">
        <v>30.6</v>
      </c>
      <c r="L4933">
        <v>30.3</v>
      </c>
      <c r="M4933">
        <v>30.5</v>
      </c>
      <c r="N4933">
        <v>471</v>
      </c>
      <c r="O4933">
        <v>21.3</v>
      </c>
      <c r="P4933">
        <v>30</v>
      </c>
      <c r="Q4933">
        <v>-0.09</v>
      </c>
      <c r="R4933">
        <v>1.47</v>
      </c>
      <c r="S4933">
        <v>30</v>
      </c>
      <c r="U4933">
        <f>A4933-3438108179</f>
        <v>26546.360700130463</v>
      </c>
      <c r="V4933" s="7">
        <f t="shared" si="381"/>
        <v>41255.76766621181</v>
      </c>
      <c r="W4933" s="4" t="str">
        <f t="shared" si="385"/>
        <v/>
      </c>
      <c r="X4933">
        <f t="shared" si="382"/>
        <v>0</v>
      </c>
      <c r="Y4933">
        <f t="shared" si="383"/>
        <v>4.95</v>
      </c>
      <c r="Z4933" s="5" t="e">
        <f t="shared" si="384"/>
        <v>#DIV/0!</v>
      </c>
    </row>
    <row r="4934" spans="1:26" x14ac:dyDescent="0.35">
      <c r="A4934">
        <v>3438134730.6770101</v>
      </c>
      <c r="B4934">
        <v>-2147426.9500000002</v>
      </c>
      <c r="C4934">
        <v>0</v>
      </c>
      <c r="D4934">
        <v>196.5</v>
      </c>
      <c r="E4934">
        <v>5.82</v>
      </c>
      <c r="F4934">
        <v>7.25</v>
      </c>
      <c r="G4934">
        <v>30.7</v>
      </c>
      <c r="H4934">
        <v>30</v>
      </c>
      <c r="I4934">
        <v>31.1</v>
      </c>
      <c r="J4934">
        <v>30.6</v>
      </c>
      <c r="K4934">
        <v>30.5</v>
      </c>
      <c r="L4934">
        <v>30.3</v>
      </c>
      <c r="M4934">
        <v>30.5</v>
      </c>
      <c r="N4934">
        <v>447</v>
      </c>
      <c r="O4934">
        <v>21.3</v>
      </c>
      <c r="P4934">
        <v>30.2</v>
      </c>
      <c r="Q4934">
        <v>-0.09</v>
      </c>
      <c r="R4934">
        <v>1.47</v>
      </c>
      <c r="S4934">
        <v>30</v>
      </c>
      <c r="U4934">
        <f>A4934-3438108179</f>
        <v>26551.677010059357</v>
      </c>
      <c r="V4934" s="7">
        <f t="shared" si="381"/>
        <v>41255.767727743172</v>
      </c>
      <c r="W4934" s="4" t="str">
        <f t="shared" si="385"/>
        <v/>
      </c>
      <c r="X4934">
        <f t="shared" si="382"/>
        <v>0</v>
      </c>
      <c r="Y4934">
        <f t="shared" si="383"/>
        <v>1.4299999999999997</v>
      </c>
      <c r="Z4934" s="5" t="e">
        <f t="shared" si="384"/>
        <v>#DIV/0!</v>
      </c>
    </row>
    <row r="4935" spans="1:26" x14ac:dyDescent="0.35">
      <c r="A4935">
        <v>3438134735.99231</v>
      </c>
      <c r="B4935">
        <v>-2147426.9500000002</v>
      </c>
      <c r="C4935">
        <v>0</v>
      </c>
      <c r="D4935">
        <v>195.8</v>
      </c>
      <c r="E4935">
        <v>8.94</v>
      </c>
      <c r="F4935">
        <v>7.75</v>
      </c>
      <c r="G4935">
        <v>30.7</v>
      </c>
      <c r="H4935">
        <v>30</v>
      </c>
      <c r="I4935">
        <v>31.1</v>
      </c>
      <c r="J4935">
        <v>30.6</v>
      </c>
      <c r="K4935">
        <v>30.5</v>
      </c>
      <c r="L4935">
        <v>30.3</v>
      </c>
      <c r="M4935">
        <v>30.5</v>
      </c>
      <c r="N4935">
        <v>315</v>
      </c>
      <c r="O4935">
        <v>21.3</v>
      </c>
      <c r="P4935">
        <v>30.3</v>
      </c>
      <c r="Q4935">
        <v>-0.09</v>
      </c>
      <c r="R4935">
        <v>1.47</v>
      </c>
      <c r="S4935">
        <v>30</v>
      </c>
      <c r="U4935">
        <f>A4935-3438108179</f>
        <v>26556.99231004715</v>
      </c>
      <c r="V4935" s="7">
        <f t="shared" si="381"/>
        <v>41255.767789262849</v>
      </c>
      <c r="W4935" s="4" t="str">
        <f t="shared" si="385"/>
        <v/>
      </c>
      <c r="X4935">
        <f t="shared" si="382"/>
        <v>0</v>
      </c>
      <c r="Y4935">
        <f t="shared" si="383"/>
        <v>-1.1899999999999995</v>
      </c>
      <c r="Z4935" s="5" t="e">
        <f t="shared" si="384"/>
        <v>#DIV/0!</v>
      </c>
    </row>
    <row r="4936" spans="1:26" x14ac:dyDescent="0.35">
      <c r="A4936">
        <v>3438134741.3116102</v>
      </c>
      <c r="B4936">
        <v>-2147426.9500000002</v>
      </c>
      <c r="C4936">
        <v>0</v>
      </c>
      <c r="D4936">
        <v>194.6</v>
      </c>
      <c r="E4936">
        <v>9.44</v>
      </c>
      <c r="F4936">
        <v>8.68</v>
      </c>
      <c r="G4936">
        <v>30.7</v>
      </c>
      <c r="H4936">
        <v>30</v>
      </c>
      <c r="I4936">
        <v>31.1</v>
      </c>
      <c r="J4936">
        <v>30.6</v>
      </c>
      <c r="K4936">
        <v>30.5</v>
      </c>
      <c r="L4936">
        <v>30.3</v>
      </c>
      <c r="M4936">
        <v>30.5</v>
      </c>
      <c r="N4936">
        <v>268</v>
      </c>
      <c r="O4936">
        <v>21.3</v>
      </c>
      <c r="P4936">
        <v>30.3</v>
      </c>
      <c r="Q4936">
        <v>-0.09</v>
      </c>
      <c r="R4936">
        <v>1.47</v>
      </c>
      <c r="S4936">
        <v>30</v>
      </c>
      <c r="U4936">
        <f>A4936-3438108179</f>
        <v>26562.311610221863</v>
      </c>
      <c r="V4936" s="7">
        <f t="shared" si="381"/>
        <v>41255.767850828823</v>
      </c>
      <c r="W4936" s="4" t="str">
        <f t="shared" si="385"/>
        <v/>
      </c>
      <c r="X4936">
        <f t="shared" si="382"/>
        <v>0</v>
      </c>
      <c r="Y4936">
        <f t="shared" si="383"/>
        <v>-0.75999999999999979</v>
      </c>
      <c r="Z4936" s="5" t="e">
        <f t="shared" si="384"/>
        <v>#DIV/0!</v>
      </c>
    </row>
    <row r="4937" spans="1:26" x14ac:dyDescent="0.35">
      <c r="A4937">
        <v>3438134746.6279202</v>
      </c>
      <c r="B4937">
        <v>-2147426.9500000002</v>
      </c>
      <c r="C4937">
        <v>0</v>
      </c>
      <c r="D4937">
        <v>193.9</v>
      </c>
      <c r="E4937">
        <v>9.9499999999999993</v>
      </c>
      <c r="F4937">
        <v>8.9499999999999993</v>
      </c>
      <c r="G4937">
        <v>30.7</v>
      </c>
      <c r="H4937">
        <v>30</v>
      </c>
      <c r="I4937">
        <v>31.1</v>
      </c>
      <c r="J4937">
        <v>30.6</v>
      </c>
      <c r="K4937">
        <v>30.5</v>
      </c>
      <c r="L4937">
        <v>30.3</v>
      </c>
      <c r="M4937">
        <v>30.5</v>
      </c>
      <c r="N4937">
        <v>223</v>
      </c>
      <c r="O4937">
        <v>21.3</v>
      </c>
      <c r="P4937">
        <v>30.2</v>
      </c>
      <c r="Q4937">
        <v>-0.09</v>
      </c>
      <c r="R4937">
        <v>1.47</v>
      </c>
      <c r="S4937">
        <v>30.1</v>
      </c>
      <c r="U4937">
        <f>A4937-3438108179</f>
        <v>26567.627920150757</v>
      </c>
      <c r="V4937" s="7">
        <f t="shared" si="381"/>
        <v>41255.767912360192</v>
      </c>
      <c r="W4937" s="4" t="str">
        <f t="shared" si="385"/>
        <v/>
      </c>
      <c r="X4937">
        <f t="shared" si="382"/>
        <v>0</v>
      </c>
      <c r="Y4937">
        <f t="shared" si="383"/>
        <v>-1</v>
      </c>
      <c r="Z4937" s="5" t="e">
        <f t="shared" si="384"/>
        <v>#DIV/0!</v>
      </c>
    </row>
    <row r="4938" spans="1:26" x14ac:dyDescent="0.35">
      <c r="A4938">
        <v>3438134751.94522</v>
      </c>
      <c r="B4938">
        <v>-2147426.9500000002</v>
      </c>
      <c r="C4938">
        <v>0</v>
      </c>
      <c r="D4938">
        <v>193.5</v>
      </c>
      <c r="E4938">
        <v>6.83</v>
      </c>
      <c r="F4938">
        <v>7.88</v>
      </c>
      <c r="G4938">
        <v>30.7</v>
      </c>
      <c r="H4938">
        <v>30</v>
      </c>
      <c r="I4938">
        <v>31.1</v>
      </c>
      <c r="J4938">
        <v>30.6</v>
      </c>
      <c r="K4938">
        <v>30.5</v>
      </c>
      <c r="L4938">
        <v>30.3</v>
      </c>
      <c r="M4938">
        <v>30.5</v>
      </c>
      <c r="N4938">
        <v>249</v>
      </c>
      <c r="O4938">
        <v>21.3</v>
      </c>
      <c r="P4938">
        <v>30.1</v>
      </c>
      <c r="Q4938">
        <v>-0.09</v>
      </c>
      <c r="R4938">
        <v>1.47</v>
      </c>
      <c r="S4938">
        <v>30.1</v>
      </c>
      <c r="U4938">
        <f>A4938-3438108179</f>
        <v>26572.945219993591</v>
      </c>
      <c r="V4938" s="7">
        <f t="shared" si="381"/>
        <v>41255.767973903014</v>
      </c>
      <c r="W4938" s="4" t="str">
        <f t="shared" si="385"/>
        <v/>
      </c>
      <c r="X4938">
        <f t="shared" si="382"/>
        <v>0</v>
      </c>
      <c r="Y4938">
        <f t="shared" si="383"/>
        <v>1.0499999999999998</v>
      </c>
      <c r="Z4938" s="5" t="e">
        <f t="shared" si="384"/>
        <v>#DIV/0!</v>
      </c>
    </row>
    <row r="4939" spans="1:26" x14ac:dyDescent="0.35">
      <c r="A4939">
        <v>3438134757.2625299</v>
      </c>
      <c r="B4939">
        <v>-2147426.9500000002</v>
      </c>
      <c r="C4939">
        <v>0</v>
      </c>
      <c r="D4939">
        <v>193.7</v>
      </c>
      <c r="E4939">
        <v>5.09</v>
      </c>
      <c r="F4939">
        <v>5.46</v>
      </c>
      <c r="G4939">
        <v>30.7</v>
      </c>
      <c r="H4939">
        <v>30</v>
      </c>
      <c r="I4939">
        <v>31.1</v>
      </c>
      <c r="J4939">
        <v>30.6</v>
      </c>
      <c r="K4939">
        <v>30.4</v>
      </c>
      <c r="L4939">
        <v>30.3</v>
      </c>
      <c r="M4939">
        <v>30.4</v>
      </c>
      <c r="N4939">
        <v>253</v>
      </c>
      <c r="O4939">
        <v>21.3</v>
      </c>
      <c r="P4939">
        <v>30.1</v>
      </c>
      <c r="Q4939">
        <v>-0.09</v>
      </c>
      <c r="R4939">
        <v>1.47</v>
      </c>
      <c r="S4939">
        <v>30.1</v>
      </c>
      <c r="U4939">
        <f>A4939-3438108179</f>
        <v>26578.262529850006</v>
      </c>
      <c r="V4939" s="7">
        <f t="shared" si="381"/>
        <v>41255.768035445952</v>
      </c>
      <c r="W4939" s="4" t="str">
        <f t="shared" si="385"/>
        <v/>
      </c>
      <c r="X4939">
        <f t="shared" si="382"/>
        <v>0</v>
      </c>
      <c r="Y4939">
        <f t="shared" si="383"/>
        <v>0.37000000000000011</v>
      </c>
      <c r="Z4939" s="5" t="e">
        <f t="shared" si="384"/>
        <v>#DIV/0!</v>
      </c>
    </row>
    <row r="4940" spans="1:26" x14ac:dyDescent="0.35">
      <c r="A4940">
        <v>3438134762.58283</v>
      </c>
      <c r="B4940">
        <v>-2147426.9500000002</v>
      </c>
      <c r="C4940">
        <v>0</v>
      </c>
      <c r="D4940">
        <v>193.9</v>
      </c>
      <c r="E4940">
        <v>4.8099999999999996</v>
      </c>
      <c r="F4940">
        <v>4.6500000000000004</v>
      </c>
      <c r="G4940">
        <v>30.7</v>
      </c>
      <c r="H4940">
        <v>30.1</v>
      </c>
      <c r="I4940">
        <v>31</v>
      </c>
      <c r="J4940">
        <v>30.6</v>
      </c>
      <c r="K4940">
        <v>30.3</v>
      </c>
      <c r="L4940">
        <v>30.2</v>
      </c>
      <c r="M4940">
        <v>30.4</v>
      </c>
      <c r="N4940">
        <v>268</v>
      </c>
      <c r="O4940">
        <v>21.3</v>
      </c>
      <c r="P4940">
        <v>30.1</v>
      </c>
      <c r="Q4940">
        <v>-0.09</v>
      </c>
      <c r="R4940">
        <v>1.47</v>
      </c>
      <c r="S4940">
        <v>30</v>
      </c>
      <c r="U4940">
        <f>A4940-3438108179</f>
        <v>26583.58282995224</v>
      </c>
      <c r="V4940" s="7">
        <f t="shared" si="381"/>
        <v>41255.768097023494</v>
      </c>
      <c r="W4940" s="4" t="str">
        <f t="shared" si="385"/>
        <v/>
      </c>
      <c r="X4940">
        <f t="shared" si="382"/>
        <v>0</v>
      </c>
      <c r="Y4940">
        <f t="shared" si="383"/>
        <v>-0.15999999999999925</v>
      </c>
      <c r="Z4940" s="5" t="e">
        <f t="shared" si="384"/>
        <v>#DIV/0!</v>
      </c>
    </row>
    <row r="4941" spans="1:26" x14ac:dyDescent="0.35">
      <c r="A4941">
        <v>3438134767.9011402</v>
      </c>
      <c r="B4941">
        <v>-2147426.9500000002</v>
      </c>
      <c r="C4941">
        <v>0</v>
      </c>
      <c r="D4941">
        <v>193.5</v>
      </c>
      <c r="E4941">
        <v>4.5</v>
      </c>
      <c r="F4941">
        <v>5.0599999999999996</v>
      </c>
      <c r="G4941">
        <v>30.8</v>
      </c>
      <c r="H4941">
        <v>30.1</v>
      </c>
      <c r="I4941">
        <v>30.9</v>
      </c>
      <c r="J4941">
        <v>30.5</v>
      </c>
      <c r="K4941">
        <v>30.3</v>
      </c>
      <c r="L4941">
        <v>30.2</v>
      </c>
      <c r="M4941">
        <v>30.4</v>
      </c>
      <c r="N4941">
        <v>308</v>
      </c>
      <c r="O4941">
        <v>21.3</v>
      </c>
      <c r="P4941">
        <v>30.1</v>
      </c>
      <c r="Q4941">
        <v>-0.09</v>
      </c>
      <c r="R4941">
        <v>1.47</v>
      </c>
      <c r="S4941">
        <v>30</v>
      </c>
      <c r="U4941">
        <f>A4941-3438108179</f>
        <v>26588.901140213013</v>
      </c>
      <c r="V4941" s="7">
        <f t="shared" si="381"/>
        <v>41255.768158578016</v>
      </c>
      <c r="W4941" s="4" t="str">
        <f t="shared" si="385"/>
        <v/>
      </c>
      <c r="X4941">
        <f t="shared" si="382"/>
        <v>-0.11279680460363649</v>
      </c>
      <c r="Y4941">
        <f t="shared" si="383"/>
        <v>0.55999999999999961</v>
      </c>
      <c r="Z4941" s="5" t="e">
        <f t="shared" si="384"/>
        <v>#DIV/0!</v>
      </c>
    </row>
    <row r="4942" spans="1:26" x14ac:dyDescent="0.35">
      <c r="A4942">
        <v>3438134773.2204399</v>
      </c>
      <c r="B4942">
        <v>-2147426.96</v>
      </c>
      <c r="C4942">
        <v>0</v>
      </c>
      <c r="D4942">
        <v>193.6</v>
      </c>
      <c r="E4942">
        <v>6.14</v>
      </c>
      <c r="F4942">
        <v>6.14</v>
      </c>
      <c r="G4942">
        <v>30.8</v>
      </c>
      <c r="H4942">
        <v>30.1</v>
      </c>
      <c r="I4942">
        <v>30.9</v>
      </c>
      <c r="J4942">
        <v>30.5</v>
      </c>
      <c r="K4942">
        <v>30.3</v>
      </c>
      <c r="L4942">
        <v>30.2</v>
      </c>
      <c r="M4942">
        <v>30.3</v>
      </c>
      <c r="N4942">
        <v>330</v>
      </c>
      <c r="O4942">
        <v>21.3</v>
      </c>
      <c r="P4942">
        <v>30.1</v>
      </c>
      <c r="Q4942">
        <v>-0.09</v>
      </c>
      <c r="R4942">
        <v>1.47</v>
      </c>
      <c r="S4942">
        <v>30</v>
      </c>
      <c r="U4942">
        <f>A4942-3438108179</f>
        <v>26594.220439910889</v>
      </c>
      <c r="V4942" s="7">
        <f t="shared" si="381"/>
        <v>41255.768220143982</v>
      </c>
      <c r="W4942" s="4" t="str">
        <f t="shared" si="385"/>
        <v/>
      </c>
      <c r="X4942">
        <f t="shared" si="382"/>
        <v>0</v>
      </c>
      <c r="Y4942">
        <f t="shared" si="383"/>
        <v>0</v>
      </c>
      <c r="Z4942" s="5" t="e">
        <f t="shared" si="384"/>
        <v>#DIV/0!</v>
      </c>
    </row>
    <row r="4943" spans="1:26" x14ac:dyDescent="0.35">
      <c r="A4943">
        <v>3438134778.5367398</v>
      </c>
      <c r="B4943">
        <v>-2147426.96</v>
      </c>
      <c r="C4943">
        <v>0</v>
      </c>
      <c r="D4943">
        <v>193.6</v>
      </c>
      <c r="E4943">
        <v>6.45</v>
      </c>
      <c r="F4943">
        <v>6.8</v>
      </c>
      <c r="G4943">
        <v>30.8</v>
      </c>
      <c r="H4943">
        <v>30.1</v>
      </c>
      <c r="I4943">
        <v>30.9</v>
      </c>
      <c r="J4943">
        <v>30.5</v>
      </c>
      <c r="K4943">
        <v>30.3</v>
      </c>
      <c r="L4943">
        <v>30.2</v>
      </c>
      <c r="M4943">
        <v>30.3</v>
      </c>
      <c r="N4943">
        <v>379</v>
      </c>
      <c r="O4943">
        <v>21.3</v>
      </c>
      <c r="P4943">
        <v>30.1</v>
      </c>
      <c r="Q4943">
        <v>-0.09</v>
      </c>
      <c r="R4943">
        <v>1.47</v>
      </c>
      <c r="S4943">
        <v>29.9</v>
      </c>
      <c r="U4943">
        <f>A4943-3438108179</f>
        <v>26599.536739826202</v>
      </c>
      <c r="V4943" s="7">
        <f t="shared" si="381"/>
        <v>41255.768281675235</v>
      </c>
      <c r="W4943" s="4" t="str">
        <f t="shared" si="385"/>
        <v/>
      </c>
      <c r="X4943">
        <f t="shared" si="382"/>
        <v>0</v>
      </c>
      <c r="Y4943">
        <f t="shared" si="383"/>
        <v>0.34999999999999964</v>
      </c>
      <c r="Z4943" s="5" t="e">
        <f t="shared" si="384"/>
        <v>#DIV/0!</v>
      </c>
    </row>
    <row r="4944" spans="1:26" x14ac:dyDescent="0.35">
      <c r="A4944">
        <v>3438134783.85605</v>
      </c>
      <c r="B4944">
        <v>-2147426.96</v>
      </c>
      <c r="C4944">
        <v>0</v>
      </c>
      <c r="D4944">
        <v>193</v>
      </c>
      <c r="E4944">
        <v>5.85</v>
      </c>
      <c r="F4944">
        <v>6.33</v>
      </c>
      <c r="G4944">
        <v>30.9</v>
      </c>
      <c r="H4944">
        <v>30.1</v>
      </c>
      <c r="I4944">
        <v>30.9</v>
      </c>
      <c r="J4944">
        <v>30.5</v>
      </c>
      <c r="K4944">
        <v>30.3</v>
      </c>
      <c r="L4944">
        <v>30.2</v>
      </c>
      <c r="M4944">
        <v>30.3</v>
      </c>
      <c r="N4944">
        <v>410</v>
      </c>
      <c r="O4944">
        <v>21.3</v>
      </c>
      <c r="P4944">
        <v>30.1</v>
      </c>
      <c r="Q4944">
        <v>-0.09</v>
      </c>
      <c r="R4944">
        <v>1.46</v>
      </c>
      <c r="S4944">
        <v>29.9</v>
      </c>
      <c r="U4944">
        <f>A4944-3438108179</f>
        <v>26604.856050014496</v>
      </c>
      <c r="V4944" s="7">
        <f t="shared" si="381"/>
        <v>41255.768343241325</v>
      </c>
      <c r="W4944" s="4" t="str">
        <f t="shared" si="385"/>
        <v/>
      </c>
      <c r="X4944">
        <f t="shared" si="382"/>
        <v>0</v>
      </c>
      <c r="Y4944">
        <f t="shared" si="383"/>
        <v>0.48000000000000043</v>
      </c>
      <c r="Z4944" s="5" t="e">
        <f t="shared" si="384"/>
        <v>#DIV/0!</v>
      </c>
    </row>
    <row r="4945" spans="1:26" x14ac:dyDescent="0.35">
      <c r="A4945">
        <v>3438134789.1733499</v>
      </c>
      <c r="B4945">
        <v>-2147426.96</v>
      </c>
      <c r="C4945">
        <v>0</v>
      </c>
      <c r="D4945">
        <v>193.4</v>
      </c>
      <c r="E4945">
        <v>6.03</v>
      </c>
      <c r="F4945">
        <v>6.23</v>
      </c>
      <c r="G4945">
        <v>30.9</v>
      </c>
      <c r="H4945">
        <v>30.1</v>
      </c>
      <c r="I4945">
        <v>30.9</v>
      </c>
      <c r="J4945">
        <v>30.5</v>
      </c>
      <c r="K4945">
        <v>30.3</v>
      </c>
      <c r="L4945">
        <v>30.2</v>
      </c>
      <c r="M4945">
        <v>30.3</v>
      </c>
      <c r="N4945">
        <v>419</v>
      </c>
      <c r="O4945">
        <v>21.3</v>
      </c>
      <c r="P4945">
        <v>30.2</v>
      </c>
      <c r="Q4945">
        <v>-0.09</v>
      </c>
      <c r="R4945">
        <v>1.46</v>
      </c>
      <c r="S4945">
        <v>29.9</v>
      </c>
      <c r="U4945">
        <f>A4945-3438108179</f>
        <v>26610.17334985733</v>
      </c>
      <c r="V4945" s="7">
        <f t="shared" si="381"/>
        <v>41255.768404784147</v>
      </c>
      <c r="W4945" s="4" t="str">
        <f t="shared" si="385"/>
        <v/>
      </c>
      <c r="X4945">
        <f t="shared" si="382"/>
        <v>0</v>
      </c>
      <c r="Y4945">
        <f t="shared" si="383"/>
        <v>0.20000000000000018</v>
      </c>
      <c r="Z4945" s="5" t="e">
        <f t="shared" si="384"/>
        <v>#DIV/0!</v>
      </c>
    </row>
    <row r="4946" spans="1:26" x14ac:dyDescent="0.35">
      <c r="A4946">
        <v>3438134794.4896598</v>
      </c>
      <c r="B4946">
        <v>-2147426.96</v>
      </c>
      <c r="C4946">
        <v>0</v>
      </c>
      <c r="D4946">
        <v>194</v>
      </c>
      <c r="E4946">
        <v>6.05</v>
      </c>
      <c r="F4946">
        <v>6.14</v>
      </c>
      <c r="G4946">
        <v>30.9</v>
      </c>
      <c r="H4946">
        <v>30.2</v>
      </c>
      <c r="I4946">
        <v>30.9</v>
      </c>
      <c r="J4946">
        <v>30.5</v>
      </c>
      <c r="K4946">
        <v>30.3</v>
      </c>
      <c r="L4946">
        <v>30.2</v>
      </c>
      <c r="M4946">
        <v>30.3</v>
      </c>
      <c r="N4946">
        <v>421</v>
      </c>
      <c r="O4946">
        <v>21.3</v>
      </c>
      <c r="P4946">
        <v>30.3</v>
      </c>
      <c r="Q4946">
        <v>-0.09</v>
      </c>
      <c r="R4946">
        <v>1.46</v>
      </c>
      <c r="S4946">
        <v>29.9</v>
      </c>
      <c r="U4946">
        <f>A4946-3438108179</f>
        <v>26615.489659786224</v>
      </c>
      <c r="V4946" s="7">
        <f t="shared" si="381"/>
        <v>41255.768466315509</v>
      </c>
      <c r="W4946" s="4" t="str">
        <f t="shared" si="385"/>
        <v/>
      </c>
      <c r="X4946">
        <f t="shared" si="382"/>
        <v>0</v>
      </c>
      <c r="Y4946">
        <f t="shared" si="383"/>
        <v>8.9999999999999858E-2</v>
      </c>
      <c r="Z4946" s="5" t="e">
        <f t="shared" si="384"/>
        <v>#DIV/0!</v>
      </c>
    </row>
    <row r="4947" spans="1:26" x14ac:dyDescent="0.35">
      <c r="A4947">
        <v>3438134799.80896</v>
      </c>
      <c r="B4947">
        <v>-2147426.96</v>
      </c>
      <c r="C4947">
        <v>0</v>
      </c>
      <c r="D4947">
        <v>194</v>
      </c>
      <c r="E4947">
        <v>6.07</v>
      </c>
      <c r="F4947">
        <v>6.16</v>
      </c>
      <c r="G4947">
        <v>30.9</v>
      </c>
      <c r="H4947">
        <v>30.2</v>
      </c>
      <c r="I4947">
        <v>30.9</v>
      </c>
      <c r="J4947">
        <v>30.5</v>
      </c>
      <c r="K4947">
        <v>30.3</v>
      </c>
      <c r="L4947">
        <v>30.2</v>
      </c>
      <c r="M4947">
        <v>30.3</v>
      </c>
      <c r="N4947">
        <v>434</v>
      </c>
      <c r="O4947">
        <v>21.3</v>
      </c>
      <c r="P4947">
        <v>30.3</v>
      </c>
      <c r="Q4947">
        <v>-0.09</v>
      </c>
      <c r="R4947">
        <v>1.46</v>
      </c>
      <c r="S4947">
        <v>29.9</v>
      </c>
      <c r="U4947">
        <f>A4947-3438108179</f>
        <v>26620.808959960938</v>
      </c>
      <c r="V4947" s="7">
        <f t="shared" si="381"/>
        <v>41255.768527881482</v>
      </c>
      <c r="W4947" s="4" t="str">
        <f t="shared" si="385"/>
        <v/>
      </c>
      <c r="X4947">
        <f t="shared" si="382"/>
        <v>0</v>
      </c>
      <c r="Y4947">
        <f t="shared" si="383"/>
        <v>8.9999999999999858E-2</v>
      </c>
      <c r="Z4947" s="5" t="e">
        <f t="shared" si="384"/>
        <v>#DIV/0!</v>
      </c>
    </row>
    <row r="4948" spans="1:26" x14ac:dyDescent="0.35">
      <c r="A4948">
        <v>3438134805.1282601</v>
      </c>
      <c r="B4948">
        <v>-2147426.96</v>
      </c>
      <c r="C4948">
        <v>0</v>
      </c>
      <c r="D4948">
        <v>194.1</v>
      </c>
      <c r="E4948">
        <v>4.84</v>
      </c>
      <c r="F4948">
        <v>5.55</v>
      </c>
      <c r="G4948">
        <v>30.9</v>
      </c>
      <c r="H4948">
        <v>30.2</v>
      </c>
      <c r="I4948">
        <v>30.9</v>
      </c>
      <c r="J4948">
        <v>30.5</v>
      </c>
      <c r="K4948">
        <v>30.3</v>
      </c>
      <c r="L4948">
        <v>30.2</v>
      </c>
      <c r="M4948">
        <v>30.3</v>
      </c>
      <c r="N4948">
        <v>491</v>
      </c>
      <c r="O4948">
        <v>21.3</v>
      </c>
      <c r="P4948">
        <v>30.3</v>
      </c>
      <c r="Q4948">
        <v>-0.09</v>
      </c>
      <c r="R4948">
        <v>1.46</v>
      </c>
      <c r="S4948">
        <v>29.9</v>
      </c>
      <c r="U4948">
        <f>A4948-3438108179</f>
        <v>26626.128260135651</v>
      </c>
      <c r="V4948" s="7">
        <f t="shared" si="381"/>
        <v>41255.768589447456</v>
      </c>
      <c r="W4948" s="4" t="str">
        <f t="shared" si="385"/>
        <v/>
      </c>
      <c r="X4948">
        <f t="shared" si="382"/>
        <v>0</v>
      </c>
      <c r="Y4948">
        <f t="shared" si="383"/>
        <v>0.71</v>
      </c>
      <c r="Z4948" s="5" t="e">
        <f t="shared" si="384"/>
        <v>#DIV/0!</v>
      </c>
    </row>
    <row r="4949" spans="1:26" x14ac:dyDescent="0.35">
      <c r="A4949">
        <v>3438134810.4435701</v>
      </c>
      <c r="B4949">
        <v>-2147426.96</v>
      </c>
      <c r="C4949">
        <v>0</v>
      </c>
      <c r="D4949">
        <v>192.6</v>
      </c>
      <c r="E4949">
        <v>5.28</v>
      </c>
      <c r="F4949">
        <v>5.39</v>
      </c>
      <c r="G4949">
        <v>30.9</v>
      </c>
      <c r="H4949">
        <v>30.2</v>
      </c>
      <c r="I4949">
        <v>30.9</v>
      </c>
      <c r="J4949">
        <v>30.5</v>
      </c>
      <c r="K4949">
        <v>30.3</v>
      </c>
      <c r="L4949">
        <v>30.2</v>
      </c>
      <c r="M4949">
        <v>30.3</v>
      </c>
      <c r="N4949">
        <v>503</v>
      </c>
      <c r="O4949">
        <v>21.3</v>
      </c>
      <c r="P4949">
        <v>30.3</v>
      </c>
      <c r="Q4949">
        <v>-0.09</v>
      </c>
      <c r="R4949">
        <v>1.46</v>
      </c>
      <c r="S4949">
        <v>29.9</v>
      </c>
      <c r="U4949">
        <f>A4949-3438108179</f>
        <v>26631.443570137024</v>
      </c>
      <c r="V4949" s="7">
        <f t="shared" si="381"/>
        <v>41255.768650967249</v>
      </c>
      <c r="W4949" s="4" t="str">
        <f t="shared" si="385"/>
        <v/>
      </c>
      <c r="X4949">
        <f t="shared" si="382"/>
        <v>0</v>
      </c>
      <c r="Y4949">
        <f t="shared" si="383"/>
        <v>0.10999999999999943</v>
      </c>
      <c r="Z4949" s="5" t="e">
        <f t="shared" si="384"/>
        <v>#DIV/0!</v>
      </c>
    </row>
    <row r="4950" spans="1:26" x14ac:dyDescent="0.35">
      <c r="A4950">
        <v>3438134815.7598701</v>
      </c>
      <c r="B4950">
        <v>-2147426.96</v>
      </c>
      <c r="C4950">
        <v>0</v>
      </c>
      <c r="D4950">
        <v>193.3</v>
      </c>
      <c r="E4950">
        <v>4.87</v>
      </c>
      <c r="F4950">
        <v>5.14</v>
      </c>
      <c r="G4950">
        <v>30.9</v>
      </c>
      <c r="H4950">
        <v>30.3</v>
      </c>
      <c r="I4950">
        <v>30.9</v>
      </c>
      <c r="J4950">
        <v>30.5</v>
      </c>
      <c r="K4950">
        <v>30.3</v>
      </c>
      <c r="L4950">
        <v>30.2</v>
      </c>
      <c r="M4950">
        <v>30.3</v>
      </c>
      <c r="N4950">
        <v>537</v>
      </c>
      <c r="O4950">
        <v>21.3</v>
      </c>
      <c r="P4950">
        <v>30.3</v>
      </c>
      <c r="Q4950">
        <v>-0.09</v>
      </c>
      <c r="R4950">
        <v>1.46</v>
      </c>
      <c r="S4950">
        <v>29.9</v>
      </c>
      <c r="U4950">
        <f>A4950-3438108179</f>
        <v>26636.759870052338</v>
      </c>
      <c r="V4950" s="7">
        <f t="shared" si="381"/>
        <v>41255.768712498495</v>
      </c>
      <c r="W4950" s="4" t="str">
        <f t="shared" si="385"/>
        <v/>
      </c>
      <c r="X4950">
        <f t="shared" si="382"/>
        <v>0</v>
      </c>
      <c r="Y4950">
        <f t="shared" si="383"/>
        <v>0.26999999999999957</v>
      </c>
      <c r="Z4950" s="5" t="e">
        <f t="shared" si="384"/>
        <v>#DIV/0!</v>
      </c>
    </row>
    <row r="4951" spans="1:26" x14ac:dyDescent="0.35">
      <c r="A4951">
        <v>3438134821.0791798</v>
      </c>
      <c r="B4951">
        <v>-2147426.96</v>
      </c>
      <c r="C4951">
        <v>0</v>
      </c>
      <c r="D4951">
        <v>193.8</v>
      </c>
      <c r="E4951">
        <v>4.78</v>
      </c>
      <c r="F4951">
        <v>4.93</v>
      </c>
      <c r="G4951">
        <v>30.9</v>
      </c>
      <c r="H4951">
        <v>30.3</v>
      </c>
      <c r="I4951">
        <v>30.9</v>
      </c>
      <c r="J4951">
        <v>30.5</v>
      </c>
      <c r="K4951">
        <v>30.3</v>
      </c>
      <c r="L4951">
        <v>30.2</v>
      </c>
      <c r="M4951">
        <v>30.3</v>
      </c>
      <c r="N4951">
        <v>527</v>
      </c>
      <c r="O4951">
        <v>21.3</v>
      </c>
      <c r="P4951">
        <v>30.3</v>
      </c>
      <c r="Q4951">
        <v>-0.09</v>
      </c>
      <c r="R4951">
        <v>1.46</v>
      </c>
      <c r="S4951">
        <v>29.9</v>
      </c>
      <c r="U4951">
        <f>A4951-3438108179</f>
        <v>26642.079179763794</v>
      </c>
      <c r="V4951" s="7">
        <f t="shared" si="381"/>
        <v>41255.768774064585</v>
      </c>
      <c r="W4951" s="4" t="str">
        <f t="shared" si="385"/>
        <v/>
      </c>
      <c r="X4951">
        <f t="shared" si="382"/>
        <v>0</v>
      </c>
      <c r="Y4951">
        <f t="shared" si="383"/>
        <v>0.14999999999999947</v>
      </c>
      <c r="Z4951" s="5" t="e">
        <f t="shared" si="384"/>
        <v>#DIV/0!</v>
      </c>
    </row>
    <row r="4952" spans="1:26" x14ac:dyDescent="0.35">
      <c r="A4952">
        <v>3438134826.3944802</v>
      </c>
      <c r="B4952">
        <v>-2147426.96</v>
      </c>
      <c r="C4952">
        <v>0</v>
      </c>
      <c r="D4952">
        <v>193.5</v>
      </c>
      <c r="E4952">
        <v>4.95</v>
      </c>
      <c r="F4952">
        <v>5.33</v>
      </c>
      <c r="G4952">
        <v>30.9</v>
      </c>
      <c r="H4952">
        <v>30.3</v>
      </c>
      <c r="I4952">
        <v>30.9</v>
      </c>
      <c r="J4952">
        <v>30.5</v>
      </c>
      <c r="K4952">
        <v>30.3</v>
      </c>
      <c r="L4952">
        <v>30.2</v>
      </c>
      <c r="M4952">
        <v>30.3</v>
      </c>
      <c r="N4952">
        <v>497</v>
      </c>
      <c r="O4952">
        <v>21.3</v>
      </c>
      <c r="P4952">
        <v>30.4</v>
      </c>
      <c r="Q4952">
        <v>-0.09</v>
      </c>
      <c r="R4952">
        <v>1.46</v>
      </c>
      <c r="S4952">
        <v>29.9</v>
      </c>
      <c r="U4952">
        <f>A4952-3438108179</f>
        <v>26647.394480228424</v>
      </c>
      <c r="V4952" s="7">
        <f t="shared" ref="V4952:V5015" si="386">U4952/60/60/24+$V$22</f>
        <v>41255.768835584262</v>
      </c>
      <c r="W4952" s="4" t="str">
        <f t="shared" si="385"/>
        <v/>
      </c>
      <c r="X4952">
        <f t="shared" ref="X4952:X5015" si="387">(B4953-B4952)/((V4953-V4952)*24*60)</f>
        <v>0</v>
      </c>
      <c r="Y4952">
        <f t="shared" ref="Y4952:Y5015" si="388">F4952-E4952</f>
        <v>0.37999999999999989</v>
      </c>
      <c r="Z4952" s="5" t="e">
        <f t="shared" ref="Z4952:Z5015" si="389">SQRT((E4952-F4952)/C4952*0.005238)*39.37</f>
        <v>#DIV/0!</v>
      </c>
    </row>
    <row r="4953" spans="1:26" x14ac:dyDescent="0.35">
      <c r="A4953">
        <v>3438134831.71279</v>
      </c>
      <c r="B4953">
        <v>-2147426.96</v>
      </c>
      <c r="C4953">
        <v>0</v>
      </c>
      <c r="D4953">
        <v>193.7</v>
      </c>
      <c r="E4953">
        <v>4.45</v>
      </c>
      <c r="F4953">
        <v>5.23</v>
      </c>
      <c r="G4953">
        <v>30.9</v>
      </c>
      <c r="H4953">
        <v>30.3</v>
      </c>
      <c r="I4953">
        <v>30.9</v>
      </c>
      <c r="J4953">
        <v>30.5</v>
      </c>
      <c r="K4953">
        <v>30.3</v>
      </c>
      <c r="L4953">
        <v>30.2</v>
      </c>
      <c r="M4953">
        <v>30.2</v>
      </c>
      <c r="N4953">
        <v>521</v>
      </c>
      <c r="O4953">
        <v>21.3</v>
      </c>
      <c r="P4953">
        <v>30.4</v>
      </c>
      <c r="Q4953">
        <v>-0.09</v>
      </c>
      <c r="R4953">
        <v>1.46</v>
      </c>
      <c r="S4953">
        <v>29.9</v>
      </c>
      <c r="U4953">
        <f>A4953-3438108179</f>
        <v>26652.71279001236</v>
      </c>
      <c r="V4953" s="7">
        <f t="shared" si="386"/>
        <v>41255.768897138776</v>
      </c>
      <c r="W4953" s="4" t="str">
        <f t="shared" si="385"/>
        <v/>
      </c>
      <c r="X4953">
        <f t="shared" si="387"/>
        <v>0</v>
      </c>
      <c r="Y4953">
        <f t="shared" si="388"/>
        <v>0.78000000000000025</v>
      </c>
      <c r="Z4953" s="5" t="e">
        <f t="shared" si="389"/>
        <v>#DIV/0!</v>
      </c>
    </row>
    <row r="4954" spans="1:26" x14ac:dyDescent="0.35">
      <c r="A4954">
        <v>3438134837.0310898</v>
      </c>
      <c r="B4954">
        <v>-2147426.96</v>
      </c>
      <c r="C4954">
        <v>0</v>
      </c>
      <c r="D4954">
        <v>194.2</v>
      </c>
      <c r="E4954">
        <v>4.28</v>
      </c>
      <c r="F4954">
        <v>5.04</v>
      </c>
      <c r="G4954">
        <v>30.9</v>
      </c>
      <c r="H4954">
        <v>30.3</v>
      </c>
      <c r="I4954">
        <v>30.9</v>
      </c>
      <c r="J4954">
        <v>30.5</v>
      </c>
      <c r="K4954">
        <v>30.3</v>
      </c>
      <c r="L4954">
        <v>30.2</v>
      </c>
      <c r="M4954">
        <v>30.2</v>
      </c>
      <c r="N4954">
        <v>540</v>
      </c>
      <c r="O4954">
        <v>21.3</v>
      </c>
      <c r="P4954">
        <v>30.4</v>
      </c>
      <c r="Q4954">
        <v>-0.09</v>
      </c>
      <c r="R4954">
        <v>1.46</v>
      </c>
      <c r="S4954">
        <v>29.9</v>
      </c>
      <c r="U4954">
        <f>A4954-3438108179</f>
        <v>26658.031089782715</v>
      </c>
      <c r="V4954" s="7">
        <f t="shared" si="386"/>
        <v>41255.768958693174</v>
      </c>
      <c r="W4954" s="4" t="str">
        <f t="shared" si="385"/>
        <v/>
      </c>
      <c r="X4954">
        <f t="shared" si="387"/>
        <v>0</v>
      </c>
      <c r="Y4954">
        <f t="shared" si="388"/>
        <v>0.75999999999999979</v>
      </c>
      <c r="Z4954" s="5" t="e">
        <f t="shared" si="389"/>
        <v>#DIV/0!</v>
      </c>
    </row>
    <row r="4955" spans="1:26" x14ac:dyDescent="0.35">
      <c r="A4955">
        <v>3438134842.3473902</v>
      </c>
      <c r="B4955">
        <v>-2147426.96</v>
      </c>
      <c r="C4955">
        <v>0</v>
      </c>
      <c r="D4955">
        <v>195.2</v>
      </c>
      <c r="E4955">
        <v>3.83</v>
      </c>
      <c r="F4955">
        <v>4.72</v>
      </c>
      <c r="G4955">
        <v>30.9</v>
      </c>
      <c r="H4955">
        <v>30.3</v>
      </c>
      <c r="I4955">
        <v>30.9</v>
      </c>
      <c r="J4955">
        <v>30.5</v>
      </c>
      <c r="K4955">
        <v>30.3</v>
      </c>
      <c r="L4955">
        <v>30.1</v>
      </c>
      <c r="M4955">
        <v>30.2</v>
      </c>
      <c r="N4955">
        <v>569</v>
      </c>
      <c r="O4955">
        <v>21.3</v>
      </c>
      <c r="P4955">
        <v>30.4</v>
      </c>
      <c r="Q4955">
        <v>-0.09</v>
      </c>
      <c r="R4955">
        <v>1.46</v>
      </c>
      <c r="S4955">
        <v>29.9</v>
      </c>
      <c r="U4955">
        <f>A4955-3438108179</f>
        <v>26663.347390174866</v>
      </c>
      <c r="V4955" s="7">
        <f t="shared" si="386"/>
        <v>41255.769020224427</v>
      </c>
      <c r="W4955" s="4" t="str">
        <f t="shared" si="385"/>
        <v/>
      </c>
      <c r="X4955">
        <f t="shared" si="387"/>
        <v>0</v>
      </c>
      <c r="Y4955">
        <f t="shared" si="388"/>
        <v>0.88999999999999968</v>
      </c>
      <c r="Z4955" s="5" t="e">
        <f t="shared" si="389"/>
        <v>#DIV/0!</v>
      </c>
    </row>
    <row r="4956" spans="1:26" x14ac:dyDescent="0.35">
      <c r="A4956">
        <v>3438134847.6666999</v>
      </c>
      <c r="B4956">
        <v>-2147426.96</v>
      </c>
      <c r="C4956">
        <v>0</v>
      </c>
      <c r="D4956">
        <v>195.4</v>
      </c>
      <c r="E4956">
        <v>3.86</v>
      </c>
      <c r="F4956">
        <v>4.54</v>
      </c>
      <c r="G4956">
        <v>30.9</v>
      </c>
      <c r="H4956">
        <v>30.3</v>
      </c>
      <c r="I4956">
        <v>30.9</v>
      </c>
      <c r="J4956">
        <v>30.5</v>
      </c>
      <c r="K4956">
        <v>30.3</v>
      </c>
      <c r="L4956">
        <v>30.1</v>
      </c>
      <c r="M4956">
        <v>30.2</v>
      </c>
      <c r="N4956">
        <v>579</v>
      </c>
      <c r="O4956">
        <v>21.3</v>
      </c>
      <c r="P4956">
        <v>30.4</v>
      </c>
      <c r="Q4956">
        <v>-0.09</v>
      </c>
      <c r="R4956">
        <v>1.46</v>
      </c>
      <c r="S4956">
        <v>29.9</v>
      </c>
      <c r="U4956">
        <f>A4956-3438108179</f>
        <v>26668.666699886322</v>
      </c>
      <c r="V4956" s="7">
        <f t="shared" si="386"/>
        <v>41255.76908179051</v>
      </c>
      <c r="W4956" s="4" t="str">
        <f t="shared" si="385"/>
        <v/>
      </c>
      <c r="X4956">
        <f t="shared" si="387"/>
        <v>0</v>
      </c>
      <c r="Y4956">
        <f t="shared" si="388"/>
        <v>0.68000000000000016</v>
      </c>
      <c r="Z4956" s="5" t="e">
        <f t="shared" si="389"/>
        <v>#DIV/0!</v>
      </c>
    </row>
    <row r="4957" spans="1:26" x14ac:dyDescent="0.35">
      <c r="A4957">
        <v>3438134852.9850001</v>
      </c>
      <c r="B4957">
        <v>-2147426.96</v>
      </c>
      <c r="C4957">
        <v>0</v>
      </c>
      <c r="D4957">
        <v>195.4</v>
      </c>
      <c r="E4957">
        <v>3.84</v>
      </c>
      <c r="F4957">
        <v>4.49</v>
      </c>
      <c r="G4957">
        <v>30.9</v>
      </c>
      <c r="H4957">
        <v>30.3</v>
      </c>
      <c r="I4957">
        <v>30.9</v>
      </c>
      <c r="J4957">
        <v>30.5</v>
      </c>
      <c r="K4957">
        <v>30.2</v>
      </c>
      <c r="L4957">
        <v>30.1</v>
      </c>
      <c r="M4957">
        <v>30.2</v>
      </c>
      <c r="N4957">
        <v>587</v>
      </c>
      <c r="O4957">
        <v>21.3</v>
      </c>
      <c r="P4957">
        <v>30.4</v>
      </c>
      <c r="Q4957">
        <v>-0.09</v>
      </c>
      <c r="R4957">
        <v>1.46</v>
      </c>
      <c r="S4957">
        <v>29.9</v>
      </c>
      <c r="U4957">
        <f>A4957-3438108179</f>
        <v>26673.985000133514</v>
      </c>
      <c r="V4957" s="7">
        <f t="shared" si="386"/>
        <v>41255.769143344914</v>
      </c>
      <c r="W4957" s="4" t="str">
        <f t="shared" si="385"/>
        <v/>
      </c>
      <c r="X4957">
        <f t="shared" si="387"/>
        <v>0</v>
      </c>
      <c r="Y4957">
        <f t="shared" si="388"/>
        <v>0.65000000000000036</v>
      </c>
      <c r="Z4957" s="5" t="e">
        <f t="shared" si="389"/>
        <v>#DIV/0!</v>
      </c>
    </row>
    <row r="4958" spans="1:26" x14ac:dyDescent="0.35">
      <c r="A4958">
        <v>3438134858.3003101</v>
      </c>
      <c r="B4958">
        <v>-2147426.96</v>
      </c>
      <c r="C4958">
        <v>0</v>
      </c>
      <c r="D4958">
        <v>196.3</v>
      </c>
      <c r="E4958">
        <v>3.62</v>
      </c>
      <c r="F4958">
        <v>4.26</v>
      </c>
      <c r="G4958">
        <v>30.9</v>
      </c>
      <c r="H4958">
        <v>30.3</v>
      </c>
      <c r="I4958">
        <v>30.9</v>
      </c>
      <c r="J4958">
        <v>30.5</v>
      </c>
      <c r="K4958">
        <v>30.2</v>
      </c>
      <c r="L4958">
        <v>30.1</v>
      </c>
      <c r="M4958">
        <v>30.2</v>
      </c>
      <c r="N4958">
        <v>540</v>
      </c>
      <c r="O4958">
        <v>21.3</v>
      </c>
      <c r="P4958">
        <v>30.4</v>
      </c>
      <c r="Q4958">
        <v>-0.09</v>
      </c>
      <c r="R4958">
        <v>1.46</v>
      </c>
      <c r="S4958">
        <v>29.9</v>
      </c>
      <c r="U4958">
        <f>A4958-3438108179</f>
        <v>26679.300310134888</v>
      </c>
      <c r="V4958" s="7">
        <f t="shared" si="386"/>
        <v>41255.7692048647</v>
      </c>
      <c r="W4958" s="4" t="str">
        <f t="shared" si="385"/>
        <v/>
      </c>
      <c r="X4958">
        <f t="shared" si="387"/>
        <v>0</v>
      </c>
      <c r="Y4958">
        <f t="shared" si="388"/>
        <v>0.63999999999999968</v>
      </c>
      <c r="Z4958" s="5" t="e">
        <f t="shared" si="389"/>
        <v>#DIV/0!</v>
      </c>
    </row>
    <row r="4959" spans="1:26" x14ac:dyDescent="0.35">
      <c r="A4959">
        <v>3438134863.6186099</v>
      </c>
      <c r="B4959">
        <v>-2147426.96</v>
      </c>
      <c r="C4959">
        <v>0</v>
      </c>
      <c r="D4959">
        <v>195.8</v>
      </c>
      <c r="E4959">
        <v>3.3</v>
      </c>
      <c r="F4959">
        <v>3.09</v>
      </c>
      <c r="G4959">
        <v>30.9</v>
      </c>
      <c r="H4959">
        <v>30.3</v>
      </c>
      <c r="I4959">
        <v>30.9</v>
      </c>
      <c r="J4959">
        <v>30.5</v>
      </c>
      <c r="K4959">
        <v>30.2</v>
      </c>
      <c r="L4959">
        <v>30.1</v>
      </c>
      <c r="M4959">
        <v>30.2</v>
      </c>
      <c r="N4959">
        <v>416</v>
      </c>
      <c r="O4959">
        <v>21.3</v>
      </c>
      <c r="P4959">
        <v>30.2</v>
      </c>
      <c r="Q4959">
        <v>-0.09</v>
      </c>
      <c r="R4959">
        <v>1.46</v>
      </c>
      <c r="S4959">
        <v>29.9</v>
      </c>
      <c r="U4959">
        <f>A4959-3438108179</f>
        <v>26684.618609905243</v>
      </c>
      <c r="V4959" s="7">
        <f t="shared" si="386"/>
        <v>41255.769266419098</v>
      </c>
      <c r="W4959" s="4" t="str">
        <f t="shared" si="385"/>
        <v/>
      </c>
      <c r="X4959">
        <f t="shared" si="387"/>
        <v>0</v>
      </c>
      <c r="Y4959">
        <f t="shared" si="388"/>
        <v>-0.20999999999999996</v>
      </c>
      <c r="Z4959" s="5" t="e">
        <f t="shared" si="389"/>
        <v>#DIV/0!</v>
      </c>
    </row>
    <row r="4960" spans="1:26" x14ac:dyDescent="0.35">
      <c r="A4960">
        <v>3438134868.9339099</v>
      </c>
      <c r="B4960">
        <v>-2147426.96</v>
      </c>
      <c r="C4960">
        <v>0</v>
      </c>
      <c r="D4960">
        <v>196.3</v>
      </c>
      <c r="E4960">
        <v>2.14</v>
      </c>
      <c r="F4960">
        <v>0.85</v>
      </c>
      <c r="G4960">
        <v>30.9</v>
      </c>
      <c r="H4960">
        <v>30.3</v>
      </c>
      <c r="I4960">
        <v>30.8</v>
      </c>
      <c r="J4960">
        <v>30.4</v>
      </c>
      <c r="K4960">
        <v>30</v>
      </c>
      <c r="L4960">
        <v>30</v>
      </c>
      <c r="M4960">
        <v>30.1</v>
      </c>
      <c r="N4960">
        <v>352</v>
      </c>
      <c r="O4960">
        <v>21.3</v>
      </c>
      <c r="P4960">
        <v>30</v>
      </c>
      <c r="Q4960">
        <v>-0.09</v>
      </c>
      <c r="R4960">
        <v>1.46</v>
      </c>
      <c r="S4960">
        <v>29.9</v>
      </c>
      <c r="U4960">
        <f>A4960-3438108179</f>
        <v>26689.933909893036</v>
      </c>
      <c r="V4960" s="7">
        <f t="shared" si="386"/>
        <v>41255.769327938775</v>
      </c>
      <c r="W4960" s="4" t="str">
        <f t="shared" si="385"/>
        <v/>
      </c>
      <c r="X4960">
        <f t="shared" si="387"/>
        <v>0</v>
      </c>
      <c r="Y4960">
        <f t="shared" si="388"/>
        <v>-1.29</v>
      </c>
      <c r="Z4960" s="5" t="e">
        <f t="shared" si="389"/>
        <v>#DIV/0!</v>
      </c>
    </row>
    <row r="4961" spans="1:26" x14ac:dyDescent="0.35">
      <c r="A4961">
        <v>3438134874.2502198</v>
      </c>
      <c r="B4961">
        <v>-2147426.96</v>
      </c>
      <c r="C4961">
        <v>0</v>
      </c>
      <c r="D4961">
        <v>195.4</v>
      </c>
      <c r="E4961">
        <v>1.1200000000000001</v>
      </c>
      <c r="F4961">
        <v>2.5499999999999998</v>
      </c>
      <c r="G4961">
        <v>31</v>
      </c>
      <c r="H4961">
        <v>30.4</v>
      </c>
      <c r="I4961">
        <v>30.8</v>
      </c>
      <c r="J4961">
        <v>30.4</v>
      </c>
      <c r="K4961">
        <v>30</v>
      </c>
      <c r="L4961">
        <v>30</v>
      </c>
      <c r="M4961">
        <v>30.1</v>
      </c>
      <c r="N4961">
        <v>503</v>
      </c>
      <c r="O4961">
        <v>21.3</v>
      </c>
      <c r="P4961">
        <v>29.8</v>
      </c>
      <c r="Q4961">
        <v>-0.09</v>
      </c>
      <c r="R4961">
        <v>1.46</v>
      </c>
      <c r="S4961">
        <v>29.9</v>
      </c>
      <c r="U4961">
        <f>A4961-3438108179</f>
        <v>26695.25021982193</v>
      </c>
      <c r="V4961" s="7">
        <f t="shared" si="386"/>
        <v>41255.769389470137</v>
      </c>
      <c r="W4961" s="4" t="str">
        <f t="shared" si="385"/>
        <v/>
      </c>
      <c r="X4961">
        <f t="shared" si="387"/>
        <v>0</v>
      </c>
      <c r="Y4961">
        <f t="shared" si="388"/>
        <v>1.4299999999999997</v>
      </c>
      <c r="Z4961" s="5" t="e">
        <f t="shared" si="389"/>
        <v>#DIV/0!</v>
      </c>
    </row>
    <row r="4962" spans="1:26" x14ac:dyDescent="0.35">
      <c r="A4962">
        <v>3438134879.5685201</v>
      </c>
      <c r="B4962">
        <v>-2147426.96</v>
      </c>
      <c r="C4962">
        <v>0</v>
      </c>
      <c r="D4962">
        <v>195.4</v>
      </c>
      <c r="E4962">
        <v>2.41</v>
      </c>
      <c r="F4962">
        <v>4.2300000000000004</v>
      </c>
      <c r="G4962">
        <v>31</v>
      </c>
      <c r="H4962">
        <v>30.4</v>
      </c>
      <c r="I4962">
        <v>30.8</v>
      </c>
      <c r="J4962">
        <v>30.4</v>
      </c>
      <c r="K4962">
        <v>30.1</v>
      </c>
      <c r="L4962">
        <v>30</v>
      </c>
      <c r="M4962">
        <v>30.1</v>
      </c>
      <c r="N4962">
        <v>583</v>
      </c>
      <c r="O4962">
        <v>21.3</v>
      </c>
      <c r="P4962">
        <v>29.9</v>
      </c>
      <c r="Q4962">
        <v>-0.09</v>
      </c>
      <c r="R4962">
        <v>1.46</v>
      </c>
      <c r="S4962">
        <v>29.9</v>
      </c>
      <c r="U4962">
        <f>A4962-3438108179</f>
        <v>26700.568520069122</v>
      </c>
      <c r="V4962" s="7">
        <f t="shared" si="386"/>
        <v>41255.769451024542</v>
      </c>
      <c r="W4962" s="4" t="str">
        <f t="shared" si="385"/>
        <v/>
      </c>
      <c r="X4962">
        <f t="shared" si="387"/>
        <v>0</v>
      </c>
      <c r="Y4962">
        <f t="shared" si="388"/>
        <v>1.8200000000000003</v>
      </c>
      <c r="Z4962" s="5" t="e">
        <f t="shared" si="389"/>
        <v>#DIV/0!</v>
      </c>
    </row>
    <row r="4963" spans="1:26" x14ac:dyDescent="0.35">
      <c r="A4963">
        <v>3438134884.88483</v>
      </c>
      <c r="B4963">
        <v>-2147426.96</v>
      </c>
      <c r="C4963">
        <v>0</v>
      </c>
      <c r="D4963">
        <v>195.3</v>
      </c>
      <c r="E4963">
        <v>3.95</v>
      </c>
      <c r="F4963">
        <v>4.4800000000000004</v>
      </c>
      <c r="G4963">
        <v>31</v>
      </c>
      <c r="H4963">
        <v>30.4</v>
      </c>
      <c r="I4963">
        <v>30.8</v>
      </c>
      <c r="J4963">
        <v>30.4</v>
      </c>
      <c r="K4963">
        <v>30.2</v>
      </c>
      <c r="L4963">
        <v>30</v>
      </c>
      <c r="M4963">
        <v>30.1</v>
      </c>
      <c r="N4963">
        <v>595</v>
      </c>
      <c r="O4963">
        <v>21.3</v>
      </c>
      <c r="P4963">
        <v>30.1</v>
      </c>
      <c r="Q4963">
        <v>-0.09</v>
      </c>
      <c r="R4963">
        <v>1.46</v>
      </c>
      <c r="S4963">
        <v>30</v>
      </c>
      <c r="U4963">
        <f>A4963-3438108179</f>
        <v>26705.884829998016</v>
      </c>
      <c r="V4963" s="7">
        <f t="shared" si="386"/>
        <v>41255.769512555904</v>
      </c>
      <c r="W4963" s="4" t="str">
        <f t="shared" si="385"/>
        <v/>
      </c>
      <c r="X4963">
        <f t="shared" si="387"/>
        <v>0</v>
      </c>
      <c r="Y4963">
        <f t="shared" si="388"/>
        <v>0.53000000000000025</v>
      </c>
      <c r="Z4963" s="5" t="e">
        <f t="shared" si="389"/>
        <v>#DIV/0!</v>
      </c>
    </row>
    <row r="4964" spans="1:26" x14ac:dyDescent="0.35">
      <c r="A4964">
        <v>3438134890.2011299</v>
      </c>
      <c r="B4964">
        <v>-2147426.96</v>
      </c>
      <c r="C4964">
        <v>0</v>
      </c>
      <c r="D4964">
        <v>194.3</v>
      </c>
      <c r="E4964">
        <v>4.03</v>
      </c>
      <c r="F4964">
        <v>4.7300000000000004</v>
      </c>
      <c r="G4964">
        <v>31</v>
      </c>
      <c r="H4964">
        <v>30.4</v>
      </c>
      <c r="I4964">
        <v>30.8</v>
      </c>
      <c r="J4964">
        <v>30.4</v>
      </c>
      <c r="K4964">
        <v>30.2</v>
      </c>
      <c r="L4964">
        <v>30</v>
      </c>
      <c r="M4964">
        <v>30.1</v>
      </c>
      <c r="N4964">
        <v>616</v>
      </c>
      <c r="O4964">
        <v>21.3</v>
      </c>
      <c r="P4964">
        <v>30.1</v>
      </c>
      <c r="Q4964">
        <v>-0.09</v>
      </c>
      <c r="R4964">
        <v>1.46</v>
      </c>
      <c r="S4964">
        <v>30</v>
      </c>
      <c r="U4964">
        <f>A4964-3438108179</f>
        <v>26711.20112991333</v>
      </c>
      <c r="V4964" s="7">
        <f t="shared" si="386"/>
        <v>41255.769574087157</v>
      </c>
      <c r="W4964" s="4" t="str">
        <f t="shared" si="385"/>
        <v/>
      </c>
      <c r="X4964">
        <f t="shared" si="387"/>
        <v>0</v>
      </c>
      <c r="Y4964">
        <f t="shared" si="388"/>
        <v>0.70000000000000018</v>
      </c>
      <c r="Z4964" s="5" t="e">
        <f t="shared" si="389"/>
        <v>#DIV/0!</v>
      </c>
    </row>
    <row r="4965" spans="1:26" x14ac:dyDescent="0.35">
      <c r="A4965">
        <v>3438134895.5194302</v>
      </c>
      <c r="B4965">
        <v>-2147426.96</v>
      </c>
      <c r="C4965">
        <v>0</v>
      </c>
      <c r="D4965">
        <v>194.8</v>
      </c>
      <c r="E4965">
        <v>4.2300000000000004</v>
      </c>
      <c r="F4965">
        <v>4.71</v>
      </c>
      <c r="G4965">
        <v>31</v>
      </c>
      <c r="H4965">
        <v>30.4</v>
      </c>
      <c r="I4965">
        <v>30.8</v>
      </c>
      <c r="J4965">
        <v>30.4</v>
      </c>
      <c r="K4965">
        <v>30.2</v>
      </c>
      <c r="L4965">
        <v>30</v>
      </c>
      <c r="M4965">
        <v>30.1</v>
      </c>
      <c r="N4965">
        <v>616</v>
      </c>
      <c r="O4965">
        <v>21.3</v>
      </c>
      <c r="P4965">
        <v>30.1</v>
      </c>
      <c r="Q4965">
        <v>-0.09</v>
      </c>
      <c r="R4965">
        <v>1.46</v>
      </c>
      <c r="S4965">
        <v>30</v>
      </c>
      <c r="U4965">
        <f>A4965-3438108179</f>
        <v>26716.519430160522</v>
      </c>
      <c r="V4965" s="7">
        <f t="shared" si="386"/>
        <v>41255.769635641554</v>
      </c>
      <c r="W4965" s="4" t="str">
        <f t="shared" si="385"/>
        <v/>
      </c>
      <c r="X4965">
        <f t="shared" si="387"/>
        <v>0</v>
      </c>
      <c r="Y4965">
        <f t="shared" si="388"/>
        <v>0.47999999999999954</v>
      </c>
      <c r="Z4965" s="5" t="e">
        <f t="shared" si="389"/>
        <v>#DIV/0!</v>
      </c>
    </row>
    <row r="4966" spans="1:26" x14ac:dyDescent="0.35">
      <c r="A4966">
        <v>3438134900.8347402</v>
      </c>
      <c r="B4966">
        <v>-2147426.96</v>
      </c>
      <c r="C4966">
        <v>0</v>
      </c>
      <c r="D4966">
        <v>195.4</v>
      </c>
      <c r="E4966">
        <v>3.73</v>
      </c>
      <c r="F4966">
        <v>4.47</v>
      </c>
      <c r="G4966">
        <v>31.1</v>
      </c>
      <c r="H4966">
        <v>30.5</v>
      </c>
      <c r="I4966">
        <v>30.8</v>
      </c>
      <c r="J4966">
        <v>30.4</v>
      </c>
      <c r="K4966">
        <v>30.2</v>
      </c>
      <c r="L4966">
        <v>30</v>
      </c>
      <c r="M4966">
        <v>30.1</v>
      </c>
      <c r="N4966">
        <v>620</v>
      </c>
      <c r="O4966">
        <v>21.3</v>
      </c>
      <c r="P4966">
        <v>30.1</v>
      </c>
      <c r="Q4966">
        <v>-0.09</v>
      </c>
      <c r="R4966">
        <v>1.46</v>
      </c>
      <c r="S4966">
        <v>30</v>
      </c>
      <c r="U4966">
        <f>A4966-3438108179</f>
        <v>26721.834740161896</v>
      </c>
      <c r="V4966" s="7">
        <f t="shared" si="386"/>
        <v>41255.769697161348</v>
      </c>
      <c r="W4966" s="4" t="str">
        <f t="shared" si="385"/>
        <v/>
      </c>
      <c r="X4966">
        <f t="shared" si="387"/>
        <v>0</v>
      </c>
      <c r="Y4966">
        <f t="shared" si="388"/>
        <v>0.73999999999999977</v>
      </c>
      <c r="Z4966" s="5" t="e">
        <f t="shared" si="389"/>
        <v>#DIV/0!</v>
      </c>
    </row>
    <row r="4967" spans="1:26" x14ac:dyDescent="0.35">
      <c r="A4967">
        <v>3438134906.1560402</v>
      </c>
      <c r="B4967">
        <v>-2147426.96</v>
      </c>
      <c r="C4967">
        <v>0</v>
      </c>
      <c r="D4967">
        <v>202.4</v>
      </c>
      <c r="E4967">
        <v>5.18</v>
      </c>
      <c r="F4967">
        <v>5.07</v>
      </c>
      <c r="G4967">
        <v>31.1</v>
      </c>
      <c r="H4967">
        <v>30.5</v>
      </c>
      <c r="I4967">
        <v>30.8</v>
      </c>
      <c r="J4967">
        <v>30.4</v>
      </c>
      <c r="K4967">
        <v>30.2</v>
      </c>
      <c r="L4967">
        <v>30</v>
      </c>
      <c r="M4967">
        <v>30.1</v>
      </c>
      <c r="N4967">
        <v>569</v>
      </c>
      <c r="O4967">
        <v>21.3</v>
      </c>
      <c r="P4967">
        <v>30.1</v>
      </c>
      <c r="Q4967">
        <v>-0.09</v>
      </c>
      <c r="R4967">
        <v>1.46</v>
      </c>
      <c r="S4967">
        <v>30</v>
      </c>
      <c r="U4967">
        <f>A4967-3438108179</f>
        <v>26727.15604019165</v>
      </c>
      <c r="V4967" s="7">
        <f t="shared" si="386"/>
        <v>41255.769758750466</v>
      </c>
      <c r="W4967" s="4" t="str">
        <f t="shared" si="385"/>
        <v/>
      </c>
      <c r="X4967">
        <f t="shared" si="387"/>
        <v>0</v>
      </c>
      <c r="Y4967">
        <f t="shared" si="388"/>
        <v>-0.10999999999999943</v>
      </c>
      <c r="Z4967" s="5" t="e">
        <f t="shared" si="389"/>
        <v>#DIV/0!</v>
      </c>
    </row>
    <row r="4968" spans="1:26" x14ac:dyDescent="0.35">
      <c r="A4968">
        <v>3438134911.4783502</v>
      </c>
      <c r="B4968">
        <v>-2147426.96</v>
      </c>
      <c r="C4968">
        <v>0</v>
      </c>
      <c r="D4968">
        <v>203.8</v>
      </c>
      <c r="E4968">
        <v>4.76</v>
      </c>
      <c r="F4968">
        <v>5.89</v>
      </c>
      <c r="G4968">
        <v>31.2</v>
      </c>
      <c r="H4968">
        <v>30.5</v>
      </c>
      <c r="I4968">
        <v>30.8</v>
      </c>
      <c r="J4968">
        <v>30.4</v>
      </c>
      <c r="K4968">
        <v>30.3</v>
      </c>
      <c r="L4968">
        <v>30</v>
      </c>
      <c r="M4968">
        <v>30.1</v>
      </c>
      <c r="N4968">
        <v>538</v>
      </c>
      <c r="O4968">
        <v>21.3</v>
      </c>
      <c r="P4968">
        <v>30.1</v>
      </c>
      <c r="Q4968">
        <v>-0.09</v>
      </c>
      <c r="R4968">
        <v>1.46</v>
      </c>
      <c r="S4968">
        <v>30.1</v>
      </c>
      <c r="U4968">
        <f>A4968-3438108179</f>
        <v>26732.478350162506</v>
      </c>
      <c r="V4968" s="7">
        <f t="shared" si="386"/>
        <v>41255.769820351277</v>
      </c>
      <c r="W4968" s="4" t="str">
        <f t="shared" si="385"/>
        <v/>
      </c>
      <c r="X4968">
        <f t="shared" si="387"/>
        <v>0</v>
      </c>
      <c r="Y4968">
        <f t="shared" si="388"/>
        <v>1.1299999999999999</v>
      </c>
      <c r="Z4968" s="5" t="e">
        <f t="shared" si="389"/>
        <v>#DIV/0!</v>
      </c>
    </row>
    <row r="4969" spans="1:26" x14ac:dyDescent="0.35">
      <c r="A4969">
        <v>3438134916.7966499</v>
      </c>
      <c r="B4969">
        <v>-2147426.96</v>
      </c>
      <c r="C4969">
        <v>0</v>
      </c>
      <c r="D4969">
        <v>201.5</v>
      </c>
      <c r="E4969">
        <v>2.37</v>
      </c>
      <c r="F4969">
        <v>5.1100000000000003</v>
      </c>
      <c r="G4969">
        <v>31.2</v>
      </c>
      <c r="H4969">
        <v>30.5</v>
      </c>
      <c r="I4969">
        <v>30.8</v>
      </c>
      <c r="J4969">
        <v>30.4</v>
      </c>
      <c r="K4969">
        <v>30.3</v>
      </c>
      <c r="L4969">
        <v>30</v>
      </c>
      <c r="M4969">
        <v>30.1</v>
      </c>
      <c r="N4969">
        <v>603</v>
      </c>
      <c r="O4969">
        <v>21.3</v>
      </c>
      <c r="P4969">
        <v>30.1</v>
      </c>
      <c r="Q4969">
        <v>-0.09</v>
      </c>
      <c r="R4969">
        <v>1.46</v>
      </c>
      <c r="S4969">
        <v>30.1</v>
      </c>
      <c r="U4969">
        <f>A4969-3438108179</f>
        <v>26737.796649932861</v>
      </c>
      <c r="V4969" s="7">
        <f t="shared" si="386"/>
        <v>41255.769881905675</v>
      </c>
      <c r="W4969" s="4" t="str">
        <f t="shared" si="385"/>
        <v/>
      </c>
      <c r="X4969">
        <f t="shared" si="387"/>
        <v>0</v>
      </c>
      <c r="Y4969">
        <f t="shared" si="388"/>
        <v>2.74</v>
      </c>
      <c r="Z4969" s="5" t="e">
        <f t="shared" si="389"/>
        <v>#DIV/0!</v>
      </c>
    </row>
    <row r="4970" spans="1:26" x14ac:dyDescent="0.35">
      <c r="A4970">
        <v>3438134922.1129599</v>
      </c>
      <c r="B4970">
        <v>-2147426.96</v>
      </c>
      <c r="C4970">
        <v>0</v>
      </c>
      <c r="D4970">
        <v>201.7</v>
      </c>
      <c r="E4970">
        <v>4.04</v>
      </c>
      <c r="F4970">
        <v>5.25</v>
      </c>
      <c r="G4970">
        <v>31.2</v>
      </c>
      <c r="H4970">
        <v>30.5</v>
      </c>
      <c r="I4970">
        <v>30.8</v>
      </c>
      <c r="J4970">
        <v>30.4</v>
      </c>
      <c r="K4970">
        <v>30.3</v>
      </c>
      <c r="L4970">
        <v>30</v>
      </c>
      <c r="M4970">
        <v>30.1</v>
      </c>
      <c r="N4970">
        <v>512</v>
      </c>
      <c r="O4970">
        <v>21.3</v>
      </c>
      <c r="P4970">
        <v>30.1</v>
      </c>
      <c r="Q4970">
        <v>-0.09</v>
      </c>
      <c r="R4970">
        <v>1.46</v>
      </c>
      <c r="S4970">
        <v>30.1</v>
      </c>
      <c r="U4970">
        <f>A4970-3438108179</f>
        <v>26743.112959861755</v>
      </c>
      <c r="V4970" s="7">
        <f t="shared" si="386"/>
        <v>41255.769943437037</v>
      </c>
      <c r="W4970" s="4" t="str">
        <f t="shared" si="385"/>
        <v/>
      </c>
      <c r="X4970">
        <f t="shared" si="387"/>
        <v>-0.11277559170021011</v>
      </c>
      <c r="Y4970">
        <f t="shared" si="388"/>
        <v>1.21</v>
      </c>
      <c r="Z4970" s="5" t="e">
        <f t="shared" si="389"/>
        <v>#DIV/0!</v>
      </c>
    </row>
    <row r="4971" spans="1:26" x14ac:dyDescent="0.35">
      <c r="A4971">
        <v>3438134927.43326</v>
      </c>
      <c r="B4971">
        <v>-2147426.9700000002</v>
      </c>
      <c r="C4971">
        <v>0</v>
      </c>
      <c r="D4971">
        <v>201.2</v>
      </c>
      <c r="E4971">
        <v>4.55</v>
      </c>
      <c r="F4971">
        <v>6.27</v>
      </c>
      <c r="G4971">
        <v>31.2</v>
      </c>
      <c r="H4971">
        <v>30.5</v>
      </c>
      <c r="I4971">
        <v>30.8</v>
      </c>
      <c r="J4971">
        <v>30.4</v>
      </c>
      <c r="K4971">
        <v>30.3</v>
      </c>
      <c r="L4971">
        <v>30</v>
      </c>
      <c r="M4971">
        <v>30.1</v>
      </c>
      <c r="N4971">
        <v>482</v>
      </c>
      <c r="O4971">
        <v>21.3</v>
      </c>
      <c r="P4971">
        <v>30.1</v>
      </c>
      <c r="Q4971">
        <v>-0.09</v>
      </c>
      <c r="R4971">
        <v>1.46</v>
      </c>
      <c r="S4971">
        <v>30.2</v>
      </c>
      <c r="U4971">
        <f>A4971-3438108179</f>
        <v>26748.433259963989</v>
      </c>
      <c r="V4971" s="7">
        <f t="shared" si="386"/>
        <v>41255.770005014587</v>
      </c>
      <c r="W4971" s="4" t="str">
        <f t="shared" si="385"/>
        <v/>
      </c>
      <c r="X4971">
        <f t="shared" si="387"/>
        <v>0</v>
      </c>
      <c r="Y4971">
        <f t="shared" si="388"/>
        <v>1.7199999999999998</v>
      </c>
      <c r="Z4971" s="5" t="e">
        <f t="shared" si="389"/>
        <v>#DIV/0!</v>
      </c>
    </row>
    <row r="4972" spans="1:26" x14ac:dyDescent="0.35">
      <c r="A4972">
        <v>3438134932.74856</v>
      </c>
      <c r="B4972">
        <v>-2147426.9700000002</v>
      </c>
      <c r="C4972">
        <v>0</v>
      </c>
      <c r="D4972">
        <v>199.8</v>
      </c>
      <c r="E4972">
        <v>4.4800000000000004</v>
      </c>
      <c r="F4972">
        <v>6.26</v>
      </c>
      <c r="G4972">
        <v>31.2</v>
      </c>
      <c r="H4972">
        <v>30.5</v>
      </c>
      <c r="I4972">
        <v>30.8</v>
      </c>
      <c r="J4972">
        <v>30.4</v>
      </c>
      <c r="K4972">
        <v>30.3</v>
      </c>
      <c r="L4972">
        <v>30</v>
      </c>
      <c r="M4972">
        <v>30.1</v>
      </c>
      <c r="N4972">
        <v>480</v>
      </c>
      <c r="O4972">
        <v>21.3</v>
      </c>
      <c r="P4972">
        <v>30.1</v>
      </c>
      <c r="Q4972">
        <v>-0.09</v>
      </c>
      <c r="R4972">
        <v>1.46</v>
      </c>
      <c r="S4972">
        <v>30.2</v>
      </c>
      <c r="U4972">
        <f>A4972-3438108179</f>
        <v>26753.748559951782</v>
      </c>
      <c r="V4972" s="7">
        <f t="shared" si="386"/>
        <v>41255.770066534264</v>
      </c>
      <c r="W4972" s="4" t="str">
        <f t="shared" si="385"/>
        <v/>
      </c>
      <c r="X4972">
        <f t="shared" si="387"/>
        <v>0</v>
      </c>
      <c r="Y4972">
        <f t="shared" si="388"/>
        <v>1.7799999999999994</v>
      </c>
      <c r="Z4972" s="5" t="e">
        <f t="shared" si="389"/>
        <v>#DIV/0!</v>
      </c>
    </row>
    <row r="4973" spans="1:26" x14ac:dyDescent="0.35">
      <c r="A4973">
        <v>3438134938.0648699</v>
      </c>
      <c r="B4973">
        <v>-2147426.9700000002</v>
      </c>
      <c r="C4973">
        <v>0</v>
      </c>
      <c r="D4973">
        <v>199.3</v>
      </c>
      <c r="E4973">
        <v>4.49</v>
      </c>
      <c r="F4973">
        <v>6.23</v>
      </c>
      <c r="G4973">
        <v>31.2</v>
      </c>
      <c r="H4973">
        <v>30.5</v>
      </c>
      <c r="I4973">
        <v>30.8</v>
      </c>
      <c r="J4973">
        <v>30.4</v>
      </c>
      <c r="K4973">
        <v>30.3</v>
      </c>
      <c r="L4973">
        <v>30</v>
      </c>
      <c r="M4973">
        <v>30.1</v>
      </c>
      <c r="N4973">
        <v>482</v>
      </c>
      <c r="O4973">
        <v>21.3</v>
      </c>
      <c r="P4973">
        <v>30.1</v>
      </c>
      <c r="Q4973">
        <v>-0.09</v>
      </c>
      <c r="R4973">
        <v>1.46</v>
      </c>
      <c r="S4973">
        <v>30.2</v>
      </c>
      <c r="U4973">
        <f>A4973-3438108179</f>
        <v>26759.064869880676</v>
      </c>
      <c r="V4973" s="7">
        <f t="shared" si="386"/>
        <v>41255.770128065626</v>
      </c>
      <c r="W4973" s="4" t="str">
        <f t="shared" si="385"/>
        <v/>
      </c>
      <c r="X4973">
        <f t="shared" si="387"/>
        <v>0</v>
      </c>
      <c r="Y4973">
        <f t="shared" si="388"/>
        <v>1.7400000000000002</v>
      </c>
      <c r="Z4973" s="5" t="e">
        <f t="shared" si="389"/>
        <v>#DIV/0!</v>
      </c>
    </row>
    <row r="4974" spans="1:26" x14ac:dyDescent="0.35">
      <c r="A4974">
        <v>3438134943.3841701</v>
      </c>
      <c r="B4974">
        <v>-2147426.9700000002</v>
      </c>
      <c r="C4974">
        <v>0</v>
      </c>
      <c r="D4974">
        <v>192.4</v>
      </c>
      <c r="E4974">
        <v>4.5</v>
      </c>
      <c r="F4974">
        <v>6.22</v>
      </c>
      <c r="G4974">
        <v>31.2</v>
      </c>
      <c r="H4974">
        <v>30.5</v>
      </c>
      <c r="I4974">
        <v>30.8</v>
      </c>
      <c r="J4974">
        <v>30.4</v>
      </c>
      <c r="K4974">
        <v>30.3</v>
      </c>
      <c r="L4974">
        <v>30</v>
      </c>
      <c r="M4974">
        <v>30.1</v>
      </c>
      <c r="N4974">
        <v>484</v>
      </c>
      <c r="O4974">
        <v>21.3</v>
      </c>
      <c r="P4974">
        <v>30.1</v>
      </c>
      <c r="Q4974">
        <v>-0.09</v>
      </c>
      <c r="R4974">
        <v>1.46</v>
      </c>
      <c r="S4974">
        <v>30.2</v>
      </c>
      <c r="U4974">
        <f>A4974-3438108179</f>
        <v>26764.384170055389</v>
      </c>
      <c r="V4974" s="7">
        <f t="shared" si="386"/>
        <v>41255.770189631599</v>
      </c>
      <c r="W4974" s="4" t="str">
        <f t="shared" si="385"/>
        <v/>
      </c>
      <c r="X4974">
        <f t="shared" si="387"/>
        <v>0</v>
      </c>
      <c r="Y4974">
        <f t="shared" si="388"/>
        <v>1.7199999999999998</v>
      </c>
      <c r="Z4974" s="5" t="e">
        <f t="shared" si="389"/>
        <v>#DIV/0!</v>
      </c>
    </row>
    <row r="4975" spans="1:26" x14ac:dyDescent="0.35">
      <c r="A4975">
        <v>3438134948.6994801</v>
      </c>
      <c r="B4975">
        <v>-2147426.9700000002</v>
      </c>
      <c r="C4975">
        <v>0</v>
      </c>
      <c r="D4975">
        <v>195.2</v>
      </c>
      <c r="E4975">
        <v>4.5</v>
      </c>
      <c r="F4975">
        <v>6.21</v>
      </c>
      <c r="G4975">
        <v>31.2</v>
      </c>
      <c r="H4975">
        <v>30.5</v>
      </c>
      <c r="I4975">
        <v>30.8</v>
      </c>
      <c r="J4975">
        <v>30.4</v>
      </c>
      <c r="K4975">
        <v>30.3</v>
      </c>
      <c r="L4975">
        <v>30</v>
      </c>
      <c r="M4975">
        <v>30.1</v>
      </c>
      <c r="N4975">
        <v>486</v>
      </c>
      <c r="O4975">
        <v>21.3</v>
      </c>
      <c r="P4975">
        <v>30.1</v>
      </c>
      <c r="Q4975">
        <v>-0.09</v>
      </c>
      <c r="R4975">
        <v>1.46</v>
      </c>
      <c r="S4975">
        <v>30.2</v>
      </c>
      <c r="U4975">
        <f>A4975-3438108179</f>
        <v>26769.699480056763</v>
      </c>
      <c r="V4975" s="7">
        <f t="shared" si="386"/>
        <v>41255.770251151393</v>
      </c>
      <c r="W4975" s="4" t="str">
        <f t="shared" si="385"/>
        <v/>
      </c>
      <c r="X4975">
        <f t="shared" si="387"/>
        <v>0</v>
      </c>
      <c r="Y4975">
        <f t="shared" si="388"/>
        <v>1.71</v>
      </c>
      <c r="Z4975" s="5" t="e">
        <f t="shared" si="389"/>
        <v>#DIV/0!</v>
      </c>
    </row>
    <row r="4976" spans="1:26" x14ac:dyDescent="0.35">
      <c r="A4976">
        <v>3438134954.01578</v>
      </c>
      <c r="B4976">
        <v>-2147426.9700000002</v>
      </c>
      <c r="C4976">
        <v>0</v>
      </c>
      <c r="D4976">
        <v>188.3</v>
      </c>
      <c r="E4976">
        <v>4.51</v>
      </c>
      <c r="F4976">
        <v>6.2</v>
      </c>
      <c r="G4976">
        <v>31.2</v>
      </c>
      <c r="H4976">
        <v>30.5</v>
      </c>
      <c r="I4976">
        <v>30.8</v>
      </c>
      <c r="J4976">
        <v>30.4</v>
      </c>
      <c r="K4976">
        <v>30.3</v>
      </c>
      <c r="L4976">
        <v>30</v>
      </c>
      <c r="M4976">
        <v>30.1</v>
      </c>
      <c r="N4976">
        <v>487</v>
      </c>
      <c r="O4976">
        <v>21.3</v>
      </c>
      <c r="P4976">
        <v>30.1</v>
      </c>
      <c r="Q4976">
        <v>-0.09</v>
      </c>
      <c r="R4976">
        <v>1.46</v>
      </c>
      <c r="S4976">
        <v>30.2</v>
      </c>
      <c r="U4976">
        <f>A4976-3438108179</f>
        <v>26775.015779972076</v>
      </c>
      <c r="V4976" s="7">
        <f t="shared" si="386"/>
        <v>41255.770312682638</v>
      </c>
      <c r="W4976" s="4" t="str">
        <f t="shared" si="385"/>
        <v/>
      </c>
      <c r="X4976">
        <f t="shared" si="387"/>
        <v>0</v>
      </c>
      <c r="Y4976">
        <f t="shared" si="388"/>
        <v>1.6900000000000004</v>
      </c>
      <c r="Z4976" s="5" t="e">
        <f t="shared" si="389"/>
        <v>#DIV/0!</v>
      </c>
    </row>
    <row r="4977" spans="1:26" x14ac:dyDescent="0.35">
      <c r="A4977">
        <v>3438134959.3340802</v>
      </c>
      <c r="B4977">
        <v>-2147426.9700000002</v>
      </c>
      <c r="C4977">
        <v>0</v>
      </c>
      <c r="D4977">
        <v>186.7</v>
      </c>
      <c r="E4977">
        <v>4.51</v>
      </c>
      <c r="F4977">
        <v>6.18</v>
      </c>
      <c r="G4977">
        <v>31.2</v>
      </c>
      <c r="H4977">
        <v>30.5</v>
      </c>
      <c r="I4977">
        <v>30.8</v>
      </c>
      <c r="J4977">
        <v>30.4</v>
      </c>
      <c r="K4977">
        <v>30.2</v>
      </c>
      <c r="L4977">
        <v>30</v>
      </c>
      <c r="M4977">
        <v>30.1</v>
      </c>
      <c r="N4977">
        <v>488</v>
      </c>
      <c r="O4977">
        <v>21.3</v>
      </c>
      <c r="P4977">
        <v>30.1</v>
      </c>
      <c r="Q4977">
        <v>-0.09</v>
      </c>
      <c r="R4977">
        <v>1.46</v>
      </c>
      <c r="S4977">
        <v>30.2</v>
      </c>
      <c r="U4977">
        <f>A4977-3438108179</f>
        <v>26780.334080219269</v>
      </c>
      <c r="V4977" s="7">
        <f t="shared" si="386"/>
        <v>41255.770374237043</v>
      </c>
      <c r="W4977" s="4" t="str">
        <f t="shared" si="385"/>
        <v/>
      </c>
      <c r="X4977">
        <f t="shared" si="387"/>
        <v>0</v>
      </c>
      <c r="Y4977">
        <f t="shared" si="388"/>
        <v>1.67</v>
      </c>
      <c r="Z4977" s="5" t="e">
        <f t="shared" si="389"/>
        <v>#DIV/0!</v>
      </c>
    </row>
    <row r="4978" spans="1:26" x14ac:dyDescent="0.35">
      <c r="A4978">
        <v>3438134964.6493902</v>
      </c>
      <c r="B4978">
        <v>-2147426.9700000002</v>
      </c>
      <c r="C4978">
        <v>0</v>
      </c>
      <c r="D4978">
        <v>193.7</v>
      </c>
      <c r="E4978">
        <v>4.5199999999999996</v>
      </c>
      <c r="F4978">
        <v>6.19</v>
      </c>
      <c r="G4978">
        <v>31.2</v>
      </c>
      <c r="H4978">
        <v>30.5</v>
      </c>
      <c r="I4978">
        <v>30.8</v>
      </c>
      <c r="J4978">
        <v>30.4</v>
      </c>
      <c r="K4978">
        <v>30.2</v>
      </c>
      <c r="L4978">
        <v>30</v>
      </c>
      <c r="M4978">
        <v>30.1</v>
      </c>
      <c r="N4978">
        <v>488</v>
      </c>
      <c r="O4978">
        <v>21.3</v>
      </c>
      <c r="P4978">
        <v>30.1</v>
      </c>
      <c r="Q4978">
        <v>-0.09</v>
      </c>
      <c r="R4978">
        <v>1.46</v>
      </c>
      <c r="S4978">
        <v>30.2</v>
      </c>
      <c r="U4978">
        <f>A4978-3438108179</f>
        <v>26785.649390220642</v>
      </c>
      <c r="V4978" s="7">
        <f t="shared" si="386"/>
        <v>41255.770435756836</v>
      </c>
      <c r="W4978" s="4" t="str">
        <f t="shared" si="385"/>
        <v/>
      </c>
      <c r="X4978">
        <f t="shared" si="387"/>
        <v>0</v>
      </c>
      <c r="Y4978">
        <f t="shared" si="388"/>
        <v>1.6700000000000008</v>
      </c>
      <c r="Z4978" s="5" t="e">
        <f t="shared" si="389"/>
        <v>#DIV/0!</v>
      </c>
    </row>
    <row r="4979" spans="1:26" x14ac:dyDescent="0.35">
      <c r="A4979">
        <v>3438134969.9656901</v>
      </c>
      <c r="B4979">
        <v>-2147426.9700000002</v>
      </c>
      <c r="C4979">
        <v>0</v>
      </c>
      <c r="D4979">
        <v>196.6</v>
      </c>
      <c r="E4979">
        <v>4.51</v>
      </c>
      <c r="F4979">
        <v>6.2</v>
      </c>
      <c r="G4979">
        <v>31.2</v>
      </c>
      <c r="H4979">
        <v>30.5</v>
      </c>
      <c r="I4979">
        <v>30.8</v>
      </c>
      <c r="J4979">
        <v>30.4</v>
      </c>
      <c r="K4979">
        <v>30.2</v>
      </c>
      <c r="L4979">
        <v>30</v>
      </c>
      <c r="M4979">
        <v>30.1</v>
      </c>
      <c r="N4979">
        <v>486</v>
      </c>
      <c r="O4979">
        <v>21.3</v>
      </c>
      <c r="P4979">
        <v>30.1</v>
      </c>
      <c r="Q4979">
        <v>-0.09</v>
      </c>
      <c r="R4979">
        <v>1.45</v>
      </c>
      <c r="S4979">
        <v>30.2</v>
      </c>
      <c r="U4979">
        <f>A4979-3438108179</f>
        <v>26790.965690135956</v>
      </c>
      <c r="V4979" s="7">
        <f t="shared" si="386"/>
        <v>41255.770497288082</v>
      </c>
      <c r="W4979" s="4" t="str">
        <f t="shared" si="385"/>
        <v/>
      </c>
      <c r="X4979">
        <f t="shared" si="387"/>
        <v>0</v>
      </c>
      <c r="Y4979">
        <f t="shared" si="388"/>
        <v>1.6900000000000004</v>
      </c>
      <c r="Z4979" s="5" t="e">
        <f t="shared" si="389"/>
        <v>#DIV/0!</v>
      </c>
    </row>
    <row r="4980" spans="1:26" x14ac:dyDescent="0.35">
      <c r="A4980">
        <v>3438134975.2849998</v>
      </c>
      <c r="B4980">
        <v>-2147426.9700000002</v>
      </c>
      <c r="C4980">
        <v>0</v>
      </c>
      <c r="D4980">
        <v>196.1</v>
      </c>
      <c r="E4980">
        <v>4.5599999999999996</v>
      </c>
      <c r="F4980">
        <v>6.27</v>
      </c>
      <c r="G4980">
        <v>31.2</v>
      </c>
      <c r="H4980">
        <v>30.5</v>
      </c>
      <c r="I4980">
        <v>30.8</v>
      </c>
      <c r="J4980">
        <v>30.4</v>
      </c>
      <c r="K4980">
        <v>30.2</v>
      </c>
      <c r="L4980">
        <v>30</v>
      </c>
      <c r="M4980">
        <v>30.1</v>
      </c>
      <c r="N4980">
        <v>481</v>
      </c>
      <c r="O4980">
        <v>21.3</v>
      </c>
      <c r="P4980">
        <v>30.1</v>
      </c>
      <c r="Q4980">
        <v>-0.09</v>
      </c>
      <c r="R4980">
        <v>1.45</v>
      </c>
      <c r="S4980">
        <v>30.2</v>
      </c>
      <c r="U4980">
        <f>A4980-3438108179</f>
        <v>26796.284999847412</v>
      </c>
      <c r="V4980" s="7">
        <f t="shared" si="386"/>
        <v>41255.770558854165</v>
      </c>
      <c r="W4980" s="4" t="str">
        <f t="shared" si="385"/>
        <v/>
      </c>
      <c r="X4980">
        <f t="shared" si="387"/>
        <v>0</v>
      </c>
      <c r="Y4980">
        <f t="shared" si="388"/>
        <v>1.71</v>
      </c>
      <c r="Z4980" s="5" t="e">
        <f t="shared" si="389"/>
        <v>#DIV/0!</v>
      </c>
    </row>
    <row r="4981" spans="1:26" x14ac:dyDescent="0.35">
      <c r="A4981">
        <v>3438134980.6002998</v>
      </c>
      <c r="B4981">
        <v>-2147426.9700000002</v>
      </c>
      <c r="C4981">
        <v>0</v>
      </c>
      <c r="D4981">
        <v>195.6</v>
      </c>
      <c r="E4981">
        <v>4.53</v>
      </c>
      <c r="F4981">
        <v>6.29</v>
      </c>
      <c r="G4981">
        <v>31.2</v>
      </c>
      <c r="H4981">
        <v>30.5</v>
      </c>
      <c r="I4981">
        <v>30.8</v>
      </c>
      <c r="J4981">
        <v>30.4</v>
      </c>
      <c r="K4981">
        <v>30.2</v>
      </c>
      <c r="L4981">
        <v>30</v>
      </c>
      <c r="M4981">
        <v>30.1</v>
      </c>
      <c r="N4981">
        <v>477</v>
      </c>
      <c r="O4981">
        <v>21.3</v>
      </c>
      <c r="P4981">
        <v>30.1</v>
      </c>
      <c r="Q4981">
        <v>-0.09</v>
      </c>
      <c r="R4981">
        <v>1.45</v>
      </c>
      <c r="S4981">
        <v>30.2</v>
      </c>
      <c r="U4981">
        <f>A4981-3438108179</f>
        <v>26801.600299835205</v>
      </c>
      <c r="V4981" s="7">
        <f t="shared" si="386"/>
        <v>41255.770620373842</v>
      </c>
      <c r="W4981" s="4" t="str">
        <f t="shared" si="385"/>
        <v/>
      </c>
      <c r="X4981">
        <f t="shared" si="387"/>
        <v>0</v>
      </c>
      <c r="Y4981">
        <f t="shared" si="388"/>
        <v>1.7599999999999998</v>
      </c>
      <c r="Z4981" s="5" t="e">
        <f t="shared" si="389"/>
        <v>#DIV/0!</v>
      </c>
    </row>
    <row r="4982" spans="1:26" x14ac:dyDescent="0.35">
      <c r="A4982">
        <v>3438134985.91961</v>
      </c>
      <c r="B4982">
        <v>-2147426.9700000002</v>
      </c>
      <c r="C4982">
        <v>0</v>
      </c>
      <c r="D4982">
        <v>195.1</v>
      </c>
      <c r="E4982">
        <v>4.5199999999999996</v>
      </c>
      <c r="F4982">
        <v>6.31</v>
      </c>
      <c r="G4982">
        <v>31.2</v>
      </c>
      <c r="H4982">
        <v>30.5</v>
      </c>
      <c r="I4982">
        <v>30.8</v>
      </c>
      <c r="J4982">
        <v>30.4</v>
      </c>
      <c r="K4982">
        <v>30.3</v>
      </c>
      <c r="L4982">
        <v>30</v>
      </c>
      <c r="M4982">
        <v>30.1</v>
      </c>
      <c r="N4982">
        <v>536</v>
      </c>
      <c r="O4982">
        <v>21.3</v>
      </c>
      <c r="P4982">
        <v>30.1</v>
      </c>
      <c r="Q4982">
        <v>-0.09</v>
      </c>
      <c r="R4982">
        <v>1.45</v>
      </c>
      <c r="S4982">
        <v>30.2</v>
      </c>
      <c r="U4982">
        <f>A4982-3438108179</f>
        <v>26806.919610023499</v>
      </c>
      <c r="V4982" s="7">
        <f t="shared" si="386"/>
        <v>41255.770681939932</v>
      </c>
      <c r="W4982" s="4" t="str">
        <f t="shared" ref="W4982:W5045" si="390">IF(AND(0&lt;=B4982,B4982&lt;500),B4982+55.17,"")</f>
        <v/>
      </c>
      <c r="X4982">
        <f t="shared" si="387"/>
        <v>0</v>
      </c>
      <c r="Y4982">
        <f t="shared" si="388"/>
        <v>1.79</v>
      </c>
      <c r="Z4982" s="5" t="e">
        <f t="shared" si="389"/>
        <v>#DIV/0!</v>
      </c>
    </row>
    <row r="4983" spans="1:26" x14ac:dyDescent="0.35">
      <c r="A4983">
        <v>3438134991.2379098</v>
      </c>
      <c r="B4983">
        <v>-2147426.9700000002</v>
      </c>
      <c r="C4983">
        <v>0</v>
      </c>
      <c r="D4983">
        <v>192.1</v>
      </c>
      <c r="E4983">
        <v>4.92</v>
      </c>
      <c r="F4983">
        <v>5.33</v>
      </c>
      <c r="G4983">
        <v>31.2</v>
      </c>
      <c r="H4983">
        <v>30.5</v>
      </c>
      <c r="I4983">
        <v>30.8</v>
      </c>
      <c r="J4983">
        <v>30.4</v>
      </c>
      <c r="K4983">
        <v>30.3</v>
      </c>
      <c r="L4983">
        <v>30</v>
      </c>
      <c r="M4983">
        <v>30.2</v>
      </c>
      <c r="N4983">
        <v>580</v>
      </c>
      <c r="O4983">
        <v>21.3</v>
      </c>
      <c r="P4983">
        <v>30.1</v>
      </c>
      <c r="Q4983">
        <v>-0.09</v>
      </c>
      <c r="R4983">
        <v>1.45</v>
      </c>
      <c r="S4983">
        <v>30.2</v>
      </c>
      <c r="U4983">
        <f>A4983-3438108179</f>
        <v>26812.237909793854</v>
      </c>
      <c r="V4983" s="7">
        <f t="shared" si="386"/>
        <v>41255.77074349433</v>
      </c>
      <c r="W4983" s="4" t="str">
        <f t="shared" si="390"/>
        <v/>
      </c>
      <c r="X4983">
        <f t="shared" si="387"/>
        <v>0</v>
      </c>
      <c r="Y4983">
        <f t="shared" si="388"/>
        <v>0.41000000000000014</v>
      </c>
      <c r="Z4983" s="5" t="e">
        <f t="shared" si="389"/>
        <v>#DIV/0!</v>
      </c>
    </row>
    <row r="4984" spans="1:26" x14ac:dyDescent="0.35">
      <c r="A4984">
        <v>3438134996.5542102</v>
      </c>
      <c r="B4984">
        <v>-2147426.9700000002</v>
      </c>
      <c r="C4984">
        <v>0</v>
      </c>
      <c r="D4984">
        <v>193.4</v>
      </c>
      <c r="E4984">
        <v>4.9000000000000004</v>
      </c>
      <c r="F4984">
        <v>5.1100000000000003</v>
      </c>
      <c r="G4984">
        <v>31.2</v>
      </c>
      <c r="H4984">
        <v>30.5</v>
      </c>
      <c r="I4984">
        <v>30.8</v>
      </c>
      <c r="J4984">
        <v>30.4</v>
      </c>
      <c r="K4984">
        <v>30.3</v>
      </c>
      <c r="L4984">
        <v>30</v>
      </c>
      <c r="M4984">
        <v>30.2</v>
      </c>
      <c r="N4984">
        <v>595</v>
      </c>
      <c r="O4984">
        <v>21.3</v>
      </c>
      <c r="P4984">
        <v>30.3</v>
      </c>
      <c r="Q4984">
        <v>-0.09</v>
      </c>
      <c r="R4984">
        <v>1.45</v>
      </c>
      <c r="S4984">
        <v>30.2</v>
      </c>
      <c r="U4984">
        <f>A4984-3438108179</f>
        <v>26817.554210186005</v>
      </c>
      <c r="V4984" s="7">
        <f t="shared" si="386"/>
        <v>41255.770805025582</v>
      </c>
      <c r="W4984" s="4" t="str">
        <f t="shared" si="390"/>
        <v/>
      </c>
      <c r="X4984">
        <f t="shared" si="387"/>
        <v>0</v>
      </c>
      <c r="Y4984">
        <f t="shared" si="388"/>
        <v>0.20999999999999996</v>
      </c>
      <c r="Z4984" s="5" t="e">
        <f t="shared" si="389"/>
        <v>#DIV/0!</v>
      </c>
    </row>
    <row r="4985" spans="1:26" x14ac:dyDescent="0.35">
      <c r="A4985">
        <v>3438135001.87152</v>
      </c>
      <c r="B4985">
        <v>-2147426.9700000002</v>
      </c>
      <c r="C4985">
        <v>0</v>
      </c>
      <c r="D4985">
        <v>190.6</v>
      </c>
      <c r="E4985">
        <v>4.9800000000000004</v>
      </c>
      <c r="F4985">
        <v>5.1100000000000003</v>
      </c>
      <c r="G4985">
        <v>31.2</v>
      </c>
      <c r="H4985">
        <v>30.5</v>
      </c>
      <c r="I4985">
        <v>30.8</v>
      </c>
      <c r="J4985">
        <v>30.4</v>
      </c>
      <c r="K4985">
        <v>30.3</v>
      </c>
      <c r="L4985">
        <v>30</v>
      </c>
      <c r="M4985">
        <v>30.1</v>
      </c>
      <c r="N4985">
        <v>605</v>
      </c>
      <c r="O4985">
        <v>21.3</v>
      </c>
      <c r="P4985">
        <v>30.3</v>
      </c>
      <c r="Q4985">
        <v>-0.09</v>
      </c>
      <c r="R4985">
        <v>1.45</v>
      </c>
      <c r="S4985">
        <v>30.2</v>
      </c>
      <c r="U4985">
        <f>A4985-3438108179</f>
        <v>26822.871520042419</v>
      </c>
      <c r="V4985" s="7">
        <f t="shared" si="386"/>
        <v>41255.77086656852</v>
      </c>
      <c r="W4985" s="4" t="str">
        <f t="shared" si="390"/>
        <v/>
      </c>
      <c r="X4985">
        <f t="shared" si="387"/>
        <v>0</v>
      </c>
      <c r="Y4985">
        <f t="shared" si="388"/>
        <v>0.12999999999999989</v>
      </c>
      <c r="Z4985" s="5" t="e">
        <f t="shared" si="389"/>
        <v>#DIV/0!</v>
      </c>
    </row>
    <row r="4986" spans="1:26" x14ac:dyDescent="0.35">
      <c r="A4986">
        <v>3438135007.1918201</v>
      </c>
      <c r="B4986">
        <v>-2147426.9700000002</v>
      </c>
      <c r="C4986">
        <v>0</v>
      </c>
      <c r="D4986">
        <v>188.5</v>
      </c>
      <c r="E4986">
        <v>4.99</v>
      </c>
      <c r="F4986">
        <v>5.08</v>
      </c>
      <c r="G4986">
        <v>31.2</v>
      </c>
      <c r="H4986">
        <v>30.5</v>
      </c>
      <c r="I4986">
        <v>30.8</v>
      </c>
      <c r="J4986">
        <v>30.4</v>
      </c>
      <c r="K4986">
        <v>30.3</v>
      </c>
      <c r="L4986">
        <v>30</v>
      </c>
      <c r="M4986">
        <v>30.1</v>
      </c>
      <c r="N4986">
        <v>607</v>
      </c>
      <c r="O4986">
        <v>21.3</v>
      </c>
      <c r="P4986">
        <v>30.3</v>
      </c>
      <c r="Q4986">
        <v>-0.09</v>
      </c>
      <c r="R4986">
        <v>1.45</v>
      </c>
      <c r="S4986">
        <v>30.2</v>
      </c>
      <c r="U4986">
        <f>A4986-3438108179</f>
        <v>26828.191820144653</v>
      </c>
      <c r="V4986" s="7">
        <f t="shared" si="386"/>
        <v>41255.77092814607</v>
      </c>
      <c r="W4986" s="4" t="str">
        <f t="shared" si="390"/>
        <v/>
      </c>
      <c r="X4986">
        <f t="shared" si="387"/>
        <v>0</v>
      </c>
      <c r="Y4986">
        <f t="shared" si="388"/>
        <v>8.9999999999999858E-2</v>
      </c>
      <c r="Z4986" s="5" t="e">
        <f t="shared" si="389"/>
        <v>#DIV/0!</v>
      </c>
    </row>
    <row r="4987" spans="1:26" x14ac:dyDescent="0.35">
      <c r="A4987">
        <v>3438135012.5131302</v>
      </c>
      <c r="B4987">
        <v>-2147426.9700000002</v>
      </c>
      <c r="C4987">
        <v>0</v>
      </c>
      <c r="D4987">
        <v>187.2</v>
      </c>
      <c r="E4987">
        <v>4.99</v>
      </c>
      <c r="F4987">
        <v>5.0999999999999996</v>
      </c>
      <c r="G4987">
        <v>31.2</v>
      </c>
      <c r="H4987">
        <v>30.5</v>
      </c>
      <c r="I4987">
        <v>30.8</v>
      </c>
      <c r="J4987">
        <v>30.4</v>
      </c>
      <c r="K4987">
        <v>30.3</v>
      </c>
      <c r="L4987">
        <v>30</v>
      </c>
      <c r="M4987">
        <v>30.1</v>
      </c>
      <c r="N4987">
        <v>608</v>
      </c>
      <c r="O4987">
        <v>21.3</v>
      </c>
      <c r="P4987">
        <v>30.3</v>
      </c>
      <c r="Q4987">
        <v>-0.09</v>
      </c>
      <c r="R4987">
        <v>1.45</v>
      </c>
      <c r="S4987">
        <v>30.2</v>
      </c>
      <c r="U4987">
        <f>A4987-3438108179</f>
        <v>26833.513130187988</v>
      </c>
      <c r="V4987" s="7">
        <f t="shared" si="386"/>
        <v>41255.770989735305</v>
      </c>
      <c r="W4987" s="4" t="str">
        <f t="shared" si="390"/>
        <v/>
      </c>
      <c r="X4987">
        <f t="shared" si="387"/>
        <v>0</v>
      </c>
      <c r="Y4987">
        <f t="shared" si="388"/>
        <v>0.10999999999999943</v>
      </c>
      <c r="Z4987" s="5" t="e">
        <f t="shared" si="389"/>
        <v>#DIV/0!</v>
      </c>
    </row>
    <row r="4988" spans="1:26" x14ac:dyDescent="0.35">
      <c r="A4988">
        <v>3438135017.8354301</v>
      </c>
      <c r="B4988">
        <v>-2147426.9700000002</v>
      </c>
      <c r="C4988">
        <v>0</v>
      </c>
      <c r="D4988">
        <v>187</v>
      </c>
      <c r="E4988">
        <v>4.99</v>
      </c>
      <c r="F4988">
        <v>5.07</v>
      </c>
      <c r="G4988">
        <v>31.2</v>
      </c>
      <c r="H4988">
        <v>30.5</v>
      </c>
      <c r="I4988">
        <v>30.8</v>
      </c>
      <c r="J4988">
        <v>30.4</v>
      </c>
      <c r="K4988">
        <v>30.3</v>
      </c>
      <c r="L4988">
        <v>30</v>
      </c>
      <c r="M4988">
        <v>30.1</v>
      </c>
      <c r="N4988">
        <v>607</v>
      </c>
      <c r="O4988">
        <v>21.3</v>
      </c>
      <c r="P4988">
        <v>30.3</v>
      </c>
      <c r="Q4988">
        <v>-0.09</v>
      </c>
      <c r="R4988">
        <v>1.45</v>
      </c>
      <c r="S4988">
        <v>30.2</v>
      </c>
      <c r="U4988">
        <f>A4988-3438108179</f>
        <v>26838.835430145264</v>
      </c>
      <c r="V4988" s="7">
        <f t="shared" si="386"/>
        <v>41255.771051336</v>
      </c>
      <c r="W4988" s="4" t="str">
        <f t="shared" si="390"/>
        <v/>
      </c>
      <c r="X4988">
        <f t="shared" si="387"/>
        <v>0</v>
      </c>
      <c r="Y4988">
        <f t="shared" si="388"/>
        <v>8.0000000000000071E-2</v>
      </c>
      <c r="Z4988" s="5" t="e">
        <f t="shared" si="389"/>
        <v>#DIV/0!</v>
      </c>
    </row>
    <row r="4989" spans="1:26" x14ac:dyDescent="0.35">
      <c r="A4989">
        <v>3438135023.1547399</v>
      </c>
      <c r="B4989">
        <v>-2147426.9700000002</v>
      </c>
      <c r="C4989">
        <v>0</v>
      </c>
      <c r="D4989">
        <v>187.7</v>
      </c>
      <c r="E4989">
        <v>6.9</v>
      </c>
      <c r="F4989">
        <v>6.06</v>
      </c>
      <c r="G4989">
        <v>31.2</v>
      </c>
      <c r="H4989">
        <v>30.5</v>
      </c>
      <c r="I4989">
        <v>30.8</v>
      </c>
      <c r="J4989">
        <v>30.3</v>
      </c>
      <c r="K4989">
        <v>30.3</v>
      </c>
      <c r="L4989">
        <v>30</v>
      </c>
      <c r="M4989">
        <v>30.1</v>
      </c>
      <c r="N4989">
        <v>558</v>
      </c>
      <c r="O4989">
        <v>21.3</v>
      </c>
      <c r="P4989">
        <v>30.3</v>
      </c>
      <c r="Q4989">
        <v>-0.09</v>
      </c>
      <c r="R4989">
        <v>1.45</v>
      </c>
      <c r="S4989">
        <v>30.2</v>
      </c>
      <c r="U4989">
        <f>A4989-3438108179</f>
        <v>26844.15473985672</v>
      </c>
      <c r="V4989" s="7">
        <f t="shared" si="386"/>
        <v>41255.771112902083</v>
      </c>
      <c r="W4989" s="4" t="str">
        <f t="shared" si="390"/>
        <v/>
      </c>
      <c r="X4989">
        <f t="shared" si="387"/>
        <v>0</v>
      </c>
      <c r="Y4989">
        <f t="shared" si="388"/>
        <v>-0.84000000000000075</v>
      </c>
      <c r="Z4989" s="5" t="e">
        <f t="shared" si="389"/>
        <v>#DIV/0!</v>
      </c>
    </row>
    <row r="4990" spans="1:26" x14ac:dyDescent="0.35">
      <c r="A4990">
        <v>3438135028.4710398</v>
      </c>
      <c r="B4990">
        <v>-2147426.9700000002</v>
      </c>
      <c r="C4990">
        <v>0</v>
      </c>
      <c r="D4990">
        <v>186</v>
      </c>
      <c r="E4990">
        <v>5.49</v>
      </c>
      <c r="F4990">
        <v>5.83</v>
      </c>
      <c r="G4990">
        <v>31.2</v>
      </c>
      <c r="H4990">
        <v>30.5</v>
      </c>
      <c r="I4990">
        <v>30.8</v>
      </c>
      <c r="J4990">
        <v>30.3</v>
      </c>
      <c r="K4990">
        <v>30.3</v>
      </c>
      <c r="L4990">
        <v>30</v>
      </c>
      <c r="M4990">
        <v>30.1</v>
      </c>
      <c r="N4990">
        <v>586</v>
      </c>
      <c r="O4990">
        <v>21.3</v>
      </c>
      <c r="P4990">
        <v>30.3</v>
      </c>
      <c r="Q4990">
        <v>-0.09</v>
      </c>
      <c r="R4990">
        <v>1.45</v>
      </c>
      <c r="S4990">
        <v>30.2</v>
      </c>
      <c r="U4990">
        <f>A4990-3438108179</f>
        <v>26849.471039772034</v>
      </c>
      <c r="V4990" s="7">
        <f t="shared" si="386"/>
        <v>41255.771174433336</v>
      </c>
      <c r="W4990" s="4" t="str">
        <f t="shared" si="390"/>
        <v/>
      </c>
      <c r="X4990">
        <f t="shared" si="387"/>
        <v>0</v>
      </c>
      <c r="Y4990">
        <f t="shared" si="388"/>
        <v>0.33999999999999986</v>
      </c>
      <c r="Z4990" s="5" t="e">
        <f t="shared" si="389"/>
        <v>#DIV/0!</v>
      </c>
    </row>
    <row r="4991" spans="1:26" x14ac:dyDescent="0.35">
      <c r="A4991">
        <v>3438135033.78934</v>
      </c>
      <c r="B4991">
        <v>-2147426.9700000002</v>
      </c>
      <c r="C4991">
        <v>0</v>
      </c>
      <c r="D4991">
        <v>184.9</v>
      </c>
      <c r="E4991">
        <v>5.82</v>
      </c>
      <c r="F4991">
        <v>5.93</v>
      </c>
      <c r="G4991">
        <v>31.2</v>
      </c>
      <c r="H4991">
        <v>30.5</v>
      </c>
      <c r="I4991">
        <v>30.8</v>
      </c>
      <c r="J4991">
        <v>30.3</v>
      </c>
      <c r="K4991">
        <v>30.3</v>
      </c>
      <c r="L4991">
        <v>30</v>
      </c>
      <c r="M4991">
        <v>30.1</v>
      </c>
      <c r="N4991">
        <v>566</v>
      </c>
      <c r="O4991">
        <v>21.3</v>
      </c>
      <c r="P4991">
        <v>30.3</v>
      </c>
      <c r="Q4991">
        <v>-0.09</v>
      </c>
      <c r="R4991">
        <v>1.45</v>
      </c>
      <c r="S4991">
        <v>30.2</v>
      </c>
      <c r="U4991">
        <f>A4991-3438108179</f>
        <v>26854.789340019226</v>
      </c>
      <c r="V4991" s="7">
        <f t="shared" si="386"/>
        <v>41255.771235987733</v>
      </c>
      <c r="W4991" s="4" t="str">
        <f t="shared" si="390"/>
        <v/>
      </c>
      <c r="X4991">
        <f t="shared" si="387"/>
        <v>0</v>
      </c>
      <c r="Y4991">
        <f t="shared" si="388"/>
        <v>0.10999999999999943</v>
      </c>
      <c r="Z4991" s="5" t="e">
        <f t="shared" si="389"/>
        <v>#DIV/0!</v>
      </c>
    </row>
    <row r="4992" spans="1:26" x14ac:dyDescent="0.35">
      <c r="A4992">
        <v>3438135039.1076498</v>
      </c>
      <c r="B4992">
        <v>-2147426.9700000002</v>
      </c>
      <c r="C4992">
        <v>0</v>
      </c>
      <c r="D4992">
        <v>182.4</v>
      </c>
      <c r="E4992">
        <v>6.15</v>
      </c>
      <c r="F4992">
        <v>6.16</v>
      </c>
      <c r="G4992">
        <v>31.1</v>
      </c>
      <c r="H4992">
        <v>30.5</v>
      </c>
      <c r="I4992">
        <v>30.8</v>
      </c>
      <c r="J4992">
        <v>30.3</v>
      </c>
      <c r="K4992">
        <v>30.3</v>
      </c>
      <c r="L4992">
        <v>30.1</v>
      </c>
      <c r="M4992">
        <v>30.1</v>
      </c>
      <c r="N4992">
        <v>548</v>
      </c>
      <c r="O4992">
        <v>21.3</v>
      </c>
      <c r="P4992">
        <v>30.3</v>
      </c>
      <c r="Q4992">
        <v>-0.09</v>
      </c>
      <c r="R4992">
        <v>1.45</v>
      </c>
      <c r="S4992">
        <v>30.3</v>
      </c>
      <c r="U4992">
        <f>A4992-3438108179</f>
        <v>26860.107649803162</v>
      </c>
      <c r="V4992" s="7">
        <f t="shared" si="386"/>
        <v>41255.771297542247</v>
      </c>
      <c r="W4992" s="4" t="str">
        <f t="shared" si="390"/>
        <v/>
      </c>
      <c r="X4992">
        <f t="shared" si="387"/>
        <v>0</v>
      </c>
      <c r="Y4992">
        <f t="shared" si="388"/>
        <v>9.9999999999997868E-3</v>
      </c>
      <c r="Z4992" s="5" t="e">
        <f t="shared" si="389"/>
        <v>#DIV/0!</v>
      </c>
    </row>
    <row r="4993" spans="1:26" x14ac:dyDescent="0.35">
      <c r="A4993">
        <v>3438135044.4239502</v>
      </c>
      <c r="B4993">
        <v>-2147426.9700000002</v>
      </c>
      <c r="C4993">
        <v>0</v>
      </c>
      <c r="D4993">
        <v>182</v>
      </c>
      <c r="E4993">
        <v>6.68</v>
      </c>
      <c r="F4993">
        <v>6.53</v>
      </c>
      <c r="G4993">
        <v>31.1</v>
      </c>
      <c r="H4993">
        <v>30.5</v>
      </c>
      <c r="I4993">
        <v>30.8</v>
      </c>
      <c r="J4993">
        <v>30.3</v>
      </c>
      <c r="K4993">
        <v>30.3</v>
      </c>
      <c r="L4993">
        <v>30.1</v>
      </c>
      <c r="M4993">
        <v>30.1</v>
      </c>
      <c r="N4993">
        <v>515</v>
      </c>
      <c r="O4993">
        <v>21.3</v>
      </c>
      <c r="P4993">
        <v>30.3</v>
      </c>
      <c r="Q4993">
        <v>-0.09</v>
      </c>
      <c r="R4993">
        <v>1.45</v>
      </c>
      <c r="S4993">
        <v>30.3</v>
      </c>
      <c r="U4993">
        <f>A4993-3438108179</f>
        <v>26865.423950195313</v>
      </c>
      <c r="V4993" s="7">
        <f t="shared" si="386"/>
        <v>41255.7713590735</v>
      </c>
      <c r="W4993" s="4" t="str">
        <f t="shared" si="390"/>
        <v/>
      </c>
      <c r="X4993">
        <f t="shared" si="387"/>
        <v>-0.11281779070556076</v>
      </c>
      <c r="Y4993">
        <f t="shared" si="388"/>
        <v>-0.14999999999999947</v>
      </c>
      <c r="Z4993" s="5" t="e">
        <f t="shared" si="389"/>
        <v>#DIV/0!</v>
      </c>
    </row>
    <row r="4994" spans="1:26" x14ac:dyDescent="0.35">
      <c r="A4994">
        <v>3438135049.74226</v>
      </c>
      <c r="B4994">
        <v>-2147426.98</v>
      </c>
      <c r="C4994">
        <v>0</v>
      </c>
      <c r="D4994">
        <v>181.9</v>
      </c>
      <c r="E4994">
        <v>6.6</v>
      </c>
      <c r="F4994">
        <v>6.62</v>
      </c>
      <c r="G4994">
        <v>31.1</v>
      </c>
      <c r="H4994">
        <v>30.5</v>
      </c>
      <c r="I4994">
        <v>30.8</v>
      </c>
      <c r="J4994">
        <v>30.4</v>
      </c>
      <c r="K4994">
        <v>30.4</v>
      </c>
      <c r="L4994">
        <v>30.1</v>
      </c>
      <c r="M4994">
        <v>30.1</v>
      </c>
      <c r="N4994">
        <v>509</v>
      </c>
      <c r="O4994">
        <v>21.3</v>
      </c>
      <c r="P4994">
        <v>30.3</v>
      </c>
      <c r="Q4994">
        <v>-0.09</v>
      </c>
      <c r="R4994">
        <v>1.45</v>
      </c>
      <c r="S4994">
        <v>30.3</v>
      </c>
      <c r="U4994">
        <f>A4994-3438108179</f>
        <v>26870.742259979248</v>
      </c>
      <c r="V4994" s="7">
        <f t="shared" si="386"/>
        <v>41255.771420628014</v>
      </c>
      <c r="W4994" s="4" t="str">
        <f t="shared" si="390"/>
        <v/>
      </c>
      <c r="X4994">
        <f t="shared" si="387"/>
        <v>0</v>
      </c>
      <c r="Y4994">
        <f t="shared" si="388"/>
        <v>2.0000000000000462E-2</v>
      </c>
      <c r="Z4994" s="5" t="e">
        <f t="shared" si="389"/>
        <v>#DIV/0!</v>
      </c>
    </row>
    <row r="4995" spans="1:26" x14ac:dyDescent="0.35">
      <c r="A4995">
        <v>3438135055.0595598</v>
      </c>
      <c r="B4995">
        <v>-2147426.98</v>
      </c>
      <c r="C4995">
        <v>0</v>
      </c>
      <c r="D4995">
        <v>187.2</v>
      </c>
      <c r="E4995">
        <v>6.58</v>
      </c>
      <c r="F4995">
        <v>6.64</v>
      </c>
      <c r="G4995">
        <v>31.1</v>
      </c>
      <c r="H4995">
        <v>30.5</v>
      </c>
      <c r="I4995">
        <v>30.8</v>
      </c>
      <c r="J4995">
        <v>30.4</v>
      </c>
      <c r="K4995">
        <v>30.4</v>
      </c>
      <c r="L4995">
        <v>30.1</v>
      </c>
      <c r="M4995">
        <v>30.2</v>
      </c>
      <c r="N4995">
        <v>507</v>
      </c>
      <c r="O4995">
        <v>21.3</v>
      </c>
      <c r="P4995">
        <v>30.3</v>
      </c>
      <c r="Q4995">
        <v>-0.09</v>
      </c>
      <c r="R4995">
        <v>1.45</v>
      </c>
      <c r="S4995">
        <v>30.3</v>
      </c>
      <c r="U4995">
        <f>A4995-3438108179</f>
        <v>26876.059559822083</v>
      </c>
      <c r="V4995" s="7">
        <f t="shared" si="386"/>
        <v>41255.771482170836</v>
      </c>
      <c r="W4995" s="4" t="str">
        <f t="shared" si="390"/>
        <v/>
      </c>
      <c r="X4995">
        <f t="shared" si="387"/>
        <v>0</v>
      </c>
      <c r="Y4995">
        <f t="shared" si="388"/>
        <v>5.9999999999999609E-2</v>
      </c>
      <c r="Z4995" s="5" t="e">
        <f t="shared" si="389"/>
        <v>#DIV/0!</v>
      </c>
    </row>
    <row r="4996" spans="1:26" x14ac:dyDescent="0.35">
      <c r="A4996">
        <v>3438135060.3748598</v>
      </c>
      <c r="B4996">
        <v>-2147426.98</v>
      </c>
      <c r="C4996">
        <v>0</v>
      </c>
      <c r="D4996">
        <v>186.3</v>
      </c>
      <c r="E4996">
        <v>6.56</v>
      </c>
      <c r="F4996">
        <v>6.6</v>
      </c>
      <c r="G4996">
        <v>31.1</v>
      </c>
      <c r="H4996">
        <v>30.6</v>
      </c>
      <c r="I4996">
        <v>30.8</v>
      </c>
      <c r="J4996">
        <v>30.4</v>
      </c>
      <c r="K4996">
        <v>30.4</v>
      </c>
      <c r="L4996">
        <v>30.2</v>
      </c>
      <c r="M4996">
        <v>30.2</v>
      </c>
      <c r="N4996">
        <v>504</v>
      </c>
      <c r="O4996">
        <v>21.3</v>
      </c>
      <c r="P4996">
        <v>30.3</v>
      </c>
      <c r="Q4996">
        <v>-0.09</v>
      </c>
      <c r="R4996">
        <v>1.45</v>
      </c>
      <c r="S4996">
        <v>30.3</v>
      </c>
      <c r="U4996">
        <f>A4996-3438108179</f>
        <v>26881.374859809875</v>
      </c>
      <c r="V4996" s="7">
        <f t="shared" si="386"/>
        <v>41255.771543690505</v>
      </c>
      <c r="W4996" s="4" t="str">
        <f t="shared" si="390"/>
        <v/>
      </c>
      <c r="X4996">
        <f t="shared" si="387"/>
        <v>0</v>
      </c>
      <c r="Y4996">
        <f t="shared" si="388"/>
        <v>4.0000000000000036E-2</v>
      </c>
      <c r="Z4996" s="5" t="e">
        <f t="shared" si="389"/>
        <v>#DIV/0!</v>
      </c>
    </row>
    <row r="4997" spans="1:26" x14ac:dyDescent="0.35">
      <c r="A4997">
        <v>3438135065.6931701</v>
      </c>
      <c r="B4997">
        <v>-2147426.98</v>
      </c>
      <c r="C4997">
        <v>0</v>
      </c>
      <c r="D4997">
        <v>186.3</v>
      </c>
      <c r="E4997">
        <v>6.55</v>
      </c>
      <c r="F4997">
        <v>6.61</v>
      </c>
      <c r="G4997">
        <v>31.1</v>
      </c>
      <c r="H4997">
        <v>30.6</v>
      </c>
      <c r="I4997">
        <v>30.8</v>
      </c>
      <c r="J4997">
        <v>30.4</v>
      </c>
      <c r="K4997">
        <v>30.4</v>
      </c>
      <c r="L4997">
        <v>30.2</v>
      </c>
      <c r="M4997">
        <v>30.2</v>
      </c>
      <c r="N4997">
        <v>504</v>
      </c>
      <c r="O4997">
        <v>21.3</v>
      </c>
      <c r="P4997">
        <v>30.3</v>
      </c>
      <c r="Q4997">
        <v>-0.09</v>
      </c>
      <c r="R4997">
        <v>1.45</v>
      </c>
      <c r="S4997">
        <v>30.3</v>
      </c>
      <c r="U4997">
        <f>A4997-3438108179</f>
        <v>26886.693170070648</v>
      </c>
      <c r="V4997" s="7">
        <f t="shared" si="386"/>
        <v>41255.771605245027</v>
      </c>
      <c r="W4997" s="4" t="str">
        <f t="shared" si="390"/>
        <v/>
      </c>
      <c r="X4997">
        <f t="shared" si="387"/>
        <v>0</v>
      </c>
      <c r="Y4997">
        <f t="shared" si="388"/>
        <v>6.0000000000000497E-2</v>
      </c>
      <c r="Z4997" s="5" t="e">
        <f t="shared" si="389"/>
        <v>#DIV/0!</v>
      </c>
    </row>
    <row r="4998" spans="1:26" x14ac:dyDescent="0.35">
      <c r="A4998">
        <v>3438135071.0114698</v>
      </c>
      <c r="B4998">
        <v>-2147426.98</v>
      </c>
      <c r="C4998">
        <v>0</v>
      </c>
      <c r="D4998">
        <v>187.4</v>
      </c>
      <c r="E4998">
        <v>6.52</v>
      </c>
      <c r="F4998">
        <v>6.6</v>
      </c>
      <c r="G4998">
        <v>31.1</v>
      </c>
      <c r="H4998">
        <v>30.6</v>
      </c>
      <c r="I4998">
        <v>30.8</v>
      </c>
      <c r="J4998">
        <v>30.4</v>
      </c>
      <c r="K4998">
        <v>30.4</v>
      </c>
      <c r="L4998">
        <v>30.2</v>
      </c>
      <c r="M4998">
        <v>30.2</v>
      </c>
      <c r="N4998">
        <v>509</v>
      </c>
      <c r="O4998">
        <v>21.3</v>
      </c>
      <c r="P4998">
        <v>30.3</v>
      </c>
      <c r="Q4998">
        <v>-0.09</v>
      </c>
      <c r="R4998">
        <v>1.45</v>
      </c>
      <c r="S4998">
        <v>30.3</v>
      </c>
      <c r="U4998">
        <f>A4998-3438108179</f>
        <v>26892.011469841003</v>
      </c>
      <c r="V4998" s="7">
        <f t="shared" si="386"/>
        <v>41255.771666799425</v>
      </c>
      <c r="W4998" s="4" t="str">
        <f t="shared" si="390"/>
        <v/>
      </c>
      <c r="X4998">
        <f t="shared" si="387"/>
        <v>0</v>
      </c>
      <c r="Y4998">
        <f t="shared" si="388"/>
        <v>8.0000000000000071E-2</v>
      </c>
      <c r="Z4998" s="5" t="e">
        <f t="shared" si="389"/>
        <v>#DIV/0!</v>
      </c>
    </row>
    <row r="4999" spans="1:26" x14ac:dyDescent="0.35">
      <c r="A4999">
        <v>3438135076.3277798</v>
      </c>
      <c r="B4999">
        <v>-2147426.98</v>
      </c>
      <c r="C4999">
        <v>0</v>
      </c>
      <c r="D4999">
        <v>184.5</v>
      </c>
      <c r="E4999">
        <v>6.36</v>
      </c>
      <c r="F4999">
        <v>6.48</v>
      </c>
      <c r="G4999">
        <v>31.2</v>
      </c>
      <c r="H4999">
        <v>30.6</v>
      </c>
      <c r="I4999">
        <v>30.8</v>
      </c>
      <c r="J4999">
        <v>30.4</v>
      </c>
      <c r="K4999">
        <v>30.4</v>
      </c>
      <c r="L4999">
        <v>30.2</v>
      </c>
      <c r="M4999">
        <v>30.2</v>
      </c>
      <c r="N4999">
        <v>517</v>
      </c>
      <c r="O4999">
        <v>21.3</v>
      </c>
      <c r="P4999">
        <v>30.3</v>
      </c>
      <c r="Q4999">
        <v>-0.09</v>
      </c>
      <c r="R4999">
        <v>1.45</v>
      </c>
      <c r="S4999">
        <v>30.3</v>
      </c>
      <c r="U4999">
        <f>A4999-3438108179</f>
        <v>26897.327779769897</v>
      </c>
      <c r="V4999" s="7">
        <f t="shared" si="386"/>
        <v>41255.771728330787</v>
      </c>
      <c r="W4999" s="4" t="str">
        <f t="shared" si="390"/>
        <v/>
      </c>
      <c r="X4999">
        <f t="shared" si="387"/>
        <v>0</v>
      </c>
      <c r="Y4999">
        <f t="shared" si="388"/>
        <v>0.12000000000000011</v>
      </c>
      <c r="Z4999" s="5" t="e">
        <f t="shared" si="389"/>
        <v>#DIV/0!</v>
      </c>
    </row>
    <row r="5000" spans="1:26" x14ac:dyDescent="0.35">
      <c r="A5000">
        <v>3438135081.64608</v>
      </c>
      <c r="B5000">
        <v>-2147426.98</v>
      </c>
      <c r="C5000">
        <v>0.05</v>
      </c>
      <c r="D5000">
        <v>191.7</v>
      </c>
      <c r="E5000">
        <v>6.36</v>
      </c>
      <c r="F5000">
        <v>6.46</v>
      </c>
      <c r="G5000">
        <v>31.2</v>
      </c>
      <c r="H5000">
        <v>30.6</v>
      </c>
      <c r="I5000">
        <v>30.8</v>
      </c>
      <c r="J5000">
        <v>30.4</v>
      </c>
      <c r="K5000">
        <v>30.4</v>
      </c>
      <c r="L5000">
        <v>30.2</v>
      </c>
      <c r="M5000">
        <v>30.2</v>
      </c>
      <c r="N5000">
        <v>523</v>
      </c>
      <c r="O5000">
        <v>21.4</v>
      </c>
      <c r="P5000">
        <v>30.3</v>
      </c>
      <c r="Q5000">
        <v>-0.09</v>
      </c>
      <c r="R5000">
        <v>1.45</v>
      </c>
      <c r="S5000">
        <v>30.3</v>
      </c>
      <c r="U5000">
        <f>A5000-3438108179</f>
        <v>26902.64608001709</v>
      </c>
      <c r="V5000" s="7">
        <f t="shared" si="386"/>
        <v>41255.771789885184</v>
      </c>
      <c r="W5000" s="4" t="str">
        <f t="shared" si="390"/>
        <v/>
      </c>
      <c r="X5000">
        <f t="shared" si="387"/>
        <v>0</v>
      </c>
      <c r="Y5000">
        <f t="shared" si="388"/>
        <v>9.9999999999999645E-2</v>
      </c>
      <c r="Z5000" s="5" t="e">
        <f t="shared" si="389"/>
        <v>#NUM!</v>
      </c>
    </row>
    <row r="5001" spans="1:26" x14ac:dyDescent="0.35">
      <c r="A5001">
        <v>3438135086.96138</v>
      </c>
      <c r="B5001">
        <v>-2147426.98</v>
      </c>
      <c r="C5001">
        <v>0</v>
      </c>
      <c r="D5001">
        <v>189.6</v>
      </c>
      <c r="E5001">
        <v>6.18</v>
      </c>
      <c r="F5001">
        <v>6.35</v>
      </c>
      <c r="G5001">
        <v>31.2</v>
      </c>
      <c r="H5001">
        <v>30.6</v>
      </c>
      <c r="I5001">
        <v>30.9</v>
      </c>
      <c r="J5001">
        <v>30.4</v>
      </c>
      <c r="K5001">
        <v>30.4</v>
      </c>
      <c r="L5001">
        <v>30.2</v>
      </c>
      <c r="M5001">
        <v>30.2</v>
      </c>
      <c r="N5001">
        <v>536</v>
      </c>
      <c r="O5001">
        <v>21.4</v>
      </c>
      <c r="P5001">
        <v>30.3</v>
      </c>
      <c r="Q5001">
        <v>-0.09</v>
      </c>
      <c r="R5001">
        <v>1.45</v>
      </c>
      <c r="S5001">
        <v>30.3</v>
      </c>
      <c r="U5001">
        <f>A5001-3438108179</f>
        <v>26907.961380004883</v>
      </c>
      <c r="V5001" s="7">
        <f t="shared" si="386"/>
        <v>41255.771851404861</v>
      </c>
      <c r="W5001" s="4" t="str">
        <f t="shared" si="390"/>
        <v/>
      </c>
      <c r="X5001">
        <f t="shared" si="387"/>
        <v>0</v>
      </c>
      <c r="Y5001">
        <f t="shared" si="388"/>
        <v>0.16999999999999993</v>
      </c>
      <c r="Z5001" s="5" t="e">
        <f t="shared" si="389"/>
        <v>#DIV/0!</v>
      </c>
    </row>
    <row r="5002" spans="1:26" x14ac:dyDescent="0.35">
      <c r="A5002">
        <v>3438135092.2776899</v>
      </c>
      <c r="B5002">
        <v>-2147426.98</v>
      </c>
      <c r="C5002">
        <v>0</v>
      </c>
      <c r="D5002">
        <v>189.5</v>
      </c>
      <c r="E5002">
        <v>6.21</v>
      </c>
      <c r="F5002">
        <v>6.3</v>
      </c>
      <c r="G5002">
        <v>31.2</v>
      </c>
      <c r="H5002">
        <v>30.6</v>
      </c>
      <c r="I5002">
        <v>30.9</v>
      </c>
      <c r="J5002">
        <v>30.4</v>
      </c>
      <c r="K5002">
        <v>30.4</v>
      </c>
      <c r="L5002">
        <v>30.2</v>
      </c>
      <c r="M5002">
        <v>30.2</v>
      </c>
      <c r="N5002">
        <v>540</v>
      </c>
      <c r="O5002">
        <v>21.4</v>
      </c>
      <c r="P5002">
        <v>30.3</v>
      </c>
      <c r="Q5002">
        <v>-0.09</v>
      </c>
      <c r="R5002">
        <v>1.45</v>
      </c>
      <c r="S5002">
        <v>30.3</v>
      </c>
      <c r="U5002">
        <f>A5002-3438108179</f>
        <v>26913.277689933777</v>
      </c>
      <c r="V5002" s="7">
        <f t="shared" si="386"/>
        <v>41255.77191293623</v>
      </c>
      <c r="W5002" s="4" t="str">
        <f t="shared" si="390"/>
        <v/>
      </c>
      <c r="X5002">
        <f t="shared" si="387"/>
        <v>0</v>
      </c>
      <c r="Y5002">
        <f t="shared" si="388"/>
        <v>8.9999999999999858E-2</v>
      </c>
      <c r="Z5002" s="5" t="e">
        <f t="shared" si="389"/>
        <v>#DIV/0!</v>
      </c>
    </row>
    <row r="5003" spans="1:26" x14ac:dyDescent="0.35">
      <c r="A5003">
        <v>3438135097.5969901</v>
      </c>
      <c r="B5003">
        <v>-2147426.98</v>
      </c>
      <c r="C5003">
        <v>0</v>
      </c>
      <c r="D5003">
        <v>184.5</v>
      </c>
      <c r="E5003">
        <v>6.04</v>
      </c>
      <c r="F5003">
        <v>6.18</v>
      </c>
      <c r="G5003">
        <v>31.2</v>
      </c>
      <c r="H5003">
        <v>30.6</v>
      </c>
      <c r="I5003">
        <v>30.9</v>
      </c>
      <c r="J5003">
        <v>30.4</v>
      </c>
      <c r="K5003">
        <v>30.5</v>
      </c>
      <c r="L5003">
        <v>30.2</v>
      </c>
      <c r="M5003">
        <v>30.2</v>
      </c>
      <c r="N5003">
        <v>561</v>
      </c>
      <c r="O5003">
        <v>21.4</v>
      </c>
      <c r="P5003">
        <v>30.4</v>
      </c>
      <c r="Q5003">
        <v>-0.09</v>
      </c>
      <c r="R5003">
        <v>1.45</v>
      </c>
      <c r="S5003">
        <v>30.3</v>
      </c>
      <c r="U5003">
        <f>A5003-3438108179</f>
        <v>26918.59699010849</v>
      </c>
      <c r="V5003" s="7">
        <f t="shared" si="386"/>
        <v>41255.771974502204</v>
      </c>
      <c r="W5003" s="4" t="str">
        <f t="shared" si="390"/>
        <v/>
      </c>
      <c r="X5003">
        <f t="shared" si="387"/>
        <v>0</v>
      </c>
      <c r="Y5003">
        <f t="shared" si="388"/>
        <v>0.13999999999999968</v>
      </c>
      <c r="Z5003" s="5" t="e">
        <f t="shared" si="389"/>
        <v>#DIV/0!</v>
      </c>
    </row>
    <row r="5004" spans="1:26" x14ac:dyDescent="0.35">
      <c r="A5004">
        <v>3438135102.9113002</v>
      </c>
      <c r="B5004">
        <v>-2147426.98</v>
      </c>
      <c r="C5004">
        <v>0</v>
      </c>
      <c r="D5004">
        <v>185.4</v>
      </c>
      <c r="E5004">
        <v>5.93</v>
      </c>
      <c r="F5004">
        <v>6.04</v>
      </c>
      <c r="G5004">
        <v>31.2</v>
      </c>
      <c r="H5004">
        <v>30.6</v>
      </c>
      <c r="I5004">
        <v>31</v>
      </c>
      <c r="J5004">
        <v>30.4</v>
      </c>
      <c r="K5004">
        <v>30.5</v>
      </c>
      <c r="L5004">
        <v>30.2</v>
      </c>
      <c r="M5004">
        <v>30.2</v>
      </c>
      <c r="N5004">
        <v>546</v>
      </c>
      <c r="O5004">
        <v>21.4</v>
      </c>
      <c r="P5004">
        <v>30.4</v>
      </c>
      <c r="Q5004">
        <v>-0.09</v>
      </c>
      <c r="R5004">
        <v>1.45</v>
      </c>
      <c r="S5004">
        <v>30.3</v>
      </c>
      <c r="U5004">
        <f>A5004-3438108179</f>
        <v>26923.911300182343</v>
      </c>
      <c r="V5004" s="7">
        <f t="shared" si="386"/>
        <v>41255.772036010421</v>
      </c>
      <c r="W5004" s="4" t="str">
        <f t="shared" si="390"/>
        <v/>
      </c>
      <c r="X5004">
        <f t="shared" si="387"/>
        <v>0</v>
      </c>
      <c r="Y5004">
        <f t="shared" si="388"/>
        <v>0.11000000000000032</v>
      </c>
      <c r="Z5004" s="5" t="e">
        <f t="shared" si="389"/>
        <v>#DIV/0!</v>
      </c>
    </row>
    <row r="5005" spans="1:26" x14ac:dyDescent="0.35">
      <c r="A5005">
        <v>3438135108.2276001</v>
      </c>
      <c r="B5005">
        <v>-2147426.98</v>
      </c>
      <c r="C5005">
        <v>0</v>
      </c>
      <c r="D5005">
        <v>184.6</v>
      </c>
      <c r="E5005">
        <v>5.62</v>
      </c>
      <c r="F5005">
        <v>6.28</v>
      </c>
      <c r="G5005">
        <v>31.2</v>
      </c>
      <c r="H5005">
        <v>30.6</v>
      </c>
      <c r="I5005">
        <v>31</v>
      </c>
      <c r="J5005">
        <v>30.4</v>
      </c>
      <c r="K5005">
        <v>30.5</v>
      </c>
      <c r="L5005">
        <v>30.2</v>
      </c>
      <c r="M5005">
        <v>30.2</v>
      </c>
      <c r="N5005">
        <v>545</v>
      </c>
      <c r="O5005">
        <v>21.4</v>
      </c>
      <c r="P5005">
        <v>30.4</v>
      </c>
      <c r="Q5005">
        <v>-0.09</v>
      </c>
      <c r="R5005">
        <v>1.44</v>
      </c>
      <c r="S5005">
        <v>30.3</v>
      </c>
      <c r="U5005">
        <f>A5005-3438108179</f>
        <v>26929.227600097656</v>
      </c>
      <c r="V5005" s="7">
        <f t="shared" si="386"/>
        <v>41255.772097541667</v>
      </c>
      <c r="W5005" s="4" t="str">
        <f t="shared" si="390"/>
        <v/>
      </c>
      <c r="X5005">
        <f t="shared" si="387"/>
        <v>0</v>
      </c>
      <c r="Y5005">
        <f t="shared" si="388"/>
        <v>0.66000000000000014</v>
      </c>
      <c r="Z5005" s="5" t="e">
        <f t="shared" si="389"/>
        <v>#DIV/0!</v>
      </c>
    </row>
    <row r="5006" spans="1:26" x14ac:dyDescent="0.35">
      <c r="A5006">
        <v>3438135113.5469098</v>
      </c>
      <c r="B5006">
        <v>-2147426.98</v>
      </c>
      <c r="C5006">
        <v>0</v>
      </c>
      <c r="D5006">
        <v>195.5</v>
      </c>
      <c r="E5006">
        <v>5.44</v>
      </c>
      <c r="F5006">
        <v>6.17</v>
      </c>
      <c r="G5006">
        <v>31.2</v>
      </c>
      <c r="H5006">
        <v>30.6</v>
      </c>
      <c r="I5006">
        <v>31</v>
      </c>
      <c r="J5006">
        <v>30.4</v>
      </c>
      <c r="K5006">
        <v>30.5</v>
      </c>
      <c r="L5006">
        <v>30.2</v>
      </c>
      <c r="M5006">
        <v>30.2</v>
      </c>
      <c r="N5006">
        <v>555</v>
      </c>
      <c r="O5006">
        <v>21.4</v>
      </c>
      <c r="P5006">
        <v>30.4</v>
      </c>
      <c r="Q5006">
        <v>-0.09</v>
      </c>
      <c r="R5006">
        <v>1.44</v>
      </c>
      <c r="S5006">
        <v>30.3</v>
      </c>
      <c r="U5006">
        <f>A5006-3438108179</f>
        <v>26934.546909809113</v>
      </c>
      <c r="V5006" s="7">
        <f t="shared" si="386"/>
        <v>41255.772159107757</v>
      </c>
      <c r="W5006" s="4" t="str">
        <f t="shared" si="390"/>
        <v/>
      </c>
      <c r="X5006">
        <f t="shared" si="387"/>
        <v>0</v>
      </c>
      <c r="Y5006">
        <f t="shared" si="388"/>
        <v>0.72999999999999954</v>
      </c>
      <c r="Z5006" s="5" t="e">
        <f t="shared" si="389"/>
        <v>#DIV/0!</v>
      </c>
    </row>
    <row r="5007" spans="1:26" x14ac:dyDescent="0.35">
      <c r="A5007">
        <v>3438135118.8632102</v>
      </c>
      <c r="B5007">
        <v>-2147426.98</v>
      </c>
      <c r="C5007">
        <v>0</v>
      </c>
      <c r="D5007">
        <v>189.2</v>
      </c>
      <c r="E5007">
        <v>5.43</v>
      </c>
      <c r="F5007">
        <v>6.14</v>
      </c>
      <c r="G5007">
        <v>31.2</v>
      </c>
      <c r="H5007">
        <v>30.6</v>
      </c>
      <c r="I5007">
        <v>31</v>
      </c>
      <c r="J5007">
        <v>30.5</v>
      </c>
      <c r="K5007">
        <v>30.5</v>
      </c>
      <c r="L5007">
        <v>30.2</v>
      </c>
      <c r="M5007">
        <v>30.2</v>
      </c>
      <c r="N5007">
        <v>561</v>
      </c>
      <c r="O5007">
        <v>21.4</v>
      </c>
      <c r="P5007">
        <v>30.4</v>
      </c>
      <c r="Q5007">
        <v>-0.09</v>
      </c>
      <c r="R5007">
        <v>1.44</v>
      </c>
      <c r="S5007">
        <v>30.3</v>
      </c>
      <c r="U5007">
        <f>A5007-3438108179</f>
        <v>26939.863210201263</v>
      </c>
      <c r="V5007" s="7">
        <f t="shared" si="386"/>
        <v>41255.77222063901</v>
      </c>
      <c r="W5007" s="4" t="str">
        <f t="shared" si="390"/>
        <v/>
      </c>
      <c r="X5007">
        <f t="shared" si="387"/>
        <v>0</v>
      </c>
      <c r="Y5007">
        <f t="shared" si="388"/>
        <v>0.71</v>
      </c>
      <c r="Z5007" s="5" t="e">
        <f t="shared" si="389"/>
        <v>#DIV/0!</v>
      </c>
    </row>
    <row r="5008" spans="1:26" x14ac:dyDescent="0.35">
      <c r="A5008">
        <v>3438135124.1785102</v>
      </c>
      <c r="B5008">
        <v>-2147426.98</v>
      </c>
      <c r="C5008">
        <v>0</v>
      </c>
      <c r="D5008">
        <v>197</v>
      </c>
      <c r="E5008">
        <v>5.23</v>
      </c>
      <c r="F5008">
        <v>6</v>
      </c>
      <c r="G5008">
        <v>31.2</v>
      </c>
      <c r="H5008">
        <v>30.6</v>
      </c>
      <c r="I5008">
        <v>31</v>
      </c>
      <c r="J5008">
        <v>30.5</v>
      </c>
      <c r="K5008">
        <v>30.5</v>
      </c>
      <c r="L5008">
        <v>30.2</v>
      </c>
      <c r="M5008">
        <v>30.3</v>
      </c>
      <c r="N5008">
        <v>573</v>
      </c>
      <c r="O5008">
        <v>21.4</v>
      </c>
      <c r="P5008">
        <v>30.4</v>
      </c>
      <c r="Q5008">
        <v>-0.09</v>
      </c>
      <c r="R5008">
        <v>1.44</v>
      </c>
      <c r="S5008">
        <v>30.3</v>
      </c>
      <c r="U5008">
        <f>A5008-3438108179</f>
        <v>26945.178510189056</v>
      </c>
      <c r="V5008" s="7">
        <f t="shared" si="386"/>
        <v>41255.772282158687</v>
      </c>
      <c r="W5008" s="4" t="str">
        <f t="shared" si="390"/>
        <v/>
      </c>
      <c r="X5008">
        <f t="shared" si="387"/>
        <v>0</v>
      </c>
      <c r="Y5008">
        <f t="shared" si="388"/>
        <v>0.76999999999999957</v>
      </c>
      <c r="Z5008" s="5" t="e">
        <f t="shared" si="389"/>
        <v>#DIV/0!</v>
      </c>
    </row>
    <row r="5009" spans="1:26" x14ac:dyDescent="0.35">
      <c r="A5009">
        <v>3438135129.49682</v>
      </c>
      <c r="B5009">
        <v>-2147426.98</v>
      </c>
      <c r="C5009">
        <v>0</v>
      </c>
      <c r="D5009">
        <v>192.3</v>
      </c>
      <c r="E5009">
        <v>5.25</v>
      </c>
      <c r="F5009">
        <v>5.94</v>
      </c>
      <c r="G5009">
        <v>31.2</v>
      </c>
      <c r="H5009">
        <v>30.6</v>
      </c>
      <c r="I5009">
        <v>31</v>
      </c>
      <c r="J5009">
        <v>30.5</v>
      </c>
      <c r="K5009">
        <v>30.5</v>
      </c>
      <c r="L5009">
        <v>30.2</v>
      </c>
      <c r="M5009">
        <v>30.3</v>
      </c>
      <c r="N5009">
        <v>576</v>
      </c>
      <c r="O5009">
        <v>21.4</v>
      </c>
      <c r="P5009">
        <v>30.4</v>
      </c>
      <c r="Q5009">
        <v>-0.08</v>
      </c>
      <c r="R5009">
        <v>1.44</v>
      </c>
      <c r="S5009">
        <v>30.3</v>
      </c>
      <c r="U5009">
        <f>A5009-3438108179</f>
        <v>26950.496819972992</v>
      </c>
      <c r="V5009" s="7">
        <f t="shared" si="386"/>
        <v>41255.772343713194</v>
      </c>
      <c r="W5009" s="4" t="str">
        <f t="shared" si="390"/>
        <v/>
      </c>
      <c r="X5009">
        <f t="shared" si="387"/>
        <v>0</v>
      </c>
      <c r="Y5009">
        <f t="shared" si="388"/>
        <v>0.69000000000000039</v>
      </c>
      <c r="Z5009" s="5" t="e">
        <f t="shared" si="389"/>
        <v>#DIV/0!</v>
      </c>
    </row>
    <row r="5010" spans="1:26" x14ac:dyDescent="0.35">
      <c r="A5010">
        <v>3438135134.8131199</v>
      </c>
      <c r="B5010">
        <v>-2147426.98</v>
      </c>
      <c r="C5010">
        <v>0</v>
      </c>
      <c r="D5010">
        <v>192.9</v>
      </c>
      <c r="E5010">
        <v>5.26</v>
      </c>
      <c r="F5010">
        <v>5.94</v>
      </c>
      <c r="G5010">
        <v>31.2</v>
      </c>
      <c r="H5010">
        <v>30.6</v>
      </c>
      <c r="I5010">
        <v>31</v>
      </c>
      <c r="J5010">
        <v>30.5</v>
      </c>
      <c r="K5010">
        <v>30.5</v>
      </c>
      <c r="L5010">
        <v>30.2</v>
      </c>
      <c r="M5010">
        <v>30.3</v>
      </c>
      <c r="N5010">
        <v>582</v>
      </c>
      <c r="O5010">
        <v>21.4</v>
      </c>
      <c r="P5010">
        <v>30.4</v>
      </c>
      <c r="Q5010">
        <v>-0.09</v>
      </c>
      <c r="R5010">
        <v>1.44</v>
      </c>
      <c r="S5010">
        <v>30.3</v>
      </c>
      <c r="U5010">
        <f>A5010-3438108179</f>
        <v>26955.813119888306</v>
      </c>
      <c r="V5010" s="7">
        <f t="shared" si="386"/>
        <v>41255.772405244446</v>
      </c>
      <c r="W5010" s="4" t="str">
        <f t="shared" si="390"/>
        <v/>
      </c>
      <c r="X5010">
        <f t="shared" si="387"/>
        <v>0</v>
      </c>
      <c r="Y5010">
        <f t="shared" si="388"/>
        <v>0.6800000000000006</v>
      </c>
      <c r="Z5010" s="5" t="e">
        <f t="shared" si="389"/>
        <v>#DIV/0!</v>
      </c>
    </row>
    <row r="5011" spans="1:26" x14ac:dyDescent="0.35">
      <c r="A5011">
        <v>3438135140.1304302</v>
      </c>
      <c r="B5011">
        <v>-2147426.98</v>
      </c>
      <c r="C5011">
        <v>0</v>
      </c>
      <c r="D5011">
        <v>189.9</v>
      </c>
      <c r="E5011">
        <v>5.28</v>
      </c>
      <c r="F5011">
        <v>5.97</v>
      </c>
      <c r="G5011">
        <v>31.2</v>
      </c>
      <c r="H5011">
        <v>30.6</v>
      </c>
      <c r="I5011">
        <v>31</v>
      </c>
      <c r="J5011">
        <v>30.5</v>
      </c>
      <c r="K5011">
        <v>30.5</v>
      </c>
      <c r="L5011">
        <v>30.2</v>
      </c>
      <c r="M5011">
        <v>30.3</v>
      </c>
      <c r="N5011">
        <v>583</v>
      </c>
      <c r="O5011">
        <v>21.4</v>
      </c>
      <c r="P5011">
        <v>30.4</v>
      </c>
      <c r="Q5011">
        <v>-0.09</v>
      </c>
      <c r="R5011">
        <v>1.44</v>
      </c>
      <c r="S5011">
        <v>30.3</v>
      </c>
      <c r="U5011">
        <f>A5011-3438108179</f>
        <v>26961.130430221558</v>
      </c>
      <c r="V5011" s="7">
        <f t="shared" si="386"/>
        <v>41255.772466787392</v>
      </c>
      <c r="W5011" s="4" t="str">
        <f t="shared" si="390"/>
        <v/>
      </c>
      <c r="X5011">
        <f t="shared" si="387"/>
        <v>0</v>
      </c>
      <c r="Y5011">
        <f t="shared" si="388"/>
        <v>0.6899999999999995</v>
      </c>
      <c r="Z5011" s="5" t="e">
        <f t="shared" si="389"/>
        <v>#DIV/0!</v>
      </c>
    </row>
    <row r="5012" spans="1:26" x14ac:dyDescent="0.35">
      <c r="A5012">
        <v>3438135145.4477301</v>
      </c>
      <c r="B5012">
        <v>-2147426.98</v>
      </c>
      <c r="C5012">
        <v>0</v>
      </c>
      <c r="D5012">
        <v>184.4</v>
      </c>
      <c r="E5012">
        <v>5.29</v>
      </c>
      <c r="F5012">
        <v>5.97</v>
      </c>
      <c r="G5012">
        <v>31.2</v>
      </c>
      <c r="H5012">
        <v>30.6</v>
      </c>
      <c r="I5012">
        <v>31</v>
      </c>
      <c r="J5012">
        <v>30.5</v>
      </c>
      <c r="K5012">
        <v>30.5</v>
      </c>
      <c r="L5012">
        <v>30.2</v>
      </c>
      <c r="M5012">
        <v>30.3</v>
      </c>
      <c r="N5012">
        <v>503</v>
      </c>
      <c r="O5012">
        <v>21.4</v>
      </c>
      <c r="P5012">
        <v>30.4</v>
      </c>
      <c r="Q5012">
        <v>-0.09</v>
      </c>
      <c r="R5012">
        <v>1.44</v>
      </c>
      <c r="S5012">
        <v>30.3</v>
      </c>
      <c r="U5012">
        <f>A5012-3438108179</f>
        <v>26966.447730064392</v>
      </c>
      <c r="V5012" s="7">
        <f t="shared" si="386"/>
        <v>41255.772528330213</v>
      </c>
      <c r="W5012" s="4" t="str">
        <f t="shared" si="390"/>
        <v/>
      </c>
      <c r="X5012">
        <f t="shared" si="387"/>
        <v>-0.11286045887387532</v>
      </c>
      <c r="Y5012">
        <f t="shared" si="388"/>
        <v>0.67999999999999972</v>
      </c>
      <c r="Z5012" s="5" t="e">
        <f t="shared" si="389"/>
        <v>#DIV/0!</v>
      </c>
    </row>
    <row r="5013" spans="1:26" x14ac:dyDescent="0.35">
      <c r="A5013">
        <v>3438135150.76403</v>
      </c>
      <c r="B5013">
        <v>-2147426.9900000002</v>
      </c>
      <c r="C5013">
        <v>0.43</v>
      </c>
      <c r="D5013">
        <v>238.2</v>
      </c>
      <c r="E5013">
        <v>4.62</v>
      </c>
      <c r="F5013">
        <v>6.97</v>
      </c>
      <c r="G5013">
        <v>31.2</v>
      </c>
      <c r="H5013">
        <v>30.6</v>
      </c>
      <c r="I5013">
        <v>31</v>
      </c>
      <c r="J5013">
        <v>30.5</v>
      </c>
      <c r="K5013">
        <v>30.6</v>
      </c>
      <c r="L5013">
        <v>30.2</v>
      </c>
      <c r="M5013">
        <v>30.3</v>
      </c>
      <c r="N5013">
        <v>538</v>
      </c>
      <c r="O5013">
        <v>21.4</v>
      </c>
      <c r="P5013">
        <v>30.4</v>
      </c>
      <c r="Q5013">
        <v>-0.09</v>
      </c>
      <c r="R5013">
        <v>1.44</v>
      </c>
      <c r="S5013">
        <v>30.3</v>
      </c>
      <c r="U5013">
        <f>A5013-3438108179</f>
        <v>26971.764029979706</v>
      </c>
      <c r="V5013" s="7">
        <f t="shared" si="386"/>
        <v>41255.772589861459</v>
      </c>
      <c r="W5013" s="4" t="str">
        <f t="shared" si="390"/>
        <v/>
      </c>
      <c r="X5013">
        <f t="shared" si="387"/>
        <v>0</v>
      </c>
      <c r="Y5013">
        <f t="shared" si="388"/>
        <v>2.3499999999999996</v>
      </c>
      <c r="Z5013" s="5" t="e">
        <f t="shared" si="389"/>
        <v>#NUM!</v>
      </c>
    </row>
    <row r="5014" spans="1:26" x14ac:dyDescent="0.35">
      <c r="A5014">
        <v>3438135156.07934</v>
      </c>
      <c r="B5014">
        <v>-2147426.9900000002</v>
      </c>
      <c r="C5014">
        <v>0</v>
      </c>
      <c r="D5014">
        <v>243.8</v>
      </c>
      <c r="E5014">
        <v>5.98</v>
      </c>
      <c r="F5014">
        <v>6.5</v>
      </c>
      <c r="G5014">
        <v>31.2</v>
      </c>
      <c r="H5014">
        <v>30.6</v>
      </c>
      <c r="I5014">
        <v>31</v>
      </c>
      <c r="J5014">
        <v>30.5</v>
      </c>
      <c r="K5014">
        <v>30.6</v>
      </c>
      <c r="L5014">
        <v>30.3</v>
      </c>
      <c r="M5014">
        <v>30.3</v>
      </c>
      <c r="N5014">
        <v>539</v>
      </c>
      <c r="O5014">
        <v>21.4</v>
      </c>
      <c r="P5014">
        <v>30.4</v>
      </c>
      <c r="Q5014">
        <v>-0.08</v>
      </c>
      <c r="R5014">
        <v>1.44</v>
      </c>
      <c r="S5014">
        <v>30.3</v>
      </c>
      <c r="U5014">
        <f>A5014-3438108179</f>
        <v>26977.079339981079</v>
      </c>
      <c r="V5014" s="7">
        <f t="shared" si="386"/>
        <v>41255.772651381252</v>
      </c>
      <c r="W5014" s="4" t="str">
        <f t="shared" si="390"/>
        <v/>
      </c>
      <c r="X5014">
        <f t="shared" si="387"/>
        <v>0</v>
      </c>
      <c r="Y5014">
        <f t="shared" si="388"/>
        <v>0.51999999999999957</v>
      </c>
      <c r="Z5014" s="5" t="e">
        <f t="shared" si="389"/>
        <v>#DIV/0!</v>
      </c>
    </row>
    <row r="5015" spans="1:26" x14ac:dyDescent="0.35">
      <c r="A5015">
        <v>3438135161.4056401</v>
      </c>
      <c r="B5015">
        <v>-2147426.9900000002</v>
      </c>
      <c r="C5015">
        <v>0</v>
      </c>
      <c r="D5015">
        <v>243.1</v>
      </c>
      <c r="E5015">
        <v>6.06</v>
      </c>
      <c r="F5015">
        <v>6.55</v>
      </c>
      <c r="G5015">
        <v>31.3</v>
      </c>
      <c r="H5015">
        <v>30.6</v>
      </c>
      <c r="I5015">
        <v>31</v>
      </c>
      <c r="J5015">
        <v>30.5</v>
      </c>
      <c r="K5015">
        <v>30.6</v>
      </c>
      <c r="L5015">
        <v>30.3</v>
      </c>
      <c r="M5015">
        <v>30.4</v>
      </c>
      <c r="N5015">
        <v>533</v>
      </c>
      <c r="O5015">
        <v>21.4</v>
      </c>
      <c r="P5015">
        <v>30.4</v>
      </c>
      <c r="Q5015">
        <v>-0.08</v>
      </c>
      <c r="R5015">
        <v>1.44</v>
      </c>
      <c r="S5015">
        <v>30.4</v>
      </c>
      <c r="U5015">
        <f>A5015-3438108179</f>
        <v>26982.405640125275</v>
      </c>
      <c r="V5015" s="7">
        <f t="shared" si="386"/>
        <v>41255.772713028244</v>
      </c>
      <c r="W5015" s="4" t="str">
        <f t="shared" si="390"/>
        <v/>
      </c>
      <c r="X5015">
        <f t="shared" si="387"/>
        <v>0</v>
      </c>
      <c r="Y5015">
        <f t="shared" si="388"/>
        <v>0.49000000000000021</v>
      </c>
      <c r="Z5015" s="5" t="e">
        <f t="shared" si="389"/>
        <v>#DIV/0!</v>
      </c>
    </row>
    <row r="5016" spans="1:26" x14ac:dyDescent="0.35">
      <c r="A5016">
        <v>3438135166.7269502</v>
      </c>
      <c r="B5016">
        <v>-2147426.9900000002</v>
      </c>
      <c r="C5016">
        <v>0</v>
      </c>
      <c r="D5016">
        <v>243.7</v>
      </c>
      <c r="E5016">
        <v>6.04</v>
      </c>
      <c r="F5016">
        <v>6.54</v>
      </c>
      <c r="G5016">
        <v>33.5</v>
      </c>
      <c r="H5016">
        <v>30.6</v>
      </c>
      <c r="I5016">
        <v>31</v>
      </c>
      <c r="J5016">
        <v>30.5</v>
      </c>
      <c r="K5016">
        <v>30.6</v>
      </c>
      <c r="L5016">
        <v>30.3</v>
      </c>
      <c r="M5016">
        <v>30.4</v>
      </c>
      <c r="N5016">
        <v>541</v>
      </c>
      <c r="O5016">
        <v>21.4</v>
      </c>
      <c r="P5016">
        <v>30.4</v>
      </c>
      <c r="Q5016">
        <v>-0.09</v>
      </c>
      <c r="R5016">
        <v>1.44</v>
      </c>
      <c r="S5016">
        <v>30.4</v>
      </c>
      <c r="U5016">
        <f>A5016-3438108179</f>
        <v>26987.72695016861</v>
      </c>
      <c r="V5016" s="7">
        <f t="shared" ref="V5016:V5079" si="391">U5016/60/60/24+$V$22</f>
        <v>41255.772774617479</v>
      </c>
      <c r="W5016" s="4" t="str">
        <f t="shared" si="390"/>
        <v/>
      </c>
      <c r="X5016">
        <f t="shared" ref="X5016:X5079" si="392">(B5017-B5016)/((V5017-V5016)*24*60)</f>
        <v>0</v>
      </c>
      <c r="Y5016">
        <f t="shared" ref="Y5016:Y5079" si="393">F5016-E5016</f>
        <v>0.5</v>
      </c>
      <c r="Z5016" s="5" t="e">
        <f t="shared" ref="Z5016:Z5079" si="394">SQRT((E5016-F5016)/C5016*0.005238)*39.37</f>
        <v>#DIV/0!</v>
      </c>
    </row>
    <row r="5017" spans="1:26" x14ac:dyDescent="0.35">
      <c r="A5017">
        <v>3438135172.0432501</v>
      </c>
      <c r="B5017">
        <v>-2147426.9900000002</v>
      </c>
      <c r="C5017">
        <v>0.38</v>
      </c>
      <c r="D5017">
        <v>237.2</v>
      </c>
      <c r="E5017">
        <v>4.2699999999999996</v>
      </c>
      <c r="F5017">
        <v>9.77</v>
      </c>
      <c r="G5017">
        <v>38.5</v>
      </c>
      <c r="H5017">
        <v>30.6</v>
      </c>
      <c r="I5017">
        <v>31</v>
      </c>
      <c r="J5017">
        <v>30.5</v>
      </c>
      <c r="K5017">
        <v>30.6</v>
      </c>
      <c r="L5017">
        <v>30.3</v>
      </c>
      <c r="M5017">
        <v>30.4</v>
      </c>
      <c r="N5017">
        <v>274</v>
      </c>
      <c r="O5017">
        <v>21.4</v>
      </c>
      <c r="P5017">
        <v>30.3</v>
      </c>
      <c r="Q5017">
        <v>-0.09</v>
      </c>
      <c r="R5017">
        <v>1.44</v>
      </c>
      <c r="S5017">
        <v>30.4</v>
      </c>
      <c r="U5017">
        <f>A5017-3438108179</f>
        <v>26993.043250083923</v>
      </c>
      <c r="V5017" s="7">
        <f t="shared" si="391"/>
        <v>41255.772836148732</v>
      </c>
      <c r="W5017" s="4" t="str">
        <f t="shared" si="390"/>
        <v/>
      </c>
      <c r="X5017">
        <f t="shared" si="392"/>
        <v>0</v>
      </c>
      <c r="Y5017">
        <f t="shared" si="393"/>
        <v>5.5</v>
      </c>
      <c r="Z5017" s="5" t="e">
        <f t="shared" si="394"/>
        <v>#NUM!</v>
      </c>
    </row>
    <row r="5018" spans="1:26" x14ac:dyDescent="0.35">
      <c r="A5018">
        <v>3438135177.3605599</v>
      </c>
      <c r="B5018">
        <v>-2147426.9900000002</v>
      </c>
      <c r="C5018">
        <v>0.33</v>
      </c>
      <c r="D5018">
        <v>249.3</v>
      </c>
      <c r="E5018">
        <v>4.2300000000000004</v>
      </c>
      <c r="F5018">
        <v>7.46</v>
      </c>
      <c r="G5018">
        <v>45.8</v>
      </c>
      <c r="H5018">
        <v>30.6</v>
      </c>
      <c r="I5018">
        <v>31</v>
      </c>
      <c r="J5018">
        <v>30.5</v>
      </c>
      <c r="K5018">
        <v>30.7</v>
      </c>
      <c r="L5018">
        <v>30.4</v>
      </c>
      <c r="M5018">
        <v>30.4</v>
      </c>
      <c r="N5018">
        <v>352</v>
      </c>
      <c r="O5018">
        <v>21.3</v>
      </c>
      <c r="P5018">
        <v>30.2</v>
      </c>
      <c r="Q5018">
        <v>-0.08</v>
      </c>
      <c r="R5018">
        <v>1.44</v>
      </c>
      <c r="S5018">
        <v>30.4</v>
      </c>
      <c r="U5018">
        <f>A5018-3438108179</f>
        <v>26998.360559940338</v>
      </c>
      <c r="V5018" s="7">
        <f t="shared" si="391"/>
        <v>41255.77289769167</v>
      </c>
      <c r="W5018" s="4" t="str">
        <f t="shared" si="390"/>
        <v/>
      </c>
      <c r="X5018">
        <f t="shared" si="392"/>
        <v>0</v>
      </c>
      <c r="Y5018">
        <f t="shared" si="393"/>
        <v>3.2299999999999995</v>
      </c>
      <c r="Z5018" s="5" t="e">
        <f t="shared" si="394"/>
        <v>#NUM!</v>
      </c>
    </row>
    <row r="5019" spans="1:26" x14ac:dyDescent="0.35">
      <c r="A5019">
        <v>3438135182.67486</v>
      </c>
      <c r="B5019">
        <v>-2147426.9900000002</v>
      </c>
      <c r="C5019">
        <v>0</v>
      </c>
      <c r="D5019">
        <v>259.5</v>
      </c>
      <c r="E5019">
        <v>8.25</v>
      </c>
      <c r="F5019">
        <v>1.94</v>
      </c>
      <c r="G5019">
        <v>54.3</v>
      </c>
      <c r="H5019">
        <v>30.6</v>
      </c>
      <c r="I5019">
        <v>31</v>
      </c>
      <c r="J5019">
        <v>30.5</v>
      </c>
      <c r="K5019">
        <v>30.6</v>
      </c>
      <c r="L5019">
        <v>30.4</v>
      </c>
      <c r="M5019">
        <v>30.4</v>
      </c>
      <c r="N5019">
        <v>97</v>
      </c>
      <c r="O5019">
        <v>21.3</v>
      </c>
      <c r="P5019">
        <v>29.8</v>
      </c>
      <c r="Q5019">
        <v>-0.08</v>
      </c>
      <c r="R5019">
        <v>1.44</v>
      </c>
      <c r="S5019">
        <v>30.2</v>
      </c>
      <c r="U5019">
        <f>A5019-3438108179</f>
        <v>27003.67486000061</v>
      </c>
      <c r="V5019" s="7">
        <f t="shared" si="391"/>
        <v>41255.77295919977</v>
      </c>
      <c r="W5019" s="4" t="str">
        <f t="shared" si="390"/>
        <v/>
      </c>
      <c r="X5019">
        <f t="shared" si="392"/>
        <v>0</v>
      </c>
      <c r="Y5019">
        <f t="shared" si="393"/>
        <v>-6.3100000000000005</v>
      </c>
      <c r="Z5019" s="5" t="e">
        <f t="shared" si="394"/>
        <v>#DIV/0!</v>
      </c>
    </row>
    <row r="5020" spans="1:26" x14ac:dyDescent="0.35">
      <c r="A5020">
        <v>3438135187.9911599</v>
      </c>
      <c r="B5020">
        <v>-2147426.9900000002</v>
      </c>
      <c r="C5020">
        <v>0</v>
      </c>
      <c r="D5020">
        <v>254.7</v>
      </c>
      <c r="E5020">
        <v>2.52</v>
      </c>
      <c r="F5020">
        <v>6</v>
      </c>
      <c r="G5020">
        <v>61.4</v>
      </c>
      <c r="H5020">
        <v>30.6</v>
      </c>
      <c r="I5020">
        <v>30.9</v>
      </c>
      <c r="J5020">
        <v>30.4</v>
      </c>
      <c r="K5020">
        <v>30.5</v>
      </c>
      <c r="L5020">
        <v>30.4</v>
      </c>
      <c r="M5020">
        <v>30.4</v>
      </c>
      <c r="N5020">
        <v>316</v>
      </c>
      <c r="O5020">
        <v>21.3</v>
      </c>
      <c r="P5020">
        <v>29.5</v>
      </c>
      <c r="Q5020">
        <v>-0.09</v>
      </c>
      <c r="R5020">
        <v>1.44</v>
      </c>
      <c r="S5020">
        <v>30.4</v>
      </c>
      <c r="U5020">
        <f>A5020-3438108179</f>
        <v>27008.991159915924</v>
      </c>
      <c r="V5020" s="7">
        <f t="shared" si="391"/>
        <v>41255.773020731016</v>
      </c>
      <c r="W5020" s="4" t="str">
        <f t="shared" si="390"/>
        <v/>
      </c>
      <c r="X5020">
        <f t="shared" si="392"/>
        <v>0</v>
      </c>
      <c r="Y5020">
        <f t="shared" si="393"/>
        <v>3.48</v>
      </c>
      <c r="Z5020" s="5" t="e">
        <f t="shared" si="394"/>
        <v>#DIV/0!</v>
      </c>
    </row>
    <row r="5021" spans="1:26" x14ac:dyDescent="0.35">
      <c r="A5021">
        <v>3438135193.3134699</v>
      </c>
      <c r="B5021">
        <v>-2147426.9900000002</v>
      </c>
      <c r="C5021">
        <v>0</v>
      </c>
      <c r="D5021">
        <v>255.4</v>
      </c>
      <c r="E5021">
        <v>2.0099999999999998</v>
      </c>
      <c r="F5021">
        <v>6.42</v>
      </c>
      <c r="G5021">
        <v>66.5</v>
      </c>
      <c r="H5021">
        <v>30.6</v>
      </c>
      <c r="I5021">
        <v>30.9</v>
      </c>
      <c r="J5021">
        <v>30.5</v>
      </c>
      <c r="K5021">
        <v>30.6</v>
      </c>
      <c r="L5021">
        <v>30.4</v>
      </c>
      <c r="M5021">
        <v>30.4</v>
      </c>
      <c r="N5021">
        <v>550</v>
      </c>
      <c r="O5021">
        <v>21.3</v>
      </c>
      <c r="P5021">
        <v>29.7</v>
      </c>
      <c r="Q5021">
        <v>-0.08</v>
      </c>
      <c r="R5021">
        <v>1.44</v>
      </c>
      <c r="S5021">
        <v>30.4</v>
      </c>
      <c r="U5021">
        <f>A5021-3438108179</f>
        <v>27014.31346988678</v>
      </c>
      <c r="V5021" s="7">
        <f t="shared" si="391"/>
        <v>41255.773082331827</v>
      </c>
      <c r="W5021" s="4" t="str">
        <f t="shared" si="390"/>
        <v/>
      </c>
      <c r="X5021">
        <f t="shared" si="392"/>
        <v>0</v>
      </c>
      <c r="Y5021">
        <f t="shared" si="393"/>
        <v>4.41</v>
      </c>
      <c r="Z5021" s="5" t="e">
        <f t="shared" si="394"/>
        <v>#DIV/0!</v>
      </c>
    </row>
    <row r="5022" spans="1:26" x14ac:dyDescent="0.35">
      <c r="A5022">
        <v>3438135198.6347699</v>
      </c>
      <c r="B5022">
        <v>-2147426.9900000002</v>
      </c>
      <c r="C5022">
        <v>0</v>
      </c>
      <c r="D5022">
        <v>255.2</v>
      </c>
      <c r="E5022">
        <v>5</v>
      </c>
      <c r="F5022">
        <v>5.39</v>
      </c>
      <c r="G5022">
        <v>71.599999999999994</v>
      </c>
      <c r="H5022">
        <v>30.6</v>
      </c>
      <c r="I5022">
        <v>30.9</v>
      </c>
      <c r="J5022">
        <v>30.5</v>
      </c>
      <c r="K5022">
        <v>30.6</v>
      </c>
      <c r="L5022">
        <v>30.4</v>
      </c>
      <c r="M5022">
        <v>30.4</v>
      </c>
      <c r="N5022">
        <v>514</v>
      </c>
      <c r="O5022">
        <v>21.3</v>
      </c>
      <c r="P5022">
        <v>30.2</v>
      </c>
      <c r="Q5022">
        <v>-0.08</v>
      </c>
      <c r="R5022">
        <v>1.44</v>
      </c>
      <c r="S5022">
        <v>30.3</v>
      </c>
      <c r="U5022">
        <f>A5022-3438108179</f>
        <v>27019.634769916534</v>
      </c>
      <c r="V5022" s="7">
        <f t="shared" si="391"/>
        <v>41255.773143920953</v>
      </c>
      <c r="W5022" s="4" t="str">
        <f t="shared" si="390"/>
        <v/>
      </c>
      <c r="X5022">
        <f t="shared" si="392"/>
        <v>0</v>
      </c>
      <c r="Y5022">
        <f t="shared" si="393"/>
        <v>0.38999999999999968</v>
      </c>
      <c r="Z5022" s="5" t="e">
        <f t="shared" si="394"/>
        <v>#DIV/0!</v>
      </c>
    </row>
    <row r="5023" spans="1:26" x14ac:dyDescent="0.35">
      <c r="A5023">
        <v>3438135203.9530802</v>
      </c>
      <c r="B5023">
        <v>-2147426.9900000002</v>
      </c>
      <c r="C5023">
        <v>0</v>
      </c>
      <c r="D5023">
        <v>255.4</v>
      </c>
      <c r="E5023">
        <v>5.05</v>
      </c>
      <c r="F5023">
        <v>5.6</v>
      </c>
      <c r="G5023">
        <v>74.7</v>
      </c>
      <c r="H5023">
        <v>30.6</v>
      </c>
      <c r="I5023">
        <v>30.9</v>
      </c>
      <c r="J5023">
        <v>30.5</v>
      </c>
      <c r="K5023">
        <v>30.6</v>
      </c>
      <c r="L5023">
        <v>30.4</v>
      </c>
      <c r="M5023">
        <v>30.5</v>
      </c>
      <c r="N5023">
        <v>507</v>
      </c>
      <c r="O5023">
        <v>21.3</v>
      </c>
      <c r="P5023">
        <v>30.3</v>
      </c>
      <c r="Q5023">
        <v>-0.09</v>
      </c>
      <c r="R5023">
        <v>1.44</v>
      </c>
      <c r="S5023">
        <v>30.3</v>
      </c>
      <c r="U5023">
        <f>A5023-3438108179</f>
        <v>27024.953080177307</v>
      </c>
      <c r="V5023" s="7">
        <f t="shared" si="391"/>
        <v>41255.773205475467</v>
      </c>
      <c r="W5023" s="4" t="str">
        <f t="shared" si="390"/>
        <v/>
      </c>
      <c r="X5023">
        <f t="shared" si="392"/>
        <v>0</v>
      </c>
      <c r="Y5023">
        <f t="shared" si="393"/>
        <v>0.54999999999999982</v>
      </c>
      <c r="Z5023" s="5" t="e">
        <f t="shared" si="394"/>
        <v>#DIV/0!</v>
      </c>
    </row>
    <row r="5024" spans="1:26" x14ac:dyDescent="0.35">
      <c r="A5024">
        <v>3438135209.2723799</v>
      </c>
      <c r="B5024">
        <v>-2147426.9900000002</v>
      </c>
      <c r="C5024">
        <v>0</v>
      </c>
      <c r="D5024">
        <v>254.9</v>
      </c>
      <c r="E5024">
        <v>5.01</v>
      </c>
      <c r="F5024">
        <v>5.61</v>
      </c>
      <c r="G5024">
        <v>76.3</v>
      </c>
      <c r="H5024">
        <v>30.6</v>
      </c>
      <c r="I5024">
        <v>30.9</v>
      </c>
      <c r="J5024">
        <v>30.5</v>
      </c>
      <c r="K5024">
        <v>30.6</v>
      </c>
      <c r="L5024">
        <v>30.4</v>
      </c>
      <c r="M5024">
        <v>30.5</v>
      </c>
      <c r="N5024">
        <v>513</v>
      </c>
      <c r="O5024">
        <v>21.3</v>
      </c>
      <c r="P5024">
        <v>30.4</v>
      </c>
      <c r="Q5024">
        <v>-0.08</v>
      </c>
      <c r="R5024">
        <v>1.44</v>
      </c>
      <c r="S5024">
        <v>30.2</v>
      </c>
      <c r="U5024">
        <f>A5024-3438108179</f>
        <v>27030.272379875183</v>
      </c>
      <c r="V5024" s="7">
        <f t="shared" si="391"/>
        <v>41255.773267041433</v>
      </c>
      <c r="W5024" s="4" t="str">
        <f t="shared" si="390"/>
        <v/>
      </c>
      <c r="X5024">
        <f t="shared" si="392"/>
        <v>0</v>
      </c>
      <c r="Y5024">
        <f t="shared" si="393"/>
        <v>0.60000000000000053</v>
      </c>
      <c r="Z5024" s="5" t="e">
        <f t="shared" si="394"/>
        <v>#DIV/0!</v>
      </c>
    </row>
    <row r="5025" spans="1:26" x14ac:dyDescent="0.35">
      <c r="A5025">
        <v>3438135214.6046901</v>
      </c>
      <c r="B5025">
        <v>-2147426.9900000002</v>
      </c>
      <c r="C5025">
        <v>0</v>
      </c>
      <c r="D5025">
        <v>255</v>
      </c>
      <c r="E5025">
        <v>4.79</v>
      </c>
      <c r="F5025">
        <v>5.47</v>
      </c>
      <c r="G5025">
        <v>77.900000000000006</v>
      </c>
      <c r="H5025">
        <v>30.6</v>
      </c>
      <c r="I5025">
        <v>30.9</v>
      </c>
      <c r="J5025">
        <v>30.5</v>
      </c>
      <c r="K5025">
        <v>30.6</v>
      </c>
      <c r="L5025">
        <v>30.4</v>
      </c>
      <c r="M5025">
        <v>30.5</v>
      </c>
      <c r="N5025">
        <v>528</v>
      </c>
      <c r="O5025">
        <v>21.3</v>
      </c>
      <c r="P5025">
        <v>30.4</v>
      </c>
      <c r="Q5025">
        <v>-0.08</v>
      </c>
      <c r="R5025">
        <v>1.44</v>
      </c>
      <c r="S5025">
        <v>30.2</v>
      </c>
      <c r="U5025">
        <f>A5025-3438108179</f>
        <v>27035.604690074921</v>
      </c>
      <c r="V5025" s="7">
        <f t="shared" si="391"/>
        <v>41255.77332875799</v>
      </c>
      <c r="W5025" s="4" t="str">
        <f t="shared" si="390"/>
        <v/>
      </c>
      <c r="X5025">
        <f t="shared" si="392"/>
        <v>0</v>
      </c>
      <c r="Y5025">
        <f t="shared" si="393"/>
        <v>0.67999999999999972</v>
      </c>
      <c r="Z5025" s="5" t="e">
        <f t="shared" si="394"/>
        <v>#DIV/0!</v>
      </c>
    </row>
    <row r="5026" spans="1:26" x14ac:dyDescent="0.35">
      <c r="A5026">
        <v>3438135219.9349899</v>
      </c>
      <c r="B5026">
        <v>-2147426.9900000002</v>
      </c>
      <c r="C5026">
        <v>0</v>
      </c>
      <c r="D5026">
        <v>259.89999999999998</v>
      </c>
      <c r="E5026">
        <v>4.71</v>
      </c>
      <c r="F5026">
        <v>5.33</v>
      </c>
      <c r="G5026">
        <v>79.3</v>
      </c>
      <c r="H5026">
        <v>30.6</v>
      </c>
      <c r="I5026">
        <v>30.9</v>
      </c>
      <c r="J5026">
        <v>30.5</v>
      </c>
      <c r="K5026">
        <v>30.6</v>
      </c>
      <c r="L5026">
        <v>30.4</v>
      </c>
      <c r="M5026">
        <v>30.5</v>
      </c>
      <c r="N5026">
        <v>535</v>
      </c>
      <c r="O5026">
        <v>21.2</v>
      </c>
      <c r="P5026">
        <v>30.4</v>
      </c>
      <c r="Q5026">
        <v>-0.08</v>
      </c>
      <c r="R5026">
        <v>1.44</v>
      </c>
      <c r="S5026">
        <v>30.2</v>
      </c>
      <c r="U5026">
        <f>A5026-3438108179</f>
        <v>27040.934989929199</v>
      </c>
      <c r="V5026" s="7">
        <f t="shared" si="391"/>
        <v>41255.773390451272</v>
      </c>
      <c r="W5026" s="4" t="str">
        <f t="shared" si="390"/>
        <v/>
      </c>
      <c r="X5026">
        <f t="shared" si="392"/>
        <v>0</v>
      </c>
      <c r="Y5026">
        <f t="shared" si="393"/>
        <v>0.62000000000000011</v>
      </c>
      <c r="Z5026" s="5" t="e">
        <f t="shared" si="394"/>
        <v>#DIV/0!</v>
      </c>
    </row>
    <row r="5027" spans="1:26" x14ac:dyDescent="0.35">
      <c r="A5027">
        <v>3438135225.2522898</v>
      </c>
      <c r="B5027">
        <v>-2147426.9900000002</v>
      </c>
      <c r="C5027">
        <v>0</v>
      </c>
      <c r="D5027">
        <v>256.8</v>
      </c>
      <c r="E5027">
        <v>4.6500000000000004</v>
      </c>
      <c r="F5027">
        <v>5.27</v>
      </c>
      <c r="G5027">
        <v>80.3</v>
      </c>
      <c r="H5027">
        <v>30.6</v>
      </c>
      <c r="I5027">
        <v>30.9</v>
      </c>
      <c r="J5027">
        <v>30.5</v>
      </c>
      <c r="K5027">
        <v>30.6</v>
      </c>
      <c r="L5027">
        <v>30.4</v>
      </c>
      <c r="M5027">
        <v>30.4</v>
      </c>
      <c r="N5027">
        <v>538</v>
      </c>
      <c r="O5027">
        <v>21.2</v>
      </c>
      <c r="P5027">
        <v>30.4</v>
      </c>
      <c r="Q5027">
        <v>-0.08</v>
      </c>
      <c r="R5027">
        <v>1.44</v>
      </c>
      <c r="S5027">
        <v>30.3</v>
      </c>
      <c r="U5027">
        <f>A5027-3438108179</f>
        <v>27046.252289772034</v>
      </c>
      <c r="V5027" s="7">
        <f t="shared" si="391"/>
        <v>41255.773451994093</v>
      </c>
      <c r="W5027" s="4" t="str">
        <f t="shared" si="390"/>
        <v/>
      </c>
      <c r="X5027">
        <f t="shared" si="392"/>
        <v>0</v>
      </c>
      <c r="Y5027">
        <f t="shared" si="393"/>
        <v>0.61999999999999922</v>
      </c>
      <c r="Z5027" s="5" t="e">
        <f t="shared" si="394"/>
        <v>#DIV/0!</v>
      </c>
    </row>
    <row r="5028" spans="1:26" x14ac:dyDescent="0.35">
      <c r="A5028">
        <v>3438135230.5696001</v>
      </c>
      <c r="B5028">
        <v>-2147426.9900000002</v>
      </c>
      <c r="C5028">
        <v>0</v>
      </c>
      <c r="D5028">
        <v>255.2</v>
      </c>
      <c r="E5028">
        <v>4.66</v>
      </c>
      <c r="F5028">
        <v>5.26</v>
      </c>
      <c r="G5028">
        <v>81</v>
      </c>
      <c r="H5028">
        <v>30.6</v>
      </c>
      <c r="I5028">
        <v>30.9</v>
      </c>
      <c r="J5028">
        <v>30.5</v>
      </c>
      <c r="K5028">
        <v>30.6</v>
      </c>
      <c r="L5028">
        <v>30.4</v>
      </c>
      <c r="M5028">
        <v>30.4</v>
      </c>
      <c r="N5028">
        <v>541</v>
      </c>
      <c r="O5028">
        <v>21.2</v>
      </c>
      <c r="P5028">
        <v>30.4</v>
      </c>
      <c r="Q5028">
        <v>-0.08</v>
      </c>
      <c r="R5028">
        <v>1.44</v>
      </c>
      <c r="S5028">
        <v>30.3</v>
      </c>
      <c r="U5028">
        <f>A5028-3438108179</f>
        <v>27051.569600105286</v>
      </c>
      <c r="V5028" s="7">
        <f t="shared" si="391"/>
        <v>41255.773513537039</v>
      </c>
      <c r="W5028" s="4" t="str">
        <f t="shared" si="390"/>
        <v/>
      </c>
      <c r="X5028">
        <f t="shared" si="392"/>
        <v>0</v>
      </c>
      <c r="Y5028">
        <f t="shared" si="393"/>
        <v>0.59999999999999964</v>
      </c>
      <c r="Z5028" s="5" t="e">
        <f t="shared" si="394"/>
        <v>#DIV/0!</v>
      </c>
    </row>
    <row r="5029" spans="1:26" x14ac:dyDescent="0.35">
      <c r="A5029">
        <v>3438135235.8919001</v>
      </c>
      <c r="B5029">
        <v>-2147426.9900000002</v>
      </c>
      <c r="C5029">
        <v>0</v>
      </c>
      <c r="D5029">
        <v>255.6</v>
      </c>
      <c r="E5029">
        <v>4.62</v>
      </c>
      <c r="F5029">
        <v>5.24</v>
      </c>
      <c r="G5029">
        <v>81.8</v>
      </c>
      <c r="H5029">
        <v>30.5</v>
      </c>
      <c r="I5029">
        <v>30.9</v>
      </c>
      <c r="J5029">
        <v>30.5</v>
      </c>
      <c r="K5029">
        <v>30.6</v>
      </c>
      <c r="L5029">
        <v>30.4</v>
      </c>
      <c r="M5029">
        <v>30.4</v>
      </c>
      <c r="N5029">
        <v>545</v>
      </c>
      <c r="O5029">
        <v>21.2</v>
      </c>
      <c r="P5029">
        <v>30.4</v>
      </c>
      <c r="Q5029">
        <v>-0.08</v>
      </c>
      <c r="R5029">
        <v>1.44</v>
      </c>
      <c r="S5029">
        <v>30.3</v>
      </c>
      <c r="U5029">
        <f>A5029-3438108179</f>
        <v>27056.891900062561</v>
      </c>
      <c r="V5029" s="7">
        <f t="shared" si="391"/>
        <v>41255.773575137733</v>
      </c>
      <c r="W5029" s="4" t="str">
        <f t="shared" si="390"/>
        <v/>
      </c>
      <c r="X5029">
        <f t="shared" si="392"/>
        <v>0</v>
      </c>
      <c r="Y5029">
        <f t="shared" si="393"/>
        <v>0.62000000000000011</v>
      </c>
      <c r="Z5029" s="5" t="e">
        <f t="shared" si="394"/>
        <v>#DIV/0!</v>
      </c>
    </row>
    <row r="5030" spans="1:26" x14ac:dyDescent="0.35">
      <c r="A5030">
        <v>3438135241.2102098</v>
      </c>
      <c r="B5030">
        <v>-2147426.9900000002</v>
      </c>
      <c r="C5030">
        <v>0</v>
      </c>
      <c r="D5030">
        <v>256.2</v>
      </c>
      <c r="E5030">
        <v>4.62</v>
      </c>
      <c r="F5030">
        <v>5.21</v>
      </c>
      <c r="G5030">
        <v>82.3</v>
      </c>
      <c r="H5030">
        <v>30.5</v>
      </c>
      <c r="I5030">
        <v>30.9</v>
      </c>
      <c r="J5030">
        <v>30.5</v>
      </c>
      <c r="K5030">
        <v>30.6</v>
      </c>
      <c r="L5030">
        <v>30.4</v>
      </c>
      <c r="M5030">
        <v>30.4</v>
      </c>
      <c r="N5030">
        <v>545</v>
      </c>
      <c r="O5030">
        <v>21.2</v>
      </c>
      <c r="P5030">
        <v>30.4</v>
      </c>
      <c r="Q5030">
        <v>-0.08</v>
      </c>
      <c r="R5030">
        <v>1.44</v>
      </c>
      <c r="S5030">
        <v>30.3</v>
      </c>
      <c r="U5030">
        <f>A5030-3438108179</f>
        <v>27062.210209846497</v>
      </c>
      <c r="V5030" s="7">
        <f t="shared" si="391"/>
        <v>41255.773636692247</v>
      </c>
      <c r="W5030" s="4" t="str">
        <f t="shared" si="390"/>
        <v/>
      </c>
      <c r="X5030">
        <f t="shared" si="392"/>
        <v>0</v>
      </c>
      <c r="Y5030">
        <f t="shared" si="393"/>
        <v>0.58999999999999986</v>
      </c>
      <c r="Z5030" s="5" t="e">
        <f t="shared" si="394"/>
        <v>#DIV/0!</v>
      </c>
    </row>
    <row r="5031" spans="1:26" x14ac:dyDescent="0.35">
      <c r="A5031">
        <v>3438135246.5325098</v>
      </c>
      <c r="B5031">
        <v>-2147426.9900000002</v>
      </c>
      <c r="C5031">
        <v>0</v>
      </c>
      <c r="D5031">
        <v>256.5</v>
      </c>
      <c r="E5031">
        <v>4.62</v>
      </c>
      <c r="F5031">
        <v>5.18</v>
      </c>
      <c r="G5031">
        <v>82.7</v>
      </c>
      <c r="H5031">
        <v>30.5</v>
      </c>
      <c r="I5031">
        <v>30.9</v>
      </c>
      <c r="J5031">
        <v>30.5</v>
      </c>
      <c r="K5031">
        <v>30.6</v>
      </c>
      <c r="L5031">
        <v>30.4</v>
      </c>
      <c r="M5031">
        <v>30.4</v>
      </c>
      <c r="N5031">
        <v>544</v>
      </c>
      <c r="O5031">
        <v>21.2</v>
      </c>
      <c r="P5031">
        <v>30.4</v>
      </c>
      <c r="Q5031">
        <v>-0.08</v>
      </c>
      <c r="R5031">
        <v>1.44</v>
      </c>
      <c r="S5031">
        <v>30.3</v>
      </c>
      <c r="U5031">
        <f>A5031-3438108179</f>
        <v>27067.532509803772</v>
      </c>
      <c r="V5031" s="7">
        <f t="shared" si="391"/>
        <v>41255.773698292942</v>
      </c>
      <c r="W5031" s="4" t="str">
        <f t="shared" si="390"/>
        <v/>
      </c>
      <c r="X5031">
        <f t="shared" si="392"/>
        <v>0</v>
      </c>
      <c r="Y5031">
        <f t="shared" si="393"/>
        <v>0.55999999999999961</v>
      </c>
      <c r="Z5031" s="5" t="e">
        <f t="shared" si="394"/>
        <v>#DIV/0!</v>
      </c>
    </row>
    <row r="5032" spans="1:26" x14ac:dyDescent="0.35">
      <c r="A5032">
        <v>3438135251.8508201</v>
      </c>
      <c r="B5032">
        <v>-2147426.9900000002</v>
      </c>
      <c r="C5032">
        <v>0</v>
      </c>
      <c r="D5032">
        <v>256.8</v>
      </c>
      <c r="E5032">
        <v>4.5199999999999996</v>
      </c>
      <c r="F5032">
        <v>5.15</v>
      </c>
      <c r="G5032">
        <v>83.1</v>
      </c>
      <c r="H5032">
        <v>30.5</v>
      </c>
      <c r="I5032">
        <v>30.9</v>
      </c>
      <c r="J5032">
        <v>30.5</v>
      </c>
      <c r="K5032">
        <v>30.5</v>
      </c>
      <c r="L5032">
        <v>30.4</v>
      </c>
      <c r="M5032">
        <v>30.4</v>
      </c>
      <c r="N5032">
        <v>550</v>
      </c>
      <c r="O5032">
        <v>21.2</v>
      </c>
      <c r="P5032">
        <v>30.4</v>
      </c>
      <c r="Q5032">
        <v>-0.08</v>
      </c>
      <c r="R5032">
        <v>1.44</v>
      </c>
      <c r="S5032">
        <v>30.3</v>
      </c>
      <c r="U5032">
        <f>A5032-3438108179</f>
        <v>27072.850820064545</v>
      </c>
      <c r="V5032" s="7">
        <f t="shared" si="391"/>
        <v>41255.773759847456</v>
      </c>
      <c r="W5032" s="4" t="str">
        <f t="shared" si="390"/>
        <v/>
      </c>
      <c r="X5032">
        <f t="shared" si="392"/>
        <v>0</v>
      </c>
      <c r="Y5032">
        <f t="shared" si="393"/>
        <v>0.63000000000000078</v>
      </c>
      <c r="Z5032" s="5" t="e">
        <f t="shared" si="394"/>
        <v>#DIV/0!</v>
      </c>
    </row>
    <row r="5033" spans="1:26" x14ac:dyDescent="0.35">
      <c r="A5033">
        <v>3438135257.1691198</v>
      </c>
      <c r="B5033">
        <v>-2147426.9900000002</v>
      </c>
      <c r="C5033">
        <v>0</v>
      </c>
      <c r="D5033">
        <v>259.2</v>
      </c>
      <c r="E5033">
        <v>4.5</v>
      </c>
      <c r="F5033">
        <v>5.0999999999999996</v>
      </c>
      <c r="G5033">
        <v>83.5</v>
      </c>
      <c r="H5033">
        <v>30.5</v>
      </c>
      <c r="I5033">
        <v>30.9</v>
      </c>
      <c r="J5033">
        <v>30.5</v>
      </c>
      <c r="K5033">
        <v>30.5</v>
      </c>
      <c r="L5033">
        <v>30.4</v>
      </c>
      <c r="M5033">
        <v>30.4</v>
      </c>
      <c r="N5033">
        <v>553</v>
      </c>
      <c r="O5033">
        <v>21.2</v>
      </c>
      <c r="P5033">
        <v>30.4</v>
      </c>
      <c r="Q5033">
        <v>-0.08</v>
      </c>
      <c r="R5033">
        <v>1.44</v>
      </c>
      <c r="S5033">
        <v>30.3</v>
      </c>
      <c r="U5033">
        <f>A5033-3438108179</f>
        <v>27078.1691198349</v>
      </c>
      <c r="V5033" s="7">
        <f t="shared" si="391"/>
        <v>41255.773821401854</v>
      </c>
      <c r="W5033" s="4" t="str">
        <f t="shared" si="390"/>
        <v/>
      </c>
      <c r="X5033">
        <f t="shared" si="392"/>
        <v>0</v>
      </c>
      <c r="Y5033">
        <f t="shared" si="393"/>
        <v>0.59999999999999964</v>
      </c>
      <c r="Z5033" s="5" t="e">
        <f t="shared" si="394"/>
        <v>#DIV/0!</v>
      </c>
    </row>
    <row r="5034" spans="1:26" x14ac:dyDescent="0.35">
      <c r="A5034">
        <v>3438135262.4834199</v>
      </c>
      <c r="B5034">
        <v>-2147426.9900000002</v>
      </c>
      <c r="C5034">
        <v>0</v>
      </c>
      <c r="D5034">
        <v>256.39999999999998</v>
      </c>
      <c r="E5034">
        <v>4.47</v>
      </c>
      <c r="F5034">
        <v>5.05</v>
      </c>
      <c r="G5034">
        <v>83.9</v>
      </c>
      <c r="H5034">
        <v>30.5</v>
      </c>
      <c r="I5034">
        <v>30.9</v>
      </c>
      <c r="J5034">
        <v>30.5</v>
      </c>
      <c r="K5034">
        <v>30.5</v>
      </c>
      <c r="L5034">
        <v>30.4</v>
      </c>
      <c r="M5034">
        <v>30.4</v>
      </c>
      <c r="N5034">
        <v>562</v>
      </c>
      <c r="O5034">
        <v>21.2</v>
      </c>
      <c r="P5034">
        <v>30.4</v>
      </c>
      <c r="Q5034">
        <v>-0.08</v>
      </c>
      <c r="R5034">
        <v>1.44</v>
      </c>
      <c r="S5034">
        <v>30.3</v>
      </c>
      <c r="U5034">
        <f>A5034-3438108179</f>
        <v>27083.483419895172</v>
      </c>
      <c r="V5034" s="7">
        <f t="shared" si="391"/>
        <v>41255.773882909954</v>
      </c>
      <c r="W5034" s="4" t="str">
        <f t="shared" si="390"/>
        <v/>
      </c>
      <c r="X5034">
        <f t="shared" si="392"/>
        <v>0</v>
      </c>
      <c r="Y5034">
        <f t="shared" si="393"/>
        <v>0.58000000000000007</v>
      </c>
      <c r="Z5034" s="5" t="e">
        <f t="shared" si="394"/>
        <v>#DIV/0!</v>
      </c>
    </row>
    <row r="5035" spans="1:26" x14ac:dyDescent="0.35">
      <c r="A5035">
        <v>3438135267.8017302</v>
      </c>
      <c r="B5035">
        <v>-2147426.9900000002</v>
      </c>
      <c r="C5035">
        <v>0</v>
      </c>
      <c r="D5035">
        <v>255.5</v>
      </c>
      <c r="E5035">
        <v>4.4000000000000004</v>
      </c>
      <c r="F5035">
        <v>4.95</v>
      </c>
      <c r="G5035">
        <v>84.1</v>
      </c>
      <c r="H5035">
        <v>30.5</v>
      </c>
      <c r="I5035">
        <v>30.9</v>
      </c>
      <c r="J5035">
        <v>30.5</v>
      </c>
      <c r="K5035">
        <v>30.5</v>
      </c>
      <c r="L5035">
        <v>30.4</v>
      </c>
      <c r="M5035">
        <v>30.4</v>
      </c>
      <c r="N5035">
        <v>562</v>
      </c>
      <c r="O5035">
        <v>21.1</v>
      </c>
      <c r="P5035">
        <v>30.4</v>
      </c>
      <c r="Q5035">
        <v>-0.08</v>
      </c>
      <c r="R5035">
        <v>1.44</v>
      </c>
      <c r="S5035">
        <v>30.3</v>
      </c>
      <c r="U5035">
        <f>A5035-3438108179</f>
        <v>27088.801730155945</v>
      </c>
      <c r="V5035" s="7">
        <f t="shared" si="391"/>
        <v>41255.773944464469</v>
      </c>
      <c r="W5035" s="4" t="str">
        <f t="shared" si="390"/>
        <v/>
      </c>
      <c r="X5035">
        <f t="shared" si="392"/>
        <v>0</v>
      </c>
      <c r="Y5035">
        <f t="shared" si="393"/>
        <v>0.54999999999999982</v>
      </c>
      <c r="Z5035" s="5" t="e">
        <f t="shared" si="394"/>
        <v>#DIV/0!</v>
      </c>
    </row>
    <row r="5036" spans="1:26" x14ac:dyDescent="0.35">
      <c r="A5036">
        <v>3438135273.1210299</v>
      </c>
      <c r="B5036">
        <v>-2147426.9900000002</v>
      </c>
      <c r="C5036">
        <v>0</v>
      </c>
      <c r="D5036">
        <v>252</v>
      </c>
      <c r="E5036">
        <v>4.4000000000000004</v>
      </c>
      <c r="F5036">
        <v>4.96</v>
      </c>
      <c r="G5036">
        <v>84.4</v>
      </c>
      <c r="H5036">
        <v>30.5</v>
      </c>
      <c r="I5036">
        <v>30.9</v>
      </c>
      <c r="J5036">
        <v>30.5</v>
      </c>
      <c r="K5036">
        <v>30.5</v>
      </c>
      <c r="L5036">
        <v>30.4</v>
      </c>
      <c r="M5036">
        <v>30.4</v>
      </c>
      <c r="N5036">
        <v>562</v>
      </c>
      <c r="O5036">
        <v>21.1</v>
      </c>
      <c r="P5036">
        <v>30.4</v>
      </c>
      <c r="Q5036">
        <v>-0.08</v>
      </c>
      <c r="R5036">
        <v>1.44</v>
      </c>
      <c r="S5036">
        <v>30.4</v>
      </c>
      <c r="U5036">
        <f>A5036-3438108179</f>
        <v>27094.121029853821</v>
      </c>
      <c r="V5036" s="7">
        <f t="shared" si="391"/>
        <v>41255.774006030442</v>
      </c>
      <c r="W5036" s="4" t="str">
        <f t="shared" si="390"/>
        <v/>
      </c>
      <c r="X5036">
        <f t="shared" si="392"/>
        <v>0</v>
      </c>
      <c r="Y5036">
        <f t="shared" si="393"/>
        <v>0.55999999999999961</v>
      </c>
      <c r="Z5036" s="5" t="e">
        <f t="shared" si="394"/>
        <v>#DIV/0!</v>
      </c>
    </row>
    <row r="5037" spans="1:26" x14ac:dyDescent="0.35">
      <c r="A5037">
        <v>3438135278.4353399</v>
      </c>
      <c r="B5037">
        <v>-2147426.9900000002</v>
      </c>
      <c r="C5037">
        <v>0</v>
      </c>
      <c r="D5037">
        <v>254.2</v>
      </c>
      <c r="E5037">
        <v>4.4000000000000004</v>
      </c>
      <c r="F5037">
        <v>4.95</v>
      </c>
      <c r="G5037">
        <v>84.6</v>
      </c>
      <c r="H5037">
        <v>30.5</v>
      </c>
      <c r="I5037">
        <v>30.9</v>
      </c>
      <c r="J5037">
        <v>30.5</v>
      </c>
      <c r="K5037">
        <v>30.5</v>
      </c>
      <c r="L5037">
        <v>30.4</v>
      </c>
      <c r="M5037">
        <v>30.4</v>
      </c>
      <c r="N5037">
        <v>563</v>
      </c>
      <c r="O5037">
        <v>21.1</v>
      </c>
      <c r="P5037">
        <v>30.4</v>
      </c>
      <c r="Q5037">
        <v>-0.08</v>
      </c>
      <c r="R5037">
        <v>1.44</v>
      </c>
      <c r="S5037">
        <v>30.4</v>
      </c>
      <c r="U5037">
        <f>A5037-3438108179</f>
        <v>27099.435339927673</v>
      </c>
      <c r="V5037" s="7">
        <f t="shared" si="391"/>
        <v>41255.774067538659</v>
      </c>
      <c r="W5037" s="4" t="str">
        <f t="shared" si="390"/>
        <v/>
      </c>
      <c r="X5037">
        <f t="shared" si="392"/>
        <v>0</v>
      </c>
      <c r="Y5037">
        <f t="shared" si="393"/>
        <v>0.54999999999999982</v>
      </c>
      <c r="Z5037" s="5" t="e">
        <f t="shared" si="394"/>
        <v>#DIV/0!</v>
      </c>
    </row>
    <row r="5038" spans="1:26" x14ac:dyDescent="0.35">
      <c r="A5038">
        <v>3438135283.7536402</v>
      </c>
      <c r="B5038">
        <v>-2147426.9900000002</v>
      </c>
      <c r="C5038">
        <v>0</v>
      </c>
      <c r="D5038">
        <v>255.6</v>
      </c>
      <c r="E5038">
        <v>4.3899999999999997</v>
      </c>
      <c r="F5038">
        <v>4.9400000000000004</v>
      </c>
      <c r="G5038">
        <v>84.8</v>
      </c>
      <c r="H5038">
        <v>30.6</v>
      </c>
      <c r="I5038">
        <v>30.9</v>
      </c>
      <c r="J5038">
        <v>30.5</v>
      </c>
      <c r="K5038">
        <v>30.5</v>
      </c>
      <c r="L5038">
        <v>30.4</v>
      </c>
      <c r="M5038">
        <v>30.4</v>
      </c>
      <c r="N5038">
        <v>562</v>
      </c>
      <c r="O5038">
        <v>21.1</v>
      </c>
      <c r="P5038">
        <v>30.4</v>
      </c>
      <c r="Q5038">
        <v>-0.08</v>
      </c>
      <c r="R5038">
        <v>1.44</v>
      </c>
      <c r="S5038">
        <v>30.4</v>
      </c>
      <c r="U5038">
        <f>A5038-3438108179</f>
        <v>27104.753640174866</v>
      </c>
      <c r="V5038" s="7">
        <f t="shared" si="391"/>
        <v>41255.774129093057</v>
      </c>
      <c r="W5038" s="4" t="str">
        <f t="shared" si="390"/>
        <v/>
      </c>
      <c r="X5038">
        <f t="shared" si="392"/>
        <v>0</v>
      </c>
      <c r="Y5038">
        <f t="shared" si="393"/>
        <v>0.55000000000000071</v>
      </c>
      <c r="Z5038" s="5" t="e">
        <f t="shared" si="394"/>
        <v>#DIV/0!</v>
      </c>
    </row>
    <row r="5039" spans="1:26" x14ac:dyDescent="0.35">
      <c r="A5039">
        <v>3438135289.0719399</v>
      </c>
      <c r="B5039">
        <v>-2147426.9900000002</v>
      </c>
      <c r="C5039">
        <v>0</v>
      </c>
      <c r="D5039">
        <v>253.7</v>
      </c>
      <c r="E5039">
        <v>4.3899999999999997</v>
      </c>
      <c r="F5039">
        <v>4.93</v>
      </c>
      <c r="G5039">
        <v>85.1</v>
      </c>
      <c r="H5039">
        <v>30.6</v>
      </c>
      <c r="I5039">
        <v>30.9</v>
      </c>
      <c r="J5039">
        <v>30.5</v>
      </c>
      <c r="K5039">
        <v>30.5</v>
      </c>
      <c r="L5039">
        <v>30.4</v>
      </c>
      <c r="M5039">
        <v>30.4</v>
      </c>
      <c r="N5039">
        <v>563</v>
      </c>
      <c r="O5039">
        <v>21.1</v>
      </c>
      <c r="P5039">
        <v>30.4</v>
      </c>
      <c r="Q5039">
        <v>-0.08</v>
      </c>
      <c r="R5039">
        <v>1.44</v>
      </c>
      <c r="S5039">
        <v>30.4</v>
      </c>
      <c r="U5039">
        <f>A5039-3438108179</f>
        <v>27110.071939945221</v>
      </c>
      <c r="V5039" s="7">
        <f t="shared" si="391"/>
        <v>41255.774190647455</v>
      </c>
      <c r="W5039" s="4" t="str">
        <f t="shared" si="390"/>
        <v/>
      </c>
      <c r="X5039">
        <f t="shared" si="392"/>
        <v>0</v>
      </c>
      <c r="Y5039">
        <f t="shared" si="393"/>
        <v>0.54</v>
      </c>
      <c r="Z5039" s="5" t="e">
        <f t="shared" si="394"/>
        <v>#DIV/0!</v>
      </c>
    </row>
    <row r="5040" spans="1:26" x14ac:dyDescent="0.35">
      <c r="A5040">
        <v>3438135294.3882499</v>
      </c>
      <c r="B5040">
        <v>-2147426.9900000002</v>
      </c>
      <c r="C5040">
        <v>0</v>
      </c>
      <c r="D5040">
        <v>253.3</v>
      </c>
      <c r="E5040">
        <v>4.3899999999999997</v>
      </c>
      <c r="F5040">
        <v>4.9400000000000004</v>
      </c>
      <c r="G5040">
        <v>85.3</v>
      </c>
      <c r="H5040">
        <v>30.6</v>
      </c>
      <c r="I5040">
        <v>30.9</v>
      </c>
      <c r="J5040">
        <v>30.5</v>
      </c>
      <c r="K5040">
        <v>30.5</v>
      </c>
      <c r="L5040">
        <v>30.5</v>
      </c>
      <c r="M5040">
        <v>30.4</v>
      </c>
      <c r="N5040">
        <v>565</v>
      </c>
      <c r="O5040">
        <v>21.1</v>
      </c>
      <c r="P5040">
        <v>30.4</v>
      </c>
      <c r="Q5040">
        <v>-0.08</v>
      </c>
      <c r="R5040">
        <v>1.44</v>
      </c>
      <c r="S5040">
        <v>30.4</v>
      </c>
      <c r="U5040">
        <f>A5040-3438108179</f>
        <v>27115.388249874115</v>
      </c>
      <c r="V5040" s="7">
        <f t="shared" si="391"/>
        <v>41255.774252178817</v>
      </c>
      <c r="W5040" s="4" t="str">
        <f t="shared" si="390"/>
        <v/>
      </c>
      <c r="X5040">
        <f t="shared" si="392"/>
        <v>0</v>
      </c>
      <c r="Y5040">
        <f t="shared" si="393"/>
        <v>0.55000000000000071</v>
      </c>
      <c r="Z5040" s="5" t="e">
        <f t="shared" si="394"/>
        <v>#DIV/0!</v>
      </c>
    </row>
    <row r="5041" spans="1:26" x14ac:dyDescent="0.35">
      <c r="A5041">
        <v>3438135299.7035499</v>
      </c>
      <c r="B5041">
        <v>-2147426.9900000002</v>
      </c>
      <c r="C5041">
        <v>0</v>
      </c>
      <c r="D5041">
        <v>253.2</v>
      </c>
      <c r="E5041">
        <v>4.3899999999999997</v>
      </c>
      <c r="F5041">
        <v>4.9400000000000004</v>
      </c>
      <c r="G5041">
        <v>85.5</v>
      </c>
      <c r="H5041">
        <v>30.6</v>
      </c>
      <c r="I5041">
        <v>30.9</v>
      </c>
      <c r="J5041">
        <v>30.5</v>
      </c>
      <c r="K5041">
        <v>30.5</v>
      </c>
      <c r="L5041">
        <v>30.5</v>
      </c>
      <c r="M5041">
        <v>30.4</v>
      </c>
      <c r="N5041">
        <v>565</v>
      </c>
      <c r="O5041">
        <v>21.1</v>
      </c>
      <c r="P5041">
        <v>30.5</v>
      </c>
      <c r="Q5041">
        <v>-0.08</v>
      </c>
      <c r="R5041">
        <v>1.44</v>
      </c>
      <c r="S5041">
        <v>30.4</v>
      </c>
      <c r="U5041">
        <f>A5041-3438108179</f>
        <v>27120.703549861908</v>
      </c>
      <c r="V5041" s="7">
        <f t="shared" si="391"/>
        <v>41255.774313698494</v>
      </c>
      <c r="W5041" s="4" t="str">
        <f t="shared" si="390"/>
        <v/>
      </c>
      <c r="X5041">
        <f t="shared" si="392"/>
        <v>0</v>
      </c>
      <c r="Y5041">
        <f t="shared" si="393"/>
        <v>0.55000000000000071</v>
      </c>
      <c r="Z5041" s="5" t="e">
        <f t="shared" si="394"/>
        <v>#DIV/0!</v>
      </c>
    </row>
    <row r="5042" spans="1:26" x14ac:dyDescent="0.35">
      <c r="A5042">
        <v>3438135305.0218601</v>
      </c>
      <c r="B5042">
        <v>-2147426.9900000002</v>
      </c>
      <c r="C5042">
        <v>0</v>
      </c>
      <c r="D5042">
        <v>253.3</v>
      </c>
      <c r="E5042">
        <v>4.5</v>
      </c>
      <c r="F5042">
        <v>4.9800000000000004</v>
      </c>
      <c r="G5042">
        <v>85.6</v>
      </c>
      <c r="H5042">
        <v>30.6</v>
      </c>
      <c r="I5042">
        <v>30.9</v>
      </c>
      <c r="J5042">
        <v>30.5</v>
      </c>
      <c r="K5042">
        <v>30.5</v>
      </c>
      <c r="L5042">
        <v>30.5</v>
      </c>
      <c r="M5042">
        <v>30.4</v>
      </c>
      <c r="N5042">
        <v>558</v>
      </c>
      <c r="O5042">
        <v>21.1</v>
      </c>
      <c r="P5042">
        <v>30.5</v>
      </c>
      <c r="Q5042">
        <v>-0.08</v>
      </c>
      <c r="R5042">
        <v>1.44</v>
      </c>
      <c r="S5042">
        <v>30.4</v>
      </c>
      <c r="U5042">
        <f>A5042-3438108179</f>
        <v>27126.021860122681</v>
      </c>
      <c r="V5042" s="7">
        <f t="shared" si="391"/>
        <v>41255.774375253015</v>
      </c>
      <c r="W5042" s="4" t="str">
        <f t="shared" si="390"/>
        <v/>
      </c>
      <c r="X5042">
        <f t="shared" si="392"/>
        <v>0</v>
      </c>
      <c r="Y5042">
        <f t="shared" si="393"/>
        <v>0.48000000000000043</v>
      </c>
      <c r="Z5042" s="5" t="e">
        <f t="shared" si="394"/>
        <v>#DIV/0!</v>
      </c>
    </row>
    <row r="5043" spans="1:26" x14ac:dyDescent="0.35">
      <c r="A5043">
        <v>3438135310.33816</v>
      </c>
      <c r="B5043">
        <v>-2147426.9900000002</v>
      </c>
      <c r="C5043">
        <v>0</v>
      </c>
      <c r="D5043">
        <v>254.7</v>
      </c>
      <c r="E5043">
        <v>4.4800000000000004</v>
      </c>
      <c r="F5043">
        <v>5.01</v>
      </c>
      <c r="G5043">
        <v>85</v>
      </c>
      <c r="H5043">
        <v>30.6</v>
      </c>
      <c r="I5043">
        <v>30.9</v>
      </c>
      <c r="J5043">
        <v>30.5</v>
      </c>
      <c r="K5043">
        <v>30.5</v>
      </c>
      <c r="L5043">
        <v>30.5</v>
      </c>
      <c r="M5043">
        <v>30.4</v>
      </c>
      <c r="N5043">
        <v>556</v>
      </c>
      <c r="O5043">
        <v>21.1</v>
      </c>
      <c r="P5043">
        <v>30.5</v>
      </c>
      <c r="Q5043">
        <v>-0.08</v>
      </c>
      <c r="R5043">
        <v>1.44</v>
      </c>
      <c r="S5043">
        <v>30.4</v>
      </c>
      <c r="U5043">
        <f>A5043-3438108179</f>
        <v>27131.338160037994</v>
      </c>
      <c r="V5043" s="7">
        <f t="shared" si="391"/>
        <v>41255.774436784261</v>
      </c>
      <c r="W5043" s="4" t="str">
        <f t="shared" si="390"/>
        <v/>
      </c>
      <c r="X5043">
        <f t="shared" si="392"/>
        <v>0</v>
      </c>
      <c r="Y5043">
        <f t="shared" si="393"/>
        <v>0.52999999999999936</v>
      </c>
      <c r="Z5043" s="5" t="e">
        <f t="shared" si="394"/>
        <v>#DIV/0!</v>
      </c>
    </row>
    <row r="5044" spans="1:26" x14ac:dyDescent="0.35">
      <c r="A5044">
        <v>3438135315.65347</v>
      </c>
      <c r="B5044">
        <v>-2147426.9900000002</v>
      </c>
      <c r="C5044">
        <v>0</v>
      </c>
      <c r="D5044">
        <v>253.9</v>
      </c>
      <c r="E5044">
        <v>4.4800000000000004</v>
      </c>
      <c r="F5044">
        <v>5.03</v>
      </c>
      <c r="G5044">
        <v>79.599999999999994</v>
      </c>
      <c r="H5044">
        <v>30.6</v>
      </c>
      <c r="I5044">
        <v>30.9</v>
      </c>
      <c r="J5044">
        <v>30.5</v>
      </c>
      <c r="K5044">
        <v>30.5</v>
      </c>
      <c r="L5044">
        <v>30.5</v>
      </c>
      <c r="M5044">
        <v>30.4</v>
      </c>
      <c r="N5044">
        <v>556</v>
      </c>
      <c r="O5044">
        <v>21.1</v>
      </c>
      <c r="P5044">
        <v>30.5</v>
      </c>
      <c r="Q5044">
        <v>-0.08</v>
      </c>
      <c r="R5044">
        <v>1.44</v>
      </c>
      <c r="S5044">
        <v>30.4</v>
      </c>
      <c r="U5044">
        <f>A5044-3438108179</f>
        <v>27136.653470039368</v>
      </c>
      <c r="V5044" s="7">
        <f t="shared" si="391"/>
        <v>41255.774498304054</v>
      </c>
      <c r="W5044" s="4" t="str">
        <f t="shared" si="390"/>
        <v/>
      </c>
      <c r="X5044">
        <f t="shared" si="392"/>
        <v>0</v>
      </c>
      <c r="Y5044">
        <f t="shared" si="393"/>
        <v>0.54999999999999982</v>
      </c>
      <c r="Z5044" s="5" t="e">
        <f t="shared" si="394"/>
        <v>#DIV/0!</v>
      </c>
    </row>
    <row r="5045" spans="1:26" x14ac:dyDescent="0.35">
      <c r="A5045">
        <v>3438135320.9717698</v>
      </c>
      <c r="B5045">
        <v>-2147426.9900000002</v>
      </c>
      <c r="C5045">
        <v>0</v>
      </c>
      <c r="D5045">
        <v>253</v>
      </c>
      <c r="E5045">
        <v>4.4800000000000004</v>
      </c>
      <c r="F5045">
        <v>5.0199999999999996</v>
      </c>
      <c r="G5045">
        <v>71.599999999999994</v>
      </c>
      <c r="H5045">
        <v>30.6</v>
      </c>
      <c r="I5045">
        <v>30.9</v>
      </c>
      <c r="J5045">
        <v>30.5</v>
      </c>
      <c r="K5045">
        <v>30.5</v>
      </c>
      <c r="L5045">
        <v>30.5</v>
      </c>
      <c r="M5045">
        <v>30.4</v>
      </c>
      <c r="N5045">
        <v>556</v>
      </c>
      <c r="O5045">
        <v>21.1</v>
      </c>
      <c r="P5045">
        <v>30.5</v>
      </c>
      <c r="Q5045">
        <v>-0.08</v>
      </c>
      <c r="R5045">
        <v>1.44</v>
      </c>
      <c r="S5045">
        <v>30.4</v>
      </c>
      <c r="U5045">
        <f>A5045-3438108179</f>
        <v>27141.971769809723</v>
      </c>
      <c r="V5045" s="7">
        <f t="shared" si="391"/>
        <v>41255.774559858452</v>
      </c>
      <c r="W5045" s="4" t="str">
        <f t="shared" si="390"/>
        <v/>
      </c>
      <c r="X5045">
        <f t="shared" si="392"/>
        <v>0</v>
      </c>
      <c r="Y5045">
        <f t="shared" si="393"/>
        <v>0.53999999999999915</v>
      </c>
      <c r="Z5045" s="5" t="e">
        <f t="shared" si="394"/>
        <v>#DIV/0!</v>
      </c>
    </row>
    <row r="5046" spans="1:26" x14ac:dyDescent="0.35">
      <c r="A5046">
        <v>3438135326.29107</v>
      </c>
      <c r="B5046">
        <v>-2147426.9900000002</v>
      </c>
      <c r="C5046">
        <v>0</v>
      </c>
      <c r="D5046">
        <v>252.7</v>
      </c>
      <c r="E5046">
        <v>4.4800000000000004</v>
      </c>
      <c r="F5046">
        <v>5.03</v>
      </c>
      <c r="G5046">
        <v>63</v>
      </c>
      <c r="H5046">
        <v>30.6</v>
      </c>
      <c r="I5046">
        <v>30.9</v>
      </c>
      <c r="J5046">
        <v>30.5</v>
      </c>
      <c r="K5046">
        <v>30.5</v>
      </c>
      <c r="L5046">
        <v>30.5</v>
      </c>
      <c r="M5046">
        <v>30.4</v>
      </c>
      <c r="N5046">
        <v>557</v>
      </c>
      <c r="O5046">
        <v>21.1</v>
      </c>
      <c r="P5046">
        <v>30.5</v>
      </c>
      <c r="Q5046">
        <v>-0.08</v>
      </c>
      <c r="R5046">
        <v>1.44</v>
      </c>
      <c r="S5046">
        <v>30.4</v>
      </c>
      <c r="U5046">
        <f>A5046-3438108179</f>
        <v>27147.291069984436</v>
      </c>
      <c r="V5046" s="7">
        <f t="shared" si="391"/>
        <v>41255.774621424425</v>
      </c>
      <c r="W5046" s="4" t="str">
        <f t="shared" ref="W5046:W5109" si="395">IF(AND(0&lt;=B5046,B5046&lt;500),B5046+55.17,"")</f>
        <v/>
      </c>
      <c r="X5046">
        <f t="shared" si="392"/>
        <v>0</v>
      </c>
      <c r="Y5046">
        <f t="shared" si="393"/>
        <v>0.54999999999999982</v>
      </c>
      <c r="Z5046" s="5" t="e">
        <f t="shared" si="394"/>
        <v>#DIV/0!</v>
      </c>
    </row>
    <row r="5047" spans="1:26" x14ac:dyDescent="0.35">
      <c r="A5047">
        <v>3438135331.6043801</v>
      </c>
      <c r="B5047">
        <v>-2147426.9900000002</v>
      </c>
      <c r="C5047">
        <v>0</v>
      </c>
      <c r="D5047">
        <v>252.5</v>
      </c>
      <c r="E5047">
        <v>4.5</v>
      </c>
      <c r="F5047">
        <v>5.0199999999999996</v>
      </c>
      <c r="G5047">
        <v>55</v>
      </c>
      <c r="H5047">
        <v>30.6</v>
      </c>
      <c r="I5047">
        <v>30.9</v>
      </c>
      <c r="J5047">
        <v>30.5</v>
      </c>
      <c r="K5047">
        <v>30.5</v>
      </c>
      <c r="L5047">
        <v>30.5</v>
      </c>
      <c r="M5047">
        <v>30.4</v>
      </c>
      <c r="N5047">
        <v>558</v>
      </c>
      <c r="O5047">
        <v>21.1</v>
      </c>
      <c r="P5047">
        <v>30.5</v>
      </c>
      <c r="Q5047">
        <v>-0.08</v>
      </c>
      <c r="R5047">
        <v>1.44</v>
      </c>
      <c r="S5047">
        <v>30.4</v>
      </c>
      <c r="U5047">
        <f>A5047-3438108179</f>
        <v>27152.604380130768</v>
      </c>
      <c r="V5047" s="7">
        <f t="shared" si="391"/>
        <v>41255.774682921066</v>
      </c>
      <c r="W5047" s="4" t="str">
        <f t="shared" si="395"/>
        <v/>
      </c>
      <c r="X5047">
        <f t="shared" si="392"/>
        <v>0</v>
      </c>
      <c r="Y5047">
        <f t="shared" si="393"/>
        <v>0.51999999999999957</v>
      </c>
      <c r="Z5047" s="5" t="e">
        <f t="shared" si="394"/>
        <v>#DIV/0!</v>
      </c>
    </row>
    <row r="5048" spans="1:26" x14ac:dyDescent="0.35">
      <c r="A5048">
        <v>3438135336.9226799</v>
      </c>
      <c r="B5048">
        <v>-2147426.9900000002</v>
      </c>
      <c r="C5048">
        <v>0</v>
      </c>
      <c r="D5048">
        <v>252.7</v>
      </c>
      <c r="E5048">
        <v>4.4800000000000004</v>
      </c>
      <c r="F5048">
        <v>5</v>
      </c>
      <c r="G5048">
        <v>50</v>
      </c>
      <c r="H5048">
        <v>30.6</v>
      </c>
      <c r="I5048">
        <v>30.9</v>
      </c>
      <c r="J5048">
        <v>30.5</v>
      </c>
      <c r="K5048">
        <v>30.5</v>
      </c>
      <c r="L5048">
        <v>30.5</v>
      </c>
      <c r="M5048">
        <v>30.4</v>
      </c>
      <c r="N5048">
        <v>557</v>
      </c>
      <c r="O5048">
        <v>21.1</v>
      </c>
      <c r="P5048">
        <v>30.5</v>
      </c>
      <c r="Q5048">
        <v>-0.08</v>
      </c>
      <c r="R5048">
        <v>1.44</v>
      </c>
      <c r="S5048">
        <v>30.4</v>
      </c>
      <c r="U5048">
        <f>A5048-3438108179</f>
        <v>27157.922679901123</v>
      </c>
      <c r="V5048" s="7">
        <f t="shared" si="391"/>
        <v>41255.774744475464</v>
      </c>
      <c r="W5048" s="4" t="str">
        <f t="shared" si="395"/>
        <v/>
      </c>
      <c r="X5048">
        <f t="shared" si="392"/>
        <v>0</v>
      </c>
      <c r="Y5048">
        <f t="shared" si="393"/>
        <v>0.51999999999999957</v>
      </c>
      <c r="Z5048" s="5" t="e">
        <f t="shared" si="394"/>
        <v>#DIV/0!</v>
      </c>
    </row>
    <row r="5049" spans="1:26" x14ac:dyDescent="0.35">
      <c r="A5049">
        <v>3438135342.24999</v>
      </c>
      <c r="B5049">
        <v>-2147426.9900000002</v>
      </c>
      <c r="C5049">
        <v>0</v>
      </c>
      <c r="D5049">
        <v>252.5</v>
      </c>
      <c r="E5049">
        <v>4.4800000000000004</v>
      </c>
      <c r="F5049">
        <v>4.99</v>
      </c>
      <c r="G5049">
        <v>48.9</v>
      </c>
      <c r="H5049">
        <v>30.6</v>
      </c>
      <c r="I5049">
        <v>30.9</v>
      </c>
      <c r="J5049">
        <v>30.4</v>
      </c>
      <c r="K5049">
        <v>30.5</v>
      </c>
      <c r="L5049">
        <v>30.5</v>
      </c>
      <c r="M5049">
        <v>30.4</v>
      </c>
      <c r="N5049">
        <v>556</v>
      </c>
      <c r="O5049">
        <v>21.1</v>
      </c>
      <c r="P5049">
        <v>30.5</v>
      </c>
      <c r="Q5049">
        <v>-0.08</v>
      </c>
      <c r="R5049">
        <v>1.44</v>
      </c>
      <c r="S5049">
        <v>30.4</v>
      </c>
      <c r="U5049">
        <f>A5049-3438108179</f>
        <v>27163.24998998642</v>
      </c>
      <c r="V5049" s="7">
        <f t="shared" si="391"/>
        <v>41255.774806134148</v>
      </c>
      <c r="W5049" s="4" t="str">
        <f t="shared" si="395"/>
        <v/>
      </c>
      <c r="X5049">
        <f t="shared" si="392"/>
        <v>0</v>
      </c>
      <c r="Y5049">
        <f t="shared" si="393"/>
        <v>0.50999999999999979</v>
      </c>
      <c r="Z5049" s="5" t="e">
        <f t="shared" si="394"/>
        <v>#DIV/0!</v>
      </c>
    </row>
    <row r="5050" spans="1:26" x14ac:dyDescent="0.35">
      <c r="A5050">
        <v>3438135347.56529</v>
      </c>
      <c r="B5050">
        <v>-2147426.9900000002</v>
      </c>
      <c r="C5050">
        <v>0</v>
      </c>
      <c r="D5050">
        <v>252.1</v>
      </c>
      <c r="E5050">
        <v>4.4800000000000004</v>
      </c>
      <c r="F5050">
        <v>5.0199999999999996</v>
      </c>
      <c r="G5050">
        <v>52.5</v>
      </c>
      <c r="H5050">
        <v>30.6</v>
      </c>
      <c r="I5050">
        <v>30.8</v>
      </c>
      <c r="J5050">
        <v>30.4</v>
      </c>
      <c r="K5050">
        <v>30.5</v>
      </c>
      <c r="L5050">
        <v>30.5</v>
      </c>
      <c r="M5050">
        <v>30.4</v>
      </c>
      <c r="N5050">
        <v>556</v>
      </c>
      <c r="O5050">
        <v>21.1</v>
      </c>
      <c r="P5050">
        <v>30.5</v>
      </c>
      <c r="Q5050">
        <v>-0.08</v>
      </c>
      <c r="R5050">
        <v>1.44</v>
      </c>
      <c r="S5050">
        <v>30.4</v>
      </c>
      <c r="U5050">
        <f>A5050-3438108179</f>
        <v>27168.565289974213</v>
      </c>
      <c r="V5050" s="7">
        <f t="shared" si="391"/>
        <v>41255.774867653818</v>
      </c>
      <c r="W5050" s="4" t="str">
        <f t="shared" si="395"/>
        <v/>
      </c>
      <c r="X5050">
        <f t="shared" si="392"/>
        <v>0</v>
      </c>
      <c r="Y5050">
        <f t="shared" si="393"/>
        <v>0.53999999999999915</v>
      </c>
      <c r="Z5050" s="5" t="e">
        <f t="shared" si="394"/>
        <v>#DIV/0!</v>
      </c>
    </row>
    <row r="5051" spans="1:26" x14ac:dyDescent="0.35">
      <c r="A5051">
        <v>3438135352.8845901</v>
      </c>
      <c r="B5051">
        <v>-2147426.9900000002</v>
      </c>
      <c r="C5051">
        <v>0</v>
      </c>
      <c r="D5051">
        <v>251.6</v>
      </c>
      <c r="E5051">
        <v>4.49</v>
      </c>
      <c r="F5051">
        <v>5.0199999999999996</v>
      </c>
      <c r="G5051">
        <v>58.5</v>
      </c>
      <c r="H5051">
        <v>30.6</v>
      </c>
      <c r="I5051">
        <v>30.8</v>
      </c>
      <c r="J5051">
        <v>30.4</v>
      </c>
      <c r="K5051">
        <v>30.5</v>
      </c>
      <c r="L5051">
        <v>30.5</v>
      </c>
      <c r="M5051">
        <v>30.4</v>
      </c>
      <c r="N5051">
        <v>556</v>
      </c>
      <c r="O5051">
        <v>21.1</v>
      </c>
      <c r="P5051">
        <v>30.5</v>
      </c>
      <c r="Q5051">
        <v>-0.08</v>
      </c>
      <c r="R5051">
        <v>1.44</v>
      </c>
      <c r="S5051">
        <v>30.4</v>
      </c>
      <c r="U5051">
        <f>A5051-3438108179</f>
        <v>27173.884590148926</v>
      </c>
      <c r="V5051" s="7">
        <f t="shared" si="391"/>
        <v>41255.774929219799</v>
      </c>
      <c r="W5051" s="4" t="str">
        <f t="shared" si="395"/>
        <v/>
      </c>
      <c r="X5051">
        <f t="shared" si="392"/>
        <v>0</v>
      </c>
      <c r="Y5051">
        <f t="shared" si="393"/>
        <v>0.52999999999999936</v>
      </c>
      <c r="Z5051" s="5" t="e">
        <f t="shared" si="394"/>
        <v>#DIV/0!</v>
      </c>
    </row>
    <row r="5052" spans="1:26" x14ac:dyDescent="0.35">
      <c r="A5052">
        <v>3438135358.2028999</v>
      </c>
      <c r="B5052">
        <v>-2147426.9900000002</v>
      </c>
      <c r="C5052">
        <v>0</v>
      </c>
      <c r="D5052">
        <v>251.9</v>
      </c>
      <c r="E5052">
        <v>4.4800000000000004</v>
      </c>
      <c r="F5052">
        <v>5</v>
      </c>
      <c r="G5052">
        <v>64.7</v>
      </c>
      <c r="H5052">
        <v>30.6</v>
      </c>
      <c r="I5052">
        <v>30.8</v>
      </c>
      <c r="J5052">
        <v>30.4</v>
      </c>
      <c r="K5052">
        <v>30.5</v>
      </c>
      <c r="L5052">
        <v>30.5</v>
      </c>
      <c r="M5052">
        <v>30.4</v>
      </c>
      <c r="N5052">
        <v>556</v>
      </c>
      <c r="O5052">
        <v>21.1</v>
      </c>
      <c r="P5052">
        <v>30.5</v>
      </c>
      <c r="Q5052">
        <v>-0.08</v>
      </c>
      <c r="R5052">
        <v>1.44</v>
      </c>
      <c r="S5052">
        <v>30.4</v>
      </c>
      <c r="U5052">
        <f>A5052-3438108179</f>
        <v>27179.202899932861</v>
      </c>
      <c r="V5052" s="7">
        <f t="shared" si="391"/>
        <v>41255.774990774305</v>
      </c>
      <c r="W5052" s="4" t="str">
        <f t="shared" si="395"/>
        <v/>
      </c>
      <c r="X5052">
        <f t="shared" si="392"/>
        <v>0</v>
      </c>
      <c r="Y5052">
        <f t="shared" si="393"/>
        <v>0.51999999999999957</v>
      </c>
      <c r="Z5052" s="5" t="e">
        <f t="shared" si="394"/>
        <v>#DIV/0!</v>
      </c>
    </row>
    <row r="5053" spans="1:26" x14ac:dyDescent="0.35">
      <c r="A5053">
        <v>3438135363.5191998</v>
      </c>
      <c r="B5053">
        <v>-2147426.9900000002</v>
      </c>
      <c r="C5053">
        <v>0</v>
      </c>
      <c r="D5053">
        <v>254.3</v>
      </c>
      <c r="E5053">
        <v>4.49</v>
      </c>
      <c r="F5053">
        <v>5</v>
      </c>
      <c r="G5053">
        <v>71.599999999999994</v>
      </c>
      <c r="H5053">
        <v>30.6</v>
      </c>
      <c r="I5053">
        <v>30.7</v>
      </c>
      <c r="J5053">
        <v>30.3</v>
      </c>
      <c r="K5053">
        <v>30.5</v>
      </c>
      <c r="L5053">
        <v>30.5</v>
      </c>
      <c r="M5053">
        <v>30.4</v>
      </c>
      <c r="N5053">
        <v>556</v>
      </c>
      <c r="O5053">
        <v>21.1</v>
      </c>
      <c r="P5053">
        <v>30.5</v>
      </c>
      <c r="Q5053">
        <v>-0.08</v>
      </c>
      <c r="R5053">
        <v>1.44</v>
      </c>
      <c r="S5053">
        <v>30.4</v>
      </c>
      <c r="U5053">
        <f>A5053-3438108179</f>
        <v>27184.519199848175</v>
      </c>
      <c r="V5053" s="7">
        <f t="shared" si="391"/>
        <v>41255.775052305558</v>
      </c>
      <c r="W5053" s="4" t="str">
        <f t="shared" si="395"/>
        <v/>
      </c>
      <c r="X5053">
        <f t="shared" si="392"/>
        <v>0</v>
      </c>
      <c r="Y5053">
        <f t="shared" si="393"/>
        <v>0.50999999999999979</v>
      </c>
      <c r="Z5053" s="5" t="e">
        <f t="shared" si="394"/>
        <v>#DIV/0!</v>
      </c>
    </row>
    <row r="5054" spans="1:26" x14ac:dyDescent="0.35">
      <c r="A5054">
        <v>3438135368.8415098</v>
      </c>
      <c r="B5054">
        <v>-2147426.9900000002</v>
      </c>
      <c r="C5054">
        <v>0</v>
      </c>
      <c r="D5054">
        <v>258.3</v>
      </c>
      <c r="E5054">
        <v>4.4800000000000004</v>
      </c>
      <c r="F5054">
        <v>5</v>
      </c>
      <c r="G5054">
        <v>76.099999999999994</v>
      </c>
      <c r="H5054">
        <v>30.6</v>
      </c>
      <c r="I5054">
        <v>30.7</v>
      </c>
      <c r="J5054">
        <v>30.3</v>
      </c>
      <c r="K5054">
        <v>30.5</v>
      </c>
      <c r="L5054">
        <v>30.5</v>
      </c>
      <c r="M5054">
        <v>30.5</v>
      </c>
      <c r="N5054">
        <v>556</v>
      </c>
      <c r="O5054">
        <v>21.1</v>
      </c>
      <c r="P5054">
        <v>30.5</v>
      </c>
      <c r="Q5054">
        <v>-0.08</v>
      </c>
      <c r="R5054">
        <v>1.44</v>
      </c>
      <c r="S5054">
        <v>30.4</v>
      </c>
      <c r="U5054">
        <f>A5054-3438108179</f>
        <v>27189.841509819031</v>
      </c>
      <c r="V5054" s="7">
        <f t="shared" si="391"/>
        <v>41255.775113906362</v>
      </c>
      <c r="W5054" s="4" t="str">
        <f t="shared" si="395"/>
        <v/>
      </c>
      <c r="X5054">
        <f t="shared" si="392"/>
        <v>0</v>
      </c>
      <c r="Y5054">
        <f t="shared" si="393"/>
        <v>0.51999999999999957</v>
      </c>
      <c r="Z5054" s="5" t="e">
        <f t="shared" si="394"/>
        <v>#DIV/0!</v>
      </c>
    </row>
    <row r="5055" spans="1:26" x14ac:dyDescent="0.35">
      <c r="A5055">
        <v>3438135374.1648102</v>
      </c>
      <c r="B5055">
        <v>-2147426.9900000002</v>
      </c>
      <c r="C5055">
        <v>0.09</v>
      </c>
      <c r="D5055">
        <v>258</v>
      </c>
      <c r="E5055">
        <v>4.41</v>
      </c>
      <c r="F5055">
        <v>4.95</v>
      </c>
      <c r="G5055">
        <v>78.900000000000006</v>
      </c>
      <c r="H5055">
        <v>30.6</v>
      </c>
      <c r="I5055">
        <v>30.6</v>
      </c>
      <c r="J5055">
        <v>30.3</v>
      </c>
      <c r="K5055">
        <v>30.5</v>
      </c>
      <c r="L5055">
        <v>30.5</v>
      </c>
      <c r="M5055">
        <v>30.5</v>
      </c>
      <c r="N5055">
        <v>559</v>
      </c>
      <c r="O5055">
        <v>21.1</v>
      </c>
      <c r="P5055">
        <v>30.5</v>
      </c>
      <c r="Q5055">
        <v>-0.08</v>
      </c>
      <c r="R5055">
        <v>1.44</v>
      </c>
      <c r="S5055">
        <v>30.4</v>
      </c>
      <c r="U5055">
        <f>A5055-3438108179</f>
        <v>27195.164810180664</v>
      </c>
      <c r="V5055" s="7">
        <f t="shared" si="391"/>
        <v>41255.77517551864</v>
      </c>
      <c r="W5055" s="4" t="str">
        <f t="shared" si="395"/>
        <v/>
      </c>
      <c r="X5055">
        <f t="shared" si="392"/>
        <v>0</v>
      </c>
      <c r="Y5055">
        <f t="shared" si="393"/>
        <v>0.54</v>
      </c>
      <c r="Z5055" s="5" t="e">
        <f t="shared" si="394"/>
        <v>#NUM!</v>
      </c>
    </row>
    <row r="5056" spans="1:26" x14ac:dyDescent="0.35">
      <c r="A5056">
        <v>3438135379.4811201</v>
      </c>
      <c r="B5056">
        <v>-2147426.9900000002</v>
      </c>
      <c r="C5056">
        <v>0</v>
      </c>
      <c r="D5056">
        <v>254.5</v>
      </c>
      <c r="E5056">
        <v>4.4000000000000004</v>
      </c>
      <c r="F5056">
        <v>4.95</v>
      </c>
      <c r="G5056">
        <v>81.2</v>
      </c>
      <c r="H5056">
        <v>30.6</v>
      </c>
      <c r="I5056">
        <v>30.6</v>
      </c>
      <c r="J5056">
        <v>30.3</v>
      </c>
      <c r="K5056">
        <v>30.5</v>
      </c>
      <c r="L5056">
        <v>30.5</v>
      </c>
      <c r="M5056">
        <v>30.5</v>
      </c>
      <c r="N5056">
        <v>569</v>
      </c>
      <c r="O5056">
        <v>21</v>
      </c>
      <c r="P5056">
        <v>30.5</v>
      </c>
      <c r="Q5056">
        <v>-0.08</v>
      </c>
      <c r="R5056">
        <v>1.44</v>
      </c>
      <c r="S5056">
        <v>30.4</v>
      </c>
      <c r="U5056">
        <f>A5056-3438108179</f>
        <v>27200.481120109558</v>
      </c>
      <c r="V5056" s="7">
        <f t="shared" si="391"/>
        <v>41255.775237050002</v>
      </c>
      <c r="W5056" s="4" t="str">
        <f t="shared" si="395"/>
        <v/>
      </c>
      <c r="X5056">
        <f t="shared" si="392"/>
        <v>0</v>
      </c>
      <c r="Y5056">
        <f t="shared" si="393"/>
        <v>0.54999999999999982</v>
      </c>
      <c r="Z5056" s="5" t="e">
        <f t="shared" si="394"/>
        <v>#DIV/0!</v>
      </c>
    </row>
    <row r="5057" spans="1:26" x14ac:dyDescent="0.35">
      <c r="A5057">
        <v>3438135384.8004198</v>
      </c>
      <c r="B5057">
        <v>-2147426.9900000002</v>
      </c>
      <c r="C5057">
        <v>0.04</v>
      </c>
      <c r="D5057">
        <v>253.8</v>
      </c>
      <c r="E5057">
        <v>4.28</v>
      </c>
      <c r="F5057">
        <v>4.8499999999999996</v>
      </c>
      <c r="G5057">
        <v>83</v>
      </c>
      <c r="H5057">
        <v>30.6</v>
      </c>
      <c r="I5057">
        <v>30.6</v>
      </c>
      <c r="J5057">
        <v>30.3</v>
      </c>
      <c r="K5057">
        <v>30.5</v>
      </c>
      <c r="L5057">
        <v>30.5</v>
      </c>
      <c r="M5057">
        <v>30.5</v>
      </c>
      <c r="N5057">
        <v>576</v>
      </c>
      <c r="O5057">
        <v>21</v>
      </c>
      <c r="P5057">
        <v>30.5</v>
      </c>
      <c r="Q5057">
        <v>-0.08</v>
      </c>
      <c r="R5057">
        <v>1.44</v>
      </c>
      <c r="S5057">
        <v>30.4</v>
      </c>
      <c r="U5057">
        <f>A5057-3438108179</f>
        <v>27205.800419807434</v>
      </c>
      <c r="V5057" s="7">
        <f t="shared" si="391"/>
        <v>41255.775298615968</v>
      </c>
      <c r="W5057" s="4" t="str">
        <f t="shared" si="395"/>
        <v/>
      </c>
      <c r="X5057">
        <f t="shared" si="392"/>
        <v>0</v>
      </c>
      <c r="Y5057">
        <f t="shared" si="393"/>
        <v>0.5699999999999994</v>
      </c>
      <c r="Z5057" s="5" t="e">
        <f t="shared" si="394"/>
        <v>#NUM!</v>
      </c>
    </row>
    <row r="5058" spans="1:26" x14ac:dyDescent="0.35">
      <c r="A5058">
        <v>3438135390.1187201</v>
      </c>
      <c r="B5058">
        <v>-2147426.9900000002</v>
      </c>
      <c r="C5058">
        <v>0</v>
      </c>
      <c r="D5058">
        <v>255.1</v>
      </c>
      <c r="E5058">
        <v>4.29</v>
      </c>
      <c r="F5058">
        <v>4.83</v>
      </c>
      <c r="G5058">
        <v>84.6</v>
      </c>
      <c r="H5058">
        <v>30.6</v>
      </c>
      <c r="I5058">
        <v>30.6</v>
      </c>
      <c r="J5058">
        <v>30.2</v>
      </c>
      <c r="K5058">
        <v>30.5</v>
      </c>
      <c r="L5058">
        <v>30.5</v>
      </c>
      <c r="M5058">
        <v>30.5</v>
      </c>
      <c r="N5058">
        <v>577</v>
      </c>
      <c r="O5058">
        <v>21</v>
      </c>
      <c r="P5058">
        <v>30.5</v>
      </c>
      <c r="Q5058">
        <v>-0.08</v>
      </c>
      <c r="R5058">
        <v>1.44</v>
      </c>
      <c r="S5058">
        <v>30.4</v>
      </c>
      <c r="U5058">
        <f>A5058-3438108179</f>
        <v>27211.118720054626</v>
      </c>
      <c r="V5058" s="7">
        <f t="shared" si="391"/>
        <v>41255.775360170373</v>
      </c>
      <c r="W5058" s="4" t="str">
        <f t="shared" si="395"/>
        <v/>
      </c>
      <c r="X5058">
        <f t="shared" si="392"/>
        <v>0</v>
      </c>
      <c r="Y5058">
        <f t="shared" si="393"/>
        <v>0.54</v>
      </c>
      <c r="Z5058" s="5" t="e">
        <f t="shared" si="394"/>
        <v>#DIV/0!</v>
      </c>
    </row>
    <row r="5059" spans="1:26" x14ac:dyDescent="0.35">
      <c r="A5059">
        <v>3438135395.43503</v>
      </c>
      <c r="B5059">
        <v>-2147426.9900000002</v>
      </c>
      <c r="C5059">
        <v>0.25</v>
      </c>
      <c r="D5059">
        <v>260.89999999999998</v>
      </c>
      <c r="E5059">
        <v>4.3</v>
      </c>
      <c r="F5059">
        <v>4.8099999999999996</v>
      </c>
      <c r="G5059">
        <v>85</v>
      </c>
      <c r="H5059">
        <v>30.6</v>
      </c>
      <c r="I5059">
        <v>30.6</v>
      </c>
      <c r="J5059">
        <v>30.2</v>
      </c>
      <c r="K5059">
        <v>30.5</v>
      </c>
      <c r="L5059">
        <v>30.5</v>
      </c>
      <c r="M5059">
        <v>30.5</v>
      </c>
      <c r="N5059">
        <v>577</v>
      </c>
      <c r="O5059">
        <v>21</v>
      </c>
      <c r="P5059">
        <v>30.6</v>
      </c>
      <c r="Q5059">
        <v>-0.08</v>
      </c>
      <c r="R5059">
        <v>1.43</v>
      </c>
      <c r="S5059">
        <v>30.4</v>
      </c>
      <c r="U5059">
        <f>A5059-3438108179</f>
        <v>27216.435029983521</v>
      </c>
      <c r="V5059" s="7">
        <f t="shared" si="391"/>
        <v>41255.775421701735</v>
      </c>
      <c r="W5059" s="4" t="str">
        <f t="shared" si="395"/>
        <v/>
      </c>
      <c r="X5059">
        <f t="shared" si="392"/>
        <v>0</v>
      </c>
      <c r="Y5059">
        <f t="shared" si="393"/>
        <v>0.50999999999999979</v>
      </c>
      <c r="Z5059" s="5" t="e">
        <f t="shared" si="394"/>
        <v>#NUM!</v>
      </c>
    </row>
    <row r="5060" spans="1:26" x14ac:dyDescent="0.35">
      <c r="A5060">
        <v>3438135400.7533302</v>
      </c>
      <c r="B5060">
        <v>-2147426.9900000002</v>
      </c>
      <c r="C5060">
        <v>0</v>
      </c>
      <c r="D5060">
        <v>225.5</v>
      </c>
      <c r="E5060">
        <v>4.28</v>
      </c>
      <c r="F5060">
        <v>4.8099999999999996</v>
      </c>
      <c r="G5060">
        <v>85.6</v>
      </c>
      <c r="H5060">
        <v>30.6</v>
      </c>
      <c r="I5060">
        <v>30.6</v>
      </c>
      <c r="J5060">
        <v>30.2</v>
      </c>
      <c r="K5060">
        <v>30.5</v>
      </c>
      <c r="L5060">
        <v>30.5</v>
      </c>
      <c r="M5060">
        <v>30.5</v>
      </c>
      <c r="N5060">
        <v>578</v>
      </c>
      <c r="O5060">
        <v>21</v>
      </c>
      <c r="P5060">
        <v>30.6</v>
      </c>
      <c r="Q5060">
        <v>-0.08</v>
      </c>
      <c r="R5060">
        <v>1.43</v>
      </c>
      <c r="S5060">
        <v>30.4</v>
      </c>
      <c r="U5060">
        <f>A5060-3438108179</f>
        <v>27221.753330230713</v>
      </c>
      <c r="V5060" s="7">
        <f t="shared" si="391"/>
        <v>41255.77548325614</v>
      </c>
      <c r="W5060" s="4" t="str">
        <f t="shared" si="395"/>
        <v/>
      </c>
      <c r="X5060">
        <f t="shared" si="392"/>
        <v>0</v>
      </c>
      <c r="Y5060">
        <f t="shared" si="393"/>
        <v>0.52999999999999936</v>
      </c>
      <c r="Z5060" s="5" t="e">
        <f t="shared" si="394"/>
        <v>#DIV/0!</v>
      </c>
    </row>
    <row r="5061" spans="1:26" x14ac:dyDescent="0.35">
      <c r="A5061">
        <v>3438135406.07164</v>
      </c>
      <c r="B5061">
        <v>-2147426.9900000002</v>
      </c>
      <c r="C5061">
        <v>0</v>
      </c>
      <c r="D5061">
        <v>256.39999999999998</v>
      </c>
      <c r="E5061">
        <v>4.29</v>
      </c>
      <c r="F5061">
        <v>4.8099999999999996</v>
      </c>
      <c r="G5061">
        <v>86</v>
      </c>
      <c r="H5061">
        <v>30.6</v>
      </c>
      <c r="I5061">
        <v>30.6</v>
      </c>
      <c r="J5061">
        <v>30.2</v>
      </c>
      <c r="K5061">
        <v>30.5</v>
      </c>
      <c r="L5061">
        <v>30.5</v>
      </c>
      <c r="M5061">
        <v>30.5</v>
      </c>
      <c r="N5061">
        <v>580</v>
      </c>
      <c r="O5061">
        <v>21</v>
      </c>
      <c r="P5061">
        <v>30.6</v>
      </c>
      <c r="Q5061">
        <v>-0.08</v>
      </c>
      <c r="R5061">
        <v>1.43</v>
      </c>
      <c r="S5061">
        <v>30.4</v>
      </c>
      <c r="U5061">
        <f>A5061-3438108179</f>
        <v>27227.071640014648</v>
      </c>
      <c r="V5061" s="7">
        <f t="shared" si="391"/>
        <v>41255.775544810647</v>
      </c>
      <c r="W5061" s="4" t="str">
        <f t="shared" si="395"/>
        <v/>
      </c>
      <c r="X5061">
        <f t="shared" si="392"/>
        <v>0</v>
      </c>
      <c r="Y5061">
        <f t="shared" si="393"/>
        <v>0.51999999999999957</v>
      </c>
      <c r="Z5061" s="5" t="e">
        <f t="shared" si="394"/>
        <v>#DIV/0!</v>
      </c>
    </row>
    <row r="5062" spans="1:26" x14ac:dyDescent="0.35">
      <c r="A5062">
        <v>3438135411.3889399</v>
      </c>
      <c r="B5062">
        <v>-2147426.9900000002</v>
      </c>
      <c r="C5062">
        <v>0</v>
      </c>
      <c r="D5062">
        <v>254.9</v>
      </c>
      <c r="E5062">
        <v>4.29</v>
      </c>
      <c r="F5062">
        <v>4.8099999999999996</v>
      </c>
      <c r="G5062">
        <v>86.3</v>
      </c>
      <c r="H5062">
        <v>30.6</v>
      </c>
      <c r="I5062">
        <v>30.6</v>
      </c>
      <c r="J5062">
        <v>30.2</v>
      </c>
      <c r="K5062">
        <v>30.5</v>
      </c>
      <c r="L5062">
        <v>30.5</v>
      </c>
      <c r="M5062">
        <v>30.5</v>
      </c>
      <c r="N5062">
        <v>580</v>
      </c>
      <c r="O5062">
        <v>21</v>
      </c>
      <c r="P5062">
        <v>30.6</v>
      </c>
      <c r="Q5062">
        <v>-0.08</v>
      </c>
      <c r="R5062">
        <v>1.43</v>
      </c>
      <c r="S5062">
        <v>30.4</v>
      </c>
      <c r="U5062">
        <f>A5062-3438108179</f>
        <v>27232.388939857483</v>
      </c>
      <c r="V5062" s="7">
        <f t="shared" si="391"/>
        <v>41255.775606353469</v>
      </c>
      <c r="W5062" s="4" t="str">
        <f t="shared" si="395"/>
        <v/>
      </c>
      <c r="X5062">
        <f t="shared" si="392"/>
        <v>0</v>
      </c>
      <c r="Y5062">
        <f t="shared" si="393"/>
        <v>0.51999999999999957</v>
      </c>
      <c r="Z5062" s="5" t="e">
        <f t="shared" si="394"/>
        <v>#DIV/0!</v>
      </c>
    </row>
    <row r="5063" spans="1:26" x14ac:dyDescent="0.35">
      <c r="A5063">
        <v>3438135416.70825</v>
      </c>
      <c r="B5063">
        <v>-2147426.9900000002</v>
      </c>
      <c r="C5063">
        <v>0</v>
      </c>
      <c r="D5063">
        <v>247.6</v>
      </c>
      <c r="E5063">
        <v>4.29</v>
      </c>
      <c r="F5063">
        <v>4.8099999999999996</v>
      </c>
      <c r="G5063">
        <v>86.4</v>
      </c>
      <c r="H5063">
        <v>30.6</v>
      </c>
      <c r="I5063">
        <v>30.6</v>
      </c>
      <c r="J5063">
        <v>30.2</v>
      </c>
      <c r="K5063">
        <v>30.5</v>
      </c>
      <c r="L5063">
        <v>30.5</v>
      </c>
      <c r="M5063">
        <v>30.5</v>
      </c>
      <c r="N5063">
        <v>580</v>
      </c>
      <c r="O5063">
        <v>21</v>
      </c>
      <c r="P5063">
        <v>30.6</v>
      </c>
      <c r="Q5063">
        <v>-0.08</v>
      </c>
      <c r="R5063">
        <v>1.43</v>
      </c>
      <c r="S5063">
        <v>30.4</v>
      </c>
      <c r="U5063">
        <f>A5063-3438108179</f>
        <v>27237.708250045776</v>
      </c>
      <c r="V5063" s="7">
        <f t="shared" si="391"/>
        <v>41255.775667919559</v>
      </c>
      <c r="W5063" s="4" t="str">
        <f t="shared" si="395"/>
        <v/>
      </c>
      <c r="X5063">
        <f t="shared" si="392"/>
        <v>0</v>
      </c>
      <c r="Y5063">
        <f t="shared" si="393"/>
        <v>0.51999999999999957</v>
      </c>
      <c r="Z5063" s="5" t="e">
        <f t="shared" si="394"/>
        <v>#DIV/0!</v>
      </c>
    </row>
    <row r="5064" spans="1:26" x14ac:dyDescent="0.35">
      <c r="A5064">
        <v>3438135422.0265498</v>
      </c>
      <c r="B5064">
        <v>-2147426.9900000002</v>
      </c>
      <c r="C5064">
        <v>0</v>
      </c>
      <c r="D5064">
        <v>251.1</v>
      </c>
      <c r="E5064">
        <v>4.29</v>
      </c>
      <c r="F5064">
        <v>4.8099999999999996</v>
      </c>
      <c r="G5064">
        <v>83.9</v>
      </c>
      <c r="H5064">
        <v>30.6</v>
      </c>
      <c r="I5064">
        <v>30.6</v>
      </c>
      <c r="J5064">
        <v>30.2</v>
      </c>
      <c r="K5064">
        <v>30.5</v>
      </c>
      <c r="L5064">
        <v>30.5</v>
      </c>
      <c r="M5064">
        <v>30.5</v>
      </c>
      <c r="N5064">
        <v>581</v>
      </c>
      <c r="O5064">
        <v>21</v>
      </c>
      <c r="P5064">
        <v>30.6</v>
      </c>
      <c r="Q5064">
        <v>-0.08</v>
      </c>
      <c r="R5064">
        <v>1.43</v>
      </c>
      <c r="S5064">
        <v>30.4</v>
      </c>
      <c r="U5064">
        <f>A5064-3438108179</f>
        <v>27243.026549816132</v>
      </c>
      <c r="V5064" s="7">
        <f t="shared" si="391"/>
        <v>41255.775729473957</v>
      </c>
      <c r="W5064" s="4" t="str">
        <f t="shared" si="395"/>
        <v/>
      </c>
      <c r="X5064">
        <f t="shared" si="392"/>
        <v>0</v>
      </c>
      <c r="Y5064">
        <f t="shared" si="393"/>
        <v>0.51999999999999957</v>
      </c>
      <c r="Z5064" s="5" t="e">
        <f t="shared" si="394"/>
        <v>#DIV/0!</v>
      </c>
    </row>
    <row r="5065" spans="1:26" x14ac:dyDescent="0.35">
      <c r="A5065">
        <v>3438135427.3448501</v>
      </c>
      <c r="B5065">
        <v>-2147426.9900000002</v>
      </c>
      <c r="C5065">
        <v>0</v>
      </c>
      <c r="D5065">
        <v>249.4</v>
      </c>
      <c r="E5065">
        <v>4.32</v>
      </c>
      <c r="F5065">
        <v>4.83</v>
      </c>
      <c r="G5065">
        <v>77.900000000000006</v>
      </c>
      <c r="H5065">
        <v>30.7</v>
      </c>
      <c r="I5065">
        <v>30.5</v>
      </c>
      <c r="J5065">
        <v>30.2</v>
      </c>
      <c r="K5065">
        <v>30.5</v>
      </c>
      <c r="L5065">
        <v>30.5</v>
      </c>
      <c r="M5065">
        <v>30.5</v>
      </c>
      <c r="N5065">
        <v>580</v>
      </c>
      <c r="O5065">
        <v>21</v>
      </c>
      <c r="P5065">
        <v>30.6</v>
      </c>
      <c r="Q5065">
        <v>-0.08</v>
      </c>
      <c r="R5065">
        <v>1.43</v>
      </c>
      <c r="S5065">
        <v>30.5</v>
      </c>
      <c r="U5065">
        <f>A5065-3438108179</f>
        <v>27248.344850063324</v>
      </c>
      <c r="V5065" s="7">
        <f t="shared" si="391"/>
        <v>41255.775791028362</v>
      </c>
      <c r="W5065" s="4" t="str">
        <f t="shared" si="395"/>
        <v/>
      </c>
      <c r="X5065">
        <f t="shared" si="392"/>
        <v>0</v>
      </c>
      <c r="Y5065">
        <f t="shared" si="393"/>
        <v>0.50999999999999979</v>
      </c>
      <c r="Z5065" s="5" t="e">
        <f t="shared" si="394"/>
        <v>#DIV/0!</v>
      </c>
    </row>
    <row r="5066" spans="1:26" x14ac:dyDescent="0.35">
      <c r="A5066">
        <v>3438135432.6651602</v>
      </c>
      <c r="B5066">
        <v>-2147426.9900000002</v>
      </c>
      <c r="C5066">
        <v>0</v>
      </c>
      <c r="D5066">
        <v>248.8</v>
      </c>
      <c r="E5066">
        <v>4.32</v>
      </c>
      <c r="F5066">
        <v>4.82</v>
      </c>
      <c r="G5066">
        <v>68.7</v>
      </c>
      <c r="H5066">
        <v>30.7</v>
      </c>
      <c r="I5066">
        <v>30.5</v>
      </c>
      <c r="J5066">
        <v>30.2</v>
      </c>
      <c r="K5066">
        <v>30.5</v>
      </c>
      <c r="L5066">
        <v>30.4</v>
      </c>
      <c r="M5066">
        <v>30.5</v>
      </c>
      <c r="N5066">
        <v>578</v>
      </c>
      <c r="O5066">
        <v>21</v>
      </c>
      <c r="P5066">
        <v>30.6</v>
      </c>
      <c r="Q5066">
        <v>-0.08</v>
      </c>
      <c r="R5066">
        <v>1.43</v>
      </c>
      <c r="S5066">
        <v>30.5</v>
      </c>
      <c r="U5066">
        <f>A5066-3438108179</f>
        <v>27253.665160179138</v>
      </c>
      <c r="V5066" s="7">
        <f t="shared" si="391"/>
        <v>41255.775852606021</v>
      </c>
      <c r="W5066" s="4" t="str">
        <f t="shared" si="395"/>
        <v/>
      </c>
      <c r="X5066">
        <f t="shared" si="392"/>
        <v>0</v>
      </c>
      <c r="Y5066">
        <f t="shared" si="393"/>
        <v>0.5</v>
      </c>
      <c r="Z5066" s="5" t="e">
        <f t="shared" si="394"/>
        <v>#DIV/0!</v>
      </c>
    </row>
    <row r="5067" spans="1:26" x14ac:dyDescent="0.35">
      <c r="A5067">
        <v>3438135437.98946</v>
      </c>
      <c r="B5067">
        <v>-2147426.9900000002</v>
      </c>
      <c r="C5067">
        <v>0</v>
      </c>
      <c r="D5067">
        <v>246.2</v>
      </c>
      <c r="E5067">
        <v>4.32</v>
      </c>
      <c r="F5067">
        <v>4.84</v>
      </c>
      <c r="G5067">
        <v>59.9</v>
      </c>
      <c r="H5067">
        <v>30.7</v>
      </c>
      <c r="I5067">
        <v>30.5</v>
      </c>
      <c r="J5067">
        <v>30.2</v>
      </c>
      <c r="K5067">
        <v>30.7</v>
      </c>
      <c r="L5067">
        <v>30.3</v>
      </c>
      <c r="M5067">
        <v>30.5</v>
      </c>
      <c r="N5067">
        <v>580</v>
      </c>
      <c r="O5067">
        <v>21</v>
      </c>
      <c r="P5067">
        <v>30.6</v>
      </c>
      <c r="Q5067">
        <v>-0.08</v>
      </c>
      <c r="R5067">
        <v>1.43</v>
      </c>
      <c r="S5067">
        <v>30.5</v>
      </c>
      <c r="U5067">
        <f>A5067-3438108179</f>
        <v>27258.989459991455</v>
      </c>
      <c r="V5067" s="7">
        <f t="shared" si="391"/>
        <v>41255.77591422986</v>
      </c>
      <c r="W5067" s="4" t="str">
        <f t="shared" si="395"/>
        <v/>
      </c>
      <c r="X5067">
        <f t="shared" si="392"/>
        <v>0</v>
      </c>
      <c r="Y5067">
        <f t="shared" si="393"/>
        <v>0.51999999999999957</v>
      </c>
      <c r="Z5067" s="5" t="e">
        <f t="shared" si="394"/>
        <v>#DIV/0!</v>
      </c>
    </row>
    <row r="5068" spans="1:26" x14ac:dyDescent="0.35">
      <c r="A5068">
        <v>3438135443.3057699</v>
      </c>
      <c r="B5068">
        <v>-2147426.9900000002</v>
      </c>
      <c r="C5068">
        <v>0.19</v>
      </c>
      <c r="D5068">
        <v>247.8</v>
      </c>
      <c r="E5068">
        <v>4.32</v>
      </c>
      <c r="F5068">
        <v>4.82</v>
      </c>
      <c r="G5068">
        <v>53.2</v>
      </c>
      <c r="H5068">
        <v>30.7</v>
      </c>
      <c r="I5068">
        <v>30.5</v>
      </c>
      <c r="J5068">
        <v>30.2</v>
      </c>
      <c r="K5068">
        <v>31.2</v>
      </c>
      <c r="L5068">
        <v>30.1</v>
      </c>
      <c r="M5068">
        <v>30.5</v>
      </c>
      <c r="N5068">
        <v>580</v>
      </c>
      <c r="O5068">
        <v>21</v>
      </c>
      <c r="P5068">
        <v>30.6</v>
      </c>
      <c r="Q5068">
        <v>-0.08</v>
      </c>
      <c r="R5068">
        <v>1.43</v>
      </c>
      <c r="S5068">
        <v>30.5</v>
      </c>
      <c r="U5068">
        <f>A5068-3438108179</f>
        <v>27264.305769920349</v>
      </c>
      <c r="V5068" s="7">
        <f t="shared" si="391"/>
        <v>41255.775975761229</v>
      </c>
      <c r="W5068" s="4" t="str">
        <f t="shared" si="395"/>
        <v/>
      </c>
      <c r="X5068">
        <f t="shared" si="392"/>
        <v>0</v>
      </c>
      <c r="Y5068">
        <f t="shared" si="393"/>
        <v>0.5</v>
      </c>
      <c r="Z5068" s="5" t="e">
        <f t="shared" si="394"/>
        <v>#NUM!</v>
      </c>
    </row>
    <row r="5069" spans="1:26" x14ac:dyDescent="0.35">
      <c r="A5069">
        <v>3438135448.6250701</v>
      </c>
      <c r="B5069">
        <v>-2147426.9900000002</v>
      </c>
      <c r="C5069">
        <v>0.16</v>
      </c>
      <c r="D5069">
        <v>261.8</v>
      </c>
      <c r="E5069">
        <v>4.28</v>
      </c>
      <c r="F5069">
        <v>4.8099999999999996</v>
      </c>
      <c r="G5069">
        <v>49</v>
      </c>
      <c r="H5069">
        <v>30.7</v>
      </c>
      <c r="I5069">
        <v>30.4</v>
      </c>
      <c r="J5069">
        <v>30.2</v>
      </c>
      <c r="K5069">
        <v>32.5</v>
      </c>
      <c r="L5069">
        <v>30</v>
      </c>
      <c r="M5069">
        <v>30.5</v>
      </c>
      <c r="N5069">
        <v>586</v>
      </c>
      <c r="O5069">
        <v>21</v>
      </c>
      <c r="P5069">
        <v>30.6</v>
      </c>
      <c r="Q5069">
        <v>-0.08</v>
      </c>
      <c r="R5069">
        <v>1.43</v>
      </c>
      <c r="S5069">
        <v>30.5</v>
      </c>
      <c r="U5069">
        <f>A5069-3438108179</f>
        <v>27269.625070095062</v>
      </c>
      <c r="V5069" s="7">
        <f t="shared" si="391"/>
        <v>41255.776037327203</v>
      </c>
      <c r="W5069" s="4" t="str">
        <f t="shared" si="395"/>
        <v/>
      </c>
      <c r="X5069">
        <f t="shared" si="392"/>
        <v>0</v>
      </c>
      <c r="Y5069">
        <f t="shared" si="393"/>
        <v>0.52999999999999936</v>
      </c>
      <c r="Z5069" s="5" t="e">
        <f t="shared" si="394"/>
        <v>#NUM!</v>
      </c>
    </row>
    <row r="5070" spans="1:26" x14ac:dyDescent="0.35">
      <c r="A5070">
        <v>3438135453.9403701</v>
      </c>
      <c r="B5070">
        <v>-2147426.9900000002</v>
      </c>
      <c r="C5070">
        <v>0</v>
      </c>
      <c r="D5070">
        <v>242.4</v>
      </c>
      <c r="E5070">
        <v>4.24</v>
      </c>
      <c r="F5070">
        <v>4.74</v>
      </c>
      <c r="G5070">
        <v>48.9</v>
      </c>
      <c r="H5070">
        <v>30.7</v>
      </c>
      <c r="I5070">
        <v>30.4</v>
      </c>
      <c r="J5070">
        <v>30.1</v>
      </c>
      <c r="K5070">
        <v>35.200000000000003</v>
      </c>
      <c r="L5070">
        <v>29.8</v>
      </c>
      <c r="M5070">
        <v>30.5</v>
      </c>
      <c r="N5070">
        <v>587</v>
      </c>
      <c r="O5070">
        <v>21</v>
      </c>
      <c r="P5070">
        <v>30.6</v>
      </c>
      <c r="Q5070">
        <v>-0.08</v>
      </c>
      <c r="R5070">
        <v>1.43</v>
      </c>
      <c r="S5070">
        <v>30.5</v>
      </c>
      <c r="U5070">
        <f>A5070-3438108179</f>
        <v>27274.940370082855</v>
      </c>
      <c r="V5070" s="7">
        <f t="shared" si="391"/>
        <v>41255.77609884688</v>
      </c>
      <c r="W5070" s="4" t="str">
        <f t="shared" si="395"/>
        <v/>
      </c>
      <c r="X5070">
        <f t="shared" si="392"/>
        <v>0</v>
      </c>
      <c r="Y5070">
        <f t="shared" si="393"/>
        <v>0.5</v>
      </c>
      <c r="Z5070" s="5" t="e">
        <f t="shared" si="394"/>
        <v>#DIV/0!</v>
      </c>
    </row>
    <row r="5071" spans="1:26" x14ac:dyDescent="0.35">
      <c r="A5071">
        <v>3438135459.25668</v>
      </c>
      <c r="B5071">
        <v>-2147426.9900000002</v>
      </c>
      <c r="C5071">
        <v>0.05</v>
      </c>
      <c r="D5071">
        <v>242.4</v>
      </c>
      <c r="E5071">
        <v>4.1900000000000004</v>
      </c>
      <c r="F5071">
        <v>4.7300000000000004</v>
      </c>
      <c r="G5071">
        <v>54</v>
      </c>
      <c r="H5071">
        <v>30.7</v>
      </c>
      <c r="I5071">
        <v>30.4</v>
      </c>
      <c r="J5071">
        <v>30.1</v>
      </c>
      <c r="K5071">
        <v>38.6</v>
      </c>
      <c r="L5071">
        <v>29.7</v>
      </c>
      <c r="M5071">
        <v>30.8</v>
      </c>
      <c r="N5071">
        <v>591</v>
      </c>
      <c r="O5071">
        <v>21</v>
      </c>
      <c r="P5071">
        <v>30.6</v>
      </c>
      <c r="Q5071">
        <v>-0.08</v>
      </c>
      <c r="R5071">
        <v>1.43</v>
      </c>
      <c r="S5071">
        <v>30.5</v>
      </c>
      <c r="U5071">
        <f>A5071-3438108179</f>
        <v>27280.256680011749</v>
      </c>
      <c r="V5071" s="7">
        <f t="shared" si="391"/>
        <v>41255.776160378242</v>
      </c>
      <c r="W5071" s="4" t="str">
        <f t="shared" si="395"/>
        <v/>
      </c>
      <c r="X5071">
        <f t="shared" si="392"/>
        <v>0</v>
      </c>
      <c r="Y5071">
        <f t="shared" si="393"/>
        <v>0.54</v>
      </c>
      <c r="Z5071" s="5" t="e">
        <f t="shared" si="394"/>
        <v>#NUM!</v>
      </c>
    </row>
    <row r="5072" spans="1:26" x14ac:dyDescent="0.35">
      <c r="A5072">
        <v>3438135464.5729799</v>
      </c>
      <c r="B5072">
        <v>-2147426.9900000002</v>
      </c>
      <c r="C5072">
        <v>0</v>
      </c>
      <c r="D5072">
        <v>240.6</v>
      </c>
      <c r="E5072">
        <v>4.17</v>
      </c>
      <c r="F5072">
        <v>4.67</v>
      </c>
      <c r="G5072">
        <v>60.5</v>
      </c>
      <c r="H5072">
        <v>30.7</v>
      </c>
      <c r="I5072">
        <v>30.4</v>
      </c>
      <c r="J5072">
        <v>30.1</v>
      </c>
      <c r="K5072">
        <v>44</v>
      </c>
      <c r="L5072">
        <v>29.6</v>
      </c>
      <c r="M5072">
        <v>31.3</v>
      </c>
      <c r="N5072">
        <v>592</v>
      </c>
      <c r="O5072">
        <v>21</v>
      </c>
      <c r="P5072">
        <v>30.9</v>
      </c>
      <c r="Q5072">
        <v>-0.08</v>
      </c>
      <c r="R5072">
        <v>1.43</v>
      </c>
      <c r="S5072">
        <v>30.5</v>
      </c>
      <c r="U5072">
        <f>A5072-3438108179</f>
        <v>27285.572979927063</v>
      </c>
      <c r="V5072" s="7">
        <f t="shared" si="391"/>
        <v>41255.776221909495</v>
      </c>
      <c r="W5072" s="4" t="str">
        <f t="shared" si="395"/>
        <v/>
      </c>
      <c r="X5072">
        <f t="shared" si="392"/>
        <v>0</v>
      </c>
      <c r="Y5072">
        <f t="shared" si="393"/>
        <v>0.5</v>
      </c>
      <c r="Z5072" s="5" t="e">
        <f t="shared" si="394"/>
        <v>#DIV/0!</v>
      </c>
    </row>
    <row r="5073" spans="1:26" x14ac:dyDescent="0.35">
      <c r="A5073">
        <v>3438135469.8882899</v>
      </c>
      <c r="B5073">
        <v>-2147426.9900000002</v>
      </c>
      <c r="C5073">
        <v>0</v>
      </c>
      <c r="D5073">
        <v>238.1</v>
      </c>
      <c r="E5073">
        <v>4.17</v>
      </c>
      <c r="F5073">
        <v>4.6900000000000004</v>
      </c>
      <c r="G5073">
        <v>67</v>
      </c>
      <c r="H5073">
        <v>30.8</v>
      </c>
      <c r="I5073">
        <v>30.4</v>
      </c>
      <c r="J5073">
        <v>30.1</v>
      </c>
      <c r="K5073">
        <v>49.3</v>
      </c>
      <c r="L5073">
        <v>29.4</v>
      </c>
      <c r="M5073">
        <v>32.200000000000003</v>
      </c>
      <c r="N5073">
        <v>593</v>
      </c>
      <c r="O5073">
        <v>21</v>
      </c>
      <c r="P5073">
        <v>31.4</v>
      </c>
      <c r="Q5073">
        <v>-0.08</v>
      </c>
      <c r="R5073">
        <v>1.43</v>
      </c>
      <c r="S5073">
        <v>30.5</v>
      </c>
      <c r="U5073">
        <f>A5073-3438108179</f>
        <v>27290.888289928436</v>
      </c>
      <c r="V5073" s="7">
        <f t="shared" si="391"/>
        <v>41255.776283429281</v>
      </c>
      <c r="W5073" s="4" t="str">
        <f t="shared" si="395"/>
        <v/>
      </c>
      <c r="X5073">
        <f t="shared" si="392"/>
        <v>0</v>
      </c>
      <c r="Y5073">
        <f t="shared" si="393"/>
        <v>0.52000000000000046</v>
      </c>
      <c r="Z5073" s="5" t="e">
        <f t="shared" si="394"/>
        <v>#DIV/0!</v>
      </c>
    </row>
    <row r="5074" spans="1:26" x14ac:dyDescent="0.35">
      <c r="A5074">
        <v>3438135475.2045898</v>
      </c>
      <c r="B5074">
        <v>-2147426.9900000002</v>
      </c>
      <c r="C5074">
        <v>0</v>
      </c>
      <c r="D5074">
        <v>232.2</v>
      </c>
      <c r="E5074">
        <v>4.17</v>
      </c>
      <c r="F5074">
        <v>4.68</v>
      </c>
      <c r="G5074">
        <v>72.8</v>
      </c>
      <c r="H5074">
        <v>30.8</v>
      </c>
      <c r="I5074">
        <v>30.4</v>
      </c>
      <c r="J5074">
        <v>30.1</v>
      </c>
      <c r="K5074">
        <v>54.7</v>
      </c>
      <c r="L5074">
        <v>29.3</v>
      </c>
      <c r="M5074">
        <v>33.4</v>
      </c>
      <c r="N5074">
        <v>594</v>
      </c>
      <c r="O5074">
        <v>21</v>
      </c>
      <c r="P5074">
        <v>32.1</v>
      </c>
      <c r="Q5074">
        <v>-0.08</v>
      </c>
      <c r="R5074">
        <v>1.43</v>
      </c>
      <c r="S5074">
        <v>30.5</v>
      </c>
      <c r="U5074">
        <f>A5074-3438108179</f>
        <v>27296.20458984375</v>
      </c>
      <c r="V5074" s="7">
        <f t="shared" si="391"/>
        <v>41255.776344960534</v>
      </c>
      <c r="W5074" s="4" t="str">
        <f t="shared" si="395"/>
        <v/>
      </c>
      <c r="X5074">
        <f t="shared" si="392"/>
        <v>0</v>
      </c>
      <c r="Y5074">
        <f t="shared" si="393"/>
        <v>0.50999999999999979</v>
      </c>
      <c r="Z5074" s="5" t="e">
        <f t="shared" si="394"/>
        <v>#DIV/0!</v>
      </c>
    </row>
    <row r="5075" spans="1:26" x14ac:dyDescent="0.35">
      <c r="A5075">
        <v>3438135480.5229001</v>
      </c>
      <c r="B5075">
        <v>-2147426.9900000002</v>
      </c>
      <c r="C5075">
        <v>0</v>
      </c>
      <c r="D5075">
        <v>230.1</v>
      </c>
      <c r="E5075">
        <v>4.22</v>
      </c>
      <c r="F5075">
        <v>4.68</v>
      </c>
      <c r="G5075">
        <v>77.5</v>
      </c>
      <c r="H5075">
        <v>30.8</v>
      </c>
      <c r="I5075">
        <v>30.4</v>
      </c>
      <c r="J5075">
        <v>30.1</v>
      </c>
      <c r="K5075">
        <v>62.3</v>
      </c>
      <c r="L5075">
        <v>29.2</v>
      </c>
      <c r="M5075">
        <v>35</v>
      </c>
      <c r="N5075">
        <v>592</v>
      </c>
      <c r="O5075">
        <v>21</v>
      </c>
      <c r="P5075">
        <v>33.200000000000003</v>
      </c>
      <c r="Q5075">
        <v>-0.08</v>
      </c>
      <c r="R5075">
        <v>1.43</v>
      </c>
      <c r="S5075">
        <v>30.5</v>
      </c>
      <c r="U5075">
        <f>A5075-3438108179</f>
        <v>27301.522900104523</v>
      </c>
      <c r="V5075" s="7">
        <f t="shared" si="391"/>
        <v>41255.776406515048</v>
      </c>
      <c r="W5075" s="4" t="str">
        <f t="shared" si="395"/>
        <v/>
      </c>
      <c r="X5075">
        <f t="shared" si="392"/>
        <v>0</v>
      </c>
      <c r="Y5075">
        <f t="shared" si="393"/>
        <v>0.45999999999999996</v>
      </c>
      <c r="Z5075" s="5" t="e">
        <f t="shared" si="394"/>
        <v>#DIV/0!</v>
      </c>
    </row>
    <row r="5076" spans="1:26" x14ac:dyDescent="0.35">
      <c r="A5076">
        <v>3438135485.8481998</v>
      </c>
      <c r="B5076">
        <v>-2147426.9900000002</v>
      </c>
      <c r="C5076">
        <v>0</v>
      </c>
      <c r="D5076">
        <v>236.5</v>
      </c>
      <c r="E5076">
        <v>4.24</v>
      </c>
      <c r="F5076">
        <v>4.7300000000000004</v>
      </c>
      <c r="G5076">
        <v>80.8</v>
      </c>
      <c r="H5076">
        <v>30.8</v>
      </c>
      <c r="I5076">
        <v>30.3</v>
      </c>
      <c r="J5076">
        <v>30</v>
      </c>
      <c r="K5076">
        <v>69.5</v>
      </c>
      <c r="L5076">
        <v>29.2</v>
      </c>
      <c r="M5076">
        <v>36.9</v>
      </c>
      <c r="N5076">
        <v>592</v>
      </c>
      <c r="O5076">
        <v>21</v>
      </c>
      <c r="P5076">
        <v>34.4</v>
      </c>
      <c r="Q5076">
        <v>-0.08</v>
      </c>
      <c r="R5076">
        <v>1.43</v>
      </c>
      <c r="S5076">
        <v>30.5</v>
      </c>
      <c r="U5076">
        <f>A5076-3438108179</f>
        <v>27306.84819984436</v>
      </c>
      <c r="V5076" s="7">
        <f t="shared" si="391"/>
        <v>41255.776468150463</v>
      </c>
      <c r="W5076" s="4" t="str">
        <f t="shared" si="395"/>
        <v/>
      </c>
      <c r="X5076">
        <f t="shared" si="392"/>
        <v>0</v>
      </c>
      <c r="Y5076">
        <f t="shared" si="393"/>
        <v>0.49000000000000021</v>
      </c>
      <c r="Z5076" s="5" t="e">
        <f t="shared" si="394"/>
        <v>#DIV/0!</v>
      </c>
    </row>
    <row r="5077" spans="1:26" x14ac:dyDescent="0.35">
      <c r="A5077">
        <v>3438135491.1634998</v>
      </c>
      <c r="B5077">
        <v>-2147426.9900000002</v>
      </c>
      <c r="C5077">
        <v>0</v>
      </c>
      <c r="D5077">
        <v>232.9</v>
      </c>
      <c r="E5077">
        <v>4.2300000000000004</v>
      </c>
      <c r="F5077">
        <v>4.6900000000000004</v>
      </c>
      <c r="G5077">
        <v>82.6</v>
      </c>
      <c r="H5077">
        <v>30.8</v>
      </c>
      <c r="I5077">
        <v>30.3</v>
      </c>
      <c r="J5077">
        <v>30</v>
      </c>
      <c r="K5077">
        <v>76.2</v>
      </c>
      <c r="L5077">
        <v>29.2</v>
      </c>
      <c r="M5077">
        <v>39.6</v>
      </c>
      <c r="N5077">
        <v>590</v>
      </c>
      <c r="O5077">
        <v>21</v>
      </c>
      <c r="P5077">
        <v>36.1</v>
      </c>
      <c r="Q5077">
        <v>-0.08</v>
      </c>
      <c r="R5077">
        <v>1.43</v>
      </c>
      <c r="S5077">
        <v>30.5</v>
      </c>
      <c r="U5077">
        <f>A5077-3438108179</f>
        <v>27312.163499832153</v>
      </c>
      <c r="V5077" s="7">
        <f t="shared" si="391"/>
        <v>41255.77652967014</v>
      </c>
      <c r="W5077" s="4" t="str">
        <f t="shared" si="395"/>
        <v/>
      </c>
      <c r="X5077">
        <f t="shared" si="392"/>
        <v>0</v>
      </c>
      <c r="Y5077">
        <f t="shared" si="393"/>
        <v>0.45999999999999996</v>
      </c>
      <c r="Z5077" s="5" t="e">
        <f t="shared" si="394"/>
        <v>#DIV/0!</v>
      </c>
    </row>
    <row r="5078" spans="1:26" x14ac:dyDescent="0.35">
      <c r="A5078">
        <v>3438135496.48281</v>
      </c>
      <c r="B5078">
        <v>-2147426.9900000002</v>
      </c>
      <c r="C5078">
        <v>0</v>
      </c>
      <c r="D5078">
        <v>230.2</v>
      </c>
      <c r="E5078">
        <v>4.07</v>
      </c>
      <c r="F5078">
        <v>4.6500000000000004</v>
      </c>
      <c r="G5078">
        <v>84.1</v>
      </c>
      <c r="H5078">
        <v>30.8</v>
      </c>
      <c r="I5078">
        <v>30.3</v>
      </c>
      <c r="J5078">
        <v>30</v>
      </c>
      <c r="K5078">
        <v>82.4</v>
      </c>
      <c r="L5078">
        <v>29.2</v>
      </c>
      <c r="M5078">
        <v>41.4</v>
      </c>
      <c r="N5078">
        <v>599</v>
      </c>
      <c r="O5078">
        <v>21</v>
      </c>
      <c r="P5078">
        <v>38.1</v>
      </c>
      <c r="Q5078">
        <v>-0.08</v>
      </c>
      <c r="R5078">
        <v>1.43</v>
      </c>
      <c r="S5078">
        <v>30.5</v>
      </c>
      <c r="U5078">
        <f>A5078-3438108179</f>
        <v>27317.482810020447</v>
      </c>
      <c r="V5078" s="7">
        <f t="shared" si="391"/>
        <v>41255.77659123623</v>
      </c>
      <c r="W5078" s="4" t="str">
        <f t="shared" si="395"/>
        <v/>
      </c>
      <c r="X5078">
        <f t="shared" si="392"/>
        <v>0</v>
      </c>
      <c r="Y5078">
        <f t="shared" si="393"/>
        <v>0.58000000000000007</v>
      </c>
      <c r="Z5078" s="5" t="e">
        <f t="shared" si="394"/>
        <v>#DIV/0!</v>
      </c>
    </row>
    <row r="5079" spans="1:26" x14ac:dyDescent="0.35">
      <c r="A5079">
        <v>3438135501.7991099</v>
      </c>
      <c r="B5079">
        <v>-2147426.9900000002</v>
      </c>
      <c r="C5079">
        <v>0</v>
      </c>
      <c r="D5079">
        <v>228.1</v>
      </c>
      <c r="E5079">
        <v>4.08</v>
      </c>
      <c r="F5079">
        <v>4.58</v>
      </c>
      <c r="G5079">
        <v>85.1</v>
      </c>
      <c r="H5079">
        <v>30.8</v>
      </c>
      <c r="I5079">
        <v>30.3</v>
      </c>
      <c r="J5079">
        <v>30</v>
      </c>
      <c r="K5079">
        <v>88.3</v>
      </c>
      <c r="L5079">
        <v>29.1</v>
      </c>
      <c r="M5079">
        <v>43.9</v>
      </c>
      <c r="N5079">
        <v>603</v>
      </c>
      <c r="O5079">
        <v>21</v>
      </c>
      <c r="P5079">
        <v>39.9</v>
      </c>
      <c r="Q5079">
        <v>-0.08</v>
      </c>
      <c r="R5079">
        <v>1.43</v>
      </c>
      <c r="S5079">
        <v>30.5</v>
      </c>
      <c r="U5079">
        <f>A5079-3438108179</f>
        <v>27322.79910993576</v>
      </c>
      <c r="V5079" s="7">
        <f t="shared" si="391"/>
        <v>41255.776652767476</v>
      </c>
      <c r="W5079" s="4" t="str">
        <f t="shared" si="395"/>
        <v/>
      </c>
      <c r="X5079">
        <f t="shared" si="392"/>
        <v>0</v>
      </c>
      <c r="Y5079">
        <f t="shared" si="393"/>
        <v>0.5</v>
      </c>
      <c r="Z5079" s="5" t="e">
        <f t="shared" si="394"/>
        <v>#DIV/0!</v>
      </c>
    </row>
    <row r="5080" spans="1:26" x14ac:dyDescent="0.35">
      <c r="A5080">
        <v>3438135507.1154199</v>
      </c>
      <c r="B5080">
        <v>-2147426.9900000002</v>
      </c>
      <c r="C5080">
        <v>0</v>
      </c>
      <c r="D5080">
        <v>233.1</v>
      </c>
      <c r="E5080">
        <v>4.08</v>
      </c>
      <c r="F5080">
        <v>4.55</v>
      </c>
      <c r="G5080">
        <v>85.8</v>
      </c>
      <c r="H5080">
        <v>30.8</v>
      </c>
      <c r="I5080">
        <v>30.2</v>
      </c>
      <c r="J5080">
        <v>30</v>
      </c>
      <c r="K5080">
        <v>92.1</v>
      </c>
      <c r="L5080">
        <v>29.1</v>
      </c>
      <c r="M5080">
        <v>45.8</v>
      </c>
      <c r="N5080">
        <v>593</v>
      </c>
      <c r="O5080">
        <v>21</v>
      </c>
      <c r="P5080">
        <v>42.7</v>
      </c>
      <c r="Q5080">
        <v>-0.08</v>
      </c>
      <c r="R5080">
        <v>1.43</v>
      </c>
      <c r="S5080">
        <v>30.5</v>
      </c>
      <c r="U5080">
        <f>A5080-3438108179</f>
        <v>27328.115419864655</v>
      </c>
      <c r="V5080" s="7">
        <f t="shared" ref="V5080:V5143" si="396">U5080/60/60/24+$V$22</f>
        <v>41255.776714298845</v>
      </c>
      <c r="W5080" s="4" t="str">
        <f t="shared" si="395"/>
        <v/>
      </c>
      <c r="X5080">
        <f t="shared" ref="X5080:X5143" si="397">(B5081-B5080)/((V5081-V5080)*24*60)</f>
        <v>0</v>
      </c>
      <c r="Y5080">
        <f t="shared" ref="Y5080:Y5143" si="398">F5080-E5080</f>
        <v>0.46999999999999975</v>
      </c>
      <c r="Z5080" s="5" t="e">
        <f t="shared" ref="Z5080:Z5143" si="399">SQRT((E5080-F5080)/C5080*0.005238)*39.37</f>
        <v>#DIV/0!</v>
      </c>
    </row>
    <row r="5081" spans="1:26" x14ac:dyDescent="0.35">
      <c r="A5081">
        <v>3438135512.43472</v>
      </c>
      <c r="B5081">
        <v>-2147426.9900000002</v>
      </c>
      <c r="C5081">
        <v>0</v>
      </c>
      <c r="D5081">
        <v>243.4</v>
      </c>
      <c r="E5081">
        <v>4.4400000000000004</v>
      </c>
      <c r="F5081">
        <v>4.78</v>
      </c>
      <c r="G5081">
        <v>86.4</v>
      </c>
      <c r="H5081">
        <v>30.8</v>
      </c>
      <c r="I5081">
        <v>30.2</v>
      </c>
      <c r="J5081">
        <v>30</v>
      </c>
      <c r="K5081">
        <v>97.7</v>
      </c>
      <c r="L5081">
        <v>29.1</v>
      </c>
      <c r="M5081">
        <v>48.1</v>
      </c>
      <c r="N5081">
        <v>568</v>
      </c>
      <c r="O5081">
        <v>21</v>
      </c>
      <c r="P5081">
        <v>44.3</v>
      </c>
      <c r="Q5081">
        <v>-0.08</v>
      </c>
      <c r="R5081">
        <v>1.43</v>
      </c>
      <c r="S5081">
        <v>30.5</v>
      </c>
      <c r="U5081">
        <f>A5081-3438108179</f>
        <v>27333.434720039368</v>
      </c>
      <c r="V5081" s="7">
        <f t="shared" si="396"/>
        <v>41255.776775864819</v>
      </c>
      <c r="W5081" s="4" t="str">
        <f t="shared" si="395"/>
        <v/>
      </c>
      <c r="X5081">
        <f t="shared" si="397"/>
        <v>0</v>
      </c>
      <c r="Y5081">
        <f t="shared" si="398"/>
        <v>0.33999999999999986</v>
      </c>
      <c r="Z5081" s="5" t="e">
        <f t="shared" si="399"/>
        <v>#DIV/0!</v>
      </c>
    </row>
    <row r="5082" spans="1:26" x14ac:dyDescent="0.35">
      <c r="A5082">
        <v>3438135517.75002</v>
      </c>
      <c r="B5082">
        <v>-2147426.9900000002</v>
      </c>
      <c r="C5082">
        <v>0</v>
      </c>
      <c r="D5082">
        <v>257</v>
      </c>
      <c r="E5082">
        <v>4.5599999999999996</v>
      </c>
      <c r="F5082">
        <v>4.96</v>
      </c>
      <c r="G5082">
        <v>86.7</v>
      </c>
      <c r="H5082">
        <v>30.8</v>
      </c>
      <c r="I5082">
        <v>30.2</v>
      </c>
      <c r="J5082">
        <v>30</v>
      </c>
      <c r="K5082">
        <v>101.5</v>
      </c>
      <c r="L5082">
        <v>29.1</v>
      </c>
      <c r="M5082">
        <v>50.2</v>
      </c>
      <c r="N5082">
        <v>559</v>
      </c>
      <c r="O5082">
        <v>21</v>
      </c>
      <c r="P5082">
        <v>46.7</v>
      </c>
      <c r="Q5082">
        <v>-0.08</v>
      </c>
      <c r="R5082">
        <v>1.43</v>
      </c>
      <c r="S5082">
        <v>30.5</v>
      </c>
      <c r="U5082">
        <f>A5082-3438108179</f>
        <v>27338.750020027161</v>
      </c>
      <c r="V5082" s="7">
        <f t="shared" si="396"/>
        <v>41255.776837384496</v>
      </c>
      <c r="W5082" s="4" t="str">
        <f t="shared" si="395"/>
        <v/>
      </c>
      <c r="X5082">
        <f t="shared" si="397"/>
        <v>0</v>
      </c>
      <c r="Y5082">
        <f t="shared" si="398"/>
        <v>0.40000000000000036</v>
      </c>
      <c r="Z5082" s="5" t="e">
        <f t="shared" si="399"/>
        <v>#DIV/0!</v>
      </c>
    </row>
    <row r="5083" spans="1:26" x14ac:dyDescent="0.35">
      <c r="A5083">
        <v>3438135523.06633</v>
      </c>
      <c r="B5083">
        <v>-2147426.9900000002</v>
      </c>
      <c r="C5083">
        <v>0</v>
      </c>
      <c r="D5083">
        <v>239.6</v>
      </c>
      <c r="E5083">
        <v>4.55</v>
      </c>
      <c r="F5083">
        <v>4.95</v>
      </c>
      <c r="G5083">
        <v>86.9</v>
      </c>
      <c r="H5083">
        <v>30.8</v>
      </c>
      <c r="I5083">
        <v>30.2</v>
      </c>
      <c r="J5083">
        <v>30</v>
      </c>
      <c r="K5083">
        <v>106.1</v>
      </c>
      <c r="L5083">
        <v>29.1</v>
      </c>
      <c r="M5083">
        <v>52.2</v>
      </c>
      <c r="N5083">
        <v>557</v>
      </c>
      <c r="O5083">
        <v>21</v>
      </c>
      <c r="P5083">
        <v>48.5</v>
      </c>
      <c r="Q5083">
        <v>-0.08</v>
      </c>
      <c r="R5083">
        <v>1.43</v>
      </c>
      <c r="S5083">
        <v>30.6</v>
      </c>
      <c r="U5083">
        <f>A5083-3438108179</f>
        <v>27344.066329956055</v>
      </c>
      <c r="V5083" s="7">
        <f t="shared" si="396"/>
        <v>41255.776898915858</v>
      </c>
      <c r="W5083" s="4" t="str">
        <f t="shared" si="395"/>
        <v/>
      </c>
      <c r="X5083">
        <f t="shared" si="397"/>
        <v>0</v>
      </c>
      <c r="Y5083">
        <f t="shared" si="398"/>
        <v>0.40000000000000036</v>
      </c>
      <c r="Z5083" s="5" t="e">
        <f t="shared" si="399"/>
        <v>#DIV/0!</v>
      </c>
    </row>
    <row r="5084" spans="1:26" x14ac:dyDescent="0.35">
      <c r="A5084">
        <v>3438135528.3856301</v>
      </c>
      <c r="B5084">
        <v>-2147426.9900000002</v>
      </c>
      <c r="C5084">
        <v>0</v>
      </c>
      <c r="D5084">
        <v>250.3</v>
      </c>
      <c r="E5084">
        <v>4.54</v>
      </c>
      <c r="F5084">
        <v>5.14</v>
      </c>
      <c r="G5084">
        <v>84.2</v>
      </c>
      <c r="H5084">
        <v>30.8</v>
      </c>
      <c r="I5084">
        <v>30.2</v>
      </c>
      <c r="J5084">
        <v>30</v>
      </c>
      <c r="K5084">
        <v>110.6</v>
      </c>
      <c r="L5084">
        <v>29</v>
      </c>
      <c r="M5084">
        <v>54.1</v>
      </c>
      <c r="N5084">
        <v>566</v>
      </c>
      <c r="O5084">
        <v>21</v>
      </c>
      <c r="P5084">
        <v>50.4</v>
      </c>
      <c r="Q5084">
        <v>-0.08</v>
      </c>
      <c r="R5084">
        <v>1.43</v>
      </c>
      <c r="S5084">
        <v>30.6</v>
      </c>
      <c r="U5084">
        <f>A5084-3438108179</f>
        <v>27349.385630130768</v>
      </c>
      <c r="V5084" s="7">
        <f t="shared" si="396"/>
        <v>41255.776960481831</v>
      </c>
      <c r="W5084" s="4" t="str">
        <f t="shared" si="395"/>
        <v/>
      </c>
      <c r="X5084">
        <f t="shared" si="397"/>
        <v>0</v>
      </c>
      <c r="Y5084">
        <f t="shared" si="398"/>
        <v>0.59999999999999964</v>
      </c>
      <c r="Z5084" s="5" t="e">
        <f t="shared" si="399"/>
        <v>#DIV/0!</v>
      </c>
    </row>
    <row r="5085" spans="1:26" x14ac:dyDescent="0.35">
      <c r="A5085">
        <v>3438135533.7019401</v>
      </c>
      <c r="B5085">
        <v>-2147426.9900000002</v>
      </c>
      <c r="C5085">
        <v>0</v>
      </c>
      <c r="D5085">
        <v>245.6</v>
      </c>
      <c r="E5085">
        <v>4.59</v>
      </c>
      <c r="F5085">
        <v>5.05</v>
      </c>
      <c r="G5085">
        <v>77.7</v>
      </c>
      <c r="H5085">
        <v>30.8</v>
      </c>
      <c r="I5085">
        <v>30.2</v>
      </c>
      <c r="J5085">
        <v>30</v>
      </c>
      <c r="K5085">
        <v>113.3</v>
      </c>
      <c r="L5085">
        <v>29</v>
      </c>
      <c r="M5085">
        <v>61.4</v>
      </c>
      <c r="N5085">
        <v>573</v>
      </c>
      <c r="O5085">
        <v>20.9</v>
      </c>
      <c r="P5085">
        <v>54</v>
      </c>
      <c r="Q5085">
        <v>-0.08</v>
      </c>
      <c r="R5085">
        <v>1.43</v>
      </c>
      <c r="S5085">
        <v>30.6</v>
      </c>
      <c r="U5085">
        <f>A5085-3438108179</f>
        <v>27354.701940059662</v>
      </c>
      <c r="V5085" s="7">
        <f t="shared" si="396"/>
        <v>41255.777022013201</v>
      </c>
      <c r="W5085" s="4" t="str">
        <f t="shared" si="395"/>
        <v/>
      </c>
      <c r="X5085">
        <f t="shared" si="397"/>
        <v>0</v>
      </c>
      <c r="Y5085">
        <f t="shared" si="398"/>
        <v>0.45999999999999996</v>
      </c>
      <c r="Z5085" s="5" t="e">
        <f t="shared" si="399"/>
        <v>#DIV/0!</v>
      </c>
    </row>
    <row r="5086" spans="1:26" x14ac:dyDescent="0.35">
      <c r="A5086">
        <v>3438135539.0262399</v>
      </c>
      <c r="B5086">
        <v>-2147426.9900000002</v>
      </c>
      <c r="C5086">
        <v>0</v>
      </c>
      <c r="D5086">
        <v>249.6</v>
      </c>
      <c r="E5086">
        <v>4.58</v>
      </c>
      <c r="F5086">
        <v>4.99</v>
      </c>
      <c r="G5086">
        <v>69.099999999999994</v>
      </c>
      <c r="H5086">
        <v>30.8</v>
      </c>
      <c r="I5086">
        <v>30.2</v>
      </c>
      <c r="J5086">
        <v>30.1</v>
      </c>
      <c r="K5086">
        <v>114.7</v>
      </c>
      <c r="L5086">
        <v>28.9</v>
      </c>
      <c r="M5086">
        <v>63</v>
      </c>
      <c r="N5086">
        <v>573</v>
      </c>
      <c r="O5086">
        <v>20.9</v>
      </c>
      <c r="P5086">
        <v>59.2</v>
      </c>
      <c r="Q5086">
        <v>-0.08</v>
      </c>
      <c r="R5086">
        <v>1.43</v>
      </c>
      <c r="S5086">
        <v>30.6</v>
      </c>
      <c r="U5086">
        <f>A5086-3438108179</f>
        <v>27360.026239871979</v>
      </c>
      <c r="V5086" s="7">
        <f t="shared" si="396"/>
        <v>41255.77708363704</v>
      </c>
      <c r="W5086" s="4" t="str">
        <f t="shared" si="395"/>
        <v/>
      </c>
      <c r="X5086">
        <f t="shared" si="397"/>
        <v>0</v>
      </c>
      <c r="Y5086">
        <f t="shared" si="398"/>
        <v>0.41000000000000014</v>
      </c>
      <c r="Z5086" s="5" t="e">
        <f t="shared" si="399"/>
        <v>#DIV/0!</v>
      </c>
    </row>
    <row r="5087" spans="1:26" x14ac:dyDescent="0.35">
      <c r="A5087">
        <v>3438135544.3435502</v>
      </c>
      <c r="B5087">
        <v>-2147426.9900000002</v>
      </c>
      <c r="C5087">
        <v>0</v>
      </c>
      <c r="D5087">
        <v>249.4</v>
      </c>
      <c r="E5087">
        <v>4.59</v>
      </c>
      <c r="F5087">
        <v>5</v>
      </c>
      <c r="G5087">
        <v>60.5</v>
      </c>
      <c r="H5087">
        <v>30.8</v>
      </c>
      <c r="I5087">
        <v>30.2</v>
      </c>
      <c r="J5087">
        <v>30.1</v>
      </c>
      <c r="K5087">
        <v>116.4</v>
      </c>
      <c r="L5087">
        <v>28.9</v>
      </c>
      <c r="M5087">
        <v>60.5</v>
      </c>
      <c r="N5087">
        <v>574</v>
      </c>
      <c r="O5087">
        <v>20.9</v>
      </c>
      <c r="P5087">
        <v>59.1</v>
      </c>
      <c r="Q5087">
        <v>-0.08</v>
      </c>
      <c r="R5087">
        <v>1.43</v>
      </c>
      <c r="S5087">
        <v>30.6</v>
      </c>
      <c r="U5087">
        <f>A5087-3438108179</f>
        <v>27365.343550205231</v>
      </c>
      <c r="V5087" s="7">
        <f t="shared" si="396"/>
        <v>41255.777145179978</v>
      </c>
      <c r="W5087" s="4" t="str">
        <f t="shared" si="395"/>
        <v/>
      </c>
      <c r="X5087">
        <f t="shared" si="397"/>
        <v>0</v>
      </c>
      <c r="Y5087">
        <f t="shared" si="398"/>
        <v>0.41000000000000014</v>
      </c>
      <c r="Z5087" s="5" t="e">
        <f t="shared" si="399"/>
        <v>#DIV/0!</v>
      </c>
    </row>
    <row r="5088" spans="1:26" x14ac:dyDescent="0.35">
      <c r="A5088">
        <v>3438135549.6598501</v>
      </c>
      <c r="B5088">
        <v>-2147426.9900000002</v>
      </c>
      <c r="C5088">
        <v>0</v>
      </c>
      <c r="D5088">
        <v>251.1</v>
      </c>
      <c r="E5088">
        <v>4.51</v>
      </c>
      <c r="F5088">
        <v>4.96</v>
      </c>
      <c r="G5088">
        <v>54</v>
      </c>
      <c r="H5088">
        <v>30.8</v>
      </c>
      <c r="I5088">
        <v>30.2</v>
      </c>
      <c r="J5088">
        <v>30.1</v>
      </c>
      <c r="K5088">
        <v>116.8</v>
      </c>
      <c r="L5088">
        <v>28.9</v>
      </c>
      <c r="M5088">
        <v>60.3</v>
      </c>
      <c r="N5088">
        <v>582</v>
      </c>
      <c r="O5088">
        <v>20.9</v>
      </c>
      <c r="P5088">
        <v>58.7</v>
      </c>
      <c r="Q5088">
        <v>-0.08</v>
      </c>
      <c r="R5088">
        <v>1.43</v>
      </c>
      <c r="S5088">
        <v>30.6</v>
      </c>
      <c r="U5088">
        <f>A5088-3438108179</f>
        <v>27370.659850120544</v>
      </c>
      <c r="V5088" s="7">
        <f t="shared" si="396"/>
        <v>41255.777206711231</v>
      </c>
      <c r="W5088" s="4" t="str">
        <f t="shared" si="395"/>
        <v/>
      </c>
      <c r="X5088">
        <f t="shared" si="397"/>
        <v>0</v>
      </c>
      <c r="Y5088">
        <f t="shared" si="398"/>
        <v>0.45000000000000018</v>
      </c>
      <c r="Z5088" s="5" t="e">
        <f t="shared" si="399"/>
        <v>#DIV/0!</v>
      </c>
    </row>
    <row r="5089" spans="1:26" x14ac:dyDescent="0.35">
      <c r="A5089">
        <v>3438135554.9791498</v>
      </c>
      <c r="B5089">
        <v>-2147426.9900000002</v>
      </c>
      <c r="C5089">
        <v>0</v>
      </c>
      <c r="D5089">
        <v>251.6</v>
      </c>
      <c r="E5089">
        <v>4.5199999999999996</v>
      </c>
      <c r="F5089">
        <v>4.9000000000000004</v>
      </c>
      <c r="G5089">
        <v>50.1</v>
      </c>
      <c r="H5089">
        <v>30.8</v>
      </c>
      <c r="I5089">
        <v>30.2</v>
      </c>
      <c r="J5089">
        <v>30.2</v>
      </c>
      <c r="K5089">
        <v>114.4</v>
      </c>
      <c r="L5089">
        <v>28.9</v>
      </c>
      <c r="M5089">
        <v>60.8</v>
      </c>
      <c r="N5089">
        <v>584</v>
      </c>
      <c r="O5089">
        <v>20.9</v>
      </c>
      <c r="P5089">
        <v>59</v>
      </c>
      <c r="Q5089">
        <v>-0.08</v>
      </c>
      <c r="R5089">
        <v>1.43</v>
      </c>
      <c r="S5089">
        <v>30.6</v>
      </c>
      <c r="U5089">
        <f>A5089-3438108179</f>
        <v>27375.97914981842</v>
      </c>
      <c r="V5089" s="7">
        <f t="shared" si="396"/>
        <v>41255.777268277197</v>
      </c>
      <c r="W5089" s="4" t="str">
        <f t="shared" si="395"/>
        <v/>
      </c>
      <c r="X5089">
        <f t="shared" si="397"/>
        <v>0</v>
      </c>
      <c r="Y5089">
        <f t="shared" si="398"/>
        <v>0.38000000000000078</v>
      </c>
      <c r="Z5089" s="5" t="e">
        <f t="shared" si="399"/>
        <v>#DIV/0!</v>
      </c>
    </row>
    <row r="5090" spans="1:26" x14ac:dyDescent="0.35">
      <c r="A5090">
        <v>3438135560.29846</v>
      </c>
      <c r="B5090">
        <v>-2147426.9900000002</v>
      </c>
      <c r="C5090">
        <v>0</v>
      </c>
      <c r="D5090">
        <v>251.8</v>
      </c>
      <c r="E5090">
        <v>4.5</v>
      </c>
      <c r="F5090">
        <v>4.88</v>
      </c>
      <c r="G5090">
        <v>49.1</v>
      </c>
      <c r="H5090">
        <v>30.8</v>
      </c>
      <c r="I5090">
        <v>30.2</v>
      </c>
      <c r="J5090">
        <v>30.3</v>
      </c>
      <c r="K5090">
        <v>110.3</v>
      </c>
      <c r="L5090">
        <v>28.9</v>
      </c>
      <c r="M5090">
        <v>61.1</v>
      </c>
      <c r="N5090">
        <v>586</v>
      </c>
      <c r="O5090">
        <v>20.9</v>
      </c>
      <c r="P5090">
        <v>59.4</v>
      </c>
      <c r="Q5090">
        <v>-0.08</v>
      </c>
      <c r="R5090">
        <v>1.43</v>
      </c>
      <c r="S5090">
        <v>30.6</v>
      </c>
      <c r="U5090">
        <f>A5090-3438108179</f>
        <v>27381.298460006714</v>
      </c>
      <c r="V5090" s="7">
        <f t="shared" si="396"/>
        <v>41255.777329843288</v>
      </c>
      <c r="W5090" s="4" t="str">
        <f t="shared" si="395"/>
        <v/>
      </c>
      <c r="X5090">
        <f t="shared" si="397"/>
        <v>0</v>
      </c>
      <c r="Y5090">
        <f t="shared" si="398"/>
        <v>0.37999999999999989</v>
      </c>
      <c r="Z5090" s="5" t="e">
        <f t="shared" si="399"/>
        <v>#DIV/0!</v>
      </c>
    </row>
    <row r="5091" spans="1:26" x14ac:dyDescent="0.35">
      <c r="A5091">
        <v>3438135565.6147599</v>
      </c>
      <c r="B5091">
        <v>-2147426.9900000002</v>
      </c>
      <c r="C5091">
        <v>0</v>
      </c>
      <c r="D5091">
        <v>252.8</v>
      </c>
      <c r="E5091">
        <v>4.53</v>
      </c>
      <c r="F5091">
        <v>4.92</v>
      </c>
      <c r="G5091">
        <v>54</v>
      </c>
      <c r="H5091">
        <v>30.9</v>
      </c>
      <c r="I5091">
        <v>30.2</v>
      </c>
      <c r="J5091">
        <v>30.4</v>
      </c>
      <c r="K5091">
        <v>104</v>
      </c>
      <c r="L5091">
        <v>28.9</v>
      </c>
      <c r="M5091">
        <v>61.2</v>
      </c>
      <c r="N5091">
        <v>590</v>
      </c>
      <c r="O5091">
        <v>20.9</v>
      </c>
      <c r="P5091">
        <v>59.8</v>
      </c>
      <c r="Q5091">
        <v>-0.08</v>
      </c>
      <c r="R5091">
        <v>1.43</v>
      </c>
      <c r="S5091">
        <v>30.6</v>
      </c>
      <c r="U5091">
        <f>A5091-3438108179</f>
        <v>27386.614759922028</v>
      </c>
      <c r="V5091" s="7">
        <f t="shared" si="396"/>
        <v>41255.77739137454</v>
      </c>
      <c r="W5091" s="4" t="str">
        <f t="shared" si="395"/>
        <v/>
      </c>
      <c r="X5091">
        <f t="shared" si="397"/>
        <v>0</v>
      </c>
      <c r="Y5091">
        <f t="shared" si="398"/>
        <v>0.38999999999999968</v>
      </c>
      <c r="Z5091" s="5" t="e">
        <f t="shared" si="399"/>
        <v>#DIV/0!</v>
      </c>
    </row>
    <row r="5092" spans="1:26" x14ac:dyDescent="0.35">
      <c r="A5092">
        <v>3438135570.9340701</v>
      </c>
      <c r="B5092">
        <v>-2147426.9900000002</v>
      </c>
      <c r="C5092">
        <v>0</v>
      </c>
      <c r="D5092">
        <v>252.5</v>
      </c>
      <c r="E5092">
        <v>4.54</v>
      </c>
      <c r="F5092">
        <v>4.8499999999999996</v>
      </c>
      <c r="G5092">
        <v>59.6</v>
      </c>
      <c r="H5092">
        <v>30.9</v>
      </c>
      <c r="I5092">
        <v>30.2</v>
      </c>
      <c r="J5092">
        <v>30.6</v>
      </c>
      <c r="K5092">
        <v>97.1</v>
      </c>
      <c r="L5092">
        <v>28.8</v>
      </c>
      <c r="M5092">
        <v>60.3</v>
      </c>
      <c r="N5092">
        <v>590</v>
      </c>
      <c r="O5092">
        <v>20.9</v>
      </c>
      <c r="P5092">
        <v>59.8</v>
      </c>
      <c r="Q5092">
        <v>-0.08</v>
      </c>
      <c r="R5092">
        <v>1.43</v>
      </c>
      <c r="S5092">
        <v>30.6</v>
      </c>
      <c r="U5092">
        <f>A5092-3438108179</f>
        <v>27391.934070110321</v>
      </c>
      <c r="V5092" s="7">
        <f t="shared" si="396"/>
        <v>41255.777452940631</v>
      </c>
      <c r="W5092" s="4" t="str">
        <f t="shared" si="395"/>
        <v/>
      </c>
      <c r="X5092">
        <f t="shared" si="397"/>
        <v>0</v>
      </c>
      <c r="Y5092">
        <f t="shared" si="398"/>
        <v>0.30999999999999961</v>
      </c>
      <c r="Z5092" s="5" t="e">
        <f t="shared" si="399"/>
        <v>#DIV/0!</v>
      </c>
    </row>
    <row r="5093" spans="1:26" x14ac:dyDescent="0.35">
      <c r="A5093">
        <v>3438135576.2523699</v>
      </c>
      <c r="B5093">
        <v>-2147426.9900000002</v>
      </c>
      <c r="C5093">
        <v>0</v>
      </c>
      <c r="D5093">
        <v>252.6</v>
      </c>
      <c r="E5093">
        <v>4.55</v>
      </c>
      <c r="F5093">
        <v>4.8899999999999997</v>
      </c>
      <c r="G5093">
        <v>66.5</v>
      </c>
      <c r="H5093">
        <v>30.9</v>
      </c>
      <c r="I5093">
        <v>30.2</v>
      </c>
      <c r="J5093">
        <v>30.9</v>
      </c>
      <c r="K5093">
        <v>89.6</v>
      </c>
      <c r="L5093">
        <v>28.8</v>
      </c>
      <c r="M5093">
        <v>58.9</v>
      </c>
      <c r="N5093">
        <v>590</v>
      </c>
      <c r="O5093">
        <v>20.9</v>
      </c>
      <c r="P5093">
        <v>59.2</v>
      </c>
      <c r="Q5093">
        <v>-0.08</v>
      </c>
      <c r="R5093">
        <v>1.43</v>
      </c>
      <c r="S5093">
        <v>30.6</v>
      </c>
      <c r="U5093">
        <f>A5093-3438108179</f>
        <v>27397.252369880676</v>
      </c>
      <c r="V5093" s="7">
        <f t="shared" si="396"/>
        <v>41255.777514495021</v>
      </c>
      <c r="W5093" s="4" t="str">
        <f t="shared" si="395"/>
        <v/>
      </c>
      <c r="X5093">
        <f t="shared" si="397"/>
        <v>0</v>
      </c>
      <c r="Y5093">
        <f t="shared" si="398"/>
        <v>0.33999999999999986</v>
      </c>
      <c r="Z5093" s="5" t="e">
        <f t="shared" si="399"/>
        <v>#DIV/0!</v>
      </c>
    </row>
    <row r="5094" spans="1:26" x14ac:dyDescent="0.35">
      <c r="A5094">
        <v>3438135581.5696702</v>
      </c>
      <c r="B5094">
        <v>-2147426.9900000002</v>
      </c>
      <c r="C5094">
        <v>0</v>
      </c>
      <c r="D5094">
        <v>253.6</v>
      </c>
      <c r="E5094">
        <v>4.67</v>
      </c>
      <c r="F5094">
        <v>4.97</v>
      </c>
      <c r="G5094">
        <v>72.900000000000006</v>
      </c>
      <c r="H5094">
        <v>30.9</v>
      </c>
      <c r="I5094">
        <v>30.1</v>
      </c>
      <c r="J5094">
        <v>31.3</v>
      </c>
      <c r="K5094">
        <v>83</v>
      </c>
      <c r="L5094">
        <v>28.8</v>
      </c>
      <c r="M5094">
        <v>57.2</v>
      </c>
      <c r="N5094">
        <v>584</v>
      </c>
      <c r="O5094">
        <v>20.9</v>
      </c>
      <c r="P5094">
        <v>58.1</v>
      </c>
      <c r="Q5094">
        <v>-0.08</v>
      </c>
      <c r="R5094">
        <v>1.43</v>
      </c>
      <c r="S5094">
        <v>30.6</v>
      </c>
      <c r="U5094">
        <f>A5094-3438108179</f>
        <v>27402.569670200348</v>
      </c>
      <c r="V5094" s="7">
        <f t="shared" si="396"/>
        <v>41255.77757603785</v>
      </c>
      <c r="W5094" s="4" t="str">
        <f t="shared" si="395"/>
        <v/>
      </c>
      <c r="X5094">
        <f t="shared" si="397"/>
        <v>0</v>
      </c>
      <c r="Y5094">
        <f t="shared" si="398"/>
        <v>0.29999999999999982</v>
      </c>
      <c r="Z5094" s="5" t="e">
        <f t="shared" si="399"/>
        <v>#DIV/0!</v>
      </c>
    </row>
    <row r="5095" spans="1:26" x14ac:dyDescent="0.35">
      <c r="A5095">
        <v>3438135586.89498</v>
      </c>
      <c r="B5095">
        <v>-2147426.9900000002</v>
      </c>
      <c r="C5095">
        <v>0</v>
      </c>
      <c r="D5095">
        <v>253.2</v>
      </c>
      <c r="E5095">
        <v>4.6500000000000004</v>
      </c>
      <c r="F5095">
        <v>4.9800000000000004</v>
      </c>
      <c r="G5095">
        <v>77.8</v>
      </c>
      <c r="H5095">
        <v>30.9</v>
      </c>
      <c r="I5095">
        <v>30.1</v>
      </c>
      <c r="J5095">
        <v>32.1</v>
      </c>
      <c r="K5095">
        <v>76.7</v>
      </c>
      <c r="L5095">
        <v>28.8</v>
      </c>
      <c r="M5095">
        <v>54.9</v>
      </c>
      <c r="N5095">
        <v>588</v>
      </c>
      <c r="O5095">
        <v>20.8</v>
      </c>
      <c r="P5095">
        <v>56.5</v>
      </c>
      <c r="Q5095">
        <v>-0.08</v>
      </c>
      <c r="R5095">
        <v>1.43</v>
      </c>
      <c r="S5095">
        <v>30.6</v>
      </c>
      <c r="U5095">
        <f>A5095-3438108179</f>
        <v>27407.894979953766</v>
      </c>
      <c r="V5095" s="7">
        <f t="shared" si="396"/>
        <v>41255.777637673382</v>
      </c>
      <c r="W5095" s="4" t="str">
        <f t="shared" si="395"/>
        <v/>
      </c>
      <c r="X5095">
        <f t="shared" si="397"/>
        <v>0</v>
      </c>
      <c r="Y5095">
        <f t="shared" si="398"/>
        <v>0.33000000000000007</v>
      </c>
      <c r="Z5095" s="5" t="e">
        <f t="shared" si="399"/>
        <v>#DIV/0!</v>
      </c>
    </row>
    <row r="5096" spans="1:26" x14ac:dyDescent="0.35">
      <c r="A5096">
        <v>3438135592.2132802</v>
      </c>
      <c r="B5096">
        <v>-2147426.9900000002</v>
      </c>
      <c r="C5096">
        <v>0</v>
      </c>
      <c r="D5096">
        <v>254</v>
      </c>
      <c r="E5096">
        <v>4.5999999999999996</v>
      </c>
      <c r="F5096">
        <v>4.95</v>
      </c>
      <c r="G5096">
        <v>81.099999999999994</v>
      </c>
      <c r="H5096">
        <v>30.9</v>
      </c>
      <c r="I5096">
        <v>30.1</v>
      </c>
      <c r="J5096">
        <v>33.700000000000003</v>
      </c>
      <c r="K5096">
        <v>70.7</v>
      </c>
      <c r="L5096">
        <v>28.8</v>
      </c>
      <c r="M5096">
        <v>52.3</v>
      </c>
      <c r="N5096">
        <v>590</v>
      </c>
      <c r="O5096">
        <v>20.8</v>
      </c>
      <c r="P5096">
        <v>54.7</v>
      </c>
      <c r="Q5096">
        <v>-0.08</v>
      </c>
      <c r="R5096">
        <v>1.43</v>
      </c>
      <c r="S5096">
        <v>30.6</v>
      </c>
      <c r="U5096">
        <f>A5096-3438108179</f>
        <v>27413.213280200958</v>
      </c>
      <c r="V5096" s="7">
        <f t="shared" si="396"/>
        <v>41255.77769922778</v>
      </c>
      <c r="W5096" s="4" t="str">
        <f t="shared" si="395"/>
        <v/>
      </c>
      <c r="X5096">
        <f t="shared" si="397"/>
        <v>0</v>
      </c>
      <c r="Y5096">
        <f t="shared" si="398"/>
        <v>0.35000000000000053</v>
      </c>
      <c r="Z5096" s="5" t="e">
        <f t="shared" si="399"/>
        <v>#DIV/0!</v>
      </c>
    </row>
    <row r="5097" spans="1:26" x14ac:dyDescent="0.35">
      <c r="A5097">
        <v>3438135597.5285902</v>
      </c>
      <c r="B5097">
        <v>-2147426.9900000002</v>
      </c>
      <c r="C5097">
        <v>0</v>
      </c>
      <c r="D5097">
        <v>253.4</v>
      </c>
      <c r="E5097">
        <v>4.6399999999999997</v>
      </c>
      <c r="F5097">
        <v>4.97</v>
      </c>
      <c r="G5097">
        <v>82.9</v>
      </c>
      <c r="H5097">
        <v>30.9</v>
      </c>
      <c r="I5097">
        <v>30.1</v>
      </c>
      <c r="J5097">
        <v>36.4</v>
      </c>
      <c r="K5097">
        <v>65.900000000000006</v>
      </c>
      <c r="L5097">
        <v>28.8</v>
      </c>
      <c r="M5097">
        <v>50.5</v>
      </c>
      <c r="N5097">
        <v>590</v>
      </c>
      <c r="O5097">
        <v>20.8</v>
      </c>
      <c r="P5097">
        <v>52.9</v>
      </c>
      <c r="Q5097">
        <v>-0.08</v>
      </c>
      <c r="R5097">
        <v>1.43</v>
      </c>
      <c r="S5097">
        <v>30.6</v>
      </c>
      <c r="U5097">
        <f>A5097-3438108179</f>
        <v>27418.528590202332</v>
      </c>
      <c r="V5097" s="7">
        <f t="shared" si="396"/>
        <v>41255.777760747573</v>
      </c>
      <c r="W5097" s="4" t="str">
        <f t="shared" si="395"/>
        <v/>
      </c>
      <c r="X5097">
        <f t="shared" si="397"/>
        <v>0</v>
      </c>
      <c r="Y5097">
        <f t="shared" si="398"/>
        <v>0.33000000000000007</v>
      </c>
      <c r="Z5097" s="5" t="e">
        <f t="shared" si="399"/>
        <v>#DIV/0!</v>
      </c>
    </row>
    <row r="5098" spans="1:26" x14ac:dyDescent="0.35">
      <c r="A5098">
        <v>3438135602.8478899</v>
      </c>
      <c r="B5098">
        <v>-2147426.9900000002</v>
      </c>
      <c r="C5098">
        <v>0</v>
      </c>
      <c r="D5098">
        <v>254.4</v>
      </c>
      <c r="E5098">
        <v>4.66</v>
      </c>
      <c r="F5098">
        <v>4.99</v>
      </c>
      <c r="G5098">
        <v>84.4</v>
      </c>
      <c r="H5098">
        <v>30.9</v>
      </c>
      <c r="I5098">
        <v>30.1</v>
      </c>
      <c r="J5098">
        <v>40.6</v>
      </c>
      <c r="K5098">
        <v>61.3</v>
      </c>
      <c r="L5098">
        <v>28.7</v>
      </c>
      <c r="M5098">
        <v>48.6</v>
      </c>
      <c r="N5098">
        <v>592</v>
      </c>
      <c r="O5098">
        <v>20.8</v>
      </c>
      <c r="P5098">
        <v>50.9</v>
      </c>
      <c r="Q5098">
        <v>-0.08</v>
      </c>
      <c r="R5098">
        <v>1.43</v>
      </c>
      <c r="S5098">
        <v>30.6</v>
      </c>
      <c r="U5098">
        <f>A5098-3438108179</f>
        <v>27423.847889900208</v>
      </c>
      <c r="V5098" s="7">
        <f t="shared" si="396"/>
        <v>41255.777822313539</v>
      </c>
      <c r="W5098" s="4" t="str">
        <f t="shared" si="395"/>
        <v/>
      </c>
      <c r="X5098">
        <f t="shared" si="397"/>
        <v>0</v>
      </c>
      <c r="Y5098">
        <f t="shared" si="398"/>
        <v>0.33000000000000007</v>
      </c>
      <c r="Z5098" s="5" t="e">
        <f t="shared" si="399"/>
        <v>#DIV/0!</v>
      </c>
    </row>
    <row r="5099" spans="1:26" x14ac:dyDescent="0.35">
      <c r="A5099">
        <v>3438135608.1752</v>
      </c>
      <c r="B5099">
        <v>-2147426.9900000002</v>
      </c>
      <c r="C5099">
        <v>0</v>
      </c>
      <c r="D5099">
        <v>255.2</v>
      </c>
      <c r="E5099">
        <v>4.63</v>
      </c>
      <c r="F5099">
        <v>4.9800000000000004</v>
      </c>
      <c r="G5099">
        <v>85.5</v>
      </c>
      <c r="H5099">
        <v>30.9</v>
      </c>
      <c r="I5099">
        <v>30.1</v>
      </c>
      <c r="J5099">
        <v>46.2</v>
      </c>
      <c r="K5099">
        <v>57.2</v>
      </c>
      <c r="L5099">
        <v>28.7</v>
      </c>
      <c r="M5099">
        <v>47</v>
      </c>
      <c r="N5099">
        <v>593</v>
      </c>
      <c r="O5099">
        <v>20.7</v>
      </c>
      <c r="P5099">
        <v>49.2</v>
      </c>
      <c r="Q5099">
        <v>-0.08</v>
      </c>
      <c r="R5099">
        <v>1.43</v>
      </c>
      <c r="S5099">
        <v>30.6</v>
      </c>
      <c r="U5099">
        <f>A5099-3438108179</f>
        <v>27429.175199985504</v>
      </c>
      <c r="V5099" s="7">
        <f t="shared" si="396"/>
        <v>41255.777883972223</v>
      </c>
      <c r="W5099" s="4" t="str">
        <f t="shared" si="395"/>
        <v/>
      </c>
      <c r="X5099">
        <f t="shared" si="397"/>
        <v>0</v>
      </c>
      <c r="Y5099">
        <f t="shared" si="398"/>
        <v>0.35000000000000053</v>
      </c>
      <c r="Z5099" s="5" t="e">
        <f t="shared" si="399"/>
        <v>#DIV/0!</v>
      </c>
    </row>
    <row r="5100" spans="1:26" x14ac:dyDescent="0.35">
      <c r="A5100">
        <v>3438135613.4924998</v>
      </c>
      <c r="B5100">
        <v>-2147426.9900000002</v>
      </c>
      <c r="C5100">
        <v>0</v>
      </c>
      <c r="D5100">
        <v>255.9</v>
      </c>
      <c r="E5100">
        <v>4.6399999999999997</v>
      </c>
      <c r="F5100">
        <v>4.97</v>
      </c>
      <c r="G5100">
        <v>86.2</v>
      </c>
      <c r="H5100">
        <v>30.9</v>
      </c>
      <c r="I5100">
        <v>30.1</v>
      </c>
      <c r="J5100">
        <v>52.9</v>
      </c>
      <c r="K5100">
        <v>54.4</v>
      </c>
      <c r="L5100">
        <v>28.7</v>
      </c>
      <c r="M5100">
        <v>45.6</v>
      </c>
      <c r="N5100">
        <v>595</v>
      </c>
      <c r="O5100">
        <v>20.7</v>
      </c>
      <c r="P5100">
        <v>47.7</v>
      </c>
      <c r="Q5100">
        <v>-0.08</v>
      </c>
      <c r="R5100">
        <v>1.43</v>
      </c>
      <c r="S5100">
        <v>30.6</v>
      </c>
      <c r="U5100">
        <f>A5100-3438108179</f>
        <v>27434.492499828339</v>
      </c>
      <c r="V5100" s="7">
        <f t="shared" si="396"/>
        <v>41255.777945515045</v>
      </c>
      <c r="W5100" s="4" t="str">
        <f t="shared" si="395"/>
        <v/>
      </c>
      <c r="X5100">
        <f t="shared" si="397"/>
        <v>0</v>
      </c>
      <c r="Y5100">
        <f t="shared" si="398"/>
        <v>0.33000000000000007</v>
      </c>
      <c r="Z5100" s="5" t="e">
        <f t="shared" si="399"/>
        <v>#DIV/0!</v>
      </c>
    </row>
    <row r="5101" spans="1:26" x14ac:dyDescent="0.35">
      <c r="A5101">
        <v>3438135618.8088002</v>
      </c>
      <c r="B5101">
        <v>-2147426.9900000002</v>
      </c>
      <c r="C5101">
        <v>0</v>
      </c>
      <c r="D5101">
        <v>256.89999999999998</v>
      </c>
      <c r="E5101">
        <v>4.6399999999999997</v>
      </c>
      <c r="F5101">
        <v>4.95</v>
      </c>
      <c r="G5101">
        <v>86.8</v>
      </c>
      <c r="H5101">
        <v>30.9</v>
      </c>
      <c r="I5101">
        <v>30.1</v>
      </c>
      <c r="J5101">
        <v>60</v>
      </c>
      <c r="K5101">
        <v>51.4</v>
      </c>
      <c r="L5101">
        <v>28.6</v>
      </c>
      <c r="M5101">
        <v>44.6</v>
      </c>
      <c r="N5101">
        <v>595</v>
      </c>
      <c r="O5101">
        <v>20.7</v>
      </c>
      <c r="P5101">
        <v>46.4</v>
      </c>
      <c r="Q5101">
        <v>-0.08</v>
      </c>
      <c r="R5101">
        <v>1.43</v>
      </c>
      <c r="S5101">
        <v>30.6</v>
      </c>
      <c r="U5101">
        <f>A5101-3438108179</f>
        <v>27439.80880022049</v>
      </c>
      <c r="V5101" s="7">
        <f t="shared" si="396"/>
        <v>41255.778007046298</v>
      </c>
      <c r="W5101" s="4" t="str">
        <f t="shared" si="395"/>
        <v/>
      </c>
      <c r="X5101">
        <f t="shared" si="397"/>
        <v>0</v>
      </c>
      <c r="Y5101">
        <f t="shared" si="398"/>
        <v>0.3100000000000005</v>
      </c>
      <c r="Z5101" s="5" t="e">
        <f t="shared" si="399"/>
        <v>#DIV/0!</v>
      </c>
    </row>
    <row r="5102" spans="1:26" x14ac:dyDescent="0.35">
      <c r="A5102">
        <v>3438135624.1291099</v>
      </c>
      <c r="B5102">
        <v>-2147426.9900000002</v>
      </c>
      <c r="C5102">
        <v>0</v>
      </c>
      <c r="D5102">
        <v>257.3</v>
      </c>
      <c r="E5102">
        <v>4.6399999999999997</v>
      </c>
      <c r="F5102">
        <v>4.96</v>
      </c>
      <c r="G5102">
        <v>87.1</v>
      </c>
      <c r="H5102">
        <v>30.9</v>
      </c>
      <c r="I5102">
        <v>30.1</v>
      </c>
      <c r="J5102">
        <v>67.7</v>
      </c>
      <c r="K5102">
        <v>49.1</v>
      </c>
      <c r="L5102">
        <v>28.6</v>
      </c>
      <c r="M5102">
        <v>44.1</v>
      </c>
      <c r="N5102">
        <v>595</v>
      </c>
      <c r="O5102">
        <v>20.7</v>
      </c>
      <c r="P5102">
        <v>45.5</v>
      </c>
      <c r="Q5102">
        <v>-0.08</v>
      </c>
      <c r="R5102">
        <v>1.43</v>
      </c>
      <c r="S5102">
        <v>30.7</v>
      </c>
      <c r="U5102">
        <f>A5102-3438108179</f>
        <v>27445.129109859467</v>
      </c>
      <c r="V5102" s="7">
        <f t="shared" si="396"/>
        <v>41255.778068623957</v>
      </c>
      <c r="W5102" s="4" t="str">
        <f t="shared" si="395"/>
        <v/>
      </c>
      <c r="X5102">
        <f t="shared" si="397"/>
        <v>0</v>
      </c>
      <c r="Y5102">
        <f t="shared" si="398"/>
        <v>0.32000000000000028</v>
      </c>
      <c r="Z5102" s="5" t="e">
        <f t="shared" si="399"/>
        <v>#DIV/0!</v>
      </c>
    </row>
    <row r="5103" spans="1:26" x14ac:dyDescent="0.35">
      <c r="A5103">
        <v>3438135629.44941</v>
      </c>
      <c r="B5103">
        <v>-2147426.9900000002</v>
      </c>
      <c r="C5103">
        <v>0</v>
      </c>
      <c r="D5103">
        <v>258.39999999999998</v>
      </c>
      <c r="E5103">
        <v>4.6399999999999997</v>
      </c>
      <c r="F5103">
        <v>4.95</v>
      </c>
      <c r="G5103">
        <v>87</v>
      </c>
      <c r="H5103">
        <v>30.9</v>
      </c>
      <c r="I5103">
        <v>30</v>
      </c>
      <c r="J5103">
        <v>76.3</v>
      </c>
      <c r="K5103">
        <v>47.3</v>
      </c>
      <c r="L5103">
        <v>28.6</v>
      </c>
      <c r="M5103">
        <v>44</v>
      </c>
      <c r="N5103">
        <v>596</v>
      </c>
      <c r="O5103">
        <v>20.7</v>
      </c>
      <c r="P5103">
        <v>44.9</v>
      </c>
      <c r="Q5103">
        <v>-0.08</v>
      </c>
      <c r="R5103">
        <v>1.43</v>
      </c>
      <c r="S5103">
        <v>30.7</v>
      </c>
      <c r="U5103">
        <f>A5103-3438108179</f>
        <v>27450.4494099617</v>
      </c>
      <c r="V5103" s="7">
        <f t="shared" si="396"/>
        <v>41255.778130201506</v>
      </c>
      <c r="W5103" s="4" t="str">
        <f t="shared" si="395"/>
        <v/>
      </c>
      <c r="X5103">
        <f t="shared" si="397"/>
        <v>0</v>
      </c>
      <c r="Y5103">
        <f t="shared" si="398"/>
        <v>0.3100000000000005</v>
      </c>
      <c r="Z5103" s="5" t="e">
        <f t="shared" si="399"/>
        <v>#DIV/0!</v>
      </c>
    </row>
    <row r="5104" spans="1:26" x14ac:dyDescent="0.35">
      <c r="A5104">
        <v>3438135634.77072</v>
      </c>
      <c r="B5104">
        <v>-2147426.9900000002</v>
      </c>
      <c r="C5104">
        <v>0</v>
      </c>
      <c r="D5104">
        <v>258.8</v>
      </c>
      <c r="E5104">
        <v>4.6399999999999997</v>
      </c>
      <c r="F5104">
        <v>4.92</v>
      </c>
      <c r="G5104">
        <v>83.3</v>
      </c>
      <c r="H5104">
        <v>30.9</v>
      </c>
      <c r="I5104">
        <v>30</v>
      </c>
      <c r="J5104">
        <v>84.1</v>
      </c>
      <c r="K5104">
        <v>46.5</v>
      </c>
      <c r="L5104">
        <v>28.6</v>
      </c>
      <c r="M5104">
        <v>44.4</v>
      </c>
      <c r="N5104">
        <v>596</v>
      </c>
      <c r="O5104">
        <v>20.7</v>
      </c>
      <c r="P5104">
        <v>44.7</v>
      </c>
      <c r="Q5104">
        <v>-0.08</v>
      </c>
      <c r="R5104">
        <v>1.43</v>
      </c>
      <c r="S5104">
        <v>30.7</v>
      </c>
      <c r="U5104">
        <f>A5104-3438108179</f>
        <v>27455.770720005035</v>
      </c>
      <c r="V5104" s="7">
        <f t="shared" si="396"/>
        <v>41255.778191790741</v>
      </c>
      <c r="W5104" s="4" t="str">
        <f t="shared" si="395"/>
        <v/>
      </c>
      <c r="X5104">
        <f t="shared" si="397"/>
        <v>0</v>
      </c>
      <c r="Y5104">
        <f t="shared" si="398"/>
        <v>0.28000000000000025</v>
      </c>
      <c r="Z5104" s="5" t="e">
        <f t="shared" si="399"/>
        <v>#DIV/0!</v>
      </c>
    </row>
    <row r="5105" spans="1:26" x14ac:dyDescent="0.35">
      <c r="A5105">
        <v>3438135640.0910201</v>
      </c>
      <c r="B5105">
        <v>-2147426.9900000002</v>
      </c>
      <c r="C5105">
        <v>0</v>
      </c>
      <c r="D5105">
        <v>259.2</v>
      </c>
      <c r="E5105">
        <v>4.6500000000000004</v>
      </c>
      <c r="F5105">
        <v>4.93</v>
      </c>
      <c r="G5105">
        <v>75</v>
      </c>
      <c r="H5105">
        <v>30.9</v>
      </c>
      <c r="I5105">
        <v>30</v>
      </c>
      <c r="J5105">
        <v>91.2</v>
      </c>
      <c r="K5105">
        <v>47.1</v>
      </c>
      <c r="L5105">
        <v>28.5</v>
      </c>
      <c r="M5105">
        <v>45.4</v>
      </c>
      <c r="N5105">
        <v>594</v>
      </c>
      <c r="O5105">
        <v>20.6</v>
      </c>
      <c r="P5105">
        <v>44.9</v>
      </c>
      <c r="Q5105">
        <v>-0.08</v>
      </c>
      <c r="R5105">
        <v>1.43</v>
      </c>
      <c r="S5105">
        <v>30.7</v>
      </c>
      <c r="U5105">
        <f>A5105-3438108179</f>
        <v>27461.091020107269</v>
      </c>
      <c r="V5105" s="7">
        <f t="shared" si="396"/>
        <v>41255.778253368291</v>
      </c>
      <c r="W5105" s="4" t="str">
        <f t="shared" si="395"/>
        <v/>
      </c>
      <c r="X5105">
        <f t="shared" si="397"/>
        <v>0</v>
      </c>
      <c r="Y5105">
        <f t="shared" si="398"/>
        <v>0.27999999999999936</v>
      </c>
      <c r="Z5105" s="5" t="e">
        <f t="shared" si="399"/>
        <v>#DIV/0!</v>
      </c>
    </row>
    <row r="5106" spans="1:26" x14ac:dyDescent="0.35">
      <c r="A5106">
        <v>3438135645.4053302</v>
      </c>
      <c r="B5106">
        <v>-2147426.9900000002</v>
      </c>
      <c r="C5106">
        <v>0</v>
      </c>
      <c r="D5106">
        <v>259.39999999999998</v>
      </c>
      <c r="E5106">
        <v>5.52</v>
      </c>
      <c r="F5106">
        <v>5.25</v>
      </c>
      <c r="G5106">
        <v>66.400000000000006</v>
      </c>
      <c r="H5106">
        <v>30.9</v>
      </c>
      <c r="I5106">
        <v>30</v>
      </c>
      <c r="J5106">
        <v>98.6</v>
      </c>
      <c r="K5106">
        <v>50.4</v>
      </c>
      <c r="L5106">
        <v>28.5</v>
      </c>
      <c r="M5106">
        <v>46.7</v>
      </c>
      <c r="N5106">
        <v>521</v>
      </c>
      <c r="O5106">
        <v>20.6</v>
      </c>
      <c r="P5106">
        <v>45.7</v>
      </c>
      <c r="Q5106">
        <v>-0.08</v>
      </c>
      <c r="R5106">
        <v>1.43</v>
      </c>
      <c r="S5106">
        <v>30.7</v>
      </c>
      <c r="U5106">
        <f>A5106-3438108179</f>
        <v>27466.405330181122</v>
      </c>
      <c r="V5106" s="7">
        <f t="shared" si="396"/>
        <v>41255.778314876508</v>
      </c>
      <c r="W5106" s="4" t="str">
        <f t="shared" si="395"/>
        <v/>
      </c>
      <c r="X5106">
        <f t="shared" si="397"/>
        <v>0</v>
      </c>
      <c r="Y5106">
        <f t="shared" si="398"/>
        <v>-0.26999999999999957</v>
      </c>
      <c r="Z5106" s="5" t="e">
        <f t="shared" si="399"/>
        <v>#DIV/0!</v>
      </c>
    </row>
    <row r="5107" spans="1:26" x14ac:dyDescent="0.35">
      <c r="A5107">
        <v>3438135650.7326298</v>
      </c>
      <c r="B5107">
        <v>-2147426.9900000002</v>
      </c>
      <c r="C5107">
        <v>0</v>
      </c>
      <c r="D5107">
        <v>259.10000000000002</v>
      </c>
      <c r="E5107">
        <v>7.63</v>
      </c>
      <c r="F5107">
        <v>6.53</v>
      </c>
      <c r="G5107">
        <v>58.9</v>
      </c>
      <c r="H5107">
        <v>30.9</v>
      </c>
      <c r="I5107">
        <v>30</v>
      </c>
      <c r="J5107">
        <v>105.2</v>
      </c>
      <c r="K5107">
        <v>56.5</v>
      </c>
      <c r="L5107">
        <v>28.4</v>
      </c>
      <c r="M5107">
        <v>49.9</v>
      </c>
      <c r="N5107">
        <v>378</v>
      </c>
      <c r="O5107">
        <v>20.6</v>
      </c>
      <c r="P5107">
        <v>46.2</v>
      </c>
      <c r="Q5107">
        <v>-0.08</v>
      </c>
      <c r="R5107">
        <v>1.43</v>
      </c>
      <c r="S5107">
        <v>30.7</v>
      </c>
      <c r="U5107">
        <f>A5107-3438108179</f>
        <v>27471.732629776001</v>
      </c>
      <c r="V5107" s="7">
        <f t="shared" si="396"/>
        <v>41255.778376535069</v>
      </c>
      <c r="W5107" s="4" t="str">
        <f t="shared" si="395"/>
        <v/>
      </c>
      <c r="X5107">
        <f t="shared" si="397"/>
        <v>0</v>
      </c>
      <c r="Y5107">
        <f t="shared" si="398"/>
        <v>-1.0999999999999996</v>
      </c>
      <c r="Z5107" s="5" t="e">
        <f t="shared" si="399"/>
        <v>#DIV/0!</v>
      </c>
    </row>
    <row r="5108" spans="1:26" x14ac:dyDescent="0.35">
      <c r="A5108">
        <v>3438135656.05193</v>
      </c>
      <c r="B5108">
        <v>-2147426.9900000002</v>
      </c>
      <c r="C5108">
        <v>0</v>
      </c>
      <c r="D5108">
        <v>258.7</v>
      </c>
      <c r="E5108">
        <v>7.48</v>
      </c>
      <c r="F5108">
        <v>7.34</v>
      </c>
      <c r="G5108">
        <v>52.1</v>
      </c>
      <c r="H5108">
        <v>30.9</v>
      </c>
      <c r="I5108">
        <v>30</v>
      </c>
      <c r="J5108">
        <v>112.7</v>
      </c>
      <c r="K5108">
        <v>66</v>
      </c>
      <c r="L5108">
        <v>28.3</v>
      </c>
      <c r="M5108">
        <v>54</v>
      </c>
      <c r="N5108">
        <v>333</v>
      </c>
      <c r="O5108">
        <v>20.6</v>
      </c>
      <c r="P5108">
        <v>49.6</v>
      </c>
      <c r="Q5108">
        <v>-0.08</v>
      </c>
      <c r="R5108">
        <v>1.43</v>
      </c>
      <c r="S5108">
        <v>30.8</v>
      </c>
      <c r="U5108">
        <f>A5108-3438108179</f>
        <v>27477.051929950714</v>
      </c>
      <c r="V5108" s="7">
        <f t="shared" si="396"/>
        <v>41255.778438101042</v>
      </c>
      <c r="W5108" s="4" t="str">
        <f t="shared" si="395"/>
        <v/>
      </c>
      <c r="X5108">
        <f t="shared" si="397"/>
        <v>0</v>
      </c>
      <c r="Y5108">
        <f t="shared" si="398"/>
        <v>-0.14000000000000057</v>
      </c>
      <c r="Z5108" s="5" t="e">
        <f t="shared" si="399"/>
        <v>#DIV/0!</v>
      </c>
    </row>
    <row r="5109" spans="1:26" x14ac:dyDescent="0.35">
      <c r="A5109">
        <v>3438135661.3692398</v>
      </c>
      <c r="B5109">
        <v>-2147426.9900000002</v>
      </c>
      <c r="C5109">
        <v>0</v>
      </c>
      <c r="D5109">
        <v>258.39999999999998</v>
      </c>
      <c r="E5109">
        <v>7.48</v>
      </c>
      <c r="F5109">
        <v>7.55</v>
      </c>
      <c r="G5109">
        <v>49.4</v>
      </c>
      <c r="H5109">
        <v>30.9</v>
      </c>
      <c r="I5109">
        <v>30</v>
      </c>
      <c r="J5109">
        <v>117.8</v>
      </c>
      <c r="K5109">
        <v>77.5</v>
      </c>
      <c r="L5109">
        <v>28.2</v>
      </c>
      <c r="M5109">
        <v>60.9</v>
      </c>
      <c r="N5109">
        <v>322</v>
      </c>
      <c r="O5109">
        <v>20.5</v>
      </c>
      <c r="P5109">
        <v>55.4</v>
      </c>
      <c r="Q5109">
        <v>-0.08</v>
      </c>
      <c r="R5109">
        <v>1.43</v>
      </c>
      <c r="S5109">
        <v>30.8</v>
      </c>
      <c r="U5109">
        <f>A5109-3438108179</f>
        <v>27482.369239807129</v>
      </c>
      <c r="V5109" s="7">
        <f t="shared" si="396"/>
        <v>41255.77849964398</v>
      </c>
      <c r="W5109" s="4" t="str">
        <f t="shared" si="395"/>
        <v/>
      </c>
      <c r="X5109">
        <f t="shared" si="397"/>
        <v>0</v>
      </c>
      <c r="Y5109">
        <f t="shared" si="398"/>
        <v>6.9999999999999396E-2</v>
      </c>
      <c r="Z5109" s="5" t="e">
        <f t="shared" si="399"/>
        <v>#DIV/0!</v>
      </c>
    </row>
    <row r="5110" spans="1:26" x14ac:dyDescent="0.35">
      <c r="A5110">
        <v>3438135666.6875401</v>
      </c>
      <c r="B5110">
        <v>-2147426.9900000002</v>
      </c>
      <c r="C5110">
        <v>0</v>
      </c>
      <c r="D5110">
        <v>257.5</v>
      </c>
      <c r="E5110">
        <v>4.22</v>
      </c>
      <c r="F5110">
        <v>6.28</v>
      </c>
      <c r="G5110">
        <v>50.1</v>
      </c>
      <c r="H5110">
        <v>30.9</v>
      </c>
      <c r="I5110">
        <v>30</v>
      </c>
      <c r="J5110">
        <v>120.6</v>
      </c>
      <c r="K5110">
        <v>86.4</v>
      </c>
      <c r="L5110">
        <v>28.1</v>
      </c>
      <c r="M5110">
        <v>66.099999999999994</v>
      </c>
      <c r="N5110">
        <v>506</v>
      </c>
      <c r="O5110">
        <v>20.5</v>
      </c>
      <c r="P5110">
        <v>59.6</v>
      </c>
      <c r="Q5110">
        <v>-0.08</v>
      </c>
      <c r="R5110">
        <v>1.43</v>
      </c>
      <c r="S5110">
        <v>30.8</v>
      </c>
      <c r="U5110">
        <f>A5110-3438108179</f>
        <v>27487.687540054321</v>
      </c>
      <c r="V5110" s="7">
        <f t="shared" si="396"/>
        <v>41255.778561198385</v>
      </c>
      <c r="W5110" s="4" t="str">
        <f t="shared" ref="W5110:W5173" si="400">IF(AND(0&lt;=B5110,B5110&lt;500),B5110+55.17,"")</f>
        <v/>
      </c>
      <c r="X5110">
        <f t="shared" si="397"/>
        <v>0</v>
      </c>
      <c r="Y5110">
        <f t="shared" si="398"/>
        <v>2.0600000000000005</v>
      </c>
      <c r="Z5110" s="5" t="e">
        <f t="shared" si="399"/>
        <v>#DIV/0!</v>
      </c>
    </row>
    <row r="5111" spans="1:26" x14ac:dyDescent="0.35">
      <c r="A5111">
        <v>3438135672.0138502</v>
      </c>
      <c r="B5111">
        <v>-2147426.9900000002</v>
      </c>
      <c r="C5111">
        <v>0</v>
      </c>
      <c r="D5111">
        <v>256.5</v>
      </c>
      <c r="E5111">
        <v>4.49</v>
      </c>
      <c r="F5111">
        <v>5.29</v>
      </c>
      <c r="G5111">
        <v>56</v>
      </c>
      <c r="H5111">
        <v>30.9</v>
      </c>
      <c r="I5111">
        <v>30</v>
      </c>
      <c r="J5111">
        <v>121.9</v>
      </c>
      <c r="K5111">
        <v>91.7</v>
      </c>
      <c r="L5111">
        <v>28</v>
      </c>
      <c r="M5111">
        <v>70.599999999999994</v>
      </c>
      <c r="N5111">
        <v>568</v>
      </c>
      <c r="O5111">
        <v>20.5</v>
      </c>
      <c r="P5111">
        <v>63.7</v>
      </c>
      <c r="Q5111">
        <v>-0.08</v>
      </c>
      <c r="R5111">
        <v>1.43</v>
      </c>
      <c r="S5111">
        <v>30.8</v>
      </c>
      <c r="U5111">
        <f>A5111-3438108179</f>
        <v>27493.013850212097</v>
      </c>
      <c r="V5111" s="7">
        <f t="shared" si="396"/>
        <v>41255.778622845493</v>
      </c>
      <c r="W5111" s="4" t="str">
        <f t="shared" si="400"/>
        <v/>
      </c>
      <c r="X5111">
        <f t="shared" si="397"/>
        <v>0</v>
      </c>
      <c r="Y5111">
        <f t="shared" si="398"/>
        <v>0.79999999999999982</v>
      </c>
      <c r="Z5111" s="5" t="e">
        <f t="shared" si="399"/>
        <v>#DIV/0!</v>
      </c>
    </row>
    <row r="5112" spans="1:26" x14ac:dyDescent="0.35">
      <c r="A5112">
        <v>3438135677.3301501</v>
      </c>
      <c r="B5112">
        <v>-2147426.9900000002</v>
      </c>
      <c r="C5112">
        <v>0</v>
      </c>
      <c r="D5112">
        <v>255.3</v>
      </c>
      <c r="E5112">
        <v>4.33</v>
      </c>
      <c r="F5112">
        <v>4.8499999999999996</v>
      </c>
      <c r="G5112">
        <v>63.1</v>
      </c>
      <c r="H5112">
        <v>30.9</v>
      </c>
      <c r="I5112">
        <v>30</v>
      </c>
      <c r="J5112">
        <v>122.5</v>
      </c>
      <c r="K5112">
        <v>96.2</v>
      </c>
      <c r="L5112">
        <v>27.9</v>
      </c>
      <c r="M5112">
        <v>74.2</v>
      </c>
      <c r="N5112">
        <v>368</v>
      </c>
      <c r="O5112">
        <v>20.5</v>
      </c>
      <c r="P5112">
        <v>67.400000000000006</v>
      </c>
      <c r="Q5112">
        <v>-0.08</v>
      </c>
      <c r="R5112">
        <v>1.43</v>
      </c>
      <c r="S5112">
        <v>30.7</v>
      </c>
      <c r="U5112">
        <f>A5112-3438108179</f>
        <v>27498.330150127411</v>
      </c>
      <c r="V5112" s="7">
        <f t="shared" si="396"/>
        <v>41255.778684376739</v>
      </c>
      <c r="W5112" s="4" t="str">
        <f t="shared" si="400"/>
        <v/>
      </c>
      <c r="X5112">
        <f t="shared" si="397"/>
        <v>0</v>
      </c>
      <c r="Y5112">
        <f t="shared" si="398"/>
        <v>0.51999999999999957</v>
      </c>
      <c r="Z5112" s="5" t="e">
        <f t="shared" si="399"/>
        <v>#DIV/0!</v>
      </c>
    </row>
    <row r="5113" spans="1:26" x14ac:dyDescent="0.35">
      <c r="A5113">
        <v>3438135682.6504598</v>
      </c>
      <c r="B5113">
        <v>-2147426.9900000002</v>
      </c>
      <c r="C5113">
        <v>0</v>
      </c>
      <c r="D5113">
        <v>254.1</v>
      </c>
      <c r="E5113">
        <v>8.91</v>
      </c>
      <c r="F5113">
        <v>7.84</v>
      </c>
      <c r="G5113">
        <v>69.599999999999994</v>
      </c>
      <c r="H5113">
        <v>30.9</v>
      </c>
      <c r="I5113">
        <v>30</v>
      </c>
      <c r="J5113">
        <v>120.4</v>
      </c>
      <c r="K5113">
        <v>104.3</v>
      </c>
      <c r="L5113">
        <v>27.7</v>
      </c>
      <c r="M5113">
        <v>77.900000000000006</v>
      </c>
      <c r="N5113">
        <v>266</v>
      </c>
      <c r="O5113">
        <v>20.5</v>
      </c>
      <c r="P5113">
        <v>70.3</v>
      </c>
      <c r="Q5113">
        <v>-0.08</v>
      </c>
      <c r="R5113">
        <v>1.43</v>
      </c>
      <c r="S5113">
        <v>30.6</v>
      </c>
      <c r="U5113">
        <f>A5113-3438108179</f>
        <v>27503.650459766388</v>
      </c>
      <c r="V5113" s="7">
        <f t="shared" si="396"/>
        <v>41255.778745954398</v>
      </c>
      <c r="W5113" s="4" t="str">
        <f t="shared" si="400"/>
        <v/>
      </c>
      <c r="X5113">
        <f t="shared" si="397"/>
        <v>0</v>
      </c>
      <c r="Y5113">
        <f t="shared" si="398"/>
        <v>-1.0700000000000003</v>
      </c>
      <c r="Z5113" s="5" t="e">
        <f t="shared" si="399"/>
        <v>#DIV/0!</v>
      </c>
    </row>
    <row r="5114" spans="1:26" x14ac:dyDescent="0.35">
      <c r="A5114">
        <v>3438135687.97576</v>
      </c>
      <c r="B5114">
        <v>-2147426.9900000002</v>
      </c>
      <c r="C5114">
        <v>0</v>
      </c>
      <c r="D5114">
        <v>250.3</v>
      </c>
      <c r="E5114">
        <v>8.19</v>
      </c>
      <c r="F5114">
        <v>8.14</v>
      </c>
      <c r="G5114">
        <v>74.7</v>
      </c>
      <c r="H5114">
        <v>30.9</v>
      </c>
      <c r="I5114">
        <v>30</v>
      </c>
      <c r="J5114">
        <v>112.9</v>
      </c>
      <c r="K5114">
        <v>107.8</v>
      </c>
      <c r="L5114">
        <v>27.6</v>
      </c>
      <c r="M5114">
        <v>83.3</v>
      </c>
      <c r="N5114">
        <v>249</v>
      </c>
      <c r="O5114">
        <v>20.5</v>
      </c>
      <c r="P5114">
        <v>77</v>
      </c>
      <c r="Q5114">
        <v>-0.08</v>
      </c>
      <c r="R5114">
        <v>1.43</v>
      </c>
      <c r="S5114">
        <v>30.7</v>
      </c>
      <c r="U5114">
        <f>A5114-3438108179</f>
        <v>27508.975759983063</v>
      </c>
      <c r="V5114" s="7">
        <f t="shared" si="396"/>
        <v>41255.778807589813</v>
      </c>
      <c r="W5114" s="4" t="str">
        <f t="shared" si="400"/>
        <v/>
      </c>
      <c r="X5114">
        <f t="shared" si="397"/>
        <v>0</v>
      </c>
      <c r="Y5114">
        <f t="shared" si="398"/>
        <v>-4.9999999999998934E-2</v>
      </c>
      <c r="Z5114" s="5" t="e">
        <f t="shared" si="399"/>
        <v>#DIV/0!</v>
      </c>
    </row>
    <row r="5115" spans="1:26" x14ac:dyDescent="0.35">
      <c r="A5115">
        <v>3438135693.2920599</v>
      </c>
      <c r="B5115">
        <v>-2147426.9900000002</v>
      </c>
      <c r="C5115">
        <v>0</v>
      </c>
      <c r="D5115">
        <v>250.8</v>
      </c>
      <c r="E5115">
        <v>5.5</v>
      </c>
      <c r="F5115">
        <v>7.51</v>
      </c>
      <c r="G5115">
        <v>79.599999999999994</v>
      </c>
      <c r="H5115">
        <v>30.9</v>
      </c>
      <c r="I5115">
        <v>30</v>
      </c>
      <c r="J5115">
        <v>102.8</v>
      </c>
      <c r="K5115">
        <v>108.1</v>
      </c>
      <c r="L5115">
        <v>27.5</v>
      </c>
      <c r="M5115">
        <v>85.6</v>
      </c>
      <c r="N5115">
        <v>374</v>
      </c>
      <c r="O5115">
        <v>20.399999999999999</v>
      </c>
      <c r="P5115">
        <v>80.099999999999994</v>
      </c>
      <c r="Q5115">
        <v>-0.08</v>
      </c>
      <c r="R5115">
        <v>1.43</v>
      </c>
      <c r="S5115">
        <v>30.8</v>
      </c>
      <c r="U5115">
        <f>A5115-3438108179</f>
        <v>27514.292059898376</v>
      </c>
      <c r="V5115" s="7">
        <f t="shared" si="396"/>
        <v>41255.778869121066</v>
      </c>
      <c r="W5115" s="4" t="str">
        <f t="shared" si="400"/>
        <v/>
      </c>
      <c r="X5115">
        <f t="shared" si="397"/>
        <v>0</v>
      </c>
      <c r="Y5115">
        <f t="shared" si="398"/>
        <v>2.0099999999999998</v>
      </c>
      <c r="Z5115" s="5" t="e">
        <f t="shared" si="399"/>
        <v>#DIV/0!</v>
      </c>
    </row>
    <row r="5116" spans="1:26" x14ac:dyDescent="0.35">
      <c r="A5116">
        <v>3438135698.6183701</v>
      </c>
      <c r="B5116">
        <v>-2147426.9900000002</v>
      </c>
      <c r="C5116">
        <v>0</v>
      </c>
      <c r="D5116">
        <v>251.7</v>
      </c>
      <c r="E5116">
        <v>5.8</v>
      </c>
      <c r="F5116">
        <v>6.58</v>
      </c>
      <c r="G5116">
        <v>82.4</v>
      </c>
      <c r="H5116">
        <v>30.9</v>
      </c>
      <c r="I5116">
        <v>30.1</v>
      </c>
      <c r="J5116">
        <v>92.5</v>
      </c>
      <c r="K5116">
        <v>106.6</v>
      </c>
      <c r="L5116">
        <v>27.4</v>
      </c>
      <c r="M5116">
        <v>86.1</v>
      </c>
      <c r="N5116">
        <v>419</v>
      </c>
      <c r="O5116">
        <v>20.3</v>
      </c>
      <c r="P5116">
        <v>82.4</v>
      </c>
      <c r="Q5116">
        <v>-0.08</v>
      </c>
      <c r="R5116">
        <v>1.43</v>
      </c>
      <c r="S5116">
        <v>30.7</v>
      </c>
      <c r="U5116">
        <f>A5116-3438108179</f>
        <v>27519.618370056152</v>
      </c>
      <c r="V5116" s="7">
        <f t="shared" si="396"/>
        <v>41255.778930768174</v>
      </c>
      <c r="W5116" s="4" t="str">
        <f t="shared" si="400"/>
        <v/>
      </c>
      <c r="X5116">
        <f t="shared" si="397"/>
        <v>0</v>
      </c>
      <c r="Y5116">
        <f t="shared" si="398"/>
        <v>0.78000000000000025</v>
      </c>
      <c r="Z5116" s="5" t="e">
        <f t="shared" si="399"/>
        <v>#DIV/0!</v>
      </c>
    </row>
    <row r="5117" spans="1:26" x14ac:dyDescent="0.35">
      <c r="A5117">
        <v>3438135703.93467</v>
      </c>
      <c r="B5117">
        <v>-2147426.9900000002</v>
      </c>
      <c r="C5117">
        <v>0</v>
      </c>
      <c r="D5117">
        <v>252.6</v>
      </c>
      <c r="E5117">
        <v>5.95</v>
      </c>
      <c r="F5117">
        <v>6.39</v>
      </c>
      <c r="G5117">
        <v>84.1</v>
      </c>
      <c r="H5117">
        <v>31</v>
      </c>
      <c r="I5117">
        <v>30.1</v>
      </c>
      <c r="J5117">
        <v>82.7</v>
      </c>
      <c r="K5117">
        <v>102</v>
      </c>
      <c r="L5117">
        <v>27.2</v>
      </c>
      <c r="M5117">
        <v>85</v>
      </c>
      <c r="N5117">
        <v>430</v>
      </c>
      <c r="O5117">
        <v>20.3</v>
      </c>
      <c r="P5117">
        <v>82.9</v>
      </c>
      <c r="Q5117">
        <v>-0.08</v>
      </c>
      <c r="R5117">
        <v>1.43</v>
      </c>
      <c r="S5117">
        <v>30.7</v>
      </c>
      <c r="U5117">
        <f>A5117-3438108179</f>
        <v>27524.934669971466</v>
      </c>
      <c r="V5117" s="7">
        <f t="shared" si="396"/>
        <v>41255.77899229942</v>
      </c>
      <c r="W5117" s="4" t="str">
        <f t="shared" si="400"/>
        <v/>
      </c>
      <c r="X5117">
        <f t="shared" si="397"/>
        <v>0</v>
      </c>
      <c r="Y5117">
        <f t="shared" si="398"/>
        <v>0.4399999999999995</v>
      </c>
      <c r="Z5117" s="5" t="e">
        <f t="shared" si="399"/>
        <v>#DIV/0!</v>
      </c>
    </row>
    <row r="5118" spans="1:26" x14ac:dyDescent="0.35">
      <c r="A5118">
        <v>3438135709.2599802</v>
      </c>
      <c r="B5118">
        <v>-2147426.9900000002</v>
      </c>
      <c r="C5118">
        <v>0</v>
      </c>
      <c r="D5118">
        <v>253.8</v>
      </c>
      <c r="E5118">
        <v>5.38</v>
      </c>
      <c r="F5118">
        <v>6.12</v>
      </c>
      <c r="G5118">
        <v>85.5</v>
      </c>
      <c r="H5118">
        <v>31</v>
      </c>
      <c r="I5118">
        <v>30.1</v>
      </c>
      <c r="J5118">
        <v>74.5</v>
      </c>
      <c r="K5118">
        <v>96.2</v>
      </c>
      <c r="L5118">
        <v>27.1</v>
      </c>
      <c r="M5118">
        <v>83.1</v>
      </c>
      <c r="N5118">
        <v>473</v>
      </c>
      <c r="O5118">
        <v>20.3</v>
      </c>
      <c r="P5118">
        <v>82</v>
      </c>
      <c r="Q5118">
        <v>-0.08</v>
      </c>
      <c r="R5118">
        <v>1.43</v>
      </c>
      <c r="S5118">
        <v>30.7</v>
      </c>
      <c r="U5118">
        <f>A5118-3438108179</f>
        <v>27530.259980201721</v>
      </c>
      <c r="V5118" s="7">
        <f t="shared" si="396"/>
        <v>41255.779053934959</v>
      </c>
      <c r="W5118" s="4" t="str">
        <f t="shared" si="400"/>
        <v/>
      </c>
      <c r="X5118">
        <f t="shared" si="397"/>
        <v>0</v>
      </c>
      <c r="Y5118">
        <f t="shared" si="398"/>
        <v>0.74000000000000021</v>
      </c>
      <c r="Z5118" s="5" t="e">
        <f t="shared" si="399"/>
        <v>#DIV/0!</v>
      </c>
    </row>
    <row r="5119" spans="1:26" x14ac:dyDescent="0.35">
      <c r="A5119">
        <v>3438135714.5792799</v>
      </c>
      <c r="B5119">
        <v>-2147426.9900000002</v>
      </c>
      <c r="C5119">
        <v>0</v>
      </c>
      <c r="D5119">
        <v>255</v>
      </c>
      <c r="E5119">
        <v>5.16</v>
      </c>
      <c r="F5119">
        <v>5.78</v>
      </c>
      <c r="G5119">
        <v>86.5</v>
      </c>
      <c r="H5119">
        <v>31</v>
      </c>
      <c r="I5119">
        <v>30.1</v>
      </c>
      <c r="J5119">
        <v>67.3</v>
      </c>
      <c r="K5119">
        <v>89.2</v>
      </c>
      <c r="L5119">
        <v>27</v>
      </c>
      <c r="M5119">
        <v>78.900000000000006</v>
      </c>
      <c r="N5119">
        <v>503</v>
      </c>
      <c r="O5119">
        <v>20.3</v>
      </c>
      <c r="P5119">
        <v>80.3</v>
      </c>
      <c r="Q5119">
        <v>-0.08</v>
      </c>
      <c r="R5119">
        <v>1.43</v>
      </c>
      <c r="S5119">
        <v>30.7</v>
      </c>
      <c r="U5119">
        <f>A5119-3438108179</f>
        <v>27535.579279899597</v>
      </c>
      <c r="V5119" s="7">
        <f t="shared" si="396"/>
        <v>41255.779115500925</v>
      </c>
      <c r="W5119" s="4" t="str">
        <f t="shared" si="400"/>
        <v/>
      </c>
      <c r="X5119">
        <f t="shared" si="397"/>
        <v>0</v>
      </c>
      <c r="Y5119">
        <f t="shared" si="398"/>
        <v>0.62000000000000011</v>
      </c>
      <c r="Z5119" s="5" t="e">
        <f t="shared" si="399"/>
        <v>#DIV/0!</v>
      </c>
    </row>
    <row r="5120" spans="1:26" x14ac:dyDescent="0.35">
      <c r="A5120">
        <v>3438135719.9015899</v>
      </c>
      <c r="B5120">
        <v>-2147426.9900000002</v>
      </c>
      <c r="C5120">
        <v>0</v>
      </c>
      <c r="D5120">
        <v>255.5</v>
      </c>
      <c r="E5120">
        <v>5.17</v>
      </c>
      <c r="F5120">
        <v>5.62</v>
      </c>
      <c r="G5120">
        <v>87.2</v>
      </c>
      <c r="H5120">
        <v>31</v>
      </c>
      <c r="I5120">
        <v>30.1</v>
      </c>
      <c r="J5120">
        <v>61.7</v>
      </c>
      <c r="K5120">
        <v>83</v>
      </c>
      <c r="L5120">
        <v>26.9</v>
      </c>
      <c r="M5120">
        <v>75.2</v>
      </c>
      <c r="N5120">
        <v>518</v>
      </c>
      <c r="O5120">
        <v>20.3</v>
      </c>
      <c r="P5120">
        <v>77.7</v>
      </c>
      <c r="Q5120">
        <v>-0.08</v>
      </c>
      <c r="R5120">
        <v>1.43</v>
      </c>
      <c r="S5120">
        <v>30.6</v>
      </c>
      <c r="U5120">
        <f>A5120-3438108179</f>
        <v>27540.901589870453</v>
      </c>
      <c r="V5120" s="7">
        <f t="shared" si="396"/>
        <v>41255.779177101736</v>
      </c>
      <c r="W5120" s="4" t="str">
        <f t="shared" si="400"/>
        <v/>
      </c>
      <c r="X5120">
        <f t="shared" si="397"/>
        <v>0</v>
      </c>
      <c r="Y5120">
        <f t="shared" si="398"/>
        <v>0.45000000000000018</v>
      </c>
      <c r="Z5120" s="5" t="e">
        <f t="shared" si="399"/>
        <v>#DIV/0!</v>
      </c>
    </row>
    <row r="5121" spans="1:26" x14ac:dyDescent="0.35">
      <c r="A5121">
        <v>3438135725.2288899</v>
      </c>
      <c r="B5121">
        <v>-2147426.9900000002</v>
      </c>
      <c r="C5121">
        <v>0</v>
      </c>
      <c r="D5121">
        <v>255.1</v>
      </c>
      <c r="E5121">
        <v>5.19</v>
      </c>
      <c r="F5121">
        <v>5.55</v>
      </c>
      <c r="G5121">
        <v>87.8</v>
      </c>
      <c r="H5121">
        <v>30.9</v>
      </c>
      <c r="I5121">
        <v>30</v>
      </c>
      <c r="J5121">
        <v>57.2</v>
      </c>
      <c r="K5121">
        <v>76.2</v>
      </c>
      <c r="L5121">
        <v>26.8</v>
      </c>
      <c r="M5121">
        <v>71.8</v>
      </c>
      <c r="N5121">
        <v>523</v>
      </c>
      <c r="O5121">
        <v>20.3</v>
      </c>
      <c r="P5121">
        <v>74.7</v>
      </c>
      <c r="Q5121">
        <v>-0.08</v>
      </c>
      <c r="R5121">
        <v>1.43</v>
      </c>
      <c r="S5121">
        <v>30.6</v>
      </c>
      <c r="U5121">
        <f>A5121-3438108179</f>
        <v>27546.228889942169</v>
      </c>
      <c r="V5121" s="7">
        <f t="shared" si="396"/>
        <v>41255.779238760304</v>
      </c>
      <c r="W5121" s="4" t="str">
        <f t="shared" si="400"/>
        <v/>
      </c>
      <c r="X5121">
        <f t="shared" si="397"/>
        <v>0</v>
      </c>
      <c r="Y5121">
        <f t="shared" si="398"/>
        <v>0.35999999999999943</v>
      </c>
      <c r="Z5121" s="5" t="e">
        <f t="shared" si="399"/>
        <v>#DIV/0!</v>
      </c>
    </row>
    <row r="5122" spans="1:26" x14ac:dyDescent="0.35">
      <c r="A5122">
        <v>3438135730.5552001</v>
      </c>
      <c r="B5122">
        <v>-2147426.9900000002</v>
      </c>
      <c r="C5122">
        <v>0</v>
      </c>
      <c r="D5122">
        <v>256</v>
      </c>
      <c r="E5122">
        <v>4.8099999999999996</v>
      </c>
      <c r="F5122">
        <v>5.41</v>
      </c>
      <c r="G5122">
        <v>87.9</v>
      </c>
      <c r="H5122">
        <v>30.9</v>
      </c>
      <c r="I5122">
        <v>30</v>
      </c>
      <c r="J5122">
        <v>53.8</v>
      </c>
      <c r="K5122">
        <v>70.599999999999994</v>
      </c>
      <c r="L5122">
        <v>26.7</v>
      </c>
      <c r="M5122">
        <v>66.900000000000006</v>
      </c>
      <c r="N5122">
        <v>550</v>
      </c>
      <c r="O5122">
        <v>20.2</v>
      </c>
      <c r="P5122">
        <v>71.400000000000006</v>
      </c>
      <c r="Q5122">
        <v>-0.08</v>
      </c>
      <c r="R5122">
        <v>1.43</v>
      </c>
      <c r="S5122">
        <v>30.6</v>
      </c>
      <c r="U5122">
        <f>A5122-3438108179</f>
        <v>27551.555200099945</v>
      </c>
      <c r="V5122" s="7">
        <f t="shared" si="396"/>
        <v>41255.779300407412</v>
      </c>
      <c r="W5122" s="4" t="str">
        <f t="shared" si="400"/>
        <v/>
      </c>
      <c r="X5122">
        <f t="shared" si="397"/>
        <v>0</v>
      </c>
      <c r="Y5122">
        <f t="shared" si="398"/>
        <v>0.60000000000000053</v>
      </c>
      <c r="Z5122" s="5" t="e">
        <f t="shared" si="399"/>
        <v>#DIV/0!</v>
      </c>
    </row>
    <row r="5123" spans="1:26" x14ac:dyDescent="0.35">
      <c r="A5123">
        <v>3438135735.8785</v>
      </c>
      <c r="B5123">
        <v>-2147426.9900000002</v>
      </c>
      <c r="C5123">
        <v>0</v>
      </c>
      <c r="D5123">
        <v>255.6</v>
      </c>
      <c r="E5123">
        <v>4.8899999999999997</v>
      </c>
      <c r="F5123">
        <v>5.45</v>
      </c>
      <c r="G5123">
        <v>84.4</v>
      </c>
      <c r="H5123">
        <v>30.9</v>
      </c>
      <c r="I5123">
        <v>30</v>
      </c>
      <c r="J5123">
        <v>50.6</v>
      </c>
      <c r="K5123">
        <v>65</v>
      </c>
      <c r="L5123">
        <v>26.7</v>
      </c>
      <c r="M5123">
        <v>63.5</v>
      </c>
      <c r="N5123">
        <v>576</v>
      </c>
      <c r="O5123">
        <v>20.2</v>
      </c>
      <c r="P5123">
        <v>67</v>
      </c>
      <c r="Q5123">
        <v>-0.08</v>
      </c>
      <c r="R5123">
        <v>1.43</v>
      </c>
      <c r="S5123">
        <v>30.6</v>
      </c>
      <c r="U5123">
        <f>A5123-3438108179</f>
        <v>27556.878499984741</v>
      </c>
      <c r="V5123" s="7">
        <f t="shared" si="396"/>
        <v>41255.779362019675</v>
      </c>
      <c r="W5123" s="4" t="str">
        <f t="shared" si="400"/>
        <v/>
      </c>
      <c r="X5123">
        <f t="shared" si="397"/>
        <v>0</v>
      </c>
      <c r="Y5123">
        <f t="shared" si="398"/>
        <v>0.5600000000000005</v>
      </c>
      <c r="Z5123" s="5" t="e">
        <f t="shared" si="399"/>
        <v>#DIV/0!</v>
      </c>
    </row>
    <row r="5124" spans="1:26" x14ac:dyDescent="0.35">
      <c r="A5124">
        <v>3438135741.2048101</v>
      </c>
      <c r="B5124">
        <v>-2147426.9900000002</v>
      </c>
      <c r="C5124">
        <v>0</v>
      </c>
      <c r="D5124">
        <v>255.4</v>
      </c>
      <c r="E5124">
        <v>4.97</v>
      </c>
      <c r="F5124">
        <v>5.29</v>
      </c>
      <c r="G5124">
        <v>76.7</v>
      </c>
      <c r="H5124">
        <v>30.9</v>
      </c>
      <c r="I5124">
        <v>30</v>
      </c>
      <c r="J5124">
        <v>48.7</v>
      </c>
      <c r="K5124">
        <v>61.3</v>
      </c>
      <c r="L5124">
        <v>26.6</v>
      </c>
      <c r="M5124">
        <v>60.1</v>
      </c>
      <c r="N5124">
        <v>580</v>
      </c>
      <c r="O5124">
        <v>20.2</v>
      </c>
      <c r="P5124">
        <v>63.7</v>
      </c>
      <c r="Q5124">
        <v>-0.08</v>
      </c>
      <c r="R5124">
        <v>1.43</v>
      </c>
      <c r="S5124">
        <v>30.6</v>
      </c>
      <c r="U5124">
        <f>A5124-3438108179</f>
        <v>27562.204810142517</v>
      </c>
      <c r="V5124" s="7">
        <f t="shared" si="396"/>
        <v>41255.779423666783</v>
      </c>
      <c r="W5124" s="4" t="str">
        <f t="shared" si="400"/>
        <v/>
      </c>
      <c r="X5124">
        <f t="shared" si="397"/>
        <v>0</v>
      </c>
      <c r="Y5124">
        <f t="shared" si="398"/>
        <v>0.32000000000000028</v>
      </c>
      <c r="Z5124" s="5" t="e">
        <f t="shared" si="399"/>
        <v>#DIV/0!</v>
      </c>
    </row>
    <row r="5125" spans="1:26" x14ac:dyDescent="0.35">
      <c r="A5125">
        <v>3438135746.5251098</v>
      </c>
      <c r="B5125">
        <v>-2147426.9900000002</v>
      </c>
      <c r="C5125">
        <v>0</v>
      </c>
      <c r="D5125">
        <v>255.6</v>
      </c>
      <c r="E5125">
        <v>4.9400000000000004</v>
      </c>
      <c r="F5125">
        <v>5.18</v>
      </c>
      <c r="G5125">
        <v>68.5</v>
      </c>
      <c r="H5125">
        <v>30.9</v>
      </c>
      <c r="I5125">
        <v>29.9</v>
      </c>
      <c r="J5125">
        <v>47.1</v>
      </c>
      <c r="K5125">
        <v>57.7</v>
      </c>
      <c r="L5125">
        <v>26.6</v>
      </c>
      <c r="M5125">
        <v>56.9</v>
      </c>
      <c r="N5125">
        <v>574</v>
      </c>
      <c r="O5125">
        <v>20.2</v>
      </c>
      <c r="P5125">
        <v>60.3</v>
      </c>
      <c r="Q5125">
        <v>-0.08</v>
      </c>
      <c r="R5125">
        <v>1.43</v>
      </c>
      <c r="S5125">
        <v>30.6</v>
      </c>
      <c r="U5125">
        <f>A5125-3438108179</f>
        <v>27567.525109767914</v>
      </c>
      <c r="V5125" s="7">
        <f t="shared" si="396"/>
        <v>41255.779485244326</v>
      </c>
      <c r="W5125" s="4" t="str">
        <f t="shared" si="400"/>
        <v/>
      </c>
      <c r="X5125">
        <f t="shared" si="397"/>
        <v>0</v>
      </c>
      <c r="Y5125">
        <f t="shared" si="398"/>
        <v>0.23999999999999932</v>
      </c>
      <c r="Z5125" s="5" t="e">
        <f t="shared" si="399"/>
        <v>#DIV/0!</v>
      </c>
    </row>
    <row r="5126" spans="1:26" x14ac:dyDescent="0.35">
      <c r="A5126">
        <v>3438135751.85041</v>
      </c>
      <c r="B5126">
        <v>-2147426.9900000002</v>
      </c>
      <c r="C5126">
        <v>0</v>
      </c>
      <c r="D5126">
        <v>255</v>
      </c>
      <c r="E5126">
        <v>4.92</v>
      </c>
      <c r="F5126">
        <v>5.17</v>
      </c>
      <c r="G5126">
        <v>60.7</v>
      </c>
      <c r="H5126">
        <v>30.9</v>
      </c>
      <c r="I5126">
        <v>29.9</v>
      </c>
      <c r="J5126">
        <v>46.3</v>
      </c>
      <c r="K5126">
        <v>54.2</v>
      </c>
      <c r="L5126">
        <v>26.6</v>
      </c>
      <c r="M5126">
        <v>54.2</v>
      </c>
      <c r="N5126">
        <v>571</v>
      </c>
      <c r="O5126">
        <v>20.2</v>
      </c>
      <c r="P5126">
        <v>57.5</v>
      </c>
      <c r="Q5126">
        <v>-0.08</v>
      </c>
      <c r="R5126">
        <v>1.43</v>
      </c>
      <c r="S5126">
        <v>30.6</v>
      </c>
      <c r="U5126">
        <f>A5126-3438108179</f>
        <v>27572.850409984589</v>
      </c>
      <c r="V5126" s="7">
        <f t="shared" si="396"/>
        <v>41255.779546879749</v>
      </c>
      <c r="W5126" s="4" t="str">
        <f t="shared" si="400"/>
        <v/>
      </c>
      <c r="X5126">
        <f t="shared" si="397"/>
        <v>0</v>
      </c>
      <c r="Y5126">
        <f t="shared" si="398"/>
        <v>0.25</v>
      </c>
      <c r="Z5126" s="5" t="e">
        <f t="shared" si="399"/>
        <v>#DIV/0!</v>
      </c>
    </row>
    <row r="5127" spans="1:26" x14ac:dyDescent="0.35">
      <c r="A5127">
        <v>3438135757.1747198</v>
      </c>
      <c r="B5127">
        <v>-2147426.9900000002</v>
      </c>
      <c r="C5127">
        <v>0</v>
      </c>
      <c r="D5127">
        <v>255.6</v>
      </c>
      <c r="E5127">
        <v>4.93</v>
      </c>
      <c r="F5127">
        <v>5.22</v>
      </c>
      <c r="G5127">
        <v>52.9</v>
      </c>
      <c r="H5127">
        <v>30.8</v>
      </c>
      <c r="I5127">
        <v>29.9</v>
      </c>
      <c r="J5127">
        <v>46.4</v>
      </c>
      <c r="K5127">
        <v>51.4</v>
      </c>
      <c r="L5127">
        <v>26.5</v>
      </c>
      <c r="M5127">
        <v>52</v>
      </c>
      <c r="N5127">
        <v>500</v>
      </c>
      <c r="O5127">
        <v>20.100000000000001</v>
      </c>
      <c r="P5127">
        <v>54.9</v>
      </c>
      <c r="Q5127">
        <v>-0.08</v>
      </c>
      <c r="R5127">
        <v>1.42</v>
      </c>
      <c r="S5127">
        <v>30.7</v>
      </c>
      <c r="U5127">
        <f>A5127-3438108179</f>
        <v>27578.174719810486</v>
      </c>
      <c r="V5127" s="7">
        <f t="shared" si="396"/>
        <v>41255.779608503704</v>
      </c>
      <c r="W5127" s="4" t="str">
        <f t="shared" si="400"/>
        <v/>
      </c>
      <c r="X5127">
        <f t="shared" si="397"/>
        <v>0</v>
      </c>
      <c r="Y5127">
        <f t="shared" si="398"/>
        <v>0.29000000000000004</v>
      </c>
      <c r="Z5127" s="5" t="e">
        <f t="shared" si="399"/>
        <v>#DIV/0!</v>
      </c>
    </row>
    <row r="5128" spans="1:26" x14ac:dyDescent="0.35">
      <c r="A5128">
        <v>3438135762.4930201</v>
      </c>
      <c r="B5128">
        <v>-2147426.9900000002</v>
      </c>
      <c r="C5128">
        <v>0</v>
      </c>
      <c r="D5128">
        <v>255</v>
      </c>
      <c r="E5128">
        <v>6.02</v>
      </c>
      <c r="F5128">
        <v>6.06</v>
      </c>
      <c r="G5128">
        <v>49.1</v>
      </c>
      <c r="H5128">
        <v>30.8</v>
      </c>
      <c r="I5128">
        <v>29.8</v>
      </c>
      <c r="J5128">
        <v>48.9</v>
      </c>
      <c r="K5128">
        <v>48.6</v>
      </c>
      <c r="L5128">
        <v>26.5</v>
      </c>
      <c r="M5128">
        <v>49.2</v>
      </c>
      <c r="N5128">
        <v>476</v>
      </c>
      <c r="O5128">
        <v>20.100000000000001</v>
      </c>
      <c r="P5128">
        <v>52.2</v>
      </c>
      <c r="Q5128">
        <v>-0.08</v>
      </c>
      <c r="R5128">
        <v>1.42</v>
      </c>
      <c r="S5128">
        <v>30.7</v>
      </c>
      <c r="U5128">
        <f>A5128-3438108179</f>
        <v>27583.493020057678</v>
      </c>
      <c r="V5128" s="7">
        <f t="shared" si="396"/>
        <v>41255.779670058102</v>
      </c>
      <c r="W5128" s="4" t="str">
        <f t="shared" si="400"/>
        <v/>
      </c>
      <c r="X5128">
        <f t="shared" si="397"/>
        <v>0</v>
      </c>
      <c r="Y5128">
        <f t="shared" si="398"/>
        <v>4.0000000000000036E-2</v>
      </c>
      <c r="Z5128" s="5" t="e">
        <f t="shared" si="399"/>
        <v>#DIV/0!</v>
      </c>
    </row>
    <row r="5129" spans="1:26" x14ac:dyDescent="0.35">
      <c r="A5129">
        <v>3438135767.8083301</v>
      </c>
      <c r="B5129">
        <v>-2147426.9900000002</v>
      </c>
      <c r="C5129">
        <v>0</v>
      </c>
      <c r="D5129">
        <v>254.7</v>
      </c>
      <c r="E5129">
        <v>6.02</v>
      </c>
      <c r="F5129">
        <v>6.21</v>
      </c>
      <c r="G5129">
        <v>49.1</v>
      </c>
      <c r="H5129">
        <v>30.8</v>
      </c>
      <c r="I5129">
        <v>29.8</v>
      </c>
      <c r="J5129">
        <v>52.9</v>
      </c>
      <c r="K5129">
        <v>47</v>
      </c>
      <c r="L5129">
        <v>26.5</v>
      </c>
      <c r="M5129">
        <v>47.1</v>
      </c>
      <c r="N5129">
        <v>464</v>
      </c>
      <c r="O5129">
        <v>20.100000000000001</v>
      </c>
      <c r="P5129">
        <v>49.5</v>
      </c>
      <c r="Q5129">
        <v>-0.08</v>
      </c>
      <c r="R5129">
        <v>1.42</v>
      </c>
      <c r="S5129">
        <v>30.7</v>
      </c>
      <c r="U5129">
        <f>A5129-3438108179</f>
        <v>27588.808330059052</v>
      </c>
      <c r="V5129" s="7">
        <f t="shared" si="396"/>
        <v>41255.779731577895</v>
      </c>
      <c r="W5129" s="4" t="str">
        <f t="shared" si="400"/>
        <v/>
      </c>
      <c r="X5129">
        <f t="shared" si="397"/>
        <v>0</v>
      </c>
      <c r="Y5129">
        <f t="shared" si="398"/>
        <v>0.19000000000000039</v>
      </c>
      <c r="Z5129" s="5" t="e">
        <f t="shared" si="399"/>
        <v>#DIV/0!</v>
      </c>
    </row>
    <row r="5130" spans="1:26" x14ac:dyDescent="0.35">
      <c r="A5130">
        <v>3438135773.12463</v>
      </c>
      <c r="B5130">
        <v>-2147426.9900000002</v>
      </c>
      <c r="C5130">
        <v>0</v>
      </c>
      <c r="D5130">
        <v>259.8</v>
      </c>
      <c r="E5130">
        <v>5.99</v>
      </c>
      <c r="F5130">
        <v>6.24</v>
      </c>
      <c r="G5130">
        <v>53.7</v>
      </c>
      <c r="H5130">
        <v>30.8</v>
      </c>
      <c r="I5130">
        <v>29.8</v>
      </c>
      <c r="J5130">
        <v>59.2</v>
      </c>
      <c r="K5130">
        <v>47.1</v>
      </c>
      <c r="L5130">
        <v>26.5</v>
      </c>
      <c r="M5130">
        <v>45.6</v>
      </c>
      <c r="N5130">
        <v>463</v>
      </c>
      <c r="O5130">
        <v>20.100000000000001</v>
      </c>
      <c r="P5130">
        <v>47.8</v>
      </c>
      <c r="Q5130">
        <v>-0.08</v>
      </c>
      <c r="R5130">
        <v>1.42</v>
      </c>
      <c r="S5130">
        <v>30.7</v>
      </c>
      <c r="U5130">
        <f>A5130-3438108179</f>
        <v>27594.124629974365</v>
      </c>
      <c r="V5130" s="7">
        <f t="shared" si="396"/>
        <v>41255.779793109148</v>
      </c>
      <c r="W5130" s="4" t="str">
        <f t="shared" si="400"/>
        <v/>
      </c>
      <c r="X5130">
        <f t="shared" si="397"/>
        <v>0</v>
      </c>
      <c r="Y5130">
        <f t="shared" si="398"/>
        <v>0.25</v>
      </c>
      <c r="Z5130" s="5" t="e">
        <f t="shared" si="399"/>
        <v>#DIV/0!</v>
      </c>
    </row>
    <row r="5131" spans="1:26" x14ac:dyDescent="0.35">
      <c r="A5131">
        <v>3438135778.4449401</v>
      </c>
      <c r="B5131">
        <v>-2147426.9900000002</v>
      </c>
      <c r="C5131">
        <v>0</v>
      </c>
      <c r="D5131">
        <v>254.2</v>
      </c>
      <c r="E5131">
        <v>5.99</v>
      </c>
      <c r="F5131">
        <v>6.26</v>
      </c>
      <c r="G5131">
        <v>61.2</v>
      </c>
      <c r="H5131">
        <v>30.8</v>
      </c>
      <c r="I5131">
        <v>29.8</v>
      </c>
      <c r="J5131">
        <v>66.2</v>
      </c>
      <c r="K5131">
        <v>50.3</v>
      </c>
      <c r="L5131">
        <v>26.5</v>
      </c>
      <c r="M5131">
        <v>45</v>
      </c>
      <c r="N5131">
        <v>463</v>
      </c>
      <c r="O5131">
        <v>20.100000000000001</v>
      </c>
      <c r="P5131">
        <v>46.4</v>
      </c>
      <c r="Q5131">
        <v>-0.08</v>
      </c>
      <c r="R5131">
        <v>1.42</v>
      </c>
      <c r="S5131">
        <v>30.7</v>
      </c>
      <c r="U5131">
        <f>A5131-3438108179</f>
        <v>27599.444940090179</v>
      </c>
      <c r="V5131" s="7">
        <f t="shared" si="396"/>
        <v>41255.779854686807</v>
      </c>
      <c r="W5131" s="4" t="str">
        <f t="shared" si="400"/>
        <v/>
      </c>
      <c r="X5131">
        <f t="shared" si="397"/>
        <v>0</v>
      </c>
      <c r="Y5131">
        <f t="shared" si="398"/>
        <v>0.26999999999999957</v>
      </c>
      <c r="Z5131" s="5" t="e">
        <f t="shared" si="399"/>
        <v>#DIV/0!</v>
      </c>
    </row>
    <row r="5132" spans="1:26" x14ac:dyDescent="0.35">
      <c r="A5132">
        <v>3438135783.76124</v>
      </c>
      <c r="B5132">
        <v>-2147426.9900000002</v>
      </c>
      <c r="C5132">
        <v>0.37</v>
      </c>
      <c r="D5132">
        <v>254.6</v>
      </c>
      <c r="E5132">
        <v>6</v>
      </c>
      <c r="F5132">
        <v>6.26</v>
      </c>
      <c r="G5132">
        <v>67.8</v>
      </c>
      <c r="H5132">
        <v>30.8</v>
      </c>
      <c r="I5132">
        <v>29.8</v>
      </c>
      <c r="J5132">
        <v>75.3</v>
      </c>
      <c r="K5132">
        <v>56.9</v>
      </c>
      <c r="L5132">
        <v>26.5</v>
      </c>
      <c r="M5132">
        <v>45.6</v>
      </c>
      <c r="N5132">
        <v>431</v>
      </c>
      <c r="O5132">
        <v>20.100000000000001</v>
      </c>
      <c r="P5132">
        <v>46</v>
      </c>
      <c r="Q5132">
        <v>-0.08</v>
      </c>
      <c r="R5132">
        <v>1.42</v>
      </c>
      <c r="S5132">
        <v>30.7</v>
      </c>
      <c r="U5132">
        <f>A5132-3438108179</f>
        <v>27604.761240005493</v>
      </c>
      <c r="V5132" s="7">
        <f t="shared" si="396"/>
        <v>41255.77991621806</v>
      </c>
      <c r="W5132" s="4" t="str">
        <f t="shared" si="400"/>
        <v/>
      </c>
      <c r="X5132">
        <f t="shared" si="397"/>
        <v>0</v>
      </c>
      <c r="Y5132">
        <f t="shared" si="398"/>
        <v>0.25999999999999979</v>
      </c>
      <c r="Z5132" s="5" t="e">
        <f t="shared" si="399"/>
        <v>#NUM!</v>
      </c>
    </row>
    <row r="5133" spans="1:26" x14ac:dyDescent="0.35">
      <c r="A5133">
        <v>3438135789.0745401</v>
      </c>
      <c r="B5133">
        <v>-2147426.9900000002</v>
      </c>
      <c r="C5133">
        <v>0.08</v>
      </c>
      <c r="D5133">
        <v>253</v>
      </c>
      <c r="E5133">
        <v>7</v>
      </c>
      <c r="F5133">
        <v>6.89</v>
      </c>
      <c r="G5133">
        <v>73.599999999999994</v>
      </c>
      <c r="H5133">
        <v>30.8</v>
      </c>
      <c r="I5133">
        <v>29.8</v>
      </c>
      <c r="J5133">
        <v>85</v>
      </c>
      <c r="K5133">
        <v>65.3</v>
      </c>
      <c r="L5133">
        <v>26.5</v>
      </c>
      <c r="M5133">
        <v>48.3</v>
      </c>
      <c r="N5133">
        <v>389</v>
      </c>
      <c r="O5133">
        <v>20.100000000000001</v>
      </c>
      <c r="P5133">
        <v>47.2</v>
      </c>
      <c r="Q5133">
        <v>-0.08</v>
      </c>
      <c r="R5133">
        <v>1.42</v>
      </c>
      <c r="S5133">
        <v>30.7</v>
      </c>
      <c r="U5133">
        <f>A5133-3438108179</f>
        <v>27610.074540138245</v>
      </c>
      <c r="V5133" s="7">
        <f t="shared" si="396"/>
        <v>41255.779977714585</v>
      </c>
      <c r="W5133" s="4" t="str">
        <f t="shared" si="400"/>
        <v/>
      </c>
      <c r="X5133">
        <f t="shared" si="397"/>
        <v>0</v>
      </c>
      <c r="Y5133">
        <f t="shared" si="398"/>
        <v>-0.11000000000000032</v>
      </c>
      <c r="Z5133" s="5">
        <f t="shared" si="399"/>
        <v>3.3411772136516542</v>
      </c>
    </row>
    <row r="5134" spans="1:26" x14ac:dyDescent="0.35">
      <c r="A5134">
        <v>3438135794.3938498</v>
      </c>
      <c r="B5134">
        <v>-2147426.9900000002</v>
      </c>
      <c r="C5134">
        <v>0</v>
      </c>
      <c r="D5134">
        <v>263.2</v>
      </c>
      <c r="E5134">
        <v>6.84</v>
      </c>
      <c r="F5134">
        <v>6.97</v>
      </c>
      <c r="G5134">
        <v>78.099999999999994</v>
      </c>
      <c r="H5134">
        <v>30.8</v>
      </c>
      <c r="I5134">
        <v>29.8</v>
      </c>
      <c r="J5134">
        <v>93.6</v>
      </c>
      <c r="K5134">
        <v>73.8</v>
      </c>
      <c r="L5134">
        <v>26.5</v>
      </c>
      <c r="M5134">
        <v>52.9</v>
      </c>
      <c r="N5134">
        <v>380</v>
      </c>
      <c r="O5134">
        <v>20.100000000000001</v>
      </c>
      <c r="P5134">
        <v>50.3</v>
      </c>
      <c r="Q5134">
        <v>-0.08</v>
      </c>
      <c r="R5134">
        <v>1.42</v>
      </c>
      <c r="S5134">
        <v>30.7</v>
      </c>
      <c r="U5134">
        <f>A5134-3438108179</f>
        <v>27615.393849849701</v>
      </c>
      <c r="V5134" s="7">
        <f t="shared" si="396"/>
        <v>41255.780039280675</v>
      </c>
      <c r="W5134" s="4" t="str">
        <f t="shared" si="400"/>
        <v/>
      </c>
      <c r="X5134">
        <f t="shared" si="397"/>
        <v>0</v>
      </c>
      <c r="Y5134">
        <f t="shared" si="398"/>
        <v>0.12999999999999989</v>
      </c>
      <c r="Z5134" s="5" t="e">
        <f t="shared" si="399"/>
        <v>#DIV/0!</v>
      </c>
    </row>
    <row r="5135" spans="1:26" x14ac:dyDescent="0.35">
      <c r="A5135">
        <v>3438135799.7101498</v>
      </c>
      <c r="B5135">
        <v>-2147426.9900000002</v>
      </c>
      <c r="C5135">
        <v>0</v>
      </c>
      <c r="D5135">
        <v>258.89999999999998</v>
      </c>
      <c r="E5135">
        <v>6.81</v>
      </c>
      <c r="F5135">
        <v>6.99</v>
      </c>
      <c r="G5135">
        <v>81.2</v>
      </c>
      <c r="H5135">
        <v>30.9</v>
      </c>
      <c r="I5135">
        <v>29.8</v>
      </c>
      <c r="J5135">
        <v>100.4</v>
      </c>
      <c r="K5135">
        <v>82.5</v>
      </c>
      <c r="L5135">
        <v>26.5</v>
      </c>
      <c r="M5135">
        <v>58</v>
      </c>
      <c r="N5135">
        <v>376</v>
      </c>
      <c r="O5135">
        <v>20.100000000000001</v>
      </c>
      <c r="P5135">
        <v>54</v>
      </c>
      <c r="Q5135">
        <v>-0.08</v>
      </c>
      <c r="R5135">
        <v>1.42</v>
      </c>
      <c r="S5135">
        <v>30.7</v>
      </c>
      <c r="U5135">
        <f>A5135-3438108179</f>
        <v>27620.710149765015</v>
      </c>
      <c r="V5135" s="7">
        <f t="shared" si="396"/>
        <v>41255.78010081192</v>
      </c>
      <c r="W5135" s="4" t="str">
        <f t="shared" si="400"/>
        <v/>
      </c>
      <c r="X5135">
        <f t="shared" si="397"/>
        <v>0</v>
      </c>
      <c r="Y5135">
        <f t="shared" si="398"/>
        <v>0.1800000000000006</v>
      </c>
      <c r="Z5135" s="5" t="e">
        <f t="shared" si="399"/>
        <v>#DIV/0!</v>
      </c>
    </row>
    <row r="5136" spans="1:26" x14ac:dyDescent="0.35">
      <c r="A5136">
        <v>3438135805.0254598</v>
      </c>
      <c r="B5136">
        <v>-2147426.9900000002</v>
      </c>
      <c r="C5136">
        <v>0</v>
      </c>
      <c r="D5136">
        <v>260</v>
      </c>
      <c r="E5136">
        <v>6.81</v>
      </c>
      <c r="F5136">
        <v>6.95</v>
      </c>
      <c r="G5136">
        <v>83.7</v>
      </c>
      <c r="H5136">
        <v>30.9</v>
      </c>
      <c r="I5136">
        <v>29.8</v>
      </c>
      <c r="J5136">
        <v>106.7</v>
      </c>
      <c r="K5136">
        <v>88.2</v>
      </c>
      <c r="L5136">
        <v>26.5</v>
      </c>
      <c r="M5136">
        <v>63.3</v>
      </c>
      <c r="N5136">
        <v>372</v>
      </c>
      <c r="O5136">
        <v>20</v>
      </c>
      <c r="P5136">
        <v>59</v>
      </c>
      <c r="Q5136">
        <v>-0.08</v>
      </c>
      <c r="R5136">
        <v>1.42</v>
      </c>
      <c r="S5136">
        <v>30.7</v>
      </c>
      <c r="U5136">
        <f>A5136-3438108179</f>
        <v>27626.025459766388</v>
      </c>
      <c r="V5136" s="7">
        <f t="shared" si="396"/>
        <v>41255.780162331714</v>
      </c>
      <c r="W5136" s="4" t="str">
        <f t="shared" si="400"/>
        <v/>
      </c>
      <c r="X5136">
        <f t="shared" si="397"/>
        <v>0</v>
      </c>
      <c r="Y5136">
        <f t="shared" si="398"/>
        <v>0.14000000000000057</v>
      </c>
      <c r="Z5136" s="5" t="e">
        <f t="shared" si="399"/>
        <v>#DIV/0!</v>
      </c>
    </row>
    <row r="5137" spans="1:26" x14ac:dyDescent="0.35">
      <c r="A5137">
        <v>3438135810.34376</v>
      </c>
      <c r="B5137">
        <v>-2147426.9900000002</v>
      </c>
      <c r="C5137">
        <v>0</v>
      </c>
      <c r="D5137">
        <v>258.89999999999998</v>
      </c>
      <c r="E5137">
        <v>6.8</v>
      </c>
      <c r="F5137">
        <v>6.93</v>
      </c>
      <c r="G5137">
        <v>85</v>
      </c>
      <c r="H5137">
        <v>30.9</v>
      </c>
      <c r="I5137">
        <v>29.8</v>
      </c>
      <c r="J5137">
        <v>111.1</v>
      </c>
      <c r="K5137">
        <v>93.8</v>
      </c>
      <c r="L5137">
        <v>26.5</v>
      </c>
      <c r="M5137">
        <v>68.599999999999994</v>
      </c>
      <c r="N5137">
        <v>370</v>
      </c>
      <c r="O5137">
        <v>20</v>
      </c>
      <c r="P5137">
        <v>62.9</v>
      </c>
      <c r="Q5137">
        <v>-0.08</v>
      </c>
      <c r="R5137">
        <v>1.42</v>
      </c>
      <c r="S5137">
        <v>30.7</v>
      </c>
      <c r="U5137">
        <f>A5137-3438108179</f>
        <v>27631.34376001358</v>
      </c>
      <c r="V5137" s="7">
        <f t="shared" si="396"/>
        <v>41255.780223886111</v>
      </c>
      <c r="W5137" s="4" t="str">
        <f t="shared" si="400"/>
        <v/>
      </c>
      <c r="X5137">
        <f t="shared" si="397"/>
        <v>0</v>
      </c>
      <c r="Y5137">
        <f t="shared" si="398"/>
        <v>0.12999999999999989</v>
      </c>
      <c r="Z5137" s="5" t="e">
        <f t="shared" si="399"/>
        <v>#DIV/0!</v>
      </c>
    </row>
    <row r="5138" spans="1:26" x14ac:dyDescent="0.35">
      <c r="A5138">
        <v>3438135815.65906</v>
      </c>
      <c r="B5138">
        <v>-2147426.9900000002</v>
      </c>
      <c r="C5138">
        <v>0.05</v>
      </c>
      <c r="D5138">
        <v>258.7</v>
      </c>
      <c r="E5138">
        <v>6.81</v>
      </c>
      <c r="F5138">
        <v>6.95</v>
      </c>
      <c r="G5138">
        <v>86.2</v>
      </c>
      <c r="H5138">
        <v>30.9</v>
      </c>
      <c r="I5138">
        <v>29.7</v>
      </c>
      <c r="J5138">
        <v>112.8</v>
      </c>
      <c r="K5138">
        <v>96.9</v>
      </c>
      <c r="L5138">
        <v>26.5</v>
      </c>
      <c r="M5138">
        <v>72.900000000000006</v>
      </c>
      <c r="N5138">
        <v>367</v>
      </c>
      <c r="O5138">
        <v>20</v>
      </c>
      <c r="P5138">
        <v>68.3</v>
      </c>
      <c r="Q5138">
        <v>-0.08</v>
      </c>
      <c r="R5138">
        <v>1.42</v>
      </c>
      <c r="S5138">
        <v>30.6</v>
      </c>
      <c r="U5138">
        <f>A5138-3438108179</f>
        <v>27636.659060001373</v>
      </c>
      <c r="V5138" s="7">
        <f t="shared" si="396"/>
        <v>41255.780285405788</v>
      </c>
      <c r="W5138" s="4" t="str">
        <f t="shared" si="400"/>
        <v/>
      </c>
      <c r="X5138">
        <f t="shared" si="397"/>
        <v>0</v>
      </c>
      <c r="Y5138">
        <f t="shared" si="398"/>
        <v>0.14000000000000057</v>
      </c>
      <c r="Z5138" s="5" t="e">
        <f t="shared" si="399"/>
        <v>#NUM!</v>
      </c>
    </row>
    <row r="5139" spans="1:26" x14ac:dyDescent="0.35">
      <c r="A5139">
        <v>3438135820.9773698</v>
      </c>
      <c r="B5139">
        <v>-2147426.9900000002</v>
      </c>
      <c r="C5139">
        <v>0</v>
      </c>
      <c r="D5139">
        <v>259.60000000000002</v>
      </c>
      <c r="E5139">
        <v>6.83</v>
      </c>
      <c r="F5139">
        <v>6.95</v>
      </c>
      <c r="G5139">
        <v>86.9</v>
      </c>
      <c r="H5139">
        <v>30.9</v>
      </c>
      <c r="I5139">
        <v>29.7</v>
      </c>
      <c r="J5139">
        <v>114.1</v>
      </c>
      <c r="K5139">
        <v>99.6</v>
      </c>
      <c r="L5139">
        <v>26.5</v>
      </c>
      <c r="M5139">
        <v>76.099999999999994</v>
      </c>
      <c r="N5139">
        <v>367</v>
      </c>
      <c r="O5139">
        <v>19.899999999999999</v>
      </c>
      <c r="P5139">
        <v>71.400000000000006</v>
      </c>
      <c r="Q5139">
        <v>-0.08</v>
      </c>
      <c r="R5139">
        <v>1.42</v>
      </c>
      <c r="S5139">
        <v>30.6</v>
      </c>
      <c r="U5139">
        <f>A5139-3438108179</f>
        <v>27641.977369785309</v>
      </c>
      <c r="V5139" s="7">
        <f t="shared" si="396"/>
        <v>41255.780346960302</v>
      </c>
      <c r="W5139" s="4" t="str">
        <f t="shared" si="400"/>
        <v/>
      </c>
      <c r="X5139">
        <f t="shared" si="397"/>
        <v>0</v>
      </c>
      <c r="Y5139">
        <f t="shared" si="398"/>
        <v>0.12000000000000011</v>
      </c>
      <c r="Z5139" s="5" t="e">
        <f t="shared" si="399"/>
        <v>#DIV/0!</v>
      </c>
    </row>
    <row r="5140" spans="1:26" x14ac:dyDescent="0.35">
      <c r="A5140">
        <v>3438135826.29667</v>
      </c>
      <c r="B5140">
        <v>-2147426.9900000002</v>
      </c>
      <c r="C5140">
        <v>0</v>
      </c>
      <c r="D5140">
        <v>259.60000000000002</v>
      </c>
      <c r="E5140">
        <v>6.86</v>
      </c>
      <c r="F5140">
        <v>6.95</v>
      </c>
      <c r="G5140">
        <v>87.5</v>
      </c>
      <c r="H5140">
        <v>30.9</v>
      </c>
      <c r="I5140">
        <v>29.7</v>
      </c>
      <c r="J5140">
        <v>113.8</v>
      </c>
      <c r="K5140">
        <v>101.3</v>
      </c>
      <c r="L5140">
        <v>26.5</v>
      </c>
      <c r="M5140">
        <v>79.400000000000006</v>
      </c>
      <c r="N5140">
        <v>366</v>
      </c>
      <c r="O5140">
        <v>19.899999999999999</v>
      </c>
      <c r="P5140">
        <v>74.599999999999994</v>
      </c>
      <c r="Q5140">
        <v>-0.08</v>
      </c>
      <c r="R5140">
        <v>1.42</v>
      </c>
      <c r="S5140">
        <v>30.6</v>
      </c>
      <c r="U5140">
        <f>A5140-3438108179</f>
        <v>27647.296669960022</v>
      </c>
      <c r="V5140" s="7">
        <f t="shared" si="396"/>
        <v>41255.780408526276</v>
      </c>
      <c r="W5140" s="4" t="str">
        <f t="shared" si="400"/>
        <v/>
      </c>
      <c r="X5140">
        <f t="shared" si="397"/>
        <v>0</v>
      </c>
      <c r="Y5140">
        <f t="shared" si="398"/>
        <v>8.9999999999999858E-2</v>
      </c>
      <c r="Z5140" s="5" t="e">
        <f t="shared" si="399"/>
        <v>#DIV/0!</v>
      </c>
    </row>
    <row r="5141" spans="1:26" x14ac:dyDescent="0.35">
      <c r="A5141">
        <v>3438135831.6139798</v>
      </c>
      <c r="B5141">
        <v>-2147426.9900000002</v>
      </c>
      <c r="C5141">
        <v>0</v>
      </c>
      <c r="D5141">
        <v>260.8</v>
      </c>
      <c r="E5141">
        <v>6.87</v>
      </c>
      <c r="F5141">
        <v>6.94</v>
      </c>
      <c r="G5141">
        <v>88</v>
      </c>
      <c r="H5141">
        <v>30.9</v>
      </c>
      <c r="I5141">
        <v>29.7</v>
      </c>
      <c r="J5141">
        <v>110.4</v>
      </c>
      <c r="K5141">
        <v>101.9</v>
      </c>
      <c r="L5141">
        <v>26.5</v>
      </c>
      <c r="M5141">
        <v>80.8</v>
      </c>
      <c r="N5141">
        <v>363</v>
      </c>
      <c r="O5141">
        <v>19.899999999999999</v>
      </c>
      <c r="P5141">
        <v>77.099999999999994</v>
      </c>
      <c r="Q5141">
        <v>-0.08</v>
      </c>
      <c r="R5141">
        <v>1.42</v>
      </c>
      <c r="S5141">
        <v>30.6</v>
      </c>
      <c r="U5141">
        <f>A5141-3438108179</f>
        <v>27652.613979816437</v>
      </c>
      <c r="V5141" s="7">
        <f t="shared" si="396"/>
        <v>41255.780470069214</v>
      </c>
      <c r="W5141" s="4" t="str">
        <f t="shared" si="400"/>
        <v/>
      </c>
      <c r="X5141">
        <f t="shared" si="397"/>
        <v>0</v>
      </c>
      <c r="Y5141">
        <f t="shared" si="398"/>
        <v>7.0000000000000284E-2</v>
      </c>
      <c r="Z5141" s="5" t="e">
        <f t="shared" si="399"/>
        <v>#DIV/0!</v>
      </c>
    </row>
    <row r="5142" spans="1:26" x14ac:dyDescent="0.35">
      <c r="A5142">
        <v>3438135836.93328</v>
      </c>
      <c r="B5142">
        <v>-2147426.9900000002</v>
      </c>
      <c r="C5142">
        <v>0</v>
      </c>
      <c r="D5142">
        <v>258.60000000000002</v>
      </c>
      <c r="E5142">
        <v>6.86</v>
      </c>
      <c r="F5142">
        <v>6.94</v>
      </c>
      <c r="G5142">
        <v>87.1</v>
      </c>
      <c r="H5142">
        <v>30.9</v>
      </c>
      <c r="I5142">
        <v>29.7</v>
      </c>
      <c r="J5142">
        <v>104</v>
      </c>
      <c r="K5142">
        <v>99.6</v>
      </c>
      <c r="L5142">
        <v>26.5</v>
      </c>
      <c r="M5142">
        <v>82.2</v>
      </c>
      <c r="N5142">
        <v>361</v>
      </c>
      <c r="O5142">
        <v>19.899999999999999</v>
      </c>
      <c r="P5142">
        <v>78.900000000000006</v>
      </c>
      <c r="Q5142">
        <v>-0.08</v>
      </c>
      <c r="R5142">
        <v>1.42</v>
      </c>
      <c r="S5142">
        <v>30.6</v>
      </c>
      <c r="U5142">
        <f>A5142-3438108179</f>
        <v>27657.93327999115</v>
      </c>
      <c r="V5142" s="7">
        <f t="shared" si="396"/>
        <v>41255.780531635188</v>
      </c>
      <c r="W5142" s="4" t="str">
        <f t="shared" si="400"/>
        <v/>
      </c>
      <c r="X5142">
        <f t="shared" si="397"/>
        <v>0</v>
      </c>
      <c r="Y5142">
        <f t="shared" si="398"/>
        <v>8.0000000000000071E-2</v>
      </c>
      <c r="Z5142" s="5" t="e">
        <f t="shared" si="399"/>
        <v>#DIV/0!</v>
      </c>
    </row>
    <row r="5143" spans="1:26" x14ac:dyDescent="0.35">
      <c r="A5143">
        <v>3438135842.2595901</v>
      </c>
      <c r="B5143">
        <v>-2147426.9900000002</v>
      </c>
      <c r="C5143">
        <v>0</v>
      </c>
      <c r="D5143">
        <v>258.10000000000002</v>
      </c>
      <c r="E5143">
        <v>6.86</v>
      </c>
      <c r="F5143">
        <v>6.97</v>
      </c>
      <c r="G5143">
        <v>81.099999999999994</v>
      </c>
      <c r="H5143">
        <v>30.9</v>
      </c>
      <c r="I5143">
        <v>29.7</v>
      </c>
      <c r="J5143">
        <v>94.8</v>
      </c>
      <c r="K5143">
        <v>94.6</v>
      </c>
      <c r="L5143">
        <v>26.5</v>
      </c>
      <c r="M5143">
        <v>82.5</v>
      </c>
      <c r="N5143">
        <v>361</v>
      </c>
      <c r="O5143">
        <v>19.899999999999999</v>
      </c>
      <c r="P5143">
        <v>80</v>
      </c>
      <c r="Q5143">
        <v>-0.08</v>
      </c>
      <c r="R5143">
        <v>1.42</v>
      </c>
      <c r="S5143">
        <v>30.6</v>
      </c>
      <c r="U5143">
        <f>A5143-3438108179</f>
        <v>27663.259590148926</v>
      </c>
      <c r="V5143" s="7">
        <f t="shared" si="396"/>
        <v>41255.780593282296</v>
      </c>
      <c r="W5143" s="4" t="str">
        <f t="shared" si="400"/>
        <v/>
      </c>
      <c r="X5143">
        <f t="shared" si="397"/>
        <v>0</v>
      </c>
      <c r="Y5143">
        <f t="shared" si="398"/>
        <v>0.10999999999999943</v>
      </c>
      <c r="Z5143" s="5" t="e">
        <f t="shared" si="399"/>
        <v>#DIV/0!</v>
      </c>
    </row>
    <row r="5144" spans="1:26" x14ac:dyDescent="0.35">
      <c r="A5144">
        <v>3438135847.5798898</v>
      </c>
      <c r="B5144">
        <v>-2147426.9900000002</v>
      </c>
      <c r="C5144">
        <v>0</v>
      </c>
      <c r="D5144">
        <v>257.89999999999998</v>
      </c>
      <c r="E5144">
        <v>6.86</v>
      </c>
      <c r="F5144">
        <v>6.96</v>
      </c>
      <c r="G5144">
        <v>72.3</v>
      </c>
      <c r="H5144">
        <v>30.9</v>
      </c>
      <c r="I5144">
        <v>29.7</v>
      </c>
      <c r="J5144">
        <v>86.6</v>
      </c>
      <c r="K5144">
        <v>86.6</v>
      </c>
      <c r="L5144">
        <v>26.5</v>
      </c>
      <c r="M5144">
        <v>81.3</v>
      </c>
      <c r="N5144">
        <v>361</v>
      </c>
      <c r="O5144">
        <v>19.899999999999999</v>
      </c>
      <c r="P5144">
        <v>80</v>
      </c>
      <c r="Q5144">
        <v>-0.08</v>
      </c>
      <c r="R5144">
        <v>1.42</v>
      </c>
      <c r="S5144">
        <v>30.6</v>
      </c>
      <c r="U5144">
        <f>A5144-3438108179</f>
        <v>27668.579889774323</v>
      </c>
      <c r="V5144" s="7">
        <f t="shared" ref="V5144:V5207" si="401">U5144/60/60/24+$V$22</f>
        <v>41255.780654859838</v>
      </c>
      <c r="W5144" s="4" t="str">
        <f t="shared" si="400"/>
        <v/>
      </c>
      <c r="X5144">
        <f t="shared" ref="X5144:X5207" si="402">(B5145-B5144)/((V5145-V5144)*24*60)</f>
        <v>0</v>
      </c>
      <c r="Y5144">
        <f t="shared" ref="Y5144:Y5207" si="403">F5144-E5144</f>
        <v>9.9999999999999645E-2</v>
      </c>
      <c r="Z5144" s="5" t="e">
        <f t="shared" ref="Z5144:Z5207" si="404">SQRT((E5144-F5144)/C5144*0.005238)*39.37</f>
        <v>#DIV/0!</v>
      </c>
    </row>
    <row r="5145" spans="1:26" x14ac:dyDescent="0.35">
      <c r="A5145">
        <v>3438135852.8991899</v>
      </c>
      <c r="B5145">
        <v>-2147426.9900000002</v>
      </c>
      <c r="C5145">
        <v>0</v>
      </c>
      <c r="D5145">
        <v>259.2</v>
      </c>
      <c r="E5145">
        <v>6.84</v>
      </c>
      <c r="F5145">
        <v>6.95</v>
      </c>
      <c r="G5145">
        <v>63.8</v>
      </c>
      <c r="H5145">
        <v>30.8</v>
      </c>
      <c r="I5145">
        <v>29.7</v>
      </c>
      <c r="J5145">
        <v>77.5</v>
      </c>
      <c r="K5145">
        <v>78.900000000000006</v>
      </c>
      <c r="L5145">
        <v>26.5</v>
      </c>
      <c r="M5145">
        <v>77.400000000000006</v>
      </c>
      <c r="N5145">
        <v>361</v>
      </c>
      <c r="O5145">
        <v>19.899999999999999</v>
      </c>
      <c r="P5145">
        <v>78.400000000000006</v>
      </c>
      <c r="Q5145">
        <v>-0.08</v>
      </c>
      <c r="R5145">
        <v>1.42</v>
      </c>
      <c r="S5145">
        <v>30.6</v>
      </c>
      <c r="U5145">
        <f>A5145-3438108179</f>
        <v>27673.899189949036</v>
      </c>
      <c r="V5145" s="7">
        <f t="shared" si="401"/>
        <v>41255.780716425812</v>
      </c>
      <c r="W5145" s="4" t="str">
        <f t="shared" si="400"/>
        <v/>
      </c>
      <c r="X5145">
        <f t="shared" si="402"/>
        <v>0</v>
      </c>
      <c r="Y5145">
        <f t="shared" si="403"/>
        <v>0.11000000000000032</v>
      </c>
      <c r="Z5145" s="5" t="e">
        <f t="shared" si="404"/>
        <v>#DIV/0!</v>
      </c>
    </row>
    <row r="5146" spans="1:26" x14ac:dyDescent="0.35">
      <c r="A5146">
        <v>3438135858.2175002</v>
      </c>
      <c r="B5146">
        <v>-2147426.9900000002</v>
      </c>
      <c r="C5146">
        <v>0</v>
      </c>
      <c r="D5146">
        <v>259.2</v>
      </c>
      <c r="E5146">
        <v>6.82</v>
      </c>
      <c r="F5146">
        <v>6.93</v>
      </c>
      <c r="G5146">
        <v>56.6</v>
      </c>
      <c r="H5146">
        <v>30.8</v>
      </c>
      <c r="I5146">
        <v>29.6</v>
      </c>
      <c r="J5146">
        <v>69.099999999999994</v>
      </c>
      <c r="K5146">
        <v>71</v>
      </c>
      <c r="L5146">
        <v>26.5</v>
      </c>
      <c r="M5146">
        <v>72.7</v>
      </c>
      <c r="N5146">
        <v>363</v>
      </c>
      <c r="O5146">
        <v>19.899999999999999</v>
      </c>
      <c r="P5146">
        <v>75.2</v>
      </c>
      <c r="Q5146">
        <v>-0.08</v>
      </c>
      <c r="R5146">
        <v>1.42</v>
      </c>
      <c r="S5146">
        <v>30.6</v>
      </c>
      <c r="U5146">
        <f>A5146-3438108179</f>
        <v>27679.217500209808</v>
      </c>
      <c r="V5146" s="7">
        <f t="shared" si="401"/>
        <v>41255.780777980326</v>
      </c>
      <c r="W5146" s="4" t="str">
        <f t="shared" si="400"/>
        <v/>
      </c>
      <c r="X5146">
        <f t="shared" si="402"/>
        <v>0</v>
      </c>
      <c r="Y5146">
        <f t="shared" si="403"/>
        <v>0.10999999999999943</v>
      </c>
      <c r="Z5146" s="5" t="e">
        <f t="shared" si="404"/>
        <v>#DIV/0!</v>
      </c>
    </row>
    <row r="5147" spans="1:26" x14ac:dyDescent="0.35">
      <c r="A5147">
        <v>3438135863.5338001</v>
      </c>
      <c r="B5147">
        <v>-2147426.9900000002</v>
      </c>
      <c r="C5147">
        <v>0</v>
      </c>
      <c r="D5147">
        <v>258.5</v>
      </c>
      <c r="E5147">
        <v>6.81</v>
      </c>
      <c r="F5147">
        <v>6.97</v>
      </c>
      <c r="G5147">
        <v>51.1</v>
      </c>
      <c r="H5147">
        <v>30.8</v>
      </c>
      <c r="I5147">
        <v>29.6</v>
      </c>
      <c r="J5147">
        <v>62.4</v>
      </c>
      <c r="K5147">
        <v>64.8</v>
      </c>
      <c r="L5147">
        <v>26.5</v>
      </c>
      <c r="M5147">
        <v>67.900000000000006</v>
      </c>
      <c r="N5147">
        <v>365</v>
      </c>
      <c r="O5147">
        <v>19.899999999999999</v>
      </c>
      <c r="P5147">
        <v>70.400000000000006</v>
      </c>
      <c r="Q5147">
        <v>-0.08</v>
      </c>
      <c r="R5147">
        <v>1.42</v>
      </c>
      <c r="S5147">
        <v>30.6</v>
      </c>
      <c r="U5147">
        <f>A5147-3438108179</f>
        <v>27684.533800125122</v>
      </c>
      <c r="V5147" s="7">
        <f t="shared" si="401"/>
        <v>41255.780839511579</v>
      </c>
      <c r="W5147" s="4" t="str">
        <f t="shared" si="400"/>
        <v/>
      </c>
      <c r="X5147">
        <f t="shared" si="402"/>
        <v>0</v>
      </c>
      <c r="Y5147">
        <f t="shared" si="403"/>
        <v>0.16000000000000014</v>
      </c>
      <c r="Z5147" s="5" t="e">
        <f t="shared" si="404"/>
        <v>#DIV/0!</v>
      </c>
    </row>
    <row r="5148" spans="1:26" x14ac:dyDescent="0.35">
      <c r="A5148">
        <v>3438135868.8531098</v>
      </c>
      <c r="B5148">
        <v>-2147426.9900000002</v>
      </c>
      <c r="C5148">
        <v>0</v>
      </c>
      <c r="D5148">
        <v>253.9</v>
      </c>
      <c r="E5148">
        <v>6.8</v>
      </c>
      <c r="F5148">
        <v>7.01</v>
      </c>
      <c r="G5148">
        <v>49.2</v>
      </c>
      <c r="H5148">
        <v>30.8</v>
      </c>
      <c r="I5148">
        <v>29.6</v>
      </c>
      <c r="J5148">
        <v>57.1</v>
      </c>
      <c r="K5148">
        <v>60.5</v>
      </c>
      <c r="L5148">
        <v>26.5</v>
      </c>
      <c r="M5148">
        <v>63.4</v>
      </c>
      <c r="N5148">
        <v>367</v>
      </c>
      <c r="O5148">
        <v>19.8</v>
      </c>
      <c r="P5148">
        <v>66.7</v>
      </c>
      <c r="Q5148">
        <v>-0.08</v>
      </c>
      <c r="R5148">
        <v>1.42</v>
      </c>
      <c r="S5148">
        <v>30.6</v>
      </c>
      <c r="U5148">
        <f>A5148-3438108179</f>
        <v>27689.853109836578</v>
      </c>
      <c r="V5148" s="7">
        <f t="shared" si="401"/>
        <v>41255.780901077662</v>
      </c>
      <c r="W5148" s="4" t="str">
        <f t="shared" si="400"/>
        <v/>
      </c>
      <c r="X5148">
        <f t="shared" si="402"/>
        <v>0</v>
      </c>
      <c r="Y5148">
        <f t="shared" si="403"/>
        <v>0.20999999999999996</v>
      </c>
      <c r="Z5148" s="5" t="e">
        <f t="shared" si="404"/>
        <v>#DIV/0!</v>
      </c>
    </row>
    <row r="5149" spans="1:26" x14ac:dyDescent="0.35">
      <c r="A5149">
        <v>3438135874.1714101</v>
      </c>
      <c r="B5149">
        <v>-2147426.9900000002</v>
      </c>
      <c r="C5149">
        <v>0</v>
      </c>
      <c r="D5149">
        <v>259.5</v>
      </c>
      <c r="E5149">
        <v>6.79</v>
      </c>
      <c r="F5149">
        <v>7</v>
      </c>
      <c r="G5149">
        <v>51.7</v>
      </c>
      <c r="H5149">
        <v>30.8</v>
      </c>
      <c r="I5149">
        <v>29.6</v>
      </c>
      <c r="J5149">
        <v>52.5</v>
      </c>
      <c r="K5149">
        <v>54.5</v>
      </c>
      <c r="L5149">
        <v>26.6</v>
      </c>
      <c r="M5149">
        <v>58.5</v>
      </c>
      <c r="N5149">
        <v>369</v>
      </c>
      <c r="O5149">
        <v>19.8</v>
      </c>
      <c r="P5149">
        <v>61.6</v>
      </c>
      <c r="Q5149">
        <v>-0.08</v>
      </c>
      <c r="R5149">
        <v>1.42</v>
      </c>
      <c r="S5149">
        <v>30.6</v>
      </c>
      <c r="U5149">
        <f>A5149-3438108179</f>
        <v>27695.171410083771</v>
      </c>
      <c r="V5149" s="7">
        <f t="shared" si="401"/>
        <v>41255.78096263206</v>
      </c>
      <c r="W5149" s="4" t="str">
        <f t="shared" si="400"/>
        <v/>
      </c>
      <c r="X5149">
        <f t="shared" si="402"/>
        <v>0</v>
      </c>
      <c r="Y5149">
        <f t="shared" si="403"/>
        <v>0.20999999999999996</v>
      </c>
      <c r="Z5149" s="5" t="e">
        <f t="shared" si="404"/>
        <v>#DIV/0!</v>
      </c>
    </row>
    <row r="5150" spans="1:26" x14ac:dyDescent="0.35">
      <c r="A5150">
        <v>3438135879.48771</v>
      </c>
      <c r="B5150">
        <v>-2147426.9900000002</v>
      </c>
      <c r="C5150">
        <v>0</v>
      </c>
      <c r="D5150">
        <v>258.7</v>
      </c>
      <c r="E5150">
        <v>6.77</v>
      </c>
      <c r="F5150">
        <v>6.99</v>
      </c>
      <c r="G5150">
        <v>57.5</v>
      </c>
      <c r="H5150">
        <v>30.8</v>
      </c>
      <c r="I5150">
        <v>29.6</v>
      </c>
      <c r="J5150">
        <v>49</v>
      </c>
      <c r="K5150">
        <v>51</v>
      </c>
      <c r="L5150">
        <v>26.6</v>
      </c>
      <c r="M5150">
        <v>54.9</v>
      </c>
      <c r="N5150">
        <v>371</v>
      </c>
      <c r="O5150">
        <v>19.8</v>
      </c>
      <c r="P5150">
        <v>58</v>
      </c>
      <c r="Q5150">
        <v>-0.08</v>
      </c>
      <c r="R5150">
        <v>1.42</v>
      </c>
      <c r="S5150">
        <v>30.6</v>
      </c>
      <c r="U5150">
        <f>A5150-3438108179</f>
        <v>27700.487709999084</v>
      </c>
      <c r="V5150" s="7">
        <f t="shared" si="401"/>
        <v>41255.781024163312</v>
      </c>
      <c r="W5150" s="4" t="str">
        <f t="shared" si="400"/>
        <v/>
      </c>
      <c r="X5150">
        <f t="shared" si="402"/>
        <v>0</v>
      </c>
      <c r="Y5150">
        <f t="shared" si="403"/>
        <v>0.22000000000000064</v>
      </c>
      <c r="Z5150" s="5" t="e">
        <f t="shared" si="404"/>
        <v>#DIV/0!</v>
      </c>
    </row>
    <row r="5151" spans="1:26" x14ac:dyDescent="0.35">
      <c r="A5151">
        <v>3438135884.8060198</v>
      </c>
      <c r="B5151">
        <v>-2147426.9900000002</v>
      </c>
      <c r="C5151">
        <v>0</v>
      </c>
      <c r="D5151">
        <v>258.10000000000002</v>
      </c>
      <c r="E5151">
        <v>6.77</v>
      </c>
      <c r="F5151">
        <v>7.03</v>
      </c>
      <c r="G5151">
        <v>64.599999999999994</v>
      </c>
      <c r="H5151">
        <v>30.8</v>
      </c>
      <c r="I5151">
        <v>29.6</v>
      </c>
      <c r="J5151">
        <v>47.3</v>
      </c>
      <c r="K5151">
        <v>47.8</v>
      </c>
      <c r="L5151">
        <v>26.6</v>
      </c>
      <c r="M5151">
        <v>51.6</v>
      </c>
      <c r="N5151">
        <v>375</v>
      </c>
      <c r="O5151">
        <v>19.7</v>
      </c>
      <c r="P5151">
        <v>54.9</v>
      </c>
      <c r="Q5151">
        <v>-0.08</v>
      </c>
      <c r="R5151">
        <v>1.42</v>
      </c>
      <c r="S5151">
        <v>30.6</v>
      </c>
      <c r="U5151">
        <f>A5151-3438108179</f>
        <v>27705.80601978302</v>
      </c>
      <c r="V5151" s="7">
        <f t="shared" si="401"/>
        <v>41255.781085717826</v>
      </c>
      <c r="W5151" s="4" t="str">
        <f t="shared" si="400"/>
        <v/>
      </c>
      <c r="X5151">
        <f t="shared" si="402"/>
        <v>0</v>
      </c>
      <c r="Y5151">
        <f t="shared" si="403"/>
        <v>0.26000000000000068</v>
      </c>
      <c r="Z5151" s="5" t="e">
        <f t="shared" si="404"/>
        <v>#DIV/0!</v>
      </c>
    </row>
    <row r="5152" spans="1:26" x14ac:dyDescent="0.35">
      <c r="A5152">
        <v>3438135890.12432</v>
      </c>
      <c r="B5152">
        <v>-2147426.9900000002</v>
      </c>
      <c r="C5152">
        <v>0</v>
      </c>
      <c r="D5152">
        <v>259.7</v>
      </c>
      <c r="E5152">
        <v>6.77</v>
      </c>
      <c r="F5152">
        <v>7.03</v>
      </c>
      <c r="G5152">
        <v>71</v>
      </c>
      <c r="H5152">
        <v>30.8</v>
      </c>
      <c r="I5152">
        <v>29.6</v>
      </c>
      <c r="J5152">
        <v>46.1</v>
      </c>
      <c r="K5152">
        <v>46.9</v>
      </c>
      <c r="L5152">
        <v>26.6</v>
      </c>
      <c r="M5152">
        <v>48.6</v>
      </c>
      <c r="N5152">
        <v>376</v>
      </c>
      <c r="O5152">
        <v>19.7</v>
      </c>
      <c r="P5152">
        <v>50.8</v>
      </c>
      <c r="Q5152">
        <v>-0.08</v>
      </c>
      <c r="R5152">
        <v>1.42</v>
      </c>
      <c r="S5152">
        <v>30.6</v>
      </c>
      <c r="U5152">
        <f>A5152-3438108179</f>
        <v>27711.124320030212</v>
      </c>
      <c r="V5152" s="7">
        <f t="shared" si="401"/>
        <v>41255.781147272224</v>
      </c>
      <c r="W5152" s="4" t="str">
        <f t="shared" si="400"/>
        <v/>
      </c>
      <c r="X5152">
        <f t="shared" si="402"/>
        <v>0</v>
      </c>
      <c r="Y5152">
        <f t="shared" si="403"/>
        <v>0.26000000000000068</v>
      </c>
      <c r="Z5152" s="5" t="e">
        <f t="shared" si="404"/>
        <v>#DIV/0!</v>
      </c>
    </row>
    <row r="5153" spans="1:26" x14ac:dyDescent="0.35">
      <c r="A5153">
        <v>3438135895.44063</v>
      </c>
      <c r="B5153">
        <v>-2147426.9900000002</v>
      </c>
      <c r="C5153">
        <v>0</v>
      </c>
      <c r="D5153">
        <v>261.2</v>
      </c>
      <c r="E5153">
        <v>6.77</v>
      </c>
      <c r="F5153">
        <v>7.02</v>
      </c>
      <c r="G5153">
        <v>76.2</v>
      </c>
      <c r="H5153">
        <v>30.8</v>
      </c>
      <c r="I5153">
        <v>29.6</v>
      </c>
      <c r="J5153">
        <v>46.4</v>
      </c>
      <c r="K5153">
        <v>47.5</v>
      </c>
      <c r="L5153">
        <v>26.6</v>
      </c>
      <c r="M5153">
        <v>46.7</v>
      </c>
      <c r="N5153">
        <v>376</v>
      </c>
      <c r="O5153">
        <v>19.7</v>
      </c>
      <c r="P5153">
        <v>49</v>
      </c>
      <c r="Q5153">
        <v>-0.08</v>
      </c>
      <c r="R5153">
        <v>1.42</v>
      </c>
      <c r="S5153">
        <v>30.5</v>
      </c>
      <c r="U5153">
        <f>A5153-3438108179</f>
        <v>27716.440629959106</v>
      </c>
      <c r="V5153" s="7">
        <f t="shared" si="401"/>
        <v>41255.781208803586</v>
      </c>
      <c r="W5153" s="4" t="str">
        <f t="shared" si="400"/>
        <v/>
      </c>
      <c r="X5153">
        <f t="shared" si="402"/>
        <v>0</v>
      </c>
      <c r="Y5153">
        <f t="shared" si="403"/>
        <v>0.25</v>
      </c>
      <c r="Z5153" s="5" t="e">
        <f t="shared" si="404"/>
        <v>#DIV/0!</v>
      </c>
    </row>
    <row r="5154" spans="1:26" x14ac:dyDescent="0.35">
      <c r="A5154">
        <v>3438135900.7599301</v>
      </c>
      <c r="B5154">
        <v>-2147426.9900000002</v>
      </c>
      <c r="C5154">
        <v>0</v>
      </c>
      <c r="D5154">
        <v>265</v>
      </c>
      <c r="E5154">
        <v>6.74</v>
      </c>
      <c r="F5154">
        <v>7.01</v>
      </c>
      <c r="G5154">
        <v>80</v>
      </c>
      <c r="H5154">
        <v>30.8</v>
      </c>
      <c r="I5154">
        <v>29.6</v>
      </c>
      <c r="J5154">
        <v>49.4</v>
      </c>
      <c r="K5154">
        <v>51.2</v>
      </c>
      <c r="L5154">
        <v>26.7</v>
      </c>
      <c r="M5154">
        <v>45.3</v>
      </c>
      <c r="N5154">
        <v>375</v>
      </c>
      <c r="O5154">
        <v>19.7</v>
      </c>
      <c r="P5154">
        <v>47</v>
      </c>
      <c r="Q5154">
        <v>-0.08</v>
      </c>
      <c r="R5154">
        <v>1.42</v>
      </c>
      <c r="S5154">
        <v>30.5</v>
      </c>
      <c r="U5154">
        <f>A5154-3438108179</f>
        <v>27721.75993013382</v>
      </c>
      <c r="V5154" s="7">
        <f t="shared" si="401"/>
        <v>41255.781270369567</v>
      </c>
      <c r="W5154" s="4" t="str">
        <f t="shared" si="400"/>
        <v/>
      </c>
      <c r="X5154">
        <f t="shared" si="402"/>
        <v>0</v>
      </c>
      <c r="Y5154">
        <f t="shared" si="403"/>
        <v>0.26999999999999957</v>
      </c>
      <c r="Z5154" s="5" t="e">
        <f t="shared" si="404"/>
        <v>#DIV/0!</v>
      </c>
    </row>
    <row r="5155" spans="1:26" x14ac:dyDescent="0.35">
      <c r="A5155">
        <v>3438135906.07724</v>
      </c>
      <c r="B5155">
        <v>-2147426.9900000002</v>
      </c>
      <c r="C5155">
        <v>0</v>
      </c>
      <c r="D5155">
        <v>264.60000000000002</v>
      </c>
      <c r="E5155">
        <v>6.74</v>
      </c>
      <c r="F5155">
        <v>7.02</v>
      </c>
      <c r="G5155">
        <v>82.9</v>
      </c>
      <c r="H5155">
        <v>30.7</v>
      </c>
      <c r="I5155">
        <v>29.6</v>
      </c>
      <c r="J5155">
        <v>55.4</v>
      </c>
      <c r="K5155">
        <v>57.1</v>
      </c>
      <c r="L5155">
        <v>26.7</v>
      </c>
      <c r="M5155">
        <v>45</v>
      </c>
      <c r="N5155">
        <v>375</v>
      </c>
      <c r="O5155">
        <v>19.7</v>
      </c>
      <c r="P5155">
        <v>45.9</v>
      </c>
      <c r="Q5155">
        <v>-0.08</v>
      </c>
      <c r="R5155">
        <v>1.42</v>
      </c>
      <c r="S5155">
        <v>30.5</v>
      </c>
      <c r="U5155">
        <f>A5155-3438108179</f>
        <v>27727.077239990234</v>
      </c>
      <c r="V5155" s="7">
        <f t="shared" si="401"/>
        <v>41255.781331912505</v>
      </c>
      <c r="W5155" s="4" t="str">
        <f t="shared" si="400"/>
        <v/>
      </c>
      <c r="X5155">
        <f t="shared" si="402"/>
        <v>0</v>
      </c>
      <c r="Y5155">
        <f t="shared" si="403"/>
        <v>0.27999999999999936</v>
      </c>
      <c r="Z5155" s="5" t="e">
        <f t="shared" si="404"/>
        <v>#DIV/0!</v>
      </c>
    </row>
    <row r="5156" spans="1:26" x14ac:dyDescent="0.35">
      <c r="A5156">
        <v>3438135911.39254</v>
      </c>
      <c r="B5156">
        <v>-2147426.9900000002</v>
      </c>
      <c r="C5156">
        <v>0</v>
      </c>
      <c r="D5156">
        <v>267.3</v>
      </c>
      <c r="E5156">
        <v>6</v>
      </c>
      <c r="F5156">
        <v>6.86</v>
      </c>
      <c r="G5156">
        <v>84.5</v>
      </c>
      <c r="H5156">
        <v>30.7</v>
      </c>
      <c r="I5156">
        <v>29.6</v>
      </c>
      <c r="J5156">
        <v>61.7</v>
      </c>
      <c r="K5156">
        <v>63.6</v>
      </c>
      <c r="L5156">
        <v>26.7</v>
      </c>
      <c r="M5156">
        <v>46.1</v>
      </c>
      <c r="N5156">
        <v>442</v>
      </c>
      <c r="O5156">
        <v>19.7</v>
      </c>
      <c r="P5156">
        <v>46</v>
      </c>
      <c r="Q5156">
        <v>-0.08</v>
      </c>
      <c r="R5156">
        <v>1.42</v>
      </c>
      <c r="S5156">
        <v>30.5</v>
      </c>
      <c r="U5156">
        <f>A5156-3438108179</f>
        <v>27732.392539978027</v>
      </c>
      <c r="V5156" s="7">
        <f t="shared" si="401"/>
        <v>41255.781393432175</v>
      </c>
      <c r="W5156" s="4" t="str">
        <f t="shared" si="400"/>
        <v/>
      </c>
      <c r="X5156">
        <f t="shared" si="402"/>
        <v>0</v>
      </c>
      <c r="Y5156">
        <f t="shared" si="403"/>
        <v>0.86000000000000032</v>
      </c>
      <c r="Z5156" s="5" t="e">
        <f t="shared" si="404"/>
        <v>#DIV/0!</v>
      </c>
    </row>
    <row r="5157" spans="1:26" x14ac:dyDescent="0.35">
      <c r="A5157">
        <v>3438135916.7168398</v>
      </c>
      <c r="B5157">
        <v>-2147426.9900000002</v>
      </c>
      <c r="C5157">
        <v>0</v>
      </c>
      <c r="D5157">
        <v>267.7</v>
      </c>
      <c r="E5157">
        <v>4.96</v>
      </c>
      <c r="F5157">
        <v>5.93</v>
      </c>
      <c r="G5157">
        <v>85.9</v>
      </c>
      <c r="H5157">
        <v>30.7</v>
      </c>
      <c r="I5157">
        <v>29.6</v>
      </c>
      <c r="J5157">
        <v>68.3</v>
      </c>
      <c r="K5157">
        <v>67.400000000000006</v>
      </c>
      <c r="L5157">
        <v>26.7</v>
      </c>
      <c r="M5157">
        <v>48.8</v>
      </c>
      <c r="N5157">
        <v>545</v>
      </c>
      <c r="O5157">
        <v>19.7</v>
      </c>
      <c r="P5157">
        <v>47</v>
      </c>
      <c r="Q5157">
        <v>-0.08</v>
      </c>
      <c r="R5157">
        <v>1.42</v>
      </c>
      <c r="S5157">
        <v>30.5</v>
      </c>
      <c r="U5157">
        <f>A5157-3438108179</f>
        <v>27737.716839790344</v>
      </c>
      <c r="V5157" s="7">
        <f t="shared" si="401"/>
        <v>41255.781455056022</v>
      </c>
      <c r="W5157" s="4" t="str">
        <f t="shared" si="400"/>
        <v/>
      </c>
      <c r="X5157">
        <f t="shared" si="402"/>
        <v>0</v>
      </c>
      <c r="Y5157">
        <f t="shared" si="403"/>
        <v>0.96999999999999975</v>
      </c>
      <c r="Z5157" s="5" t="e">
        <f t="shared" si="404"/>
        <v>#DIV/0!</v>
      </c>
    </row>
    <row r="5158" spans="1:26" x14ac:dyDescent="0.35">
      <c r="A5158">
        <v>3438135922.0381498</v>
      </c>
      <c r="B5158">
        <v>-2147426.9900000002</v>
      </c>
      <c r="C5158">
        <v>0</v>
      </c>
      <c r="D5158">
        <v>271.60000000000002</v>
      </c>
      <c r="E5158">
        <v>4.05</v>
      </c>
      <c r="F5158">
        <v>4.97</v>
      </c>
      <c r="G5158">
        <v>86.9</v>
      </c>
      <c r="H5158">
        <v>30.7</v>
      </c>
      <c r="I5158">
        <v>29.6</v>
      </c>
      <c r="J5158">
        <v>73</v>
      </c>
      <c r="K5158">
        <v>72.3</v>
      </c>
      <c r="L5158">
        <v>26.7</v>
      </c>
      <c r="M5158">
        <v>50.3</v>
      </c>
      <c r="N5158">
        <v>584</v>
      </c>
      <c r="O5158">
        <v>19.7</v>
      </c>
      <c r="P5158">
        <v>48.4</v>
      </c>
      <c r="Q5158">
        <v>-0.08</v>
      </c>
      <c r="R5158">
        <v>1.42</v>
      </c>
      <c r="S5158">
        <v>30.5</v>
      </c>
      <c r="U5158">
        <f>A5158-3438108179</f>
        <v>27743.038149833679</v>
      </c>
      <c r="V5158" s="7">
        <f t="shared" si="401"/>
        <v>41255.781516645256</v>
      </c>
      <c r="W5158" s="4" t="str">
        <f t="shared" si="400"/>
        <v/>
      </c>
      <c r="X5158">
        <f t="shared" si="402"/>
        <v>0</v>
      </c>
      <c r="Y5158">
        <f t="shared" si="403"/>
        <v>0.91999999999999993</v>
      </c>
      <c r="Z5158" s="5" t="e">
        <f t="shared" si="404"/>
        <v>#DIV/0!</v>
      </c>
    </row>
    <row r="5159" spans="1:26" x14ac:dyDescent="0.35">
      <c r="A5159">
        <v>3438135927.3534498</v>
      </c>
      <c r="B5159">
        <v>-2147426.9900000002</v>
      </c>
      <c r="C5159">
        <v>0</v>
      </c>
      <c r="D5159">
        <v>270.8</v>
      </c>
      <c r="E5159">
        <v>4.97</v>
      </c>
      <c r="F5159">
        <v>5.15</v>
      </c>
      <c r="G5159">
        <v>87.5</v>
      </c>
      <c r="H5159">
        <v>30.7</v>
      </c>
      <c r="I5159">
        <v>29.6</v>
      </c>
      <c r="J5159">
        <v>78.599999999999994</v>
      </c>
      <c r="K5159">
        <v>76.099999999999994</v>
      </c>
      <c r="L5159">
        <v>26.7</v>
      </c>
      <c r="M5159">
        <v>53.5</v>
      </c>
      <c r="N5159">
        <v>572</v>
      </c>
      <c r="O5159">
        <v>19.7</v>
      </c>
      <c r="P5159">
        <v>50.3</v>
      </c>
      <c r="Q5159">
        <v>-0.08</v>
      </c>
      <c r="R5159">
        <v>1.42</v>
      </c>
      <c r="S5159">
        <v>30.4</v>
      </c>
      <c r="U5159">
        <f>A5159-3438108179</f>
        <v>27748.353449821472</v>
      </c>
      <c r="V5159" s="7">
        <f t="shared" si="401"/>
        <v>41255.781578164933</v>
      </c>
      <c r="W5159" s="4" t="str">
        <f t="shared" si="400"/>
        <v/>
      </c>
      <c r="X5159">
        <f t="shared" si="402"/>
        <v>0</v>
      </c>
      <c r="Y5159">
        <f t="shared" si="403"/>
        <v>0.1800000000000006</v>
      </c>
      <c r="Z5159" s="5" t="e">
        <f t="shared" si="404"/>
        <v>#DIV/0!</v>
      </c>
    </row>
    <row r="5160" spans="1:26" x14ac:dyDescent="0.35">
      <c r="A5160">
        <v>3438135932.6737599</v>
      </c>
      <c r="B5160">
        <v>-2147426.9900000002</v>
      </c>
      <c r="C5160">
        <v>0</v>
      </c>
      <c r="D5160">
        <v>265.39999999999998</v>
      </c>
      <c r="E5160">
        <v>4.91</v>
      </c>
      <c r="F5160">
        <v>5.4</v>
      </c>
      <c r="G5160">
        <v>87.9</v>
      </c>
      <c r="H5160">
        <v>30.7</v>
      </c>
      <c r="I5160">
        <v>29.6</v>
      </c>
      <c r="J5160">
        <v>84.5</v>
      </c>
      <c r="K5160">
        <v>79.400000000000006</v>
      </c>
      <c r="L5160">
        <v>26.7</v>
      </c>
      <c r="M5160">
        <v>56.2</v>
      </c>
      <c r="N5160">
        <v>497</v>
      </c>
      <c r="O5160">
        <v>19.7</v>
      </c>
      <c r="P5160">
        <v>52.1</v>
      </c>
      <c r="Q5160">
        <v>-0.08</v>
      </c>
      <c r="R5160">
        <v>1.42</v>
      </c>
      <c r="S5160">
        <v>30.4</v>
      </c>
      <c r="U5160">
        <f>A5160-3438108179</f>
        <v>27753.673759937286</v>
      </c>
      <c r="V5160" s="7">
        <f t="shared" si="401"/>
        <v>41255.781639742592</v>
      </c>
      <c r="W5160" s="4" t="str">
        <f t="shared" si="400"/>
        <v/>
      </c>
      <c r="X5160">
        <f t="shared" si="402"/>
        <v>0</v>
      </c>
      <c r="Y5160">
        <f t="shared" si="403"/>
        <v>0.49000000000000021</v>
      </c>
      <c r="Z5160" s="5" t="e">
        <f t="shared" si="404"/>
        <v>#DIV/0!</v>
      </c>
    </row>
    <row r="5161" spans="1:26" x14ac:dyDescent="0.35">
      <c r="A5161">
        <v>3438135937.9920602</v>
      </c>
      <c r="B5161">
        <v>-2147426.9900000002</v>
      </c>
      <c r="C5161">
        <v>0</v>
      </c>
      <c r="D5161">
        <v>202.4</v>
      </c>
      <c r="E5161">
        <v>4.5199999999999996</v>
      </c>
      <c r="F5161">
        <v>6.07</v>
      </c>
      <c r="G5161">
        <v>87.7</v>
      </c>
      <c r="H5161">
        <v>30.7</v>
      </c>
      <c r="I5161">
        <v>29.6</v>
      </c>
      <c r="J5161">
        <v>89.9</v>
      </c>
      <c r="K5161">
        <v>83.8</v>
      </c>
      <c r="L5161">
        <v>26.7</v>
      </c>
      <c r="M5161">
        <v>58.7</v>
      </c>
      <c r="N5161">
        <v>458</v>
      </c>
      <c r="O5161">
        <v>19.7</v>
      </c>
      <c r="P5161">
        <v>55</v>
      </c>
      <c r="Q5161">
        <v>-0.08</v>
      </c>
      <c r="R5161">
        <v>1.42</v>
      </c>
      <c r="S5161">
        <v>30.4</v>
      </c>
      <c r="U5161">
        <f>A5161-3438108179</f>
        <v>27758.992060184479</v>
      </c>
      <c r="V5161" s="7">
        <f t="shared" si="401"/>
        <v>41255.781701296997</v>
      </c>
      <c r="W5161" s="4" t="str">
        <f t="shared" si="400"/>
        <v/>
      </c>
      <c r="X5161">
        <f t="shared" si="402"/>
        <v>0</v>
      </c>
      <c r="Y5161">
        <f t="shared" si="403"/>
        <v>1.5500000000000007</v>
      </c>
      <c r="Z5161" s="5" t="e">
        <f t="shared" si="404"/>
        <v>#DIV/0!</v>
      </c>
    </row>
    <row r="5162" spans="1:26" x14ac:dyDescent="0.35">
      <c r="A5162">
        <v>3438135943.3073602</v>
      </c>
      <c r="B5162">
        <v>-2147426.9900000002</v>
      </c>
      <c r="C5162">
        <v>0</v>
      </c>
      <c r="D5162">
        <v>260.7</v>
      </c>
      <c r="E5162">
        <v>4.43</v>
      </c>
      <c r="F5162">
        <v>6.19</v>
      </c>
      <c r="G5162">
        <v>82.7</v>
      </c>
      <c r="H5162">
        <v>30.7</v>
      </c>
      <c r="I5162">
        <v>29.6</v>
      </c>
      <c r="J5162">
        <v>94.3</v>
      </c>
      <c r="K5162">
        <v>87.2</v>
      </c>
      <c r="L5162">
        <v>26.7</v>
      </c>
      <c r="M5162">
        <v>61.9</v>
      </c>
      <c r="N5162">
        <v>451</v>
      </c>
      <c r="O5162">
        <v>19.7</v>
      </c>
      <c r="P5162">
        <v>58</v>
      </c>
      <c r="Q5162">
        <v>-0.08</v>
      </c>
      <c r="R5162">
        <v>1.42</v>
      </c>
      <c r="S5162">
        <v>30.5</v>
      </c>
      <c r="U5162">
        <f>A5162-3438108179</f>
        <v>27764.307360172272</v>
      </c>
      <c r="V5162" s="7">
        <f t="shared" si="401"/>
        <v>41255.781762816674</v>
      </c>
      <c r="W5162" s="4" t="str">
        <f t="shared" si="400"/>
        <v/>
      </c>
      <c r="X5162">
        <f t="shared" si="402"/>
        <v>0</v>
      </c>
      <c r="Y5162">
        <f t="shared" si="403"/>
        <v>1.7600000000000007</v>
      </c>
      <c r="Z5162" s="5" t="e">
        <f t="shared" si="404"/>
        <v>#DIV/0!</v>
      </c>
    </row>
    <row r="5163" spans="1:26" x14ac:dyDescent="0.35">
      <c r="A5163">
        <v>3438135948.6276698</v>
      </c>
      <c r="B5163">
        <v>-2147426.9900000002</v>
      </c>
      <c r="C5163">
        <v>0</v>
      </c>
      <c r="D5163">
        <v>266</v>
      </c>
      <c r="E5163">
        <v>4.0999999999999996</v>
      </c>
      <c r="F5163">
        <v>6.93</v>
      </c>
      <c r="G5163">
        <v>74.900000000000006</v>
      </c>
      <c r="H5163">
        <v>30.7</v>
      </c>
      <c r="I5163">
        <v>29.6</v>
      </c>
      <c r="J5163">
        <v>98.2</v>
      </c>
      <c r="K5163">
        <v>90</v>
      </c>
      <c r="L5163">
        <v>26.7</v>
      </c>
      <c r="M5163">
        <v>66</v>
      </c>
      <c r="N5163">
        <v>354</v>
      </c>
      <c r="O5163">
        <v>19.7</v>
      </c>
      <c r="P5163">
        <v>59.3</v>
      </c>
      <c r="Q5163">
        <v>-0.08</v>
      </c>
      <c r="R5163">
        <v>1.42</v>
      </c>
      <c r="S5163">
        <v>30.5</v>
      </c>
      <c r="U5163">
        <f>A5163-3438108179</f>
        <v>27769.627669811249</v>
      </c>
      <c r="V5163" s="7">
        <f t="shared" si="401"/>
        <v>41255.781824394326</v>
      </c>
      <c r="W5163" s="4" t="str">
        <f t="shared" si="400"/>
        <v/>
      </c>
      <c r="X5163">
        <f t="shared" si="402"/>
        <v>0</v>
      </c>
      <c r="Y5163">
        <f t="shared" si="403"/>
        <v>2.83</v>
      </c>
      <c r="Z5163" s="5" t="e">
        <f t="shared" si="404"/>
        <v>#DIV/0!</v>
      </c>
    </row>
    <row r="5164" spans="1:26" x14ac:dyDescent="0.35">
      <c r="A5164">
        <v>3438135953.9429698</v>
      </c>
      <c r="B5164">
        <v>-2147426.9900000002</v>
      </c>
      <c r="C5164">
        <v>0</v>
      </c>
      <c r="D5164">
        <v>263.89999999999998</v>
      </c>
      <c r="E5164">
        <v>3.87</v>
      </c>
      <c r="F5164">
        <v>7.24</v>
      </c>
      <c r="G5164">
        <v>66.3</v>
      </c>
      <c r="H5164">
        <v>30.7</v>
      </c>
      <c r="I5164">
        <v>29.7</v>
      </c>
      <c r="J5164">
        <v>102</v>
      </c>
      <c r="K5164">
        <v>93.2</v>
      </c>
      <c r="L5164">
        <v>26.8</v>
      </c>
      <c r="M5164">
        <v>68.2</v>
      </c>
      <c r="N5164">
        <v>337</v>
      </c>
      <c r="O5164">
        <v>19.7</v>
      </c>
      <c r="P5164">
        <v>62.4</v>
      </c>
      <c r="Q5164">
        <v>-0.08</v>
      </c>
      <c r="R5164">
        <v>1.42</v>
      </c>
      <c r="S5164">
        <v>30.6</v>
      </c>
      <c r="U5164">
        <f>A5164-3438108179</f>
        <v>27774.942969799042</v>
      </c>
      <c r="V5164" s="7">
        <f t="shared" si="401"/>
        <v>41255.781885914002</v>
      </c>
      <c r="W5164" s="4" t="str">
        <f t="shared" si="400"/>
        <v/>
      </c>
      <c r="X5164">
        <f t="shared" si="402"/>
        <v>0</v>
      </c>
      <c r="Y5164">
        <f t="shared" si="403"/>
        <v>3.37</v>
      </c>
      <c r="Z5164" s="5" t="e">
        <f t="shared" si="404"/>
        <v>#DIV/0!</v>
      </c>
    </row>
    <row r="5165" spans="1:26" x14ac:dyDescent="0.35">
      <c r="A5165">
        <v>3438135959.2592802</v>
      </c>
      <c r="B5165">
        <v>-2147426.9900000002</v>
      </c>
      <c r="C5165">
        <v>0</v>
      </c>
      <c r="D5165">
        <v>277</v>
      </c>
      <c r="E5165">
        <v>3.82</v>
      </c>
      <c r="F5165">
        <v>7.27</v>
      </c>
      <c r="G5165">
        <v>58.1</v>
      </c>
      <c r="H5165">
        <v>30.7</v>
      </c>
      <c r="I5165">
        <v>29.7</v>
      </c>
      <c r="J5165">
        <v>103.5</v>
      </c>
      <c r="K5165">
        <v>97.5</v>
      </c>
      <c r="L5165">
        <v>26.8</v>
      </c>
      <c r="M5165">
        <v>72.400000000000006</v>
      </c>
      <c r="N5165">
        <v>331</v>
      </c>
      <c r="O5165">
        <v>19.7</v>
      </c>
      <c r="P5165">
        <v>65.599999999999994</v>
      </c>
      <c r="Q5165">
        <v>-0.08</v>
      </c>
      <c r="R5165">
        <v>1.42</v>
      </c>
      <c r="S5165">
        <v>30.6</v>
      </c>
      <c r="U5165">
        <f>A5165-3438108179</f>
        <v>27780.259280204773</v>
      </c>
      <c r="V5165" s="7">
        <f t="shared" si="401"/>
        <v>41255.781947445372</v>
      </c>
      <c r="W5165" s="4" t="str">
        <f t="shared" si="400"/>
        <v/>
      </c>
      <c r="X5165">
        <f t="shared" si="402"/>
        <v>0</v>
      </c>
      <c r="Y5165">
        <f t="shared" si="403"/>
        <v>3.4499999999999997</v>
      </c>
      <c r="Z5165" s="5" t="e">
        <f t="shared" si="404"/>
        <v>#DIV/0!</v>
      </c>
    </row>
    <row r="5166" spans="1:26" x14ac:dyDescent="0.35">
      <c r="A5166">
        <v>3438135964.57658</v>
      </c>
      <c r="B5166">
        <v>-2147426.9900000002</v>
      </c>
      <c r="C5166">
        <v>0</v>
      </c>
      <c r="D5166">
        <v>278.89999999999998</v>
      </c>
      <c r="E5166">
        <v>3.66</v>
      </c>
      <c r="F5166">
        <v>7.25</v>
      </c>
      <c r="G5166">
        <v>52.1</v>
      </c>
      <c r="H5166">
        <v>30.7</v>
      </c>
      <c r="I5166">
        <v>29.7</v>
      </c>
      <c r="J5166">
        <v>106.4</v>
      </c>
      <c r="K5166">
        <v>101.4</v>
      </c>
      <c r="L5166">
        <v>26.9</v>
      </c>
      <c r="M5166">
        <v>75.400000000000006</v>
      </c>
      <c r="N5166">
        <v>360</v>
      </c>
      <c r="O5166">
        <v>19.600000000000001</v>
      </c>
      <c r="P5166">
        <v>68.3</v>
      </c>
      <c r="Q5166">
        <v>-0.08</v>
      </c>
      <c r="R5166">
        <v>1.42</v>
      </c>
      <c r="S5166">
        <v>30.6</v>
      </c>
      <c r="U5166">
        <f>A5166-3438108179</f>
        <v>27785.576580047607</v>
      </c>
      <c r="V5166" s="7">
        <f t="shared" si="401"/>
        <v>41255.782008988193</v>
      </c>
      <c r="W5166" s="4" t="str">
        <f t="shared" si="400"/>
        <v/>
      </c>
      <c r="X5166">
        <f t="shared" si="402"/>
        <v>0</v>
      </c>
      <c r="Y5166">
        <f t="shared" si="403"/>
        <v>3.59</v>
      </c>
      <c r="Z5166" s="5" t="e">
        <f t="shared" si="404"/>
        <v>#DIV/0!</v>
      </c>
    </row>
    <row r="5167" spans="1:26" x14ac:dyDescent="0.35">
      <c r="A5167">
        <v>3438135969.89289</v>
      </c>
      <c r="B5167">
        <v>-2147426.9900000002</v>
      </c>
      <c r="C5167">
        <v>0</v>
      </c>
      <c r="D5167">
        <v>279</v>
      </c>
      <c r="E5167">
        <v>2.93</v>
      </c>
      <c r="F5167">
        <v>6.8</v>
      </c>
      <c r="G5167">
        <v>48.9</v>
      </c>
      <c r="H5167">
        <v>30.7</v>
      </c>
      <c r="I5167">
        <v>29.7</v>
      </c>
      <c r="J5167">
        <v>107.2</v>
      </c>
      <c r="K5167">
        <v>103.3</v>
      </c>
      <c r="L5167">
        <v>26.9</v>
      </c>
      <c r="M5167">
        <v>76.900000000000006</v>
      </c>
      <c r="N5167">
        <v>383</v>
      </c>
      <c r="O5167">
        <v>19.600000000000001</v>
      </c>
      <c r="P5167">
        <v>70.099999999999994</v>
      </c>
      <c r="Q5167">
        <v>-0.08</v>
      </c>
      <c r="R5167">
        <v>1.42</v>
      </c>
      <c r="S5167">
        <v>30.6</v>
      </c>
      <c r="U5167">
        <f>A5167-3438108179</f>
        <v>27790.892889976501</v>
      </c>
      <c r="V5167" s="7">
        <f t="shared" si="401"/>
        <v>41255.782070519563</v>
      </c>
      <c r="W5167" s="4" t="str">
        <f t="shared" si="400"/>
        <v/>
      </c>
      <c r="X5167">
        <f t="shared" si="402"/>
        <v>0</v>
      </c>
      <c r="Y5167">
        <f t="shared" si="403"/>
        <v>3.8699999999999997</v>
      </c>
      <c r="Z5167" s="5" t="e">
        <f t="shared" si="404"/>
        <v>#DIV/0!</v>
      </c>
    </row>
    <row r="5168" spans="1:26" x14ac:dyDescent="0.35">
      <c r="A5168">
        <v>3438135975.2121902</v>
      </c>
      <c r="B5168">
        <v>-2147426.9900000002</v>
      </c>
      <c r="C5168">
        <v>0</v>
      </c>
      <c r="D5168">
        <v>268</v>
      </c>
      <c r="E5168">
        <v>2.98</v>
      </c>
      <c r="F5168">
        <v>6.95</v>
      </c>
      <c r="G5168">
        <v>50.4</v>
      </c>
      <c r="H5168">
        <v>30.7</v>
      </c>
      <c r="I5168">
        <v>29.7</v>
      </c>
      <c r="J5168">
        <v>106.6</v>
      </c>
      <c r="K5168">
        <v>103</v>
      </c>
      <c r="L5168">
        <v>26.9</v>
      </c>
      <c r="M5168">
        <v>79.8</v>
      </c>
      <c r="N5168">
        <v>394</v>
      </c>
      <c r="O5168">
        <v>19.600000000000001</v>
      </c>
      <c r="P5168">
        <v>72.599999999999994</v>
      </c>
      <c r="Q5168">
        <v>-0.08</v>
      </c>
      <c r="R5168">
        <v>1.42</v>
      </c>
      <c r="S5168">
        <v>30.6</v>
      </c>
      <c r="U5168">
        <f>A5168-3438108179</f>
        <v>27796.212190151215</v>
      </c>
      <c r="V5168" s="7">
        <f t="shared" si="401"/>
        <v>41255.782132085536</v>
      </c>
      <c r="W5168" s="4" t="str">
        <f t="shared" si="400"/>
        <v/>
      </c>
      <c r="X5168">
        <f t="shared" si="402"/>
        <v>0</v>
      </c>
      <c r="Y5168">
        <f t="shared" si="403"/>
        <v>3.97</v>
      </c>
      <c r="Z5168" s="5" t="e">
        <f t="shared" si="404"/>
        <v>#DIV/0!</v>
      </c>
    </row>
    <row r="5169" spans="1:26" x14ac:dyDescent="0.35">
      <c r="A5169">
        <v>3438135980.5274901</v>
      </c>
      <c r="B5169">
        <v>-2147426.9900000002</v>
      </c>
      <c r="C5169">
        <v>0</v>
      </c>
      <c r="D5169">
        <v>270.39999999999998</v>
      </c>
      <c r="E5169">
        <v>3</v>
      </c>
      <c r="F5169">
        <v>6.77</v>
      </c>
      <c r="G5169">
        <v>55.5</v>
      </c>
      <c r="H5169">
        <v>30.7</v>
      </c>
      <c r="I5169">
        <v>29.7</v>
      </c>
      <c r="J5169">
        <v>101.8</v>
      </c>
      <c r="K5169">
        <v>96.9</v>
      </c>
      <c r="L5169">
        <v>26.9</v>
      </c>
      <c r="M5169">
        <v>80.8</v>
      </c>
      <c r="N5169">
        <v>397</v>
      </c>
      <c r="O5169">
        <v>19.600000000000001</v>
      </c>
      <c r="P5169">
        <v>74.599999999999994</v>
      </c>
      <c r="Q5169">
        <v>-0.08</v>
      </c>
      <c r="R5169">
        <v>1.42</v>
      </c>
      <c r="S5169">
        <v>30.6</v>
      </c>
      <c r="U5169">
        <f>A5169-3438108179</f>
        <v>27801.527490139008</v>
      </c>
      <c r="V5169" s="7">
        <f t="shared" si="401"/>
        <v>41255.782193605213</v>
      </c>
      <c r="W5169" s="4" t="str">
        <f t="shared" si="400"/>
        <v/>
      </c>
      <c r="X5169">
        <f t="shared" si="402"/>
        <v>0</v>
      </c>
      <c r="Y5169">
        <f t="shared" si="403"/>
        <v>3.7699999999999996</v>
      </c>
      <c r="Z5169" s="5" t="e">
        <f t="shared" si="404"/>
        <v>#DIV/0!</v>
      </c>
    </row>
    <row r="5170" spans="1:26" x14ac:dyDescent="0.35">
      <c r="A5170">
        <v>3438135985.8428001</v>
      </c>
      <c r="B5170">
        <v>-2147426.9900000002</v>
      </c>
      <c r="C5170">
        <v>0</v>
      </c>
      <c r="D5170">
        <v>269.60000000000002</v>
      </c>
      <c r="E5170">
        <v>3.01</v>
      </c>
      <c r="F5170">
        <v>6.8</v>
      </c>
      <c r="G5170">
        <v>62.2</v>
      </c>
      <c r="H5170">
        <v>30.7</v>
      </c>
      <c r="I5170">
        <v>29.7</v>
      </c>
      <c r="J5170">
        <v>94.8</v>
      </c>
      <c r="K5170">
        <v>88.7</v>
      </c>
      <c r="L5170">
        <v>26.9</v>
      </c>
      <c r="M5170">
        <v>81</v>
      </c>
      <c r="N5170">
        <v>399</v>
      </c>
      <c r="O5170">
        <v>19.5</v>
      </c>
      <c r="P5170">
        <v>76.099999999999994</v>
      </c>
      <c r="Q5170">
        <v>-7.0000000000000007E-2</v>
      </c>
      <c r="R5170">
        <v>1.42</v>
      </c>
      <c r="S5170">
        <v>30.5</v>
      </c>
      <c r="U5170">
        <f>A5170-3438108179</f>
        <v>27806.842800140381</v>
      </c>
      <c r="V5170" s="7">
        <f t="shared" si="401"/>
        <v>41255.782255125006</v>
      </c>
      <c r="W5170" s="4" t="str">
        <f t="shared" si="400"/>
        <v/>
      </c>
      <c r="X5170">
        <f t="shared" si="402"/>
        <v>0</v>
      </c>
      <c r="Y5170">
        <f t="shared" si="403"/>
        <v>3.79</v>
      </c>
      <c r="Z5170" s="5" t="e">
        <f t="shared" si="404"/>
        <v>#DIV/0!</v>
      </c>
    </row>
    <row r="5171" spans="1:26" x14ac:dyDescent="0.35">
      <c r="A5171">
        <v>3438135991.1591001</v>
      </c>
      <c r="B5171">
        <v>-2147426.9900000002</v>
      </c>
      <c r="C5171">
        <v>0</v>
      </c>
      <c r="D5171">
        <v>269</v>
      </c>
      <c r="E5171">
        <v>3.01</v>
      </c>
      <c r="F5171">
        <v>6.71</v>
      </c>
      <c r="G5171">
        <v>69</v>
      </c>
      <c r="H5171">
        <v>30.7</v>
      </c>
      <c r="I5171">
        <v>29.8</v>
      </c>
      <c r="J5171">
        <v>87.2</v>
      </c>
      <c r="K5171">
        <v>81.400000000000006</v>
      </c>
      <c r="L5171">
        <v>26.9</v>
      </c>
      <c r="M5171">
        <v>79.5</v>
      </c>
      <c r="N5171">
        <v>398</v>
      </c>
      <c r="O5171">
        <v>19.5</v>
      </c>
      <c r="P5171">
        <v>76.7</v>
      </c>
      <c r="Q5171">
        <v>-0.05</v>
      </c>
      <c r="R5171">
        <v>1.42</v>
      </c>
      <c r="S5171">
        <v>30.5</v>
      </c>
      <c r="U5171">
        <f>A5171-3438108179</f>
        <v>27812.159100055695</v>
      </c>
      <c r="V5171" s="7">
        <f t="shared" si="401"/>
        <v>41255.782316656252</v>
      </c>
      <c r="W5171" s="4" t="str">
        <f t="shared" si="400"/>
        <v/>
      </c>
      <c r="X5171">
        <f t="shared" si="402"/>
        <v>0</v>
      </c>
      <c r="Y5171">
        <f t="shared" si="403"/>
        <v>3.7</v>
      </c>
      <c r="Z5171" s="5" t="e">
        <f t="shared" si="404"/>
        <v>#DIV/0!</v>
      </c>
    </row>
    <row r="5172" spans="1:26" x14ac:dyDescent="0.35">
      <c r="A5172">
        <v>3438135996.4784098</v>
      </c>
      <c r="B5172">
        <v>-2147426.9900000002</v>
      </c>
      <c r="C5172">
        <v>0</v>
      </c>
      <c r="D5172">
        <v>268.8</v>
      </c>
      <c r="E5172">
        <v>3.02</v>
      </c>
      <c r="F5172">
        <v>6.82</v>
      </c>
      <c r="G5172">
        <v>75.099999999999994</v>
      </c>
      <c r="H5172">
        <v>30.8</v>
      </c>
      <c r="I5172">
        <v>29.9</v>
      </c>
      <c r="J5172">
        <v>79.900000000000006</v>
      </c>
      <c r="K5172">
        <v>73.599999999999994</v>
      </c>
      <c r="L5172">
        <v>26.9</v>
      </c>
      <c r="M5172">
        <v>76.2</v>
      </c>
      <c r="N5172">
        <v>402</v>
      </c>
      <c r="O5172">
        <v>19.5</v>
      </c>
      <c r="P5172">
        <v>76.2</v>
      </c>
      <c r="Q5172">
        <v>-0.05</v>
      </c>
      <c r="R5172">
        <v>1.42</v>
      </c>
      <c r="S5172">
        <v>30.5</v>
      </c>
      <c r="U5172">
        <f>A5172-3438108179</f>
        <v>27817.478409767151</v>
      </c>
      <c r="V5172" s="7">
        <f t="shared" si="401"/>
        <v>41255.782378222335</v>
      </c>
      <c r="W5172" s="4" t="str">
        <f t="shared" si="400"/>
        <v/>
      </c>
      <c r="X5172">
        <f t="shared" si="402"/>
        <v>0</v>
      </c>
      <c r="Y5172">
        <f t="shared" si="403"/>
        <v>3.8000000000000003</v>
      </c>
      <c r="Z5172" s="5" t="e">
        <f t="shared" si="404"/>
        <v>#DIV/0!</v>
      </c>
    </row>
    <row r="5173" spans="1:26" x14ac:dyDescent="0.35">
      <c r="A5173">
        <v>3438136001.7957101</v>
      </c>
      <c r="B5173">
        <v>-2147426.9900000002</v>
      </c>
      <c r="C5173">
        <v>0</v>
      </c>
      <c r="D5173">
        <v>243.9</v>
      </c>
      <c r="E5173">
        <v>3.01</v>
      </c>
      <c r="F5173">
        <v>6.75</v>
      </c>
      <c r="G5173">
        <v>78.8</v>
      </c>
      <c r="H5173">
        <v>30.8</v>
      </c>
      <c r="I5173">
        <v>29.9</v>
      </c>
      <c r="J5173">
        <v>71.8</v>
      </c>
      <c r="K5173">
        <v>66.3</v>
      </c>
      <c r="L5173">
        <v>26.9</v>
      </c>
      <c r="M5173">
        <v>71.3</v>
      </c>
      <c r="N5173">
        <v>396</v>
      </c>
      <c r="O5173">
        <v>19.5</v>
      </c>
      <c r="P5173">
        <v>74.3</v>
      </c>
      <c r="Q5173">
        <v>-0.05</v>
      </c>
      <c r="R5173">
        <v>1.42</v>
      </c>
      <c r="S5173">
        <v>30.5</v>
      </c>
      <c r="U5173">
        <f>A5173-3438108179</f>
        <v>27822.795710086823</v>
      </c>
      <c r="V5173" s="7">
        <f t="shared" si="401"/>
        <v>41255.782439765164</v>
      </c>
      <c r="W5173" s="4" t="str">
        <f t="shared" si="400"/>
        <v/>
      </c>
      <c r="X5173">
        <f t="shared" si="402"/>
        <v>0</v>
      </c>
      <c r="Y5173">
        <f t="shared" si="403"/>
        <v>3.74</v>
      </c>
      <c r="Z5173" s="5" t="e">
        <f t="shared" si="404"/>
        <v>#DIV/0!</v>
      </c>
    </row>
    <row r="5174" spans="1:26" x14ac:dyDescent="0.35">
      <c r="A5174">
        <v>3438136007.1110101</v>
      </c>
      <c r="B5174">
        <v>-2147426.9900000002</v>
      </c>
      <c r="C5174">
        <v>0</v>
      </c>
      <c r="D5174">
        <v>267.10000000000002</v>
      </c>
      <c r="E5174">
        <v>3</v>
      </c>
      <c r="F5174">
        <v>6.81</v>
      </c>
      <c r="G5174">
        <v>81.8</v>
      </c>
      <c r="H5174">
        <v>30.8</v>
      </c>
      <c r="I5174">
        <v>29.8</v>
      </c>
      <c r="J5174">
        <v>64.599999999999994</v>
      </c>
      <c r="K5174">
        <v>61.6</v>
      </c>
      <c r="L5174">
        <v>26.9</v>
      </c>
      <c r="M5174">
        <v>67.099999999999994</v>
      </c>
      <c r="N5174">
        <v>398</v>
      </c>
      <c r="O5174">
        <v>19.5</v>
      </c>
      <c r="P5174">
        <v>71.099999999999994</v>
      </c>
      <c r="Q5174">
        <v>-0.05</v>
      </c>
      <c r="R5174">
        <v>1.42</v>
      </c>
      <c r="S5174">
        <v>30.5</v>
      </c>
      <c r="U5174">
        <f>A5174-3438108179</f>
        <v>27828.111010074615</v>
      </c>
      <c r="V5174" s="7">
        <f t="shared" si="401"/>
        <v>41255.782501284841</v>
      </c>
      <c r="W5174" s="4" t="str">
        <f t="shared" ref="W5174:W5237" si="405">IF(AND(0&lt;=B5174,B5174&lt;500),B5174+55.17,"")</f>
        <v/>
      </c>
      <c r="X5174">
        <f t="shared" si="402"/>
        <v>0</v>
      </c>
      <c r="Y5174">
        <f t="shared" si="403"/>
        <v>3.8099999999999996</v>
      </c>
      <c r="Z5174" s="5" t="e">
        <f t="shared" si="404"/>
        <v>#DIV/0!</v>
      </c>
    </row>
    <row r="5175" spans="1:26" x14ac:dyDescent="0.35">
      <c r="A5175">
        <v>3438136012.4283199</v>
      </c>
      <c r="B5175">
        <v>-2147426.9900000002</v>
      </c>
      <c r="C5175">
        <v>0</v>
      </c>
      <c r="D5175">
        <v>238.2</v>
      </c>
      <c r="E5175">
        <v>3.01</v>
      </c>
      <c r="F5175">
        <v>6.89</v>
      </c>
      <c r="G5175">
        <v>84.3</v>
      </c>
      <c r="H5175">
        <v>30.8</v>
      </c>
      <c r="I5175">
        <v>29.8</v>
      </c>
      <c r="J5175">
        <v>58.8</v>
      </c>
      <c r="K5175">
        <v>56.3</v>
      </c>
      <c r="L5175">
        <v>26.9</v>
      </c>
      <c r="M5175">
        <v>62.2</v>
      </c>
      <c r="N5175">
        <v>402</v>
      </c>
      <c r="O5175">
        <v>19.5</v>
      </c>
      <c r="P5175">
        <v>67.8</v>
      </c>
      <c r="Q5175">
        <v>-0.05</v>
      </c>
      <c r="R5175">
        <v>1.42</v>
      </c>
      <c r="S5175">
        <v>30.5</v>
      </c>
      <c r="U5175">
        <f>A5175-3438108179</f>
        <v>27833.42831993103</v>
      </c>
      <c r="V5175" s="7">
        <f t="shared" si="401"/>
        <v>41255.782562827779</v>
      </c>
      <c r="W5175" s="4" t="str">
        <f t="shared" si="405"/>
        <v/>
      </c>
      <c r="X5175">
        <f t="shared" si="402"/>
        <v>0</v>
      </c>
      <c r="Y5175">
        <f t="shared" si="403"/>
        <v>3.88</v>
      </c>
      <c r="Z5175" s="5" t="e">
        <f t="shared" si="404"/>
        <v>#DIV/0!</v>
      </c>
    </row>
    <row r="5176" spans="1:26" x14ac:dyDescent="0.35">
      <c r="A5176">
        <v>3438136017.7446198</v>
      </c>
      <c r="B5176">
        <v>-2147426.9900000002</v>
      </c>
      <c r="C5176">
        <v>0</v>
      </c>
      <c r="D5176">
        <v>264.89999999999998</v>
      </c>
      <c r="E5176">
        <v>3.03</v>
      </c>
      <c r="F5176">
        <v>6.91</v>
      </c>
      <c r="G5176">
        <v>85.6</v>
      </c>
      <c r="H5176">
        <v>30.8</v>
      </c>
      <c r="I5176">
        <v>29.8</v>
      </c>
      <c r="J5176">
        <v>54.8</v>
      </c>
      <c r="K5176">
        <v>52.7</v>
      </c>
      <c r="L5176">
        <v>26.9</v>
      </c>
      <c r="M5176">
        <v>58.1</v>
      </c>
      <c r="N5176">
        <v>403</v>
      </c>
      <c r="O5176">
        <v>19.5</v>
      </c>
      <c r="P5176">
        <v>64.3</v>
      </c>
      <c r="Q5176">
        <v>-0.05</v>
      </c>
      <c r="R5176">
        <v>1.42</v>
      </c>
      <c r="S5176">
        <v>30.6</v>
      </c>
      <c r="U5176">
        <f>A5176-3438108179</f>
        <v>27838.744619846344</v>
      </c>
      <c r="V5176" s="7">
        <f t="shared" si="401"/>
        <v>41255.782624359024</v>
      </c>
      <c r="W5176" s="4" t="str">
        <f t="shared" si="405"/>
        <v/>
      </c>
      <c r="X5176">
        <f t="shared" si="402"/>
        <v>0</v>
      </c>
      <c r="Y5176">
        <f t="shared" si="403"/>
        <v>3.8800000000000003</v>
      </c>
      <c r="Z5176" s="5" t="e">
        <f t="shared" si="404"/>
        <v>#DIV/0!</v>
      </c>
    </row>
    <row r="5177" spans="1:26" x14ac:dyDescent="0.35">
      <c r="A5177">
        <v>3438136023.0609298</v>
      </c>
      <c r="B5177">
        <v>-2147426.9900000002</v>
      </c>
      <c r="C5177">
        <v>0</v>
      </c>
      <c r="D5177">
        <v>264.8</v>
      </c>
      <c r="E5177">
        <v>3.02</v>
      </c>
      <c r="F5177">
        <v>6.89</v>
      </c>
      <c r="G5177">
        <v>86.6</v>
      </c>
      <c r="H5177">
        <v>30.8</v>
      </c>
      <c r="I5177">
        <v>29.8</v>
      </c>
      <c r="J5177">
        <v>50.4</v>
      </c>
      <c r="K5177">
        <v>49</v>
      </c>
      <c r="L5177">
        <v>26.9</v>
      </c>
      <c r="M5177">
        <v>54.9</v>
      </c>
      <c r="N5177">
        <v>402</v>
      </c>
      <c r="O5177">
        <v>19.5</v>
      </c>
      <c r="P5177">
        <v>60.2</v>
      </c>
      <c r="Q5177">
        <v>-0.05</v>
      </c>
      <c r="R5177">
        <v>1.42</v>
      </c>
      <c r="S5177">
        <v>30.6</v>
      </c>
      <c r="U5177">
        <f>A5177-3438108179</f>
        <v>27844.060929775238</v>
      </c>
      <c r="V5177" s="7">
        <f t="shared" si="401"/>
        <v>41255.782685890394</v>
      </c>
      <c r="W5177" s="4" t="str">
        <f t="shared" si="405"/>
        <v/>
      </c>
      <c r="X5177">
        <f t="shared" si="402"/>
        <v>0</v>
      </c>
      <c r="Y5177">
        <f t="shared" si="403"/>
        <v>3.8699999999999997</v>
      </c>
      <c r="Z5177" s="5" t="e">
        <f t="shared" si="404"/>
        <v>#DIV/0!</v>
      </c>
    </row>
    <row r="5178" spans="1:26" x14ac:dyDescent="0.35">
      <c r="A5178">
        <v>3438136028.3802299</v>
      </c>
      <c r="B5178">
        <v>-2147426.9900000002</v>
      </c>
      <c r="C5178">
        <v>0.08</v>
      </c>
      <c r="D5178">
        <v>272.89999999999998</v>
      </c>
      <c r="E5178">
        <v>3.07</v>
      </c>
      <c r="F5178">
        <v>7.44</v>
      </c>
      <c r="G5178">
        <v>87.4</v>
      </c>
      <c r="H5178">
        <v>30.7</v>
      </c>
      <c r="I5178">
        <v>29.8</v>
      </c>
      <c r="J5178">
        <v>48.3</v>
      </c>
      <c r="K5178">
        <v>47.4</v>
      </c>
      <c r="L5178">
        <v>26.9</v>
      </c>
      <c r="M5178">
        <v>51.6</v>
      </c>
      <c r="N5178">
        <v>435</v>
      </c>
      <c r="O5178">
        <v>19.5</v>
      </c>
      <c r="P5178">
        <v>57</v>
      </c>
      <c r="Q5178">
        <v>-0.05</v>
      </c>
      <c r="R5178">
        <v>1.42</v>
      </c>
      <c r="S5178">
        <v>30.6</v>
      </c>
      <c r="U5178">
        <f>A5178-3438108179</f>
        <v>27849.380229949951</v>
      </c>
      <c r="V5178" s="7">
        <f t="shared" si="401"/>
        <v>41255.782747456367</v>
      </c>
      <c r="W5178" s="4" t="str">
        <f t="shared" si="405"/>
        <v/>
      </c>
      <c r="X5178">
        <f t="shared" si="402"/>
        <v>0</v>
      </c>
      <c r="Y5178">
        <f t="shared" si="403"/>
        <v>4.370000000000001</v>
      </c>
      <c r="Z5178" s="5" t="e">
        <f t="shared" si="404"/>
        <v>#NUM!</v>
      </c>
    </row>
    <row r="5179" spans="1:26" x14ac:dyDescent="0.35">
      <c r="A5179">
        <v>3438136033.6955299</v>
      </c>
      <c r="B5179">
        <v>-2147426.9900000002</v>
      </c>
      <c r="C5179">
        <v>0</v>
      </c>
      <c r="D5179">
        <v>260.5</v>
      </c>
      <c r="E5179">
        <v>3.18</v>
      </c>
      <c r="F5179">
        <v>7.31</v>
      </c>
      <c r="G5179">
        <v>88</v>
      </c>
      <c r="H5179">
        <v>30.7</v>
      </c>
      <c r="I5179">
        <v>29.8</v>
      </c>
      <c r="J5179">
        <v>46.5</v>
      </c>
      <c r="K5179">
        <v>47.4</v>
      </c>
      <c r="L5179">
        <v>26.9</v>
      </c>
      <c r="M5179">
        <v>48.7</v>
      </c>
      <c r="N5179">
        <v>445</v>
      </c>
      <c r="O5179">
        <v>19.399999999999999</v>
      </c>
      <c r="P5179">
        <v>53.4</v>
      </c>
      <c r="Q5179">
        <v>-0.05</v>
      </c>
      <c r="R5179">
        <v>1.42</v>
      </c>
      <c r="S5179">
        <v>30.6</v>
      </c>
      <c r="U5179">
        <f>A5179-3438108179</f>
        <v>27854.695529937744</v>
      </c>
      <c r="V5179" s="7">
        <f t="shared" si="401"/>
        <v>41255.782808976044</v>
      </c>
      <c r="W5179" s="4" t="str">
        <f t="shared" si="405"/>
        <v/>
      </c>
      <c r="X5179">
        <f t="shared" si="402"/>
        <v>0</v>
      </c>
      <c r="Y5179">
        <f t="shared" si="403"/>
        <v>4.129999999999999</v>
      </c>
      <c r="Z5179" s="5" t="e">
        <f t="shared" si="404"/>
        <v>#DIV/0!</v>
      </c>
    </row>
    <row r="5180" spans="1:26" x14ac:dyDescent="0.35">
      <c r="A5180">
        <v>3438136039.0118399</v>
      </c>
      <c r="B5180">
        <v>-2147426.9900000002</v>
      </c>
      <c r="C5180">
        <v>0</v>
      </c>
      <c r="D5180">
        <v>256.89999999999998</v>
      </c>
      <c r="E5180">
        <v>3.22</v>
      </c>
      <c r="F5180">
        <v>7.33</v>
      </c>
      <c r="G5180">
        <v>88.1</v>
      </c>
      <c r="H5180">
        <v>30.7</v>
      </c>
      <c r="I5180">
        <v>29.8</v>
      </c>
      <c r="J5180">
        <v>46.4</v>
      </c>
      <c r="K5180">
        <v>51</v>
      </c>
      <c r="L5180">
        <v>26.9</v>
      </c>
      <c r="M5180">
        <v>46.8</v>
      </c>
      <c r="N5180">
        <v>582</v>
      </c>
      <c r="O5180">
        <v>19.399999999999999</v>
      </c>
      <c r="P5180">
        <v>50.1</v>
      </c>
      <c r="Q5180">
        <v>-0.05</v>
      </c>
      <c r="R5180">
        <v>1.41</v>
      </c>
      <c r="S5180">
        <v>30.6</v>
      </c>
      <c r="U5180">
        <f>A5180-3438108179</f>
        <v>27860.011839866638</v>
      </c>
      <c r="V5180" s="7">
        <f t="shared" si="401"/>
        <v>41255.782870507406</v>
      </c>
      <c r="W5180" s="4" t="str">
        <f t="shared" si="405"/>
        <v/>
      </c>
      <c r="X5180">
        <f t="shared" si="402"/>
        <v>0</v>
      </c>
      <c r="Y5180">
        <f t="shared" si="403"/>
        <v>4.1099999999999994</v>
      </c>
      <c r="Z5180" s="5" t="e">
        <f t="shared" si="404"/>
        <v>#DIV/0!</v>
      </c>
    </row>
    <row r="5181" spans="1:26" x14ac:dyDescent="0.35">
      <c r="A5181">
        <v>3438136044.3301401</v>
      </c>
      <c r="B5181">
        <v>-2147426.9900000002</v>
      </c>
      <c r="C5181">
        <v>0</v>
      </c>
      <c r="D5181">
        <v>271.39999999999998</v>
      </c>
      <c r="E5181">
        <v>5.79</v>
      </c>
      <c r="F5181">
        <v>6.16</v>
      </c>
      <c r="G5181">
        <v>85</v>
      </c>
      <c r="H5181">
        <v>30.7</v>
      </c>
      <c r="I5181">
        <v>29.8</v>
      </c>
      <c r="J5181">
        <v>48.1</v>
      </c>
      <c r="K5181">
        <v>56.2</v>
      </c>
      <c r="L5181">
        <v>26.9</v>
      </c>
      <c r="M5181">
        <v>46.2</v>
      </c>
      <c r="N5181">
        <v>593</v>
      </c>
      <c r="O5181">
        <v>19.399999999999999</v>
      </c>
      <c r="P5181">
        <v>48.5</v>
      </c>
      <c r="Q5181">
        <v>-7.0000000000000007E-2</v>
      </c>
      <c r="R5181">
        <v>1.41</v>
      </c>
      <c r="S5181">
        <v>30.5</v>
      </c>
      <c r="U5181">
        <f>A5181-3438108179</f>
        <v>27865.330140113831</v>
      </c>
      <c r="V5181" s="7">
        <f t="shared" si="401"/>
        <v>41255.782932061811</v>
      </c>
      <c r="W5181" s="4" t="str">
        <f t="shared" si="405"/>
        <v/>
      </c>
      <c r="X5181">
        <f t="shared" si="402"/>
        <v>0</v>
      </c>
      <c r="Y5181">
        <f t="shared" si="403"/>
        <v>0.37000000000000011</v>
      </c>
      <c r="Z5181" s="5" t="e">
        <f t="shared" si="404"/>
        <v>#DIV/0!</v>
      </c>
    </row>
    <row r="5182" spans="1:26" x14ac:dyDescent="0.35">
      <c r="A5182">
        <v>3438136049.6454501</v>
      </c>
      <c r="B5182">
        <v>-2147426.9900000002</v>
      </c>
      <c r="C5182">
        <v>0</v>
      </c>
      <c r="D5182">
        <v>263.60000000000002</v>
      </c>
      <c r="E5182">
        <v>5.86</v>
      </c>
      <c r="F5182">
        <v>6.01</v>
      </c>
      <c r="G5182">
        <v>76.8</v>
      </c>
      <c r="H5182">
        <v>30.7</v>
      </c>
      <c r="I5182">
        <v>29.8</v>
      </c>
      <c r="J5182">
        <v>53.1</v>
      </c>
      <c r="K5182">
        <v>60.5</v>
      </c>
      <c r="L5182">
        <v>26.8</v>
      </c>
      <c r="M5182">
        <v>46.2</v>
      </c>
      <c r="N5182">
        <v>607</v>
      </c>
      <c r="O5182">
        <v>19.399999999999999</v>
      </c>
      <c r="P5182">
        <v>47.6</v>
      </c>
      <c r="Q5182">
        <v>-0.08</v>
      </c>
      <c r="R5182">
        <v>1.41</v>
      </c>
      <c r="S5182">
        <v>30.5</v>
      </c>
      <c r="U5182">
        <f>A5182-3438108179</f>
        <v>27870.645450115204</v>
      </c>
      <c r="V5182" s="7">
        <f t="shared" si="401"/>
        <v>41255.782993581597</v>
      </c>
      <c r="W5182" s="4" t="str">
        <f t="shared" si="405"/>
        <v/>
      </c>
      <c r="X5182">
        <f t="shared" si="402"/>
        <v>0</v>
      </c>
      <c r="Y5182">
        <f t="shared" si="403"/>
        <v>0.14999999999999947</v>
      </c>
      <c r="Z5182" s="5" t="e">
        <f t="shared" si="404"/>
        <v>#DIV/0!</v>
      </c>
    </row>
    <row r="5183" spans="1:26" x14ac:dyDescent="0.35">
      <c r="A5183">
        <v>3438136054.9637499</v>
      </c>
      <c r="B5183">
        <v>-2147426.9900000002</v>
      </c>
      <c r="C5183">
        <v>0</v>
      </c>
      <c r="D5183">
        <v>246</v>
      </c>
      <c r="E5183">
        <v>5.9</v>
      </c>
      <c r="F5183">
        <v>6.03</v>
      </c>
      <c r="G5183">
        <v>68</v>
      </c>
      <c r="H5183">
        <v>30.7</v>
      </c>
      <c r="I5183">
        <v>29.8</v>
      </c>
      <c r="J5183">
        <v>58.1</v>
      </c>
      <c r="K5183">
        <v>66.599999999999994</v>
      </c>
      <c r="L5183">
        <v>26.8</v>
      </c>
      <c r="M5183">
        <v>47.2</v>
      </c>
      <c r="N5183">
        <v>589</v>
      </c>
      <c r="O5183">
        <v>19.399999999999999</v>
      </c>
      <c r="P5183">
        <v>47.5</v>
      </c>
      <c r="Q5183">
        <v>-0.08</v>
      </c>
      <c r="R5183">
        <v>1.41</v>
      </c>
      <c r="S5183">
        <v>30.5</v>
      </c>
      <c r="U5183">
        <f>A5183-3438108179</f>
        <v>27875.963749885559</v>
      </c>
      <c r="V5183" s="7">
        <f t="shared" si="401"/>
        <v>41255.783055135995</v>
      </c>
      <c r="W5183" s="4" t="str">
        <f t="shared" si="405"/>
        <v/>
      </c>
      <c r="X5183">
        <f t="shared" si="402"/>
        <v>24222242.136019818</v>
      </c>
      <c r="Y5183">
        <f t="shared" si="403"/>
        <v>0.12999999999999989</v>
      </c>
      <c r="Z5183" s="5" t="e">
        <f t="shared" si="404"/>
        <v>#DIV/0!</v>
      </c>
    </row>
    <row r="5184" spans="1:26" x14ac:dyDescent="0.35">
      <c r="A5184">
        <v>3438136060.2830601</v>
      </c>
      <c r="B5184">
        <v>0</v>
      </c>
      <c r="C5184">
        <v>0.15</v>
      </c>
      <c r="D5184">
        <v>269.39999999999998</v>
      </c>
      <c r="E5184">
        <v>6.34</v>
      </c>
      <c r="F5184">
        <v>6.33</v>
      </c>
      <c r="G5184">
        <v>60</v>
      </c>
      <c r="H5184">
        <v>30.7</v>
      </c>
      <c r="I5184">
        <v>29.8</v>
      </c>
      <c r="J5184">
        <v>64.8</v>
      </c>
      <c r="K5184">
        <v>72.099999999999994</v>
      </c>
      <c r="L5184">
        <v>26.8</v>
      </c>
      <c r="M5184">
        <v>48.9</v>
      </c>
      <c r="N5184">
        <v>573</v>
      </c>
      <c r="O5184">
        <v>19.5</v>
      </c>
      <c r="P5184">
        <v>48.3</v>
      </c>
      <c r="Q5184">
        <v>-0.08</v>
      </c>
      <c r="R5184">
        <v>1.41</v>
      </c>
      <c r="S5184">
        <v>30.6</v>
      </c>
      <c r="U5184">
        <f>A5184-3438108179</f>
        <v>27881.283060073853</v>
      </c>
      <c r="V5184" s="7">
        <f t="shared" si="401"/>
        <v>41255.783116702085</v>
      </c>
      <c r="W5184" s="4">
        <f t="shared" si="405"/>
        <v>55.17</v>
      </c>
      <c r="X5184">
        <f t="shared" si="402"/>
        <v>0</v>
      </c>
      <c r="Y5184">
        <f t="shared" si="403"/>
        <v>-9.9999999999997868E-3</v>
      </c>
      <c r="Z5184" s="5">
        <f t="shared" si="404"/>
        <v>0.73570300901925667</v>
      </c>
    </row>
    <row r="5185" spans="1:26" x14ac:dyDescent="0.35">
      <c r="A5185">
        <v>3438136065.61236</v>
      </c>
      <c r="B5185">
        <v>0</v>
      </c>
      <c r="C5185">
        <v>0.18</v>
      </c>
      <c r="D5185">
        <v>270.60000000000002</v>
      </c>
      <c r="E5185">
        <v>6.32</v>
      </c>
      <c r="F5185">
        <v>6.38</v>
      </c>
      <c r="G5185">
        <v>53.4</v>
      </c>
      <c r="H5185">
        <v>30.7</v>
      </c>
      <c r="I5185">
        <v>29.8</v>
      </c>
      <c r="J5185">
        <v>71.5</v>
      </c>
      <c r="K5185">
        <v>75.8</v>
      </c>
      <c r="L5185">
        <v>26.8</v>
      </c>
      <c r="M5185">
        <v>52.2</v>
      </c>
      <c r="N5185">
        <v>570</v>
      </c>
      <c r="O5185">
        <v>19.5</v>
      </c>
      <c r="P5185">
        <v>49.8</v>
      </c>
      <c r="Q5185">
        <v>-0.08</v>
      </c>
      <c r="R5185">
        <v>1.41</v>
      </c>
      <c r="S5185">
        <v>30.6</v>
      </c>
      <c r="U5185">
        <f>A5185-3438108179</f>
        <v>27886.61236000061</v>
      </c>
      <c r="V5185" s="7">
        <f t="shared" si="401"/>
        <v>41255.783178383797</v>
      </c>
      <c r="W5185" s="4">
        <f t="shared" si="405"/>
        <v>55.17</v>
      </c>
      <c r="X5185">
        <f t="shared" si="402"/>
        <v>0</v>
      </c>
      <c r="Y5185">
        <f t="shared" si="403"/>
        <v>5.9999999999999609E-2</v>
      </c>
      <c r="Z5185" s="5" t="e">
        <f t="shared" si="404"/>
        <v>#NUM!</v>
      </c>
    </row>
    <row r="5186" spans="1:26" x14ac:dyDescent="0.35">
      <c r="A5186">
        <v>3438136070.9296598</v>
      </c>
      <c r="B5186">
        <v>0</v>
      </c>
      <c r="C5186">
        <v>0.08</v>
      </c>
      <c r="D5186">
        <v>262</v>
      </c>
      <c r="E5186">
        <v>6.31</v>
      </c>
      <c r="F5186">
        <v>6.42</v>
      </c>
      <c r="G5186">
        <v>49.5</v>
      </c>
      <c r="H5186">
        <v>30.7</v>
      </c>
      <c r="I5186">
        <v>29.8</v>
      </c>
      <c r="J5186">
        <v>78.099999999999994</v>
      </c>
      <c r="K5186">
        <v>80.599999999999994</v>
      </c>
      <c r="L5186">
        <v>26.8</v>
      </c>
      <c r="M5186">
        <v>55.4</v>
      </c>
      <c r="N5186">
        <v>571</v>
      </c>
      <c r="O5186">
        <v>19.5</v>
      </c>
      <c r="P5186">
        <v>52.1</v>
      </c>
      <c r="Q5186">
        <v>-0.08</v>
      </c>
      <c r="R5186">
        <v>1.41</v>
      </c>
      <c r="S5186">
        <v>30.6</v>
      </c>
      <c r="U5186">
        <f>A5186-3438108179</f>
        <v>27891.929659843445</v>
      </c>
      <c r="V5186" s="7">
        <f t="shared" si="401"/>
        <v>41255.783239926619</v>
      </c>
      <c r="W5186" s="4">
        <f t="shared" si="405"/>
        <v>55.17</v>
      </c>
      <c r="X5186">
        <f t="shared" si="402"/>
        <v>0</v>
      </c>
      <c r="Y5186">
        <f t="shared" si="403"/>
        <v>0.11000000000000032</v>
      </c>
      <c r="Z5186" s="5" t="e">
        <f t="shared" si="404"/>
        <v>#NUM!</v>
      </c>
    </row>
    <row r="5187" spans="1:26" x14ac:dyDescent="0.35">
      <c r="A5187">
        <v>3438136076.24897</v>
      </c>
      <c r="B5187">
        <v>0</v>
      </c>
      <c r="C5187">
        <v>0</v>
      </c>
      <c r="D5187">
        <v>287.7</v>
      </c>
      <c r="E5187">
        <v>6.29</v>
      </c>
      <c r="F5187">
        <v>6.4</v>
      </c>
      <c r="G5187">
        <v>48.8</v>
      </c>
      <c r="H5187">
        <v>30.7</v>
      </c>
      <c r="I5187">
        <v>29.8</v>
      </c>
      <c r="J5187">
        <v>84.8</v>
      </c>
      <c r="K5187">
        <v>84.6</v>
      </c>
      <c r="L5187">
        <v>26.8</v>
      </c>
      <c r="M5187">
        <v>58.3</v>
      </c>
      <c r="N5187">
        <v>564</v>
      </c>
      <c r="O5187">
        <v>19.5</v>
      </c>
      <c r="P5187">
        <v>54.7</v>
      </c>
      <c r="Q5187">
        <v>-0.08</v>
      </c>
      <c r="R5187">
        <v>1.41</v>
      </c>
      <c r="S5187">
        <v>30.6</v>
      </c>
      <c r="U5187">
        <f>A5187-3438108179</f>
        <v>27897.248970031738</v>
      </c>
      <c r="V5187" s="7">
        <f t="shared" si="401"/>
        <v>41255.783301492709</v>
      </c>
      <c r="W5187" s="4">
        <f t="shared" si="405"/>
        <v>55.17</v>
      </c>
      <c r="X5187">
        <f t="shared" si="402"/>
        <v>0</v>
      </c>
      <c r="Y5187">
        <f t="shared" si="403"/>
        <v>0.11000000000000032</v>
      </c>
      <c r="Z5187" s="5" t="e">
        <f t="shared" si="404"/>
        <v>#DIV/0!</v>
      </c>
    </row>
    <row r="5188" spans="1:26" x14ac:dyDescent="0.35">
      <c r="A5188">
        <v>3438136081.5652699</v>
      </c>
      <c r="B5188">
        <v>0</v>
      </c>
      <c r="C5188">
        <v>0.12</v>
      </c>
      <c r="D5188">
        <v>267.3</v>
      </c>
      <c r="E5188">
        <v>6.25</v>
      </c>
      <c r="F5188">
        <v>6.43</v>
      </c>
      <c r="G5188">
        <v>54.1</v>
      </c>
      <c r="H5188">
        <v>30.7</v>
      </c>
      <c r="I5188">
        <v>29.8</v>
      </c>
      <c r="J5188">
        <v>90.4</v>
      </c>
      <c r="K5188">
        <v>87.9</v>
      </c>
      <c r="L5188">
        <v>26.8</v>
      </c>
      <c r="M5188">
        <v>61.2</v>
      </c>
      <c r="N5188">
        <v>554</v>
      </c>
      <c r="O5188">
        <v>19.5</v>
      </c>
      <c r="P5188">
        <v>58.3</v>
      </c>
      <c r="Q5188">
        <v>-0.08</v>
      </c>
      <c r="R5188">
        <v>1.41</v>
      </c>
      <c r="S5188">
        <v>30.6</v>
      </c>
      <c r="U5188">
        <f>A5188-3438108179</f>
        <v>27902.565269947052</v>
      </c>
      <c r="V5188" s="7">
        <f t="shared" si="401"/>
        <v>41255.783363023962</v>
      </c>
      <c r="W5188" s="4">
        <f t="shared" si="405"/>
        <v>55.17</v>
      </c>
      <c r="X5188">
        <f t="shared" si="402"/>
        <v>0</v>
      </c>
      <c r="Y5188">
        <f t="shared" si="403"/>
        <v>0.17999999999999972</v>
      </c>
      <c r="Z5188" s="5" t="e">
        <f t="shared" si="404"/>
        <v>#NUM!</v>
      </c>
    </row>
    <row r="5189" spans="1:26" x14ac:dyDescent="0.35">
      <c r="A5189">
        <v>3438136086.88658</v>
      </c>
      <c r="B5189">
        <v>0</v>
      </c>
      <c r="C5189">
        <v>0</v>
      </c>
      <c r="D5189">
        <v>273.7</v>
      </c>
      <c r="E5189">
        <v>6.2</v>
      </c>
      <c r="F5189">
        <v>6.5</v>
      </c>
      <c r="G5189">
        <v>60.6</v>
      </c>
      <c r="H5189">
        <v>30.7</v>
      </c>
      <c r="I5189">
        <v>29.8</v>
      </c>
      <c r="J5189">
        <v>95.3</v>
      </c>
      <c r="K5189">
        <v>91.4</v>
      </c>
      <c r="L5189">
        <v>26.8</v>
      </c>
      <c r="M5189">
        <v>64.099999999999994</v>
      </c>
      <c r="N5189">
        <v>536</v>
      </c>
      <c r="O5189">
        <v>19.5</v>
      </c>
      <c r="P5189">
        <v>61.4</v>
      </c>
      <c r="Q5189">
        <v>-0.08</v>
      </c>
      <c r="R5189">
        <v>1.41</v>
      </c>
      <c r="S5189">
        <v>30.7</v>
      </c>
      <c r="U5189">
        <f>A5189-3438108179</f>
        <v>27907.886579990387</v>
      </c>
      <c r="V5189" s="7">
        <f t="shared" si="401"/>
        <v>41255.783424613197</v>
      </c>
      <c r="W5189" s="4">
        <f t="shared" si="405"/>
        <v>55.17</v>
      </c>
      <c r="X5189">
        <f t="shared" si="402"/>
        <v>0</v>
      </c>
      <c r="Y5189">
        <f t="shared" si="403"/>
        <v>0.29999999999999982</v>
      </c>
      <c r="Z5189" s="5" t="e">
        <f t="shared" si="404"/>
        <v>#DIV/0!</v>
      </c>
    </row>
    <row r="5190" spans="1:26" x14ac:dyDescent="0.35">
      <c r="A5190">
        <v>3438136092.2108798</v>
      </c>
      <c r="B5190">
        <v>0</v>
      </c>
      <c r="C5190">
        <v>0.26</v>
      </c>
      <c r="D5190">
        <v>275.39999999999998</v>
      </c>
      <c r="E5190">
        <v>6.03</v>
      </c>
      <c r="F5190">
        <v>6.85</v>
      </c>
      <c r="G5190">
        <v>66.8</v>
      </c>
      <c r="H5190">
        <v>30.7</v>
      </c>
      <c r="I5190">
        <v>29.8</v>
      </c>
      <c r="J5190">
        <v>99.4</v>
      </c>
      <c r="K5190">
        <v>95.9</v>
      </c>
      <c r="L5190">
        <v>26.8</v>
      </c>
      <c r="M5190">
        <v>67.3</v>
      </c>
      <c r="N5190">
        <v>437</v>
      </c>
      <c r="O5190">
        <v>19.600000000000001</v>
      </c>
      <c r="P5190">
        <v>64.2</v>
      </c>
      <c r="Q5190">
        <v>-0.08</v>
      </c>
      <c r="R5190">
        <v>1.41</v>
      </c>
      <c r="S5190">
        <v>30.7</v>
      </c>
      <c r="U5190">
        <f>A5190-3438108179</f>
        <v>27913.210879802704</v>
      </c>
      <c r="V5190" s="7">
        <f t="shared" si="401"/>
        <v>41255.783486237036</v>
      </c>
      <c r="W5190" s="4">
        <f t="shared" si="405"/>
        <v>55.17</v>
      </c>
      <c r="X5190">
        <f t="shared" si="402"/>
        <v>0</v>
      </c>
      <c r="Y5190">
        <f t="shared" si="403"/>
        <v>0.8199999999999994</v>
      </c>
      <c r="Z5190" s="5" t="e">
        <f t="shared" si="404"/>
        <v>#NUM!</v>
      </c>
    </row>
    <row r="5191" spans="1:26" x14ac:dyDescent="0.35">
      <c r="A5191">
        <v>3438136097.5281901</v>
      </c>
      <c r="B5191">
        <v>0</v>
      </c>
      <c r="C5191">
        <v>0</v>
      </c>
      <c r="D5191">
        <v>273.7</v>
      </c>
      <c r="E5191">
        <v>5.43</v>
      </c>
      <c r="F5191">
        <v>7.65</v>
      </c>
      <c r="G5191">
        <v>73.099999999999994</v>
      </c>
      <c r="H5191">
        <v>30.7</v>
      </c>
      <c r="I5191">
        <v>29.8</v>
      </c>
      <c r="J5191">
        <v>104</v>
      </c>
      <c r="K5191">
        <v>99.2</v>
      </c>
      <c r="L5191">
        <v>26.8</v>
      </c>
      <c r="M5191">
        <v>70.7</v>
      </c>
      <c r="N5191">
        <v>483</v>
      </c>
      <c r="O5191">
        <v>19.600000000000001</v>
      </c>
      <c r="P5191">
        <v>67.3</v>
      </c>
      <c r="Q5191">
        <v>-0.08</v>
      </c>
      <c r="R5191">
        <v>1.41</v>
      </c>
      <c r="S5191">
        <v>30.7</v>
      </c>
      <c r="U5191">
        <f>A5191-3438108179</f>
        <v>27918.528190135956</v>
      </c>
      <c r="V5191" s="7">
        <f t="shared" si="401"/>
        <v>41255.783547779982</v>
      </c>
      <c r="W5191" s="4">
        <f t="shared" si="405"/>
        <v>55.17</v>
      </c>
      <c r="X5191">
        <f t="shared" si="402"/>
        <v>0</v>
      </c>
      <c r="Y5191">
        <f t="shared" si="403"/>
        <v>2.2200000000000006</v>
      </c>
      <c r="Z5191" s="5" t="e">
        <f t="shared" si="404"/>
        <v>#DIV/0!</v>
      </c>
    </row>
    <row r="5192" spans="1:26" x14ac:dyDescent="0.35">
      <c r="A5192">
        <v>3438136102.84549</v>
      </c>
      <c r="B5192">
        <v>0</v>
      </c>
      <c r="C5192">
        <v>0.06</v>
      </c>
      <c r="D5192">
        <v>268.2</v>
      </c>
      <c r="E5192">
        <v>6.04</v>
      </c>
      <c r="F5192">
        <v>6.68</v>
      </c>
      <c r="G5192">
        <v>77.3</v>
      </c>
      <c r="H5192">
        <v>30.7</v>
      </c>
      <c r="I5192">
        <v>29.8</v>
      </c>
      <c r="J5192">
        <v>105.9</v>
      </c>
      <c r="K5192">
        <v>100.5</v>
      </c>
      <c r="L5192">
        <v>26.8</v>
      </c>
      <c r="M5192">
        <v>73.7</v>
      </c>
      <c r="N5192">
        <v>539</v>
      </c>
      <c r="O5192">
        <v>19.600000000000001</v>
      </c>
      <c r="P5192">
        <v>70.3</v>
      </c>
      <c r="Q5192">
        <v>-0.08</v>
      </c>
      <c r="R5192">
        <v>1.41</v>
      </c>
      <c r="S5192">
        <v>30.7</v>
      </c>
      <c r="U5192">
        <f>A5192-3438108179</f>
        <v>27923.84548997879</v>
      </c>
      <c r="V5192" s="7">
        <f t="shared" si="401"/>
        <v>41255.783609322803</v>
      </c>
      <c r="W5192" s="4">
        <f t="shared" si="405"/>
        <v>55.17</v>
      </c>
      <c r="X5192">
        <f t="shared" si="402"/>
        <v>0</v>
      </c>
      <c r="Y5192">
        <f t="shared" si="403"/>
        <v>0.63999999999999968</v>
      </c>
      <c r="Z5192" s="5" t="e">
        <f t="shared" si="404"/>
        <v>#NUM!</v>
      </c>
    </row>
    <row r="5193" spans="1:26" x14ac:dyDescent="0.35">
      <c r="A5193">
        <v>3438136108.1637902</v>
      </c>
      <c r="B5193">
        <v>0</v>
      </c>
      <c r="C5193">
        <v>0</v>
      </c>
      <c r="D5193">
        <v>271.60000000000002</v>
      </c>
      <c r="E5193">
        <v>6.2</v>
      </c>
      <c r="F5193">
        <v>6.43</v>
      </c>
      <c r="G5193">
        <v>80.7</v>
      </c>
      <c r="H5193">
        <v>30.7</v>
      </c>
      <c r="I5193">
        <v>29.8</v>
      </c>
      <c r="J5193">
        <v>107.7</v>
      </c>
      <c r="K5193">
        <v>101.2</v>
      </c>
      <c r="L5193">
        <v>26.8</v>
      </c>
      <c r="M5193">
        <v>76.400000000000006</v>
      </c>
      <c r="N5193">
        <v>552</v>
      </c>
      <c r="O5193">
        <v>19.7</v>
      </c>
      <c r="P5193">
        <v>73</v>
      </c>
      <c r="Q5193">
        <v>-0.08</v>
      </c>
      <c r="R5193">
        <v>1.41</v>
      </c>
      <c r="S5193">
        <v>30.7</v>
      </c>
      <c r="U5193">
        <f>A5193-3438108179</f>
        <v>27929.163790225983</v>
      </c>
      <c r="V5193" s="7">
        <f t="shared" si="401"/>
        <v>41255.783670877201</v>
      </c>
      <c r="W5193" s="4">
        <f t="shared" si="405"/>
        <v>55.17</v>
      </c>
      <c r="X5193">
        <f t="shared" si="402"/>
        <v>0</v>
      </c>
      <c r="Y5193">
        <f t="shared" si="403"/>
        <v>0.22999999999999954</v>
      </c>
      <c r="Z5193" s="5" t="e">
        <f t="shared" si="404"/>
        <v>#DIV/0!</v>
      </c>
    </row>
    <row r="5194" spans="1:26" x14ac:dyDescent="0.35">
      <c r="A5194">
        <v>3438136113.4850998</v>
      </c>
      <c r="B5194">
        <v>0</v>
      </c>
      <c r="C5194">
        <v>0</v>
      </c>
      <c r="D5194">
        <v>270.10000000000002</v>
      </c>
      <c r="E5194">
        <v>6.25</v>
      </c>
      <c r="F5194">
        <v>6.36</v>
      </c>
      <c r="G5194">
        <v>83.3</v>
      </c>
      <c r="H5194">
        <v>30.8</v>
      </c>
      <c r="I5194">
        <v>29.8</v>
      </c>
      <c r="J5194">
        <v>108.5</v>
      </c>
      <c r="K5194">
        <v>98.9</v>
      </c>
      <c r="L5194">
        <v>26.8</v>
      </c>
      <c r="M5194">
        <v>78.2</v>
      </c>
      <c r="N5194">
        <v>560</v>
      </c>
      <c r="O5194">
        <v>19.7</v>
      </c>
      <c r="P5194">
        <v>74.8</v>
      </c>
      <c r="Q5194">
        <v>-0.08</v>
      </c>
      <c r="R5194">
        <v>1.41</v>
      </c>
      <c r="S5194">
        <v>30.7</v>
      </c>
      <c r="U5194">
        <f>A5194-3438108179</f>
        <v>27934.48509979248</v>
      </c>
      <c r="V5194" s="7">
        <f t="shared" si="401"/>
        <v>41255.783732466436</v>
      </c>
      <c r="W5194" s="4">
        <f t="shared" si="405"/>
        <v>55.17</v>
      </c>
      <c r="X5194">
        <f t="shared" si="402"/>
        <v>0</v>
      </c>
      <c r="Y5194">
        <f t="shared" si="403"/>
        <v>0.11000000000000032</v>
      </c>
      <c r="Z5194" s="5" t="e">
        <f t="shared" si="404"/>
        <v>#DIV/0!</v>
      </c>
    </row>
    <row r="5195" spans="1:26" x14ac:dyDescent="0.35">
      <c r="A5195">
        <v>3438136118.8074002</v>
      </c>
      <c r="B5195">
        <v>0</v>
      </c>
      <c r="C5195">
        <v>0</v>
      </c>
      <c r="D5195">
        <v>269.89999999999998</v>
      </c>
      <c r="E5195">
        <v>6.35</v>
      </c>
      <c r="F5195">
        <v>6.31</v>
      </c>
      <c r="G5195">
        <v>84.9</v>
      </c>
      <c r="H5195">
        <v>30.8</v>
      </c>
      <c r="I5195">
        <v>29.8</v>
      </c>
      <c r="J5195">
        <v>107.4</v>
      </c>
      <c r="K5195">
        <v>93.6</v>
      </c>
      <c r="L5195">
        <v>26.8</v>
      </c>
      <c r="M5195">
        <v>79.5</v>
      </c>
      <c r="N5195">
        <v>553</v>
      </c>
      <c r="O5195">
        <v>19.7</v>
      </c>
      <c r="P5195">
        <v>76.5</v>
      </c>
      <c r="Q5195">
        <v>-0.08</v>
      </c>
      <c r="R5195">
        <v>1.41</v>
      </c>
      <c r="S5195">
        <v>30.7</v>
      </c>
      <c r="U5195">
        <f>A5195-3438108179</f>
        <v>27939.807400226593</v>
      </c>
      <c r="V5195" s="7">
        <f t="shared" si="401"/>
        <v>41255.783794067131</v>
      </c>
      <c r="W5195" s="4">
        <f t="shared" si="405"/>
        <v>55.17</v>
      </c>
      <c r="X5195">
        <f t="shared" si="402"/>
        <v>0</v>
      </c>
      <c r="Y5195">
        <f t="shared" si="403"/>
        <v>-4.0000000000000036E-2</v>
      </c>
      <c r="Z5195" s="5" t="e">
        <f t="shared" si="404"/>
        <v>#DIV/0!</v>
      </c>
    </row>
    <row r="5196" spans="1:26" x14ac:dyDescent="0.35">
      <c r="A5196">
        <v>3438136124.12571</v>
      </c>
      <c r="B5196">
        <v>0</v>
      </c>
      <c r="C5196">
        <v>0</v>
      </c>
      <c r="D5196">
        <v>273.3</v>
      </c>
      <c r="E5196">
        <v>6.4</v>
      </c>
      <c r="F5196">
        <v>6.41</v>
      </c>
      <c r="G5196">
        <v>86.1</v>
      </c>
      <c r="H5196">
        <v>30.9</v>
      </c>
      <c r="I5196">
        <v>29.8</v>
      </c>
      <c r="J5196">
        <v>102.7</v>
      </c>
      <c r="K5196">
        <v>87.1</v>
      </c>
      <c r="L5196">
        <v>26.8</v>
      </c>
      <c r="M5196">
        <v>79.8</v>
      </c>
      <c r="N5196">
        <v>548</v>
      </c>
      <c r="O5196">
        <v>19.7</v>
      </c>
      <c r="P5196">
        <v>77.599999999999994</v>
      </c>
      <c r="Q5196">
        <v>-0.08</v>
      </c>
      <c r="R5196">
        <v>1.41</v>
      </c>
      <c r="S5196">
        <v>30.7</v>
      </c>
      <c r="U5196">
        <f>A5196-3438108179</f>
        <v>27945.125710010529</v>
      </c>
      <c r="V5196" s="7">
        <f t="shared" si="401"/>
        <v>41255.783855621645</v>
      </c>
      <c r="W5196" s="4">
        <f t="shared" si="405"/>
        <v>55.17</v>
      </c>
      <c r="X5196">
        <f t="shared" si="402"/>
        <v>0</v>
      </c>
      <c r="Y5196">
        <f t="shared" si="403"/>
        <v>9.9999999999997868E-3</v>
      </c>
      <c r="Z5196" s="5" t="e">
        <f t="shared" si="404"/>
        <v>#DIV/0!</v>
      </c>
    </row>
    <row r="5197" spans="1:26" x14ac:dyDescent="0.35">
      <c r="A5197">
        <v>3438136129.4420099</v>
      </c>
      <c r="B5197">
        <v>0</v>
      </c>
      <c r="C5197">
        <v>0</v>
      </c>
      <c r="D5197">
        <v>272.2</v>
      </c>
      <c r="E5197">
        <v>6.39</v>
      </c>
      <c r="F5197">
        <v>6.41</v>
      </c>
      <c r="G5197">
        <v>87</v>
      </c>
      <c r="H5197">
        <v>30.9</v>
      </c>
      <c r="I5197">
        <v>29.8</v>
      </c>
      <c r="J5197">
        <v>96.1</v>
      </c>
      <c r="K5197">
        <v>79.599999999999994</v>
      </c>
      <c r="L5197">
        <v>26.8</v>
      </c>
      <c r="M5197">
        <v>78.8</v>
      </c>
      <c r="N5197">
        <v>546</v>
      </c>
      <c r="O5197">
        <v>19.7</v>
      </c>
      <c r="P5197">
        <v>77.7</v>
      </c>
      <c r="Q5197">
        <v>-0.08</v>
      </c>
      <c r="R5197">
        <v>1.41</v>
      </c>
      <c r="S5197">
        <v>30.7</v>
      </c>
      <c r="U5197">
        <f>A5197-3438108179</f>
        <v>27950.442009925842</v>
      </c>
      <c r="V5197" s="7">
        <f t="shared" si="401"/>
        <v>41255.783917152898</v>
      </c>
      <c r="W5197" s="4">
        <f t="shared" si="405"/>
        <v>55.17</v>
      </c>
      <c r="X5197">
        <f t="shared" si="402"/>
        <v>0</v>
      </c>
      <c r="Y5197">
        <f t="shared" si="403"/>
        <v>2.0000000000000462E-2</v>
      </c>
      <c r="Z5197" s="5" t="e">
        <f t="shared" si="404"/>
        <v>#DIV/0!</v>
      </c>
    </row>
    <row r="5198" spans="1:26" x14ac:dyDescent="0.35">
      <c r="A5198">
        <v>3438136134.7583199</v>
      </c>
      <c r="B5198">
        <v>0</v>
      </c>
      <c r="C5198">
        <v>0</v>
      </c>
      <c r="D5198">
        <v>271.89999999999998</v>
      </c>
      <c r="E5198">
        <v>6.38</v>
      </c>
      <c r="F5198">
        <v>6.42</v>
      </c>
      <c r="G5198">
        <v>87.5</v>
      </c>
      <c r="H5198">
        <v>30.9</v>
      </c>
      <c r="I5198">
        <v>29.8</v>
      </c>
      <c r="J5198">
        <v>88.9</v>
      </c>
      <c r="K5198">
        <v>73.2</v>
      </c>
      <c r="L5198">
        <v>26.8</v>
      </c>
      <c r="M5198">
        <v>76</v>
      </c>
      <c r="N5198">
        <v>546</v>
      </c>
      <c r="O5198">
        <v>19.7</v>
      </c>
      <c r="P5198">
        <v>76.8</v>
      </c>
      <c r="Q5198">
        <v>-0.08</v>
      </c>
      <c r="R5198">
        <v>1.41</v>
      </c>
      <c r="S5198">
        <v>30.7</v>
      </c>
      <c r="U5198">
        <f>A5198-3438108179</f>
        <v>27955.758319854736</v>
      </c>
      <c r="V5198" s="7">
        <f t="shared" si="401"/>
        <v>41255.78397868426</v>
      </c>
      <c r="W5198" s="4">
        <f t="shared" si="405"/>
        <v>55.17</v>
      </c>
      <c r="X5198">
        <f t="shared" si="402"/>
        <v>0</v>
      </c>
      <c r="Y5198">
        <f t="shared" si="403"/>
        <v>4.0000000000000036E-2</v>
      </c>
      <c r="Z5198" s="5" t="e">
        <f t="shared" si="404"/>
        <v>#DIV/0!</v>
      </c>
    </row>
    <row r="5199" spans="1:26" x14ac:dyDescent="0.35">
      <c r="A5199">
        <v>3438136140.0816202</v>
      </c>
      <c r="B5199">
        <v>0</v>
      </c>
      <c r="C5199">
        <v>0</v>
      </c>
      <c r="D5199">
        <v>272.89999999999998</v>
      </c>
      <c r="E5199">
        <v>6.39</v>
      </c>
      <c r="F5199">
        <v>6.5</v>
      </c>
      <c r="G5199">
        <v>87.9</v>
      </c>
      <c r="H5199">
        <v>30.9</v>
      </c>
      <c r="I5199">
        <v>29.8</v>
      </c>
      <c r="J5199">
        <v>81.5</v>
      </c>
      <c r="K5199">
        <v>67.400000000000006</v>
      </c>
      <c r="L5199">
        <v>26.8</v>
      </c>
      <c r="M5199">
        <v>73.8</v>
      </c>
      <c r="N5199">
        <v>553</v>
      </c>
      <c r="O5199">
        <v>19.7</v>
      </c>
      <c r="P5199">
        <v>74.8</v>
      </c>
      <c r="Q5199">
        <v>-0.08</v>
      </c>
      <c r="R5199">
        <v>1.41</v>
      </c>
      <c r="S5199">
        <v>30.7</v>
      </c>
      <c r="U5199">
        <f>A5199-3438108179</f>
        <v>27961.08162021637</v>
      </c>
      <c r="V5199" s="7">
        <f t="shared" si="401"/>
        <v>41255.78404029653</v>
      </c>
      <c r="W5199" s="4">
        <f t="shared" si="405"/>
        <v>55.17</v>
      </c>
      <c r="X5199">
        <f t="shared" si="402"/>
        <v>0</v>
      </c>
      <c r="Y5199">
        <f t="shared" si="403"/>
        <v>0.11000000000000032</v>
      </c>
      <c r="Z5199" s="5" t="e">
        <f t="shared" si="404"/>
        <v>#DIV/0!</v>
      </c>
    </row>
    <row r="5200" spans="1:26" x14ac:dyDescent="0.35">
      <c r="A5200">
        <v>3438136145.4029198</v>
      </c>
      <c r="B5200">
        <v>0</v>
      </c>
      <c r="C5200">
        <v>0</v>
      </c>
      <c r="D5200">
        <v>265.5</v>
      </c>
      <c r="E5200">
        <v>6.43</v>
      </c>
      <c r="F5200">
        <v>6.51</v>
      </c>
      <c r="G5200">
        <v>87.1</v>
      </c>
      <c r="H5200">
        <v>30.9</v>
      </c>
      <c r="I5200">
        <v>29.8</v>
      </c>
      <c r="J5200">
        <v>74.7</v>
      </c>
      <c r="K5200">
        <v>61.5</v>
      </c>
      <c r="L5200">
        <v>26.8</v>
      </c>
      <c r="M5200">
        <v>69.099999999999994</v>
      </c>
      <c r="N5200">
        <v>558</v>
      </c>
      <c r="O5200">
        <v>19.8</v>
      </c>
      <c r="P5200">
        <v>71.5</v>
      </c>
      <c r="Q5200">
        <v>-0.08</v>
      </c>
      <c r="R5200">
        <v>1.41</v>
      </c>
      <c r="S5200">
        <v>30.7</v>
      </c>
      <c r="U5200">
        <f>A5200-3438108179</f>
        <v>27966.402919769287</v>
      </c>
      <c r="V5200" s="7">
        <f t="shared" si="401"/>
        <v>41255.784101885649</v>
      </c>
      <c r="W5200" s="4">
        <f t="shared" si="405"/>
        <v>55.17</v>
      </c>
      <c r="X5200">
        <f t="shared" si="402"/>
        <v>0</v>
      </c>
      <c r="Y5200">
        <f t="shared" si="403"/>
        <v>8.0000000000000071E-2</v>
      </c>
      <c r="Z5200" s="5" t="e">
        <f t="shared" si="404"/>
        <v>#DIV/0!</v>
      </c>
    </row>
    <row r="5201" spans="1:26" x14ac:dyDescent="0.35">
      <c r="A5201">
        <v>3438136150.7252302</v>
      </c>
      <c r="B5201">
        <v>0</v>
      </c>
      <c r="C5201">
        <v>0</v>
      </c>
      <c r="D5201">
        <v>262.8</v>
      </c>
      <c r="E5201">
        <v>6.26</v>
      </c>
      <c r="F5201">
        <v>6.46</v>
      </c>
      <c r="G5201">
        <v>81.2</v>
      </c>
      <c r="H5201">
        <v>30.9</v>
      </c>
      <c r="I5201">
        <v>29.8</v>
      </c>
      <c r="J5201">
        <v>67.2</v>
      </c>
      <c r="K5201">
        <v>57.9</v>
      </c>
      <c r="L5201">
        <v>26.8</v>
      </c>
      <c r="M5201">
        <v>65.599999999999994</v>
      </c>
      <c r="N5201">
        <v>575</v>
      </c>
      <c r="O5201">
        <v>19.8</v>
      </c>
      <c r="P5201">
        <v>68.099999999999994</v>
      </c>
      <c r="Q5201">
        <v>-0.08</v>
      </c>
      <c r="R5201">
        <v>1.41</v>
      </c>
      <c r="S5201">
        <v>30.7</v>
      </c>
      <c r="U5201">
        <f>A5201-3438108179</f>
        <v>27971.72523021698</v>
      </c>
      <c r="V5201" s="7">
        <f t="shared" si="401"/>
        <v>41255.78416348646</v>
      </c>
      <c r="W5201" s="4">
        <f t="shared" si="405"/>
        <v>55.17</v>
      </c>
      <c r="X5201">
        <f t="shared" si="402"/>
        <v>0</v>
      </c>
      <c r="Y5201">
        <f t="shared" si="403"/>
        <v>0.20000000000000018</v>
      </c>
      <c r="Z5201" s="5" t="e">
        <f t="shared" si="404"/>
        <v>#DIV/0!</v>
      </c>
    </row>
    <row r="5202" spans="1:26" x14ac:dyDescent="0.35">
      <c r="A5202">
        <v>3438136156.0455298</v>
      </c>
      <c r="B5202">
        <v>0</v>
      </c>
      <c r="C5202">
        <v>0</v>
      </c>
      <c r="D5202">
        <v>268.3</v>
      </c>
      <c r="E5202">
        <v>6.16</v>
      </c>
      <c r="F5202">
        <v>6.33</v>
      </c>
      <c r="G5202">
        <v>72.3</v>
      </c>
      <c r="H5202">
        <v>30.9</v>
      </c>
      <c r="I5202">
        <v>29.8</v>
      </c>
      <c r="J5202">
        <v>62.1</v>
      </c>
      <c r="K5202">
        <v>53.4</v>
      </c>
      <c r="L5202">
        <v>26.8</v>
      </c>
      <c r="M5202">
        <v>62.1</v>
      </c>
      <c r="N5202">
        <v>587</v>
      </c>
      <c r="O5202">
        <v>19.8</v>
      </c>
      <c r="P5202">
        <v>65.099999999999994</v>
      </c>
      <c r="Q5202">
        <v>-0.08</v>
      </c>
      <c r="R5202">
        <v>1.41</v>
      </c>
      <c r="S5202">
        <v>30.7</v>
      </c>
      <c r="U5202">
        <f>A5202-3438108179</f>
        <v>27977.045529842377</v>
      </c>
      <c r="V5202" s="7">
        <f t="shared" si="401"/>
        <v>41255.784225064002</v>
      </c>
      <c r="W5202" s="4">
        <f t="shared" si="405"/>
        <v>55.17</v>
      </c>
      <c r="X5202">
        <f t="shared" si="402"/>
        <v>0</v>
      </c>
      <c r="Y5202">
        <f t="shared" si="403"/>
        <v>0.16999999999999993</v>
      </c>
      <c r="Z5202" s="5" t="e">
        <f t="shared" si="404"/>
        <v>#DIV/0!</v>
      </c>
    </row>
    <row r="5203" spans="1:26" x14ac:dyDescent="0.35">
      <c r="A5203">
        <v>3438136161.3618398</v>
      </c>
      <c r="B5203">
        <v>0</v>
      </c>
      <c r="C5203">
        <v>0</v>
      </c>
      <c r="D5203">
        <v>266.7</v>
      </c>
      <c r="E5203">
        <v>6.05</v>
      </c>
      <c r="F5203">
        <v>6.28</v>
      </c>
      <c r="G5203">
        <v>63.8</v>
      </c>
      <c r="H5203">
        <v>30.9</v>
      </c>
      <c r="I5203">
        <v>29.8</v>
      </c>
      <c r="J5203">
        <v>56.9</v>
      </c>
      <c r="K5203">
        <v>51.2</v>
      </c>
      <c r="L5203">
        <v>26.8</v>
      </c>
      <c r="M5203">
        <v>58.6</v>
      </c>
      <c r="N5203">
        <v>601</v>
      </c>
      <c r="O5203">
        <v>19.8</v>
      </c>
      <c r="P5203">
        <v>61.7</v>
      </c>
      <c r="Q5203">
        <v>-0.08</v>
      </c>
      <c r="R5203">
        <v>1.41</v>
      </c>
      <c r="S5203">
        <v>30.7</v>
      </c>
      <c r="U5203">
        <f>A5203-3438108179</f>
        <v>27982.361839771271</v>
      </c>
      <c r="V5203" s="7">
        <f t="shared" si="401"/>
        <v>41255.784286595372</v>
      </c>
      <c r="W5203" s="4">
        <f t="shared" si="405"/>
        <v>55.17</v>
      </c>
      <c r="X5203">
        <f t="shared" si="402"/>
        <v>0</v>
      </c>
      <c r="Y5203">
        <f t="shared" si="403"/>
        <v>0.23000000000000043</v>
      </c>
      <c r="Z5203" s="5" t="e">
        <f t="shared" si="404"/>
        <v>#DIV/0!</v>
      </c>
    </row>
    <row r="5204" spans="1:26" x14ac:dyDescent="0.35">
      <c r="A5204">
        <v>3438136166.6891398</v>
      </c>
      <c r="B5204">
        <v>0</v>
      </c>
      <c r="C5204">
        <v>0</v>
      </c>
      <c r="D5204">
        <v>251.2</v>
      </c>
      <c r="E5204">
        <v>6.09</v>
      </c>
      <c r="F5204">
        <v>6.26</v>
      </c>
      <c r="G5204">
        <v>57</v>
      </c>
      <c r="H5204">
        <v>30.9</v>
      </c>
      <c r="I5204">
        <v>29.8</v>
      </c>
      <c r="J5204">
        <v>53.5</v>
      </c>
      <c r="K5204">
        <v>48.7</v>
      </c>
      <c r="L5204">
        <v>26.8</v>
      </c>
      <c r="M5204">
        <v>54.5</v>
      </c>
      <c r="N5204">
        <v>607</v>
      </c>
      <c r="O5204">
        <v>19.8</v>
      </c>
      <c r="P5204">
        <v>58.5</v>
      </c>
      <c r="Q5204">
        <v>-0.08</v>
      </c>
      <c r="R5204">
        <v>1.41</v>
      </c>
      <c r="S5204">
        <v>30.7</v>
      </c>
      <c r="U5204">
        <f>A5204-3438108179</f>
        <v>27987.689139842987</v>
      </c>
      <c r="V5204" s="7">
        <f t="shared" si="401"/>
        <v>41255.784348253932</v>
      </c>
      <c r="W5204" s="4">
        <f t="shared" si="405"/>
        <v>55.17</v>
      </c>
      <c r="X5204">
        <f t="shared" si="402"/>
        <v>0</v>
      </c>
      <c r="Y5204">
        <f t="shared" si="403"/>
        <v>0.16999999999999993</v>
      </c>
      <c r="Z5204" s="5" t="e">
        <f t="shared" si="404"/>
        <v>#DIV/0!</v>
      </c>
    </row>
    <row r="5205" spans="1:26" x14ac:dyDescent="0.35">
      <c r="A5205">
        <v>3438136172.32546</v>
      </c>
      <c r="B5205">
        <v>0</v>
      </c>
      <c r="C5205">
        <v>0.45</v>
      </c>
      <c r="D5205">
        <v>246.5</v>
      </c>
      <c r="E5205">
        <v>6.11</v>
      </c>
      <c r="F5205">
        <v>6.26</v>
      </c>
      <c r="G5205">
        <v>51</v>
      </c>
      <c r="H5205">
        <v>30.9</v>
      </c>
      <c r="I5205">
        <v>29.8</v>
      </c>
      <c r="J5205">
        <v>50.4</v>
      </c>
      <c r="K5205">
        <v>48</v>
      </c>
      <c r="L5205">
        <v>26.8</v>
      </c>
      <c r="M5205">
        <v>52.5</v>
      </c>
      <c r="N5205">
        <v>607</v>
      </c>
      <c r="O5205">
        <v>19.8</v>
      </c>
      <c r="P5205">
        <v>55.8</v>
      </c>
      <c r="Q5205">
        <v>-0.08</v>
      </c>
      <c r="R5205">
        <v>1.41</v>
      </c>
      <c r="S5205">
        <v>30.7</v>
      </c>
      <c r="U5205">
        <f>A5205-3438108179</f>
        <v>27993.325459957123</v>
      </c>
      <c r="V5205" s="7">
        <f t="shared" si="401"/>
        <v>41255.78441348912</v>
      </c>
      <c r="W5205" s="4">
        <f t="shared" si="405"/>
        <v>55.17</v>
      </c>
      <c r="X5205">
        <f t="shared" si="402"/>
        <v>0</v>
      </c>
      <c r="Y5205">
        <f t="shared" si="403"/>
        <v>0.14999999999999947</v>
      </c>
      <c r="Z5205" s="5" t="e">
        <f t="shared" si="404"/>
        <v>#NUM!</v>
      </c>
    </row>
    <row r="5206" spans="1:26" x14ac:dyDescent="0.35">
      <c r="A5206">
        <v>3438136177.6417699</v>
      </c>
      <c r="B5206">
        <v>0</v>
      </c>
      <c r="C5206">
        <v>0.19</v>
      </c>
      <c r="D5206">
        <v>263.39999999999998</v>
      </c>
      <c r="E5206">
        <v>6.11</v>
      </c>
      <c r="F5206">
        <v>6.27</v>
      </c>
      <c r="G5206">
        <v>49.2</v>
      </c>
      <c r="H5206">
        <v>30.9</v>
      </c>
      <c r="I5206">
        <v>29.8</v>
      </c>
      <c r="J5206">
        <v>48.6</v>
      </c>
      <c r="K5206">
        <v>50.1</v>
      </c>
      <c r="L5206">
        <v>26.8</v>
      </c>
      <c r="M5206">
        <v>49.7</v>
      </c>
      <c r="N5206">
        <v>608</v>
      </c>
      <c r="O5206">
        <v>19.8</v>
      </c>
      <c r="P5206">
        <v>53.2</v>
      </c>
      <c r="Q5206">
        <v>-0.08</v>
      </c>
      <c r="R5206">
        <v>1.41</v>
      </c>
      <c r="S5206">
        <v>30.8</v>
      </c>
      <c r="U5206">
        <f>A5206-3438108179</f>
        <v>27998.641769886017</v>
      </c>
      <c r="V5206" s="7">
        <f t="shared" si="401"/>
        <v>41255.784475020489</v>
      </c>
      <c r="W5206" s="4">
        <f t="shared" si="405"/>
        <v>55.17</v>
      </c>
      <c r="X5206">
        <f t="shared" si="402"/>
        <v>0</v>
      </c>
      <c r="Y5206">
        <f t="shared" si="403"/>
        <v>0.15999999999999925</v>
      </c>
      <c r="Z5206" s="5" t="e">
        <f t="shared" si="404"/>
        <v>#NUM!</v>
      </c>
    </row>
    <row r="5207" spans="1:26" x14ac:dyDescent="0.35">
      <c r="A5207">
        <v>3438136182.9610701</v>
      </c>
      <c r="B5207">
        <v>0</v>
      </c>
      <c r="C5207">
        <v>0.24</v>
      </c>
      <c r="D5207">
        <v>246.6</v>
      </c>
      <c r="E5207">
        <v>6.12</v>
      </c>
      <c r="F5207">
        <v>6.32</v>
      </c>
      <c r="G5207">
        <v>52.2</v>
      </c>
      <c r="H5207">
        <v>30.9</v>
      </c>
      <c r="I5207">
        <v>29.8</v>
      </c>
      <c r="J5207">
        <v>47.4</v>
      </c>
      <c r="K5207">
        <v>53.8</v>
      </c>
      <c r="L5207">
        <v>26.8</v>
      </c>
      <c r="M5207">
        <v>48.4</v>
      </c>
      <c r="N5207">
        <v>611</v>
      </c>
      <c r="O5207">
        <v>19.8</v>
      </c>
      <c r="P5207">
        <v>51</v>
      </c>
      <c r="Q5207">
        <v>-0.08</v>
      </c>
      <c r="R5207">
        <v>1.41</v>
      </c>
      <c r="S5207">
        <v>30.8</v>
      </c>
      <c r="U5207">
        <f>A5207-3438108179</f>
        <v>28003.96107006073</v>
      </c>
      <c r="V5207" s="7">
        <f t="shared" si="401"/>
        <v>41255.784536586463</v>
      </c>
      <c r="W5207" s="4">
        <f t="shared" si="405"/>
        <v>55.17</v>
      </c>
      <c r="X5207">
        <f t="shared" si="402"/>
        <v>0</v>
      </c>
      <c r="Y5207">
        <f t="shared" si="403"/>
        <v>0.20000000000000018</v>
      </c>
      <c r="Z5207" s="5" t="e">
        <f t="shared" si="404"/>
        <v>#NUM!</v>
      </c>
    </row>
    <row r="5208" spans="1:26" x14ac:dyDescent="0.35">
      <c r="A5208">
        <v>3438136188.2803798</v>
      </c>
      <c r="B5208">
        <v>0</v>
      </c>
      <c r="C5208">
        <v>1.1399999999999999</v>
      </c>
      <c r="D5208">
        <v>292.3</v>
      </c>
      <c r="E5208">
        <v>6.14</v>
      </c>
      <c r="F5208">
        <v>6.29</v>
      </c>
      <c r="G5208">
        <v>58.2</v>
      </c>
      <c r="H5208">
        <v>30.9</v>
      </c>
      <c r="I5208">
        <v>29.8</v>
      </c>
      <c r="J5208">
        <v>47.4</v>
      </c>
      <c r="K5208">
        <v>59.6</v>
      </c>
      <c r="L5208">
        <v>26.8</v>
      </c>
      <c r="M5208">
        <v>47.7</v>
      </c>
      <c r="N5208">
        <v>605</v>
      </c>
      <c r="O5208">
        <v>19.8</v>
      </c>
      <c r="P5208">
        <v>49.6</v>
      </c>
      <c r="Q5208">
        <v>-0.08</v>
      </c>
      <c r="R5208">
        <v>1.41</v>
      </c>
      <c r="S5208">
        <v>30.8</v>
      </c>
      <c r="U5208">
        <f>A5208-3438108179</f>
        <v>28009.280379772186</v>
      </c>
      <c r="V5208" s="7">
        <f t="shared" ref="V5208:V5271" si="406">U5208/60/60/24+$V$22</f>
        <v>41255.784598152546</v>
      </c>
      <c r="W5208" s="4">
        <f t="shared" si="405"/>
        <v>55.17</v>
      </c>
      <c r="X5208">
        <f t="shared" ref="X5208:X5271" si="407">(B5209-B5208)/((V5209-V5208)*24*60)</f>
        <v>0</v>
      </c>
      <c r="Y5208">
        <f t="shared" ref="Y5208:Y5271" si="408">F5208-E5208</f>
        <v>0.15000000000000036</v>
      </c>
      <c r="Z5208" s="5" t="e">
        <f t="shared" ref="Z5208:Z5271" si="409">SQRT((E5208-F5208)/C5208*0.005238)*39.37</f>
        <v>#NUM!</v>
      </c>
    </row>
    <row r="5209" spans="1:26" x14ac:dyDescent="0.35">
      <c r="A5209">
        <v>3438136193.6096802</v>
      </c>
      <c r="B5209">
        <v>0</v>
      </c>
      <c r="C5209">
        <v>0</v>
      </c>
      <c r="D5209">
        <v>294.3</v>
      </c>
      <c r="E5209">
        <v>6.32</v>
      </c>
      <c r="F5209">
        <v>6.4</v>
      </c>
      <c r="G5209">
        <v>65.400000000000006</v>
      </c>
      <c r="H5209">
        <v>30.9</v>
      </c>
      <c r="I5209">
        <v>29.8</v>
      </c>
      <c r="J5209">
        <v>50.4</v>
      </c>
      <c r="K5209">
        <v>65.8</v>
      </c>
      <c r="L5209">
        <v>26.8</v>
      </c>
      <c r="M5209">
        <v>47.8</v>
      </c>
      <c r="N5209">
        <v>593</v>
      </c>
      <c r="O5209">
        <v>19.8</v>
      </c>
      <c r="P5209">
        <v>49</v>
      </c>
      <c r="Q5209">
        <v>-0.08</v>
      </c>
      <c r="R5209">
        <v>1.41</v>
      </c>
      <c r="S5209">
        <v>30.8</v>
      </c>
      <c r="U5209">
        <f>A5209-3438108179</f>
        <v>28014.609680175781</v>
      </c>
      <c r="V5209" s="7">
        <f t="shared" si="406"/>
        <v>41255.784659834266</v>
      </c>
      <c r="W5209" s="4">
        <f t="shared" si="405"/>
        <v>55.17</v>
      </c>
      <c r="X5209">
        <f t="shared" si="407"/>
        <v>0</v>
      </c>
      <c r="Y5209">
        <f t="shared" si="408"/>
        <v>8.0000000000000071E-2</v>
      </c>
      <c r="Z5209" s="5" t="e">
        <f t="shared" si="409"/>
        <v>#DIV/0!</v>
      </c>
    </row>
    <row r="5210" spans="1:26" x14ac:dyDescent="0.35">
      <c r="A5210">
        <v>3438136198.92699</v>
      </c>
      <c r="B5210">
        <v>0</v>
      </c>
      <c r="C5210">
        <v>0.21</v>
      </c>
      <c r="D5210">
        <v>278.3</v>
      </c>
      <c r="E5210">
        <v>6.28</v>
      </c>
      <c r="F5210">
        <v>6.45</v>
      </c>
      <c r="G5210">
        <v>71.7</v>
      </c>
      <c r="H5210">
        <v>31</v>
      </c>
      <c r="I5210">
        <v>29.8</v>
      </c>
      <c r="J5210">
        <v>54.4</v>
      </c>
      <c r="K5210">
        <v>71.400000000000006</v>
      </c>
      <c r="L5210">
        <v>26.7</v>
      </c>
      <c r="M5210">
        <v>48.7</v>
      </c>
      <c r="N5210">
        <v>593</v>
      </c>
      <c r="O5210">
        <v>19.899999999999999</v>
      </c>
      <c r="P5210">
        <v>49.1</v>
      </c>
      <c r="Q5210">
        <v>-0.08</v>
      </c>
      <c r="R5210">
        <v>1.41</v>
      </c>
      <c r="S5210">
        <v>30.8</v>
      </c>
      <c r="U5210">
        <f>A5210-3438108179</f>
        <v>28019.926990032196</v>
      </c>
      <c r="V5210" s="7">
        <f t="shared" si="406"/>
        <v>41255.784721377204</v>
      </c>
      <c r="W5210" s="4">
        <f t="shared" si="405"/>
        <v>55.17</v>
      </c>
      <c r="X5210">
        <f t="shared" si="407"/>
        <v>0</v>
      </c>
      <c r="Y5210">
        <f t="shared" si="408"/>
        <v>0.16999999999999993</v>
      </c>
      <c r="Z5210" s="5" t="e">
        <f t="shared" si="409"/>
        <v>#NUM!</v>
      </c>
    </row>
    <row r="5211" spans="1:26" x14ac:dyDescent="0.35">
      <c r="A5211">
        <v>3438136204.2442899</v>
      </c>
      <c r="B5211">
        <v>0</v>
      </c>
      <c r="C5211">
        <v>0</v>
      </c>
      <c r="D5211">
        <v>288.7</v>
      </c>
      <c r="E5211">
        <v>6.27</v>
      </c>
      <c r="F5211">
        <v>6.43</v>
      </c>
      <c r="G5211">
        <v>76.400000000000006</v>
      </c>
      <c r="H5211">
        <v>31</v>
      </c>
      <c r="I5211">
        <v>29.8</v>
      </c>
      <c r="J5211">
        <v>61.4</v>
      </c>
      <c r="K5211">
        <v>77.900000000000006</v>
      </c>
      <c r="L5211">
        <v>26.7</v>
      </c>
      <c r="M5211">
        <v>50.5</v>
      </c>
      <c r="N5211">
        <v>592</v>
      </c>
      <c r="O5211">
        <v>19.899999999999999</v>
      </c>
      <c r="P5211">
        <v>50</v>
      </c>
      <c r="Q5211">
        <v>-0.08</v>
      </c>
      <c r="R5211">
        <v>1.41</v>
      </c>
      <c r="S5211">
        <v>30.8</v>
      </c>
      <c r="U5211">
        <f>A5211-3438108179</f>
        <v>28025.244289875031</v>
      </c>
      <c r="V5211" s="7">
        <f t="shared" si="406"/>
        <v>41255.784782920025</v>
      </c>
      <c r="W5211" s="4">
        <f t="shared" si="405"/>
        <v>55.17</v>
      </c>
      <c r="X5211">
        <f t="shared" si="407"/>
        <v>0</v>
      </c>
      <c r="Y5211">
        <f t="shared" si="408"/>
        <v>0.16000000000000014</v>
      </c>
      <c r="Z5211" s="5" t="e">
        <f t="shared" si="409"/>
        <v>#DIV/0!</v>
      </c>
    </row>
    <row r="5212" spans="1:26" x14ac:dyDescent="0.35">
      <c r="A5212">
        <v>3438136209.5605898</v>
      </c>
      <c r="B5212">
        <v>0</v>
      </c>
      <c r="C5212">
        <v>0.45</v>
      </c>
      <c r="D5212">
        <v>273.39999999999998</v>
      </c>
      <c r="E5212">
        <v>6.25</v>
      </c>
      <c r="F5212">
        <v>6.42</v>
      </c>
      <c r="G5212">
        <v>80.7</v>
      </c>
      <c r="H5212">
        <v>31</v>
      </c>
      <c r="I5212">
        <v>29.8</v>
      </c>
      <c r="J5212">
        <v>68.5</v>
      </c>
      <c r="K5212">
        <v>83.1</v>
      </c>
      <c r="L5212">
        <v>26.7</v>
      </c>
      <c r="M5212">
        <v>53.8</v>
      </c>
      <c r="N5212">
        <v>590</v>
      </c>
      <c r="O5212">
        <v>19.899999999999999</v>
      </c>
      <c r="P5212">
        <v>51.5</v>
      </c>
      <c r="Q5212">
        <v>-0.08</v>
      </c>
      <c r="R5212">
        <v>1.41</v>
      </c>
      <c r="S5212">
        <v>30.8</v>
      </c>
      <c r="U5212">
        <f>A5212-3438108179</f>
        <v>28030.560589790344</v>
      </c>
      <c r="V5212" s="7">
        <f t="shared" si="406"/>
        <v>41255.784844451271</v>
      </c>
      <c r="W5212" s="4">
        <f t="shared" si="405"/>
        <v>55.17</v>
      </c>
      <c r="X5212">
        <f t="shared" si="407"/>
        <v>0</v>
      </c>
      <c r="Y5212">
        <f t="shared" si="408"/>
        <v>0.16999999999999993</v>
      </c>
      <c r="Z5212" s="5" t="e">
        <f t="shared" si="409"/>
        <v>#NUM!</v>
      </c>
    </row>
    <row r="5213" spans="1:26" x14ac:dyDescent="0.35">
      <c r="A5213">
        <v>3438136214.8799</v>
      </c>
      <c r="B5213">
        <v>0</v>
      </c>
      <c r="C5213">
        <v>0</v>
      </c>
      <c r="D5213">
        <v>258.2</v>
      </c>
      <c r="E5213">
        <v>6.25</v>
      </c>
      <c r="F5213">
        <v>6.41</v>
      </c>
      <c r="G5213">
        <v>83.6</v>
      </c>
      <c r="H5213">
        <v>31</v>
      </c>
      <c r="I5213">
        <v>29.8</v>
      </c>
      <c r="J5213">
        <v>75.7</v>
      </c>
      <c r="K5213">
        <v>88</v>
      </c>
      <c r="L5213">
        <v>26.7</v>
      </c>
      <c r="M5213">
        <v>56.6</v>
      </c>
      <c r="N5213">
        <v>587</v>
      </c>
      <c r="O5213">
        <v>20</v>
      </c>
      <c r="P5213">
        <v>53.7</v>
      </c>
      <c r="Q5213">
        <v>-0.08</v>
      </c>
      <c r="R5213">
        <v>1.41</v>
      </c>
      <c r="S5213">
        <v>30.8</v>
      </c>
      <c r="U5213">
        <f>A5213-3438108179</f>
        <v>28035.879899978638</v>
      </c>
      <c r="V5213" s="7">
        <f t="shared" si="406"/>
        <v>41255.784906017361</v>
      </c>
      <c r="W5213" s="4">
        <f t="shared" si="405"/>
        <v>55.17</v>
      </c>
      <c r="X5213">
        <f t="shared" si="407"/>
        <v>0</v>
      </c>
      <c r="Y5213">
        <f t="shared" si="408"/>
        <v>0.16000000000000014</v>
      </c>
      <c r="Z5213" s="5" t="e">
        <f t="shared" si="409"/>
        <v>#DIV/0!</v>
      </c>
    </row>
    <row r="5214" spans="1:26" x14ac:dyDescent="0.35">
      <c r="A5214">
        <v>3438136220.2021999</v>
      </c>
      <c r="B5214">
        <v>0</v>
      </c>
      <c r="C5214">
        <v>0</v>
      </c>
      <c r="D5214">
        <v>261.60000000000002</v>
      </c>
      <c r="E5214">
        <v>6.23</v>
      </c>
      <c r="F5214">
        <v>6.39</v>
      </c>
      <c r="G5214">
        <v>84.8</v>
      </c>
      <c r="H5214">
        <v>31</v>
      </c>
      <c r="I5214">
        <v>29.8</v>
      </c>
      <c r="J5214">
        <v>82.8</v>
      </c>
      <c r="K5214">
        <v>91.4</v>
      </c>
      <c r="L5214">
        <v>26.7</v>
      </c>
      <c r="M5214">
        <v>59.7</v>
      </c>
      <c r="N5214">
        <v>584</v>
      </c>
      <c r="O5214">
        <v>19.899999999999999</v>
      </c>
      <c r="P5214">
        <v>56.3</v>
      </c>
      <c r="Q5214">
        <v>-0.08</v>
      </c>
      <c r="R5214">
        <v>1.41</v>
      </c>
      <c r="S5214">
        <v>30.8</v>
      </c>
      <c r="U5214">
        <f>A5214-3438108179</f>
        <v>28041.202199935913</v>
      </c>
      <c r="V5214" s="7">
        <f t="shared" si="406"/>
        <v>41255.784967618056</v>
      </c>
      <c r="W5214" s="4">
        <f t="shared" si="405"/>
        <v>55.17</v>
      </c>
      <c r="X5214">
        <f t="shared" si="407"/>
        <v>0</v>
      </c>
      <c r="Y5214">
        <f t="shared" si="408"/>
        <v>0.15999999999999925</v>
      </c>
      <c r="Z5214" s="5" t="e">
        <f t="shared" si="409"/>
        <v>#DIV/0!</v>
      </c>
    </row>
    <row r="5215" spans="1:26" x14ac:dyDescent="0.35">
      <c r="A5215">
        <v>3438136225.5275102</v>
      </c>
      <c r="B5215">
        <v>0</v>
      </c>
      <c r="C5215">
        <v>0</v>
      </c>
      <c r="D5215">
        <v>271.3</v>
      </c>
      <c r="E5215">
        <v>6.23</v>
      </c>
      <c r="F5215">
        <v>6.38</v>
      </c>
      <c r="G5215">
        <v>86.1</v>
      </c>
      <c r="H5215">
        <v>31</v>
      </c>
      <c r="I5215">
        <v>29.8</v>
      </c>
      <c r="J5215">
        <v>90.7</v>
      </c>
      <c r="K5215">
        <v>95.7</v>
      </c>
      <c r="L5215">
        <v>26.7</v>
      </c>
      <c r="M5215">
        <v>62.9</v>
      </c>
      <c r="N5215">
        <v>581</v>
      </c>
      <c r="O5215">
        <v>19.899999999999999</v>
      </c>
      <c r="P5215">
        <v>60</v>
      </c>
      <c r="Q5215">
        <v>-0.08</v>
      </c>
      <c r="R5215">
        <v>1.41</v>
      </c>
      <c r="S5215">
        <v>30.7</v>
      </c>
      <c r="U5215">
        <f>A5215-3438108179</f>
        <v>28046.527510166168</v>
      </c>
      <c r="V5215" s="7">
        <f t="shared" si="406"/>
        <v>41255.785029253595</v>
      </c>
      <c r="W5215" s="4">
        <f t="shared" si="405"/>
        <v>55.17</v>
      </c>
      <c r="X5215">
        <f t="shared" si="407"/>
        <v>0</v>
      </c>
      <c r="Y5215">
        <f t="shared" si="408"/>
        <v>0.14999999999999947</v>
      </c>
      <c r="Z5215" s="5" t="e">
        <f t="shared" si="409"/>
        <v>#DIV/0!</v>
      </c>
    </row>
    <row r="5216" spans="1:26" x14ac:dyDescent="0.35">
      <c r="A5216">
        <v>3438136230.8468099</v>
      </c>
      <c r="B5216">
        <v>0</v>
      </c>
      <c r="C5216">
        <v>0</v>
      </c>
      <c r="D5216">
        <v>270.8</v>
      </c>
      <c r="E5216">
        <v>6.2</v>
      </c>
      <c r="F5216">
        <v>6.37</v>
      </c>
      <c r="G5216">
        <v>87.1</v>
      </c>
      <c r="H5216">
        <v>31</v>
      </c>
      <c r="I5216">
        <v>29.8</v>
      </c>
      <c r="J5216">
        <v>95.9</v>
      </c>
      <c r="K5216">
        <v>97.6</v>
      </c>
      <c r="L5216">
        <v>26.7</v>
      </c>
      <c r="M5216">
        <v>66.099999999999994</v>
      </c>
      <c r="N5216">
        <v>580</v>
      </c>
      <c r="O5216">
        <v>20</v>
      </c>
      <c r="P5216">
        <v>63.1</v>
      </c>
      <c r="Q5216">
        <v>-0.08</v>
      </c>
      <c r="R5216">
        <v>1.41</v>
      </c>
      <c r="S5216">
        <v>30.7</v>
      </c>
      <c r="U5216">
        <f>A5216-3438108179</f>
        <v>28051.846809864044</v>
      </c>
      <c r="V5216" s="7">
        <f t="shared" si="406"/>
        <v>41255.785090819561</v>
      </c>
      <c r="W5216" s="4">
        <f t="shared" si="405"/>
        <v>55.17</v>
      </c>
      <c r="X5216">
        <f t="shared" si="407"/>
        <v>0</v>
      </c>
      <c r="Y5216">
        <f t="shared" si="408"/>
        <v>0.16999999999999993</v>
      </c>
      <c r="Z5216" s="5" t="e">
        <f t="shared" si="409"/>
        <v>#DIV/0!</v>
      </c>
    </row>
    <row r="5217" spans="1:26" x14ac:dyDescent="0.35">
      <c r="A5217">
        <v>3438136236.1651201</v>
      </c>
      <c r="B5217">
        <v>0</v>
      </c>
      <c r="C5217">
        <v>0</v>
      </c>
      <c r="D5217">
        <v>262.2</v>
      </c>
      <c r="E5217">
        <v>6.22</v>
      </c>
      <c r="F5217">
        <v>6.37</v>
      </c>
      <c r="G5217">
        <v>87.7</v>
      </c>
      <c r="H5217">
        <v>31</v>
      </c>
      <c r="I5217">
        <v>29.8</v>
      </c>
      <c r="J5217">
        <v>101.3</v>
      </c>
      <c r="K5217">
        <v>100.3</v>
      </c>
      <c r="L5217">
        <v>26.7</v>
      </c>
      <c r="M5217">
        <v>69.400000000000006</v>
      </c>
      <c r="N5217">
        <v>578</v>
      </c>
      <c r="O5217">
        <v>20</v>
      </c>
      <c r="P5217">
        <v>66.400000000000006</v>
      </c>
      <c r="Q5217">
        <v>-0.08</v>
      </c>
      <c r="R5217">
        <v>1.41</v>
      </c>
      <c r="S5217">
        <v>30.7</v>
      </c>
      <c r="U5217">
        <f>A5217-3438108179</f>
        <v>28057.165120124817</v>
      </c>
      <c r="V5217" s="7">
        <f t="shared" si="406"/>
        <v>41255.785152374076</v>
      </c>
      <c r="W5217" s="4">
        <f t="shared" si="405"/>
        <v>55.17</v>
      </c>
      <c r="X5217">
        <f t="shared" si="407"/>
        <v>0</v>
      </c>
      <c r="Y5217">
        <f t="shared" si="408"/>
        <v>0.15000000000000036</v>
      </c>
      <c r="Z5217" s="5" t="e">
        <f t="shared" si="409"/>
        <v>#DIV/0!</v>
      </c>
    </row>
    <row r="5218" spans="1:26" x14ac:dyDescent="0.35">
      <c r="A5218">
        <v>3438136241.4804201</v>
      </c>
      <c r="B5218">
        <v>0</v>
      </c>
      <c r="C5218">
        <v>0</v>
      </c>
      <c r="D5218">
        <v>258.60000000000002</v>
      </c>
      <c r="E5218">
        <v>6.23</v>
      </c>
      <c r="F5218">
        <v>6.39</v>
      </c>
      <c r="G5218">
        <v>88.1</v>
      </c>
      <c r="H5218">
        <v>31.1</v>
      </c>
      <c r="I5218">
        <v>29.8</v>
      </c>
      <c r="J5218">
        <v>105.3</v>
      </c>
      <c r="K5218">
        <v>101.5</v>
      </c>
      <c r="L5218">
        <v>26.7</v>
      </c>
      <c r="M5218">
        <v>72.3</v>
      </c>
      <c r="N5218">
        <v>578</v>
      </c>
      <c r="O5218">
        <v>20</v>
      </c>
      <c r="P5218">
        <v>69.3</v>
      </c>
      <c r="Q5218">
        <v>-0.08</v>
      </c>
      <c r="R5218">
        <v>1.41</v>
      </c>
      <c r="S5218">
        <v>30.7</v>
      </c>
      <c r="U5218">
        <f>A5218-3438108179</f>
        <v>28062.48042011261</v>
      </c>
      <c r="V5218" s="7">
        <f t="shared" si="406"/>
        <v>41255.785213893752</v>
      </c>
      <c r="W5218" s="4">
        <f t="shared" si="405"/>
        <v>55.17</v>
      </c>
      <c r="X5218">
        <f t="shared" si="407"/>
        <v>0</v>
      </c>
      <c r="Y5218">
        <f t="shared" si="408"/>
        <v>0.15999999999999925</v>
      </c>
      <c r="Z5218" s="5" t="e">
        <f t="shared" si="409"/>
        <v>#DIV/0!</v>
      </c>
    </row>
    <row r="5219" spans="1:26" x14ac:dyDescent="0.35">
      <c r="A5219">
        <v>3438136246.7997198</v>
      </c>
      <c r="B5219">
        <v>0</v>
      </c>
      <c r="C5219">
        <v>1.87</v>
      </c>
      <c r="D5219">
        <v>283.3</v>
      </c>
      <c r="E5219">
        <v>6.22</v>
      </c>
      <c r="F5219">
        <v>6.37</v>
      </c>
      <c r="G5219">
        <v>87.4</v>
      </c>
      <c r="H5219">
        <v>31.1</v>
      </c>
      <c r="I5219">
        <v>29.8</v>
      </c>
      <c r="J5219">
        <v>107.9</v>
      </c>
      <c r="K5219">
        <v>101.7</v>
      </c>
      <c r="L5219">
        <v>26.7</v>
      </c>
      <c r="M5219">
        <v>74.900000000000006</v>
      </c>
      <c r="N5219">
        <v>577</v>
      </c>
      <c r="O5219">
        <v>20</v>
      </c>
      <c r="P5219">
        <v>71.900000000000006</v>
      </c>
      <c r="Q5219">
        <v>-0.08</v>
      </c>
      <c r="R5219">
        <v>1.41</v>
      </c>
      <c r="S5219">
        <v>30.7</v>
      </c>
      <c r="U5219">
        <f>A5219-3438108179</f>
        <v>28067.799719810486</v>
      </c>
      <c r="V5219" s="7">
        <f t="shared" si="406"/>
        <v>41255.785275459719</v>
      </c>
      <c r="W5219" s="4">
        <f t="shared" si="405"/>
        <v>55.17</v>
      </c>
      <c r="X5219">
        <f t="shared" si="407"/>
        <v>0</v>
      </c>
      <c r="Y5219">
        <f t="shared" si="408"/>
        <v>0.15000000000000036</v>
      </c>
      <c r="Z5219" s="5" t="e">
        <f t="shared" si="409"/>
        <v>#NUM!</v>
      </c>
    </row>
    <row r="5220" spans="1:26" x14ac:dyDescent="0.35">
      <c r="A5220">
        <v>3438136252.1180301</v>
      </c>
      <c r="B5220">
        <v>0</v>
      </c>
      <c r="C5220">
        <v>0.12</v>
      </c>
      <c r="D5220">
        <v>285.2</v>
      </c>
      <c r="E5220">
        <v>6.25</v>
      </c>
      <c r="F5220">
        <v>6.4</v>
      </c>
      <c r="G5220">
        <v>81.599999999999994</v>
      </c>
      <c r="H5220">
        <v>31.1</v>
      </c>
      <c r="I5220">
        <v>29.8</v>
      </c>
      <c r="J5220">
        <v>109.2</v>
      </c>
      <c r="K5220">
        <v>98.4</v>
      </c>
      <c r="L5220">
        <v>26.7</v>
      </c>
      <c r="M5220">
        <v>77.099999999999994</v>
      </c>
      <c r="N5220">
        <v>578</v>
      </c>
      <c r="O5220">
        <v>20</v>
      </c>
      <c r="P5220">
        <v>73.900000000000006</v>
      </c>
      <c r="Q5220">
        <v>-0.08</v>
      </c>
      <c r="R5220">
        <v>1.41</v>
      </c>
      <c r="S5220">
        <v>30.7</v>
      </c>
      <c r="U5220">
        <f>A5220-3438108179</f>
        <v>28073.118030071259</v>
      </c>
      <c r="V5220" s="7">
        <f t="shared" si="406"/>
        <v>41255.78533701424</v>
      </c>
      <c r="W5220" s="4">
        <f t="shared" si="405"/>
        <v>55.17</v>
      </c>
      <c r="X5220">
        <f t="shared" si="407"/>
        <v>0</v>
      </c>
      <c r="Y5220">
        <f t="shared" si="408"/>
        <v>0.15000000000000036</v>
      </c>
      <c r="Z5220" s="5" t="e">
        <f t="shared" si="409"/>
        <v>#NUM!</v>
      </c>
    </row>
    <row r="5221" spans="1:26" x14ac:dyDescent="0.35">
      <c r="A5221">
        <v>3438136257.4333301</v>
      </c>
      <c r="B5221">
        <v>0</v>
      </c>
      <c r="C5221">
        <v>0.04</v>
      </c>
      <c r="D5221">
        <v>304.3</v>
      </c>
      <c r="E5221">
        <v>6.25</v>
      </c>
      <c r="F5221">
        <v>6.38</v>
      </c>
      <c r="G5221">
        <v>73.5</v>
      </c>
      <c r="H5221">
        <v>31.1</v>
      </c>
      <c r="I5221">
        <v>29.8</v>
      </c>
      <c r="J5221">
        <v>110.2</v>
      </c>
      <c r="K5221">
        <v>92.9</v>
      </c>
      <c r="L5221">
        <v>26.7</v>
      </c>
      <c r="M5221">
        <v>78.599999999999994</v>
      </c>
      <c r="N5221">
        <v>577</v>
      </c>
      <c r="O5221">
        <v>20</v>
      </c>
      <c r="P5221">
        <v>75.8</v>
      </c>
      <c r="Q5221">
        <v>-0.08</v>
      </c>
      <c r="R5221">
        <v>1.41</v>
      </c>
      <c r="S5221">
        <v>30.7</v>
      </c>
      <c r="U5221">
        <f>A5221-3438108179</f>
        <v>28078.433330059052</v>
      </c>
      <c r="V5221" s="7">
        <f t="shared" si="406"/>
        <v>41255.785398533917</v>
      </c>
      <c r="W5221" s="4">
        <f t="shared" si="405"/>
        <v>55.17</v>
      </c>
      <c r="X5221">
        <f t="shared" si="407"/>
        <v>0</v>
      </c>
      <c r="Y5221">
        <f t="shared" si="408"/>
        <v>0.12999999999999989</v>
      </c>
      <c r="Z5221" s="5" t="e">
        <f t="shared" si="409"/>
        <v>#NUM!</v>
      </c>
    </row>
    <row r="5222" spans="1:26" x14ac:dyDescent="0.35">
      <c r="A5222">
        <v>3438136262.7526398</v>
      </c>
      <c r="B5222">
        <v>0</v>
      </c>
      <c r="C5222">
        <v>0.06</v>
      </c>
      <c r="D5222">
        <v>301.2</v>
      </c>
      <c r="E5222">
        <v>6.24</v>
      </c>
      <c r="F5222">
        <v>6.36</v>
      </c>
      <c r="G5222">
        <v>65.599999999999994</v>
      </c>
      <c r="H5222">
        <v>31.1</v>
      </c>
      <c r="I5222">
        <v>29.7</v>
      </c>
      <c r="J5222">
        <v>109.8</v>
      </c>
      <c r="K5222">
        <v>85.6</v>
      </c>
      <c r="L5222">
        <v>26.7</v>
      </c>
      <c r="M5222">
        <v>79.099999999999994</v>
      </c>
      <c r="N5222">
        <v>575</v>
      </c>
      <c r="O5222">
        <v>20</v>
      </c>
      <c r="P5222">
        <v>76.900000000000006</v>
      </c>
      <c r="Q5222">
        <v>-0.08</v>
      </c>
      <c r="R5222">
        <v>1.41</v>
      </c>
      <c r="S5222">
        <v>30.7</v>
      </c>
      <c r="U5222">
        <f>A5222-3438108179</f>
        <v>28083.752639770508</v>
      </c>
      <c r="V5222" s="7">
        <f t="shared" si="406"/>
        <v>41255.7854601</v>
      </c>
      <c r="W5222" s="4">
        <f t="shared" si="405"/>
        <v>55.17</v>
      </c>
      <c r="X5222">
        <f t="shared" si="407"/>
        <v>0</v>
      </c>
      <c r="Y5222">
        <f t="shared" si="408"/>
        <v>0.12000000000000011</v>
      </c>
      <c r="Z5222" s="5" t="e">
        <f t="shared" si="409"/>
        <v>#NUM!</v>
      </c>
    </row>
    <row r="5223" spans="1:26" x14ac:dyDescent="0.35">
      <c r="A5223">
        <v>3438136268.0729399</v>
      </c>
      <c r="B5223">
        <v>0</v>
      </c>
      <c r="C5223">
        <v>0.05</v>
      </c>
      <c r="D5223">
        <v>306.7</v>
      </c>
      <c r="E5223">
        <v>6.24</v>
      </c>
      <c r="F5223">
        <v>6.4</v>
      </c>
      <c r="G5223">
        <v>57</v>
      </c>
      <c r="H5223">
        <v>31.1</v>
      </c>
      <c r="I5223">
        <v>29.7</v>
      </c>
      <c r="J5223">
        <v>106.6</v>
      </c>
      <c r="K5223">
        <v>78.8</v>
      </c>
      <c r="L5223">
        <v>26.7</v>
      </c>
      <c r="M5223">
        <v>78.5</v>
      </c>
      <c r="N5223">
        <v>576</v>
      </c>
      <c r="O5223">
        <v>20</v>
      </c>
      <c r="P5223">
        <v>77.2</v>
      </c>
      <c r="Q5223">
        <v>-0.08</v>
      </c>
      <c r="R5223">
        <v>1.41</v>
      </c>
      <c r="S5223">
        <v>30.7</v>
      </c>
      <c r="U5223">
        <f>A5223-3438108179</f>
        <v>28089.072939872742</v>
      </c>
      <c r="V5223" s="7">
        <f t="shared" si="406"/>
        <v>41255.78552167755</v>
      </c>
      <c r="W5223" s="4">
        <f t="shared" si="405"/>
        <v>55.17</v>
      </c>
      <c r="X5223">
        <f t="shared" si="407"/>
        <v>0</v>
      </c>
      <c r="Y5223">
        <f t="shared" si="408"/>
        <v>0.16000000000000014</v>
      </c>
      <c r="Z5223" s="5" t="e">
        <f t="shared" si="409"/>
        <v>#NUM!</v>
      </c>
    </row>
    <row r="5224" spans="1:26" x14ac:dyDescent="0.35">
      <c r="A5224">
        <v>3438136273.3892398</v>
      </c>
      <c r="B5224">
        <v>0</v>
      </c>
      <c r="C5224">
        <v>0.06</v>
      </c>
      <c r="D5224">
        <v>284.89999999999998</v>
      </c>
      <c r="E5224">
        <v>6.24</v>
      </c>
      <c r="F5224">
        <v>6.4</v>
      </c>
      <c r="G5224">
        <v>51.8</v>
      </c>
      <c r="H5224">
        <v>31</v>
      </c>
      <c r="I5224">
        <v>29.7</v>
      </c>
      <c r="J5224">
        <v>100.8</v>
      </c>
      <c r="K5224">
        <v>72.3</v>
      </c>
      <c r="L5224">
        <v>26.7</v>
      </c>
      <c r="M5224">
        <v>76.8</v>
      </c>
      <c r="N5224">
        <v>576</v>
      </c>
      <c r="O5224">
        <v>20</v>
      </c>
      <c r="P5224">
        <v>76.599999999999994</v>
      </c>
      <c r="Q5224">
        <v>-0.08</v>
      </c>
      <c r="R5224">
        <v>1.41</v>
      </c>
      <c r="S5224">
        <v>30.7</v>
      </c>
      <c r="U5224">
        <f>A5224-3438108179</f>
        <v>28094.389239788055</v>
      </c>
      <c r="V5224" s="7">
        <f t="shared" si="406"/>
        <v>41255.785583208795</v>
      </c>
      <c r="W5224" s="4">
        <f t="shared" si="405"/>
        <v>55.17</v>
      </c>
      <c r="X5224">
        <f t="shared" si="407"/>
        <v>0</v>
      </c>
      <c r="Y5224">
        <f t="shared" si="408"/>
        <v>0.16000000000000014</v>
      </c>
      <c r="Z5224" s="5" t="e">
        <f t="shared" si="409"/>
        <v>#NUM!</v>
      </c>
    </row>
    <row r="5225" spans="1:26" x14ac:dyDescent="0.35">
      <c r="A5225">
        <v>3438136278.7065501</v>
      </c>
      <c r="B5225">
        <v>0</v>
      </c>
      <c r="C5225">
        <v>0</v>
      </c>
      <c r="D5225">
        <v>277.7</v>
      </c>
      <c r="E5225">
        <v>6.24</v>
      </c>
      <c r="F5225">
        <v>6.41</v>
      </c>
      <c r="G5225">
        <v>49.1</v>
      </c>
      <c r="H5225">
        <v>31</v>
      </c>
      <c r="I5225">
        <v>29.7</v>
      </c>
      <c r="J5225">
        <v>93.4</v>
      </c>
      <c r="K5225">
        <v>65.900000000000006</v>
      </c>
      <c r="L5225">
        <v>26.7</v>
      </c>
      <c r="M5225">
        <v>74.599999999999994</v>
      </c>
      <c r="N5225">
        <v>576</v>
      </c>
      <c r="O5225">
        <v>20</v>
      </c>
      <c r="P5225">
        <v>75.2</v>
      </c>
      <c r="Q5225">
        <v>-0.08</v>
      </c>
      <c r="R5225">
        <v>1.41</v>
      </c>
      <c r="S5225">
        <v>30.7</v>
      </c>
      <c r="U5225">
        <f>A5225-3438108179</f>
        <v>28099.706550121307</v>
      </c>
      <c r="V5225" s="7">
        <f t="shared" si="406"/>
        <v>41255.785644751741</v>
      </c>
      <c r="W5225" s="4">
        <f t="shared" si="405"/>
        <v>55.17</v>
      </c>
      <c r="X5225">
        <f t="shared" si="407"/>
        <v>0</v>
      </c>
      <c r="Y5225">
        <f t="shared" si="408"/>
        <v>0.16999999999999993</v>
      </c>
      <c r="Z5225" s="5" t="e">
        <f t="shared" si="409"/>
        <v>#DIV/0!</v>
      </c>
    </row>
    <row r="5226" spans="1:26" x14ac:dyDescent="0.35">
      <c r="A5226">
        <v>3438136284.0258498</v>
      </c>
      <c r="B5226">
        <v>0</v>
      </c>
      <c r="C5226">
        <v>0</v>
      </c>
      <c r="D5226">
        <v>276.89999999999998</v>
      </c>
      <c r="E5226">
        <v>6.24</v>
      </c>
      <c r="F5226">
        <v>6.42</v>
      </c>
      <c r="G5226">
        <v>51.2</v>
      </c>
      <c r="H5226">
        <v>31</v>
      </c>
      <c r="I5226">
        <v>29.7</v>
      </c>
      <c r="J5226">
        <v>85.8</v>
      </c>
      <c r="K5226">
        <v>61.4</v>
      </c>
      <c r="L5226">
        <v>26.6</v>
      </c>
      <c r="M5226">
        <v>71.599999999999994</v>
      </c>
      <c r="N5226">
        <v>577</v>
      </c>
      <c r="O5226">
        <v>20</v>
      </c>
      <c r="P5226">
        <v>73.3</v>
      </c>
      <c r="Q5226">
        <v>-0.08</v>
      </c>
      <c r="R5226">
        <v>1.41</v>
      </c>
      <c r="S5226">
        <v>30.7</v>
      </c>
      <c r="U5226">
        <f>A5226-3438108179</f>
        <v>28105.025849819183</v>
      </c>
      <c r="V5226" s="7">
        <f t="shared" si="406"/>
        <v>41255.785706317707</v>
      </c>
      <c r="W5226" s="4">
        <f t="shared" si="405"/>
        <v>55.17</v>
      </c>
      <c r="X5226">
        <f t="shared" si="407"/>
        <v>0</v>
      </c>
      <c r="Y5226">
        <f t="shared" si="408"/>
        <v>0.17999999999999972</v>
      </c>
      <c r="Z5226" s="5" t="e">
        <f t="shared" si="409"/>
        <v>#DIV/0!</v>
      </c>
    </row>
    <row r="5227" spans="1:26" x14ac:dyDescent="0.35">
      <c r="A5227">
        <v>3438136289.3421602</v>
      </c>
      <c r="B5227">
        <v>0</v>
      </c>
      <c r="C5227">
        <v>0</v>
      </c>
      <c r="D5227">
        <v>276</v>
      </c>
      <c r="E5227">
        <v>6.24</v>
      </c>
      <c r="F5227">
        <v>6.44</v>
      </c>
      <c r="G5227">
        <v>56</v>
      </c>
      <c r="H5227">
        <v>31</v>
      </c>
      <c r="I5227">
        <v>29.7</v>
      </c>
      <c r="J5227">
        <v>79</v>
      </c>
      <c r="K5227">
        <v>57.6</v>
      </c>
      <c r="L5227">
        <v>26.6</v>
      </c>
      <c r="M5227">
        <v>68.3</v>
      </c>
      <c r="N5227">
        <v>585</v>
      </c>
      <c r="O5227">
        <v>19.899999999999999</v>
      </c>
      <c r="P5227">
        <v>69.8</v>
      </c>
      <c r="Q5227">
        <v>-0.08</v>
      </c>
      <c r="R5227">
        <v>1.41</v>
      </c>
      <c r="S5227">
        <v>30.7</v>
      </c>
      <c r="U5227">
        <f>A5227-3438108179</f>
        <v>28110.342160224915</v>
      </c>
      <c r="V5227" s="7">
        <f t="shared" si="406"/>
        <v>41255.785767849076</v>
      </c>
      <c r="W5227" s="4">
        <f t="shared" si="405"/>
        <v>55.17</v>
      </c>
      <c r="X5227">
        <f t="shared" si="407"/>
        <v>0</v>
      </c>
      <c r="Y5227">
        <f t="shared" si="408"/>
        <v>0.20000000000000018</v>
      </c>
      <c r="Z5227" s="5" t="e">
        <f t="shared" si="409"/>
        <v>#DIV/0!</v>
      </c>
    </row>
    <row r="5228" spans="1:26" x14ac:dyDescent="0.35">
      <c r="A5228">
        <v>3438136294.6614599</v>
      </c>
      <c r="B5228">
        <v>0</v>
      </c>
      <c r="C5228">
        <v>0</v>
      </c>
      <c r="D5228">
        <v>287.2</v>
      </c>
      <c r="E5228">
        <v>6.32</v>
      </c>
      <c r="F5228">
        <v>6.64</v>
      </c>
      <c r="G5228">
        <v>63.5</v>
      </c>
      <c r="H5228">
        <v>31</v>
      </c>
      <c r="I5228">
        <v>29.7</v>
      </c>
      <c r="J5228">
        <v>70.8</v>
      </c>
      <c r="K5228">
        <v>52.8</v>
      </c>
      <c r="L5228">
        <v>26.6</v>
      </c>
      <c r="M5228">
        <v>64.3</v>
      </c>
      <c r="N5228">
        <v>598</v>
      </c>
      <c r="O5228">
        <v>19.899999999999999</v>
      </c>
      <c r="P5228">
        <v>67</v>
      </c>
      <c r="Q5228">
        <v>-0.08</v>
      </c>
      <c r="R5228">
        <v>1.41</v>
      </c>
      <c r="S5228">
        <v>30.7</v>
      </c>
      <c r="U5228">
        <f>A5228-3438108179</f>
        <v>28115.661459922791</v>
      </c>
      <c r="V5228" s="7">
        <f t="shared" si="406"/>
        <v>41255.78582941505</v>
      </c>
      <c r="W5228" s="4">
        <f t="shared" si="405"/>
        <v>55.17</v>
      </c>
      <c r="X5228">
        <f t="shared" si="407"/>
        <v>0</v>
      </c>
      <c r="Y5228">
        <f t="shared" si="408"/>
        <v>0.3199999999999994</v>
      </c>
      <c r="Z5228" s="5" t="e">
        <f t="shared" si="409"/>
        <v>#DIV/0!</v>
      </c>
    </row>
    <row r="5229" spans="1:26" x14ac:dyDescent="0.35">
      <c r="A5229">
        <v>3438136299.9777699</v>
      </c>
      <c r="B5229">
        <v>0</v>
      </c>
      <c r="C5229">
        <v>0.22</v>
      </c>
      <c r="D5229">
        <v>306.60000000000002</v>
      </c>
      <c r="E5229">
        <v>6.34</v>
      </c>
      <c r="F5229">
        <v>6.61</v>
      </c>
      <c r="G5229">
        <v>70</v>
      </c>
      <c r="H5229">
        <v>31</v>
      </c>
      <c r="I5229">
        <v>29.7</v>
      </c>
      <c r="J5229">
        <v>65.099999999999994</v>
      </c>
      <c r="K5229">
        <v>49.7</v>
      </c>
      <c r="L5229">
        <v>26.6</v>
      </c>
      <c r="M5229">
        <v>60.6</v>
      </c>
      <c r="N5229">
        <v>601</v>
      </c>
      <c r="O5229">
        <v>19.899999999999999</v>
      </c>
      <c r="P5229">
        <v>64</v>
      </c>
      <c r="Q5229">
        <v>-0.08</v>
      </c>
      <c r="R5229">
        <v>1.41</v>
      </c>
      <c r="S5229">
        <v>30.7</v>
      </c>
      <c r="U5229">
        <f>A5229-3438108179</f>
        <v>28120.977769851685</v>
      </c>
      <c r="V5229" s="7">
        <f t="shared" si="406"/>
        <v>41255.785890946412</v>
      </c>
      <c r="W5229" s="4">
        <f t="shared" si="405"/>
        <v>55.17</v>
      </c>
      <c r="X5229">
        <f t="shared" si="407"/>
        <v>0</v>
      </c>
      <c r="Y5229">
        <f t="shared" si="408"/>
        <v>0.27000000000000046</v>
      </c>
      <c r="Z5229" s="5" t="e">
        <f t="shared" si="409"/>
        <v>#NUM!</v>
      </c>
    </row>
    <row r="5230" spans="1:26" x14ac:dyDescent="0.35">
      <c r="A5230">
        <v>3438136305.2940698</v>
      </c>
      <c r="B5230">
        <v>0</v>
      </c>
      <c r="C5230">
        <v>0</v>
      </c>
      <c r="D5230">
        <v>307.2</v>
      </c>
      <c r="E5230">
        <v>6.41</v>
      </c>
      <c r="F5230">
        <v>6.65</v>
      </c>
      <c r="G5230">
        <v>75.099999999999994</v>
      </c>
      <c r="H5230">
        <v>30.9</v>
      </c>
      <c r="I5230">
        <v>29.7</v>
      </c>
      <c r="J5230">
        <v>59</v>
      </c>
      <c r="K5230">
        <v>47.9</v>
      </c>
      <c r="L5230">
        <v>26.6</v>
      </c>
      <c r="M5230">
        <v>57.2</v>
      </c>
      <c r="N5230">
        <v>599</v>
      </c>
      <c r="O5230">
        <v>19.899999999999999</v>
      </c>
      <c r="P5230">
        <v>60.7</v>
      </c>
      <c r="Q5230">
        <v>-0.08</v>
      </c>
      <c r="R5230">
        <v>1.41</v>
      </c>
      <c r="S5230">
        <v>30.7</v>
      </c>
      <c r="U5230">
        <f>A5230-3438108179</f>
        <v>28126.294069766998</v>
      </c>
      <c r="V5230" s="7">
        <f t="shared" si="406"/>
        <v>41255.785952477658</v>
      </c>
      <c r="W5230" s="4">
        <f t="shared" si="405"/>
        <v>55.17</v>
      </c>
      <c r="X5230">
        <f t="shared" si="407"/>
        <v>0</v>
      </c>
      <c r="Y5230">
        <f t="shared" si="408"/>
        <v>0.24000000000000021</v>
      </c>
      <c r="Z5230" s="5" t="e">
        <f t="shared" si="409"/>
        <v>#DIV/0!</v>
      </c>
    </row>
    <row r="5231" spans="1:26" x14ac:dyDescent="0.35">
      <c r="A5231">
        <v>3438136310.6093702</v>
      </c>
      <c r="B5231">
        <v>0</v>
      </c>
      <c r="C5231">
        <v>0</v>
      </c>
      <c r="D5231">
        <v>291.2</v>
      </c>
      <c r="E5231">
        <v>6.36</v>
      </c>
      <c r="F5231">
        <v>6.63</v>
      </c>
      <c r="G5231">
        <v>79.8</v>
      </c>
      <c r="H5231">
        <v>30.9</v>
      </c>
      <c r="I5231">
        <v>29.7</v>
      </c>
      <c r="J5231">
        <v>55.3</v>
      </c>
      <c r="K5231">
        <v>46.6</v>
      </c>
      <c r="L5231">
        <v>26.6</v>
      </c>
      <c r="M5231">
        <v>53.9</v>
      </c>
      <c r="N5231">
        <v>599</v>
      </c>
      <c r="O5231">
        <v>19.899999999999999</v>
      </c>
      <c r="P5231">
        <v>57.7</v>
      </c>
      <c r="Q5231">
        <v>-0.08</v>
      </c>
      <c r="R5231">
        <v>1.41</v>
      </c>
      <c r="S5231">
        <v>30.7</v>
      </c>
      <c r="U5231">
        <f>A5231-3438108179</f>
        <v>28131.609370231628</v>
      </c>
      <c r="V5231" s="7">
        <f t="shared" si="406"/>
        <v>41255.786013997342</v>
      </c>
      <c r="W5231" s="4">
        <f t="shared" si="405"/>
        <v>55.17</v>
      </c>
      <c r="X5231">
        <f t="shared" si="407"/>
        <v>0</v>
      </c>
      <c r="Y5231">
        <f t="shared" si="408"/>
        <v>0.26999999999999957</v>
      </c>
      <c r="Z5231" s="5" t="e">
        <f t="shared" si="409"/>
        <v>#DIV/0!</v>
      </c>
    </row>
    <row r="5232" spans="1:26" x14ac:dyDescent="0.35">
      <c r="A5232">
        <v>3438136315.9266801</v>
      </c>
      <c r="B5232">
        <v>0</v>
      </c>
      <c r="C5232">
        <v>0</v>
      </c>
      <c r="D5232">
        <v>273.2</v>
      </c>
      <c r="E5232">
        <v>6.35</v>
      </c>
      <c r="F5232">
        <v>6.63</v>
      </c>
      <c r="G5232">
        <v>83</v>
      </c>
      <c r="H5232">
        <v>30.9</v>
      </c>
      <c r="I5232">
        <v>29.8</v>
      </c>
      <c r="J5232">
        <v>50.6</v>
      </c>
      <c r="K5232">
        <v>47.2</v>
      </c>
      <c r="L5232">
        <v>26.6</v>
      </c>
      <c r="M5232">
        <v>51.1</v>
      </c>
      <c r="N5232">
        <v>599</v>
      </c>
      <c r="O5232">
        <v>19.899999999999999</v>
      </c>
      <c r="P5232">
        <v>54.8</v>
      </c>
      <c r="Q5232">
        <v>-0.08</v>
      </c>
      <c r="R5232">
        <v>1.41</v>
      </c>
      <c r="S5232">
        <v>30.7</v>
      </c>
      <c r="U5232">
        <f>A5232-3438108179</f>
        <v>28136.926680088043</v>
      </c>
      <c r="V5232" s="7">
        <f t="shared" si="406"/>
        <v>41255.78607554028</v>
      </c>
      <c r="W5232" s="4">
        <f t="shared" si="405"/>
        <v>55.17</v>
      </c>
      <c r="X5232">
        <f t="shared" si="407"/>
        <v>0</v>
      </c>
      <c r="Y5232">
        <f t="shared" si="408"/>
        <v>0.28000000000000025</v>
      </c>
      <c r="Z5232" s="5" t="e">
        <f t="shared" si="409"/>
        <v>#DIV/0!</v>
      </c>
    </row>
    <row r="5233" spans="1:26" x14ac:dyDescent="0.35">
      <c r="A5233">
        <v>3438136321.2439799</v>
      </c>
      <c r="B5233">
        <v>0</v>
      </c>
      <c r="C5233">
        <v>0</v>
      </c>
      <c r="D5233">
        <v>278.3</v>
      </c>
      <c r="E5233">
        <v>6.36</v>
      </c>
      <c r="F5233">
        <v>6.65</v>
      </c>
      <c r="G5233">
        <v>84.5</v>
      </c>
      <c r="H5233">
        <v>30.9</v>
      </c>
      <c r="I5233">
        <v>29.8</v>
      </c>
      <c r="J5233">
        <v>48.2</v>
      </c>
      <c r="K5233">
        <v>51.8</v>
      </c>
      <c r="L5233">
        <v>26.6</v>
      </c>
      <c r="M5233">
        <v>49.7</v>
      </c>
      <c r="N5233">
        <v>598</v>
      </c>
      <c r="O5233">
        <v>19.899999999999999</v>
      </c>
      <c r="P5233">
        <v>52.7</v>
      </c>
      <c r="Q5233">
        <v>-0.08</v>
      </c>
      <c r="R5233">
        <v>1.41</v>
      </c>
      <c r="S5233">
        <v>30.7</v>
      </c>
      <c r="U5233">
        <f>A5233-3438108179</f>
        <v>28142.243979930878</v>
      </c>
      <c r="V5233" s="7">
        <f t="shared" si="406"/>
        <v>41255.786137083101</v>
      </c>
      <c r="W5233" s="4">
        <f t="shared" si="405"/>
        <v>55.17</v>
      </c>
      <c r="X5233">
        <f t="shared" si="407"/>
        <v>0</v>
      </c>
      <c r="Y5233">
        <f t="shared" si="408"/>
        <v>0.29000000000000004</v>
      </c>
      <c r="Z5233" s="5" t="e">
        <f t="shared" si="409"/>
        <v>#DIV/0!</v>
      </c>
    </row>
    <row r="5234" spans="1:26" x14ac:dyDescent="0.35">
      <c r="A5234">
        <v>3438136326.56429</v>
      </c>
      <c r="B5234">
        <v>0</v>
      </c>
      <c r="C5234">
        <v>0</v>
      </c>
      <c r="D5234">
        <v>285.5</v>
      </c>
      <c r="E5234">
        <v>6.36</v>
      </c>
      <c r="F5234">
        <v>6.67</v>
      </c>
      <c r="G5234">
        <v>86</v>
      </c>
      <c r="H5234">
        <v>30.9</v>
      </c>
      <c r="I5234">
        <v>29.8</v>
      </c>
      <c r="J5234">
        <v>46.4</v>
      </c>
      <c r="K5234">
        <v>56.4</v>
      </c>
      <c r="L5234">
        <v>26.6</v>
      </c>
      <c r="M5234">
        <v>48.5</v>
      </c>
      <c r="N5234">
        <v>599</v>
      </c>
      <c r="O5234">
        <v>19.8</v>
      </c>
      <c r="P5234">
        <v>50.7</v>
      </c>
      <c r="Q5234">
        <v>-0.08</v>
      </c>
      <c r="R5234">
        <v>1.41</v>
      </c>
      <c r="S5234">
        <v>30.7</v>
      </c>
      <c r="U5234">
        <f>A5234-3438108179</f>
        <v>28147.564290046692</v>
      </c>
      <c r="V5234" s="7">
        <f t="shared" si="406"/>
        <v>41255.786198660768</v>
      </c>
      <c r="W5234" s="4">
        <f t="shared" si="405"/>
        <v>55.17</v>
      </c>
      <c r="X5234">
        <f t="shared" si="407"/>
        <v>0</v>
      </c>
      <c r="Y5234">
        <f t="shared" si="408"/>
        <v>0.30999999999999961</v>
      </c>
      <c r="Z5234" s="5" t="e">
        <f t="shared" si="409"/>
        <v>#DIV/0!</v>
      </c>
    </row>
    <row r="5235" spans="1:26" x14ac:dyDescent="0.35">
      <c r="A5235">
        <v>3438136331.88059</v>
      </c>
      <c r="B5235">
        <v>0</v>
      </c>
      <c r="C5235">
        <v>0</v>
      </c>
      <c r="D5235">
        <v>289.2</v>
      </c>
      <c r="E5235">
        <v>6.36</v>
      </c>
      <c r="F5235">
        <v>6.66</v>
      </c>
      <c r="G5235">
        <v>87.1</v>
      </c>
      <c r="H5235">
        <v>30.9</v>
      </c>
      <c r="I5235">
        <v>29.8</v>
      </c>
      <c r="J5235">
        <v>44.8</v>
      </c>
      <c r="K5235">
        <v>63.1</v>
      </c>
      <c r="L5235">
        <v>26.6</v>
      </c>
      <c r="M5235">
        <v>48.2</v>
      </c>
      <c r="N5235">
        <v>599</v>
      </c>
      <c r="O5235">
        <v>19.8</v>
      </c>
      <c r="P5235">
        <v>49.6</v>
      </c>
      <c r="Q5235">
        <v>-0.08</v>
      </c>
      <c r="R5235">
        <v>1.41</v>
      </c>
      <c r="S5235">
        <v>30.7</v>
      </c>
      <c r="U5235">
        <f>A5235-3438108179</f>
        <v>28152.880589962006</v>
      </c>
      <c r="V5235" s="7">
        <f t="shared" si="406"/>
        <v>41255.786260192013</v>
      </c>
      <c r="W5235" s="4">
        <f t="shared" si="405"/>
        <v>55.17</v>
      </c>
      <c r="X5235">
        <f t="shared" si="407"/>
        <v>0</v>
      </c>
      <c r="Y5235">
        <f t="shared" si="408"/>
        <v>0.29999999999999982</v>
      </c>
      <c r="Z5235" s="5" t="e">
        <f t="shared" si="409"/>
        <v>#DIV/0!</v>
      </c>
    </row>
    <row r="5236" spans="1:26" x14ac:dyDescent="0.35">
      <c r="A5236">
        <v>3438136337.1978898</v>
      </c>
      <c r="B5236">
        <v>0</v>
      </c>
      <c r="C5236">
        <v>0</v>
      </c>
      <c r="D5236">
        <v>302.89999999999998</v>
      </c>
      <c r="E5236">
        <v>6.35</v>
      </c>
      <c r="F5236">
        <v>6.65</v>
      </c>
      <c r="G5236">
        <v>87.8</v>
      </c>
      <c r="H5236">
        <v>31</v>
      </c>
      <c r="I5236">
        <v>29.8</v>
      </c>
      <c r="J5236">
        <v>44.3</v>
      </c>
      <c r="K5236">
        <v>69.599999999999994</v>
      </c>
      <c r="L5236">
        <v>26.6</v>
      </c>
      <c r="M5236">
        <v>48.7</v>
      </c>
      <c r="N5236">
        <v>598</v>
      </c>
      <c r="O5236">
        <v>19.8</v>
      </c>
      <c r="P5236">
        <v>49.4</v>
      </c>
      <c r="Q5236">
        <v>-0.08</v>
      </c>
      <c r="R5236">
        <v>1.41</v>
      </c>
      <c r="S5236">
        <v>30.7</v>
      </c>
      <c r="U5236">
        <f>A5236-3438108179</f>
        <v>28158.19788980484</v>
      </c>
      <c r="V5236" s="7">
        <f t="shared" si="406"/>
        <v>41255.786321734835</v>
      </c>
      <c r="W5236" s="4">
        <f t="shared" si="405"/>
        <v>55.17</v>
      </c>
      <c r="X5236">
        <f t="shared" si="407"/>
        <v>0</v>
      </c>
      <c r="Y5236">
        <f t="shared" si="408"/>
        <v>0.30000000000000071</v>
      </c>
      <c r="Z5236" s="5" t="e">
        <f t="shared" si="409"/>
        <v>#DIV/0!</v>
      </c>
    </row>
    <row r="5237" spans="1:26" x14ac:dyDescent="0.35">
      <c r="A5237">
        <v>3438136342.5152001</v>
      </c>
      <c r="B5237">
        <v>0</v>
      </c>
      <c r="C5237">
        <v>0</v>
      </c>
      <c r="D5237">
        <v>301</v>
      </c>
      <c r="E5237">
        <v>6.34</v>
      </c>
      <c r="F5237">
        <v>6.65</v>
      </c>
      <c r="G5237">
        <v>88.3</v>
      </c>
      <c r="H5237">
        <v>31</v>
      </c>
      <c r="I5237">
        <v>29.8</v>
      </c>
      <c r="J5237">
        <v>45.2</v>
      </c>
      <c r="K5237">
        <v>75.599999999999994</v>
      </c>
      <c r="L5237">
        <v>26.6</v>
      </c>
      <c r="M5237">
        <v>49.9</v>
      </c>
      <c r="N5237">
        <v>597</v>
      </c>
      <c r="O5237">
        <v>19.8</v>
      </c>
      <c r="P5237">
        <v>49.9</v>
      </c>
      <c r="Q5237">
        <v>-0.08</v>
      </c>
      <c r="R5237">
        <v>1.41</v>
      </c>
      <c r="S5237">
        <v>30.7</v>
      </c>
      <c r="U5237">
        <f>A5237-3438108179</f>
        <v>28163.515200138092</v>
      </c>
      <c r="V5237" s="7">
        <f t="shared" si="406"/>
        <v>41255.78638327778</v>
      </c>
      <c r="W5237" s="4">
        <f t="shared" si="405"/>
        <v>55.17</v>
      </c>
      <c r="X5237">
        <f t="shared" si="407"/>
        <v>0</v>
      </c>
      <c r="Y5237">
        <f t="shared" si="408"/>
        <v>0.3100000000000005</v>
      </c>
      <c r="Z5237" s="5" t="e">
        <f t="shared" si="409"/>
        <v>#DIV/0!</v>
      </c>
    </row>
    <row r="5238" spans="1:26" x14ac:dyDescent="0.35">
      <c r="A5238">
        <v>3438136347.8305001</v>
      </c>
      <c r="B5238">
        <v>0</v>
      </c>
      <c r="C5238">
        <v>0.12</v>
      </c>
      <c r="D5238">
        <v>303.10000000000002</v>
      </c>
      <c r="E5238">
        <v>6.35</v>
      </c>
      <c r="F5238">
        <v>6.63</v>
      </c>
      <c r="G5238">
        <v>88.1</v>
      </c>
      <c r="H5238">
        <v>31</v>
      </c>
      <c r="I5238">
        <v>29.8</v>
      </c>
      <c r="J5238">
        <v>50.6</v>
      </c>
      <c r="K5238">
        <v>81.7</v>
      </c>
      <c r="L5238">
        <v>26.6</v>
      </c>
      <c r="M5238">
        <v>52</v>
      </c>
      <c r="N5238">
        <v>596</v>
      </c>
      <c r="O5238">
        <v>19.7</v>
      </c>
      <c r="P5238">
        <v>51.2</v>
      </c>
      <c r="Q5238">
        <v>-0.08</v>
      </c>
      <c r="R5238">
        <v>1.41</v>
      </c>
      <c r="S5238">
        <v>30.7</v>
      </c>
      <c r="U5238">
        <f>A5238-3438108179</f>
        <v>28168.830500125885</v>
      </c>
      <c r="V5238" s="7">
        <f t="shared" si="406"/>
        <v>41255.786444797457</v>
      </c>
      <c r="W5238" s="4">
        <f t="shared" ref="W5238:W5301" si="410">IF(AND(0&lt;=B5238,B5238&lt;500),B5238+55.17,"")</f>
        <v>55.17</v>
      </c>
      <c r="X5238">
        <f t="shared" si="407"/>
        <v>0</v>
      </c>
      <c r="Y5238">
        <f t="shared" si="408"/>
        <v>0.28000000000000025</v>
      </c>
      <c r="Z5238" s="5" t="e">
        <f t="shared" si="409"/>
        <v>#NUM!</v>
      </c>
    </row>
    <row r="5239" spans="1:26" x14ac:dyDescent="0.35">
      <c r="A5239">
        <v>3438136353.6998401</v>
      </c>
      <c r="B5239">
        <v>0</v>
      </c>
      <c r="C5239">
        <v>0</v>
      </c>
      <c r="D5239">
        <v>276.3</v>
      </c>
      <c r="E5239">
        <v>6.32</v>
      </c>
      <c r="F5239">
        <v>6.59</v>
      </c>
      <c r="G5239">
        <v>83.1</v>
      </c>
      <c r="H5239">
        <v>31</v>
      </c>
      <c r="I5239">
        <v>29.8</v>
      </c>
      <c r="J5239">
        <v>56.5</v>
      </c>
      <c r="K5239">
        <v>85.9</v>
      </c>
      <c r="L5239">
        <v>26.6</v>
      </c>
      <c r="M5239">
        <v>54.9</v>
      </c>
      <c r="N5239">
        <v>587</v>
      </c>
      <c r="O5239">
        <v>19.7</v>
      </c>
      <c r="P5239">
        <v>52.9</v>
      </c>
      <c r="Q5239">
        <v>-0.08</v>
      </c>
      <c r="R5239">
        <v>1.41</v>
      </c>
      <c r="S5239">
        <v>30.7</v>
      </c>
      <c r="U5239">
        <f>A5239-3438108179</f>
        <v>28174.699840068817</v>
      </c>
      <c r="V5239" s="7">
        <f t="shared" si="406"/>
        <v>41255.786512729632</v>
      </c>
      <c r="W5239" s="4">
        <f t="shared" si="410"/>
        <v>55.17</v>
      </c>
      <c r="X5239">
        <f t="shared" si="407"/>
        <v>0</v>
      </c>
      <c r="Y5239">
        <f t="shared" si="408"/>
        <v>0.26999999999999957</v>
      </c>
      <c r="Z5239" s="5" t="e">
        <f t="shared" si="409"/>
        <v>#DIV/0!</v>
      </c>
    </row>
    <row r="5240" spans="1:26" x14ac:dyDescent="0.35">
      <c r="A5240">
        <v>3438136359.01614</v>
      </c>
      <c r="B5240">
        <v>0</v>
      </c>
      <c r="C5240">
        <v>0</v>
      </c>
      <c r="D5240">
        <v>271.39999999999998</v>
      </c>
      <c r="E5240">
        <v>6.24</v>
      </c>
      <c r="F5240">
        <v>6.47</v>
      </c>
      <c r="G5240">
        <v>74.599999999999994</v>
      </c>
      <c r="H5240">
        <v>31</v>
      </c>
      <c r="I5240">
        <v>29.8</v>
      </c>
      <c r="J5240">
        <v>63.1</v>
      </c>
      <c r="K5240">
        <v>89.7</v>
      </c>
      <c r="L5240">
        <v>26.6</v>
      </c>
      <c r="M5240">
        <v>56.6</v>
      </c>
      <c r="N5240">
        <v>575</v>
      </c>
      <c r="O5240">
        <v>19.7</v>
      </c>
      <c r="P5240">
        <v>54.7</v>
      </c>
      <c r="Q5240">
        <v>-0.08</v>
      </c>
      <c r="R5240">
        <v>1.41</v>
      </c>
      <c r="S5240">
        <v>30.7</v>
      </c>
      <c r="U5240">
        <f>A5240-3438108179</f>
        <v>28180.016139984131</v>
      </c>
      <c r="V5240" s="7">
        <f t="shared" si="406"/>
        <v>41255.786574260885</v>
      </c>
      <c r="W5240" s="4">
        <f t="shared" si="410"/>
        <v>55.17</v>
      </c>
      <c r="X5240">
        <f t="shared" si="407"/>
        <v>0</v>
      </c>
      <c r="Y5240">
        <f t="shared" si="408"/>
        <v>0.22999999999999954</v>
      </c>
      <c r="Z5240" s="5" t="e">
        <f t="shared" si="409"/>
        <v>#DIV/0!</v>
      </c>
    </row>
    <row r="5241" spans="1:26" x14ac:dyDescent="0.35">
      <c r="A5241">
        <v>3438136364.3344498</v>
      </c>
      <c r="B5241">
        <v>0</v>
      </c>
      <c r="C5241">
        <v>0</v>
      </c>
      <c r="D5241">
        <v>280.39999999999998</v>
      </c>
      <c r="E5241">
        <v>6.22</v>
      </c>
      <c r="F5241">
        <v>6.5</v>
      </c>
      <c r="G5241">
        <v>66</v>
      </c>
      <c r="H5241">
        <v>31</v>
      </c>
      <c r="I5241">
        <v>29.8</v>
      </c>
      <c r="J5241">
        <v>72</v>
      </c>
      <c r="K5241">
        <v>92.7</v>
      </c>
      <c r="L5241">
        <v>26.6</v>
      </c>
      <c r="M5241">
        <v>59.8</v>
      </c>
      <c r="N5241">
        <v>572</v>
      </c>
      <c r="O5241">
        <v>19.7</v>
      </c>
      <c r="P5241">
        <v>56.6</v>
      </c>
      <c r="Q5241">
        <v>-0.08</v>
      </c>
      <c r="R5241">
        <v>1.41</v>
      </c>
      <c r="S5241">
        <v>30.7</v>
      </c>
      <c r="U5241">
        <f>A5241-3438108179</f>
        <v>28185.334449768066</v>
      </c>
      <c r="V5241" s="7">
        <f t="shared" si="406"/>
        <v>41255.786635815391</v>
      </c>
      <c r="W5241" s="4">
        <f t="shared" si="410"/>
        <v>55.17</v>
      </c>
      <c r="X5241">
        <f t="shared" si="407"/>
        <v>0</v>
      </c>
      <c r="Y5241">
        <f t="shared" si="408"/>
        <v>0.28000000000000025</v>
      </c>
      <c r="Z5241" s="5" t="e">
        <f t="shared" si="409"/>
        <v>#DIV/0!</v>
      </c>
    </row>
    <row r="5242" spans="1:26" x14ac:dyDescent="0.35">
      <c r="A5242">
        <v>3438136369.6507502</v>
      </c>
      <c r="B5242">
        <v>0</v>
      </c>
      <c r="C5242">
        <v>0</v>
      </c>
      <c r="D5242">
        <v>289.39999999999998</v>
      </c>
      <c r="E5242">
        <v>6.2</v>
      </c>
      <c r="F5242">
        <v>6.45</v>
      </c>
      <c r="G5242">
        <v>57.9</v>
      </c>
      <c r="H5242">
        <v>31</v>
      </c>
      <c r="I5242">
        <v>29.8</v>
      </c>
      <c r="J5242">
        <v>79.5</v>
      </c>
      <c r="K5242">
        <v>94.5</v>
      </c>
      <c r="L5242">
        <v>26.6</v>
      </c>
      <c r="M5242">
        <v>62.5</v>
      </c>
      <c r="N5242">
        <v>569</v>
      </c>
      <c r="O5242">
        <v>19.7</v>
      </c>
      <c r="P5242">
        <v>60</v>
      </c>
      <c r="Q5242">
        <v>-0.08</v>
      </c>
      <c r="R5242">
        <v>1.41</v>
      </c>
      <c r="S5242">
        <v>30.7</v>
      </c>
      <c r="U5242">
        <f>A5242-3438108179</f>
        <v>28190.650750160217</v>
      </c>
      <c r="V5242" s="7">
        <f t="shared" si="406"/>
        <v>41255.786697346644</v>
      </c>
      <c r="W5242" s="4">
        <f t="shared" si="410"/>
        <v>55.17</v>
      </c>
      <c r="X5242">
        <f t="shared" si="407"/>
        <v>0</v>
      </c>
      <c r="Y5242">
        <f t="shared" si="408"/>
        <v>0.25</v>
      </c>
      <c r="Z5242" s="5" t="e">
        <f t="shared" si="409"/>
        <v>#DIV/0!</v>
      </c>
    </row>
    <row r="5243" spans="1:26" x14ac:dyDescent="0.35">
      <c r="A5243">
        <v>3438136374.9690499</v>
      </c>
      <c r="B5243">
        <v>0</v>
      </c>
      <c r="C5243">
        <v>0</v>
      </c>
      <c r="D5243">
        <v>204.3</v>
      </c>
      <c r="E5243">
        <v>6.21</v>
      </c>
      <c r="F5243">
        <v>6.43</v>
      </c>
      <c r="G5243">
        <v>51.8</v>
      </c>
      <c r="H5243">
        <v>31</v>
      </c>
      <c r="I5243">
        <v>29.8</v>
      </c>
      <c r="J5243">
        <v>86.2</v>
      </c>
      <c r="K5243">
        <v>95.4</v>
      </c>
      <c r="L5243">
        <v>26.6</v>
      </c>
      <c r="M5243">
        <v>65.599999999999994</v>
      </c>
      <c r="N5243">
        <v>567</v>
      </c>
      <c r="O5243">
        <v>19.7</v>
      </c>
      <c r="P5243">
        <v>63</v>
      </c>
      <c r="Q5243">
        <v>-0.08</v>
      </c>
      <c r="R5243">
        <v>1.41</v>
      </c>
      <c r="S5243">
        <v>30.7</v>
      </c>
      <c r="U5243">
        <f>A5243-3438108179</f>
        <v>28195.969049930573</v>
      </c>
      <c r="V5243" s="7">
        <f t="shared" si="406"/>
        <v>41255.786758901042</v>
      </c>
      <c r="W5243" s="4">
        <f t="shared" si="410"/>
        <v>55.17</v>
      </c>
      <c r="X5243">
        <f t="shared" si="407"/>
        <v>0</v>
      </c>
      <c r="Y5243">
        <f t="shared" si="408"/>
        <v>0.21999999999999975</v>
      </c>
      <c r="Z5243" s="5" t="e">
        <f t="shared" si="409"/>
        <v>#DIV/0!</v>
      </c>
    </row>
    <row r="5244" spans="1:26" x14ac:dyDescent="0.35">
      <c r="A5244">
        <v>3438136380.2863598</v>
      </c>
      <c r="B5244">
        <v>0</v>
      </c>
      <c r="C5244">
        <v>0</v>
      </c>
      <c r="D5244">
        <v>241.7</v>
      </c>
      <c r="E5244">
        <v>6.18</v>
      </c>
      <c r="F5244">
        <v>6.45</v>
      </c>
      <c r="G5244">
        <v>48.1</v>
      </c>
      <c r="H5244">
        <v>31</v>
      </c>
      <c r="I5244">
        <v>29.8</v>
      </c>
      <c r="J5244">
        <v>92</v>
      </c>
      <c r="K5244">
        <v>92.4</v>
      </c>
      <c r="L5244">
        <v>26.6</v>
      </c>
      <c r="M5244">
        <v>68.5</v>
      </c>
      <c r="N5244">
        <v>565</v>
      </c>
      <c r="O5244">
        <v>19.7</v>
      </c>
      <c r="P5244">
        <v>65.7</v>
      </c>
      <c r="Q5244">
        <v>-0.08</v>
      </c>
      <c r="R5244">
        <v>1.41</v>
      </c>
      <c r="S5244">
        <v>30.7</v>
      </c>
      <c r="U5244">
        <f>A5244-3438108179</f>
        <v>28201.286359786987</v>
      </c>
      <c r="V5244" s="7">
        <f t="shared" si="406"/>
        <v>41255.78682044398</v>
      </c>
      <c r="W5244" s="4">
        <f t="shared" si="410"/>
        <v>55.17</v>
      </c>
      <c r="X5244">
        <f t="shared" si="407"/>
        <v>0</v>
      </c>
      <c r="Y5244">
        <f t="shared" si="408"/>
        <v>0.27000000000000046</v>
      </c>
      <c r="Z5244" s="5" t="e">
        <f t="shared" si="409"/>
        <v>#DIV/0!</v>
      </c>
    </row>
    <row r="5245" spans="1:26" x14ac:dyDescent="0.35">
      <c r="A5245">
        <v>3438136385.6076598</v>
      </c>
      <c r="B5245">
        <v>0</v>
      </c>
      <c r="C5245">
        <v>0</v>
      </c>
      <c r="D5245">
        <v>267.5</v>
      </c>
      <c r="E5245">
        <v>6.17</v>
      </c>
      <c r="F5245">
        <v>6.45</v>
      </c>
      <c r="G5245">
        <v>43.1</v>
      </c>
      <c r="H5245">
        <v>31</v>
      </c>
      <c r="I5245">
        <v>29.8</v>
      </c>
      <c r="J5245">
        <v>96.9</v>
      </c>
      <c r="K5245">
        <v>86.9</v>
      </c>
      <c r="L5245">
        <v>26.7</v>
      </c>
      <c r="M5245">
        <v>70.8</v>
      </c>
      <c r="N5245">
        <v>564</v>
      </c>
      <c r="O5245">
        <v>19.7</v>
      </c>
      <c r="P5245">
        <v>68.2</v>
      </c>
      <c r="Q5245">
        <v>-0.08</v>
      </c>
      <c r="R5245">
        <v>1.41</v>
      </c>
      <c r="S5245">
        <v>30.8</v>
      </c>
      <c r="U5245">
        <f>A5245-3438108179</f>
        <v>28206.607659816742</v>
      </c>
      <c r="V5245" s="7">
        <f t="shared" si="406"/>
        <v>41255.786882033099</v>
      </c>
      <c r="W5245" s="4">
        <f t="shared" si="410"/>
        <v>55.17</v>
      </c>
      <c r="X5245">
        <f t="shared" si="407"/>
        <v>0</v>
      </c>
      <c r="Y5245">
        <f t="shared" si="408"/>
        <v>0.28000000000000025</v>
      </c>
      <c r="Z5245" s="5" t="e">
        <f t="shared" si="409"/>
        <v>#DIV/0!</v>
      </c>
    </row>
    <row r="5246" spans="1:26" x14ac:dyDescent="0.35">
      <c r="A5246">
        <v>3438136390.9309702</v>
      </c>
      <c r="B5246">
        <v>0</v>
      </c>
      <c r="C5246">
        <v>0</v>
      </c>
      <c r="D5246">
        <v>280.89999999999998</v>
      </c>
      <c r="E5246">
        <v>6.17</v>
      </c>
      <c r="F5246">
        <v>6.46</v>
      </c>
      <c r="G5246">
        <v>42.1</v>
      </c>
      <c r="H5246">
        <v>31</v>
      </c>
      <c r="I5246">
        <v>29.8</v>
      </c>
      <c r="J5246">
        <v>100.2</v>
      </c>
      <c r="K5246">
        <v>80.7</v>
      </c>
      <c r="L5246">
        <v>26.7</v>
      </c>
      <c r="M5246">
        <v>72</v>
      </c>
      <c r="N5246">
        <v>564</v>
      </c>
      <c r="O5246">
        <v>19.600000000000001</v>
      </c>
      <c r="P5246">
        <v>69.5</v>
      </c>
      <c r="Q5246">
        <v>-0.08</v>
      </c>
      <c r="R5246">
        <v>1.41</v>
      </c>
      <c r="S5246">
        <v>30.8</v>
      </c>
      <c r="U5246">
        <f>A5246-3438108179</f>
        <v>28211.930970191956</v>
      </c>
      <c r="V5246" s="7">
        <f t="shared" si="406"/>
        <v>41255.786943645493</v>
      </c>
      <c r="W5246" s="4">
        <f t="shared" si="410"/>
        <v>55.17</v>
      </c>
      <c r="X5246">
        <f t="shared" si="407"/>
        <v>0</v>
      </c>
      <c r="Y5246">
        <f t="shared" si="408"/>
        <v>0.29000000000000004</v>
      </c>
      <c r="Z5246" s="5" t="e">
        <f t="shared" si="409"/>
        <v>#DIV/0!</v>
      </c>
    </row>
    <row r="5247" spans="1:26" x14ac:dyDescent="0.35">
      <c r="A5247">
        <v>3438136396.24927</v>
      </c>
      <c r="B5247">
        <v>0</v>
      </c>
      <c r="C5247">
        <v>0</v>
      </c>
      <c r="D5247">
        <v>280.3</v>
      </c>
      <c r="E5247">
        <v>6.16</v>
      </c>
      <c r="F5247">
        <v>6.44</v>
      </c>
      <c r="G5247">
        <v>40.4</v>
      </c>
      <c r="H5247">
        <v>31</v>
      </c>
      <c r="I5247">
        <v>29.8</v>
      </c>
      <c r="J5247">
        <v>101.8</v>
      </c>
      <c r="K5247">
        <v>73.099999999999994</v>
      </c>
      <c r="L5247">
        <v>26.7</v>
      </c>
      <c r="M5247">
        <v>72.400000000000006</v>
      </c>
      <c r="N5247">
        <v>563</v>
      </c>
      <c r="O5247">
        <v>19.600000000000001</v>
      </c>
      <c r="P5247">
        <v>70.599999999999994</v>
      </c>
      <c r="Q5247">
        <v>-0.08</v>
      </c>
      <c r="R5247">
        <v>1.41</v>
      </c>
      <c r="S5247">
        <v>30.9</v>
      </c>
      <c r="U5247">
        <f>A5247-3438108179</f>
        <v>28217.249269962311</v>
      </c>
      <c r="V5247" s="7">
        <f t="shared" si="406"/>
        <v>41255.787005199883</v>
      </c>
      <c r="W5247" s="4">
        <f t="shared" si="410"/>
        <v>55.17</v>
      </c>
      <c r="X5247">
        <f t="shared" si="407"/>
        <v>0</v>
      </c>
      <c r="Y5247">
        <f t="shared" si="408"/>
        <v>0.28000000000000025</v>
      </c>
      <c r="Z5247" s="5" t="e">
        <f t="shared" si="409"/>
        <v>#DIV/0!</v>
      </c>
    </row>
    <row r="5248" spans="1:26" x14ac:dyDescent="0.35">
      <c r="A5248">
        <v>3438136401.5675802</v>
      </c>
      <c r="B5248">
        <v>0</v>
      </c>
      <c r="C5248">
        <v>0</v>
      </c>
      <c r="D5248">
        <v>280.60000000000002</v>
      </c>
      <c r="E5248">
        <v>6.16</v>
      </c>
      <c r="F5248">
        <v>6.44</v>
      </c>
      <c r="G5248">
        <v>39.200000000000003</v>
      </c>
      <c r="H5248">
        <v>31</v>
      </c>
      <c r="I5248">
        <v>29.7</v>
      </c>
      <c r="J5248">
        <v>103</v>
      </c>
      <c r="K5248">
        <v>67.5</v>
      </c>
      <c r="L5248">
        <v>26.7</v>
      </c>
      <c r="M5248">
        <v>71.900000000000006</v>
      </c>
      <c r="N5248">
        <v>563</v>
      </c>
      <c r="O5248">
        <v>19.600000000000001</v>
      </c>
      <c r="P5248">
        <v>70.8</v>
      </c>
      <c r="Q5248">
        <v>-0.08</v>
      </c>
      <c r="R5248">
        <v>1.41</v>
      </c>
      <c r="S5248">
        <v>30.8</v>
      </c>
      <c r="U5248">
        <f>A5248-3438108179</f>
        <v>28222.567580223083</v>
      </c>
      <c r="V5248" s="7">
        <f t="shared" si="406"/>
        <v>41255.787066754405</v>
      </c>
      <c r="W5248" s="4">
        <f t="shared" si="410"/>
        <v>55.17</v>
      </c>
      <c r="X5248">
        <f t="shared" si="407"/>
        <v>0</v>
      </c>
      <c r="Y5248">
        <f t="shared" si="408"/>
        <v>0.28000000000000025</v>
      </c>
      <c r="Z5248" s="5" t="e">
        <f t="shared" si="409"/>
        <v>#DIV/0!</v>
      </c>
    </row>
    <row r="5249" spans="1:26" x14ac:dyDescent="0.35">
      <c r="A5249">
        <v>3438136406.88588</v>
      </c>
      <c r="B5249">
        <v>0</v>
      </c>
      <c r="C5249">
        <v>0</v>
      </c>
      <c r="D5249">
        <v>281.2</v>
      </c>
      <c r="E5249">
        <v>6.17</v>
      </c>
      <c r="F5249">
        <v>6.46</v>
      </c>
      <c r="G5249">
        <v>38.200000000000003</v>
      </c>
      <c r="H5249">
        <v>31</v>
      </c>
      <c r="I5249">
        <v>29.7</v>
      </c>
      <c r="J5249">
        <v>102.5</v>
      </c>
      <c r="K5249">
        <v>61.8</v>
      </c>
      <c r="L5249">
        <v>26.8</v>
      </c>
      <c r="M5249">
        <v>70.900000000000006</v>
      </c>
      <c r="N5249">
        <v>563</v>
      </c>
      <c r="O5249">
        <v>19.600000000000001</v>
      </c>
      <c r="P5249">
        <v>70.5</v>
      </c>
      <c r="Q5249">
        <v>-0.08</v>
      </c>
      <c r="R5249">
        <v>1.41</v>
      </c>
      <c r="S5249">
        <v>30.8</v>
      </c>
      <c r="U5249">
        <f>A5249-3438108179</f>
        <v>28227.885879993439</v>
      </c>
      <c r="V5249" s="7">
        <f t="shared" si="406"/>
        <v>41255.787128308795</v>
      </c>
      <c r="W5249" s="4">
        <f t="shared" si="410"/>
        <v>55.17</v>
      </c>
      <c r="X5249">
        <f t="shared" si="407"/>
        <v>0</v>
      </c>
      <c r="Y5249">
        <f t="shared" si="408"/>
        <v>0.29000000000000004</v>
      </c>
      <c r="Z5249" s="5" t="e">
        <f t="shared" si="409"/>
        <v>#DIV/0!</v>
      </c>
    </row>
    <row r="5250" spans="1:26" x14ac:dyDescent="0.35">
      <c r="A5250">
        <v>3438136412.2051802</v>
      </c>
      <c r="B5250">
        <v>0</v>
      </c>
      <c r="C5250">
        <v>0</v>
      </c>
      <c r="D5250">
        <v>280.89999999999998</v>
      </c>
      <c r="E5250">
        <v>6.16</v>
      </c>
      <c r="F5250">
        <v>6.46</v>
      </c>
      <c r="G5250">
        <v>37.5</v>
      </c>
      <c r="H5250">
        <v>31</v>
      </c>
      <c r="I5250">
        <v>29.7</v>
      </c>
      <c r="J5250">
        <v>98.8</v>
      </c>
      <c r="K5250">
        <v>57</v>
      </c>
      <c r="L5250">
        <v>26.8</v>
      </c>
      <c r="M5250">
        <v>69.400000000000006</v>
      </c>
      <c r="N5250">
        <v>563</v>
      </c>
      <c r="O5250">
        <v>19.600000000000001</v>
      </c>
      <c r="P5250">
        <v>69.599999999999994</v>
      </c>
      <c r="Q5250">
        <v>-0.08</v>
      </c>
      <c r="R5250">
        <v>1.41</v>
      </c>
      <c r="S5250">
        <v>30.8</v>
      </c>
      <c r="U5250">
        <f>A5250-3438108179</f>
        <v>28233.205180168152</v>
      </c>
      <c r="V5250" s="7">
        <f t="shared" si="406"/>
        <v>41255.787189874769</v>
      </c>
      <c r="W5250" s="4">
        <f t="shared" si="410"/>
        <v>55.17</v>
      </c>
      <c r="X5250">
        <f t="shared" si="407"/>
        <v>0</v>
      </c>
      <c r="Y5250">
        <f t="shared" si="408"/>
        <v>0.29999999999999982</v>
      </c>
      <c r="Z5250" s="5" t="e">
        <f t="shared" si="409"/>
        <v>#DIV/0!</v>
      </c>
    </row>
    <row r="5251" spans="1:26" x14ac:dyDescent="0.35">
      <c r="A5251">
        <v>3438136417.5204902</v>
      </c>
      <c r="B5251">
        <v>0</v>
      </c>
      <c r="C5251">
        <v>0</v>
      </c>
      <c r="D5251">
        <v>281</v>
      </c>
      <c r="E5251">
        <v>6.17</v>
      </c>
      <c r="F5251">
        <v>6.46</v>
      </c>
      <c r="G5251">
        <v>37</v>
      </c>
      <c r="H5251">
        <v>31</v>
      </c>
      <c r="I5251">
        <v>29.7</v>
      </c>
      <c r="J5251">
        <v>92</v>
      </c>
      <c r="K5251">
        <v>53.2</v>
      </c>
      <c r="L5251">
        <v>26.8</v>
      </c>
      <c r="M5251">
        <v>67.900000000000006</v>
      </c>
      <c r="N5251">
        <v>563</v>
      </c>
      <c r="O5251">
        <v>19.600000000000001</v>
      </c>
      <c r="P5251">
        <v>68.5</v>
      </c>
      <c r="Q5251">
        <v>-0.08</v>
      </c>
      <c r="R5251">
        <v>1.41</v>
      </c>
      <c r="S5251">
        <v>30.8</v>
      </c>
      <c r="U5251">
        <f>A5251-3438108179</f>
        <v>28238.520490169525</v>
      </c>
      <c r="V5251" s="7">
        <f t="shared" si="406"/>
        <v>41255.787251394562</v>
      </c>
      <c r="W5251" s="4">
        <f t="shared" si="410"/>
        <v>55.17</v>
      </c>
      <c r="X5251">
        <f t="shared" si="407"/>
        <v>0</v>
      </c>
      <c r="Y5251">
        <f t="shared" si="408"/>
        <v>0.29000000000000004</v>
      </c>
      <c r="Z5251" s="5" t="e">
        <f t="shared" si="409"/>
        <v>#DIV/0!</v>
      </c>
    </row>
    <row r="5252" spans="1:26" x14ac:dyDescent="0.35">
      <c r="A5252">
        <v>3438136422.8387899</v>
      </c>
      <c r="B5252">
        <v>0</v>
      </c>
      <c r="C5252">
        <v>0</v>
      </c>
      <c r="D5252">
        <v>281.3</v>
      </c>
      <c r="E5252">
        <v>6.16</v>
      </c>
      <c r="F5252">
        <v>6.48</v>
      </c>
      <c r="G5252">
        <v>36.6</v>
      </c>
      <c r="H5252">
        <v>31</v>
      </c>
      <c r="I5252">
        <v>29.7</v>
      </c>
      <c r="J5252">
        <v>85.1</v>
      </c>
      <c r="K5252">
        <v>49.9</v>
      </c>
      <c r="L5252">
        <v>26.8</v>
      </c>
      <c r="M5252">
        <v>66</v>
      </c>
      <c r="N5252">
        <v>562</v>
      </c>
      <c r="O5252">
        <v>19.600000000000001</v>
      </c>
      <c r="P5252">
        <v>67</v>
      </c>
      <c r="Q5252">
        <v>-0.08</v>
      </c>
      <c r="R5252">
        <v>1.41</v>
      </c>
      <c r="S5252">
        <v>30.8</v>
      </c>
      <c r="U5252">
        <f>A5252-3438108179</f>
        <v>28243.83878993988</v>
      </c>
      <c r="V5252" s="7">
        <f t="shared" si="406"/>
        <v>41255.78731294896</v>
      </c>
      <c r="W5252" s="4">
        <f t="shared" si="410"/>
        <v>55.17</v>
      </c>
      <c r="X5252">
        <f t="shared" si="407"/>
        <v>0</v>
      </c>
      <c r="Y5252">
        <f t="shared" si="408"/>
        <v>0.32000000000000028</v>
      </c>
      <c r="Z5252" s="5" t="e">
        <f t="shared" si="409"/>
        <v>#DIV/0!</v>
      </c>
    </row>
    <row r="5253" spans="1:26" x14ac:dyDescent="0.35">
      <c r="A5253">
        <v>3438136428.1581001</v>
      </c>
      <c r="B5253">
        <v>0</v>
      </c>
      <c r="C5253">
        <v>0</v>
      </c>
      <c r="D5253">
        <v>281.39999999999998</v>
      </c>
      <c r="E5253">
        <v>6.15</v>
      </c>
      <c r="F5253">
        <v>6.48</v>
      </c>
      <c r="G5253">
        <v>36.299999999999997</v>
      </c>
      <c r="H5253">
        <v>31</v>
      </c>
      <c r="I5253">
        <v>29.7</v>
      </c>
      <c r="J5253">
        <v>77.8</v>
      </c>
      <c r="K5253">
        <v>47</v>
      </c>
      <c r="L5253">
        <v>26.8</v>
      </c>
      <c r="M5253">
        <v>63.7</v>
      </c>
      <c r="N5253">
        <v>557</v>
      </c>
      <c r="O5253">
        <v>19.600000000000001</v>
      </c>
      <c r="P5253">
        <v>65.099999999999994</v>
      </c>
      <c r="Q5253">
        <v>-0.08</v>
      </c>
      <c r="R5253">
        <v>1.41</v>
      </c>
      <c r="S5253">
        <v>30.8</v>
      </c>
      <c r="U5253">
        <f>A5253-3438108179</f>
        <v>28249.158100128174</v>
      </c>
      <c r="V5253" s="7">
        <f t="shared" si="406"/>
        <v>41255.78737451505</v>
      </c>
      <c r="W5253" s="4">
        <f t="shared" si="410"/>
        <v>55.17</v>
      </c>
      <c r="X5253">
        <f t="shared" si="407"/>
        <v>0</v>
      </c>
      <c r="Y5253">
        <f t="shared" si="408"/>
        <v>0.33000000000000007</v>
      </c>
      <c r="Z5253" s="5" t="e">
        <f t="shared" si="409"/>
        <v>#DIV/0!</v>
      </c>
    </row>
    <row r="5254" spans="1:26" x14ac:dyDescent="0.35">
      <c r="A5254">
        <v>3438136433.4744</v>
      </c>
      <c r="B5254">
        <v>0</v>
      </c>
      <c r="C5254">
        <v>0</v>
      </c>
      <c r="D5254">
        <v>283.10000000000002</v>
      </c>
      <c r="E5254">
        <v>5.64</v>
      </c>
      <c r="F5254">
        <v>7.48</v>
      </c>
      <c r="G5254">
        <v>36</v>
      </c>
      <c r="H5254">
        <v>31</v>
      </c>
      <c r="I5254">
        <v>29.7</v>
      </c>
      <c r="J5254">
        <v>69.7</v>
      </c>
      <c r="K5254">
        <v>45.2</v>
      </c>
      <c r="L5254">
        <v>26.8</v>
      </c>
      <c r="M5254">
        <v>60.7</v>
      </c>
      <c r="N5254">
        <v>405</v>
      </c>
      <c r="O5254">
        <v>19.600000000000001</v>
      </c>
      <c r="P5254">
        <v>63.1</v>
      </c>
      <c r="Q5254">
        <v>-0.08</v>
      </c>
      <c r="R5254">
        <v>1.41</v>
      </c>
      <c r="S5254">
        <v>30.8</v>
      </c>
      <c r="U5254">
        <f>A5254-3438108179</f>
        <v>28254.474400043488</v>
      </c>
      <c r="V5254" s="7">
        <f t="shared" si="406"/>
        <v>41255.787436046296</v>
      </c>
      <c r="W5254" s="4">
        <f t="shared" si="410"/>
        <v>55.17</v>
      </c>
      <c r="X5254">
        <f t="shared" si="407"/>
        <v>0</v>
      </c>
      <c r="Y5254">
        <f t="shared" si="408"/>
        <v>1.8400000000000007</v>
      </c>
      <c r="Z5254" s="5" t="e">
        <f t="shared" si="409"/>
        <v>#DIV/0!</v>
      </c>
    </row>
    <row r="5255" spans="1:26" x14ac:dyDescent="0.35">
      <c r="A5255">
        <v>3438136438.7937102</v>
      </c>
      <c r="B5255">
        <v>0</v>
      </c>
      <c r="C5255">
        <v>0</v>
      </c>
      <c r="D5255">
        <v>284.8</v>
      </c>
      <c r="E5255">
        <v>5.15</v>
      </c>
      <c r="F5255">
        <v>7.98</v>
      </c>
      <c r="G5255">
        <v>35.9</v>
      </c>
      <c r="H5255">
        <v>31</v>
      </c>
      <c r="I5255">
        <v>29.8</v>
      </c>
      <c r="J5255">
        <v>62.2</v>
      </c>
      <c r="K5255">
        <v>44.7</v>
      </c>
      <c r="L5255">
        <v>26.8</v>
      </c>
      <c r="M5255">
        <v>56.6</v>
      </c>
      <c r="N5255">
        <v>429</v>
      </c>
      <c r="O5255">
        <v>19.600000000000001</v>
      </c>
      <c r="P5255">
        <v>59.2</v>
      </c>
      <c r="Q5255">
        <v>-0.08</v>
      </c>
      <c r="R5255">
        <v>1.41</v>
      </c>
      <c r="S5255">
        <v>30.8</v>
      </c>
      <c r="U5255">
        <f>A5255-3438108179</f>
        <v>28259.793710231781</v>
      </c>
      <c r="V5255" s="7">
        <f t="shared" si="406"/>
        <v>41255.787497612386</v>
      </c>
      <c r="W5255" s="4">
        <f t="shared" si="410"/>
        <v>55.17</v>
      </c>
      <c r="X5255">
        <f t="shared" si="407"/>
        <v>0</v>
      </c>
      <c r="Y5255">
        <f t="shared" si="408"/>
        <v>2.83</v>
      </c>
      <c r="Z5255" s="5" t="e">
        <f t="shared" si="409"/>
        <v>#DIV/0!</v>
      </c>
    </row>
    <row r="5256" spans="1:26" x14ac:dyDescent="0.35">
      <c r="A5256">
        <v>3438136444.11201</v>
      </c>
      <c r="B5256">
        <v>0</v>
      </c>
      <c r="C5256">
        <v>0</v>
      </c>
      <c r="D5256">
        <v>284.2</v>
      </c>
      <c r="E5256">
        <v>5.64</v>
      </c>
      <c r="F5256">
        <v>7.27</v>
      </c>
      <c r="G5256">
        <v>35.700000000000003</v>
      </c>
      <c r="H5256">
        <v>31</v>
      </c>
      <c r="I5256">
        <v>29.8</v>
      </c>
      <c r="J5256">
        <v>56.8</v>
      </c>
      <c r="K5256">
        <v>48.9</v>
      </c>
      <c r="L5256">
        <v>26.8</v>
      </c>
      <c r="M5256">
        <v>54.4</v>
      </c>
      <c r="N5256">
        <v>508</v>
      </c>
      <c r="O5256">
        <v>19.600000000000001</v>
      </c>
      <c r="P5256">
        <v>56.8</v>
      </c>
      <c r="Q5256">
        <v>-0.08</v>
      </c>
      <c r="R5256">
        <v>1.41</v>
      </c>
      <c r="S5256">
        <v>30.8</v>
      </c>
      <c r="U5256">
        <f>A5256-3438108179</f>
        <v>28265.112010002136</v>
      </c>
      <c r="V5256" s="7">
        <f t="shared" si="406"/>
        <v>41255.787559166783</v>
      </c>
      <c r="W5256" s="4">
        <f t="shared" si="410"/>
        <v>55.17</v>
      </c>
      <c r="X5256">
        <f t="shared" si="407"/>
        <v>0</v>
      </c>
      <c r="Y5256">
        <f t="shared" si="408"/>
        <v>1.63</v>
      </c>
      <c r="Z5256" s="5" t="e">
        <f t="shared" si="409"/>
        <v>#DIV/0!</v>
      </c>
    </row>
    <row r="5257" spans="1:26" x14ac:dyDescent="0.35">
      <c r="A5257">
        <v>3438136449.42731</v>
      </c>
      <c r="B5257">
        <v>0</v>
      </c>
      <c r="C5257">
        <v>0</v>
      </c>
      <c r="D5257">
        <v>282.8</v>
      </c>
      <c r="E5257">
        <v>5.98</v>
      </c>
      <c r="F5257">
        <v>6.9</v>
      </c>
      <c r="G5257">
        <v>35.6</v>
      </c>
      <c r="H5257">
        <v>31</v>
      </c>
      <c r="I5257">
        <v>29.8</v>
      </c>
      <c r="J5257">
        <v>51.9</v>
      </c>
      <c r="K5257">
        <v>53.7</v>
      </c>
      <c r="L5257">
        <v>26.8</v>
      </c>
      <c r="M5257">
        <v>52.5</v>
      </c>
      <c r="N5257">
        <v>540</v>
      </c>
      <c r="O5257">
        <v>19.600000000000001</v>
      </c>
      <c r="P5257">
        <v>54.4</v>
      </c>
      <c r="Q5257">
        <v>-0.08</v>
      </c>
      <c r="R5257">
        <v>1.41</v>
      </c>
      <c r="S5257">
        <v>30.8</v>
      </c>
      <c r="U5257">
        <f>A5257-3438108179</f>
        <v>28270.427309989929</v>
      </c>
      <c r="V5257" s="7">
        <f t="shared" si="406"/>
        <v>41255.78762068646</v>
      </c>
      <c r="W5257" s="4">
        <f t="shared" si="410"/>
        <v>55.17</v>
      </c>
      <c r="X5257">
        <f t="shared" si="407"/>
        <v>0</v>
      </c>
      <c r="Y5257">
        <f t="shared" si="408"/>
        <v>0.91999999999999993</v>
      </c>
      <c r="Z5257" s="5" t="e">
        <f t="shared" si="409"/>
        <v>#DIV/0!</v>
      </c>
    </row>
    <row r="5258" spans="1:26" x14ac:dyDescent="0.35">
      <c r="A5258">
        <v>3438136454.7456198</v>
      </c>
      <c r="B5258">
        <v>0</v>
      </c>
      <c r="C5258">
        <v>0</v>
      </c>
      <c r="D5258">
        <v>283</v>
      </c>
      <c r="E5258">
        <v>5.82</v>
      </c>
      <c r="F5258">
        <v>6.7</v>
      </c>
      <c r="G5258">
        <v>35.5</v>
      </c>
      <c r="H5258">
        <v>31</v>
      </c>
      <c r="I5258">
        <v>29.8</v>
      </c>
      <c r="J5258">
        <v>48.5</v>
      </c>
      <c r="K5258">
        <v>61</v>
      </c>
      <c r="L5258">
        <v>26.8</v>
      </c>
      <c r="M5258">
        <v>51.8</v>
      </c>
      <c r="N5258">
        <v>557</v>
      </c>
      <c r="O5258">
        <v>19.600000000000001</v>
      </c>
      <c r="P5258">
        <v>53.3</v>
      </c>
      <c r="Q5258">
        <v>-0.08</v>
      </c>
      <c r="R5258">
        <v>1.41</v>
      </c>
      <c r="S5258">
        <v>30.8</v>
      </c>
      <c r="U5258">
        <f>A5258-3438108179</f>
        <v>28275.745619773865</v>
      </c>
      <c r="V5258" s="7">
        <f t="shared" si="406"/>
        <v>41255.787682240974</v>
      </c>
      <c r="W5258" s="4">
        <f t="shared" si="410"/>
        <v>55.17</v>
      </c>
      <c r="X5258">
        <f t="shared" si="407"/>
        <v>0</v>
      </c>
      <c r="Y5258">
        <f t="shared" si="408"/>
        <v>0.87999999999999989</v>
      </c>
      <c r="Z5258" s="5" t="e">
        <f t="shared" si="409"/>
        <v>#DIV/0!</v>
      </c>
    </row>
    <row r="5259" spans="1:26" x14ac:dyDescent="0.35">
      <c r="A5259">
        <v>3438136460.0649199</v>
      </c>
      <c r="B5259">
        <v>0</v>
      </c>
      <c r="C5259">
        <v>0</v>
      </c>
      <c r="D5259">
        <v>281.3</v>
      </c>
      <c r="E5259">
        <v>5.9</v>
      </c>
      <c r="F5259">
        <v>6.69</v>
      </c>
      <c r="G5259">
        <v>35.299999999999997</v>
      </c>
      <c r="H5259">
        <v>31</v>
      </c>
      <c r="I5259">
        <v>29.8</v>
      </c>
      <c r="J5259">
        <v>46.5</v>
      </c>
      <c r="K5259">
        <v>67.2</v>
      </c>
      <c r="L5259">
        <v>26.8</v>
      </c>
      <c r="M5259">
        <v>51.7</v>
      </c>
      <c r="N5259">
        <v>558</v>
      </c>
      <c r="O5259">
        <v>19.600000000000001</v>
      </c>
      <c r="P5259">
        <v>52.7</v>
      </c>
      <c r="Q5259">
        <v>-0.08</v>
      </c>
      <c r="R5259">
        <v>1.41</v>
      </c>
      <c r="S5259">
        <v>30.7</v>
      </c>
      <c r="U5259">
        <f>A5259-3438108179</f>
        <v>28281.064919948578</v>
      </c>
      <c r="V5259" s="7">
        <f t="shared" si="406"/>
        <v>41255.787743806948</v>
      </c>
      <c r="W5259" s="4">
        <f t="shared" si="410"/>
        <v>55.17</v>
      </c>
      <c r="X5259">
        <f t="shared" si="407"/>
        <v>0</v>
      </c>
      <c r="Y5259">
        <f t="shared" si="408"/>
        <v>0.79</v>
      </c>
      <c r="Z5259" s="5" t="e">
        <f t="shared" si="409"/>
        <v>#DIV/0!</v>
      </c>
    </row>
    <row r="5260" spans="1:26" x14ac:dyDescent="0.35">
      <c r="A5260">
        <v>3438136465.3812299</v>
      </c>
      <c r="B5260">
        <v>0</v>
      </c>
      <c r="C5260">
        <v>0</v>
      </c>
      <c r="D5260">
        <v>279.5</v>
      </c>
      <c r="E5260">
        <v>5.9</v>
      </c>
      <c r="F5260">
        <v>6.68</v>
      </c>
      <c r="G5260">
        <v>35.1</v>
      </c>
      <c r="H5260">
        <v>31</v>
      </c>
      <c r="I5260">
        <v>29.8</v>
      </c>
      <c r="J5260">
        <v>44.7</v>
      </c>
      <c r="K5260">
        <v>71.7</v>
      </c>
      <c r="L5260">
        <v>26.8</v>
      </c>
      <c r="M5260">
        <v>52.4</v>
      </c>
      <c r="N5260">
        <v>556</v>
      </c>
      <c r="O5260">
        <v>19.600000000000001</v>
      </c>
      <c r="P5260">
        <v>52.7</v>
      </c>
      <c r="Q5260">
        <v>-0.08</v>
      </c>
      <c r="R5260">
        <v>1.41</v>
      </c>
      <c r="S5260">
        <v>30.7</v>
      </c>
      <c r="U5260">
        <f>A5260-3438108179</f>
        <v>28286.381229877472</v>
      </c>
      <c r="V5260" s="7">
        <f t="shared" si="406"/>
        <v>41255.78780533831</v>
      </c>
      <c r="W5260" s="4">
        <f t="shared" si="410"/>
        <v>55.17</v>
      </c>
      <c r="X5260">
        <f t="shared" si="407"/>
        <v>0</v>
      </c>
      <c r="Y5260">
        <f t="shared" si="408"/>
        <v>0.77999999999999936</v>
      </c>
      <c r="Z5260" s="5" t="e">
        <f t="shared" si="409"/>
        <v>#DIV/0!</v>
      </c>
    </row>
    <row r="5261" spans="1:26" x14ac:dyDescent="0.35">
      <c r="A5261">
        <v>3438136470.6995301</v>
      </c>
      <c r="B5261">
        <v>0</v>
      </c>
      <c r="C5261">
        <v>0.23</v>
      </c>
      <c r="D5261">
        <v>272</v>
      </c>
      <c r="E5261">
        <v>5.88</v>
      </c>
      <c r="F5261">
        <v>6.62</v>
      </c>
      <c r="G5261">
        <v>35</v>
      </c>
      <c r="H5261">
        <v>31</v>
      </c>
      <c r="I5261">
        <v>29.8</v>
      </c>
      <c r="J5261">
        <v>43.7</v>
      </c>
      <c r="K5261">
        <v>76.900000000000006</v>
      </c>
      <c r="L5261">
        <v>26.8</v>
      </c>
      <c r="M5261">
        <v>53.3</v>
      </c>
      <c r="N5261">
        <v>553</v>
      </c>
      <c r="O5261">
        <v>19.600000000000001</v>
      </c>
      <c r="P5261">
        <v>53.2</v>
      </c>
      <c r="Q5261">
        <v>-0.08</v>
      </c>
      <c r="R5261">
        <v>1.41</v>
      </c>
      <c r="S5261">
        <v>30.8</v>
      </c>
      <c r="U5261">
        <f>A5261-3438108179</f>
        <v>28291.699530124664</v>
      </c>
      <c r="V5261" s="7">
        <f t="shared" si="406"/>
        <v>41255.787866892715</v>
      </c>
      <c r="W5261" s="4">
        <f t="shared" si="410"/>
        <v>55.17</v>
      </c>
      <c r="X5261">
        <f t="shared" si="407"/>
        <v>0</v>
      </c>
      <c r="Y5261">
        <f t="shared" si="408"/>
        <v>0.74000000000000021</v>
      </c>
      <c r="Z5261" s="5" t="e">
        <f t="shared" si="409"/>
        <v>#NUM!</v>
      </c>
    </row>
    <row r="5262" spans="1:26" x14ac:dyDescent="0.35">
      <c r="A5262">
        <v>3438136476.0178299</v>
      </c>
      <c r="B5262">
        <v>0</v>
      </c>
      <c r="C5262">
        <v>0</v>
      </c>
      <c r="D5262">
        <v>265.10000000000002</v>
      </c>
      <c r="E5262">
        <v>5.89</v>
      </c>
      <c r="F5262">
        <v>6.66</v>
      </c>
      <c r="G5262">
        <v>34.9</v>
      </c>
      <c r="H5262">
        <v>31</v>
      </c>
      <c r="I5262">
        <v>29.8</v>
      </c>
      <c r="J5262">
        <v>44.2</v>
      </c>
      <c r="K5262">
        <v>80.099999999999994</v>
      </c>
      <c r="L5262">
        <v>26.7</v>
      </c>
      <c r="M5262">
        <v>54.2</v>
      </c>
      <c r="N5262">
        <v>551</v>
      </c>
      <c r="O5262">
        <v>19.600000000000001</v>
      </c>
      <c r="P5262">
        <v>53.7</v>
      </c>
      <c r="Q5262">
        <v>-0.08</v>
      </c>
      <c r="R5262">
        <v>1.41</v>
      </c>
      <c r="S5262">
        <v>30.8</v>
      </c>
      <c r="U5262">
        <f>A5262-3438108179</f>
        <v>28297.01782989502</v>
      </c>
      <c r="V5262" s="7">
        <f t="shared" si="406"/>
        <v>41255.787928447106</v>
      </c>
      <c r="W5262" s="4">
        <f t="shared" si="410"/>
        <v>55.17</v>
      </c>
      <c r="X5262">
        <f t="shared" si="407"/>
        <v>0</v>
      </c>
      <c r="Y5262">
        <f t="shared" si="408"/>
        <v>0.77000000000000046</v>
      </c>
      <c r="Z5262" s="5" t="e">
        <f t="shared" si="409"/>
        <v>#DIV/0!</v>
      </c>
    </row>
    <row r="5263" spans="1:26" x14ac:dyDescent="0.35">
      <c r="A5263">
        <v>3438136481.3341398</v>
      </c>
      <c r="B5263">
        <v>0</v>
      </c>
      <c r="C5263">
        <v>0</v>
      </c>
      <c r="D5263">
        <v>266.89999999999998</v>
      </c>
      <c r="E5263">
        <v>5.88</v>
      </c>
      <c r="F5263">
        <v>6.68</v>
      </c>
      <c r="G5263">
        <v>34.799999999999997</v>
      </c>
      <c r="H5263">
        <v>31</v>
      </c>
      <c r="I5263">
        <v>29.8</v>
      </c>
      <c r="J5263">
        <v>47</v>
      </c>
      <c r="K5263">
        <v>82.9</v>
      </c>
      <c r="L5263">
        <v>26.7</v>
      </c>
      <c r="M5263">
        <v>55</v>
      </c>
      <c r="N5263">
        <v>550</v>
      </c>
      <c r="O5263">
        <v>19.5</v>
      </c>
      <c r="P5263">
        <v>54.4</v>
      </c>
      <c r="Q5263">
        <v>-0.08</v>
      </c>
      <c r="R5263">
        <v>1.41</v>
      </c>
      <c r="S5263">
        <v>30.8</v>
      </c>
      <c r="U5263">
        <f>A5263-3438108179</f>
        <v>28302.334139823914</v>
      </c>
      <c r="V5263" s="7">
        <f t="shared" si="406"/>
        <v>41255.787989978475</v>
      </c>
      <c r="W5263" s="4">
        <f t="shared" si="410"/>
        <v>55.17</v>
      </c>
      <c r="X5263">
        <f t="shared" si="407"/>
        <v>0</v>
      </c>
      <c r="Y5263">
        <f t="shared" si="408"/>
        <v>0.79999999999999982</v>
      </c>
      <c r="Z5263" s="5" t="e">
        <f t="shared" si="409"/>
        <v>#DIV/0!</v>
      </c>
    </row>
    <row r="5264" spans="1:26" x14ac:dyDescent="0.35">
      <c r="A5264">
        <v>3438136486.6524401</v>
      </c>
      <c r="B5264">
        <v>0</v>
      </c>
      <c r="C5264">
        <v>0.56000000000000005</v>
      </c>
      <c r="D5264">
        <v>262.7</v>
      </c>
      <c r="E5264">
        <v>5.88</v>
      </c>
      <c r="F5264">
        <v>6.7</v>
      </c>
      <c r="G5264">
        <v>34.799999999999997</v>
      </c>
      <c r="H5264">
        <v>31</v>
      </c>
      <c r="I5264">
        <v>29.8</v>
      </c>
      <c r="J5264">
        <v>52.9</v>
      </c>
      <c r="K5264">
        <v>85.9</v>
      </c>
      <c r="L5264">
        <v>26.7</v>
      </c>
      <c r="M5264">
        <v>55.9</v>
      </c>
      <c r="N5264">
        <v>551</v>
      </c>
      <c r="O5264">
        <v>19.5</v>
      </c>
      <c r="P5264">
        <v>55.1</v>
      </c>
      <c r="Q5264">
        <v>-0.08</v>
      </c>
      <c r="R5264">
        <v>1.41</v>
      </c>
      <c r="S5264">
        <v>30.8</v>
      </c>
      <c r="U5264">
        <f>A5264-3438108179</f>
        <v>28307.652440071106</v>
      </c>
      <c r="V5264" s="7">
        <f t="shared" si="406"/>
        <v>41255.788051532872</v>
      </c>
      <c r="W5264" s="4">
        <f t="shared" si="410"/>
        <v>55.17</v>
      </c>
      <c r="X5264">
        <f t="shared" si="407"/>
        <v>0</v>
      </c>
      <c r="Y5264">
        <f t="shared" si="408"/>
        <v>0.82000000000000028</v>
      </c>
      <c r="Z5264" s="5" t="e">
        <f t="shared" si="409"/>
        <v>#NUM!</v>
      </c>
    </row>
    <row r="5265" spans="1:26" x14ac:dyDescent="0.35">
      <c r="A5265">
        <v>3438136491.96875</v>
      </c>
      <c r="B5265">
        <v>0</v>
      </c>
      <c r="C5265">
        <v>0</v>
      </c>
      <c r="D5265">
        <v>260.39999999999998</v>
      </c>
      <c r="E5265">
        <v>5.88</v>
      </c>
      <c r="F5265">
        <v>6.68</v>
      </c>
      <c r="G5265">
        <v>34.700000000000003</v>
      </c>
      <c r="H5265">
        <v>31</v>
      </c>
      <c r="I5265">
        <v>29.8</v>
      </c>
      <c r="J5265">
        <v>59.3</v>
      </c>
      <c r="K5265">
        <v>87.7</v>
      </c>
      <c r="L5265">
        <v>26.7</v>
      </c>
      <c r="M5265">
        <v>57.1</v>
      </c>
      <c r="N5265">
        <v>549</v>
      </c>
      <c r="O5265">
        <v>19.5</v>
      </c>
      <c r="P5265">
        <v>55.9</v>
      </c>
      <c r="Q5265">
        <v>-0.08</v>
      </c>
      <c r="R5265">
        <v>1.41</v>
      </c>
      <c r="S5265">
        <v>30.8</v>
      </c>
      <c r="U5265">
        <f>A5265-3438108179</f>
        <v>28312.96875</v>
      </c>
      <c r="V5265" s="7">
        <f t="shared" si="406"/>
        <v>41255.788113064234</v>
      </c>
      <c r="W5265" s="4">
        <f t="shared" si="410"/>
        <v>55.17</v>
      </c>
      <c r="X5265">
        <f t="shared" si="407"/>
        <v>0</v>
      </c>
      <c r="Y5265">
        <f t="shared" si="408"/>
        <v>0.79999999999999982</v>
      </c>
      <c r="Z5265" s="5" t="e">
        <f t="shared" si="409"/>
        <v>#DIV/0!</v>
      </c>
    </row>
    <row r="5266" spans="1:26" x14ac:dyDescent="0.35">
      <c r="A5266">
        <v>3438136497.28405</v>
      </c>
      <c r="B5266">
        <v>0</v>
      </c>
      <c r="C5266">
        <v>0</v>
      </c>
      <c r="D5266">
        <v>267.39999999999998</v>
      </c>
      <c r="E5266">
        <v>5.88</v>
      </c>
      <c r="F5266">
        <v>6.67</v>
      </c>
      <c r="G5266">
        <v>34.6</v>
      </c>
      <c r="H5266">
        <v>31</v>
      </c>
      <c r="I5266">
        <v>29.8</v>
      </c>
      <c r="J5266">
        <v>66.400000000000006</v>
      </c>
      <c r="K5266">
        <v>89.5</v>
      </c>
      <c r="L5266">
        <v>26.6</v>
      </c>
      <c r="M5266">
        <v>58.7</v>
      </c>
      <c r="N5266">
        <v>555</v>
      </c>
      <c r="O5266">
        <v>19.5</v>
      </c>
      <c r="P5266">
        <v>57.2</v>
      </c>
      <c r="Q5266">
        <v>-0.08</v>
      </c>
      <c r="R5266">
        <v>1.41</v>
      </c>
      <c r="S5266">
        <v>30.8</v>
      </c>
      <c r="U5266">
        <f>A5266-3438108179</f>
        <v>28318.284049987793</v>
      </c>
      <c r="V5266" s="7">
        <f t="shared" si="406"/>
        <v>41255.788174583911</v>
      </c>
      <c r="W5266" s="4">
        <f t="shared" si="410"/>
        <v>55.17</v>
      </c>
      <c r="X5266">
        <f t="shared" si="407"/>
        <v>0</v>
      </c>
      <c r="Y5266">
        <f t="shared" si="408"/>
        <v>0.79</v>
      </c>
      <c r="Z5266" s="5" t="e">
        <f t="shared" si="409"/>
        <v>#DIV/0!</v>
      </c>
    </row>
    <row r="5267" spans="1:26" x14ac:dyDescent="0.35">
      <c r="A5267">
        <v>3438136502.6013498</v>
      </c>
      <c r="B5267">
        <v>0</v>
      </c>
      <c r="C5267">
        <v>0</v>
      </c>
      <c r="D5267">
        <v>270.2</v>
      </c>
      <c r="E5267">
        <v>5.69</v>
      </c>
      <c r="F5267">
        <v>6.56</v>
      </c>
      <c r="G5267">
        <v>34.5</v>
      </c>
      <c r="H5267">
        <v>31</v>
      </c>
      <c r="I5267">
        <v>29.8</v>
      </c>
      <c r="J5267">
        <v>73.900000000000006</v>
      </c>
      <c r="K5267">
        <v>89.1</v>
      </c>
      <c r="L5267">
        <v>26.5</v>
      </c>
      <c r="M5267">
        <v>60.8</v>
      </c>
      <c r="N5267">
        <v>562</v>
      </c>
      <c r="O5267">
        <v>19.5</v>
      </c>
      <c r="P5267">
        <v>58.9</v>
      </c>
      <c r="Q5267">
        <v>-0.08</v>
      </c>
      <c r="R5267">
        <v>1.41</v>
      </c>
      <c r="S5267">
        <v>30.8</v>
      </c>
      <c r="U5267">
        <f>A5267-3438108179</f>
        <v>28323.601349830627</v>
      </c>
      <c r="V5267" s="7">
        <f t="shared" si="406"/>
        <v>41255.788236126733</v>
      </c>
      <c r="W5267" s="4">
        <f t="shared" si="410"/>
        <v>55.17</v>
      </c>
      <c r="X5267">
        <f t="shared" si="407"/>
        <v>0</v>
      </c>
      <c r="Y5267">
        <f t="shared" si="408"/>
        <v>0.86999999999999922</v>
      </c>
      <c r="Z5267" s="5" t="e">
        <f t="shared" si="409"/>
        <v>#DIV/0!</v>
      </c>
    </row>
    <row r="5268" spans="1:26" x14ac:dyDescent="0.35">
      <c r="A5268">
        <v>3438136507.9166598</v>
      </c>
      <c r="B5268">
        <v>0</v>
      </c>
      <c r="C5268">
        <v>0</v>
      </c>
      <c r="D5268">
        <v>267.3</v>
      </c>
      <c r="E5268">
        <v>5.56</v>
      </c>
      <c r="F5268">
        <v>6.44</v>
      </c>
      <c r="G5268">
        <v>34.4</v>
      </c>
      <c r="H5268">
        <v>31</v>
      </c>
      <c r="I5268">
        <v>29.8</v>
      </c>
      <c r="J5268">
        <v>81.2</v>
      </c>
      <c r="K5268">
        <v>84.2</v>
      </c>
      <c r="L5268">
        <v>26.5</v>
      </c>
      <c r="M5268">
        <v>62.9</v>
      </c>
      <c r="N5268">
        <v>572</v>
      </c>
      <c r="O5268">
        <v>19.5</v>
      </c>
      <c r="P5268">
        <v>60.7</v>
      </c>
      <c r="Q5268">
        <v>-0.08</v>
      </c>
      <c r="R5268">
        <v>1.41</v>
      </c>
      <c r="S5268">
        <v>30.8</v>
      </c>
      <c r="U5268">
        <f>A5268-3438108179</f>
        <v>28328.916659832001</v>
      </c>
      <c r="V5268" s="7">
        <f t="shared" si="406"/>
        <v>41255.788297646526</v>
      </c>
      <c r="W5268" s="4">
        <f t="shared" si="410"/>
        <v>55.17</v>
      </c>
      <c r="X5268">
        <f t="shared" si="407"/>
        <v>0</v>
      </c>
      <c r="Y5268">
        <f t="shared" si="408"/>
        <v>0.88000000000000078</v>
      </c>
      <c r="Z5268" s="5" t="e">
        <f t="shared" si="409"/>
        <v>#DIV/0!</v>
      </c>
    </row>
    <row r="5269" spans="1:26" x14ac:dyDescent="0.35">
      <c r="A5269">
        <v>3438136513.2329602</v>
      </c>
      <c r="B5269">
        <v>0</v>
      </c>
      <c r="C5269">
        <v>0</v>
      </c>
      <c r="D5269">
        <v>270.39999999999998</v>
      </c>
      <c r="E5269">
        <v>5.4</v>
      </c>
      <c r="F5269">
        <v>6.32</v>
      </c>
      <c r="G5269">
        <v>34.299999999999997</v>
      </c>
      <c r="H5269">
        <v>31</v>
      </c>
      <c r="I5269">
        <v>29.8</v>
      </c>
      <c r="J5269">
        <v>86.2</v>
      </c>
      <c r="K5269">
        <v>79</v>
      </c>
      <c r="L5269">
        <v>26.5</v>
      </c>
      <c r="M5269">
        <v>64.599999999999994</v>
      </c>
      <c r="N5269">
        <v>581</v>
      </c>
      <c r="O5269">
        <v>19.5</v>
      </c>
      <c r="P5269">
        <v>62.2</v>
      </c>
      <c r="Q5269">
        <v>-0.08</v>
      </c>
      <c r="R5269">
        <v>1.41</v>
      </c>
      <c r="S5269">
        <v>30.8</v>
      </c>
      <c r="U5269">
        <f>A5269-3438108179</f>
        <v>28334.232960224152</v>
      </c>
      <c r="V5269" s="7">
        <f t="shared" si="406"/>
        <v>41255.788359177779</v>
      </c>
      <c r="W5269" s="4">
        <f t="shared" si="410"/>
        <v>55.17</v>
      </c>
      <c r="X5269">
        <f t="shared" si="407"/>
        <v>0</v>
      </c>
      <c r="Y5269">
        <f t="shared" si="408"/>
        <v>0.91999999999999993</v>
      </c>
      <c r="Z5269" s="5" t="e">
        <f t="shared" si="409"/>
        <v>#DIV/0!</v>
      </c>
    </row>
    <row r="5270" spans="1:26" x14ac:dyDescent="0.35">
      <c r="A5270">
        <v>3438136518.5502701</v>
      </c>
      <c r="B5270">
        <v>0</v>
      </c>
      <c r="C5270">
        <v>0</v>
      </c>
      <c r="D5270">
        <v>274.5</v>
      </c>
      <c r="E5270">
        <v>5.42</v>
      </c>
      <c r="F5270">
        <v>6.3</v>
      </c>
      <c r="G5270">
        <v>34.200000000000003</v>
      </c>
      <c r="H5270">
        <v>31</v>
      </c>
      <c r="I5270">
        <v>29.8</v>
      </c>
      <c r="J5270">
        <v>91.6</v>
      </c>
      <c r="K5270">
        <v>72.7</v>
      </c>
      <c r="L5270">
        <v>26.5</v>
      </c>
      <c r="M5270">
        <v>65.5</v>
      </c>
      <c r="N5270">
        <v>583</v>
      </c>
      <c r="O5270">
        <v>19.600000000000001</v>
      </c>
      <c r="P5270">
        <v>63.7</v>
      </c>
      <c r="Q5270">
        <v>-0.08</v>
      </c>
      <c r="R5270">
        <v>1.41</v>
      </c>
      <c r="S5270">
        <v>30.8</v>
      </c>
      <c r="U5270">
        <f>A5270-3438108179</f>
        <v>28339.550270080566</v>
      </c>
      <c r="V5270" s="7">
        <f t="shared" si="406"/>
        <v>41255.788420720717</v>
      </c>
      <c r="W5270" s="4">
        <f t="shared" si="410"/>
        <v>55.17</v>
      </c>
      <c r="X5270">
        <f t="shared" si="407"/>
        <v>0</v>
      </c>
      <c r="Y5270">
        <f t="shared" si="408"/>
        <v>0.87999999999999989</v>
      </c>
      <c r="Z5270" s="5" t="e">
        <f t="shared" si="409"/>
        <v>#DIV/0!</v>
      </c>
    </row>
    <row r="5271" spans="1:26" x14ac:dyDescent="0.35">
      <c r="A5271">
        <v>3438136523.8675699</v>
      </c>
      <c r="B5271">
        <v>0</v>
      </c>
      <c r="C5271">
        <v>0</v>
      </c>
      <c r="D5271">
        <v>274</v>
      </c>
      <c r="E5271">
        <v>5.43</v>
      </c>
      <c r="F5271">
        <v>6.3</v>
      </c>
      <c r="G5271">
        <v>34.200000000000003</v>
      </c>
      <c r="H5271">
        <v>31</v>
      </c>
      <c r="I5271">
        <v>29.8</v>
      </c>
      <c r="J5271">
        <v>95.1</v>
      </c>
      <c r="K5271">
        <v>66.7</v>
      </c>
      <c r="L5271">
        <v>26.5</v>
      </c>
      <c r="M5271">
        <v>65.7</v>
      </c>
      <c r="N5271">
        <v>584</v>
      </c>
      <c r="O5271">
        <v>19.600000000000001</v>
      </c>
      <c r="P5271">
        <v>64.400000000000006</v>
      </c>
      <c r="Q5271">
        <v>-0.08</v>
      </c>
      <c r="R5271">
        <v>1.41</v>
      </c>
      <c r="S5271">
        <v>30.8</v>
      </c>
      <c r="U5271">
        <f>A5271-3438108179</f>
        <v>28344.867569923401</v>
      </c>
      <c r="V5271" s="7">
        <f t="shared" si="406"/>
        <v>41255.788482263546</v>
      </c>
      <c r="W5271" s="4">
        <f t="shared" si="410"/>
        <v>55.17</v>
      </c>
      <c r="X5271">
        <f t="shared" si="407"/>
        <v>0</v>
      </c>
      <c r="Y5271">
        <f t="shared" si="408"/>
        <v>0.87000000000000011</v>
      </c>
      <c r="Z5271" s="5" t="e">
        <f t="shared" si="409"/>
        <v>#DIV/0!</v>
      </c>
    </row>
    <row r="5272" spans="1:26" x14ac:dyDescent="0.35">
      <c r="A5272">
        <v>3438136529.1838698</v>
      </c>
      <c r="B5272">
        <v>0</v>
      </c>
      <c r="C5272">
        <v>0</v>
      </c>
      <c r="D5272">
        <v>275.60000000000002</v>
      </c>
      <c r="E5272">
        <v>5.43</v>
      </c>
      <c r="F5272">
        <v>6.31</v>
      </c>
      <c r="G5272">
        <v>34.1</v>
      </c>
      <c r="H5272">
        <v>31</v>
      </c>
      <c r="I5272">
        <v>29.8</v>
      </c>
      <c r="J5272">
        <v>97.7</v>
      </c>
      <c r="K5272">
        <v>62.3</v>
      </c>
      <c r="L5272">
        <v>26.5</v>
      </c>
      <c r="M5272">
        <v>65.599999999999994</v>
      </c>
      <c r="N5272">
        <v>585</v>
      </c>
      <c r="O5272">
        <v>19.5</v>
      </c>
      <c r="P5272">
        <v>64.7</v>
      </c>
      <c r="Q5272">
        <v>-0.08</v>
      </c>
      <c r="R5272">
        <v>1.41</v>
      </c>
      <c r="S5272">
        <v>30.8</v>
      </c>
      <c r="U5272">
        <f>A5272-3438108179</f>
        <v>28350.183869838715</v>
      </c>
      <c r="V5272" s="7">
        <f t="shared" ref="V5272:V5335" si="411">U5272/60/60/24+$V$22</f>
        <v>41255.788543794792</v>
      </c>
      <c r="W5272" s="4">
        <f t="shared" si="410"/>
        <v>55.17</v>
      </c>
      <c r="X5272">
        <f t="shared" ref="X5272:X5335" si="412">(B5273-B5272)/((V5273-V5272)*24*60)</f>
        <v>0</v>
      </c>
      <c r="Y5272">
        <f t="shared" ref="Y5272:Y5335" si="413">F5272-E5272</f>
        <v>0.87999999999999989</v>
      </c>
      <c r="Z5272" s="5" t="e">
        <f t="shared" ref="Z5272:Z5335" si="414">SQRT((E5272-F5272)/C5272*0.005238)*39.37</f>
        <v>#DIV/0!</v>
      </c>
    </row>
    <row r="5273" spans="1:26" x14ac:dyDescent="0.35">
      <c r="A5273">
        <v>3438136534.50318</v>
      </c>
      <c r="B5273">
        <v>0</v>
      </c>
      <c r="C5273">
        <v>0</v>
      </c>
      <c r="D5273">
        <v>292.7</v>
      </c>
      <c r="E5273">
        <v>5.44</v>
      </c>
      <c r="F5273">
        <v>6.36</v>
      </c>
      <c r="G5273">
        <v>34.1</v>
      </c>
      <c r="H5273">
        <v>31</v>
      </c>
      <c r="I5273">
        <v>29.8</v>
      </c>
      <c r="J5273">
        <v>99.4</v>
      </c>
      <c r="K5273">
        <v>57.3</v>
      </c>
      <c r="L5273">
        <v>26.5</v>
      </c>
      <c r="M5273">
        <v>65.2</v>
      </c>
      <c r="N5273">
        <v>586</v>
      </c>
      <c r="O5273">
        <v>19.5</v>
      </c>
      <c r="P5273">
        <v>64.7</v>
      </c>
      <c r="Q5273">
        <v>-0.08</v>
      </c>
      <c r="R5273">
        <v>1.41</v>
      </c>
      <c r="S5273">
        <v>30.8</v>
      </c>
      <c r="U5273">
        <f>A5273-3438108179</f>
        <v>28355.503180027008</v>
      </c>
      <c r="V5273" s="7">
        <f t="shared" si="411"/>
        <v>41255.788605360882</v>
      </c>
      <c r="W5273" s="4">
        <f t="shared" si="410"/>
        <v>55.17</v>
      </c>
      <c r="X5273">
        <f t="shared" si="412"/>
        <v>0</v>
      </c>
      <c r="Y5273">
        <f t="shared" si="413"/>
        <v>0.91999999999999993</v>
      </c>
      <c r="Z5273" s="5" t="e">
        <f t="shared" si="414"/>
        <v>#DIV/0!</v>
      </c>
    </row>
    <row r="5274" spans="1:26" x14ac:dyDescent="0.35">
      <c r="A5274">
        <v>3438136539.8214798</v>
      </c>
      <c r="B5274">
        <v>0</v>
      </c>
      <c r="C5274">
        <v>0</v>
      </c>
      <c r="D5274">
        <v>288.7</v>
      </c>
      <c r="E5274">
        <v>5.44</v>
      </c>
      <c r="F5274">
        <v>6.36</v>
      </c>
      <c r="G5274">
        <v>34.1</v>
      </c>
      <c r="H5274">
        <v>31</v>
      </c>
      <c r="I5274">
        <v>29.8</v>
      </c>
      <c r="J5274">
        <v>100.4</v>
      </c>
      <c r="K5274">
        <v>53.7</v>
      </c>
      <c r="L5274">
        <v>26.4</v>
      </c>
      <c r="M5274">
        <v>64.599999999999994</v>
      </c>
      <c r="N5274">
        <v>570</v>
      </c>
      <c r="O5274">
        <v>19.5</v>
      </c>
      <c r="P5274">
        <v>64.400000000000006</v>
      </c>
      <c r="Q5274">
        <v>-0.08</v>
      </c>
      <c r="R5274">
        <v>1.41</v>
      </c>
      <c r="S5274">
        <v>30.8</v>
      </c>
      <c r="U5274">
        <f>A5274-3438108179</f>
        <v>28360.821479797363</v>
      </c>
      <c r="V5274" s="7">
        <f t="shared" si="411"/>
        <v>41255.788666915279</v>
      </c>
      <c r="W5274" s="4">
        <f t="shared" si="410"/>
        <v>55.17</v>
      </c>
      <c r="X5274">
        <f t="shared" si="412"/>
        <v>0</v>
      </c>
      <c r="Y5274">
        <f t="shared" si="413"/>
        <v>0.91999999999999993</v>
      </c>
      <c r="Z5274" s="5" t="e">
        <f t="shared" si="414"/>
        <v>#DIV/0!</v>
      </c>
    </row>
    <row r="5275" spans="1:26" x14ac:dyDescent="0.35">
      <c r="A5275">
        <v>3438136545.1377902</v>
      </c>
      <c r="B5275">
        <v>0</v>
      </c>
      <c r="C5275">
        <v>0</v>
      </c>
      <c r="D5275">
        <v>287.10000000000002</v>
      </c>
      <c r="E5275">
        <v>6.49</v>
      </c>
      <c r="F5275">
        <v>6.87</v>
      </c>
      <c r="G5275">
        <v>34</v>
      </c>
      <c r="H5275">
        <v>31</v>
      </c>
      <c r="I5275">
        <v>29.8</v>
      </c>
      <c r="J5275">
        <v>99.5</v>
      </c>
      <c r="K5275">
        <v>50.6</v>
      </c>
      <c r="L5275">
        <v>26.3</v>
      </c>
      <c r="M5275">
        <v>63.9</v>
      </c>
      <c r="N5275">
        <v>449</v>
      </c>
      <c r="O5275">
        <v>19.5</v>
      </c>
      <c r="P5275">
        <v>63.8</v>
      </c>
      <c r="Q5275">
        <v>-0.08</v>
      </c>
      <c r="R5275">
        <v>1.41</v>
      </c>
      <c r="S5275">
        <v>30.8</v>
      </c>
      <c r="U5275">
        <f>A5275-3438108179</f>
        <v>28366.137790203094</v>
      </c>
      <c r="V5275" s="7">
        <f t="shared" si="411"/>
        <v>41255.788728446649</v>
      </c>
      <c r="W5275" s="4">
        <f t="shared" si="410"/>
        <v>55.17</v>
      </c>
      <c r="X5275">
        <f t="shared" si="412"/>
        <v>0</v>
      </c>
      <c r="Y5275">
        <f t="shared" si="413"/>
        <v>0.37999999999999989</v>
      </c>
      <c r="Z5275" s="5" t="e">
        <f t="shared" si="414"/>
        <v>#DIV/0!</v>
      </c>
    </row>
    <row r="5276" spans="1:26" x14ac:dyDescent="0.35">
      <c r="A5276">
        <v>3438136550.4580898</v>
      </c>
      <c r="B5276">
        <v>0</v>
      </c>
      <c r="C5276">
        <v>0</v>
      </c>
      <c r="D5276">
        <v>278.89999999999998</v>
      </c>
      <c r="E5276">
        <v>7.17</v>
      </c>
      <c r="F5276">
        <v>7.71</v>
      </c>
      <c r="G5276">
        <v>34</v>
      </c>
      <c r="H5276">
        <v>31</v>
      </c>
      <c r="I5276">
        <v>29.8</v>
      </c>
      <c r="J5276">
        <v>93.7</v>
      </c>
      <c r="K5276">
        <v>47.4</v>
      </c>
      <c r="L5276">
        <v>26.3</v>
      </c>
      <c r="M5276">
        <v>63</v>
      </c>
      <c r="N5276">
        <v>417</v>
      </c>
      <c r="O5276">
        <v>19.5</v>
      </c>
      <c r="P5276">
        <v>63.1</v>
      </c>
      <c r="Q5276">
        <v>-0.08</v>
      </c>
      <c r="R5276">
        <v>1.41</v>
      </c>
      <c r="S5276">
        <v>30.8</v>
      </c>
      <c r="U5276">
        <f>A5276-3438108179</f>
        <v>28371.458089828491</v>
      </c>
      <c r="V5276" s="7">
        <f t="shared" si="411"/>
        <v>41255.788790024191</v>
      </c>
      <c r="W5276" s="4">
        <f t="shared" si="410"/>
        <v>55.17</v>
      </c>
      <c r="X5276">
        <f t="shared" si="412"/>
        <v>0</v>
      </c>
      <c r="Y5276">
        <f t="shared" si="413"/>
        <v>0.54</v>
      </c>
      <c r="Z5276" s="5" t="e">
        <f t="shared" si="414"/>
        <v>#DIV/0!</v>
      </c>
    </row>
    <row r="5277" spans="1:26" x14ac:dyDescent="0.35">
      <c r="A5277">
        <v>3438136555.7733998</v>
      </c>
      <c r="B5277">
        <v>0</v>
      </c>
      <c r="C5277">
        <v>0</v>
      </c>
      <c r="D5277">
        <v>285.7</v>
      </c>
      <c r="E5277">
        <v>7.02</v>
      </c>
      <c r="F5277">
        <v>7.79</v>
      </c>
      <c r="G5277">
        <v>34</v>
      </c>
      <c r="H5277">
        <v>31</v>
      </c>
      <c r="I5277">
        <v>29.8</v>
      </c>
      <c r="J5277">
        <v>86.7</v>
      </c>
      <c r="K5277">
        <v>45</v>
      </c>
      <c r="L5277">
        <v>26.3</v>
      </c>
      <c r="M5277">
        <v>61.7</v>
      </c>
      <c r="N5277">
        <v>471</v>
      </c>
      <c r="O5277">
        <v>19.5</v>
      </c>
      <c r="P5277">
        <v>62.1</v>
      </c>
      <c r="Q5277">
        <v>-0.08</v>
      </c>
      <c r="R5277">
        <v>1.41</v>
      </c>
      <c r="S5277">
        <v>30.8</v>
      </c>
      <c r="U5277">
        <f>A5277-3438108179</f>
        <v>28376.773399829865</v>
      </c>
      <c r="V5277" s="7">
        <f t="shared" si="411"/>
        <v>41255.788851543984</v>
      </c>
      <c r="W5277" s="4">
        <f t="shared" si="410"/>
        <v>55.17</v>
      </c>
      <c r="X5277">
        <f t="shared" si="412"/>
        <v>0</v>
      </c>
      <c r="Y5277">
        <f t="shared" si="413"/>
        <v>0.77000000000000046</v>
      </c>
      <c r="Z5277" s="5" t="e">
        <f t="shared" si="414"/>
        <v>#DIV/0!</v>
      </c>
    </row>
    <row r="5278" spans="1:26" x14ac:dyDescent="0.35">
      <c r="A5278">
        <v>3438136561.0897002</v>
      </c>
      <c r="B5278">
        <v>0</v>
      </c>
      <c r="C5278">
        <v>0</v>
      </c>
      <c r="D5278">
        <v>283</v>
      </c>
      <c r="E5278">
        <v>4.95</v>
      </c>
      <c r="F5278">
        <v>6.77</v>
      </c>
      <c r="G5278">
        <v>33.9</v>
      </c>
      <c r="H5278">
        <v>31</v>
      </c>
      <c r="I5278">
        <v>29.8</v>
      </c>
      <c r="J5278">
        <v>77.900000000000006</v>
      </c>
      <c r="K5278">
        <v>45.2</v>
      </c>
      <c r="L5278">
        <v>26.3</v>
      </c>
      <c r="M5278">
        <v>60.2</v>
      </c>
      <c r="N5278">
        <v>570</v>
      </c>
      <c r="O5278">
        <v>19.5</v>
      </c>
      <c r="P5278">
        <v>61.1</v>
      </c>
      <c r="Q5278">
        <v>-0.08</v>
      </c>
      <c r="R5278">
        <v>1.41</v>
      </c>
      <c r="S5278">
        <v>30.8</v>
      </c>
      <c r="U5278">
        <f>A5278-3438108179</f>
        <v>28382.089700222015</v>
      </c>
      <c r="V5278" s="7">
        <f t="shared" si="411"/>
        <v>41255.788913075237</v>
      </c>
      <c r="W5278" s="4">
        <f t="shared" si="410"/>
        <v>55.17</v>
      </c>
      <c r="X5278">
        <f t="shared" si="412"/>
        <v>0</v>
      </c>
      <c r="Y5278">
        <f t="shared" si="413"/>
        <v>1.8199999999999994</v>
      </c>
      <c r="Z5278" s="5" t="e">
        <f t="shared" si="414"/>
        <v>#DIV/0!</v>
      </c>
    </row>
    <row r="5279" spans="1:26" x14ac:dyDescent="0.35">
      <c r="A5279">
        <v>3438136566.408</v>
      </c>
      <c r="B5279">
        <v>0</v>
      </c>
      <c r="C5279">
        <v>0</v>
      </c>
      <c r="D5279">
        <v>283.60000000000002</v>
      </c>
      <c r="E5279">
        <v>5.32</v>
      </c>
      <c r="F5279">
        <v>6.45</v>
      </c>
      <c r="G5279">
        <v>33.9</v>
      </c>
      <c r="H5279">
        <v>31</v>
      </c>
      <c r="I5279">
        <v>29.8</v>
      </c>
      <c r="J5279">
        <v>71.2</v>
      </c>
      <c r="K5279">
        <v>48.7</v>
      </c>
      <c r="L5279">
        <v>26.3</v>
      </c>
      <c r="M5279">
        <v>58.6</v>
      </c>
      <c r="N5279">
        <v>583</v>
      </c>
      <c r="O5279">
        <v>19.5</v>
      </c>
      <c r="P5279">
        <v>59.9</v>
      </c>
      <c r="Q5279">
        <v>-0.08</v>
      </c>
      <c r="R5279">
        <v>1.41</v>
      </c>
      <c r="S5279">
        <v>30.8</v>
      </c>
      <c r="U5279">
        <f>A5279-3438108179</f>
        <v>28387.407999992371</v>
      </c>
      <c r="V5279" s="7">
        <f t="shared" si="411"/>
        <v>41255.788974629635</v>
      </c>
      <c r="W5279" s="4">
        <f t="shared" si="410"/>
        <v>55.17</v>
      </c>
      <c r="X5279">
        <f t="shared" si="412"/>
        <v>0</v>
      </c>
      <c r="Y5279">
        <f t="shared" si="413"/>
        <v>1.1299999999999999</v>
      </c>
      <c r="Z5279" s="5" t="e">
        <f t="shared" si="414"/>
        <v>#DIV/0!</v>
      </c>
    </row>
    <row r="5280" spans="1:26" x14ac:dyDescent="0.35">
      <c r="A5280">
        <v>3438136571.7223101</v>
      </c>
      <c r="B5280">
        <v>0</v>
      </c>
      <c r="C5280">
        <v>0</v>
      </c>
      <c r="D5280">
        <v>284.60000000000002</v>
      </c>
      <c r="E5280">
        <v>5.33</v>
      </c>
      <c r="F5280">
        <v>6.42</v>
      </c>
      <c r="G5280">
        <v>33.9</v>
      </c>
      <c r="H5280">
        <v>31</v>
      </c>
      <c r="I5280">
        <v>29.8</v>
      </c>
      <c r="J5280">
        <v>64.900000000000006</v>
      </c>
      <c r="K5280">
        <v>54.1</v>
      </c>
      <c r="L5280">
        <v>26.3</v>
      </c>
      <c r="M5280">
        <v>57.3</v>
      </c>
      <c r="N5280">
        <v>583</v>
      </c>
      <c r="O5280">
        <v>19.600000000000001</v>
      </c>
      <c r="P5280">
        <v>58.4</v>
      </c>
      <c r="Q5280">
        <v>-0.08</v>
      </c>
      <c r="R5280">
        <v>1.41</v>
      </c>
      <c r="S5280">
        <v>30.8</v>
      </c>
      <c r="U5280">
        <f>A5280-3438108179</f>
        <v>28392.722310066223</v>
      </c>
      <c r="V5280" s="7">
        <f t="shared" si="411"/>
        <v>41255.789036137852</v>
      </c>
      <c r="W5280" s="4">
        <f t="shared" si="410"/>
        <v>55.17</v>
      </c>
      <c r="X5280">
        <f t="shared" si="412"/>
        <v>0</v>
      </c>
      <c r="Y5280">
        <f t="shared" si="413"/>
        <v>1.0899999999999999</v>
      </c>
      <c r="Z5280" s="5" t="e">
        <f t="shared" si="414"/>
        <v>#DIV/0!</v>
      </c>
    </row>
    <row r="5281" spans="1:26" x14ac:dyDescent="0.35">
      <c r="A5281">
        <v>3438136577.03861</v>
      </c>
      <c r="B5281">
        <v>0</v>
      </c>
      <c r="C5281">
        <v>0</v>
      </c>
      <c r="D5281">
        <v>307.8</v>
      </c>
      <c r="E5281">
        <v>5.64</v>
      </c>
      <c r="F5281">
        <v>6.57</v>
      </c>
      <c r="G5281">
        <v>33.700000000000003</v>
      </c>
      <c r="H5281">
        <v>31</v>
      </c>
      <c r="I5281">
        <v>29.8</v>
      </c>
      <c r="J5281">
        <v>59.4</v>
      </c>
      <c r="K5281">
        <v>60.3</v>
      </c>
      <c r="L5281">
        <v>26.3</v>
      </c>
      <c r="M5281">
        <v>56.4</v>
      </c>
      <c r="N5281">
        <v>568</v>
      </c>
      <c r="O5281">
        <v>19.600000000000001</v>
      </c>
      <c r="P5281">
        <v>57.4</v>
      </c>
      <c r="Q5281">
        <v>-0.08</v>
      </c>
      <c r="R5281">
        <v>1.41</v>
      </c>
      <c r="S5281">
        <v>30.8</v>
      </c>
      <c r="U5281">
        <f>A5281-3438108179</f>
        <v>28398.038609981537</v>
      </c>
      <c r="V5281" s="7">
        <f t="shared" si="411"/>
        <v>41255.789097669098</v>
      </c>
      <c r="W5281" s="4">
        <f t="shared" si="410"/>
        <v>55.17</v>
      </c>
      <c r="X5281">
        <f t="shared" si="412"/>
        <v>0</v>
      </c>
      <c r="Y5281">
        <f t="shared" si="413"/>
        <v>0.9300000000000006</v>
      </c>
      <c r="Z5281" s="5" t="e">
        <f t="shared" si="414"/>
        <v>#DIV/0!</v>
      </c>
    </row>
    <row r="5282" spans="1:26" x14ac:dyDescent="0.35">
      <c r="A5282">
        <v>3438136582.3569198</v>
      </c>
      <c r="B5282">
        <v>0</v>
      </c>
      <c r="C5282">
        <v>0</v>
      </c>
      <c r="D5282">
        <v>287.39999999999998</v>
      </c>
      <c r="E5282">
        <v>5.61</v>
      </c>
      <c r="F5282">
        <v>6.7</v>
      </c>
      <c r="G5282">
        <v>33.700000000000003</v>
      </c>
      <c r="H5282">
        <v>31.1</v>
      </c>
      <c r="I5282">
        <v>29.8</v>
      </c>
      <c r="J5282">
        <v>54.2</v>
      </c>
      <c r="K5282">
        <v>66</v>
      </c>
      <c r="L5282">
        <v>26.3</v>
      </c>
      <c r="M5282">
        <v>56.3</v>
      </c>
      <c r="N5282">
        <v>569</v>
      </c>
      <c r="O5282">
        <v>19.600000000000001</v>
      </c>
      <c r="P5282">
        <v>56.8</v>
      </c>
      <c r="Q5282">
        <v>-0.08</v>
      </c>
      <c r="R5282">
        <v>1.41</v>
      </c>
      <c r="S5282">
        <v>30.8</v>
      </c>
      <c r="U5282">
        <f>A5282-3438108179</f>
        <v>28403.356919765472</v>
      </c>
      <c r="V5282" s="7">
        <f t="shared" si="411"/>
        <v>41255.789159223612</v>
      </c>
      <c r="W5282" s="4">
        <f t="shared" si="410"/>
        <v>55.17</v>
      </c>
      <c r="X5282">
        <f t="shared" si="412"/>
        <v>0</v>
      </c>
      <c r="Y5282">
        <f t="shared" si="413"/>
        <v>1.0899999999999999</v>
      </c>
      <c r="Z5282" s="5" t="e">
        <f t="shared" si="414"/>
        <v>#DIV/0!</v>
      </c>
    </row>
    <row r="5283" spans="1:26" x14ac:dyDescent="0.35">
      <c r="A5283">
        <v>3438136587.6722202</v>
      </c>
      <c r="B5283">
        <v>0</v>
      </c>
      <c r="C5283">
        <v>0</v>
      </c>
      <c r="D5283">
        <v>252.2</v>
      </c>
      <c r="E5283">
        <v>5.61</v>
      </c>
      <c r="F5283">
        <v>6.71</v>
      </c>
      <c r="G5283">
        <v>33.700000000000003</v>
      </c>
      <c r="H5283">
        <v>31.1</v>
      </c>
      <c r="I5283">
        <v>29.8</v>
      </c>
      <c r="J5283">
        <v>50.4</v>
      </c>
      <c r="K5283">
        <v>70.900000000000006</v>
      </c>
      <c r="L5283">
        <v>26.2</v>
      </c>
      <c r="M5283">
        <v>56.3</v>
      </c>
      <c r="N5283">
        <v>569</v>
      </c>
      <c r="O5283">
        <v>19.600000000000001</v>
      </c>
      <c r="P5283">
        <v>56.6</v>
      </c>
      <c r="Q5283">
        <v>-0.08</v>
      </c>
      <c r="R5283">
        <v>1.41</v>
      </c>
      <c r="S5283">
        <v>30.9</v>
      </c>
      <c r="U5283">
        <f>A5283-3438108179</f>
        <v>28408.672220230103</v>
      </c>
      <c r="V5283" s="7">
        <f t="shared" si="411"/>
        <v>41255.789220743289</v>
      </c>
      <c r="W5283" s="4">
        <f t="shared" si="410"/>
        <v>55.17</v>
      </c>
      <c r="X5283">
        <f t="shared" si="412"/>
        <v>0</v>
      </c>
      <c r="Y5283">
        <f t="shared" si="413"/>
        <v>1.0999999999999996</v>
      </c>
      <c r="Z5283" s="5" t="e">
        <f t="shared" si="414"/>
        <v>#DIV/0!</v>
      </c>
    </row>
    <row r="5284" spans="1:26" x14ac:dyDescent="0.35">
      <c r="A5284">
        <v>3438136592.9935198</v>
      </c>
      <c r="B5284">
        <v>0</v>
      </c>
      <c r="C5284">
        <v>0</v>
      </c>
      <c r="D5284">
        <v>258.89999999999998</v>
      </c>
      <c r="E5284">
        <v>5.6</v>
      </c>
      <c r="F5284">
        <v>6.7</v>
      </c>
      <c r="G5284">
        <v>33.700000000000003</v>
      </c>
      <c r="H5284">
        <v>31.1</v>
      </c>
      <c r="I5284">
        <v>29.8</v>
      </c>
      <c r="J5284">
        <v>47.5</v>
      </c>
      <c r="K5284">
        <v>75.2</v>
      </c>
      <c r="L5284">
        <v>26.2</v>
      </c>
      <c r="M5284">
        <v>56.6</v>
      </c>
      <c r="N5284">
        <v>565</v>
      </c>
      <c r="O5284">
        <v>19.600000000000001</v>
      </c>
      <c r="P5284">
        <v>56.6</v>
      </c>
      <c r="Q5284">
        <v>-0.08</v>
      </c>
      <c r="R5284">
        <v>1.41</v>
      </c>
      <c r="S5284">
        <v>31</v>
      </c>
      <c r="U5284">
        <f>A5284-3438108179</f>
        <v>28413.99351978302</v>
      </c>
      <c r="V5284" s="7">
        <f t="shared" si="411"/>
        <v>41255.789282332407</v>
      </c>
      <c r="W5284" s="4">
        <f t="shared" si="410"/>
        <v>55.17</v>
      </c>
      <c r="X5284">
        <f t="shared" si="412"/>
        <v>0</v>
      </c>
      <c r="Y5284">
        <f t="shared" si="413"/>
        <v>1.1000000000000005</v>
      </c>
      <c r="Z5284" s="5" t="e">
        <f t="shared" si="414"/>
        <v>#DIV/0!</v>
      </c>
    </row>
    <row r="5285" spans="1:26" x14ac:dyDescent="0.35">
      <c r="A5285">
        <v>3438136598.3168302</v>
      </c>
      <c r="B5285">
        <v>0</v>
      </c>
      <c r="C5285">
        <v>0</v>
      </c>
      <c r="D5285">
        <v>246.5</v>
      </c>
      <c r="E5285">
        <v>5.59</v>
      </c>
      <c r="F5285">
        <v>6.7</v>
      </c>
      <c r="G5285">
        <v>33.700000000000003</v>
      </c>
      <c r="H5285">
        <v>31.1</v>
      </c>
      <c r="I5285">
        <v>29.8</v>
      </c>
      <c r="J5285">
        <v>45.9</v>
      </c>
      <c r="K5285">
        <v>78.8</v>
      </c>
      <c r="L5285">
        <v>26.2</v>
      </c>
      <c r="M5285">
        <v>56.8</v>
      </c>
      <c r="N5285">
        <v>563</v>
      </c>
      <c r="O5285">
        <v>19.600000000000001</v>
      </c>
      <c r="P5285">
        <v>56.6</v>
      </c>
      <c r="Q5285">
        <v>-0.08</v>
      </c>
      <c r="R5285">
        <v>1.41</v>
      </c>
      <c r="S5285">
        <v>31</v>
      </c>
      <c r="U5285">
        <f>A5285-3438108179</f>
        <v>28419.316830158234</v>
      </c>
      <c r="V5285" s="7">
        <f t="shared" si="411"/>
        <v>41255.789343944794</v>
      </c>
      <c r="W5285" s="4">
        <f t="shared" si="410"/>
        <v>55.17</v>
      </c>
      <c r="X5285">
        <f t="shared" si="412"/>
        <v>0</v>
      </c>
      <c r="Y5285">
        <f t="shared" si="413"/>
        <v>1.1100000000000003</v>
      </c>
      <c r="Z5285" s="5" t="e">
        <f t="shared" si="414"/>
        <v>#DIV/0!</v>
      </c>
    </row>
    <row r="5286" spans="1:26" x14ac:dyDescent="0.35">
      <c r="A5286">
        <v>3438136603.6321301</v>
      </c>
      <c r="B5286">
        <v>0</v>
      </c>
      <c r="C5286">
        <v>0</v>
      </c>
      <c r="D5286">
        <v>239.7</v>
      </c>
      <c r="E5286">
        <v>5.57</v>
      </c>
      <c r="F5286">
        <v>6.72</v>
      </c>
      <c r="G5286">
        <v>33.6</v>
      </c>
      <c r="H5286">
        <v>31.1</v>
      </c>
      <c r="I5286">
        <v>29.8</v>
      </c>
      <c r="J5286">
        <v>44.4</v>
      </c>
      <c r="K5286">
        <v>83.4</v>
      </c>
      <c r="L5286">
        <v>26.2</v>
      </c>
      <c r="M5286">
        <v>57</v>
      </c>
      <c r="N5286">
        <v>561</v>
      </c>
      <c r="O5286">
        <v>19.600000000000001</v>
      </c>
      <c r="P5286">
        <v>56.8</v>
      </c>
      <c r="Q5286">
        <v>-0.08</v>
      </c>
      <c r="R5286">
        <v>1.41</v>
      </c>
      <c r="S5286">
        <v>31</v>
      </c>
      <c r="U5286">
        <f>A5286-3438108179</f>
        <v>28424.632130146027</v>
      </c>
      <c r="V5286" s="7">
        <f t="shared" si="411"/>
        <v>41255.789405464471</v>
      </c>
      <c r="W5286" s="4">
        <f t="shared" si="410"/>
        <v>55.17</v>
      </c>
      <c r="X5286">
        <f t="shared" si="412"/>
        <v>0</v>
      </c>
      <c r="Y5286">
        <f t="shared" si="413"/>
        <v>1.1499999999999995</v>
      </c>
      <c r="Z5286" s="5" t="e">
        <f t="shared" si="414"/>
        <v>#DIV/0!</v>
      </c>
    </row>
    <row r="5287" spans="1:26" x14ac:dyDescent="0.35">
      <c r="A5287">
        <v>3438136608.9504399</v>
      </c>
      <c r="B5287">
        <v>0</v>
      </c>
      <c r="C5287">
        <v>0</v>
      </c>
      <c r="D5287">
        <v>260</v>
      </c>
      <c r="E5287">
        <v>5.57</v>
      </c>
      <c r="F5287">
        <v>6.76</v>
      </c>
      <c r="G5287">
        <v>33.6</v>
      </c>
      <c r="H5287">
        <v>31.1</v>
      </c>
      <c r="I5287">
        <v>29.8</v>
      </c>
      <c r="J5287">
        <v>44.1</v>
      </c>
      <c r="K5287">
        <v>86.8</v>
      </c>
      <c r="L5287">
        <v>26.2</v>
      </c>
      <c r="M5287">
        <v>57.4</v>
      </c>
      <c r="N5287">
        <v>559</v>
      </c>
      <c r="O5287">
        <v>19.600000000000001</v>
      </c>
      <c r="P5287">
        <v>57</v>
      </c>
      <c r="Q5287">
        <v>-0.08</v>
      </c>
      <c r="R5287">
        <v>1.41</v>
      </c>
      <c r="S5287">
        <v>31</v>
      </c>
      <c r="U5287">
        <f>A5287-3438108179</f>
        <v>28429.950439929962</v>
      </c>
      <c r="V5287" s="7">
        <f t="shared" si="411"/>
        <v>41255.789467018985</v>
      </c>
      <c r="W5287" s="4">
        <f t="shared" si="410"/>
        <v>55.17</v>
      </c>
      <c r="X5287">
        <f t="shared" si="412"/>
        <v>0</v>
      </c>
      <c r="Y5287">
        <f t="shared" si="413"/>
        <v>1.1899999999999995</v>
      </c>
      <c r="Z5287" s="5" t="e">
        <f t="shared" si="414"/>
        <v>#DIV/0!</v>
      </c>
    </row>
    <row r="5288" spans="1:26" x14ac:dyDescent="0.35">
      <c r="A5288">
        <v>3438136614.27074</v>
      </c>
      <c r="B5288">
        <v>0</v>
      </c>
      <c r="C5288">
        <v>0</v>
      </c>
      <c r="D5288">
        <v>253.7</v>
      </c>
      <c r="E5288">
        <v>5.55</v>
      </c>
      <c r="F5288">
        <v>6.74</v>
      </c>
      <c r="G5288">
        <v>33.6</v>
      </c>
      <c r="H5288">
        <v>31.1</v>
      </c>
      <c r="I5288">
        <v>29.8</v>
      </c>
      <c r="J5288">
        <v>46.7</v>
      </c>
      <c r="K5288">
        <v>89.7</v>
      </c>
      <c r="L5288">
        <v>26.2</v>
      </c>
      <c r="M5288">
        <v>58</v>
      </c>
      <c r="N5288">
        <v>557</v>
      </c>
      <c r="O5288">
        <v>19.600000000000001</v>
      </c>
      <c r="P5288">
        <v>57.4</v>
      </c>
      <c r="Q5288">
        <v>-0.08</v>
      </c>
      <c r="R5288">
        <v>1.41</v>
      </c>
      <c r="S5288">
        <v>30.9</v>
      </c>
      <c r="U5288">
        <f>A5288-3438108179</f>
        <v>28435.270740032196</v>
      </c>
      <c r="V5288" s="7">
        <f t="shared" si="411"/>
        <v>41255.789528596528</v>
      </c>
      <c r="W5288" s="4">
        <f t="shared" si="410"/>
        <v>55.17</v>
      </c>
      <c r="X5288">
        <f t="shared" si="412"/>
        <v>0</v>
      </c>
      <c r="Y5288">
        <f t="shared" si="413"/>
        <v>1.1900000000000004</v>
      </c>
      <c r="Z5288" s="5" t="e">
        <f t="shared" si="414"/>
        <v>#DIV/0!</v>
      </c>
    </row>
    <row r="5289" spans="1:26" x14ac:dyDescent="0.35">
      <c r="A5289">
        <v>3438136619.58705</v>
      </c>
      <c r="B5289">
        <v>0</v>
      </c>
      <c r="C5289">
        <v>0</v>
      </c>
      <c r="D5289">
        <v>250.6</v>
      </c>
      <c r="E5289">
        <v>5.55</v>
      </c>
      <c r="F5289">
        <v>6.74</v>
      </c>
      <c r="G5289">
        <v>33.5</v>
      </c>
      <c r="H5289">
        <v>31.1</v>
      </c>
      <c r="I5289">
        <v>29.8</v>
      </c>
      <c r="J5289">
        <v>51.1</v>
      </c>
      <c r="K5289">
        <v>90.9</v>
      </c>
      <c r="L5289">
        <v>26.2</v>
      </c>
      <c r="M5289">
        <v>58.7</v>
      </c>
      <c r="N5289">
        <v>554</v>
      </c>
      <c r="O5289">
        <v>19.600000000000001</v>
      </c>
      <c r="P5289">
        <v>57.9</v>
      </c>
      <c r="Q5289">
        <v>-0.08</v>
      </c>
      <c r="R5289">
        <v>1.41</v>
      </c>
      <c r="S5289">
        <v>30.9</v>
      </c>
      <c r="U5289">
        <f>A5289-3438108179</f>
        <v>28440.58704996109</v>
      </c>
      <c r="V5289" s="7">
        <f t="shared" si="411"/>
        <v>41255.789590127897</v>
      </c>
      <c r="W5289" s="4">
        <f t="shared" si="410"/>
        <v>55.17</v>
      </c>
      <c r="X5289">
        <f t="shared" si="412"/>
        <v>0</v>
      </c>
      <c r="Y5289">
        <f t="shared" si="413"/>
        <v>1.1900000000000004</v>
      </c>
      <c r="Z5289" s="5" t="e">
        <f t="shared" si="414"/>
        <v>#DIV/0!</v>
      </c>
    </row>
    <row r="5290" spans="1:26" x14ac:dyDescent="0.35">
      <c r="A5290">
        <v>3438136624.9043498</v>
      </c>
      <c r="B5290">
        <v>0</v>
      </c>
      <c r="C5290">
        <v>0</v>
      </c>
      <c r="D5290">
        <v>254.2</v>
      </c>
      <c r="E5290">
        <v>5.53</v>
      </c>
      <c r="F5290">
        <v>6.73</v>
      </c>
      <c r="G5290">
        <v>33.5</v>
      </c>
      <c r="H5290">
        <v>31.1</v>
      </c>
      <c r="I5290">
        <v>29.8</v>
      </c>
      <c r="J5290">
        <v>57.3</v>
      </c>
      <c r="K5290">
        <v>90.8</v>
      </c>
      <c r="L5290">
        <v>26.2</v>
      </c>
      <c r="M5290">
        <v>59.6</v>
      </c>
      <c r="N5290">
        <v>550</v>
      </c>
      <c r="O5290">
        <v>19.600000000000001</v>
      </c>
      <c r="P5290">
        <v>58.5</v>
      </c>
      <c r="Q5290">
        <v>-0.08</v>
      </c>
      <c r="R5290">
        <v>1.41</v>
      </c>
      <c r="S5290">
        <v>30.9</v>
      </c>
      <c r="U5290">
        <f>A5290-3438108179</f>
        <v>28445.904349803925</v>
      </c>
      <c r="V5290" s="7">
        <f t="shared" si="411"/>
        <v>41255.789651670719</v>
      </c>
      <c r="W5290" s="4">
        <f t="shared" si="410"/>
        <v>55.17</v>
      </c>
      <c r="X5290">
        <f t="shared" si="412"/>
        <v>0</v>
      </c>
      <c r="Y5290">
        <f t="shared" si="413"/>
        <v>1.2000000000000002</v>
      </c>
      <c r="Z5290" s="5" t="e">
        <f t="shared" si="414"/>
        <v>#DIV/0!</v>
      </c>
    </row>
    <row r="5291" spans="1:26" x14ac:dyDescent="0.35">
      <c r="A5291">
        <v>3438136630.2226501</v>
      </c>
      <c r="B5291">
        <v>0</v>
      </c>
      <c r="C5291">
        <v>0</v>
      </c>
      <c r="D5291">
        <v>256.7</v>
      </c>
      <c r="E5291">
        <v>5.52</v>
      </c>
      <c r="F5291">
        <v>6.79</v>
      </c>
      <c r="G5291">
        <v>33.5</v>
      </c>
      <c r="H5291">
        <v>31.1</v>
      </c>
      <c r="I5291">
        <v>29.8</v>
      </c>
      <c r="J5291">
        <v>63.9</v>
      </c>
      <c r="K5291">
        <v>87</v>
      </c>
      <c r="L5291">
        <v>26.2</v>
      </c>
      <c r="M5291">
        <v>60.7</v>
      </c>
      <c r="N5291">
        <v>550</v>
      </c>
      <c r="O5291">
        <v>19.600000000000001</v>
      </c>
      <c r="P5291">
        <v>59.4</v>
      </c>
      <c r="Q5291">
        <v>-0.08</v>
      </c>
      <c r="R5291">
        <v>1.41</v>
      </c>
      <c r="S5291">
        <v>30.9</v>
      </c>
      <c r="U5291">
        <f>A5291-3438108179</f>
        <v>28451.222650051117</v>
      </c>
      <c r="V5291" s="7">
        <f t="shared" si="411"/>
        <v>41255.789713225116</v>
      </c>
      <c r="W5291" s="4">
        <f t="shared" si="410"/>
        <v>55.17</v>
      </c>
      <c r="X5291">
        <f t="shared" si="412"/>
        <v>0</v>
      </c>
      <c r="Y5291">
        <f t="shared" si="413"/>
        <v>1.2700000000000005</v>
      </c>
      <c r="Z5291" s="5" t="e">
        <f t="shared" si="414"/>
        <v>#DIV/0!</v>
      </c>
    </row>
    <row r="5292" spans="1:26" x14ac:dyDescent="0.35">
      <c r="A5292">
        <v>3438136635.53896</v>
      </c>
      <c r="B5292">
        <v>0</v>
      </c>
      <c r="C5292">
        <v>0</v>
      </c>
      <c r="D5292">
        <v>253.4</v>
      </c>
      <c r="E5292">
        <v>5.51</v>
      </c>
      <c r="F5292">
        <v>6.79</v>
      </c>
      <c r="G5292">
        <v>33.5</v>
      </c>
      <c r="H5292">
        <v>31.1</v>
      </c>
      <c r="I5292">
        <v>29.8</v>
      </c>
      <c r="J5292">
        <v>72.599999999999994</v>
      </c>
      <c r="K5292">
        <v>80.099999999999994</v>
      </c>
      <c r="L5292">
        <v>26.2</v>
      </c>
      <c r="M5292">
        <v>61.5</v>
      </c>
      <c r="N5292">
        <v>548</v>
      </c>
      <c r="O5292">
        <v>19.600000000000001</v>
      </c>
      <c r="P5292">
        <v>60.3</v>
      </c>
      <c r="Q5292">
        <v>-0.08</v>
      </c>
      <c r="R5292">
        <v>1.41</v>
      </c>
      <c r="S5292">
        <v>30.9</v>
      </c>
      <c r="U5292">
        <f>A5292-3438108179</f>
        <v>28456.538959980011</v>
      </c>
      <c r="V5292" s="7">
        <f t="shared" si="411"/>
        <v>41255.789774756486</v>
      </c>
      <c r="W5292" s="4">
        <f t="shared" si="410"/>
        <v>55.17</v>
      </c>
      <c r="X5292">
        <f t="shared" si="412"/>
        <v>0</v>
      </c>
      <c r="Y5292">
        <f t="shared" si="413"/>
        <v>1.2800000000000002</v>
      </c>
      <c r="Z5292" s="5" t="e">
        <f t="shared" si="414"/>
        <v>#DIV/0!</v>
      </c>
    </row>
    <row r="5293" spans="1:26" x14ac:dyDescent="0.35">
      <c r="A5293">
        <v>3438136640.8552599</v>
      </c>
      <c r="B5293">
        <v>0</v>
      </c>
      <c r="C5293">
        <v>0</v>
      </c>
      <c r="D5293">
        <v>248.7</v>
      </c>
      <c r="E5293">
        <v>5.49</v>
      </c>
      <c r="F5293">
        <v>6.79</v>
      </c>
      <c r="G5293">
        <v>33.5</v>
      </c>
      <c r="H5293">
        <v>31.2</v>
      </c>
      <c r="I5293">
        <v>29.8</v>
      </c>
      <c r="J5293">
        <v>79.8</v>
      </c>
      <c r="K5293">
        <v>73.5</v>
      </c>
      <c r="L5293">
        <v>26.2</v>
      </c>
      <c r="M5293">
        <v>62</v>
      </c>
      <c r="N5293">
        <v>544</v>
      </c>
      <c r="O5293">
        <v>19.600000000000001</v>
      </c>
      <c r="P5293">
        <v>61</v>
      </c>
      <c r="Q5293">
        <v>-0.08</v>
      </c>
      <c r="R5293">
        <v>1.41</v>
      </c>
      <c r="S5293">
        <v>30.9</v>
      </c>
      <c r="U5293">
        <f>A5293-3438108179</f>
        <v>28461.855259895325</v>
      </c>
      <c r="V5293" s="7">
        <f t="shared" si="411"/>
        <v>41255.789836287731</v>
      </c>
      <c r="W5293" s="4">
        <f t="shared" si="410"/>
        <v>55.17</v>
      </c>
      <c r="X5293">
        <f t="shared" si="412"/>
        <v>0</v>
      </c>
      <c r="Y5293">
        <f t="shared" si="413"/>
        <v>1.2999999999999998</v>
      </c>
      <c r="Z5293" s="5" t="e">
        <f t="shared" si="414"/>
        <v>#DIV/0!</v>
      </c>
    </row>
    <row r="5294" spans="1:26" x14ac:dyDescent="0.35">
      <c r="A5294">
        <v>3438136646.1725702</v>
      </c>
      <c r="B5294">
        <v>0</v>
      </c>
      <c r="C5294">
        <v>0</v>
      </c>
      <c r="D5294">
        <v>233.1</v>
      </c>
      <c r="E5294">
        <v>5.48</v>
      </c>
      <c r="F5294">
        <v>6.78</v>
      </c>
      <c r="G5294">
        <v>33.5</v>
      </c>
      <c r="H5294">
        <v>31.2</v>
      </c>
      <c r="I5294">
        <v>29.8</v>
      </c>
      <c r="J5294">
        <v>85.9</v>
      </c>
      <c r="K5294">
        <v>67.5</v>
      </c>
      <c r="L5294">
        <v>26.2</v>
      </c>
      <c r="M5294">
        <v>62.1</v>
      </c>
      <c r="N5294">
        <v>541</v>
      </c>
      <c r="O5294">
        <v>19.600000000000001</v>
      </c>
      <c r="P5294">
        <v>61.3</v>
      </c>
      <c r="Q5294">
        <v>-0.08</v>
      </c>
      <c r="R5294">
        <v>1.41</v>
      </c>
      <c r="S5294">
        <v>30.9</v>
      </c>
      <c r="U5294">
        <f>A5294-3438108179</f>
        <v>28467.172570228577</v>
      </c>
      <c r="V5294" s="7">
        <f t="shared" si="411"/>
        <v>41255.789897830677</v>
      </c>
      <c r="W5294" s="4">
        <f t="shared" si="410"/>
        <v>55.17</v>
      </c>
      <c r="X5294">
        <f t="shared" si="412"/>
        <v>0</v>
      </c>
      <c r="Y5294">
        <f t="shared" si="413"/>
        <v>1.2999999999999998</v>
      </c>
      <c r="Z5294" s="5" t="e">
        <f t="shared" si="414"/>
        <v>#DIV/0!</v>
      </c>
    </row>
    <row r="5295" spans="1:26" x14ac:dyDescent="0.35">
      <c r="A5295">
        <v>3438136651.4888701</v>
      </c>
      <c r="B5295">
        <v>0</v>
      </c>
      <c r="C5295">
        <v>0</v>
      </c>
      <c r="D5295">
        <v>219.4</v>
      </c>
      <c r="E5295">
        <v>5.46</v>
      </c>
      <c r="F5295">
        <v>6.8</v>
      </c>
      <c r="G5295">
        <v>33.5</v>
      </c>
      <c r="H5295">
        <v>31.2</v>
      </c>
      <c r="I5295">
        <v>29.8</v>
      </c>
      <c r="J5295">
        <v>91</v>
      </c>
      <c r="K5295">
        <v>61.5</v>
      </c>
      <c r="L5295">
        <v>26.2</v>
      </c>
      <c r="M5295">
        <v>61.9</v>
      </c>
      <c r="N5295">
        <v>539</v>
      </c>
      <c r="O5295">
        <v>19.600000000000001</v>
      </c>
      <c r="P5295">
        <v>61.3</v>
      </c>
      <c r="Q5295">
        <v>-0.08</v>
      </c>
      <c r="R5295">
        <v>1.41</v>
      </c>
      <c r="S5295">
        <v>30.9</v>
      </c>
      <c r="U5295">
        <f>A5295-3438108179</f>
        <v>28472.48887014389</v>
      </c>
      <c r="V5295" s="7">
        <f t="shared" si="411"/>
        <v>41255.789959361922</v>
      </c>
      <c r="W5295" s="4">
        <f t="shared" si="410"/>
        <v>55.17</v>
      </c>
      <c r="X5295">
        <f t="shared" si="412"/>
        <v>0</v>
      </c>
      <c r="Y5295">
        <f t="shared" si="413"/>
        <v>1.3399999999999999</v>
      </c>
      <c r="Z5295" s="5" t="e">
        <f t="shared" si="414"/>
        <v>#DIV/0!</v>
      </c>
    </row>
    <row r="5296" spans="1:26" x14ac:dyDescent="0.35">
      <c r="A5296">
        <v>3438136656.8081698</v>
      </c>
      <c r="B5296">
        <v>0</v>
      </c>
      <c r="C5296">
        <v>0</v>
      </c>
      <c r="D5296">
        <v>225.1</v>
      </c>
      <c r="E5296">
        <v>5.45</v>
      </c>
      <c r="F5296">
        <v>6.84</v>
      </c>
      <c r="G5296">
        <v>33.5</v>
      </c>
      <c r="H5296">
        <v>31.2</v>
      </c>
      <c r="I5296">
        <v>29.8</v>
      </c>
      <c r="J5296">
        <v>94.5</v>
      </c>
      <c r="K5296">
        <v>56.6</v>
      </c>
      <c r="L5296">
        <v>26.2</v>
      </c>
      <c r="M5296">
        <v>61.7</v>
      </c>
      <c r="N5296">
        <v>537</v>
      </c>
      <c r="O5296">
        <v>19.600000000000001</v>
      </c>
      <c r="P5296">
        <v>61.3</v>
      </c>
      <c r="Q5296">
        <v>-0.08</v>
      </c>
      <c r="R5296">
        <v>1.41</v>
      </c>
      <c r="S5296">
        <v>30.9</v>
      </c>
      <c r="U5296">
        <f>A5296-3438108179</f>
        <v>28477.808169841766</v>
      </c>
      <c r="V5296" s="7">
        <f t="shared" si="411"/>
        <v>41255.790020927896</v>
      </c>
      <c r="W5296" s="4">
        <f t="shared" si="410"/>
        <v>55.17</v>
      </c>
      <c r="X5296">
        <f t="shared" si="412"/>
        <v>0</v>
      </c>
      <c r="Y5296">
        <f t="shared" si="413"/>
        <v>1.3899999999999997</v>
      </c>
      <c r="Z5296" s="5" t="e">
        <f t="shared" si="414"/>
        <v>#DIV/0!</v>
      </c>
    </row>
    <row r="5297" spans="1:26" x14ac:dyDescent="0.35">
      <c r="A5297">
        <v>3438136662.1264801</v>
      </c>
      <c r="B5297">
        <v>0</v>
      </c>
      <c r="C5297">
        <v>0</v>
      </c>
      <c r="D5297">
        <v>242.4</v>
      </c>
      <c r="E5297">
        <v>5.44</v>
      </c>
      <c r="F5297">
        <v>6.87</v>
      </c>
      <c r="G5297">
        <v>33.4</v>
      </c>
      <c r="H5297">
        <v>31.2</v>
      </c>
      <c r="I5297">
        <v>29.8</v>
      </c>
      <c r="J5297">
        <v>97.4</v>
      </c>
      <c r="K5297">
        <v>53.4</v>
      </c>
      <c r="L5297">
        <v>26.1</v>
      </c>
      <c r="M5297">
        <v>61.5</v>
      </c>
      <c r="N5297">
        <v>533</v>
      </c>
      <c r="O5297">
        <v>19.600000000000001</v>
      </c>
      <c r="P5297">
        <v>61.2</v>
      </c>
      <c r="Q5297">
        <v>-0.08</v>
      </c>
      <c r="R5297">
        <v>1.41</v>
      </c>
      <c r="S5297">
        <v>30.9</v>
      </c>
      <c r="U5297">
        <f>A5297-3438108179</f>
        <v>28483.126480102539</v>
      </c>
      <c r="V5297" s="7">
        <f t="shared" si="411"/>
        <v>41255.79008248241</v>
      </c>
      <c r="W5297" s="4">
        <f t="shared" si="410"/>
        <v>55.17</v>
      </c>
      <c r="X5297">
        <f t="shared" si="412"/>
        <v>0</v>
      </c>
      <c r="Y5297">
        <f t="shared" si="413"/>
        <v>1.4299999999999997</v>
      </c>
      <c r="Z5297" s="5" t="e">
        <f t="shared" si="414"/>
        <v>#DIV/0!</v>
      </c>
    </row>
    <row r="5298" spans="1:26" x14ac:dyDescent="0.35">
      <c r="A5298">
        <v>3438136667.44278</v>
      </c>
      <c r="B5298">
        <v>0</v>
      </c>
      <c r="C5298">
        <v>0</v>
      </c>
      <c r="D5298">
        <v>226.8</v>
      </c>
      <c r="E5298">
        <v>5.42</v>
      </c>
      <c r="F5298">
        <v>6.88</v>
      </c>
      <c r="G5298">
        <v>33.4</v>
      </c>
      <c r="H5298">
        <v>31.2</v>
      </c>
      <c r="I5298">
        <v>29.8</v>
      </c>
      <c r="J5298">
        <v>99.1</v>
      </c>
      <c r="K5298">
        <v>49.1</v>
      </c>
      <c r="L5298">
        <v>26.1</v>
      </c>
      <c r="M5298">
        <v>61.2</v>
      </c>
      <c r="N5298">
        <v>530</v>
      </c>
      <c r="O5298">
        <v>19.600000000000001</v>
      </c>
      <c r="P5298">
        <v>61</v>
      </c>
      <c r="Q5298">
        <v>-0.08</v>
      </c>
      <c r="R5298">
        <v>1.41</v>
      </c>
      <c r="S5298">
        <v>30.9</v>
      </c>
      <c r="U5298">
        <f>A5298-3438108179</f>
        <v>28488.442780017853</v>
      </c>
      <c r="V5298" s="7">
        <f t="shared" si="411"/>
        <v>41255.790144013663</v>
      </c>
      <c r="W5298" s="4">
        <f t="shared" si="410"/>
        <v>55.17</v>
      </c>
      <c r="X5298">
        <f t="shared" si="412"/>
        <v>0</v>
      </c>
      <c r="Y5298">
        <f t="shared" si="413"/>
        <v>1.46</v>
      </c>
      <c r="Z5298" s="5" t="e">
        <f t="shared" si="414"/>
        <v>#DIV/0!</v>
      </c>
    </row>
    <row r="5299" spans="1:26" x14ac:dyDescent="0.35">
      <c r="A5299">
        <v>3438136672.7620902</v>
      </c>
      <c r="B5299">
        <v>0</v>
      </c>
      <c r="C5299">
        <v>0</v>
      </c>
      <c r="D5299">
        <v>230.8</v>
      </c>
      <c r="E5299">
        <v>5.41</v>
      </c>
      <c r="F5299">
        <v>6.9</v>
      </c>
      <c r="G5299">
        <v>33.299999999999997</v>
      </c>
      <c r="H5299">
        <v>31.2</v>
      </c>
      <c r="I5299">
        <v>29.8</v>
      </c>
      <c r="J5299">
        <v>99.6</v>
      </c>
      <c r="K5299">
        <v>47.1</v>
      </c>
      <c r="L5299">
        <v>26.1</v>
      </c>
      <c r="M5299">
        <v>60.9</v>
      </c>
      <c r="N5299">
        <v>527</v>
      </c>
      <c r="O5299">
        <v>19.600000000000001</v>
      </c>
      <c r="P5299">
        <v>60.8</v>
      </c>
      <c r="Q5299">
        <v>-0.08</v>
      </c>
      <c r="R5299">
        <v>1.41</v>
      </c>
      <c r="S5299">
        <v>30.9</v>
      </c>
      <c r="U5299">
        <f>A5299-3438108179</f>
        <v>28493.762090206146</v>
      </c>
      <c r="V5299" s="7">
        <f t="shared" si="411"/>
        <v>41255.790205579753</v>
      </c>
      <c r="W5299" s="4">
        <f t="shared" si="410"/>
        <v>55.17</v>
      </c>
      <c r="X5299">
        <f t="shared" si="412"/>
        <v>0</v>
      </c>
      <c r="Y5299">
        <f t="shared" si="413"/>
        <v>1.4900000000000002</v>
      </c>
      <c r="Z5299" s="5" t="e">
        <f t="shared" si="414"/>
        <v>#DIV/0!</v>
      </c>
    </row>
    <row r="5300" spans="1:26" x14ac:dyDescent="0.35">
      <c r="A5300">
        <v>3438136678.08039</v>
      </c>
      <c r="B5300">
        <v>0</v>
      </c>
      <c r="C5300">
        <v>0</v>
      </c>
      <c r="D5300">
        <v>213.1</v>
      </c>
      <c r="E5300">
        <v>5.38</v>
      </c>
      <c r="F5300">
        <v>6.92</v>
      </c>
      <c r="G5300">
        <v>33.299999999999997</v>
      </c>
      <c r="H5300">
        <v>31.2</v>
      </c>
      <c r="I5300">
        <v>29.8</v>
      </c>
      <c r="J5300">
        <v>97</v>
      </c>
      <c r="K5300">
        <v>45.2</v>
      </c>
      <c r="L5300">
        <v>26.1</v>
      </c>
      <c r="M5300">
        <v>60.6</v>
      </c>
      <c r="N5300">
        <v>524</v>
      </c>
      <c r="O5300">
        <v>19.600000000000001</v>
      </c>
      <c r="P5300">
        <v>60.5</v>
      </c>
      <c r="Q5300">
        <v>-0.08</v>
      </c>
      <c r="R5300">
        <v>1.41</v>
      </c>
      <c r="S5300">
        <v>30.9</v>
      </c>
      <c r="U5300">
        <f>A5300-3438108179</f>
        <v>28499.080389976501</v>
      </c>
      <c r="V5300" s="7">
        <f t="shared" si="411"/>
        <v>41255.790267134144</v>
      </c>
      <c r="W5300" s="4">
        <f t="shared" si="410"/>
        <v>55.17</v>
      </c>
      <c r="X5300">
        <f t="shared" si="412"/>
        <v>0</v>
      </c>
      <c r="Y5300">
        <f t="shared" si="413"/>
        <v>1.54</v>
      </c>
      <c r="Z5300" s="5" t="e">
        <f t="shared" si="414"/>
        <v>#DIV/0!</v>
      </c>
    </row>
    <row r="5301" spans="1:26" x14ac:dyDescent="0.35">
      <c r="A5301">
        <v>3438136683.3966999</v>
      </c>
      <c r="B5301">
        <v>0</v>
      </c>
      <c r="C5301">
        <v>0</v>
      </c>
      <c r="D5301">
        <v>228.2</v>
      </c>
      <c r="E5301">
        <v>5.38</v>
      </c>
      <c r="F5301">
        <v>6.96</v>
      </c>
      <c r="G5301">
        <v>33.200000000000003</v>
      </c>
      <c r="H5301">
        <v>31.2</v>
      </c>
      <c r="I5301">
        <v>29.8</v>
      </c>
      <c r="J5301">
        <v>91.5</v>
      </c>
      <c r="K5301">
        <v>44.9</v>
      </c>
      <c r="L5301">
        <v>26.1</v>
      </c>
      <c r="M5301">
        <v>60.1</v>
      </c>
      <c r="N5301">
        <v>521</v>
      </c>
      <c r="O5301">
        <v>19.600000000000001</v>
      </c>
      <c r="P5301">
        <v>60.2</v>
      </c>
      <c r="Q5301">
        <v>-0.08</v>
      </c>
      <c r="R5301">
        <v>1.41</v>
      </c>
      <c r="S5301">
        <v>30.9</v>
      </c>
      <c r="U5301">
        <f>A5301-3438108179</f>
        <v>28504.396699905396</v>
      </c>
      <c r="V5301" s="7">
        <f t="shared" si="411"/>
        <v>41255.790328665513</v>
      </c>
      <c r="W5301" s="4">
        <f t="shared" si="410"/>
        <v>55.17</v>
      </c>
      <c r="X5301">
        <f t="shared" si="412"/>
        <v>0</v>
      </c>
      <c r="Y5301">
        <f t="shared" si="413"/>
        <v>1.58</v>
      </c>
      <c r="Z5301" s="5" t="e">
        <f t="shared" si="414"/>
        <v>#DIV/0!</v>
      </c>
    </row>
    <row r="5302" spans="1:26" x14ac:dyDescent="0.35">
      <c r="A5302">
        <v>3438136688.6960001</v>
      </c>
      <c r="B5302">
        <v>0</v>
      </c>
      <c r="C5302">
        <v>0</v>
      </c>
      <c r="D5302">
        <v>238.9</v>
      </c>
      <c r="E5302">
        <v>5.37</v>
      </c>
      <c r="F5302">
        <v>6.99</v>
      </c>
      <c r="G5302">
        <v>33.200000000000003</v>
      </c>
      <c r="H5302">
        <v>31.2</v>
      </c>
      <c r="I5302">
        <v>29.8</v>
      </c>
      <c r="J5302">
        <v>84.2</v>
      </c>
      <c r="K5302">
        <v>48.1</v>
      </c>
      <c r="L5302">
        <v>26.1</v>
      </c>
      <c r="M5302">
        <v>59.6</v>
      </c>
      <c r="N5302">
        <v>516</v>
      </c>
      <c r="O5302">
        <v>19.600000000000001</v>
      </c>
      <c r="P5302">
        <v>59.7</v>
      </c>
      <c r="Q5302">
        <v>-0.08</v>
      </c>
      <c r="R5302">
        <v>1.41</v>
      </c>
      <c r="S5302">
        <v>30.9</v>
      </c>
      <c r="U5302">
        <f>A5302-3438108179</f>
        <v>28509.696000099182</v>
      </c>
      <c r="V5302" s="7">
        <f t="shared" si="411"/>
        <v>41255.790390000002</v>
      </c>
      <c r="W5302" s="4">
        <f t="shared" ref="W5302:W5365" si="415">IF(AND(0&lt;=B5302,B5302&lt;500),B5302+55.17,"")</f>
        <v>55.17</v>
      </c>
      <c r="X5302">
        <f t="shared" si="412"/>
        <v>0</v>
      </c>
      <c r="Y5302">
        <f t="shared" si="413"/>
        <v>1.62</v>
      </c>
      <c r="Z5302" s="5" t="e">
        <f t="shared" si="414"/>
        <v>#DIV/0!</v>
      </c>
    </row>
    <row r="5303" spans="1:26" x14ac:dyDescent="0.35">
      <c r="A5303">
        <v>3438136694.0142999</v>
      </c>
      <c r="B5303">
        <v>0</v>
      </c>
      <c r="C5303">
        <v>0</v>
      </c>
      <c r="D5303">
        <v>238.9</v>
      </c>
      <c r="E5303">
        <v>5.34</v>
      </c>
      <c r="F5303">
        <v>7.03</v>
      </c>
      <c r="G5303">
        <v>33.200000000000003</v>
      </c>
      <c r="H5303">
        <v>31.2</v>
      </c>
      <c r="I5303">
        <v>29.8</v>
      </c>
      <c r="J5303">
        <v>76.7</v>
      </c>
      <c r="K5303">
        <v>53.8</v>
      </c>
      <c r="L5303">
        <v>26.1</v>
      </c>
      <c r="M5303">
        <v>59.2</v>
      </c>
      <c r="N5303">
        <v>509</v>
      </c>
      <c r="O5303">
        <v>19.600000000000001</v>
      </c>
      <c r="P5303">
        <v>59.3</v>
      </c>
      <c r="Q5303">
        <v>-0.08</v>
      </c>
      <c r="R5303">
        <v>1.41</v>
      </c>
      <c r="S5303">
        <v>30.9</v>
      </c>
      <c r="U5303">
        <f>A5303-3438108179</f>
        <v>28515.014299869537</v>
      </c>
      <c r="V5303" s="7">
        <f t="shared" si="411"/>
        <v>41255.7904515544</v>
      </c>
      <c r="W5303" s="4">
        <f t="shared" si="415"/>
        <v>55.17</v>
      </c>
      <c r="X5303">
        <f t="shared" si="412"/>
        <v>0</v>
      </c>
      <c r="Y5303">
        <f t="shared" si="413"/>
        <v>1.6900000000000004</v>
      </c>
      <c r="Z5303" s="5" t="e">
        <f t="shared" si="414"/>
        <v>#DIV/0!</v>
      </c>
    </row>
    <row r="5304" spans="1:26" x14ac:dyDescent="0.35">
      <c r="A5304">
        <v>3438136699.3306098</v>
      </c>
      <c r="B5304">
        <v>0</v>
      </c>
      <c r="C5304">
        <v>0</v>
      </c>
      <c r="D5304">
        <v>241.9</v>
      </c>
      <c r="E5304">
        <v>14.63</v>
      </c>
      <c r="F5304">
        <v>9.9700000000000006</v>
      </c>
      <c r="G5304">
        <v>33.200000000000003</v>
      </c>
      <c r="H5304">
        <v>31.2</v>
      </c>
      <c r="I5304">
        <v>29.8</v>
      </c>
      <c r="J5304">
        <v>68.099999999999994</v>
      </c>
      <c r="K5304">
        <v>60.5</v>
      </c>
      <c r="L5304">
        <v>26.1</v>
      </c>
      <c r="M5304">
        <v>59</v>
      </c>
      <c r="N5304">
        <v>105</v>
      </c>
      <c r="O5304">
        <v>19.600000000000001</v>
      </c>
      <c r="P5304">
        <v>58.7</v>
      </c>
      <c r="Q5304">
        <v>-0.08</v>
      </c>
      <c r="R5304">
        <v>1.41</v>
      </c>
      <c r="S5304">
        <v>30.9</v>
      </c>
      <c r="U5304">
        <f>A5304-3438108179</f>
        <v>28520.330609798431</v>
      </c>
      <c r="V5304" s="7">
        <f t="shared" si="411"/>
        <v>41255.790513085762</v>
      </c>
      <c r="W5304" s="4">
        <f t="shared" si="415"/>
        <v>55.17</v>
      </c>
      <c r="X5304">
        <f t="shared" si="412"/>
        <v>0</v>
      </c>
      <c r="Y5304">
        <f t="shared" si="413"/>
        <v>-4.66</v>
      </c>
      <c r="Z5304" s="5" t="e">
        <f t="shared" si="414"/>
        <v>#DIV/0!</v>
      </c>
    </row>
    <row r="5305" spans="1:26" x14ac:dyDescent="0.35">
      <c r="A5305">
        <v>3438136704.64991</v>
      </c>
      <c r="B5305">
        <v>0</v>
      </c>
      <c r="C5305">
        <v>0</v>
      </c>
      <c r="D5305">
        <v>243.4</v>
      </c>
      <c r="E5305">
        <v>12.97</v>
      </c>
      <c r="F5305">
        <v>10.85</v>
      </c>
      <c r="G5305">
        <v>33.1</v>
      </c>
      <c r="H5305">
        <v>31.2</v>
      </c>
      <c r="I5305">
        <v>29.8</v>
      </c>
      <c r="J5305">
        <v>59</v>
      </c>
      <c r="K5305">
        <v>71</v>
      </c>
      <c r="L5305">
        <v>26.1</v>
      </c>
      <c r="M5305">
        <v>59.2</v>
      </c>
      <c r="N5305">
        <v>73</v>
      </c>
      <c r="O5305">
        <v>19.600000000000001</v>
      </c>
      <c r="P5305">
        <v>58.5</v>
      </c>
      <c r="Q5305">
        <v>-0.08</v>
      </c>
      <c r="R5305">
        <v>1.41</v>
      </c>
      <c r="S5305">
        <v>30.9</v>
      </c>
      <c r="U5305">
        <f>A5305-3438108179</f>
        <v>28525.649909973145</v>
      </c>
      <c r="V5305" s="7">
        <f t="shared" si="411"/>
        <v>41255.790574651735</v>
      </c>
      <c r="W5305" s="4">
        <f t="shared" si="415"/>
        <v>55.17</v>
      </c>
      <c r="X5305">
        <f t="shared" si="412"/>
        <v>0</v>
      </c>
      <c r="Y5305">
        <f t="shared" si="413"/>
        <v>-2.120000000000001</v>
      </c>
      <c r="Z5305" s="5" t="e">
        <f t="shared" si="414"/>
        <v>#DIV/0!</v>
      </c>
    </row>
    <row r="5306" spans="1:26" x14ac:dyDescent="0.35">
      <c r="A5306">
        <v>3438136709.9682202</v>
      </c>
      <c r="B5306">
        <v>0</v>
      </c>
      <c r="C5306">
        <v>0</v>
      </c>
      <c r="D5306">
        <v>245.6</v>
      </c>
      <c r="E5306">
        <v>11.34</v>
      </c>
      <c r="F5306">
        <v>11.02</v>
      </c>
      <c r="G5306">
        <v>33.1</v>
      </c>
      <c r="H5306">
        <v>31.2</v>
      </c>
      <c r="I5306">
        <v>29.8</v>
      </c>
      <c r="J5306">
        <v>50.5</v>
      </c>
      <c r="K5306">
        <v>78.2</v>
      </c>
      <c r="L5306">
        <v>26.1</v>
      </c>
      <c r="M5306">
        <v>59.5</v>
      </c>
      <c r="N5306">
        <v>66</v>
      </c>
      <c r="O5306">
        <v>19.600000000000001</v>
      </c>
      <c r="P5306">
        <v>58.7</v>
      </c>
      <c r="Q5306">
        <v>-0.08</v>
      </c>
      <c r="R5306">
        <v>1.41</v>
      </c>
      <c r="S5306">
        <v>30.8</v>
      </c>
      <c r="U5306">
        <f>A5306-3438108179</f>
        <v>28530.968220233917</v>
      </c>
      <c r="V5306" s="7">
        <f t="shared" si="411"/>
        <v>41255.790636206257</v>
      </c>
      <c r="W5306" s="4">
        <f t="shared" si="415"/>
        <v>55.17</v>
      </c>
      <c r="X5306">
        <f t="shared" si="412"/>
        <v>0</v>
      </c>
      <c r="Y5306">
        <f t="shared" si="413"/>
        <v>-0.32000000000000028</v>
      </c>
      <c r="Z5306" s="5" t="e">
        <f t="shared" si="414"/>
        <v>#DIV/0!</v>
      </c>
    </row>
    <row r="5307" spans="1:26" x14ac:dyDescent="0.35">
      <c r="A5307">
        <v>3438136715.2835202</v>
      </c>
      <c r="B5307">
        <v>0</v>
      </c>
      <c r="C5307">
        <v>0</v>
      </c>
      <c r="D5307">
        <v>232.7</v>
      </c>
      <c r="E5307">
        <v>11.02</v>
      </c>
      <c r="F5307">
        <v>11.09</v>
      </c>
      <c r="G5307">
        <v>33.1</v>
      </c>
      <c r="H5307">
        <v>31.2</v>
      </c>
      <c r="I5307">
        <v>29.8</v>
      </c>
      <c r="J5307">
        <v>45.5</v>
      </c>
      <c r="K5307">
        <v>82.8</v>
      </c>
      <c r="L5307">
        <v>26.1</v>
      </c>
      <c r="M5307">
        <v>59.5</v>
      </c>
      <c r="N5307">
        <v>64</v>
      </c>
      <c r="O5307">
        <v>19.7</v>
      </c>
      <c r="P5307">
        <v>58.7</v>
      </c>
      <c r="Q5307">
        <v>-0.08</v>
      </c>
      <c r="R5307">
        <v>1.41</v>
      </c>
      <c r="S5307">
        <v>30.6</v>
      </c>
      <c r="U5307">
        <f>A5307-3438108179</f>
        <v>28536.28352022171</v>
      </c>
      <c r="V5307" s="7">
        <f t="shared" si="411"/>
        <v>41255.790697725934</v>
      </c>
      <c r="W5307" s="4">
        <f t="shared" si="415"/>
        <v>55.17</v>
      </c>
      <c r="X5307">
        <f t="shared" si="412"/>
        <v>0</v>
      </c>
      <c r="Y5307">
        <f t="shared" si="413"/>
        <v>7.0000000000000284E-2</v>
      </c>
      <c r="Z5307" s="5" t="e">
        <f t="shared" si="414"/>
        <v>#DIV/0!</v>
      </c>
    </row>
    <row r="5308" spans="1:26" x14ac:dyDescent="0.35">
      <c r="A5308">
        <v>3438136720.58182</v>
      </c>
      <c r="B5308">
        <v>0</v>
      </c>
      <c r="C5308">
        <v>0</v>
      </c>
      <c r="D5308">
        <v>256.5</v>
      </c>
      <c r="E5308">
        <v>11.11</v>
      </c>
      <c r="F5308">
        <v>11.05</v>
      </c>
      <c r="G5308">
        <v>33.1</v>
      </c>
      <c r="H5308">
        <v>31.2</v>
      </c>
      <c r="I5308">
        <v>29.8</v>
      </c>
      <c r="J5308">
        <v>42.8</v>
      </c>
      <c r="K5308">
        <v>84.7</v>
      </c>
      <c r="L5308">
        <v>26.1</v>
      </c>
      <c r="M5308">
        <v>59.4</v>
      </c>
      <c r="N5308">
        <v>67</v>
      </c>
      <c r="O5308">
        <v>19.7</v>
      </c>
      <c r="P5308">
        <v>58.6</v>
      </c>
      <c r="Q5308">
        <v>-0.08</v>
      </c>
      <c r="R5308">
        <v>1.41</v>
      </c>
      <c r="S5308">
        <v>30.6</v>
      </c>
      <c r="U5308">
        <f>A5308-3438108179</f>
        <v>28541.581820011139</v>
      </c>
      <c r="V5308" s="7">
        <f t="shared" si="411"/>
        <v>41255.790759048847</v>
      </c>
      <c r="W5308" s="4">
        <f t="shared" si="415"/>
        <v>55.17</v>
      </c>
      <c r="X5308">
        <f t="shared" si="412"/>
        <v>0</v>
      </c>
      <c r="Y5308">
        <f t="shared" si="413"/>
        <v>-5.9999999999998721E-2</v>
      </c>
      <c r="Z5308" s="5" t="e">
        <f t="shared" si="414"/>
        <v>#DIV/0!</v>
      </c>
    </row>
    <row r="5309" spans="1:26" x14ac:dyDescent="0.35">
      <c r="A5309">
        <v>3438136725.8981299</v>
      </c>
      <c r="B5309">
        <v>0</v>
      </c>
      <c r="C5309">
        <v>0</v>
      </c>
      <c r="D5309">
        <v>259.3</v>
      </c>
      <c r="E5309">
        <v>11.21</v>
      </c>
      <c r="F5309">
        <v>11.1</v>
      </c>
      <c r="G5309">
        <v>33.1</v>
      </c>
      <c r="H5309">
        <v>31.2</v>
      </c>
      <c r="I5309">
        <v>29.9</v>
      </c>
      <c r="J5309">
        <v>41.9</v>
      </c>
      <c r="K5309">
        <v>82.7</v>
      </c>
      <c r="L5309">
        <v>26.1</v>
      </c>
      <c r="M5309">
        <v>58.7</v>
      </c>
      <c r="N5309">
        <v>66</v>
      </c>
      <c r="O5309">
        <v>19.7</v>
      </c>
      <c r="P5309">
        <v>58.2</v>
      </c>
      <c r="Q5309">
        <v>-0.08</v>
      </c>
      <c r="R5309">
        <v>1.41</v>
      </c>
      <c r="S5309">
        <v>30.6</v>
      </c>
      <c r="U5309">
        <f>A5309-3438108179</f>
        <v>28546.898129940033</v>
      </c>
      <c r="V5309" s="7">
        <f t="shared" si="411"/>
        <v>41255.790820580209</v>
      </c>
      <c r="W5309" s="4">
        <f t="shared" si="415"/>
        <v>55.17</v>
      </c>
      <c r="X5309">
        <f t="shared" si="412"/>
        <v>0</v>
      </c>
      <c r="Y5309">
        <f t="shared" si="413"/>
        <v>-0.11000000000000121</v>
      </c>
      <c r="Z5309" s="5" t="e">
        <f t="shared" si="414"/>
        <v>#DIV/0!</v>
      </c>
    </row>
    <row r="5310" spans="1:26" x14ac:dyDescent="0.35">
      <c r="A5310">
        <v>3438136731.2134299</v>
      </c>
      <c r="B5310">
        <v>0</v>
      </c>
      <c r="C5310">
        <v>0</v>
      </c>
      <c r="D5310">
        <v>260.7</v>
      </c>
      <c r="E5310">
        <v>11.21</v>
      </c>
      <c r="F5310">
        <v>11.09</v>
      </c>
      <c r="G5310">
        <v>33</v>
      </c>
      <c r="H5310">
        <v>31.2</v>
      </c>
      <c r="I5310">
        <v>29.9</v>
      </c>
      <c r="J5310">
        <v>45.2</v>
      </c>
      <c r="K5310">
        <v>75.900000000000006</v>
      </c>
      <c r="L5310">
        <v>26.2</v>
      </c>
      <c r="M5310">
        <v>57.3</v>
      </c>
      <c r="N5310">
        <v>67</v>
      </c>
      <c r="O5310">
        <v>19.7</v>
      </c>
      <c r="P5310">
        <v>57.1</v>
      </c>
      <c r="Q5310">
        <v>-0.08</v>
      </c>
      <c r="R5310">
        <v>1.41</v>
      </c>
      <c r="S5310">
        <v>30.6</v>
      </c>
      <c r="U5310">
        <f>A5310-3438108179</f>
        <v>28552.213429927826</v>
      </c>
      <c r="V5310" s="7">
        <f t="shared" si="411"/>
        <v>41255.790882099885</v>
      </c>
      <c r="W5310" s="4">
        <f t="shared" si="415"/>
        <v>55.17</v>
      </c>
      <c r="X5310">
        <f t="shared" si="412"/>
        <v>0</v>
      </c>
      <c r="Y5310">
        <f t="shared" si="413"/>
        <v>-0.12000000000000099</v>
      </c>
      <c r="Z5310" s="5" t="e">
        <f t="shared" si="414"/>
        <v>#DIV/0!</v>
      </c>
    </row>
    <row r="5311" spans="1:26" x14ac:dyDescent="0.35">
      <c r="A5311">
        <v>3438136736.5317302</v>
      </c>
      <c r="B5311">
        <v>0</v>
      </c>
      <c r="C5311">
        <v>0.19</v>
      </c>
      <c r="D5311">
        <v>261.60000000000002</v>
      </c>
      <c r="E5311">
        <v>11.2</v>
      </c>
      <c r="F5311">
        <v>11.11</v>
      </c>
      <c r="G5311">
        <v>33</v>
      </c>
      <c r="H5311">
        <v>31.2</v>
      </c>
      <c r="I5311">
        <v>29.9</v>
      </c>
      <c r="J5311">
        <v>51.6</v>
      </c>
      <c r="K5311">
        <v>67</v>
      </c>
      <c r="L5311">
        <v>26.2</v>
      </c>
      <c r="M5311">
        <v>55.6</v>
      </c>
      <c r="N5311">
        <v>67</v>
      </c>
      <c r="O5311">
        <v>19.7</v>
      </c>
      <c r="P5311">
        <v>55.4</v>
      </c>
      <c r="Q5311">
        <v>-0.08</v>
      </c>
      <c r="R5311">
        <v>1.41</v>
      </c>
      <c r="S5311">
        <v>30.6</v>
      </c>
      <c r="U5311">
        <f>A5311-3438108179</f>
        <v>28557.531730175018</v>
      </c>
      <c r="V5311" s="7">
        <f t="shared" si="411"/>
        <v>41255.790943654283</v>
      </c>
      <c r="W5311" s="4">
        <f t="shared" si="415"/>
        <v>55.17</v>
      </c>
      <c r="X5311">
        <f t="shared" si="412"/>
        <v>0</v>
      </c>
      <c r="Y5311">
        <f t="shared" si="413"/>
        <v>-8.9999999999999858E-2</v>
      </c>
      <c r="Z5311" s="5">
        <f t="shared" si="414"/>
        <v>1.9610678329044675</v>
      </c>
    </row>
    <row r="5312" spans="1:26" x14ac:dyDescent="0.35">
      <c r="A5312">
        <v>3438136741.8480401</v>
      </c>
      <c r="B5312">
        <v>0</v>
      </c>
      <c r="C5312">
        <v>0</v>
      </c>
      <c r="D5312">
        <v>257.8</v>
      </c>
      <c r="E5312">
        <v>11.23</v>
      </c>
      <c r="F5312">
        <v>11.15</v>
      </c>
      <c r="G5312">
        <v>33</v>
      </c>
      <c r="H5312">
        <v>31.1</v>
      </c>
      <c r="I5312">
        <v>29.9</v>
      </c>
      <c r="J5312">
        <v>58</v>
      </c>
      <c r="K5312">
        <v>58</v>
      </c>
      <c r="L5312">
        <v>26.2</v>
      </c>
      <c r="M5312">
        <v>53.3</v>
      </c>
      <c r="N5312">
        <v>67</v>
      </c>
      <c r="O5312">
        <v>19.7</v>
      </c>
      <c r="P5312">
        <v>53.4</v>
      </c>
      <c r="Q5312">
        <v>-0.08</v>
      </c>
      <c r="R5312">
        <v>1.41</v>
      </c>
      <c r="S5312">
        <v>30.6</v>
      </c>
      <c r="U5312">
        <f>A5312-3438108179</f>
        <v>28562.848040103912</v>
      </c>
      <c r="V5312" s="7">
        <f t="shared" si="411"/>
        <v>41255.791005185652</v>
      </c>
      <c r="W5312" s="4">
        <f t="shared" si="415"/>
        <v>55.17</v>
      </c>
      <c r="X5312">
        <f t="shared" si="412"/>
        <v>0</v>
      </c>
      <c r="Y5312">
        <f t="shared" si="413"/>
        <v>-8.0000000000000071E-2</v>
      </c>
      <c r="Z5312" s="5" t="e">
        <f t="shared" si="414"/>
        <v>#DIV/0!</v>
      </c>
    </row>
    <row r="5313" spans="1:26" x14ac:dyDescent="0.35">
      <c r="A5313">
        <v>3438136747.1633401</v>
      </c>
      <c r="B5313">
        <v>0</v>
      </c>
      <c r="C5313">
        <v>0</v>
      </c>
      <c r="D5313">
        <v>260</v>
      </c>
      <c r="E5313">
        <v>11.23</v>
      </c>
      <c r="F5313">
        <v>11.13</v>
      </c>
      <c r="G5313">
        <v>32.9</v>
      </c>
      <c r="H5313">
        <v>31.1</v>
      </c>
      <c r="I5313">
        <v>29.9</v>
      </c>
      <c r="J5313">
        <v>64.2</v>
      </c>
      <c r="K5313">
        <v>51.8</v>
      </c>
      <c r="L5313">
        <v>26.2</v>
      </c>
      <c r="M5313">
        <v>51.7</v>
      </c>
      <c r="N5313">
        <v>67</v>
      </c>
      <c r="O5313">
        <v>19.7</v>
      </c>
      <c r="P5313">
        <v>51.7</v>
      </c>
      <c r="Q5313">
        <v>-0.08</v>
      </c>
      <c r="R5313">
        <v>1.41</v>
      </c>
      <c r="S5313">
        <v>30.6</v>
      </c>
      <c r="U5313">
        <f>A5313-3438108179</f>
        <v>28568.163340091705</v>
      </c>
      <c r="V5313" s="7">
        <f t="shared" si="411"/>
        <v>41255.791066705329</v>
      </c>
      <c r="W5313" s="4">
        <f t="shared" si="415"/>
        <v>55.17</v>
      </c>
      <c r="X5313">
        <f t="shared" si="412"/>
        <v>0</v>
      </c>
      <c r="Y5313">
        <f t="shared" si="413"/>
        <v>-9.9999999999999645E-2</v>
      </c>
      <c r="Z5313" s="5" t="e">
        <f t="shared" si="414"/>
        <v>#DIV/0!</v>
      </c>
    </row>
    <row r="5314" spans="1:26" x14ac:dyDescent="0.35">
      <c r="A5314">
        <v>3438136752.4826498</v>
      </c>
      <c r="B5314">
        <v>0</v>
      </c>
      <c r="C5314">
        <v>0</v>
      </c>
      <c r="D5314">
        <v>264.5</v>
      </c>
      <c r="E5314">
        <v>11.24</v>
      </c>
      <c r="F5314">
        <v>11.15</v>
      </c>
      <c r="G5314">
        <v>32.9</v>
      </c>
      <c r="H5314">
        <v>31.1</v>
      </c>
      <c r="I5314">
        <v>29.9</v>
      </c>
      <c r="J5314">
        <v>68.7</v>
      </c>
      <c r="K5314">
        <v>46.3</v>
      </c>
      <c r="L5314">
        <v>26.3</v>
      </c>
      <c r="M5314">
        <v>50.7</v>
      </c>
      <c r="N5314">
        <v>67</v>
      </c>
      <c r="O5314">
        <v>19.7</v>
      </c>
      <c r="P5314">
        <v>50.6</v>
      </c>
      <c r="Q5314">
        <v>-0.08</v>
      </c>
      <c r="R5314">
        <v>1.41</v>
      </c>
      <c r="S5314">
        <v>30.6</v>
      </c>
      <c r="U5314">
        <f>A5314-3438108179</f>
        <v>28573.482649803162</v>
      </c>
      <c r="V5314" s="7">
        <f t="shared" si="411"/>
        <v>41255.791128271412</v>
      </c>
      <c r="W5314" s="4">
        <f t="shared" si="415"/>
        <v>55.17</v>
      </c>
      <c r="X5314">
        <f t="shared" si="412"/>
        <v>0</v>
      </c>
      <c r="Y5314">
        <f t="shared" si="413"/>
        <v>-8.9999999999999858E-2</v>
      </c>
      <c r="Z5314" s="5" t="e">
        <f t="shared" si="414"/>
        <v>#DIV/0!</v>
      </c>
    </row>
    <row r="5315" spans="1:26" x14ac:dyDescent="0.35">
      <c r="A5315">
        <v>3438136757.7999501</v>
      </c>
      <c r="B5315">
        <v>0</v>
      </c>
      <c r="C5315">
        <v>0</v>
      </c>
      <c r="D5315">
        <v>281.60000000000002</v>
      </c>
      <c r="E5315">
        <v>11.27</v>
      </c>
      <c r="F5315">
        <v>11.19</v>
      </c>
      <c r="G5315">
        <v>32.799999999999997</v>
      </c>
      <c r="H5315">
        <v>31.1</v>
      </c>
      <c r="I5315">
        <v>29.9</v>
      </c>
      <c r="J5315">
        <v>72</v>
      </c>
      <c r="K5315">
        <v>44.1</v>
      </c>
      <c r="L5315">
        <v>26.3</v>
      </c>
      <c r="M5315">
        <v>50.2</v>
      </c>
      <c r="N5315">
        <v>68</v>
      </c>
      <c r="O5315">
        <v>19.7</v>
      </c>
      <c r="P5315">
        <v>50</v>
      </c>
      <c r="Q5315">
        <v>-0.08</v>
      </c>
      <c r="R5315">
        <v>1.41</v>
      </c>
      <c r="S5315">
        <v>30.6</v>
      </c>
      <c r="U5315">
        <f>A5315-3438108179</f>
        <v>28578.799950122833</v>
      </c>
      <c r="V5315" s="7">
        <f t="shared" si="411"/>
        <v>41255.791189814241</v>
      </c>
      <c r="W5315" s="4">
        <f t="shared" si="415"/>
        <v>55.17</v>
      </c>
      <c r="X5315">
        <f t="shared" si="412"/>
        <v>0</v>
      </c>
      <c r="Y5315">
        <f t="shared" si="413"/>
        <v>-8.0000000000000071E-2</v>
      </c>
      <c r="Z5315" s="5" t="e">
        <f t="shared" si="414"/>
        <v>#DIV/0!</v>
      </c>
    </row>
    <row r="5316" spans="1:26" x14ac:dyDescent="0.35">
      <c r="A5316">
        <v>3438136763.1162601</v>
      </c>
      <c r="B5316">
        <v>0</v>
      </c>
      <c r="C5316">
        <v>0</v>
      </c>
      <c r="D5316">
        <v>277.2</v>
      </c>
      <c r="E5316">
        <v>11.24</v>
      </c>
      <c r="F5316">
        <v>11.17</v>
      </c>
      <c r="G5316">
        <v>32.799999999999997</v>
      </c>
      <c r="H5316">
        <v>31</v>
      </c>
      <c r="I5316">
        <v>30</v>
      </c>
      <c r="J5316">
        <v>74.7</v>
      </c>
      <c r="K5316">
        <v>44</v>
      </c>
      <c r="L5316">
        <v>26.4</v>
      </c>
      <c r="M5316">
        <v>50</v>
      </c>
      <c r="N5316">
        <v>67</v>
      </c>
      <c r="O5316">
        <v>19.7</v>
      </c>
      <c r="P5316">
        <v>49.6</v>
      </c>
      <c r="Q5316">
        <v>-0.08</v>
      </c>
      <c r="R5316">
        <v>1.41</v>
      </c>
      <c r="S5316">
        <v>30.6</v>
      </c>
      <c r="U5316">
        <f>A5316-3438108179</f>
        <v>28584.116260051727</v>
      </c>
      <c r="V5316" s="7">
        <f t="shared" si="411"/>
        <v>41255.791251345603</v>
      </c>
      <c r="W5316" s="4">
        <f t="shared" si="415"/>
        <v>55.17</v>
      </c>
      <c r="X5316">
        <f t="shared" si="412"/>
        <v>0</v>
      </c>
      <c r="Y5316">
        <f t="shared" si="413"/>
        <v>-7.0000000000000284E-2</v>
      </c>
      <c r="Z5316" s="5" t="e">
        <f t="shared" si="414"/>
        <v>#DIV/0!</v>
      </c>
    </row>
    <row r="5317" spans="1:26" x14ac:dyDescent="0.35">
      <c r="A5317">
        <v>3438136768.4345598</v>
      </c>
      <c r="B5317">
        <v>0</v>
      </c>
      <c r="C5317">
        <v>0</v>
      </c>
      <c r="D5317">
        <v>274.2</v>
      </c>
      <c r="E5317">
        <v>11.23</v>
      </c>
      <c r="F5317">
        <v>11.14</v>
      </c>
      <c r="G5317">
        <v>32.700000000000003</v>
      </c>
      <c r="H5317">
        <v>31</v>
      </c>
      <c r="I5317">
        <v>30</v>
      </c>
      <c r="J5317">
        <v>75.8</v>
      </c>
      <c r="K5317">
        <v>48.8</v>
      </c>
      <c r="L5317">
        <v>26.5</v>
      </c>
      <c r="M5317">
        <v>50.9</v>
      </c>
      <c r="N5317">
        <v>67</v>
      </c>
      <c r="O5317">
        <v>19.7</v>
      </c>
      <c r="P5317">
        <v>50.1</v>
      </c>
      <c r="Q5317">
        <v>-0.08</v>
      </c>
      <c r="R5317">
        <v>1.41</v>
      </c>
      <c r="S5317">
        <v>30.6</v>
      </c>
      <c r="U5317">
        <f>A5317-3438108179</f>
        <v>28589.434559822083</v>
      </c>
      <c r="V5317" s="7">
        <f t="shared" si="411"/>
        <v>41255.791312900001</v>
      </c>
      <c r="W5317" s="4">
        <f t="shared" si="415"/>
        <v>55.17</v>
      </c>
      <c r="X5317">
        <f t="shared" si="412"/>
        <v>0</v>
      </c>
      <c r="Y5317">
        <f t="shared" si="413"/>
        <v>-8.9999999999999858E-2</v>
      </c>
      <c r="Z5317" s="5" t="e">
        <f t="shared" si="414"/>
        <v>#DIV/0!</v>
      </c>
    </row>
    <row r="5318" spans="1:26" x14ac:dyDescent="0.35">
      <c r="A5318">
        <v>3438136773.7508602</v>
      </c>
      <c r="B5318">
        <v>0</v>
      </c>
      <c r="C5318">
        <v>0.14000000000000001</v>
      </c>
      <c r="D5318">
        <v>280.60000000000002</v>
      </c>
      <c r="E5318">
        <v>11.22</v>
      </c>
      <c r="F5318">
        <v>11.14</v>
      </c>
      <c r="G5318">
        <v>32.6</v>
      </c>
      <c r="H5318">
        <v>30.9</v>
      </c>
      <c r="I5318">
        <v>30</v>
      </c>
      <c r="J5318">
        <v>76.3</v>
      </c>
      <c r="K5318">
        <v>53.3</v>
      </c>
      <c r="L5318">
        <v>26.8</v>
      </c>
      <c r="M5318">
        <v>52.8</v>
      </c>
      <c r="N5318">
        <v>67</v>
      </c>
      <c r="O5318">
        <v>19.7</v>
      </c>
      <c r="P5318">
        <v>51.7</v>
      </c>
      <c r="Q5318">
        <v>-0.08</v>
      </c>
      <c r="R5318">
        <v>1.41</v>
      </c>
      <c r="S5318">
        <v>30.6</v>
      </c>
      <c r="U5318">
        <f>A5318-3438108179</f>
        <v>28594.750860214233</v>
      </c>
      <c r="V5318" s="7">
        <f t="shared" si="411"/>
        <v>41255.791374431254</v>
      </c>
      <c r="W5318" s="4">
        <f t="shared" si="415"/>
        <v>55.17</v>
      </c>
      <c r="X5318">
        <f t="shared" si="412"/>
        <v>0</v>
      </c>
      <c r="Y5318">
        <f t="shared" si="413"/>
        <v>-8.0000000000000071E-2</v>
      </c>
      <c r="Z5318" s="5">
        <f t="shared" si="414"/>
        <v>2.1539178605110672</v>
      </c>
    </row>
    <row r="5319" spans="1:26" x14ac:dyDescent="0.35">
      <c r="A5319">
        <v>3438136779.0681701</v>
      </c>
      <c r="B5319">
        <v>0</v>
      </c>
      <c r="C5319">
        <v>0</v>
      </c>
      <c r="D5319">
        <v>253</v>
      </c>
      <c r="E5319">
        <v>11.22</v>
      </c>
      <c r="F5319">
        <v>11.11</v>
      </c>
      <c r="G5319">
        <v>32.6</v>
      </c>
      <c r="H5319">
        <v>30.8</v>
      </c>
      <c r="I5319">
        <v>30</v>
      </c>
      <c r="J5319">
        <v>75.400000000000006</v>
      </c>
      <c r="K5319">
        <v>58.9</v>
      </c>
      <c r="L5319">
        <v>26.7</v>
      </c>
      <c r="M5319">
        <v>55.3</v>
      </c>
      <c r="N5319">
        <v>67</v>
      </c>
      <c r="O5319">
        <v>19.7</v>
      </c>
      <c r="P5319">
        <v>53.6</v>
      </c>
      <c r="Q5319">
        <v>-0.08</v>
      </c>
      <c r="R5319">
        <v>1.41</v>
      </c>
      <c r="S5319">
        <v>30.6</v>
      </c>
      <c r="U5319">
        <f>A5319-3438108179</f>
        <v>28600.068170070648</v>
      </c>
      <c r="V5319" s="7">
        <f t="shared" si="411"/>
        <v>41255.791435974192</v>
      </c>
      <c r="W5319" s="4">
        <f t="shared" si="415"/>
        <v>55.17</v>
      </c>
      <c r="X5319">
        <f t="shared" si="412"/>
        <v>0</v>
      </c>
      <c r="Y5319">
        <f t="shared" si="413"/>
        <v>-0.11000000000000121</v>
      </c>
      <c r="Z5319" s="5" t="e">
        <f t="shared" si="414"/>
        <v>#DIV/0!</v>
      </c>
    </row>
    <row r="5320" spans="1:26" x14ac:dyDescent="0.35">
      <c r="A5320">
        <v>3438136784.3864698</v>
      </c>
      <c r="B5320">
        <v>0</v>
      </c>
      <c r="C5320">
        <v>0</v>
      </c>
      <c r="D5320">
        <v>253.9</v>
      </c>
      <c r="E5320">
        <v>11.22</v>
      </c>
      <c r="F5320">
        <v>11.11</v>
      </c>
      <c r="G5320">
        <v>32.5</v>
      </c>
      <c r="H5320">
        <v>30.8</v>
      </c>
      <c r="I5320">
        <v>30</v>
      </c>
      <c r="J5320">
        <v>69</v>
      </c>
      <c r="K5320">
        <v>62</v>
      </c>
      <c r="L5320">
        <v>26.8</v>
      </c>
      <c r="M5320">
        <v>56.9</v>
      </c>
      <c r="N5320">
        <v>67</v>
      </c>
      <c r="O5320">
        <v>19.7</v>
      </c>
      <c r="P5320">
        <v>55.5</v>
      </c>
      <c r="Q5320">
        <v>-0.08</v>
      </c>
      <c r="R5320">
        <v>1.41</v>
      </c>
      <c r="S5320">
        <v>30.6</v>
      </c>
      <c r="U5320">
        <f>A5320-3438108179</f>
        <v>28605.386469841003</v>
      </c>
      <c r="V5320" s="7">
        <f t="shared" si="411"/>
        <v>41255.791497528589</v>
      </c>
      <c r="W5320" s="4">
        <f t="shared" si="415"/>
        <v>55.17</v>
      </c>
      <c r="X5320">
        <f t="shared" si="412"/>
        <v>0</v>
      </c>
      <c r="Y5320">
        <f t="shared" si="413"/>
        <v>-0.11000000000000121</v>
      </c>
      <c r="Z5320" s="5" t="e">
        <f t="shared" si="414"/>
        <v>#DIV/0!</v>
      </c>
    </row>
    <row r="5321" spans="1:26" x14ac:dyDescent="0.35">
      <c r="A5321">
        <v>3438136789.7027798</v>
      </c>
      <c r="B5321">
        <v>0</v>
      </c>
      <c r="C5321">
        <v>0</v>
      </c>
      <c r="D5321">
        <v>258.10000000000002</v>
      </c>
      <c r="E5321">
        <v>11.22</v>
      </c>
      <c r="F5321">
        <v>11.14</v>
      </c>
      <c r="G5321">
        <v>32.5</v>
      </c>
      <c r="H5321">
        <v>30.8</v>
      </c>
      <c r="I5321">
        <v>30</v>
      </c>
      <c r="J5321">
        <v>62</v>
      </c>
      <c r="K5321">
        <v>65</v>
      </c>
      <c r="L5321">
        <v>26.9</v>
      </c>
      <c r="M5321">
        <v>58</v>
      </c>
      <c r="N5321">
        <v>67</v>
      </c>
      <c r="O5321">
        <v>19.7</v>
      </c>
      <c r="P5321">
        <v>56.6</v>
      </c>
      <c r="Q5321">
        <v>-0.08</v>
      </c>
      <c r="R5321">
        <v>1.41</v>
      </c>
      <c r="S5321">
        <v>30.6</v>
      </c>
      <c r="U5321">
        <f>A5321-3438108179</f>
        <v>28610.702779769897</v>
      </c>
      <c r="V5321" s="7">
        <f t="shared" si="411"/>
        <v>41255.791559059951</v>
      </c>
      <c r="W5321" s="4">
        <f t="shared" si="415"/>
        <v>55.17</v>
      </c>
      <c r="X5321">
        <f t="shared" si="412"/>
        <v>0</v>
      </c>
      <c r="Y5321">
        <f t="shared" si="413"/>
        <v>-8.0000000000000071E-2</v>
      </c>
      <c r="Z5321" s="5" t="e">
        <f t="shared" si="414"/>
        <v>#DIV/0!</v>
      </c>
    </row>
    <row r="5322" spans="1:26" x14ac:dyDescent="0.35">
      <c r="A5322">
        <v>3438136795.0190802</v>
      </c>
      <c r="B5322">
        <v>0</v>
      </c>
      <c r="C5322">
        <v>0</v>
      </c>
      <c r="D5322">
        <v>259.89999999999998</v>
      </c>
      <c r="E5322">
        <v>11.23</v>
      </c>
      <c r="F5322">
        <v>11.12</v>
      </c>
      <c r="G5322">
        <v>32.4</v>
      </c>
      <c r="H5322">
        <v>30.7</v>
      </c>
      <c r="I5322">
        <v>30</v>
      </c>
      <c r="J5322">
        <v>55.1</v>
      </c>
      <c r="K5322">
        <v>67</v>
      </c>
      <c r="L5322">
        <v>27</v>
      </c>
      <c r="M5322">
        <v>57.9</v>
      </c>
      <c r="N5322">
        <v>67</v>
      </c>
      <c r="O5322">
        <v>19.7</v>
      </c>
      <c r="P5322">
        <v>56.9</v>
      </c>
      <c r="Q5322">
        <v>-0.08</v>
      </c>
      <c r="R5322">
        <v>1.41</v>
      </c>
      <c r="S5322">
        <v>30.6</v>
      </c>
      <c r="U5322">
        <f>A5322-3438108179</f>
        <v>28616.019080162048</v>
      </c>
      <c r="V5322" s="7">
        <f t="shared" si="411"/>
        <v>41255.791620591204</v>
      </c>
      <c r="W5322" s="4">
        <f t="shared" si="415"/>
        <v>55.17</v>
      </c>
      <c r="X5322">
        <f t="shared" si="412"/>
        <v>0</v>
      </c>
      <c r="Y5322">
        <f t="shared" si="413"/>
        <v>-0.11000000000000121</v>
      </c>
      <c r="Z5322" s="5" t="e">
        <f t="shared" si="414"/>
        <v>#DIV/0!</v>
      </c>
    </row>
    <row r="5323" spans="1:26" x14ac:dyDescent="0.35">
      <c r="A5323">
        <v>3438136800.3373799</v>
      </c>
      <c r="B5323">
        <v>0</v>
      </c>
      <c r="C5323">
        <v>0</v>
      </c>
      <c r="D5323">
        <v>259.39999999999998</v>
      </c>
      <c r="E5323">
        <v>11.24</v>
      </c>
      <c r="F5323">
        <v>11.15</v>
      </c>
      <c r="G5323">
        <v>32.4</v>
      </c>
      <c r="H5323">
        <v>30.7</v>
      </c>
      <c r="I5323">
        <v>30</v>
      </c>
      <c r="J5323">
        <v>49.1</v>
      </c>
      <c r="K5323">
        <v>68.599999999999994</v>
      </c>
      <c r="L5323">
        <v>27.2</v>
      </c>
      <c r="M5323">
        <v>57</v>
      </c>
      <c r="N5323">
        <v>67</v>
      </c>
      <c r="O5323">
        <v>19.7</v>
      </c>
      <c r="P5323">
        <v>56.3</v>
      </c>
      <c r="Q5323">
        <v>-0.08</v>
      </c>
      <c r="R5323">
        <v>1.41</v>
      </c>
      <c r="S5323">
        <v>30.6</v>
      </c>
      <c r="U5323">
        <f>A5323-3438108179</f>
        <v>28621.337379932404</v>
      </c>
      <c r="V5323" s="7">
        <f t="shared" si="411"/>
        <v>41255.791682145602</v>
      </c>
      <c r="W5323" s="4">
        <f t="shared" si="415"/>
        <v>55.17</v>
      </c>
      <c r="X5323">
        <f t="shared" si="412"/>
        <v>0</v>
      </c>
      <c r="Y5323">
        <f t="shared" si="413"/>
        <v>-8.9999999999999858E-2</v>
      </c>
      <c r="Z5323" s="5" t="e">
        <f t="shared" si="414"/>
        <v>#DIV/0!</v>
      </c>
    </row>
    <row r="5324" spans="1:26" x14ac:dyDescent="0.35">
      <c r="A5324">
        <v>3438136805.6536899</v>
      </c>
      <c r="B5324">
        <v>0</v>
      </c>
      <c r="C5324">
        <v>0</v>
      </c>
      <c r="D5324">
        <v>260.10000000000002</v>
      </c>
      <c r="E5324">
        <v>11.27</v>
      </c>
      <c r="F5324">
        <v>11.17</v>
      </c>
      <c r="G5324">
        <v>32.4</v>
      </c>
      <c r="H5324">
        <v>30.6</v>
      </c>
      <c r="I5324">
        <v>30</v>
      </c>
      <c r="J5324">
        <v>45.5</v>
      </c>
      <c r="K5324">
        <v>69.7</v>
      </c>
      <c r="L5324">
        <v>27.3</v>
      </c>
      <c r="M5324">
        <v>55.6</v>
      </c>
      <c r="N5324">
        <v>67</v>
      </c>
      <c r="O5324">
        <v>19.7</v>
      </c>
      <c r="P5324">
        <v>55.2</v>
      </c>
      <c r="Q5324">
        <v>-0.08</v>
      </c>
      <c r="R5324">
        <v>1.41</v>
      </c>
      <c r="S5324">
        <v>30.6</v>
      </c>
      <c r="U5324">
        <f>A5324-3438108179</f>
        <v>28626.653689861298</v>
      </c>
      <c r="V5324" s="7">
        <f t="shared" si="411"/>
        <v>41255.791743676971</v>
      </c>
      <c r="W5324" s="4">
        <f t="shared" si="415"/>
        <v>55.17</v>
      </c>
      <c r="X5324">
        <f t="shared" si="412"/>
        <v>0</v>
      </c>
      <c r="Y5324">
        <f t="shared" si="413"/>
        <v>-9.9999999999999645E-2</v>
      </c>
      <c r="Z5324" s="5" t="e">
        <f t="shared" si="414"/>
        <v>#DIV/0!</v>
      </c>
    </row>
    <row r="5325" spans="1:26" x14ac:dyDescent="0.35">
      <c r="A5325">
        <v>3438136810.9699898</v>
      </c>
      <c r="B5325">
        <v>0</v>
      </c>
      <c r="C5325">
        <v>0</v>
      </c>
      <c r="D5325">
        <v>262.7</v>
      </c>
      <c r="E5325">
        <v>11.25</v>
      </c>
      <c r="F5325">
        <v>11.15</v>
      </c>
      <c r="G5325">
        <v>32.4</v>
      </c>
      <c r="H5325">
        <v>30.6</v>
      </c>
      <c r="I5325">
        <v>30</v>
      </c>
      <c r="J5325">
        <v>44.2</v>
      </c>
      <c r="K5325">
        <v>70.5</v>
      </c>
      <c r="L5325">
        <v>27.3</v>
      </c>
      <c r="M5325">
        <v>54.3</v>
      </c>
      <c r="N5325">
        <v>67</v>
      </c>
      <c r="O5325">
        <v>19.7</v>
      </c>
      <c r="P5325">
        <v>54</v>
      </c>
      <c r="Q5325">
        <v>-0.08</v>
      </c>
      <c r="R5325">
        <v>1.41</v>
      </c>
      <c r="S5325">
        <v>30.6</v>
      </c>
      <c r="U5325">
        <f>A5325-3438108179</f>
        <v>28631.969989776611</v>
      </c>
      <c r="V5325" s="7">
        <f t="shared" si="411"/>
        <v>41255.791805208217</v>
      </c>
      <c r="W5325" s="4">
        <f t="shared" si="415"/>
        <v>55.17</v>
      </c>
      <c r="X5325">
        <f t="shared" si="412"/>
        <v>0</v>
      </c>
      <c r="Y5325">
        <f t="shared" si="413"/>
        <v>-9.9999999999999645E-2</v>
      </c>
      <c r="Z5325" s="5" t="e">
        <f t="shared" si="414"/>
        <v>#DIV/0!</v>
      </c>
    </row>
    <row r="5326" spans="1:26" x14ac:dyDescent="0.35">
      <c r="A5326">
        <v>3438136816.2883</v>
      </c>
      <c r="B5326">
        <v>0</v>
      </c>
      <c r="C5326">
        <v>0</v>
      </c>
      <c r="D5326">
        <v>262.5</v>
      </c>
      <c r="E5326">
        <v>11.24</v>
      </c>
      <c r="F5326">
        <v>11.14</v>
      </c>
      <c r="G5326">
        <v>32.299999999999997</v>
      </c>
      <c r="H5326">
        <v>30.6</v>
      </c>
      <c r="I5326">
        <v>30</v>
      </c>
      <c r="J5326">
        <v>46.8</v>
      </c>
      <c r="K5326">
        <v>71</v>
      </c>
      <c r="L5326">
        <v>27.5</v>
      </c>
      <c r="M5326">
        <v>53.2</v>
      </c>
      <c r="N5326">
        <v>69</v>
      </c>
      <c r="O5326">
        <v>19.7</v>
      </c>
      <c r="P5326">
        <v>52.9</v>
      </c>
      <c r="Q5326">
        <v>-0.08</v>
      </c>
      <c r="R5326">
        <v>1.41</v>
      </c>
      <c r="S5326">
        <v>30.6</v>
      </c>
      <c r="U5326">
        <f>A5326-3438108179</f>
        <v>28637.288300037384</v>
      </c>
      <c r="V5326" s="7">
        <f t="shared" si="411"/>
        <v>41255.791866762731</v>
      </c>
      <c r="W5326" s="4">
        <f t="shared" si="415"/>
        <v>55.17</v>
      </c>
      <c r="X5326">
        <f t="shared" si="412"/>
        <v>0</v>
      </c>
      <c r="Y5326">
        <f t="shared" si="413"/>
        <v>-9.9999999999999645E-2</v>
      </c>
      <c r="Z5326" s="5" t="e">
        <f t="shared" si="414"/>
        <v>#DIV/0!</v>
      </c>
    </row>
    <row r="5327" spans="1:26" x14ac:dyDescent="0.35">
      <c r="A5327">
        <v>3438136821.6046</v>
      </c>
      <c r="B5327">
        <v>0</v>
      </c>
      <c r="C5327">
        <v>0</v>
      </c>
      <c r="D5327">
        <v>260.3</v>
      </c>
      <c r="E5327">
        <v>11.39</v>
      </c>
      <c r="F5327">
        <v>11.31</v>
      </c>
      <c r="G5327">
        <v>32.299999999999997</v>
      </c>
      <c r="H5327">
        <v>30.6</v>
      </c>
      <c r="I5327">
        <v>30</v>
      </c>
      <c r="J5327">
        <v>52.3</v>
      </c>
      <c r="K5327">
        <v>71.400000000000006</v>
      </c>
      <c r="L5327">
        <v>27.5</v>
      </c>
      <c r="M5327">
        <v>52.9</v>
      </c>
      <c r="N5327">
        <v>69</v>
      </c>
      <c r="O5327">
        <v>19.7</v>
      </c>
      <c r="P5327">
        <v>52.5</v>
      </c>
      <c r="Q5327">
        <v>-0.08</v>
      </c>
      <c r="R5327">
        <v>1.41</v>
      </c>
      <c r="S5327">
        <v>30.6</v>
      </c>
      <c r="U5327">
        <f>A5327-3438108179</f>
        <v>28642.604599952698</v>
      </c>
      <c r="V5327" s="7">
        <f t="shared" si="411"/>
        <v>41255.791928293984</v>
      </c>
      <c r="W5327" s="4">
        <f t="shared" si="415"/>
        <v>55.17</v>
      </c>
      <c r="X5327">
        <f t="shared" si="412"/>
        <v>0</v>
      </c>
      <c r="Y5327">
        <f t="shared" si="413"/>
        <v>-8.0000000000000071E-2</v>
      </c>
      <c r="Z5327" s="5" t="e">
        <f t="shared" si="414"/>
        <v>#DIV/0!</v>
      </c>
    </row>
    <row r="5328" spans="1:26" x14ac:dyDescent="0.35">
      <c r="A5328">
        <v>3438136826.9229002</v>
      </c>
      <c r="B5328">
        <v>0</v>
      </c>
      <c r="C5328">
        <v>0</v>
      </c>
      <c r="D5328">
        <v>258.8</v>
      </c>
      <c r="E5328">
        <v>11.38</v>
      </c>
      <c r="F5328">
        <v>11.3</v>
      </c>
      <c r="G5328">
        <v>32.299999999999997</v>
      </c>
      <c r="H5328">
        <v>30.6</v>
      </c>
      <c r="I5328">
        <v>30</v>
      </c>
      <c r="J5328">
        <v>57.3</v>
      </c>
      <c r="K5328">
        <v>70.900000000000006</v>
      </c>
      <c r="L5328">
        <v>27.6</v>
      </c>
      <c r="M5328">
        <v>53.7</v>
      </c>
      <c r="N5328">
        <v>69</v>
      </c>
      <c r="O5328">
        <v>19.7</v>
      </c>
      <c r="P5328">
        <v>52.9</v>
      </c>
      <c r="Q5328">
        <v>-0.08</v>
      </c>
      <c r="R5328">
        <v>1.41</v>
      </c>
      <c r="S5328">
        <v>30.6</v>
      </c>
      <c r="U5328">
        <f>A5328-3438108179</f>
        <v>28647.92290019989</v>
      </c>
      <c r="V5328" s="7">
        <f t="shared" si="411"/>
        <v>41255.791989848381</v>
      </c>
      <c r="W5328" s="4">
        <f t="shared" si="415"/>
        <v>55.17</v>
      </c>
      <c r="X5328">
        <f t="shared" si="412"/>
        <v>0</v>
      </c>
      <c r="Y5328">
        <f t="shared" si="413"/>
        <v>-8.0000000000000071E-2</v>
      </c>
      <c r="Z5328" s="5" t="e">
        <f t="shared" si="414"/>
        <v>#DIV/0!</v>
      </c>
    </row>
    <row r="5329" spans="1:26" x14ac:dyDescent="0.35">
      <c r="A5329">
        <v>3438136832.2422099</v>
      </c>
      <c r="B5329">
        <v>0</v>
      </c>
      <c r="C5329">
        <v>0</v>
      </c>
      <c r="D5329">
        <v>258.5</v>
      </c>
      <c r="E5329">
        <v>11.37</v>
      </c>
      <c r="F5329">
        <v>11.29</v>
      </c>
      <c r="G5329">
        <v>32.299999999999997</v>
      </c>
      <c r="H5329">
        <v>30.6</v>
      </c>
      <c r="I5329">
        <v>30.1</v>
      </c>
      <c r="J5329">
        <v>64.599999999999994</v>
      </c>
      <c r="K5329">
        <v>65.900000000000006</v>
      </c>
      <c r="L5329">
        <v>27.7</v>
      </c>
      <c r="M5329">
        <v>55</v>
      </c>
      <c r="N5329">
        <v>69</v>
      </c>
      <c r="O5329">
        <v>19.7</v>
      </c>
      <c r="P5329">
        <v>54</v>
      </c>
      <c r="Q5329">
        <v>-0.08</v>
      </c>
      <c r="R5329">
        <v>1.41</v>
      </c>
      <c r="S5329">
        <v>30.6</v>
      </c>
      <c r="U5329">
        <f>A5329-3438108179</f>
        <v>28653.242209911346</v>
      </c>
      <c r="V5329" s="7">
        <f t="shared" si="411"/>
        <v>41255.792051414472</v>
      </c>
      <c r="W5329" s="4">
        <f t="shared" si="415"/>
        <v>55.17</v>
      </c>
      <c r="X5329">
        <f t="shared" si="412"/>
        <v>0</v>
      </c>
      <c r="Y5329">
        <f t="shared" si="413"/>
        <v>-8.0000000000000071E-2</v>
      </c>
      <c r="Z5329" s="5" t="e">
        <f t="shared" si="414"/>
        <v>#DIV/0!</v>
      </c>
    </row>
    <row r="5330" spans="1:26" x14ac:dyDescent="0.35">
      <c r="A5330">
        <v>3438136837.5575099</v>
      </c>
      <c r="B5330">
        <v>0</v>
      </c>
      <c r="C5330">
        <v>0</v>
      </c>
      <c r="D5330">
        <v>258.39999999999998</v>
      </c>
      <c r="E5330">
        <v>11.4</v>
      </c>
      <c r="F5330">
        <v>11.3</v>
      </c>
      <c r="G5330">
        <v>32.299999999999997</v>
      </c>
      <c r="H5330">
        <v>30.6</v>
      </c>
      <c r="I5330">
        <v>30.1</v>
      </c>
      <c r="J5330">
        <v>69.7</v>
      </c>
      <c r="K5330">
        <v>59</v>
      </c>
      <c r="L5330">
        <v>27.8</v>
      </c>
      <c r="M5330">
        <v>55.6</v>
      </c>
      <c r="N5330">
        <v>69</v>
      </c>
      <c r="O5330">
        <v>19.7</v>
      </c>
      <c r="P5330">
        <v>54.6</v>
      </c>
      <c r="Q5330">
        <v>-0.08</v>
      </c>
      <c r="R5330">
        <v>1.41</v>
      </c>
      <c r="S5330">
        <v>30.6</v>
      </c>
      <c r="U5330">
        <f>A5330-3438108179</f>
        <v>28658.557509899139</v>
      </c>
      <c r="V5330" s="7">
        <f t="shared" si="411"/>
        <v>41255.792112934141</v>
      </c>
      <c r="W5330" s="4">
        <f t="shared" si="415"/>
        <v>55.17</v>
      </c>
      <c r="X5330">
        <f t="shared" si="412"/>
        <v>0</v>
      </c>
      <c r="Y5330">
        <f t="shared" si="413"/>
        <v>-9.9999999999999645E-2</v>
      </c>
      <c r="Z5330" s="5" t="e">
        <f t="shared" si="414"/>
        <v>#DIV/0!</v>
      </c>
    </row>
    <row r="5331" spans="1:26" x14ac:dyDescent="0.35">
      <c r="A5331">
        <v>3438136842.8768201</v>
      </c>
      <c r="B5331">
        <v>0</v>
      </c>
      <c r="C5331">
        <v>0</v>
      </c>
      <c r="D5331">
        <v>258</v>
      </c>
      <c r="E5331">
        <v>11.43</v>
      </c>
      <c r="F5331">
        <v>11.33</v>
      </c>
      <c r="G5331">
        <v>32.299999999999997</v>
      </c>
      <c r="H5331">
        <v>30.6</v>
      </c>
      <c r="I5331">
        <v>30.1</v>
      </c>
      <c r="J5331">
        <v>73.2</v>
      </c>
      <c r="K5331">
        <v>53</v>
      </c>
      <c r="L5331">
        <v>27.9</v>
      </c>
      <c r="M5331">
        <v>55.4</v>
      </c>
      <c r="N5331">
        <v>69</v>
      </c>
      <c r="O5331">
        <v>19.7</v>
      </c>
      <c r="P5331">
        <v>54.6</v>
      </c>
      <c r="Q5331">
        <v>-0.08</v>
      </c>
      <c r="R5331">
        <v>1.41</v>
      </c>
      <c r="S5331">
        <v>30.6</v>
      </c>
      <c r="U5331">
        <f>A5331-3438108179</f>
        <v>28663.876820087433</v>
      </c>
      <c r="V5331" s="7">
        <f t="shared" si="411"/>
        <v>41255.792174500231</v>
      </c>
      <c r="W5331" s="4">
        <f t="shared" si="415"/>
        <v>55.17</v>
      </c>
      <c r="X5331">
        <f t="shared" si="412"/>
        <v>0</v>
      </c>
      <c r="Y5331">
        <f t="shared" si="413"/>
        <v>-9.9999999999999645E-2</v>
      </c>
      <c r="Z5331" s="5" t="e">
        <f t="shared" si="414"/>
        <v>#DIV/0!</v>
      </c>
    </row>
    <row r="5332" spans="1:26" x14ac:dyDescent="0.35">
      <c r="A5332">
        <v>3438136848.1961198</v>
      </c>
      <c r="B5332">
        <v>0</v>
      </c>
      <c r="C5332">
        <v>0</v>
      </c>
      <c r="D5332">
        <v>271.2</v>
      </c>
      <c r="E5332">
        <v>11.41</v>
      </c>
      <c r="F5332">
        <v>11.31</v>
      </c>
      <c r="G5332">
        <v>32.299999999999997</v>
      </c>
      <c r="H5332">
        <v>30.6</v>
      </c>
      <c r="I5332">
        <v>30.2</v>
      </c>
      <c r="J5332">
        <v>74.7</v>
      </c>
      <c r="K5332">
        <v>48.8</v>
      </c>
      <c r="L5332">
        <v>27.9</v>
      </c>
      <c r="M5332">
        <v>54.6</v>
      </c>
      <c r="N5332">
        <v>69</v>
      </c>
      <c r="O5332">
        <v>19.8</v>
      </c>
      <c r="P5332">
        <v>54</v>
      </c>
      <c r="Q5332">
        <v>-0.08</v>
      </c>
      <c r="R5332">
        <v>1.41</v>
      </c>
      <c r="S5332">
        <v>30.6</v>
      </c>
      <c r="U5332">
        <f>A5332-3438108179</f>
        <v>28669.196119785309</v>
      </c>
      <c r="V5332" s="7">
        <f t="shared" si="411"/>
        <v>41255.792236066205</v>
      </c>
      <c r="W5332" s="4">
        <f t="shared" si="415"/>
        <v>55.17</v>
      </c>
      <c r="X5332">
        <f t="shared" si="412"/>
        <v>0</v>
      </c>
      <c r="Y5332">
        <f t="shared" si="413"/>
        <v>-9.9999999999999645E-2</v>
      </c>
      <c r="Z5332" s="5" t="e">
        <f t="shared" si="414"/>
        <v>#DIV/0!</v>
      </c>
    </row>
    <row r="5333" spans="1:26" x14ac:dyDescent="0.35">
      <c r="A5333">
        <v>3438136853.5114298</v>
      </c>
      <c r="B5333">
        <v>0</v>
      </c>
      <c r="C5333">
        <v>0</v>
      </c>
      <c r="D5333">
        <v>254.9</v>
      </c>
      <c r="E5333">
        <v>11.41</v>
      </c>
      <c r="F5333">
        <v>11.31</v>
      </c>
      <c r="G5333">
        <v>32.299999999999997</v>
      </c>
      <c r="H5333">
        <v>30.6</v>
      </c>
      <c r="I5333">
        <v>30.2</v>
      </c>
      <c r="J5333">
        <v>76.099999999999994</v>
      </c>
      <c r="K5333">
        <v>45.6</v>
      </c>
      <c r="L5333">
        <v>28</v>
      </c>
      <c r="M5333">
        <v>53.7</v>
      </c>
      <c r="N5333">
        <v>69</v>
      </c>
      <c r="O5333">
        <v>19.8</v>
      </c>
      <c r="P5333">
        <v>53.2</v>
      </c>
      <c r="Q5333">
        <v>-0.08</v>
      </c>
      <c r="R5333">
        <v>1.41</v>
      </c>
      <c r="S5333">
        <v>30.6</v>
      </c>
      <c r="U5333">
        <f>A5333-3438108179</f>
        <v>28674.511429786682</v>
      </c>
      <c r="V5333" s="7">
        <f t="shared" si="411"/>
        <v>41255.792297585998</v>
      </c>
      <c r="W5333" s="4">
        <f t="shared" si="415"/>
        <v>55.17</v>
      </c>
      <c r="X5333">
        <f t="shared" si="412"/>
        <v>0</v>
      </c>
      <c r="Y5333">
        <f t="shared" si="413"/>
        <v>-9.9999999999999645E-2</v>
      </c>
      <c r="Z5333" s="5" t="e">
        <f t="shared" si="414"/>
        <v>#DIV/0!</v>
      </c>
    </row>
    <row r="5334" spans="1:26" x14ac:dyDescent="0.35">
      <c r="A5334">
        <v>3438136858.82973</v>
      </c>
      <c r="B5334">
        <v>0</v>
      </c>
      <c r="C5334">
        <v>0</v>
      </c>
      <c r="D5334">
        <v>256.7</v>
      </c>
      <c r="E5334">
        <v>11.41</v>
      </c>
      <c r="F5334">
        <v>11.33</v>
      </c>
      <c r="G5334">
        <v>32.299999999999997</v>
      </c>
      <c r="H5334">
        <v>30.7</v>
      </c>
      <c r="I5334">
        <v>30.2</v>
      </c>
      <c r="J5334">
        <v>76.2</v>
      </c>
      <c r="K5334">
        <v>45.9</v>
      </c>
      <c r="L5334">
        <v>28</v>
      </c>
      <c r="M5334">
        <v>53</v>
      </c>
      <c r="N5334">
        <v>70</v>
      </c>
      <c r="O5334">
        <v>19.8</v>
      </c>
      <c r="P5334">
        <v>52.6</v>
      </c>
      <c r="Q5334">
        <v>-0.08</v>
      </c>
      <c r="R5334">
        <v>1.41</v>
      </c>
      <c r="S5334">
        <v>30.6</v>
      </c>
      <c r="U5334">
        <f>A5334-3438108179</f>
        <v>28679.829730033875</v>
      </c>
      <c r="V5334" s="7">
        <f t="shared" si="411"/>
        <v>41255.792359140396</v>
      </c>
      <c r="W5334" s="4">
        <f t="shared" si="415"/>
        <v>55.17</v>
      </c>
      <c r="X5334">
        <f t="shared" si="412"/>
        <v>0</v>
      </c>
      <c r="Y5334">
        <f t="shared" si="413"/>
        <v>-8.0000000000000071E-2</v>
      </c>
      <c r="Z5334" s="5" t="e">
        <f t="shared" si="414"/>
        <v>#DIV/0!</v>
      </c>
    </row>
    <row r="5335" spans="1:26" x14ac:dyDescent="0.35">
      <c r="A5335">
        <v>3438136864.1490302</v>
      </c>
      <c r="B5335">
        <v>0</v>
      </c>
      <c r="C5335">
        <v>0</v>
      </c>
      <c r="D5335">
        <v>256.7</v>
      </c>
      <c r="E5335">
        <v>11.42</v>
      </c>
      <c r="F5335">
        <v>11.31</v>
      </c>
      <c r="G5335">
        <v>32.299999999999997</v>
      </c>
      <c r="H5335">
        <v>30.7</v>
      </c>
      <c r="I5335">
        <v>30.2</v>
      </c>
      <c r="J5335">
        <v>73.2</v>
      </c>
      <c r="K5335">
        <v>50.8</v>
      </c>
      <c r="L5335">
        <v>28</v>
      </c>
      <c r="M5335">
        <v>53.3</v>
      </c>
      <c r="N5335">
        <v>69</v>
      </c>
      <c r="O5335">
        <v>19.8</v>
      </c>
      <c r="P5335">
        <v>52.6</v>
      </c>
      <c r="Q5335">
        <v>-0.08</v>
      </c>
      <c r="R5335">
        <v>1.41</v>
      </c>
      <c r="S5335">
        <v>30.6</v>
      </c>
      <c r="U5335">
        <f>A5335-3438108179</f>
        <v>28685.149030208588</v>
      </c>
      <c r="V5335" s="7">
        <f t="shared" si="411"/>
        <v>41255.79242070637</v>
      </c>
      <c r="W5335" s="4">
        <f t="shared" si="415"/>
        <v>55.17</v>
      </c>
      <c r="X5335">
        <f t="shared" si="412"/>
        <v>0</v>
      </c>
      <c r="Y5335">
        <f t="shared" si="413"/>
        <v>-0.10999999999999943</v>
      </c>
      <c r="Z5335" s="5" t="e">
        <f t="shared" si="414"/>
        <v>#DIV/0!</v>
      </c>
    </row>
    <row r="5336" spans="1:26" x14ac:dyDescent="0.35">
      <c r="A5336">
        <v>3438136869.4633398</v>
      </c>
      <c r="B5336">
        <v>0</v>
      </c>
      <c r="C5336">
        <v>0</v>
      </c>
      <c r="D5336">
        <v>277.2</v>
      </c>
      <c r="E5336">
        <v>11.43</v>
      </c>
      <c r="F5336">
        <v>11.32</v>
      </c>
      <c r="G5336">
        <v>32.299999999999997</v>
      </c>
      <c r="H5336">
        <v>30.7</v>
      </c>
      <c r="I5336">
        <v>30.2</v>
      </c>
      <c r="J5336">
        <v>67.3</v>
      </c>
      <c r="K5336">
        <v>55.3</v>
      </c>
      <c r="L5336">
        <v>28</v>
      </c>
      <c r="M5336">
        <v>54.4</v>
      </c>
      <c r="N5336">
        <v>69</v>
      </c>
      <c r="O5336">
        <v>19.8</v>
      </c>
      <c r="P5336">
        <v>53.4</v>
      </c>
      <c r="Q5336">
        <v>-0.08</v>
      </c>
      <c r="R5336">
        <v>1.41</v>
      </c>
      <c r="S5336">
        <v>30.6</v>
      </c>
      <c r="U5336">
        <f>A5336-3438108179</f>
        <v>28690.463339805603</v>
      </c>
      <c r="V5336" s="7">
        <f t="shared" ref="V5336:V5399" si="416">U5336/60/60/24+$V$22</f>
        <v>41255.79248221458</v>
      </c>
      <c r="W5336" s="4">
        <f t="shared" si="415"/>
        <v>55.17</v>
      </c>
      <c r="X5336">
        <f t="shared" ref="X5336:X5399" si="417">(B5337-B5336)/((V5337-V5336)*24*60)</f>
        <v>0</v>
      </c>
      <c r="Y5336">
        <f t="shared" ref="Y5336:Y5399" si="418">F5336-E5336</f>
        <v>-0.10999999999999943</v>
      </c>
      <c r="Z5336" s="5" t="e">
        <f t="shared" ref="Z5336:Z5399" si="419">SQRT((E5336-F5336)/C5336*0.005238)*39.37</f>
        <v>#DIV/0!</v>
      </c>
    </row>
    <row r="5337" spans="1:26" x14ac:dyDescent="0.35">
      <c r="A5337">
        <v>3438136874.78264</v>
      </c>
      <c r="B5337">
        <v>0</v>
      </c>
      <c r="C5337">
        <v>0</v>
      </c>
      <c r="D5337">
        <v>263.8</v>
      </c>
      <c r="E5337">
        <v>11.42</v>
      </c>
      <c r="F5337">
        <v>11.33</v>
      </c>
      <c r="G5337">
        <v>32.299999999999997</v>
      </c>
      <c r="H5337">
        <v>30.7</v>
      </c>
      <c r="I5337">
        <v>30.3</v>
      </c>
      <c r="J5337">
        <v>60</v>
      </c>
      <c r="K5337">
        <v>60.4</v>
      </c>
      <c r="L5337">
        <v>28</v>
      </c>
      <c r="M5337">
        <v>55.2</v>
      </c>
      <c r="N5337">
        <v>69</v>
      </c>
      <c r="O5337">
        <v>19.8</v>
      </c>
      <c r="P5337">
        <v>54.2</v>
      </c>
      <c r="Q5337">
        <v>-0.08</v>
      </c>
      <c r="R5337">
        <v>1.41</v>
      </c>
      <c r="S5337">
        <v>30.6</v>
      </c>
      <c r="U5337">
        <f>A5337-3438108179</f>
        <v>28695.782639980316</v>
      </c>
      <c r="V5337" s="7">
        <f t="shared" si="416"/>
        <v>41255.792543780561</v>
      </c>
      <c r="W5337" s="4">
        <f t="shared" si="415"/>
        <v>55.17</v>
      </c>
      <c r="X5337">
        <f t="shared" si="417"/>
        <v>0</v>
      </c>
      <c r="Y5337">
        <f t="shared" si="418"/>
        <v>-8.9999999999999858E-2</v>
      </c>
      <c r="Z5337" s="5" t="e">
        <f t="shared" si="419"/>
        <v>#DIV/0!</v>
      </c>
    </row>
    <row r="5338" spans="1:26" x14ac:dyDescent="0.35">
      <c r="A5338">
        <v>3438136880.1019502</v>
      </c>
      <c r="B5338">
        <v>0</v>
      </c>
      <c r="C5338">
        <v>0</v>
      </c>
      <c r="D5338">
        <v>256</v>
      </c>
      <c r="E5338">
        <v>11.45</v>
      </c>
      <c r="F5338">
        <v>11.34</v>
      </c>
      <c r="G5338">
        <v>32.299999999999997</v>
      </c>
      <c r="H5338">
        <v>30.7</v>
      </c>
      <c r="I5338">
        <v>30.3</v>
      </c>
      <c r="J5338">
        <v>52.9</v>
      </c>
      <c r="K5338">
        <v>63.4</v>
      </c>
      <c r="L5338">
        <v>28</v>
      </c>
      <c r="M5338">
        <v>55.3</v>
      </c>
      <c r="N5338">
        <v>70</v>
      </c>
      <c r="O5338">
        <v>19.8</v>
      </c>
      <c r="P5338">
        <v>54.4</v>
      </c>
      <c r="Q5338">
        <v>-0.08</v>
      </c>
      <c r="R5338">
        <v>1.41</v>
      </c>
      <c r="S5338">
        <v>30.6</v>
      </c>
      <c r="U5338">
        <f>A5338-3438108179</f>
        <v>28701.10195016861</v>
      </c>
      <c r="V5338" s="7">
        <f t="shared" si="416"/>
        <v>41255.792605346651</v>
      </c>
      <c r="W5338" s="4">
        <f t="shared" si="415"/>
        <v>55.17</v>
      </c>
      <c r="X5338">
        <f t="shared" si="417"/>
        <v>0</v>
      </c>
      <c r="Y5338">
        <f t="shared" si="418"/>
        <v>-0.10999999999999943</v>
      </c>
      <c r="Z5338" s="5" t="e">
        <f t="shared" si="419"/>
        <v>#DIV/0!</v>
      </c>
    </row>
    <row r="5339" spans="1:26" x14ac:dyDescent="0.35">
      <c r="A5339">
        <v>3438136885.41925</v>
      </c>
      <c r="B5339">
        <v>0</v>
      </c>
      <c r="C5339">
        <v>0</v>
      </c>
      <c r="D5339">
        <v>255.8</v>
      </c>
      <c r="E5339">
        <v>11.49</v>
      </c>
      <c r="F5339">
        <v>11.37</v>
      </c>
      <c r="G5339">
        <v>32.299999999999997</v>
      </c>
      <c r="H5339">
        <v>30.7</v>
      </c>
      <c r="I5339">
        <v>30.3</v>
      </c>
      <c r="J5339">
        <v>47.8</v>
      </c>
      <c r="K5339">
        <v>66</v>
      </c>
      <c r="L5339">
        <v>28</v>
      </c>
      <c r="M5339">
        <v>54.7</v>
      </c>
      <c r="N5339">
        <v>70</v>
      </c>
      <c r="O5339">
        <v>19.8</v>
      </c>
      <c r="P5339">
        <v>54.1</v>
      </c>
      <c r="Q5339">
        <v>-0.08</v>
      </c>
      <c r="R5339">
        <v>1.41</v>
      </c>
      <c r="S5339">
        <v>30.6</v>
      </c>
      <c r="U5339">
        <f>A5339-3438108179</f>
        <v>28706.419250011444</v>
      </c>
      <c r="V5339" s="7">
        <f t="shared" si="416"/>
        <v>41255.792666889472</v>
      </c>
      <c r="W5339" s="4">
        <f t="shared" si="415"/>
        <v>55.17</v>
      </c>
      <c r="X5339">
        <f t="shared" si="417"/>
        <v>0</v>
      </c>
      <c r="Y5339">
        <f t="shared" si="418"/>
        <v>-0.12000000000000099</v>
      </c>
      <c r="Z5339" s="5" t="e">
        <f t="shared" si="419"/>
        <v>#DIV/0!</v>
      </c>
    </row>
    <row r="5340" spans="1:26" x14ac:dyDescent="0.35">
      <c r="A5340">
        <v>3438136890.7325501</v>
      </c>
      <c r="B5340">
        <v>0</v>
      </c>
      <c r="C5340">
        <v>0</v>
      </c>
      <c r="D5340">
        <v>259.2</v>
      </c>
      <c r="E5340">
        <v>11.49</v>
      </c>
      <c r="F5340">
        <v>11.38</v>
      </c>
      <c r="G5340">
        <v>32.299999999999997</v>
      </c>
      <c r="H5340">
        <v>30.7</v>
      </c>
      <c r="I5340">
        <v>30.3</v>
      </c>
      <c r="J5340">
        <v>44.4</v>
      </c>
      <c r="K5340">
        <v>67.8</v>
      </c>
      <c r="L5340">
        <v>28</v>
      </c>
      <c r="M5340">
        <v>53.8</v>
      </c>
      <c r="N5340">
        <v>22</v>
      </c>
      <c r="O5340">
        <v>19.8</v>
      </c>
      <c r="P5340">
        <v>53.4</v>
      </c>
      <c r="Q5340">
        <v>-0.08</v>
      </c>
      <c r="R5340">
        <v>1.41</v>
      </c>
      <c r="S5340">
        <v>30.6</v>
      </c>
      <c r="U5340">
        <f>A5340-3438108179</f>
        <v>28711.732550144196</v>
      </c>
      <c r="V5340" s="7">
        <f t="shared" si="416"/>
        <v>41255.792728385997</v>
      </c>
      <c r="W5340" s="4">
        <f t="shared" si="415"/>
        <v>55.17</v>
      </c>
      <c r="X5340">
        <f t="shared" si="417"/>
        <v>0</v>
      </c>
      <c r="Y5340">
        <f t="shared" si="418"/>
        <v>-0.10999999999999943</v>
      </c>
      <c r="Z5340" s="5" t="e">
        <f t="shared" si="419"/>
        <v>#DIV/0!</v>
      </c>
    </row>
    <row r="5341" spans="1:26" x14ac:dyDescent="0.35">
      <c r="A5341">
        <v>3438136896.0508599</v>
      </c>
      <c r="B5341">
        <v>0</v>
      </c>
      <c r="C5341">
        <v>0</v>
      </c>
      <c r="D5341">
        <v>256.89999999999998</v>
      </c>
      <c r="E5341">
        <v>5.5</v>
      </c>
      <c r="F5341">
        <v>11.75</v>
      </c>
      <c r="G5341">
        <v>32.200000000000003</v>
      </c>
      <c r="H5341">
        <v>30.7</v>
      </c>
      <c r="I5341">
        <v>30.3</v>
      </c>
      <c r="J5341">
        <v>44.3</v>
      </c>
      <c r="K5341">
        <v>69</v>
      </c>
      <c r="L5341">
        <v>28</v>
      </c>
      <c r="M5341">
        <v>52.9</v>
      </c>
      <c r="N5341">
        <v>29</v>
      </c>
      <c r="O5341">
        <v>19.8</v>
      </c>
      <c r="P5341">
        <v>52.6</v>
      </c>
      <c r="Q5341">
        <v>-0.08</v>
      </c>
      <c r="R5341">
        <v>1.41</v>
      </c>
      <c r="S5341">
        <v>30.7</v>
      </c>
      <c r="U5341">
        <f>A5341-3438108179</f>
        <v>28717.050859928131</v>
      </c>
      <c r="V5341" s="7">
        <f t="shared" si="416"/>
        <v>41255.792789940511</v>
      </c>
      <c r="W5341" s="4">
        <f t="shared" si="415"/>
        <v>55.17</v>
      </c>
      <c r="X5341">
        <f t="shared" si="417"/>
        <v>0</v>
      </c>
      <c r="Y5341">
        <f t="shared" si="418"/>
        <v>6.25</v>
      </c>
      <c r="Z5341" s="5" t="e">
        <f t="shared" si="419"/>
        <v>#DIV/0!</v>
      </c>
    </row>
    <row r="5342" spans="1:26" x14ac:dyDescent="0.35">
      <c r="A5342">
        <v>3438136901.3671598</v>
      </c>
      <c r="B5342">
        <v>0</v>
      </c>
      <c r="C5342">
        <v>0</v>
      </c>
      <c r="D5342">
        <v>259.2</v>
      </c>
      <c r="E5342">
        <v>10.220000000000001</v>
      </c>
      <c r="F5342">
        <v>11.62</v>
      </c>
      <c r="G5342">
        <v>32.200000000000003</v>
      </c>
      <c r="H5342">
        <v>30.7</v>
      </c>
      <c r="I5342">
        <v>30.3</v>
      </c>
      <c r="J5342">
        <v>48.2</v>
      </c>
      <c r="K5342">
        <v>69.900000000000006</v>
      </c>
      <c r="L5342">
        <v>28</v>
      </c>
      <c r="M5342">
        <v>52.5</v>
      </c>
      <c r="N5342">
        <v>54</v>
      </c>
      <c r="O5342">
        <v>19.8</v>
      </c>
      <c r="P5342">
        <v>52.1</v>
      </c>
      <c r="Q5342">
        <v>-0.08</v>
      </c>
      <c r="R5342">
        <v>1.41</v>
      </c>
      <c r="S5342">
        <v>30.7</v>
      </c>
      <c r="U5342">
        <f>A5342-3438108179</f>
        <v>28722.367159843445</v>
      </c>
      <c r="V5342" s="7">
        <f t="shared" si="416"/>
        <v>41255.792851471757</v>
      </c>
      <c r="W5342" s="4">
        <f t="shared" si="415"/>
        <v>55.17</v>
      </c>
      <c r="X5342">
        <f t="shared" si="417"/>
        <v>0</v>
      </c>
      <c r="Y5342">
        <f t="shared" si="418"/>
        <v>1.3999999999999986</v>
      </c>
      <c r="Z5342" s="5" t="e">
        <f t="shared" si="419"/>
        <v>#DIV/0!</v>
      </c>
    </row>
    <row r="5343" spans="1:26" x14ac:dyDescent="0.35">
      <c r="A5343">
        <v>3438136906.6854701</v>
      </c>
      <c r="B5343">
        <v>0</v>
      </c>
      <c r="C5343">
        <v>0</v>
      </c>
      <c r="D5343">
        <v>260.2</v>
      </c>
      <c r="E5343">
        <v>9.77</v>
      </c>
      <c r="F5343">
        <v>11.36</v>
      </c>
      <c r="G5343">
        <v>32.200000000000003</v>
      </c>
      <c r="H5343">
        <v>30.7</v>
      </c>
      <c r="I5343">
        <v>30.3</v>
      </c>
      <c r="J5343">
        <v>54.6</v>
      </c>
      <c r="K5343">
        <v>70.5</v>
      </c>
      <c r="L5343">
        <v>28</v>
      </c>
      <c r="M5343">
        <v>52.9</v>
      </c>
      <c r="N5343">
        <v>79</v>
      </c>
      <c r="O5343">
        <v>19.8</v>
      </c>
      <c r="P5343">
        <v>52.1</v>
      </c>
      <c r="Q5343">
        <v>-0.08</v>
      </c>
      <c r="R5343">
        <v>1.41</v>
      </c>
      <c r="S5343">
        <v>30.8</v>
      </c>
      <c r="U5343">
        <f>A5343-3438108179</f>
        <v>28727.685470104218</v>
      </c>
      <c r="V5343" s="7">
        <f t="shared" si="416"/>
        <v>41255.792913026278</v>
      </c>
      <c r="W5343" s="4">
        <f t="shared" si="415"/>
        <v>55.17</v>
      </c>
      <c r="X5343">
        <f t="shared" si="417"/>
        <v>0</v>
      </c>
      <c r="Y5343">
        <f t="shared" si="418"/>
        <v>1.5899999999999999</v>
      </c>
      <c r="Z5343" s="5" t="e">
        <f t="shared" si="419"/>
        <v>#DIV/0!</v>
      </c>
    </row>
    <row r="5344" spans="1:26" x14ac:dyDescent="0.35">
      <c r="A5344">
        <v>3438136912.0037699</v>
      </c>
      <c r="B5344">
        <v>0</v>
      </c>
      <c r="C5344">
        <v>0</v>
      </c>
      <c r="D5344">
        <v>261</v>
      </c>
      <c r="E5344">
        <v>9.0299999999999994</v>
      </c>
      <c r="F5344">
        <v>11.08</v>
      </c>
      <c r="G5344">
        <v>32.200000000000003</v>
      </c>
      <c r="H5344">
        <v>30.7</v>
      </c>
      <c r="I5344">
        <v>30.3</v>
      </c>
      <c r="J5344">
        <v>61.4</v>
      </c>
      <c r="K5344">
        <v>70.8</v>
      </c>
      <c r="L5344">
        <v>28</v>
      </c>
      <c r="M5344">
        <v>54.2</v>
      </c>
      <c r="N5344">
        <v>136</v>
      </c>
      <c r="O5344">
        <v>19.8</v>
      </c>
      <c r="P5344">
        <v>52.9</v>
      </c>
      <c r="Q5344">
        <v>-0.08</v>
      </c>
      <c r="R5344">
        <v>1.41</v>
      </c>
      <c r="S5344">
        <v>30.8</v>
      </c>
      <c r="U5344">
        <f>A5344-3438108179</f>
        <v>28733.003769874573</v>
      </c>
      <c r="V5344" s="7">
        <f t="shared" si="416"/>
        <v>41255.792974580669</v>
      </c>
      <c r="W5344" s="4">
        <f t="shared" si="415"/>
        <v>55.17</v>
      </c>
      <c r="X5344">
        <f t="shared" si="417"/>
        <v>0</v>
      </c>
      <c r="Y5344">
        <f t="shared" si="418"/>
        <v>2.0500000000000007</v>
      </c>
      <c r="Z5344" s="5" t="e">
        <f t="shared" si="419"/>
        <v>#DIV/0!</v>
      </c>
    </row>
    <row r="5345" spans="1:26" x14ac:dyDescent="0.35">
      <c r="A5345">
        <v>3438136917.3200798</v>
      </c>
      <c r="B5345">
        <v>0</v>
      </c>
      <c r="C5345">
        <v>0</v>
      </c>
      <c r="D5345">
        <v>271.8</v>
      </c>
      <c r="E5345">
        <v>8.09</v>
      </c>
      <c r="F5345">
        <v>10.47</v>
      </c>
      <c r="G5345">
        <v>32.1</v>
      </c>
      <c r="H5345">
        <v>30.7</v>
      </c>
      <c r="I5345">
        <v>30.4</v>
      </c>
      <c r="J5345">
        <v>66.400000000000006</v>
      </c>
      <c r="K5345">
        <v>70.8</v>
      </c>
      <c r="L5345">
        <v>28</v>
      </c>
      <c r="M5345">
        <v>55.8</v>
      </c>
      <c r="N5345">
        <v>267</v>
      </c>
      <c r="O5345">
        <v>19.8</v>
      </c>
      <c r="P5345">
        <v>53.5</v>
      </c>
      <c r="Q5345">
        <v>-0.08</v>
      </c>
      <c r="R5345">
        <v>1.41</v>
      </c>
      <c r="S5345">
        <v>30.9</v>
      </c>
      <c r="U5345">
        <f>A5345-3438108179</f>
        <v>28738.320079803467</v>
      </c>
      <c r="V5345" s="7">
        <f t="shared" si="416"/>
        <v>41255.793036112038</v>
      </c>
      <c r="W5345" s="4">
        <f t="shared" si="415"/>
        <v>55.17</v>
      </c>
      <c r="X5345">
        <f t="shared" si="417"/>
        <v>0</v>
      </c>
      <c r="Y5345">
        <f t="shared" si="418"/>
        <v>2.3800000000000008</v>
      </c>
      <c r="Z5345" s="5" t="e">
        <f t="shared" si="419"/>
        <v>#DIV/0!</v>
      </c>
    </row>
    <row r="5346" spans="1:26" x14ac:dyDescent="0.35">
      <c r="A5346">
        <v>3438136922.6383801</v>
      </c>
      <c r="B5346">
        <v>0</v>
      </c>
      <c r="C5346">
        <v>0</v>
      </c>
      <c r="D5346">
        <v>281.3</v>
      </c>
      <c r="E5346">
        <v>7.97</v>
      </c>
      <c r="F5346">
        <v>9.3000000000000007</v>
      </c>
      <c r="G5346">
        <v>32.1</v>
      </c>
      <c r="H5346">
        <v>30.6</v>
      </c>
      <c r="I5346">
        <v>30.4</v>
      </c>
      <c r="J5346">
        <v>70</v>
      </c>
      <c r="K5346">
        <v>70.2</v>
      </c>
      <c r="L5346">
        <v>28</v>
      </c>
      <c r="M5346">
        <v>57.6</v>
      </c>
      <c r="N5346">
        <v>349</v>
      </c>
      <c r="O5346">
        <v>19.8</v>
      </c>
      <c r="P5346">
        <v>54.9</v>
      </c>
      <c r="Q5346">
        <v>-0.08</v>
      </c>
      <c r="R5346">
        <v>1.41</v>
      </c>
      <c r="S5346">
        <v>30.9</v>
      </c>
      <c r="U5346">
        <f>A5346-3438108179</f>
        <v>28743.638380050659</v>
      </c>
      <c r="V5346" s="7">
        <f t="shared" si="416"/>
        <v>41255.793097666436</v>
      </c>
      <c r="W5346" s="4">
        <f t="shared" si="415"/>
        <v>55.17</v>
      </c>
      <c r="X5346">
        <f t="shared" si="417"/>
        <v>0</v>
      </c>
      <c r="Y5346">
        <f t="shared" si="418"/>
        <v>1.330000000000001</v>
      </c>
      <c r="Z5346" s="5" t="e">
        <f t="shared" si="419"/>
        <v>#DIV/0!</v>
      </c>
    </row>
    <row r="5347" spans="1:26" x14ac:dyDescent="0.35">
      <c r="A5347">
        <v>3438136927.95468</v>
      </c>
      <c r="B5347">
        <v>0</v>
      </c>
      <c r="C5347">
        <v>0</v>
      </c>
      <c r="D5347">
        <v>270.7</v>
      </c>
      <c r="E5347">
        <v>7.46</v>
      </c>
      <c r="F5347">
        <v>9.19</v>
      </c>
      <c r="G5347">
        <v>32.1</v>
      </c>
      <c r="H5347">
        <v>30.6</v>
      </c>
      <c r="I5347">
        <v>30.4</v>
      </c>
      <c r="J5347">
        <v>73</v>
      </c>
      <c r="K5347">
        <v>66.900000000000006</v>
      </c>
      <c r="L5347">
        <v>28</v>
      </c>
      <c r="M5347">
        <v>58.7</v>
      </c>
      <c r="N5347">
        <v>215</v>
      </c>
      <c r="O5347">
        <v>19.8</v>
      </c>
      <c r="P5347">
        <v>55.3</v>
      </c>
      <c r="Q5347">
        <v>-0.08</v>
      </c>
      <c r="R5347">
        <v>1.41</v>
      </c>
      <c r="S5347">
        <v>30.9</v>
      </c>
      <c r="U5347">
        <f>A5347-3438108179</f>
        <v>28748.954679965973</v>
      </c>
      <c r="V5347" s="7">
        <f t="shared" si="416"/>
        <v>41255.793159197689</v>
      </c>
      <c r="W5347" s="4">
        <f t="shared" si="415"/>
        <v>55.17</v>
      </c>
      <c r="X5347">
        <f t="shared" si="417"/>
        <v>0</v>
      </c>
      <c r="Y5347">
        <f t="shared" si="418"/>
        <v>1.7299999999999995</v>
      </c>
      <c r="Z5347" s="5" t="e">
        <f t="shared" si="419"/>
        <v>#DIV/0!</v>
      </c>
    </row>
    <row r="5348" spans="1:26" x14ac:dyDescent="0.35">
      <c r="A5348">
        <v>3438136933.2709899</v>
      </c>
      <c r="B5348">
        <v>0</v>
      </c>
      <c r="C5348">
        <v>0</v>
      </c>
      <c r="D5348">
        <v>263.2</v>
      </c>
      <c r="E5348">
        <v>9.42</v>
      </c>
      <c r="F5348">
        <v>10.92</v>
      </c>
      <c r="G5348">
        <v>32.1</v>
      </c>
      <c r="H5348">
        <v>30.6</v>
      </c>
      <c r="I5348">
        <v>30.4</v>
      </c>
      <c r="J5348">
        <v>74.599999999999994</v>
      </c>
      <c r="K5348">
        <v>60.7</v>
      </c>
      <c r="L5348">
        <v>28</v>
      </c>
      <c r="M5348">
        <v>59.1</v>
      </c>
      <c r="N5348">
        <v>122</v>
      </c>
      <c r="O5348">
        <v>19.8</v>
      </c>
      <c r="P5348">
        <v>52.6</v>
      </c>
      <c r="Q5348">
        <v>-0.08</v>
      </c>
      <c r="R5348">
        <v>1.41</v>
      </c>
      <c r="S5348">
        <v>31</v>
      </c>
      <c r="U5348">
        <f>A5348-3438108179</f>
        <v>28754.270989894867</v>
      </c>
      <c r="V5348" s="7">
        <f t="shared" si="416"/>
        <v>41255.793220729051</v>
      </c>
      <c r="W5348" s="4">
        <f t="shared" si="415"/>
        <v>55.17</v>
      </c>
      <c r="X5348">
        <f t="shared" si="417"/>
        <v>0</v>
      </c>
      <c r="Y5348">
        <f t="shared" si="418"/>
        <v>1.5</v>
      </c>
      <c r="Z5348" s="5" t="e">
        <f t="shared" si="419"/>
        <v>#DIV/0!</v>
      </c>
    </row>
    <row r="5349" spans="1:26" x14ac:dyDescent="0.35">
      <c r="A5349">
        <v>3438136938.5892901</v>
      </c>
      <c r="B5349">
        <v>0</v>
      </c>
      <c r="C5349">
        <v>0</v>
      </c>
      <c r="D5349">
        <v>260.2</v>
      </c>
      <c r="E5349">
        <v>10.18</v>
      </c>
      <c r="F5349">
        <v>10.97</v>
      </c>
      <c r="G5349">
        <v>32.1</v>
      </c>
      <c r="H5349">
        <v>30.6</v>
      </c>
      <c r="I5349">
        <v>30.4</v>
      </c>
      <c r="J5349">
        <v>76.099999999999994</v>
      </c>
      <c r="K5349">
        <v>54.8</v>
      </c>
      <c r="L5349">
        <v>28</v>
      </c>
      <c r="M5349">
        <v>58.7</v>
      </c>
      <c r="N5349">
        <v>116</v>
      </c>
      <c r="O5349">
        <v>19.8</v>
      </c>
      <c r="P5349">
        <v>51.2</v>
      </c>
      <c r="Q5349">
        <v>-0.08</v>
      </c>
      <c r="R5349">
        <v>1.41</v>
      </c>
      <c r="S5349">
        <v>31.1</v>
      </c>
      <c r="U5349">
        <f>A5349-3438108179</f>
        <v>28759.589290142059</v>
      </c>
      <c r="V5349" s="7">
        <f t="shared" si="416"/>
        <v>41255.793282283455</v>
      </c>
      <c r="W5349" s="4">
        <f t="shared" si="415"/>
        <v>55.17</v>
      </c>
      <c r="X5349">
        <f t="shared" si="417"/>
        <v>0</v>
      </c>
      <c r="Y5349">
        <f t="shared" si="418"/>
        <v>0.79000000000000092</v>
      </c>
      <c r="Z5349" s="5" t="e">
        <f t="shared" si="419"/>
        <v>#DIV/0!</v>
      </c>
    </row>
    <row r="5350" spans="1:26" x14ac:dyDescent="0.35">
      <c r="A5350">
        <v>3438136943.9056001</v>
      </c>
      <c r="B5350">
        <v>0</v>
      </c>
      <c r="C5350">
        <v>0</v>
      </c>
      <c r="D5350">
        <v>260.2</v>
      </c>
      <c r="E5350">
        <v>11.1</v>
      </c>
      <c r="F5350">
        <v>10.97</v>
      </c>
      <c r="G5350">
        <v>32.1</v>
      </c>
      <c r="H5350">
        <v>30.6</v>
      </c>
      <c r="I5350">
        <v>30.4</v>
      </c>
      <c r="J5350">
        <v>77.099999999999994</v>
      </c>
      <c r="K5350">
        <v>50.4</v>
      </c>
      <c r="L5350">
        <v>28</v>
      </c>
      <c r="M5350">
        <v>57.4</v>
      </c>
      <c r="N5350">
        <v>115</v>
      </c>
      <c r="O5350">
        <v>19.8</v>
      </c>
      <c r="P5350">
        <v>47.1</v>
      </c>
      <c r="Q5350">
        <v>-0.08</v>
      </c>
      <c r="R5350">
        <v>1.41</v>
      </c>
      <c r="S5350">
        <v>31.1</v>
      </c>
      <c r="U5350">
        <f>A5350-3438108179</f>
        <v>28764.905600070953</v>
      </c>
      <c r="V5350" s="7">
        <f t="shared" si="416"/>
        <v>41255.793343814817</v>
      </c>
      <c r="W5350" s="4">
        <f t="shared" si="415"/>
        <v>55.17</v>
      </c>
      <c r="X5350">
        <f t="shared" si="417"/>
        <v>0</v>
      </c>
      <c r="Y5350">
        <f t="shared" si="418"/>
        <v>-0.12999999999999901</v>
      </c>
      <c r="Z5350" s="5" t="e">
        <f t="shared" si="419"/>
        <v>#DIV/0!</v>
      </c>
    </row>
    <row r="5351" spans="1:26" x14ac:dyDescent="0.35">
      <c r="A5351">
        <v>3438136949.2209001</v>
      </c>
      <c r="B5351">
        <v>0</v>
      </c>
      <c r="C5351">
        <v>0</v>
      </c>
      <c r="D5351">
        <v>264.2</v>
      </c>
      <c r="E5351">
        <v>11.22</v>
      </c>
      <c r="F5351">
        <v>11.02</v>
      </c>
      <c r="G5351">
        <v>32.1</v>
      </c>
      <c r="H5351">
        <v>30.6</v>
      </c>
      <c r="I5351">
        <v>30.4</v>
      </c>
      <c r="J5351">
        <v>76.5</v>
      </c>
      <c r="K5351">
        <v>47.2</v>
      </c>
      <c r="L5351">
        <v>28</v>
      </c>
      <c r="M5351">
        <v>56</v>
      </c>
      <c r="N5351">
        <v>116</v>
      </c>
      <c r="O5351">
        <v>19.8</v>
      </c>
      <c r="P5351">
        <v>42</v>
      </c>
      <c r="Q5351">
        <v>-0.08</v>
      </c>
      <c r="R5351">
        <v>1.41</v>
      </c>
      <c r="S5351">
        <v>31.2</v>
      </c>
      <c r="U5351">
        <f>A5351-3438108179</f>
        <v>28770.220900058746</v>
      </c>
      <c r="V5351" s="7">
        <f t="shared" si="416"/>
        <v>41255.793405334494</v>
      </c>
      <c r="W5351" s="4">
        <f t="shared" si="415"/>
        <v>55.17</v>
      </c>
      <c r="X5351">
        <f t="shared" si="417"/>
        <v>0</v>
      </c>
      <c r="Y5351">
        <f t="shared" si="418"/>
        <v>-0.20000000000000107</v>
      </c>
      <c r="Z5351" s="5" t="e">
        <f t="shared" si="419"/>
        <v>#DIV/0!</v>
      </c>
    </row>
    <row r="5352" spans="1:26" x14ac:dyDescent="0.35">
      <c r="A5352">
        <v>3438136954.5391998</v>
      </c>
      <c r="B5352">
        <v>0</v>
      </c>
      <c r="C5352">
        <v>0.05</v>
      </c>
      <c r="D5352">
        <v>263.3</v>
      </c>
      <c r="E5352">
        <v>11.04</v>
      </c>
      <c r="F5352">
        <v>11.05</v>
      </c>
      <c r="G5352">
        <v>32.1</v>
      </c>
      <c r="H5352">
        <v>30.6</v>
      </c>
      <c r="I5352">
        <v>30.4</v>
      </c>
      <c r="J5352">
        <v>70.599999999999994</v>
      </c>
      <c r="K5352">
        <v>46.5</v>
      </c>
      <c r="L5352">
        <v>28</v>
      </c>
      <c r="M5352">
        <v>54.7</v>
      </c>
      <c r="N5352">
        <v>115</v>
      </c>
      <c r="O5352">
        <v>19.8</v>
      </c>
      <c r="P5352">
        <v>35.799999999999997</v>
      </c>
      <c r="Q5352">
        <v>-0.08</v>
      </c>
      <c r="R5352">
        <v>1.41</v>
      </c>
      <c r="S5352">
        <v>31.2</v>
      </c>
      <c r="U5352">
        <f>A5352-3438108179</f>
        <v>28775.539199829102</v>
      </c>
      <c r="V5352" s="7">
        <f t="shared" si="416"/>
        <v>41255.793466888892</v>
      </c>
      <c r="W5352" s="4">
        <f t="shared" si="415"/>
        <v>55.17</v>
      </c>
      <c r="X5352">
        <f t="shared" si="417"/>
        <v>0</v>
      </c>
      <c r="Y5352">
        <f t="shared" si="418"/>
        <v>1.0000000000001563E-2</v>
      </c>
      <c r="Z5352" s="5" t="e">
        <f t="shared" si="419"/>
        <v>#NUM!</v>
      </c>
    </row>
    <row r="5353" spans="1:26" x14ac:dyDescent="0.35">
      <c r="A5353">
        <v>3438136959.8545098</v>
      </c>
      <c r="B5353">
        <v>0</v>
      </c>
      <c r="C5353">
        <v>0</v>
      </c>
      <c r="D5353">
        <v>263.7</v>
      </c>
      <c r="E5353">
        <v>11.02</v>
      </c>
      <c r="F5353">
        <v>11.03</v>
      </c>
      <c r="G5353">
        <v>32.1</v>
      </c>
      <c r="H5353">
        <v>30.6</v>
      </c>
      <c r="I5353">
        <v>30.4</v>
      </c>
      <c r="J5353">
        <v>63.3</v>
      </c>
      <c r="K5353">
        <v>50</v>
      </c>
      <c r="L5353">
        <v>28</v>
      </c>
      <c r="M5353">
        <v>53.7</v>
      </c>
      <c r="N5353">
        <v>116</v>
      </c>
      <c r="O5353">
        <v>19.899999999999999</v>
      </c>
      <c r="P5353">
        <v>31.7</v>
      </c>
      <c r="Q5353">
        <v>-0.08</v>
      </c>
      <c r="R5353">
        <v>1.41</v>
      </c>
      <c r="S5353">
        <v>31.2</v>
      </c>
      <c r="U5353">
        <f>A5353-3438108179</f>
        <v>28780.854509830475</v>
      </c>
      <c r="V5353" s="7">
        <f t="shared" si="416"/>
        <v>41255.793528408678</v>
      </c>
      <c r="W5353" s="4">
        <f t="shared" si="415"/>
        <v>55.17</v>
      </c>
      <c r="X5353">
        <f t="shared" si="417"/>
        <v>0</v>
      </c>
      <c r="Y5353">
        <f t="shared" si="418"/>
        <v>9.9999999999997868E-3</v>
      </c>
      <c r="Z5353" s="5" t="e">
        <f t="shared" si="419"/>
        <v>#DIV/0!</v>
      </c>
    </row>
    <row r="5354" spans="1:26" x14ac:dyDescent="0.35">
      <c r="A5354">
        <v>3438136965.1708102</v>
      </c>
      <c r="B5354">
        <v>0</v>
      </c>
      <c r="C5354">
        <v>0</v>
      </c>
      <c r="D5354">
        <v>261.39999999999998</v>
      </c>
      <c r="E5354">
        <v>11.37</v>
      </c>
      <c r="F5354">
        <v>11.07</v>
      </c>
      <c r="G5354">
        <v>32.200000000000003</v>
      </c>
      <c r="H5354">
        <v>30.6</v>
      </c>
      <c r="I5354">
        <v>30.4</v>
      </c>
      <c r="J5354">
        <v>55.7</v>
      </c>
      <c r="K5354">
        <v>55.7</v>
      </c>
      <c r="L5354">
        <v>28</v>
      </c>
      <c r="M5354">
        <v>53.2</v>
      </c>
      <c r="N5354">
        <v>116</v>
      </c>
      <c r="O5354">
        <v>19.899999999999999</v>
      </c>
      <c r="P5354">
        <v>30</v>
      </c>
      <c r="Q5354">
        <v>-0.08</v>
      </c>
      <c r="R5354">
        <v>1.41</v>
      </c>
      <c r="S5354">
        <v>31.2</v>
      </c>
      <c r="U5354">
        <f>A5354-3438108179</f>
        <v>28786.170810222626</v>
      </c>
      <c r="V5354" s="7">
        <f t="shared" si="416"/>
        <v>41255.793589939938</v>
      </c>
      <c r="W5354" s="4">
        <f t="shared" si="415"/>
        <v>55.17</v>
      </c>
      <c r="X5354">
        <f t="shared" si="417"/>
        <v>0</v>
      </c>
      <c r="Y5354">
        <f t="shared" si="418"/>
        <v>-0.29999999999999893</v>
      </c>
      <c r="Z5354" s="5" t="e">
        <f t="shared" si="419"/>
        <v>#DIV/0!</v>
      </c>
    </row>
    <row r="5355" spans="1:26" x14ac:dyDescent="0.35">
      <c r="A5355">
        <v>3438136970.4881201</v>
      </c>
      <c r="B5355">
        <v>0</v>
      </c>
      <c r="C5355">
        <v>0</v>
      </c>
      <c r="D5355">
        <v>255.5</v>
      </c>
      <c r="E5355">
        <v>11.55</v>
      </c>
      <c r="F5355">
        <v>11.08</v>
      </c>
      <c r="G5355">
        <v>32.200000000000003</v>
      </c>
      <c r="H5355">
        <v>30.7</v>
      </c>
      <c r="I5355">
        <v>30.4</v>
      </c>
      <c r="J5355">
        <v>49.9</v>
      </c>
      <c r="K5355">
        <v>59.5</v>
      </c>
      <c r="L5355">
        <v>28</v>
      </c>
      <c r="M5355">
        <v>52.7</v>
      </c>
      <c r="N5355">
        <v>116</v>
      </c>
      <c r="O5355">
        <v>19.899999999999999</v>
      </c>
      <c r="P5355">
        <v>29.2</v>
      </c>
      <c r="Q5355">
        <v>-0.08</v>
      </c>
      <c r="R5355">
        <v>1.41</v>
      </c>
      <c r="S5355">
        <v>31.2</v>
      </c>
      <c r="U5355">
        <f>A5355-3438108179</f>
        <v>28791.488120079041</v>
      </c>
      <c r="V5355" s="7">
        <f t="shared" si="416"/>
        <v>41255.793651482876</v>
      </c>
      <c r="W5355" s="4">
        <f t="shared" si="415"/>
        <v>55.17</v>
      </c>
      <c r="X5355">
        <f t="shared" si="417"/>
        <v>0</v>
      </c>
      <c r="Y5355">
        <f t="shared" si="418"/>
        <v>-0.47000000000000064</v>
      </c>
      <c r="Z5355" s="5" t="e">
        <f t="shared" si="419"/>
        <v>#DIV/0!</v>
      </c>
    </row>
    <row r="5356" spans="1:26" x14ac:dyDescent="0.35">
      <c r="A5356">
        <v>3438136975.8034201</v>
      </c>
      <c r="B5356">
        <v>0</v>
      </c>
      <c r="C5356">
        <v>0</v>
      </c>
      <c r="D5356">
        <v>257.2</v>
      </c>
      <c r="E5356">
        <v>11.53</v>
      </c>
      <c r="F5356">
        <v>11.11</v>
      </c>
      <c r="G5356">
        <v>32.299999999999997</v>
      </c>
      <c r="H5356">
        <v>30.7</v>
      </c>
      <c r="I5356">
        <v>30.4</v>
      </c>
      <c r="J5356">
        <v>46.3</v>
      </c>
      <c r="K5356">
        <v>64.099999999999994</v>
      </c>
      <c r="L5356">
        <v>28</v>
      </c>
      <c r="M5356">
        <v>52.3</v>
      </c>
      <c r="N5356">
        <v>116</v>
      </c>
      <c r="O5356">
        <v>20</v>
      </c>
      <c r="P5356">
        <v>28.4</v>
      </c>
      <c r="Q5356">
        <v>-0.08</v>
      </c>
      <c r="R5356">
        <v>1.41</v>
      </c>
      <c r="S5356">
        <v>31.2</v>
      </c>
      <c r="U5356">
        <f>A5356-3438108179</f>
        <v>28796.803420066833</v>
      </c>
      <c r="V5356" s="7">
        <f t="shared" si="416"/>
        <v>41255.793713002546</v>
      </c>
      <c r="W5356" s="4">
        <f t="shared" si="415"/>
        <v>55.17</v>
      </c>
      <c r="X5356">
        <f t="shared" si="417"/>
        <v>0</v>
      </c>
      <c r="Y5356">
        <f t="shared" si="418"/>
        <v>-0.41999999999999993</v>
      </c>
      <c r="Z5356" s="5" t="e">
        <f t="shared" si="419"/>
        <v>#DIV/0!</v>
      </c>
    </row>
    <row r="5357" spans="1:26" x14ac:dyDescent="0.35">
      <c r="A5357">
        <v>3438136981.11972</v>
      </c>
      <c r="B5357">
        <v>0</v>
      </c>
      <c r="C5357">
        <v>0</v>
      </c>
      <c r="D5357">
        <v>259.7</v>
      </c>
      <c r="E5357">
        <v>11.17</v>
      </c>
      <c r="F5357">
        <v>11.12</v>
      </c>
      <c r="G5357">
        <v>32.299999999999997</v>
      </c>
      <c r="H5357">
        <v>30.8</v>
      </c>
      <c r="I5357">
        <v>30.4</v>
      </c>
      <c r="J5357">
        <v>44.5</v>
      </c>
      <c r="K5357">
        <v>67.2</v>
      </c>
      <c r="L5357">
        <v>28</v>
      </c>
      <c r="M5357">
        <v>52</v>
      </c>
      <c r="N5357">
        <v>115</v>
      </c>
      <c r="O5357">
        <v>20</v>
      </c>
      <c r="P5357">
        <v>27.6</v>
      </c>
      <c r="Q5357">
        <v>-0.08</v>
      </c>
      <c r="R5357">
        <v>1.41</v>
      </c>
      <c r="S5357">
        <v>31.2</v>
      </c>
      <c r="U5357">
        <f>A5357-3438108179</f>
        <v>28802.119719982147</v>
      </c>
      <c r="V5357" s="7">
        <f t="shared" si="416"/>
        <v>41255.793774533799</v>
      </c>
      <c r="W5357" s="4">
        <f t="shared" si="415"/>
        <v>55.17</v>
      </c>
      <c r="X5357">
        <f t="shared" si="417"/>
        <v>0</v>
      </c>
      <c r="Y5357">
        <f t="shared" si="418"/>
        <v>-5.0000000000000711E-2</v>
      </c>
      <c r="Z5357" s="5" t="e">
        <f t="shared" si="419"/>
        <v>#DIV/0!</v>
      </c>
    </row>
    <row r="5358" spans="1:26" x14ac:dyDescent="0.35">
      <c r="A5358">
        <v>3438136986.44203</v>
      </c>
      <c r="B5358">
        <v>0</v>
      </c>
      <c r="C5358">
        <v>0</v>
      </c>
      <c r="D5358">
        <v>261.89999999999998</v>
      </c>
      <c r="E5358">
        <v>11.12</v>
      </c>
      <c r="F5358">
        <v>11.12</v>
      </c>
      <c r="G5358">
        <v>32.4</v>
      </c>
      <c r="H5358">
        <v>30.9</v>
      </c>
      <c r="I5358">
        <v>30.5</v>
      </c>
      <c r="J5358">
        <v>46.5</v>
      </c>
      <c r="K5358">
        <v>68.7</v>
      </c>
      <c r="L5358">
        <v>28.1</v>
      </c>
      <c r="M5358">
        <v>51.8</v>
      </c>
      <c r="N5358">
        <v>115</v>
      </c>
      <c r="O5358">
        <v>20</v>
      </c>
      <c r="P5358">
        <v>26.9</v>
      </c>
      <c r="Q5358">
        <v>-0.08</v>
      </c>
      <c r="R5358">
        <v>1.41</v>
      </c>
      <c r="S5358">
        <v>31.2</v>
      </c>
      <c r="U5358">
        <f>A5358-3438108179</f>
        <v>28807.442029953003</v>
      </c>
      <c r="V5358" s="7">
        <f t="shared" si="416"/>
        <v>41255.79383613461</v>
      </c>
      <c r="W5358" s="4">
        <f t="shared" si="415"/>
        <v>55.17</v>
      </c>
      <c r="X5358">
        <f t="shared" si="417"/>
        <v>0</v>
      </c>
      <c r="Y5358">
        <f t="shared" si="418"/>
        <v>0</v>
      </c>
      <c r="Z5358" s="5" t="e">
        <f t="shared" si="419"/>
        <v>#DIV/0!</v>
      </c>
    </row>
    <row r="5359" spans="1:26" x14ac:dyDescent="0.35">
      <c r="A5359">
        <v>3438136991.7573299</v>
      </c>
      <c r="B5359">
        <v>0</v>
      </c>
      <c r="C5359">
        <v>0</v>
      </c>
      <c r="D5359">
        <v>259.7</v>
      </c>
      <c r="E5359">
        <v>11.12</v>
      </c>
      <c r="F5359">
        <v>11.11</v>
      </c>
      <c r="G5359">
        <v>32.4</v>
      </c>
      <c r="H5359">
        <v>31</v>
      </c>
      <c r="I5359">
        <v>30.5</v>
      </c>
      <c r="J5359">
        <v>50.9</v>
      </c>
      <c r="K5359">
        <v>70.2</v>
      </c>
      <c r="L5359">
        <v>28.1</v>
      </c>
      <c r="M5359">
        <v>52.1</v>
      </c>
      <c r="N5359">
        <v>115</v>
      </c>
      <c r="O5359">
        <v>20</v>
      </c>
      <c r="P5359">
        <v>26.2</v>
      </c>
      <c r="Q5359">
        <v>-0.08</v>
      </c>
      <c r="R5359">
        <v>1.41</v>
      </c>
      <c r="S5359">
        <v>31.1</v>
      </c>
      <c r="U5359">
        <f>A5359-3438108179</f>
        <v>28812.757329940796</v>
      </c>
      <c r="V5359" s="7">
        <f t="shared" si="416"/>
        <v>41255.793897654286</v>
      </c>
      <c r="W5359" s="4">
        <f t="shared" si="415"/>
        <v>55.17</v>
      </c>
      <c r="X5359">
        <f t="shared" si="417"/>
        <v>0</v>
      </c>
      <c r="Y5359">
        <f t="shared" si="418"/>
        <v>-9.9999999999997868E-3</v>
      </c>
      <c r="Z5359" s="5" t="e">
        <f t="shared" si="419"/>
        <v>#DIV/0!</v>
      </c>
    </row>
    <row r="5360" spans="1:26" x14ac:dyDescent="0.35">
      <c r="A5360">
        <v>3438136997.0736399</v>
      </c>
      <c r="B5360">
        <v>0</v>
      </c>
      <c r="C5360">
        <v>0</v>
      </c>
      <c r="D5360">
        <v>263.39999999999998</v>
      </c>
      <c r="E5360">
        <v>11.12</v>
      </c>
      <c r="F5360">
        <v>11.09</v>
      </c>
      <c r="G5360">
        <v>32.4</v>
      </c>
      <c r="H5360">
        <v>31</v>
      </c>
      <c r="I5360">
        <v>30.5</v>
      </c>
      <c r="J5360">
        <v>58</v>
      </c>
      <c r="K5360">
        <v>71.3</v>
      </c>
      <c r="L5360">
        <v>28.1</v>
      </c>
      <c r="M5360">
        <v>53.3</v>
      </c>
      <c r="N5360">
        <v>115</v>
      </c>
      <c r="O5360">
        <v>20.100000000000001</v>
      </c>
      <c r="P5360">
        <v>25.6</v>
      </c>
      <c r="Q5360">
        <v>-0.08</v>
      </c>
      <c r="R5360">
        <v>1.41</v>
      </c>
      <c r="S5360">
        <v>31.1</v>
      </c>
      <c r="U5360">
        <f>A5360-3438108179</f>
        <v>28818.07363986969</v>
      </c>
      <c r="V5360" s="7">
        <f t="shared" si="416"/>
        <v>41255.793959185648</v>
      </c>
      <c r="W5360" s="4">
        <f t="shared" si="415"/>
        <v>55.17</v>
      </c>
      <c r="X5360">
        <f t="shared" si="417"/>
        <v>0</v>
      </c>
      <c r="Y5360">
        <f t="shared" si="418"/>
        <v>-2.9999999999999361E-2</v>
      </c>
      <c r="Z5360" s="5" t="e">
        <f t="shared" si="419"/>
        <v>#DIV/0!</v>
      </c>
    </row>
    <row r="5361" spans="1:26" x14ac:dyDescent="0.35">
      <c r="A5361">
        <v>3438137002.39294</v>
      </c>
      <c r="B5361">
        <v>0</v>
      </c>
      <c r="C5361">
        <v>0</v>
      </c>
      <c r="D5361">
        <v>262.5</v>
      </c>
      <c r="E5361">
        <v>11.08</v>
      </c>
      <c r="F5361">
        <v>11.07</v>
      </c>
      <c r="G5361">
        <v>32.4</v>
      </c>
      <c r="H5361">
        <v>31.1</v>
      </c>
      <c r="I5361">
        <v>30.5</v>
      </c>
      <c r="J5361">
        <v>64.5</v>
      </c>
      <c r="K5361">
        <v>72</v>
      </c>
      <c r="L5361">
        <v>28.1</v>
      </c>
      <c r="M5361">
        <v>55.1</v>
      </c>
      <c r="N5361">
        <v>115</v>
      </c>
      <c r="O5361">
        <v>20.100000000000001</v>
      </c>
      <c r="P5361">
        <v>25.1</v>
      </c>
      <c r="Q5361">
        <v>-0.08</v>
      </c>
      <c r="R5361">
        <v>1.41</v>
      </c>
      <c r="S5361">
        <v>31</v>
      </c>
      <c r="U5361">
        <f>A5361-3438108179</f>
        <v>28823.392940044403</v>
      </c>
      <c r="V5361" s="7">
        <f t="shared" si="416"/>
        <v>41255.794020751622</v>
      </c>
      <c r="W5361" s="4">
        <f t="shared" si="415"/>
        <v>55.17</v>
      </c>
      <c r="X5361">
        <f t="shared" si="417"/>
        <v>0</v>
      </c>
      <c r="Y5361">
        <f t="shared" si="418"/>
        <v>-9.9999999999997868E-3</v>
      </c>
      <c r="Z5361" s="5" t="e">
        <f t="shared" si="419"/>
        <v>#DIV/0!</v>
      </c>
    </row>
    <row r="5362" spans="1:26" x14ac:dyDescent="0.35">
      <c r="A5362">
        <v>3438137007.7142501</v>
      </c>
      <c r="B5362">
        <v>0</v>
      </c>
      <c r="C5362">
        <v>0</v>
      </c>
      <c r="D5362">
        <v>266.5</v>
      </c>
      <c r="E5362">
        <v>11.08</v>
      </c>
      <c r="F5362">
        <v>11.1</v>
      </c>
      <c r="G5362">
        <v>32.4</v>
      </c>
      <c r="H5362">
        <v>31.1</v>
      </c>
      <c r="I5362">
        <v>30.5</v>
      </c>
      <c r="J5362">
        <v>69.5</v>
      </c>
      <c r="K5362">
        <v>72.400000000000006</v>
      </c>
      <c r="L5362">
        <v>28.1</v>
      </c>
      <c r="M5362">
        <v>57.2</v>
      </c>
      <c r="N5362">
        <v>115</v>
      </c>
      <c r="O5362">
        <v>20.100000000000001</v>
      </c>
      <c r="P5362">
        <v>24.7</v>
      </c>
      <c r="Q5362">
        <v>-0.08</v>
      </c>
      <c r="R5362">
        <v>1.41</v>
      </c>
      <c r="S5362">
        <v>31</v>
      </c>
      <c r="U5362">
        <f>A5362-3438108179</f>
        <v>28828.714250087738</v>
      </c>
      <c r="V5362" s="7">
        <f t="shared" si="416"/>
        <v>41255.794082340857</v>
      </c>
      <c r="W5362" s="4">
        <f t="shared" si="415"/>
        <v>55.17</v>
      </c>
      <c r="X5362">
        <f t="shared" si="417"/>
        <v>0</v>
      </c>
      <c r="Y5362">
        <f t="shared" si="418"/>
        <v>1.9999999999999574E-2</v>
      </c>
      <c r="Z5362" s="5" t="e">
        <f t="shared" si="419"/>
        <v>#DIV/0!</v>
      </c>
    </row>
    <row r="5363" spans="1:26" x14ac:dyDescent="0.35">
      <c r="A5363">
        <v>3438137013.03055</v>
      </c>
      <c r="B5363">
        <v>0</v>
      </c>
      <c r="C5363">
        <v>0</v>
      </c>
      <c r="D5363">
        <v>264.10000000000002</v>
      </c>
      <c r="E5363">
        <v>11.17</v>
      </c>
      <c r="F5363">
        <v>11.07</v>
      </c>
      <c r="G5363">
        <v>32.4</v>
      </c>
      <c r="H5363">
        <v>31.1</v>
      </c>
      <c r="I5363">
        <v>30.5</v>
      </c>
      <c r="J5363">
        <v>73.400000000000006</v>
      </c>
      <c r="K5363">
        <v>71.8</v>
      </c>
      <c r="L5363">
        <v>28.1</v>
      </c>
      <c r="M5363">
        <v>59.4</v>
      </c>
      <c r="N5363">
        <v>114</v>
      </c>
      <c r="O5363">
        <v>20.100000000000001</v>
      </c>
      <c r="P5363">
        <v>24.2</v>
      </c>
      <c r="Q5363">
        <v>-0.08</v>
      </c>
      <c r="R5363">
        <v>1.41</v>
      </c>
      <c r="S5363">
        <v>31</v>
      </c>
      <c r="U5363">
        <f>A5363-3438108179</f>
        <v>28834.030550003052</v>
      </c>
      <c r="V5363" s="7">
        <f t="shared" si="416"/>
        <v>41255.79414387211</v>
      </c>
      <c r="W5363" s="4">
        <f t="shared" si="415"/>
        <v>55.17</v>
      </c>
      <c r="X5363">
        <f t="shared" si="417"/>
        <v>0</v>
      </c>
      <c r="Y5363">
        <f t="shared" si="418"/>
        <v>-9.9999999999999645E-2</v>
      </c>
      <c r="Z5363" s="5" t="e">
        <f t="shared" si="419"/>
        <v>#DIV/0!</v>
      </c>
    </row>
    <row r="5364" spans="1:26" x14ac:dyDescent="0.35">
      <c r="A5364">
        <v>3438137018.3498502</v>
      </c>
      <c r="B5364">
        <v>0</v>
      </c>
      <c r="C5364">
        <v>0</v>
      </c>
      <c r="D5364">
        <v>264</v>
      </c>
      <c r="E5364">
        <v>11.4</v>
      </c>
      <c r="F5364">
        <v>11.08</v>
      </c>
      <c r="G5364">
        <v>32.4</v>
      </c>
      <c r="H5364">
        <v>31.1</v>
      </c>
      <c r="I5364">
        <v>30.5</v>
      </c>
      <c r="J5364">
        <v>75.400000000000006</v>
      </c>
      <c r="K5364">
        <v>66.3</v>
      </c>
      <c r="L5364">
        <v>28.1</v>
      </c>
      <c r="M5364">
        <v>60.7</v>
      </c>
      <c r="N5364">
        <v>115</v>
      </c>
      <c r="O5364">
        <v>20.100000000000001</v>
      </c>
      <c r="P5364">
        <v>23.8</v>
      </c>
      <c r="Q5364">
        <v>-0.08</v>
      </c>
      <c r="R5364">
        <v>1.41</v>
      </c>
      <c r="S5364">
        <v>31</v>
      </c>
      <c r="U5364">
        <f>A5364-3438108179</f>
        <v>28839.349850177765</v>
      </c>
      <c r="V5364" s="7">
        <f t="shared" si="416"/>
        <v>41255.794205438084</v>
      </c>
      <c r="W5364" s="4">
        <f t="shared" si="415"/>
        <v>55.17</v>
      </c>
      <c r="X5364">
        <f t="shared" si="417"/>
        <v>0</v>
      </c>
      <c r="Y5364">
        <f t="shared" si="418"/>
        <v>-0.32000000000000028</v>
      </c>
      <c r="Z5364" s="5" t="e">
        <f t="shared" si="419"/>
        <v>#DIV/0!</v>
      </c>
    </row>
    <row r="5365" spans="1:26" x14ac:dyDescent="0.35">
      <c r="A5365">
        <v>3438137023.6661601</v>
      </c>
      <c r="B5365">
        <v>0</v>
      </c>
      <c r="C5365">
        <v>0</v>
      </c>
      <c r="D5365">
        <v>258.60000000000002</v>
      </c>
      <c r="E5365">
        <v>11.36</v>
      </c>
      <c r="F5365">
        <v>11.04</v>
      </c>
      <c r="G5365">
        <v>32.4</v>
      </c>
      <c r="H5365">
        <v>31.1</v>
      </c>
      <c r="I5365">
        <v>30.6</v>
      </c>
      <c r="J5365">
        <v>76.8</v>
      </c>
      <c r="K5365">
        <v>60.2</v>
      </c>
      <c r="L5365">
        <v>28.1</v>
      </c>
      <c r="M5365">
        <v>60.8</v>
      </c>
      <c r="N5365">
        <v>114</v>
      </c>
      <c r="O5365">
        <v>20.100000000000001</v>
      </c>
      <c r="P5365">
        <v>23.4</v>
      </c>
      <c r="Q5365">
        <v>-0.08</v>
      </c>
      <c r="R5365">
        <v>1.41</v>
      </c>
      <c r="S5365">
        <v>31.1</v>
      </c>
      <c r="U5365">
        <f>A5365-3438108179</f>
        <v>28844.666160106659</v>
      </c>
      <c r="V5365" s="7">
        <f t="shared" si="416"/>
        <v>41255.794266969446</v>
      </c>
      <c r="W5365" s="4">
        <f t="shared" si="415"/>
        <v>55.17</v>
      </c>
      <c r="X5365">
        <f t="shared" si="417"/>
        <v>0</v>
      </c>
      <c r="Y5365">
        <f t="shared" si="418"/>
        <v>-0.32000000000000028</v>
      </c>
      <c r="Z5365" s="5" t="e">
        <f t="shared" si="419"/>
        <v>#DIV/0!</v>
      </c>
    </row>
    <row r="5366" spans="1:26" x14ac:dyDescent="0.35">
      <c r="A5366">
        <v>3438137028.98246</v>
      </c>
      <c r="B5366">
        <v>0</v>
      </c>
      <c r="C5366">
        <v>0</v>
      </c>
      <c r="D5366">
        <v>258.8</v>
      </c>
      <c r="E5366">
        <v>11.55</v>
      </c>
      <c r="F5366">
        <v>11.06</v>
      </c>
      <c r="G5366">
        <v>32.4</v>
      </c>
      <c r="H5366">
        <v>31.1</v>
      </c>
      <c r="I5366">
        <v>30.6</v>
      </c>
      <c r="J5366">
        <v>77.3</v>
      </c>
      <c r="K5366">
        <v>53.6</v>
      </c>
      <c r="L5366">
        <v>28.1</v>
      </c>
      <c r="M5366">
        <v>59.6</v>
      </c>
      <c r="N5366">
        <v>115</v>
      </c>
      <c r="O5366">
        <v>20.100000000000001</v>
      </c>
      <c r="P5366">
        <v>23</v>
      </c>
      <c r="Q5366">
        <v>-0.08</v>
      </c>
      <c r="R5366">
        <v>1.41</v>
      </c>
      <c r="S5366">
        <v>31.1</v>
      </c>
      <c r="U5366">
        <f>A5366-3438108179</f>
        <v>28849.982460021973</v>
      </c>
      <c r="V5366" s="7">
        <f t="shared" si="416"/>
        <v>41255.794328500699</v>
      </c>
      <c r="W5366" s="4">
        <f t="shared" ref="W5366:W5429" si="420">IF(AND(0&lt;=B5366,B5366&lt;500),B5366+55.17,"")</f>
        <v>55.17</v>
      </c>
      <c r="X5366">
        <f t="shared" si="417"/>
        <v>0</v>
      </c>
      <c r="Y5366">
        <f t="shared" si="418"/>
        <v>-0.49000000000000021</v>
      </c>
      <c r="Z5366" s="5" t="e">
        <f t="shared" si="419"/>
        <v>#DIV/0!</v>
      </c>
    </row>
    <row r="5367" spans="1:26" x14ac:dyDescent="0.35">
      <c r="A5367">
        <v>3438137034.3027701</v>
      </c>
      <c r="B5367">
        <v>0</v>
      </c>
      <c r="C5367">
        <v>0.17</v>
      </c>
      <c r="D5367">
        <v>263.8</v>
      </c>
      <c r="E5367">
        <v>11.27</v>
      </c>
      <c r="F5367">
        <v>11.09</v>
      </c>
      <c r="G5367">
        <v>32.4</v>
      </c>
      <c r="H5367">
        <v>31.1</v>
      </c>
      <c r="I5367">
        <v>30.6</v>
      </c>
      <c r="J5367">
        <v>74.5</v>
      </c>
      <c r="K5367">
        <v>48.5</v>
      </c>
      <c r="L5367">
        <v>28.1</v>
      </c>
      <c r="M5367">
        <v>57.8</v>
      </c>
      <c r="N5367">
        <v>114</v>
      </c>
      <c r="O5367">
        <v>20.100000000000001</v>
      </c>
      <c r="P5367">
        <v>22.5</v>
      </c>
      <c r="Q5367">
        <v>-0.08</v>
      </c>
      <c r="R5367">
        <v>1.41</v>
      </c>
      <c r="S5367">
        <v>31.2</v>
      </c>
      <c r="U5367">
        <f>A5367-3438108179</f>
        <v>28855.302770137787</v>
      </c>
      <c r="V5367" s="7">
        <f t="shared" si="416"/>
        <v>41255.794390078358</v>
      </c>
      <c r="W5367" s="4">
        <f t="shared" si="420"/>
        <v>55.17</v>
      </c>
      <c r="X5367">
        <f t="shared" si="417"/>
        <v>0</v>
      </c>
      <c r="Y5367">
        <f t="shared" si="418"/>
        <v>-0.17999999999999972</v>
      </c>
      <c r="Z5367" s="5">
        <f t="shared" si="419"/>
        <v>2.9319729125584453</v>
      </c>
    </row>
    <row r="5368" spans="1:26" x14ac:dyDescent="0.35">
      <c r="A5368">
        <v>3438137039.6250701</v>
      </c>
      <c r="B5368">
        <v>0</v>
      </c>
      <c r="C5368">
        <v>0</v>
      </c>
      <c r="D5368">
        <v>268.3</v>
      </c>
      <c r="E5368">
        <v>11.35</v>
      </c>
      <c r="F5368">
        <v>11.06</v>
      </c>
      <c r="G5368">
        <v>32.4</v>
      </c>
      <c r="H5368">
        <v>31.1</v>
      </c>
      <c r="I5368">
        <v>30.6</v>
      </c>
      <c r="J5368">
        <v>68.599999999999994</v>
      </c>
      <c r="K5368">
        <v>46.3</v>
      </c>
      <c r="L5368">
        <v>28.1</v>
      </c>
      <c r="M5368">
        <v>55.9</v>
      </c>
      <c r="N5368">
        <v>114</v>
      </c>
      <c r="O5368">
        <v>20.100000000000001</v>
      </c>
      <c r="P5368">
        <v>22</v>
      </c>
      <c r="Q5368">
        <v>-0.08</v>
      </c>
      <c r="R5368">
        <v>1.41</v>
      </c>
      <c r="S5368">
        <v>31.3</v>
      </c>
      <c r="U5368">
        <f>A5368-3438108179</f>
        <v>28860.625070095062</v>
      </c>
      <c r="V5368" s="7">
        <f t="shared" si="416"/>
        <v>41255.794451679052</v>
      </c>
      <c r="W5368" s="4">
        <f t="shared" si="420"/>
        <v>55.17</v>
      </c>
      <c r="X5368">
        <f t="shared" si="417"/>
        <v>0</v>
      </c>
      <c r="Y5368">
        <f t="shared" si="418"/>
        <v>-0.28999999999999915</v>
      </c>
      <c r="Z5368" s="5" t="e">
        <f t="shared" si="419"/>
        <v>#DIV/0!</v>
      </c>
    </row>
    <row r="5369" spans="1:26" x14ac:dyDescent="0.35">
      <c r="A5369">
        <v>3438137044.94137</v>
      </c>
      <c r="B5369">
        <v>0</v>
      </c>
      <c r="C5369">
        <v>0</v>
      </c>
      <c r="D5369">
        <v>269.7</v>
      </c>
      <c r="E5369">
        <v>11.49</v>
      </c>
      <c r="F5369">
        <v>11.07</v>
      </c>
      <c r="G5369">
        <v>32.4</v>
      </c>
      <c r="H5369">
        <v>31.1</v>
      </c>
      <c r="I5369">
        <v>30.6</v>
      </c>
      <c r="J5369">
        <v>61.3</v>
      </c>
      <c r="K5369">
        <v>46.3</v>
      </c>
      <c r="L5369">
        <v>28.1</v>
      </c>
      <c r="M5369">
        <v>53.7</v>
      </c>
      <c r="N5369">
        <v>114</v>
      </c>
      <c r="O5369">
        <v>20.100000000000001</v>
      </c>
      <c r="P5369">
        <v>21.5</v>
      </c>
      <c r="Q5369">
        <v>-0.08</v>
      </c>
      <c r="R5369">
        <v>1.41</v>
      </c>
      <c r="S5369">
        <v>31.4</v>
      </c>
      <c r="U5369">
        <f>A5369-3438108179</f>
        <v>28865.941370010376</v>
      </c>
      <c r="V5369" s="7">
        <f t="shared" si="416"/>
        <v>41255.794513210305</v>
      </c>
      <c r="W5369" s="4">
        <f t="shared" si="420"/>
        <v>55.17</v>
      </c>
      <c r="X5369">
        <f t="shared" si="417"/>
        <v>0</v>
      </c>
      <c r="Y5369">
        <f t="shared" si="418"/>
        <v>-0.41999999999999993</v>
      </c>
      <c r="Z5369" s="5" t="e">
        <f t="shared" si="419"/>
        <v>#DIV/0!</v>
      </c>
    </row>
    <row r="5370" spans="1:26" x14ac:dyDescent="0.35">
      <c r="A5370">
        <v>3438137050.2596798</v>
      </c>
      <c r="B5370">
        <v>0</v>
      </c>
      <c r="C5370">
        <v>0</v>
      </c>
      <c r="D5370">
        <v>263.2</v>
      </c>
      <c r="E5370">
        <v>11.46</v>
      </c>
      <c r="F5370">
        <v>11.12</v>
      </c>
      <c r="G5370">
        <v>32.4</v>
      </c>
      <c r="H5370">
        <v>31.1</v>
      </c>
      <c r="I5370">
        <v>30.6</v>
      </c>
      <c r="J5370">
        <v>54.6</v>
      </c>
      <c r="K5370">
        <v>51.3</v>
      </c>
      <c r="L5370">
        <v>28.1</v>
      </c>
      <c r="M5370">
        <v>51.7</v>
      </c>
      <c r="N5370">
        <v>115</v>
      </c>
      <c r="O5370">
        <v>20.2</v>
      </c>
      <c r="P5370">
        <v>21</v>
      </c>
      <c r="Q5370">
        <v>-0.08</v>
      </c>
      <c r="R5370">
        <v>1.41</v>
      </c>
      <c r="S5370">
        <v>31.5</v>
      </c>
      <c r="U5370">
        <f>A5370-3438108179</f>
        <v>28871.259679794312</v>
      </c>
      <c r="V5370" s="7">
        <f t="shared" si="416"/>
        <v>41255.794574764812</v>
      </c>
      <c r="W5370" s="4">
        <f t="shared" si="420"/>
        <v>55.17</v>
      </c>
      <c r="X5370">
        <f t="shared" si="417"/>
        <v>0</v>
      </c>
      <c r="Y5370">
        <f t="shared" si="418"/>
        <v>-0.34000000000000163</v>
      </c>
      <c r="Z5370" s="5" t="e">
        <f t="shared" si="419"/>
        <v>#DIV/0!</v>
      </c>
    </row>
    <row r="5371" spans="1:26" x14ac:dyDescent="0.35">
      <c r="A5371">
        <v>3438137055.5759802</v>
      </c>
      <c r="B5371">
        <v>0</v>
      </c>
      <c r="C5371">
        <v>0</v>
      </c>
      <c r="D5371">
        <v>259.7</v>
      </c>
      <c r="E5371">
        <v>11.43</v>
      </c>
      <c r="F5371">
        <v>11.09</v>
      </c>
      <c r="G5371">
        <v>32.4</v>
      </c>
      <c r="H5371">
        <v>31.1</v>
      </c>
      <c r="I5371">
        <v>30.6</v>
      </c>
      <c r="J5371">
        <v>48.9</v>
      </c>
      <c r="K5371">
        <v>56.5</v>
      </c>
      <c r="L5371">
        <v>28.1</v>
      </c>
      <c r="M5371">
        <v>50.8</v>
      </c>
      <c r="N5371">
        <v>114</v>
      </c>
      <c r="O5371">
        <v>20.2</v>
      </c>
      <c r="P5371">
        <v>20.6</v>
      </c>
      <c r="Q5371">
        <v>-0.08</v>
      </c>
      <c r="R5371">
        <v>1.41</v>
      </c>
      <c r="S5371">
        <v>31.6</v>
      </c>
      <c r="U5371">
        <f>A5371-3438108179</f>
        <v>28876.575980186462</v>
      </c>
      <c r="V5371" s="7">
        <f t="shared" si="416"/>
        <v>41255.794636296072</v>
      </c>
      <c r="W5371" s="4">
        <f t="shared" si="420"/>
        <v>55.17</v>
      </c>
      <c r="X5371">
        <f t="shared" si="417"/>
        <v>0</v>
      </c>
      <c r="Y5371">
        <f t="shared" si="418"/>
        <v>-0.33999999999999986</v>
      </c>
      <c r="Z5371" s="5" t="e">
        <f t="shared" si="419"/>
        <v>#DIV/0!</v>
      </c>
    </row>
    <row r="5372" spans="1:26" x14ac:dyDescent="0.35">
      <c r="A5372">
        <v>3438137060.8922901</v>
      </c>
      <c r="B5372">
        <v>0</v>
      </c>
      <c r="C5372">
        <v>0</v>
      </c>
      <c r="D5372">
        <v>256.7</v>
      </c>
      <c r="E5372">
        <v>11.52</v>
      </c>
      <c r="F5372">
        <v>11.1</v>
      </c>
      <c r="G5372">
        <v>32.4</v>
      </c>
      <c r="H5372">
        <v>31.1</v>
      </c>
      <c r="I5372">
        <v>30.8</v>
      </c>
      <c r="J5372">
        <v>46.4</v>
      </c>
      <c r="K5372">
        <v>60.2</v>
      </c>
      <c r="L5372">
        <v>28.1</v>
      </c>
      <c r="M5372">
        <v>50.3</v>
      </c>
      <c r="N5372">
        <v>116</v>
      </c>
      <c r="O5372">
        <v>20.2</v>
      </c>
      <c r="P5372">
        <v>20.100000000000001</v>
      </c>
      <c r="Q5372">
        <v>-0.08</v>
      </c>
      <c r="R5372">
        <v>1.41</v>
      </c>
      <c r="S5372">
        <v>31.6</v>
      </c>
      <c r="U5372">
        <f>A5372-3438108179</f>
        <v>28881.892290115356</v>
      </c>
      <c r="V5372" s="7">
        <f t="shared" si="416"/>
        <v>41255.794697827434</v>
      </c>
      <c r="W5372" s="4">
        <f t="shared" si="420"/>
        <v>55.17</v>
      </c>
      <c r="X5372">
        <f t="shared" si="417"/>
        <v>0</v>
      </c>
      <c r="Y5372">
        <f t="shared" si="418"/>
        <v>-0.41999999999999993</v>
      </c>
      <c r="Z5372" s="5" t="e">
        <f t="shared" si="419"/>
        <v>#DIV/0!</v>
      </c>
    </row>
    <row r="5373" spans="1:26" x14ac:dyDescent="0.35">
      <c r="A5373">
        <v>3438137066.21559</v>
      </c>
      <c r="B5373">
        <v>0</v>
      </c>
      <c r="C5373">
        <v>0</v>
      </c>
      <c r="D5373">
        <v>261.60000000000002</v>
      </c>
      <c r="E5373">
        <v>11.6</v>
      </c>
      <c r="F5373">
        <v>11.15</v>
      </c>
      <c r="G5373">
        <v>32.4</v>
      </c>
      <c r="H5373">
        <v>31.1</v>
      </c>
      <c r="I5373">
        <v>30.9</v>
      </c>
      <c r="J5373">
        <v>44.8</v>
      </c>
      <c r="K5373">
        <v>63.2</v>
      </c>
      <c r="L5373">
        <v>28.1</v>
      </c>
      <c r="M5373">
        <v>47.1</v>
      </c>
      <c r="N5373">
        <v>115</v>
      </c>
      <c r="O5373">
        <v>20.2</v>
      </c>
      <c r="P5373">
        <v>19.5</v>
      </c>
      <c r="Q5373">
        <v>-0.09</v>
      </c>
      <c r="R5373">
        <v>1.41</v>
      </c>
      <c r="S5373">
        <v>31.8</v>
      </c>
      <c r="U5373">
        <f>A5373-3438108179</f>
        <v>28887.215590000153</v>
      </c>
      <c r="V5373" s="7">
        <f t="shared" si="416"/>
        <v>41255.794759439705</v>
      </c>
      <c r="W5373" s="4">
        <f t="shared" si="420"/>
        <v>55.17</v>
      </c>
      <c r="X5373">
        <f t="shared" si="417"/>
        <v>0</v>
      </c>
      <c r="Y5373">
        <f t="shared" si="418"/>
        <v>-0.44999999999999929</v>
      </c>
      <c r="Z5373" s="5" t="e">
        <f t="shared" si="419"/>
        <v>#DIV/0!</v>
      </c>
    </row>
    <row r="5374" spans="1:26" x14ac:dyDescent="0.35">
      <c r="A5374">
        <v>3438137071.5309</v>
      </c>
      <c r="B5374">
        <v>0</v>
      </c>
      <c r="C5374">
        <v>0</v>
      </c>
      <c r="D5374">
        <v>261.5</v>
      </c>
      <c r="E5374">
        <v>11.43</v>
      </c>
      <c r="F5374">
        <v>11.15</v>
      </c>
      <c r="G5374">
        <v>32.4</v>
      </c>
      <c r="H5374">
        <v>31.1</v>
      </c>
      <c r="I5374">
        <v>31.1</v>
      </c>
      <c r="J5374">
        <v>44.5</v>
      </c>
      <c r="K5374">
        <v>65.2</v>
      </c>
      <c r="L5374">
        <v>28.4</v>
      </c>
      <c r="M5374">
        <v>44.9</v>
      </c>
      <c r="N5374">
        <v>116</v>
      </c>
      <c r="O5374">
        <v>20</v>
      </c>
      <c r="P5374">
        <v>19.100000000000001</v>
      </c>
      <c r="Q5374">
        <v>-0.08</v>
      </c>
      <c r="R5374">
        <v>1.41</v>
      </c>
      <c r="S5374">
        <v>32</v>
      </c>
      <c r="U5374">
        <f>A5374-3438108179</f>
        <v>28892.530900001526</v>
      </c>
      <c r="V5374" s="7">
        <f t="shared" si="416"/>
        <v>41255.794820959491</v>
      </c>
      <c r="W5374" s="4">
        <f t="shared" si="420"/>
        <v>55.17</v>
      </c>
      <c r="X5374">
        <f t="shared" si="417"/>
        <v>0</v>
      </c>
      <c r="Y5374">
        <f t="shared" si="418"/>
        <v>-0.27999999999999936</v>
      </c>
      <c r="Z5374" s="5" t="e">
        <f t="shared" si="419"/>
        <v>#DIV/0!</v>
      </c>
    </row>
    <row r="5375" spans="1:26" x14ac:dyDescent="0.35">
      <c r="A5375">
        <v>3438137076.8522</v>
      </c>
      <c r="B5375">
        <v>0</v>
      </c>
      <c r="C5375">
        <v>0</v>
      </c>
      <c r="D5375">
        <v>243.6</v>
      </c>
      <c r="E5375">
        <v>11.51</v>
      </c>
      <c r="F5375">
        <v>11.19</v>
      </c>
      <c r="G5375">
        <v>32.4</v>
      </c>
      <c r="H5375">
        <v>31.2</v>
      </c>
      <c r="I5375">
        <v>31.2</v>
      </c>
      <c r="J5375">
        <v>47</v>
      </c>
      <c r="K5375">
        <v>66.400000000000006</v>
      </c>
      <c r="L5375">
        <v>28.6</v>
      </c>
      <c r="M5375">
        <v>44.3</v>
      </c>
      <c r="N5375">
        <v>114</v>
      </c>
      <c r="O5375">
        <v>19.100000000000001</v>
      </c>
      <c r="P5375">
        <v>19</v>
      </c>
      <c r="Q5375">
        <v>-0.08</v>
      </c>
      <c r="R5375">
        <v>1.41</v>
      </c>
      <c r="S5375">
        <v>32.200000000000003</v>
      </c>
      <c r="U5375">
        <f>A5375-3438108179</f>
        <v>28897.852200031281</v>
      </c>
      <c r="V5375" s="7">
        <f t="shared" si="416"/>
        <v>41255.794882548616</v>
      </c>
      <c r="W5375" s="4">
        <f t="shared" si="420"/>
        <v>55.17</v>
      </c>
      <c r="X5375">
        <f t="shared" si="417"/>
        <v>0</v>
      </c>
      <c r="Y5375">
        <f t="shared" si="418"/>
        <v>-0.32000000000000028</v>
      </c>
      <c r="Z5375" s="5" t="e">
        <f t="shared" si="419"/>
        <v>#DIV/0!</v>
      </c>
    </row>
    <row r="5376" spans="1:26" x14ac:dyDescent="0.35">
      <c r="A5376">
        <v>3438137082.1745</v>
      </c>
      <c r="B5376">
        <v>0</v>
      </c>
      <c r="C5376">
        <v>0</v>
      </c>
      <c r="D5376">
        <v>257.10000000000002</v>
      </c>
      <c r="E5376">
        <v>11</v>
      </c>
      <c r="F5376">
        <v>11.21</v>
      </c>
      <c r="G5376">
        <v>32.6</v>
      </c>
      <c r="H5376">
        <v>31.3</v>
      </c>
      <c r="I5376">
        <v>31.3</v>
      </c>
      <c r="J5376">
        <v>49.5</v>
      </c>
      <c r="K5376">
        <v>65.8</v>
      </c>
      <c r="L5376">
        <v>28.8</v>
      </c>
      <c r="M5376">
        <v>44.4</v>
      </c>
      <c r="N5376">
        <v>113</v>
      </c>
      <c r="O5376">
        <v>18.3</v>
      </c>
      <c r="P5376">
        <v>18</v>
      </c>
      <c r="Q5376">
        <v>-0.08</v>
      </c>
      <c r="R5376">
        <v>1.41</v>
      </c>
      <c r="S5376">
        <v>32.4</v>
      </c>
      <c r="U5376">
        <f>A5376-3438108179</f>
        <v>28903.174499988556</v>
      </c>
      <c r="V5376" s="7">
        <f t="shared" si="416"/>
        <v>41255.794944149304</v>
      </c>
      <c r="W5376" s="4">
        <f t="shared" si="420"/>
        <v>55.17</v>
      </c>
      <c r="X5376">
        <f t="shared" si="417"/>
        <v>0</v>
      </c>
      <c r="Y5376">
        <f t="shared" si="418"/>
        <v>0.21000000000000085</v>
      </c>
      <c r="Z5376" s="5" t="e">
        <f t="shared" si="419"/>
        <v>#DIV/0!</v>
      </c>
    </row>
    <row r="5377" spans="1:26" x14ac:dyDescent="0.35">
      <c r="A5377">
        <v>3438137087.4908099</v>
      </c>
      <c r="B5377">
        <v>0</v>
      </c>
      <c r="C5377">
        <v>0</v>
      </c>
      <c r="D5377">
        <v>256.89999999999998</v>
      </c>
      <c r="E5377">
        <v>11.15</v>
      </c>
      <c r="F5377">
        <v>11.21</v>
      </c>
      <c r="G5377">
        <v>32.700000000000003</v>
      </c>
      <c r="H5377">
        <v>31.4</v>
      </c>
      <c r="I5377">
        <v>31.5</v>
      </c>
      <c r="J5377">
        <v>50.9</v>
      </c>
      <c r="K5377">
        <v>62.4</v>
      </c>
      <c r="L5377">
        <v>29.1</v>
      </c>
      <c r="M5377">
        <v>44.6</v>
      </c>
      <c r="N5377">
        <v>114</v>
      </c>
      <c r="O5377">
        <v>17.600000000000001</v>
      </c>
      <c r="P5377">
        <v>12.3</v>
      </c>
      <c r="Q5377">
        <v>-0.08</v>
      </c>
      <c r="R5377">
        <v>1.41</v>
      </c>
      <c r="S5377">
        <v>32.6</v>
      </c>
      <c r="U5377">
        <f>A5377-3438108179</f>
        <v>28908.49080991745</v>
      </c>
      <c r="V5377" s="7">
        <f t="shared" si="416"/>
        <v>41255.795005680673</v>
      </c>
      <c r="W5377" s="4">
        <f t="shared" si="420"/>
        <v>55.17</v>
      </c>
      <c r="X5377">
        <f t="shared" si="417"/>
        <v>0</v>
      </c>
      <c r="Y5377">
        <f t="shared" si="418"/>
        <v>6.0000000000000497E-2</v>
      </c>
      <c r="Z5377" s="5" t="e">
        <f t="shared" si="419"/>
        <v>#DIV/0!</v>
      </c>
    </row>
    <row r="5378" spans="1:26" x14ac:dyDescent="0.35">
      <c r="A5378">
        <v>3438137092.8131099</v>
      </c>
      <c r="B5378">
        <v>0</v>
      </c>
      <c r="C5378">
        <v>0</v>
      </c>
      <c r="D5378">
        <v>247.5</v>
      </c>
      <c r="E5378">
        <v>11.4</v>
      </c>
      <c r="F5378">
        <v>11.19</v>
      </c>
      <c r="G5378">
        <v>32.9</v>
      </c>
      <c r="H5378">
        <v>31.6</v>
      </c>
      <c r="I5378">
        <v>31.7</v>
      </c>
      <c r="J5378">
        <v>52.3</v>
      </c>
      <c r="K5378">
        <v>59.5</v>
      </c>
      <c r="L5378">
        <v>29.3</v>
      </c>
      <c r="M5378">
        <v>44.6</v>
      </c>
      <c r="N5378">
        <v>114</v>
      </c>
      <c r="O5378">
        <v>17.100000000000001</v>
      </c>
      <c r="P5378">
        <v>9.9</v>
      </c>
      <c r="Q5378">
        <v>-0.08</v>
      </c>
      <c r="R5378">
        <v>1.41</v>
      </c>
      <c r="S5378">
        <v>32.9</v>
      </c>
      <c r="U5378">
        <f>A5378-3438108179</f>
        <v>28913.813109874725</v>
      </c>
      <c r="V5378" s="7">
        <f t="shared" si="416"/>
        <v>41255.795067281368</v>
      </c>
      <c r="W5378" s="4">
        <f t="shared" si="420"/>
        <v>55.17</v>
      </c>
      <c r="X5378">
        <f t="shared" si="417"/>
        <v>0</v>
      </c>
      <c r="Y5378">
        <f t="shared" si="418"/>
        <v>-0.21000000000000085</v>
      </c>
      <c r="Z5378" s="5" t="e">
        <f t="shared" si="419"/>
        <v>#DIV/0!</v>
      </c>
    </row>
    <row r="5379" spans="1:26" x14ac:dyDescent="0.35">
      <c r="A5379">
        <v>3438137098.1344199</v>
      </c>
      <c r="B5379">
        <v>0</v>
      </c>
      <c r="C5379">
        <v>0</v>
      </c>
      <c r="D5379">
        <v>256.7</v>
      </c>
      <c r="E5379">
        <v>10.86</v>
      </c>
      <c r="F5379">
        <v>11.19</v>
      </c>
      <c r="G5379">
        <v>33.1</v>
      </c>
      <c r="H5379">
        <v>31.8</v>
      </c>
      <c r="I5379">
        <v>31.8</v>
      </c>
      <c r="J5379">
        <v>52.4</v>
      </c>
      <c r="K5379">
        <v>55.6</v>
      </c>
      <c r="L5379">
        <v>29.2</v>
      </c>
      <c r="M5379">
        <v>44.3</v>
      </c>
      <c r="N5379">
        <v>114</v>
      </c>
      <c r="O5379">
        <v>16.100000000000001</v>
      </c>
      <c r="P5379">
        <v>9.5</v>
      </c>
      <c r="Q5379">
        <v>-0.08</v>
      </c>
      <c r="R5379">
        <v>1.41</v>
      </c>
      <c r="S5379">
        <v>33</v>
      </c>
      <c r="U5379">
        <f>A5379-3438108179</f>
        <v>28919.13441991806</v>
      </c>
      <c r="V5379" s="7">
        <f t="shared" si="416"/>
        <v>41255.795128870603</v>
      </c>
      <c r="W5379" s="4">
        <f t="shared" si="420"/>
        <v>55.17</v>
      </c>
      <c r="X5379">
        <f t="shared" si="417"/>
        <v>0</v>
      </c>
      <c r="Y5379">
        <f t="shared" si="418"/>
        <v>0.33000000000000007</v>
      </c>
      <c r="Z5379" s="5" t="e">
        <f t="shared" si="419"/>
        <v>#DIV/0!</v>
      </c>
    </row>
    <row r="5380" spans="1:26" x14ac:dyDescent="0.35">
      <c r="A5380">
        <v>3438137103.4507198</v>
      </c>
      <c r="B5380">
        <v>0</v>
      </c>
      <c r="C5380">
        <v>0</v>
      </c>
      <c r="D5380">
        <v>261.5</v>
      </c>
      <c r="E5380">
        <v>11.5</v>
      </c>
      <c r="F5380">
        <v>11.2</v>
      </c>
      <c r="G5380">
        <v>33.299999999999997</v>
      </c>
      <c r="H5380">
        <v>31.6</v>
      </c>
      <c r="I5380">
        <v>32</v>
      </c>
      <c r="J5380">
        <v>51.6</v>
      </c>
      <c r="K5380">
        <v>52.8</v>
      </c>
      <c r="L5380">
        <v>29.6</v>
      </c>
      <c r="M5380">
        <v>43.8</v>
      </c>
      <c r="N5380">
        <v>114</v>
      </c>
      <c r="O5380">
        <v>15.5</v>
      </c>
      <c r="P5380">
        <v>9.9</v>
      </c>
      <c r="Q5380">
        <v>-0.08</v>
      </c>
      <c r="R5380">
        <v>1.41</v>
      </c>
      <c r="S5380">
        <v>33</v>
      </c>
      <c r="U5380">
        <f>A5380-3438108179</f>
        <v>28924.450719833374</v>
      </c>
      <c r="V5380" s="7">
        <f t="shared" si="416"/>
        <v>41255.795190401848</v>
      </c>
      <c r="W5380" s="4">
        <f t="shared" si="420"/>
        <v>55.17</v>
      </c>
      <c r="X5380">
        <f t="shared" si="417"/>
        <v>0</v>
      </c>
      <c r="Y5380">
        <f t="shared" si="418"/>
        <v>-0.30000000000000071</v>
      </c>
      <c r="Z5380" s="5" t="e">
        <f t="shared" si="419"/>
        <v>#DIV/0!</v>
      </c>
    </row>
    <row r="5381" spans="1:26" x14ac:dyDescent="0.35">
      <c r="A5381">
        <v>3438137108.7680302</v>
      </c>
      <c r="B5381">
        <v>0</v>
      </c>
      <c r="C5381">
        <v>0</v>
      </c>
      <c r="D5381">
        <v>258.3</v>
      </c>
      <c r="E5381">
        <v>11.59</v>
      </c>
      <c r="F5381">
        <v>11.21</v>
      </c>
      <c r="G5381">
        <v>33.299999999999997</v>
      </c>
      <c r="H5381">
        <v>31.7</v>
      </c>
      <c r="I5381">
        <v>32</v>
      </c>
      <c r="J5381">
        <v>49.4</v>
      </c>
      <c r="K5381">
        <v>50</v>
      </c>
      <c r="L5381">
        <v>30</v>
      </c>
      <c r="M5381">
        <v>42.8</v>
      </c>
      <c r="N5381">
        <v>114</v>
      </c>
      <c r="O5381">
        <v>14.8</v>
      </c>
      <c r="P5381">
        <v>10.7</v>
      </c>
      <c r="Q5381">
        <v>-0.08</v>
      </c>
      <c r="R5381">
        <v>1.41</v>
      </c>
      <c r="S5381">
        <v>33.4</v>
      </c>
      <c r="U5381">
        <f>A5381-3438108179</f>
        <v>28929.768030166626</v>
      </c>
      <c r="V5381" s="7">
        <f t="shared" si="416"/>
        <v>41255.795251944794</v>
      </c>
      <c r="W5381" s="4">
        <f t="shared" si="420"/>
        <v>55.17</v>
      </c>
      <c r="X5381">
        <f t="shared" si="417"/>
        <v>0</v>
      </c>
      <c r="Y5381">
        <f t="shared" si="418"/>
        <v>-0.37999999999999901</v>
      </c>
      <c r="Z5381" s="5" t="e">
        <f t="shared" si="419"/>
        <v>#DIV/0!</v>
      </c>
    </row>
    <row r="5382" spans="1:26" x14ac:dyDescent="0.35">
      <c r="A5382">
        <v>3438137114.0833302</v>
      </c>
      <c r="B5382">
        <v>0</v>
      </c>
      <c r="C5382">
        <v>0</v>
      </c>
      <c r="D5382">
        <v>263.39999999999998</v>
      </c>
      <c r="E5382">
        <v>11.44</v>
      </c>
      <c r="F5382">
        <v>11.22</v>
      </c>
      <c r="G5382">
        <v>33.200000000000003</v>
      </c>
      <c r="H5382">
        <v>32</v>
      </c>
      <c r="I5382">
        <v>32</v>
      </c>
      <c r="J5382">
        <v>47.9</v>
      </c>
      <c r="K5382">
        <v>47.4</v>
      </c>
      <c r="L5382">
        <v>30</v>
      </c>
      <c r="M5382">
        <v>42</v>
      </c>
      <c r="N5382">
        <v>113</v>
      </c>
      <c r="O5382">
        <v>13.7</v>
      </c>
      <c r="P5382">
        <v>11.6</v>
      </c>
      <c r="Q5382">
        <v>-0.08</v>
      </c>
      <c r="R5382">
        <v>1.41</v>
      </c>
      <c r="S5382">
        <v>33.299999999999997</v>
      </c>
      <c r="U5382">
        <f>A5382-3438108179</f>
        <v>28935.083330154419</v>
      </c>
      <c r="V5382" s="7">
        <f t="shared" si="416"/>
        <v>41255.79531346447</v>
      </c>
      <c r="W5382" s="4">
        <f t="shared" si="420"/>
        <v>55.17</v>
      </c>
      <c r="X5382">
        <f t="shared" si="417"/>
        <v>0</v>
      </c>
      <c r="Y5382">
        <f t="shared" si="418"/>
        <v>-0.21999999999999886</v>
      </c>
      <c r="Z5382" s="5" t="e">
        <f t="shared" si="419"/>
        <v>#DIV/0!</v>
      </c>
    </row>
    <row r="5383" spans="1:26" x14ac:dyDescent="0.35">
      <c r="A5383">
        <v>3438137119.3996301</v>
      </c>
      <c r="B5383">
        <v>0</v>
      </c>
      <c r="C5383">
        <v>0</v>
      </c>
      <c r="D5383">
        <v>261.60000000000002</v>
      </c>
      <c r="E5383">
        <v>11.46</v>
      </c>
      <c r="F5383">
        <v>11.21</v>
      </c>
      <c r="G5383">
        <v>33.4</v>
      </c>
      <c r="H5383">
        <v>32</v>
      </c>
      <c r="I5383">
        <v>32.299999999999997</v>
      </c>
      <c r="J5383">
        <v>46.1</v>
      </c>
      <c r="K5383">
        <v>46.1</v>
      </c>
      <c r="L5383">
        <v>30.3</v>
      </c>
      <c r="M5383">
        <v>41.2</v>
      </c>
      <c r="N5383">
        <v>113</v>
      </c>
      <c r="O5383">
        <v>13.2</v>
      </c>
      <c r="P5383">
        <v>12.9</v>
      </c>
      <c r="Q5383">
        <v>-0.08</v>
      </c>
      <c r="R5383">
        <v>1.41</v>
      </c>
      <c r="S5383">
        <v>33.5</v>
      </c>
      <c r="U5383">
        <f>A5383-3438108179</f>
        <v>28940.399630069733</v>
      </c>
      <c r="V5383" s="7">
        <f t="shared" si="416"/>
        <v>41255.795374995723</v>
      </c>
      <c r="W5383" s="4">
        <f t="shared" si="420"/>
        <v>55.17</v>
      </c>
      <c r="X5383">
        <f t="shared" si="417"/>
        <v>0</v>
      </c>
      <c r="Y5383">
        <f t="shared" si="418"/>
        <v>-0.25</v>
      </c>
      <c r="Z5383" s="5" t="e">
        <f t="shared" si="419"/>
        <v>#DIV/0!</v>
      </c>
    </row>
    <row r="5384" spans="1:26" x14ac:dyDescent="0.35">
      <c r="A5384">
        <v>3438137124.71594</v>
      </c>
      <c r="B5384">
        <v>0</v>
      </c>
      <c r="C5384">
        <v>0</v>
      </c>
      <c r="D5384">
        <v>259.10000000000002</v>
      </c>
      <c r="E5384">
        <v>11.4</v>
      </c>
      <c r="F5384">
        <v>11.21</v>
      </c>
      <c r="G5384">
        <v>33.6</v>
      </c>
      <c r="H5384">
        <v>32</v>
      </c>
      <c r="I5384">
        <v>32.5</v>
      </c>
      <c r="J5384">
        <v>43.5</v>
      </c>
      <c r="K5384">
        <v>44.6</v>
      </c>
      <c r="L5384">
        <v>30.5</v>
      </c>
      <c r="M5384">
        <v>40.5</v>
      </c>
      <c r="N5384">
        <v>112</v>
      </c>
      <c r="O5384">
        <v>12.9</v>
      </c>
      <c r="P5384">
        <v>14.1</v>
      </c>
      <c r="Q5384">
        <v>-0.08</v>
      </c>
      <c r="R5384">
        <v>1.41</v>
      </c>
      <c r="S5384">
        <v>33.799999999999997</v>
      </c>
      <c r="U5384">
        <f>A5384-3438108179</f>
        <v>28945.715939998627</v>
      </c>
      <c r="V5384" s="7">
        <f t="shared" si="416"/>
        <v>41255.795436527085</v>
      </c>
      <c r="W5384" s="4">
        <f t="shared" si="420"/>
        <v>55.17</v>
      </c>
      <c r="X5384">
        <f t="shared" si="417"/>
        <v>0</v>
      </c>
      <c r="Y5384">
        <f t="shared" si="418"/>
        <v>-0.1899999999999995</v>
      </c>
      <c r="Z5384" s="5" t="e">
        <f t="shared" si="419"/>
        <v>#DIV/0!</v>
      </c>
    </row>
    <row r="5385" spans="1:26" x14ac:dyDescent="0.35">
      <c r="A5385">
        <v>3438137130.0342398</v>
      </c>
      <c r="B5385">
        <v>0</v>
      </c>
      <c r="C5385">
        <v>0</v>
      </c>
      <c r="D5385">
        <v>256.89999999999998</v>
      </c>
      <c r="E5385">
        <v>11.41</v>
      </c>
      <c r="F5385">
        <v>11.21</v>
      </c>
      <c r="G5385">
        <v>33.6</v>
      </c>
      <c r="H5385">
        <v>32.1</v>
      </c>
      <c r="I5385">
        <v>32.700000000000003</v>
      </c>
      <c r="J5385">
        <v>42.6</v>
      </c>
      <c r="K5385">
        <v>42.9</v>
      </c>
      <c r="L5385">
        <v>30.8</v>
      </c>
      <c r="M5385">
        <v>40.1</v>
      </c>
      <c r="N5385">
        <v>112</v>
      </c>
      <c r="O5385">
        <v>11.9</v>
      </c>
      <c r="P5385">
        <v>15</v>
      </c>
      <c r="Q5385">
        <v>-0.08</v>
      </c>
      <c r="R5385">
        <v>1.41</v>
      </c>
      <c r="S5385">
        <v>33.700000000000003</v>
      </c>
      <c r="U5385">
        <f>A5385-3438108179</f>
        <v>28951.034239768982</v>
      </c>
      <c r="V5385" s="7">
        <f t="shared" si="416"/>
        <v>41255.795498081483</v>
      </c>
      <c r="W5385" s="4">
        <f t="shared" si="420"/>
        <v>55.17</v>
      </c>
      <c r="X5385">
        <f t="shared" si="417"/>
        <v>0</v>
      </c>
      <c r="Y5385">
        <f t="shared" si="418"/>
        <v>-0.19999999999999929</v>
      </c>
      <c r="Z5385" s="5" t="e">
        <f t="shared" si="419"/>
        <v>#DIV/0!</v>
      </c>
    </row>
    <row r="5386" spans="1:26" x14ac:dyDescent="0.35">
      <c r="A5386">
        <v>3438137135.3485498</v>
      </c>
      <c r="B5386">
        <v>0</v>
      </c>
      <c r="C5386">
        <v>0</v>
      </c>
      <c r="D5386">
        <v>256.3</v>
      </c>
      <c r="E5386">
        <v>11.38</v>
      </c>
      <c r="F5386">
        <v>11.21</v>
      </c>
      <c r="G5386">
        <v>33.700000000000003</v>
      </c>
      <c r="H5386">
        <v>32.4</v>
      </c>
      <c r="I5386">
        <v>32.6</v>
      </c>
      <c r="J5386">
        <v>41.4</v>
      </c>
      <c r="K5386">
        <v>42</v>
      </c>
      <c r="L5386">
        <v>31.2</v>
      </c>
      <c r="M5386">
        <v>39.1</v>
      </c>
      <c r="N5386">
        <v>112</v>
      </c>
      <c r="O5386">
        <v>11.5</v>
      </c>
      <c r="P5386">
        <v>15.8</v>
      </c>
      <c r="Q5386">
        <v>-0.08</v>
      </c>
      <c r="R5386">
        <v>1.41</v>
      </c>
      <c r="S5386">
        <v>33.799999999999997</v>
      </c>
      <c r="U5386">
        <f>A5386-3438108179</f>
        <v>28956.348549842834</v>
      </c>
      <c r="V5386" s="7">
        <f t="shared" si="416"/>
        <v>41255.7955595897</v>
      </c>
      <c r="W5386" s="4">
        <f t="shared" si="420"/>
        <v>55.17</v>
      </c>
      <c r="X5386">
        <f t="shared" si="417"/>
        <v>0</v>
      </c>
      <c r="Y5386">
        <f t="shared" si="418"/>
        <v>-0.16999999999999993</v>
      </c>
      <c r="Z5386" s="5" t="e">
        <f t="shared" si="419"/>
        <v>#DIV/0!</v>
      </c>
    </row>
    <row r="5387" spans="1:26" x14ac:dyDescent="0.35">
      <c r="A5387">
        <v>3438137140.6668501</v>
      </c>
      <c r="B5387">
        <v>0</v>
      </c>
      <c r="C5387">
        <v>0</v>
      </c>
      <c r="D5387">
        <v>259.10000000000002</v>
      </c>
      <c r="E5387">
        <v>11.37</v>
      </c>
      <c r="F5387">
        <v>11.21</v>
      </c>
      <c r="G5387">
        <v>33.9</v>
      </c>
      <c r="H5387">
        <v>32.200000000000003</v>
      </c>
      <c r="I5387">
        <v>32.700000000000003</v>
      </c>
      <c r="J5387">
        <v>40.299999999999997</v>
      </c>
      <c r="K5387">
        <v>41.5</v>
      </c>
      <c r="L5387">
        <v>31.6</v>
      </c>
      <c r="M5387">
        <v>38.700000000000003</v>
      </c>
      <c r="N5387">
        <v>112</v>
      </c>
      <c r="O5387">
        <v>11</v>
      </c>
      <c r="P5387">
        <v>16.3</v>
      </c>
      <c r="Q5387">
        <v>-0.08</v>
      </c>
      <c r="R5387">
        <v>1.41</v>
      </c>
      <c r="S5387">
        <v>34</v>
      </c>
      <c r="U5387">
        <f>A5387-3438108179</f>
        <v>28961.666850090027</v>
      </c>
      <c r="V5387" s="7">
        <f t="shared" si="416"/>
        <v>41255.795621144098</v>
      </c>
      <c r="W5387" s="4">
        <f t="shared" si="420"/>
        <v>55.17</v>
      </c>
      <c r="X5387">
        <f t="shared" si="417"/>
        <v>0</v>
      </c>
      <c r="Y5387">
        <f t="shared" si="418"/>
        <v>-0.15999999999999837</v>
      </c>
      <c r="Z5387" s="5" t="e">
        <f t="shared" si="419"/>
        <v>#DIV/0!</v>
      </c>
    </row>
    <row r="5388" spans="1:26" x14ac:dyDescent="0.35">
      <c r="A5388">
        <v>3438137145.98315</v>
      </c>
      <c r="B5388">
        <v>0</v>
      </c>
      <c r="C5388">
        <v>0</v>
      </c>
      <c r="D5388">
        <v>255.8</v>
      </c>
      <c r="E5388">
        <v>11.34</v>
      </c>
      <c r="F5388">
        <v>11.2</v>
      </c>
      <c r="G5388">
        <v>34</v>
      </c>
      <c r="H5388">
        <v>32.299999999999997</v>
      </c>
      <c r="I5388">
        <v>33.1</v>
      </c>
      <c r="J5388">
        <v>39.5</v>
      </c>
      <c r="K5388">
        <v>40.700000000000003</v>
      </c>
      <c r="L5388">
        <v>31.6</v>
      </c>
      <c r="M5388">
        <v>38.1</v>
      </c>
      <c r="N5388">
        <v>112</v>
      </c>
      <c r="O5388">
        <v>10.5</v>
      </c>
      <c r="P5388">
        <v>17.100000000000001</v>
      </c>
      <c r="Q5388">
        <v>-0.08</v>
      </c>
      <c r="R5388">
        <v>1.41</v>
      </c>
      <c r="S5388">
        <v>33.9</v>
      </c>
      <c r="U5388">
        <f>A5388-3438108179</f>
        <v>28966.983150005341</v>
      </c>
      <c r="V5388" s="7">
        <f t="shared" si="416"/>
        <v>41255.795682675351</v>
      </c>
      <c r="W5388" s="4">
        <f t="shared" si="420"/>
        <v>55.17</v>
      </c>
      <c r="X5388">
        <f t="shared" si="417"/>
        <v>0</v>
      </c>
      <c r="Y5388">
        <f t="shared" si="418"/>
        <v>-0.14000000000000057</v>
      </c>
      <c r="Z5388" s="5" t="e">
        <f t="shared" si="419"/>
        <v>#DIV/0!</v>
      </c>
    </row>
    <row r="5389" spans="1:26" x14ac:dyDescent="0.35">
      <c r="A5389">
        <v>3438137151.29846</v>
      </c>
      <c r="B5389">
        <v>0</v>
      </c>
      <c r="C5389">
        <v>0</v>
      </c>
      <c r="D5389">
        <v>256.60000000000002</v>
      </c>
      <c r="E5389">
        <v>11.36</v>
      </c>
      <c r="F5389">
        <v>11.17</v>
      </c>
      <c r="G5389">
        <v>33.799999999999997</v>
      </c>
      <c r="H5389">
        <v>32.5</v>
      </c>
      <c r="I5389">
        <v>33.200000000000003</v>
      </c>
      <c r="J5389">
        <v>39.1</v>
      </c>
      <c r="K5389">
        <v>40.299999999999997</v>
      </c>
      <c r="L5389">
        <v>32</v>
      </c>
      <c r="M5389">
        <v>37.700000000000003</v>
      </c>
      <c r="N5389">
        <v>111</v>
      </c>
      <c r="O5389">
        <v>9.9</v>
      </c>
      <c r="P5389">
        <v>17.3</v>
      </c>
      <c r="Q5389">
        <v>-0.08</v>
      </c>
      <c r="R5389">
        <v>1.41</v>
      </c>
      <c r="S5389">
        <v>34</v>
      </c>
      <c r="U5389">
        <f>A5389-3438108179</f>
        <v>28972.298460006714</v>
      </c>
      <c r="V5389" s="7">
        <f t="shared" si="416"/>
        <v>41255.795744195144</v>
      </c>
      <c r="W5389" s="4">
        <f t="shared" si="420"/>
        <v>55.17</v>
      </c>
      <c r="X5389">
        <f t="shared" si="417"/>
        <v>0</v>
      </c>
      <c r="Y5389">
        <f t="shared" si="418"/>
        <v>-0.1899999999999995</v>
      </c>
      <c r="Z5389" s="5" t="e">
        <f t="shared" si="419"/>
        <v>#DIV/0!</v>
      </c>
    </row>
    <row r="5390" spans="1:26" x14ac:dyDescent="0.35">
      <c r="A5390">
        <v>3438137156.6167598</v>
      </c>
      <c r="B5390">
        <v>0</v>
      </c>
      <c r="C5390">
        <v>0</v>
      </c>
      <c r="D5390">
        <v>257.10000000000002</v>
      </c>
      <c r="E5390">
        <v>11.29</v>
      </c>
      <c r="F5390">
        <v>11.14</v>
      </c>
      <c r="G5390">
        <v>34</v>
      </c>
      <c r="H5390">
        <v>32.6</v>
      </c>
      <c r="I5390">
        <v>33.299999999999997</v>
      </c>
      <c r="J5390">
        <v>38.299999999999997</v>
      </c>
      <c r="K5390">
        <v>40</v>
      </c>
      <c r="L5390">
        <v>32.299999999999997</v>
      </c>
      <c r="M5390">
        <v>37.6</v>
      </c>
      <c r="N5390">
        <v>109</v>
      </c>
      <c r="O5390">
        <v>9.1</v>
      </c>
      <c r="P5390">
        <v>17.7</v>
      </c>
      <c r="Q5390">
        <v>-0.08</v>
      </c>
      <c r="R5390">
        <v>1.41</v>
      </c>
      <c r="S5390">
        <v>33.9</v>
      </c>
      <c r="U5390">
        <f>A5390-3438108179</f>
        <v>28977.616759777069</v>
      </c>
      <c r="V5390" s="7">
        <f t="shared" si="416"/>
        <v>41255.795805749534</v>
      </c>
      <c r="W5390" s="4">
        <f t="shared" si="420"/>
        <v>55.17</v>
      </c>
      <c r="X5390">
        <f t="shared" si="417"/>
        <v>0</v>
      </c>
      <c r="Y5390">
        <f t="shared" si="418"/>
        <v>-0.14999999999999858</v>
      </c>
      <c r="Z5390" s="5" t="e">
        <f t="shared" si="419"/>
        <v>#DIV/0!</v>
      </c>
    </row>
    <row r="5391" spans="1:26" x14ac:dyDescent="0.35">
      <c r="A5391">
        <v>3438137161.9300699</v>
      </c>
      <c r="B5391">
        <v>0</v>
      </c>
      <c r="C5391">
        <v>0</v>
      </c>
      <c r="D5391">
        <v>258.10000000000002</v>
      </c>
      <c r="E5391">
        <v>11.4</v>
      </c>
      <c r="F5391">
        <v>11.33</v>
      </c>
      <c r="G5391">
        <v>34.200000000000003</v>
      </c>
      <c r="H5391">
        <v>32.299999999999997</v>
      </c>
      <c r="I5391">
        <v>33.6</v>
      </c>
      <c r="J5391">
        <v>38.1</v>
      </c>
      <c r="K5391">
        <v>39.799999999999997</v>
      </c>
      <c r="L5391">
        <v>32.200000000000003</v>
      </c>
      <c r="M5391">
        <v>37.299999999999997</v>
      </c>
      <c r="N5391">
        <v>118</v>
      </c>
      <c r="O5391">
        <v>8.8000000000000007</v>
      </c>
      <c r="P5391">
        <v>18</v>
      </c>
      <c r="Q5391">
        <v>-0.08</v>
      </c>
      <c r="R5391">
        <v>1.41</v>
      </c>
      <c r="S5391">
        <v>34</v>
      </c>
      <c r="U5391">
        <f>A5391-3438108179</f>
        <v>28982.930069923401</v>
      </c>
      <c r="V5391" s="7">
        <f t="shared" si="416"/>
        <v>41255.795867246183</v>
      </c>
      <c r="W5391" s="4">
        <f t="shared" si="420"/>
        <v>55.17</v>
      </c>
      <c r="X5391">
        <f t="shared" si="417"/>
        <v>0</v>
      </c>
      <c r="Y5391">
        <f t="shared" si="418"/>
        <v>-7.0000000000000284E-2</v>
      </c>
      <c r="Z5391" s="5" t="e">
        <f t="shared" si="419"/>
        <v>#DIV/0!</v>
      </c>
    </row>
    <row r="5392" spans="1:26" x14ac:dyDescent="0.35">
      <c r="A5392">
        <v>3438137167.2463698</v>
      </c>
      <c r="B5392">
        <v>0</v>
      </c>
      <c r="C5392">
        <v>0</v>
      </c>
      <c r="D5392">
        <v>257.3</v>
      </c>
      <c r="E5392">
        <v>11.79</v>
      </c>
      <c r="F5392">
        <v>11.69</v>
      </c>
      <c r="G5392">
        <v>34.1</v>
      </c>
      <c r="H5392">
        <v>32.5</v>
      </c>
      <c r="I5392">
        <v>33.9</v>
      </c>
      <c r="J5392">
        <v>37.9</v>
      </c>
      <c r="K5392">
        <v>39.799999999999997</v>
      </c>
      <c r="L5392">
        <v>32.5</v>
      </c>
      <c r="M5392">
        <v>37.1</v>
      </c>
      <c r="N5392">
        <v>121</v>
      </c>
      <c r="O5392">
        <v>8.5</v>
      </c>
      <c r="P5392">
        <v>18.399999999999999</v>
      </c>
      <c r="Q5392">
        <v>-0.08</v>
      </c>
      <c r="R5392">
        <v>1.41</v>
      </c>
      <c r="S5392">
        <v>34.299999999999997</v>
      </c>
      <c r="U5392">
        <f>A5392-3438108179</f>
        <v>28988.246369838715</v>
      </c>
      <c r="V5392" s="7">
        <f t="shared" si="416"/>
        <v>41255.795928777428</v>
      </c>
      <c r="W5392" s="4">
        <f t="shared" si="420"/>
        <v>55.17</v>
      </c>
      <c r="X5392">
        <f t="shared" si="417"/>
        <v>0</v>
      </c>
      <c r="Y5392">
        <f t="shared" si="418"/>
        <v>-9.9999999999999645E-2</v>
      </c>
      <c r="Z5392" s="5" t="e">
        <f t="shared" si="419"/>
        <v>#DIV/0!</v>
      </c>
    </row>
    <row r="5393" spans="1:26" x14ac:dyDescent="0.35">
      <c r="A5393">
        <v>3438137172.56567</v>
      </c>
      <c r="B5393">
        <v>0</v>
      </c>
      <c r="C5393">
        <v>0</v>
      </c>
      <c r="D5393">
        <v>262.5</v>
      </c>
      <c r="E5393">
        <v>11.86</v>
      </c>
      <c r="F5393">
        <v>11.79</v>
      </c>
      <c r="G5393">
        <v>34.200000000000003</v>
      </c>
      <c r="H5393">
        <v>32.700000000000003</v>
      </c>
      <c r="I5393">
        <v>33.799999999999997</v>
      </c>
      <c r="J5393">
        <v>37.9</v>
      </c>
      <c r="K5393">
        <v>39.4</v>
      </c>
      <c r="L5393">
        <v>32.6</v>
      </c>
      <c r="M5393">
        <v>37.200000000000003</v>
      </c>
      <c r="N5393">
        <v>123</v>
      </c>
      <c r="O5393">
        <v>8</v>
      </c>
      <c r="P5393">
        <v>18.7</v>
      </c>
      <c r="Q5393">
        <v>-0.08</v>
      </c>
      <c r="R5393">
        <v>1.41</v>
      </c>
      <c r="S5393">
        <v>34</v>
      </c>
      <c r="U5393">
        <f>A5393-3438108179</f>
        <v>28993.565670013428</v>
      </c>
      <c r="V5393" s="7">
        <f t="shared" si="416"/>
        <v>41255.795990343402</v>
      </c>
      <c r="W5393" s="4">
        <f t="shared" si="420"/>
        <v>55.17</v>
      </c>
      <c r="X5393">
        <f t="shared" si="417"/>
        <v>0</v>
      </c>
      <c r="Y5393">
        <f t="shared" si="418"/>
        <v>-7.0000000000000284E-2</v>
      </c>
      <c r="Z5393" s="5" t="e">
        <f t="shared" si="419"/>
        <v>#DIV/0!</v>
      </c>
    </row>
    <row r="5394" spans="1:26" x14ac:dyDescent="0.35">
      <c r="A5394">
        <v>3438137177.8869801</v>
      </c>
      <c r="B5394">
        <v>0</v>
      </c>
      <c r="C5394">
        <v>0</v>
      </c>
      <c r="D5394">
        <v>269.2</v>
      </c>
      <c r="E5394">
        <v>11.89</v>
      </c>
      <c r="F5394">
        <v>11.87</v>
      </c>
      <c r="G5394">
        <v>34</v>
      </c>
      <c r="H5394">
        <v>32.700000000000003</v>
      </c>
      <c r="I5394">
        <v>34</v>
      </c>
      <c r="J5394">
        <v>37.5</v>
      </c>
      <c r="K5394">
        <v>39.299999999999997</v>
      </c>
      <c r="L5394">
        <v>32.6</v>
      </c>
      <c r="M5394">
        <v>36.9</v>
      </c>
      <c r="N5394">
        <v>123</v>
      </c>
      <c r="O5394">
        <v>7.9</v>
      </c>
      <c r="P5394">
        <v>19</v>
      </c>
      <c r="Q5394">
        <v>-0.08</v>
      </c>
      <c r="R5394">
        <v>1.41</v>
      </c>
      <c r="S5394">
        <v>34.200000000000003</v>
      </c>
      <c r="U5394">
        <f>A5394-3438108179</f>
        <v>28998.886980056763</v>
      </c>
      <c r="V5394" s="7">
        <f t="shared" si="416"/>
        <v>41255.796051932644</v>
      </c>
      <c r="W5394" s="4">
        <f t="shared" si="420"/>
        <v>55.17</v>
      </c>
      <c r="X5394">
        <f t="shared" si="417"/>
        <v>0</v>
      </c>
      <c r="Y5394">
        <f t="shared" si="418"/>
        <v>-2.000000000000135E-2</v>
      </c>
      <c r="Z5394" s="5" t="e">
        <f t="shared" si="419"/>
        <v>#DIV/0!</v>
      </c>
    </row>
    <row r="5395" spans="1:26" x14ac:dyDescent="0.35">
      <c r="A5395">
        <v>3438137183.20228</v>
      </c>
      <c r="B5395">
        <v>0</v>
      </c>
      <c r="C5395">
        <v>0</v>
      </c>
      <c r="D5395">
        <v>255.4</v>
      </c>
      <c r="E5395">
        <v>11.98</v>
      </c>
      <c r="F5395">
        <v>11.86</v>
      </c>
      <c r="G5395">
        <v>34.1</v>
      </c>
      <c r="H5395">
        <v>32.700000000000003</v>
      </c>
      <c r="I5395">
        <v>34.299999999999997</v>
      </c>
      <c r="J5395">
        <v>37.4</v>
      </c>
      <c r="K5395">
        <v>39.299999999999997</v>
      </c>
      <c r="L5395">
        <v>33</v>
      </c>
      <c r="M5395">
        <v>37</v>
      </c>
      <c r="N5395">
        <v>124</v>
      </c>
      <c r="O5395">
        <v>7.9</v>
      </c>
      <c r="P5395">
        <v>19.399999999999999</v>
      </c>
      <c r="Q5395">
        <v>-0.08</v>
      </c>
      <c r="R5395">
        <v>1.41</v>
      </c>
      <c r="S5395">
        <v>34.4</v>
      </c>
      <c r="U5395">
        <f>A5395-3438108179</f>
        <v>29004.202280044556</v>
      </c>
      <c r="V5395" s="7">
        <f t="shared" si="416"/>
        <v>41255.796113452314</v>
      </c>
      <c r="W5395" s="4">
        <f t="shared" si="420"/>
        <v>55.17</v>
      </c>
      <c r="X5395">
        <f t="shared" si="417"/>
        <v>0</v>
      </c>
      <c r="Y5395">
        <f t="shared" si="418"/>
        <v>-0.12000000000000099</v>
      </c>
      <c r="Z5395" s="5" t="e">
        <f t="shared" si="419"/>
        <v>#DIV/0!</v>
      </c>
    </row>
    <row r="5396" spans="1:26" x14ac:dyDescent="0.35">
      <c r="A5396">
        <v>3438137188.5205898</v>
      </c>
      <c r="B5396">
        <v>0</v>
      </c>
      <c r="C5396">
        <v>0</v>
      </c>
      <c r="D5396">
        <v>266.10000000000002</v>
      </c>
      <c r="E5396">
        <v>11.98</v>
      </c>
      <c r="F5396">
        <v>11.86</v>
      </c>
      <c r="G5396">
        <v>34.4</v>
      </c>
      <c r="H5396">
        <v>32.799999999999997</v>
      </c>
      <c r="I5396">
        <v>34.5</v>
      </c>
      <c r="J5396">
        <v>37.5</v>
      </c>
      <c r="K5396">
        <v>39</v>
      </c>
      <c r="L5396">
        <v>32.9</v>
      </c>
      <c r="M5396">
        <v>37</v>
      </c>
      <c r="N5396">
        <v>125</v>
      </c>
      <c r="O5396">
        <v>7.1</v>
      </c>
      <c r="P5396">
        <v>19.5</v>
      </c>
      <c r="Q5396">
        <v>-0.08</v>
      </c>
      <c r="R5396">
        <v>1.41</v>
      </c>
      <c r="S5396">
        <v>34.200000000000003</v>
      </c>
      <c r="U5396">
        <f>A5396-3438108179</f>
        <v>29009.520589828491</v>
      </c>
      <c r="V5396" s="7">
        <f t="shared" si="416"/>
        <v>41255.796175006828</v>
      </c>
      <c r="W5396" s="4">
        <f t="shared" si="420"/>
        <v>55.17</v>
      </c>
      <c r="X5396">
        <f t="shared" si="417"/>
        <v>0</v>
      </c>
      <c r="Y5396">
        <f t="shared" si="418"/>
        <v>-0.12000000000000099</v>
      </c>
      <c r="Z5396" s="5" t="e">
        <f t="shared" si="419"/>
        <v>#DIV/0!</v>
      </c>
    </row>
    <row r="5397" spans="1:26" x14ac:dyDescent="0.35">
      <c r="A5397">
        <v>3438137193.8358898</v>
      </c>
      <c r="B5397">
        <v>0</v>
      </c>
      <c r="C5397">
        <v>0</v>
      </c>
      <c r="D5397">
        <v>261.60000000000002</v>
      </c>
      <c r="E5397">
        <v>12.08</v>
      </c>
      <c r="F5397">
        <v>11.99</v>
      </c>
      <c r="G5397">
        <v>34.5</v>
      </c>
      <c r="H5397">
        <v>33.1</v>
      </c>
      <c r="I5397">
        <v>34.4</v>
      </c>
      <c r="J5397">
        <v>37.299999999999997</v>
      </c>
      <c r="K5397">
        <v>39</v>
      </c>
      <c r="L5397">
        <v>33.200000000000003</v>
      </c>
      <c r="M5397">
        <v>36.9</v>
      </c>
      <c r="N5397">
        <v>128</v>
      </c>
      <c r="O5397">
        <v>7.1</v>
      </c>
      <c r="P5397">
        <v>20</v>
      </c>
      <c r="Q5397">
        <v>-0.08</v>
      </c>
      <c r="R5397">
        <v>1.41</v>
      </c>
      <c r="S5397">
        <v>34.5</v>
      </c>
      <c r="U5397">
        <f>A5397-3438108179</f>
        <v>29014.835889816284</v>
      </c>
      <c r="V5397" s="7">
        <f t="shared" si="416"/>
        <v>41255.796236526505</v>
      </c>
      <c r="W5397" s="4">
        <f t="shared" si="420"/>
        <v>55.17</v>
      </c>
      <c r="X5397">
        <f t="shared" si="417"/>
        <v>0</v>
      </c>
      <c r="Y5397">
        <f t="shared" si="418"/>
        <v>-8.9999999999999858E-2</v>
      </c>
      <c r="Z5397" s="5" t="e">
        <f t="shared" si="419"/>
        <v>#DIV/0!</v>
      </c>
    </row>
    <row r="5398" spans="1:26" x14ac:dyDescent="0.35">
      <c r="A5398">
        <v>3438137199.1522002</v>
      </c>
      <c r="B5398">
        <v>0</v>
      </c>
      <c r="C5398">
        <v>0</v>
      </c>
      <c r="D5398">
        <v>264</v>
      </c>
      <c r="E5398">
        <v>12.32</v>
      </c>
      <c r="F5398">
        <v>12.62</v>
      </c>
      <c r="G5398">
        <v>34.700000000000003</v>
      </c>
      <c r="H5398">
        <v>33</v>
      </c>
      <c r="I5398">
        <v>34.6</v>
      </c>
      <c r="J5398">
        <v>37.200000000000003</v>
      </c>
      <c r="K5398">
        <v>39</v>
      </c>
      <c r="L5398">
        <v>33.4</v>
      </c>
      <c r="M5398">
        <v>37</v>
      </c>
      <c r="N5398">
        <v>149</v>
      </c>
      <c r="O5398">
        <v>6.8</v>
      </c>
      <c r="P5398">
        <v>20.5</v>
      </c>
      <c r="Q5398">
        <v>-6.58</v>
      </c>
      <c r="R5398">
        <v>1.41</v>
      </c>
      <c r="S5398">
        <v>34.4</v>
      </c>
      <c r="U5398">
        <f>A5398-3438108179</f>
        <v>29020.152200222015</v>
      </c>
      <c r="V5398" s="7">
        <f t="shared" si="416"/>
        <v>41255.796298057874</v>
      </c>
      <c r="W5398" s="4">
        <f t="shared" si="420"/>
        <v>55.17</v>
      </c>
      <c r="X5398">
        <f t="shared" si="417"/>
        <v>0</v>
      </c>
      <c r="Y5398">
        <f t="shared" si="418"/>
        <v>0.29999999999999893</v>
      </c>
      <c r="Z5398" s="5" t="e">
        <f t="shared" si="419"/>
        <v>#DIV/0!</v>
      </c>
    </row>
    <row r="5399" spans="1:26" x14ac:dyDescent="0.35">
      <c r="A5399">
        <v>3438137204.4724998</v>
      </c>
      <c r="B5399">
        <v>0</v>
      </c>
      <c r="C5399">
        <v>0</v>
      </c>
      <c r="D5399">
        <v>263.39999999999998</v>
      </c>
      <c r="E5399">
        <v>13.16</v>
      </c>
      <c r="F5399">
        <v>13.06</v>
      </c>
      <c r="G5399">
        <v>34.6</v>
      </c>
      <c r="H5399">
        <v>33</v>
      </c>
      <c r="I5399">
        <v>34.799999999999997</v>
      </c>
      <c r="J5399">
        <v>37.299999999999997</v>
      </c>
      <c r="K5399">
        <v>38.700000000000003</v>
      </c>
      <c r="L5399">
        <v>33.4</v>
      </c>
      <c r="M5399">
        <v>36.9</v>
      </c>
      <c r="N5399">
        <v>148</v>
      </c>
      <c r="O5399">
        <v>6.7</v>
      </c>
      <c r="P5399">
        <v>20.399999999999999</v>
      </c>
      <c r="Q5399">
        <v>-6.58</v>
      </c>
      <c r="R5399">
        <v>1.41</v>
      </c>
      <c r="S5399">
        <v>34.299999999999997</v>
      </c>
      <c r="U5399">
        <f>A5399-3438108179</f>
        <v>29025.472499847412</v>
      </c>
      <c r="V5399" s="7">
        <f t="shared" si="416"/>
        <v>41255.796359635417</v>
      </c>
      <c r="W5399" s="4">
        <f t="shared" si="420"/>
        <v>55.17</v>
      </c>
      <c r="X5399">
        <f t="shared" si="417"/>
        <v>0</v>
      </c>
      <c r="Y5399">
        <f t="shared" si="418"/>
        <v>-9.9999999999999645E-2</v>
      </c>
      <c r="Z5399" s="5" t="e">
        <f t="shared" si="419"/>
        <v>#DIV/0!</v>
      </c>
    </row>
    <row r="5400" spans="1:26" x14ac:dyDescent="0.35">
      <c r="A5400">
        <v>3438137209.7887998</v>
      </c>
      <c r="B5400">
        <v>0</v>
      </c>
      <c r="C5400">
        <v>0</v>
      </c>
      <c r="D5400">
        <v>262.8</v>
      </c>
      <c r="E5400">
        <v>13.16</v>
      </c>
      <c r="F5400">
        <v>13.07</v>
      </c>
      <c r="G5400">
        <v>34.700000000000003</v>
      </c>
      <c r="H5400">
        <v>33.200000000000003</v>
      </c>
      <c r="I5400">
        <v>34.799999999999997</v>
      </c>
      <c r="J5400">
        <v>37.299999999999997</v>
      </c>
      <c r="K5400">
        <v>38.700000000000003</v>
      </c>
      <c r="L5400">
        <v>33.5</v>
      </c>
      <c r="M5400">
        <v>36.799999999999997</v>
      </c>
      <c r="N5400">
        <v>58</v>
      </c>
      <c r="O5400">
        <v>7.2</v>
      </c>
      <c r="P5400">
        <v>21</v>
      </c>
      <c r="Q5400">
        <v>-6.58</v>
      </c>
      <c r="R5400">
        <v>1.41</v>
      </c>
      <c r="S5400">
        <v>34.4</v>
      </c>
      <c r="U5400">
        <f>A5400-3438108179</f>
        <v>29030.788799762726</v>
      </c>
      <c r="V5400" s="7">
        <f t="shared" ref="V5400:V5463" si="421">U5400/60/60/24+$V$22</f>
        <v>41255.796421166669</v>
      </c>
      <c r="W5400" s="4">
        <f t="shared" si="420"/>
        <v>55.17</v>
      </c>
      <c r="X5400">
        <f t="shared" ref="X5400:X5463" si="422">(B5401-B5400)/((V5401-V5400)*24*60)</f>
        <v>0</v>
      </c>
      <c r="Y5400">
        <f t="shared" ref="Y5400:Y5463" si="423">F5400-E5400</f>
        <v>-8.9999999999999858E-2</v>
      </c>
      <c r="Z5400" s="5" t="e">
        <f t="shared" ref="Z5400:Z5463" si="424">SQRT((E5400-F5400)/C5400*0.005238)*39.37</f>
        <v>#DIV/0!</v>
      </c>
    </row>
    <row r="5401" spans="1:26" x14ac:dyDescent="0.35">
      <c r="A5401">
        <v>3438137215.1051102</v>
      </c>
      <c r="B5401">
        <v>0</v>
      </c>
      <c r="C5401">
        <v>0</v>
      </c>
      <c r="D5401">
        <v>265.2</v>
      </c>
      <c r="E5401">
        <v>8.7100000000000009</v>
      </c>
      <c r="F5401">
        <v>12.93</v>
      </c>
      <c r="G5401">
        <v>34.799999999999997</v>
      </c>
      <c r="H5401">
        <v>33.299999999999997</v>
      </c>
      <c r="I5401">
        <v>34.799999999999997</v>
      </c>
      <c r="J5401">
        <v>37</v>
      </c>
      <c r="K5401">
        <v>38.6</v>
      </c>
      <c r="L5401">
        <v>33.700000000000003</v>
      </c>
      <c r="M5401">
        <v>36.9</v>
      </c>
      <c r="N5401">
        <v>152</v>
      </c>
      <c r="O5401">
        <v>7.6</v>
      </c>
      <c r="P5401">
        <v>21.6</v>
      </c>
      <c r="Q5401">
        <v>-6.58</v>
      </c>
      <c r="R5401">
        <v>1.41</v>
      </c>
      <c r="S5401">
        <v>34.6</v>
      </c>
      <c r="U5401">
        <f>A5401-3438108179</f>
        <v>29036.105110168457</v>
      </c>
      <c r="V5401" s="7">
        <f t="shared" si="421"/>
        <v>41255.796482698039</v>
      </c>
      <c r="W5401" s="4">
        <f t="shared" si="420"/>
        <v>55.17</v>
      </c>
      <c r="X5401">
        <f t="shared" si="422"/>
        <v>0</v>
      </c>
      <c r="Y5401">
        <f t="shared" si="423"/>
        <v>4.2199999999999989</v>
      </c>
      <c r="Z5401" s="5" t="e">
        <f t="shared" si="424"/>
        <v>#DIV/0!</v>
      </c>
    </row>
    <row r="5402" spans="1:26" x14ac:dyDescent="0.35">
      <c r="A5402">
        <v>3438137220.4234099</v>
      </c>
      <c r="B5402">
        <v>0</v>
      </c>
      <c r="C5402">
        <v>0</v>
      </c>
      <c r="D5402">
        <v>264.3</v>
      </c>
      <c r="E5402">
        <v>13.24</v>
      </c>
      <c r="F5402">
        <v>13.31</v>
      </c>
      <c r="G5402">
        <v>34.9</v>
      </c>
      <c r="H5402">
        <v>33.299999999999997</v>
      </c>
      <c r="I5402">
        <v>34.9</v>
      </c>
      <c r="J5402">
        <v>37</v>
      </c>
      <c r="K5402">
        <v>38.6</v>
      </c>
      <c r="L5402">
        <v>33.799999999999997</v>
      </c>
      <c r="M5402">
        <v>37</v>
      </c>
      <c r="N5402">
        <v>156</v>
      </c>
      <c r="O5402">
        <v>7.6</v>
      </c>
      <c r="P5402">
        <v>22.6</v>
      </c>
      <c r="Q5402">
        <v>-6.58</v>
      </c>
      <c r="R5402">
        <v>1.41</v>
      </c>
      <c r="S5402">
        <v>34.299999999999997</v>
      </c>
      <c r="U5402">
        <f>A5402-3438108179</f>
        <v>29041.423409938812</v>
      </c>
      <c r="V5402" s="7">
        <f t="shared" si="421"/>
        <v>41255.796544252429</v>
      </c>
      <c r="W5402" s="4">
        <f t="shared" si="420"/>
        <v>55.17</v>
      </c>
      <c r="X5402">
        <f t="shared" si="422"/>
        <v>0</v>
      </c>
      <c r="Y5402">
        <f t="shared" si="423"/>
        <v>7.0000000000000284E-2</v>
      </c>
      <c r="Z5402" s="5" t="e">
        <f t="shared" si="424"/>
        <v>#DIV/0!</v>
      </c>
    </row>
    <row r="5403" spans="1:26" x14ac:dyDescent="0.35">
      <c r="A5403">
        <v>3438137225.7397199</v>
      </c>
      <c r="B5403">
        <v>0</v>
      </c>
      <c r="C5403">
        <v>0</v>
      </c>
      <c r="D5403">
        <v>228.5</v>
      </c>
      <c r="E5403">
        <v>13.46</v>
      </c>
      <c r="F5403">
        <v>13.5</v>
      </c>
      <c r="G5403">
        <v>35</v>
      </c>
      <c r="H5403">
        <v>33.299999999999997</v>
      </c>
      <c r="I5403">
        <v>35.1</v>
      </c>
      <c r="J5403">
        <v>37</v>
      </c>
      <c r="K5403">
        <v>38.5</v>
      </c>
      <c r="L5403">
        <v>33.9</v>
      </c>
      <c r="M5403">
        <v>37</v>
      </c>
      <c r="N5403">
        <v>159</v>
      </c>
      <c r="O5403">
        <v>8</v>
      </c>
      <c r="P5403">
        <v>23.6</v>
      </c>
      <c r="Q5403">
        <v>-6.58</v>
      </c>
      <c r="R5403">
        <v>1.41</v>
      </c>
      <c r="S5403">
        <v>34.299999999999997</v>
      </c>
      <c r="U5403">
        <f>A5403-3438108179</f>
        <v>29046.739719867706</v>
      </c>
      <c r="V5403" s="7">
        <f t="shared" si="421"/>
        <v>41255.796605783798</v>
      </c>
      <c r="W5403" s="4">
        <f t="shared" si="420"/>
        <v>55.17</v>
      </c>
      <c r="X5403">
        <f t="shared" si="422"/>
        <v>0</v>
      </c>
      <c r="Y5403">
        <f t="shared" si="423"/>
        <v>3.9999999999999147E-2</v>
      </c>
      <c r="Z5403" s="5" t="e">
        <f t="shared" si="424"/>
        <v>#DIV/0!</v>
      </c>
    </row>
    <row r="5404" spans="1:26" x14ac:dyDescent="0.35">
      <c r="A5404">
        <v>3438137231.0560198</v>
      </c>
      <c r="B5404">
        <v>0</v>
      </c>
      <c r="C5404">
        <v>0</v>
      </c>
      <c r="D5404">
        <v>278.10000000000002</v>
      </c>
      <c r="E5404">
        <v>13.55</v>
      </c>
      <c r="F5404">
        <v>13.54</v>
      </c>
      <c r="G5404">
        <v>35.1</v>
      </c>
      <c r="H5404">
        <v>33.4</v>
      </c>
      <c r="I5404">
        <v>35.200000000000003</v>
      </c>
      <c r="J5404">
        <v>37</v>
      </c>
      <c r="K5404">
        <v>38.299999999999997</v>
      </c>
      <c r="L5404">
        <v>34</v>
      </c>
      <c r="M5404">
        <v>37</v>
      </c>
      <c r="N5404">
        <v>160</v>
      </c>
      <c r="O5404">
        <v>8.4</v>
      </c>
      <c r="P5404">
        <v>25.6</v>
      </c>
      <c r="Q5404">
        <v>-6.57</v>
      </c>
      <c r="R5404">
        <v>1.41</v>
      </c>
      <c r="S5404">
        <v>34.4</v>
      </c>
      <c r="U5404">
        <f>A5404-3438108179</f>
        <v>29052.05601978302</v>
      </c>
      <c r="V5404" s="7">
        <f t="shared" si="421"/>
        <v>41255.796667315044</v>
      </c>
      <c r="W5404" s="4">
        <f t="shared" si="420"/>
        <v>55.17</v>
      </c>
      <c r="X5404">
        <f t="shared" si="422"/>
        <v>0</v>
      </c>
      <c r="Y5404">
        <f t="shared" si="423"/>
        <v>-1.0000000000001563E-2</v>
      </c>
      <c r="Z5404" s="5" t="e">
        <f t="shared" si="424"/>
        <v>#DIV/0!</v>
      </c>
    </row>
    <row r="5405" spans="1:26" x14ac:dyDescent="0.35">
      <c r="A5405">
        <v>3438137236.3733201</v>
      </c>
      <c r="B5405">
        <v>0</v>
      </c>
      <c r="C5405">
        <v>3.11</v>
      </c>
      <c r="D5405">
        <v>281.8</v>
      </c>
      <c r="E5405">
        <v>13.61</v>
      </c>
      <c r="F5405">
        <v>13.55</v>
      </c>
      <c r="G5405">
        <v>35.200000000000003</v>
      </c>
      <c r="H5405">
        <v>33.5</v>
      </c>
      <c r="I5405">
        <v>35.299999999999997</v>
      </c>
      <c r="J5405">
        <v>37</v>
      </c>
      <c r="K5405">
        <v>38.200000000000003</v>
      </c>
      <c r="L5405">
        <v>34</v>
      </c>
      <c r="M5405">
        <v>37</v>
      </c>
      <c r="N5405">
        <v>159</v>
      </c>
      <c r="O5405">
        <v>8.6999999999999993</v>
      </c>
      <c r="P5405">
        <v>28</v>
      </c>
      <c r="Q5405">
        <v>-6.57</v>
      </c>
      <c r="R5405">
        <v>1.41</v>
      </c>
      <c r="S5405">
        <v>34.5</v>
      </c>
      <c r="U5405">
        <f>A5405-3438108179</f>
        <v>29057.373320102692</v>
      </c>
      <c r="V5405" s="7">
        <f t="shared" si="421"/>
        <v>41255.796728857873</v>
      </c>
      <c r="W5405" s="4">
        <f t="shared" si="420"/>
        <v>55.17</v>
      </c>
      <c r="X5405">
        <f t="shared" si="422"/>
        <v>0</v>
      </c>
      <c r="Y5405">
        <f t="shared" si="423"/>
        <v>-5.9999999999998721E-2</v>
      </c>
      <c r="Z5405" s="5">
        <f t="shared" si="424"/>
        <v>0.39577065760190727</v>
      </c>
    </row>
    <row r="5406" spans="1:26" x14ac:dyDescent="0.35">
      <c r="A5406">
        <v>3438137241.6976299</v>
      </c>
      <c r="B5406">
        <v>0</v>
      </c>
      <c r="C5406">
        <v>4.51</v>
      </c>
      <c r="D5406">
        <v>281.7</v>
      </c>
      <c r="E5406">
        <v>13.59</v>
      </c>
      <c r="F5406">
        <v>13.64</v>
      </c>
      <c r="G5406">
        <v>35.200000000000003</v>
      </c>
      <c r="H5406">
        <v>33.6</v>
      </c>
      <c r="I5406">
        <v>35.299999999999997</v>
      </c>
      <c r="J5406">
        <v>37</v>
      </c>
      <c r="K5406">
        <v>38.200000000000003</v>
      </c>
      <c r="L5406">
        <v>34.1</v>
      </c>
      <c r="M5406">
        <v>36.9</v>
      </c>
      <c r="N5406">
        <v>163</v>
      </c>
      <c r="O5406">
        <v>9.1</v>
      </c>
      <c r="P5406">
        <v>29.7</v>
      </c>
      <c r="Q5406">
        <v>-6.57</v>
      </c>
      <c r="R5406">
        <v>1.41</v>
      </c>
      <c r="S5406">
        <v>34.200000000000003</v>
      </c>
      <c r="U5406">
        <f>A5406-3438108179</f>
        <v>29062.697629928589</v>
      </c>
      <c r="V5406" s="7">
        <f t="shared" si="421"/>
        <v>41255.796790481829</v>
      </c>
      <c r="W5406" s="4">
        <f t="shared" si="420"/>
        <v>55.17</v>
      </c>
      <c r="X5406">
        <f t="shared" si="422"/>
        <v>0</v>
      </c>
      <c r="Y5406">
        <f t="shared" si="423"/>
        <v>5.0000000000000711E-2</v>
      </c>
      <c r="Z5406" s="5" t="e">
        <f t="shared" si="424"/>
        <v>#NUM!</v>
      </c>
    </row>
    <row r="5407" spans="1:26" x14ac:dyDescent="0.35">
      <c r="A5407">
        <v>3438137247.0169301</v>
      </c>
      <c r="B5407">
        <v>0</v>
      </c>
      <c r="C5407">
        <v>4.4400000000000004</v>
      </c>
      <c r="D5407">
        <v>272.8</v>
      </c>
      <c r="E5407">
        <v>13.69</v>
      </c>
      <c r="F5407">
        <v>13.8</v>
      </c>
      <c r="G5407">
        <v>35.200000000000003</v>
      </c>
      <c r="H5407">
        <v>33.6</v>
      </c>
      <c r="I5407">
        <v>35.299999999999997</v>
      </c>
      <c r="J5407">
        <v>36.9</v>
      </c>
      <c r="K5407">
        <v>38</v>
      </c>
      <c r="L5407">
        <v>34.200000000000003</v>
      </c>
      <c r="M5407">
        <v>36.9</v>
      </c>
      <c r="N5407">
        <v>172</v>
      </c>
      <c r="O5407">
        <v>9.4</v>
      </c>
      <c r="P5407">
        <v>31.4</v>
      </c>
      <c r="Q5407">
        <v>-6.57</v>
      </c>
      <c r="R5407">
        <v>1.41</v>
      </c>
      <c r="S5407">
        <v>28.6</v>
      </c>
      <c r="U5407">
        <f>A5407-3438108179</f>
        <v>29068.016930103302</v>
      </c>
      <c r="V5407" s="7">
        <f t="shared" si="421"/>
        <v>41255.796852047803</v>
      </c>
      <c r="W5407" s="4">
        <f t="shared" si="420"/>
        <v>55.17</v>
      </c>
      <c r="X5407">
        <f t="shared" si="422"/>
        <v>0</v>
      </c>
      <c r="Y5407">
        <f t="shared" si="423"/>
        <v>0.11000000000000121</v>
      </c>
      <c r="Z5407" s="5" t="e">
        <f t="shared" si="424"/>
        <v>#NUM!</v>
      </c>
    </row>
    <row r="5408" spans="1:26" x14ac:dyDescent="0.35">
      <c r="A5408">
        <v>3438137252.3412399</v>
      </c>
      <c r="B5408">
        <v>0</v>
      </c>
      <c r="C5408">
        <v>4.5199999999999996</v>
      </c>
      <c r="D5408">
        <v>271</v>
      </c>
      <c r="E5408">
        <v>14.13</v>
      </c>
      <c r="F5408">
        <v>14.23</v>
      </c>
      <c r="G5408">
        <v>35.200000000000003</v>
      </c>
      <c r="H5408">
        <v>33.6</v>
      </c>
      <c r="I5408">
        <v>35.4</v>
      </c>
      <c r="J5408">
        <v>36.9</v>
      </c>
      <c r="K5408">
        <v>37.9</v>
      </c>
      <c r="L5408">
        <v>34.200000000000003</v>
      </c>
      <c r="M5408">
        <v>36.9</v>
      </c>
      <c r="N5408">
        <v>164</v>
      </c>
      <c r="O5408">
        <v>9.8000000000000007</v>
      </c>
      <c r="P5408">
        <v>32.6</v>
      </c>
      <c r="Q5408">
        <v>-6.57</v>
      </c>
      <c r="R5408">
        <v>1.41</v>
      </c>
      <c r="S5408">
        <v>25.6</v>
      </c>
      <c r="U5408">
        <f>A5408-3438108179</f>
        <v>29073.341239929199</v>
      </c>
      <c r="V5408" s="7">
        <f t="shared" si="421"/>
        <v>41255.796913671758</v>
      </c>
      <c r="W5408" s="4">
        <f t="shared" si="420"/>
        <v>55.17</v>
      </c>
      <c r="X5408">
        <f t="shared" si="422"/>
        <v>0</v>
      </c>
      <c r="Y5408">
        <f t="shared" si="423"/>
        <v>9.9999999999999645E-2</v>
      </c>
      <c r="Z5408" s="5" t="e">
        <f t="shared" si="424"/>
        <v>#NUM!</v>
      </c>
    </row>
    <row r="5409" spans="1:26" x14ac:dyDescent="0.35">
      <c r="A5409">
        <v>3438137257.6595402</v>
      </c>
      <c r="B5409">
        <v>0</v>
      </c>
      <c r="C5409">
        <v>1.49</v>
      </c>
      <c r="D5409">
        <v>267.2</v>
      </c>
      <c r="E5409">
        <v>13.44</v>
      </c>
      <c r="F5409">
        <v>13.37</v>
      </c>
      <c r="G5409">
        <v>35.200000000000003</v>
      </c>
      <c r="H5409">
        <v>33.6</v>
      </c>
      <c r="I5409">
        <v>35.5</v>
      </c>
      <c r="J5409">
        <v>36.9</v>
      </c>
      <c r="K5409">
        <v>37.9</v>
      </c>
      <c r="L5409">
        <v>34.299999999999997</v>
      </c>
      <c r="M5409">
        <v>36.799999999999997</v>
      </c>
      <c r="N5409">
        <v>158</v>
      </c>
      <c r="O5409">
        <v>10.1</v>
      </c>
      <c r="P5409">
        <v>33.799999999999997</v>
      </c>
      <c r="Q5409">
        <v>-6.57</v>
      </c>
      <c r="R5409">
        <v>1.41</v>
      </c>
      <c r="S5409">
        <v>24.4</v>
      </c>
      <c r="U5409">
        <f>A5409-3438108179</f>
        <v>29078.659540176392</v>
      </c>
      <c r="V5409" s="7">
        <f t="shared" si="421"/>
        <v>41255.796975226163</v>
      </c>
      <c r="W5409" s="4">
        <f t="shared" si="420"/>
        <v>55.17</v>
      </c>
      <c r="X5409">
        <f t="shared" si="422"/>
        <v>0</v>
      </c>
      <c r="Y5409">
        <f t="shared" si="423"/>
        <v>-7.0000000000000284E-2</v>
      </c>
      <c r="Z5409" s="5">
        <f t="shared" si="424"/>
        <v>0.61759539292736165</v>
      </c>
    </row>
    <row r="5410" spans="1:26" x14ac:dyDescent="0.35">
      <c r="A5410">
        <v>3438137262.97785</v>
      </c>
      <c r="B5410">
        <v>0</v>
      </c>
      <c r="C5410">
        <v>0</v>
      </c>
      <c r="D5410">
        <v>255.4</v>
      </c>
      <c r="E5410">
        <v>13.34</v>
      </c>
      <c r="F5410">
        <v>12.82</v>
      </c>
      <c r="G5410">
        <v>35.200000000000003</v>
      </c>
      <c r="H5410">
        <v>33.6</v>
      </c>
      <c r="I5410">
        <v>35.5</v>
      </c>
      <c r="J5410">
        <v>36.9</v>
      </c>
      <c r="K5410">
        <v>37.799999999999997</v>
      </c>
      <c r="L5410">
        <v>34.4</v>
      </c>
      <c r="M5410">
        <v>36.799999999999997</v>
      </c>
      <c r="N5410">
        <v>148</v>
      </c>
      <c r="O5410">
        <v>10.4</v>
      </c>
      <c r="P5410">
        <v>34.9</v>
      </c>
      <c r="Q5410">
        <v>-6.57</v>
      </c>
      <c r="R5410">
        <v>1.42</v>
      </c>
      <c r="S5410">
        <v>23.7</v>
      </c>
      <c r="U5410">
        <f>A5410-3438108179</f>
        <v>29083.977849960327</v>
      </c>
      <c r="V5410" s="7">
        <f t="shared" si="421"/>
        <v>41255.79703678067</v>
      </c>
      <c r="W5410" s="4">
        <f t="shared" si="420"/>
        <v>55.17</v>
      </c>
      <c r="X5410">
        <f t="shared" si="422"/>
        <v>0</v>
      </c>
      <c r="Y5410">
        <f t="shared" si="423"/>
        <v>-0.51999999999999957</v>
      </c>
      <c r="Z5410" s="5" t="e">
        <f t="shared" si="424"/>
        <v>#DIV/0!</v>
      </c>
    </row>
    <row r="5411" spans="1:26" x14ac:dyDescent="0.35">
      <c r="A5411">
        <v>3438137268.2971501</v>
      </c>
      <c r="B5411">
        <v>0</v>
      </c>
      <c r="C5411">
        <v>0</v>
      </c>
      <c r="D5411">
        <v>241.6</v>
      </c>
      <c r="E5411">
        <v>12.81</v>
      </c>
      <c r="F5411">
        <v>12.7</v>
      </c>
      <c r="G5411">
        <v>35.200000000000003</v>
      </c>
      <c r="H5411">
        <v>33.6</v>
      </c>
      <c r="I5411">
        <v>35.5</v>
      </c>
      <c r="J5411">
        <v>36.799999999999997</v>
      </c>
      <c r="K5411">
        <v>37.700000000000003</v>
      </c>
      <c r="L5411">
        <v>34.4</v>
      </c>
      <c r="M5411">
        <v>36.799999999999997</v>
      </c>
      <c r="N5411">
        <v>144</v>
      </c>
      <c r="O5411">
        <v>10.8</v>
      </c>
      <c r="P5411">
        <v>35.9</v>
      </c>
      <c r="Q5411">
        <v>-6.57</v>
      </c>
      <c r="R5411">
        <v>1.42</v>
      </c>
      <c r="S5411">
        <v>23.2</v>
      </c>
      <c r="U5411">
        <f>A5411-3438108179</f>
        <v>29089.29715013504</v>
      </c>
      <c r="V5411" s="7">
        <f t="shared" si="421"/>
        <v>41255.797098346644</v>
      </c>
      <c r="W5411" s="4">
        <f t="shared" si="420"/>
        <v>55.17</v>
      </c>
      <c r="X5411">
        <f t="shared" si="422"/>
        <v>0</v>
      </c>
      <c r="Y5411">
        <f t="shared" si="423"/>
        <v>-0.11000000000000121</v>
      </c>
      <c r="Z5411" s="5" t="e">
        <f t="shared" si="424"/>
        <v>#DIV/0!</v>
      </c>
    </row>
    <row r="5412" spans="1:26" x14ac:dyDescent="0.35">
      <c r="A5412">
        <v>3438137273.6124501</v>
      </c>
      <c r="B5412">
        <v>0</v>
      </c>
      <c r="C5412">
        <v>0</v>
      </c>
      <c r="D5412">
        <v>220.8</v>
      </c>
      <c r="E5412">
        <v>12.68</v>
      </c>
      <c r="F5412">
        <v>12.71</v>
      </c>
      <c r="G5412">
        <v>35.200000000000003</v>
      </c>
      <c r="H5412">
        <v>33.6</v>
      </c>
      <c r="I5412">
        <v>35.5</v>
      </c>
      <c r="J5412">
        <v>36.799999999999997</v>
      </c>
      <c r="K5412">
        <v>37.700000000000003</v>
      </c>
      <c r="L5412">
        <v>34.4</v>
      </c>
      <c r="M5412">
        <v>36.700000000000003</v>
      </c>
      <c r="N5412">
        <v>144</v>
      </c>
      <c r="O5412">
        <v>11.1</v>
      </c>
      <c r="P5412">
        <v>36.9</v>
      </c>
      <c r="Q5412">
        <v>-6.57</v>
      </c>
      <c r="R5412">
        <v>1.42</v>
      </c>
      <c r="S5412">
        <v>22.9</v>
      </c>
      <c r="U5412">
        <f>A5412-3438108179</f>
        <v>29094.612450122833</v>
      </c>
      <c r="V5412" s="7">
        <f t="shared" si="421"/>
        <v>41255.797159866321</v>
      </c>
      <c r="W5412" s="4">
        <f t="shared" si="420"/>
        <v>55.17</v>
      </c>
      <c r="X5412">
        <f t="shared" si="422"/>
        <v>0</v>
      </c>
      <c r="Y5412">
        <f t="shared" si="423"/>
        <v>3.0000000000001137E-2</v>
      </c>
      <c r="Z5412" s="5" t="e">
        <f t="shared" si="424"/>
        <v>#DIV/0!</v>
      </c>
    </row>
    <row r="5413" spans="1:26" x14ac:dyDescent="0.35">
      <c r="A5413">
        <v>3438137278.9327598</v>
      </c>
      <c r="B5413">
        <v>0</v>
      </c>
      <c r="C5413">
        <v>0</v>
      </c>
      <c r="D5413">
        <v>213.4</v>
      </c>
      <c r="E5413">
        <v>12.71</v>
      </c>
      <c r="F5413">
        <v>12.73</v>
      </c>
      <c r="G5413">
        <v>35.200000000000003</v>
      </c>
      <c r="H5413">
        <v>33.6</v>
      </c>
      <c r="I5413">
        <v>35.6</v>
      </c>
      <c r="J5413">
        <v>36.799999999999997</v>
      </c>
      <c r="K5413">
        <v>37.700000000000003</v>
      </c>
      <c r="L5413">
        <v>34.5</v>
      </c>
      <c r="M5413">
        <v>36.6</v>
      </c>
      <c r="N5413">
        <v>144</v>
      </c>
      <c r="O5413">
        <v>11.3</v>
      </c>
      <c r="P5413">
        <v>37.799999999999997</v>
      </c>
      <c r="Q5413">
        <v>-6.56</v>
      </c>
      <c r="R5413">
        <v>1.42</v>
      </c>
      <c r="S5413">
        <v>22.7</v>
      </c>
      <c r="U5413">
        <f>A5413-3438108179</f>
        <v>29099.93275976181</v>
      </c>
      <c r="V5413" s="7">
        <f t="shared" si="421"/>
        <v>41255.79722144398</v>
      </c>
      <c r="W5413" s="4">
        <f t="shared" si="420"/>
        <v>55.17</v>
      </c>
      <c r="X5413">
        <f t="shared" si="422"/>
        <v>0</v>
      </c>
      <c r="Y5413">
        <f t="shared" si="423"/>
        <v>1.9999999999999574E-2</v>
      </c>
      <c r="Z5413" s="5" t="e">
        <f t="shared" si="424"/>
        <v>#DIV/0!</v>
      </c>
    </row>
    <row r="5414" spans="1:26" x14ac:dyDescent="0.35">
      <c r="A5414">
        <v>3438137284.2560601</v>
      </c>
      <c r="B5414">
        <v>0</v>
      </c>
      <c r="C5414">
        <v>0</v>
      </c>
      <c r="D5414">
        <v>209</v>
      </c>
      <c r="E5414">
        <v>12.73</v>
      </c>
      <c r="F5414">
        <v>12.73</v>
      </c>
      <c r="G5414">
        <v>35.1</v>
      </c>
      <c r="H5414">
        <v>33.6</v>
      </c>
      <c r="I5414">
        <v>35.6</v>
      </c>
      <c r="J5414">
        <v>36.799999999999997</v>
      </c>
      <c r="K5414">
        <v>37.6</v>
      </c>
      <c r="L5414">
        <v>34.5</v>
      </c>
      <c r="M5414">
        <v>36.6</v>
      </c>
      <c r="N5414">
        <v>144</v>
      </c>
      <c r="O5414">
        <v>11.6</v>
      </c>
      <c r="P5414">
        <v>38.700000000000003</v>
      </c>
      <c r="Q5414">
        <v>-6.56</v>
      </c>
      <c r="R5414">
        <v>1.42</v>
      </c>
      <c r="S5414">
        <v>22.5</v>
      </c>
      <c r="U5414">
        <f>A5414-3438108179</f>
        <v>29105.256060123444</v>
      </c>
      <c r="V5414" s="7">
        <f t="shared" si="421"/>
        <v>41255.79728305625</v>
      </c>
      <c r="W5414" s="4">
        <f t="shared" si="420"/>
        <v>55.17</v>
      </c>
      <c r="X5414">
        <f t="shared" si="422"/>
        <v>0</v>
      </c>
      <c r="Y5414">
        <f t="shared" si="423"/>
        <v>0</v>
      </c>
      <c r="Z5414" s="5" t="e">
        <f t="shared" si="424"/>
        <v>#DIV/0!</v>
      </c>
    </row>
    <row r="5415" spans="1:26" x14ac:dyDescent="0.35">
      <c r="A5415">
        <v>3438137289.5723701</v>
      </c>
      <c r="B5415">
        <v>0</v>
      </c>
      <c r="C5415">
        <v>0</v>
      </c>
      <c r="D5415">
        <v>155.4</v>
      </c>
      <c r="E5415">
        <v>12.71</v>
      </c>
      <c r="F5415">
        <v>12.71</v>
      </c>
      <c r="G5415">
        <v>35.1</v>
      </c>
      <c r="H5415">
        <v>33.6</v>
      </c>
      <c r="I5415">
        <v>35.700000000000003</v>
      </c>
      <c r="J5415">
        <v>36.799999999999997</v>
      </c>
      <c r="K5415">
        <v>37.200000000000003</v>
      </c>
      <c r="L5415">
        <v>34.6</v>
      </c>
      <c r="M5415">
        <v>36.6</v>
      </c>
      <c r="N5415">
        <v>144</v>
      </c>
      <c r="O5415">
        <v>11.9</v>
      </c>
      <c r="P5415">
        <v>39.4</v>
      </c>
      <c r="Q5415">
        <v>-6.56</v>
      </c>
      <c r="R5415">
        <v>1.42</v>
      </c>
      <c r="S5415">
        <v>22.3</v>
      </c>
      <c r="U5415">
        <f>A5415-3438108179</f>
        <v>29110.572370052338</v>
      </c>
      <c r="V5415" s="7">
        <f t="shared" si="421"/>
        <v>41255.79734458762</v>
      </c>
      <c r="W5415" s="4">
        <f t="shared" si="420"/>
        <v>55.17</v>
      </c>
      <c r="X5415">
        <f t="shared" si="422"/>
        <v>0</v>
      </c>
      <c r="Y5415">
        <f t="shared" si="423"/>
        <v>0</v>
      </c>
      <c r="Z5415" s="5" t="e">
        <f t="shared" si="424"/>
        <v>#DIV/0!</v>
      </c>
    </row>
    <row r="5416" spans="1:26" x14ac:dyDescent="0.35">
      <c r="A5416">
        <v>3438137294.8906698</v>
      </c>
      <c r="B5416">
        <v>0</v>
      </c>
      <c r="C5416">
        <v>3.88</v>
      </c>
      <c r="D5416">
        <v>219.1</v>
      </c>
      <c r="E5416">
        <v>12.71</v>
      </c>
      <c r="F5416">
        <v>12.8</v>
      </c>
      <c r="G5416">
        <v>35.1</v>
      </c>
      <c r="H5416">
        <v>33.6</v>
      </c>
      <c r="I5416">
        <v>35.6</v>
      </c>
      <c r="J5416">
        <v>36.799999999999997</v>
      </c>
      <c r="K5416">
        <v>35.9</v>
      </c>
      <c r="L5416">
        <v>34.5</v>
      </c>
      <c r="M5416">
        <v>37.4</v>
      </c>
      <c r="N5416">
        <v>144</v>
      </c>
      <c r="O5416">
        <v>12.2</v>
      </c>
      <c r="P5416">
        <v>39.9</v>
      </c>
      <c r="Q5416">
        <v>-6.56</v>
      </c>
      <c r="R5416">
        <v>1.42</v>
      </c>
      <c r="S5416">
        <v>22.2</v>
      </c>
      <c r="U5416">
        <f>A5416-3438108179</f>
        <v>29115.890669822693</v>
      </c>
      <c r="V5416" s="7">
        <f t="shared" si="421"/>
        <v>41255.797406142017</v>
      </c>
      <c r="W5416" s="4">
        <f t="shared" si="420"/>
        <v>55.17</v>
      </c>
      <c r="X5416">
        <f t="shared" si="422"/>
        <v>0</v>
      </c>
      <c r="Y5416">
        <f t="shared" si="423"/>
        <v>8.9999999999999858E-2</v>
      </c>
      <c r="Z5416" s="5" t="e">
        <f t="shared" si="424"/>
        <v>#NUM!</v>
      </c>
    </row>
    <row r="5417" spans="1:26" x14ac:dyDescent="0.35">
      <c r="A5417">
        <v>3438137300.2109799</v>
      </c>
      <c r="B5417">
        <v>0</v>
      </c>
      <c r="C5417">
        <v>4.33</v>
      </c>
      <c r="D5417">
        <v>217.7</v>
      </c>
      <c r="E5417">
        <v>12.67</v>
      </c>
      <c r="F5417">
        <v>13.06</v>
      </c>
      <c r="G5417">
        <v>35.1</v>
      </c>
      <c r="H5417">
        <v>33.6</v>
      </c>
      <c r="I5417">
        <v>34.5</v>
      </c>
      <c r="J5417">
        <v>36.700000000000003</v>
      </c>
      <c r="K5417">
        <v>34.799999999999997</v>
      </c>
      <c r="L5417">
        <v>33.299999999999997</v>
      </c>
      <c r="M5417">
        <v>37.799999999999997</v>
      </c>
      <c r="N5417">
        <v>145</v>
      </c>
      <c r="O5417">
        <v>12.4</v>
      </c>
      <c r="P5417">
        <v>40.200000000000003</v>
      </c>
      <c r="Q5417">
        <v>-6.56</v>
      </c>
      <c r="R5417">
        <v>1.42</v>
      </c>
      <c r="S5417">
        <v>22.1</v>
      </c>
      <c r="U5417">
        <f>A5417-3438108179</f>
        <v>29121.210979938507</v>
      </c>
      <c r="V5417" s="7">
        <f t="shared" si="421"/>
        <v>41255.797467719676</v>
      </c>
      <c r="W5417" s="4">
        <f t="shared" si="420"/>
        <v>55.17</v>
      </c>
      <c r="X5417">
        <f t="shared" si="422"/>
        <v>0</v>
      </c>
      <c r="Y5417">
        <f t="shared" si="423"/>
        <v>0.39000000000000057</v>
      </c>
      <c r="Z5417" s="5" t="e">
        <f t="shared" si="424"/>
        <v>#NUM!</v>
      </c>
    </row>
    <row r="5418" spans="1:26" x14ac:dyDescent="0.35">
      <c r="A5418">
        <v>3438137305.5272799</v>
      </c>
      <c r="B5418">
        <v>0</v>
      </c>
      <c r="C5418">
        <v>2.23</v>
      </c>
      <c r="D5418">
        <v>216.9</v>
      </c>
      <c r="E5418">
        <v>12.68</v>
      </c>
      <c r="F5418">
        <v>13.12</v>
      </c>
      <c r="G5418">
        <v>35.1</v>
      </c>
      <c r="H5418">
        <v>33.6</v>
      </c>
      <c r="I5418">
        <v>33.299999999999997</v>
      </c>
      <c r="J5418">
        <v>35.700000000000003</v>
      </c>
      <c r="K5418">
        <v>33.700000000000003</v>
      </c>
      <c r="L5418">
        <v>32.299999999999997</v>
      </c>
      <c r="M5418">
        <v>36.700000000000003</v>
      </c>
      <c r="N5418">
        <v>146</v>
      </c>
      <c r="O5418">
        <v>12.7</v>
      </c>
      <c r="P5418">
        <v>40.5</v>
      </c>
      <c r="Q5418">
        <v>-6.56</v>
      </c>
      <c r="R5418">
        <v>1.42</v>
      </c>
      <c r="S5418">
        <v>22</v>
      </c>
      <c r="U5418">
        <f>A5418-3438108179</f>
        <v>29126.527279853821</v>
      </c>
      <c r="V5418" s="7">
        <f t="shared" si="421"/>
        <v>41255.797529250929</v>
      </c>
      <c r="W5418" s="4">
        <f t="shared" si="420"/>
        <v>55.17</v>
      </c>
      <c r="X5418">
        <f t="shared" si="422"/>
        <v>0</v>
      </c>
      <c r="Y5418">
        <f t="shared" si="423"/>
        <v>0.4399999999999995</v>
      </c>
      <c r="Z5418" s="5" t="e">
        <f t="shared" si="424"/>
        <v>#NUM!</v>
      </c>
    </row>
    <row r="5419" spans="1:26" x14ac:dyDescent="0.35">
      <c r="A5419">
        <v>3438137310.8455801</v>
      </c>
      <c r="B5419">
        <v>0</v>
      </c>
      <c r="C5419">
        <v>0.05</v>
      </c>
      <c r="D5419">
        <v>216.4</v>
      </c>
      <c r="E5419">
        <v>12.66</v>
      </c>
      <c r="F5419">
        <v>13.1</v>
      </c>
      <c r="G5419">
        <v>35.1</v>
      </c>
      <c r="H5419">
        <v>33.700000000000003</v>
      </c>
      <c r="I5419">
        <v>32.299999999999997</v>
      </c>
      <c r="J5419">
        <v>34.6</v>
      </c>
      <c r="K5419">
        <v>32.799999999999997</v>
      </c>
      <c r="L5419">
        <v>31.3</v>
      </c>
      <c r="M5419">
        <v>34.799999999999997</v>
      </c>
      <c r="N5419">
        <v>147</v>
      </c>
      <c r="O5419">
        <v>12.9</v>
      </c>
      <c r="P5419">
        <v>40.799999999999997</v>
      </c>
      <c r="Q5419">
        <v>-6.56</v>
      </c>
      <c r="R5419">
        <v>1.42</v>
      </c>
      <c r="S5419">
        <v>21.9</v>
      </c>
      <c r="U5419">
        <f>A5419-3438108179</f>
        <v>29131.845580101013</v>
      </c>
      <c r="V5419" s="7">
        <f t="shared" si="421"/>
        <v>41255.797590805327</v>
      </c>
      <c r="W5419" s="4">
        <f t="shared" si="420"/>
        <v>55.17</v>
      </c>
      <c r="X5419">
        <f t="shared" si="422"/>
        <v>0</v>
      </c>
      <c r="Y5419">
        <f t="shared" si="423"/>
        <v>0.4399999999999995</v>
      </c>
      <c r="Z5419" s="5" t="e">
        <f t="shared" si="424"/>
        <v>#NUM!</v>
      </c>
    </row>
    <row r="5420" spans="1:26" x14ac:dyDescent="0.35">
      <c r="A5420">
        <v>3438137316.1648898</v>
      </c>
      <c r="B5420">
        <v>0</v>
      </c>
      <c r="C5420">
        <v>0.93</v>
      </c>
      <c r="D5420">
        <v>216.4</v>
      </c>
      <c r="E5420">
        <v>12.67</v>
      </c>
      <c r="F5420">
        <v>13.09</v>
      </c>
      <c r="G5420">
        <v>35.1</v>
      </c>
      <c r="H5420">
        <v>33.700000000000003</v>
      </c>
      <c r="I5420">
        <v>31.4</v>
      </c>
      <c r="J5420">
        <v>33.700000000000003</v>
      </c>
      <c r="K5420">
        <v>31.9</v>
      </c>
      <c r="L5420">
        <v>30.2</v>
      </c>
      <c r="M5420">
        <v>33.5</v>
      </c>
      <c r="N5420">
        <v>148</v>
      </c>
      <c r="O5420">
        <v>13.2</v>
      </c>
      <c r="P5420">
        <v>41</v>
      </c>
      <c r="Q5420">
        <v>-6.56</v>
      </c>
      <c r="R5420">
        <v>1.43</v>
      </c>
      <c r="S5420">
        <v>21.8</v>
      </c>
      <c r="U5420">
        <f>A5420-3438108179</f>
        <v>29137.164889812469</v>
      </c>
      <c r="V5420" s="7">
        <f t="shared" si="421"/>
        <v>41255.79765237141</v>
      </c>
      <c r="W5420" s="4">
        <f t="shared" si="420"/>
        <v>55.17</v>
      </c>
      <c r="X5420">
        <f t="shared" si="422"/>
        <v>0</v>
      </c>
      <c r="Y5420">
        <f t="shared" si="423"/>
        <v>0.41999999999999993</v>
      </c>
      <c r="Z5420" s="5" t="e">
        <f t="shared" si="424"/>
        <v>#NUM!</v>
      </c>
    </row>
    <row r="5421" spans="1:26" x14ac:dyDescent="0.35">
      <c r="A5421">
        <v>3438137321.4811902</v>
      </c>
      <c r="B5421">
        <v>0</v>
      </c>
      <c r="C5421">
        <v>0</v>
      </c>
      <c r="D5421">
        <v>202.8</v>
      </c>
      <c r="E5421">
        <v>12.68</v>
      </c>
      <c r="F5421">
        <v>13.07</v>
      </c>
      <c r="G5421">
        <v>35.200000000000003</v>
      </c>
      <c r="H5421">
        <v>33.700000000000003</v>
      </c>
      <c r="I5421">
        <v>30.5</v>
      </c>
      <c r="J5421">
        <v>33</v>
      </c>
      <c r="K5421">
        <v>31.1</v>
      </c>
      <c r="L5421">
        <v>29.4</v>
      </c>
      <c r="M5421">
        <v>32.5</v>
      </c>
      <c r="N5421">
        <v>149</v>
      </c>
      <c r="O5421">
        <v>13.4</v>
      </c>
      <c r="P5421">
        <v>41.3</v>
      </c>
      <c r="Q5421">
        <v>-6.56</v>
      </c>
      <c r="R5421">
        <v>1.43</v>
      </c>
      <c r="S5421">
        <v>21.7</v>
      </c>
      <c r="U5421">
        <f>A5421-3438108179</f>
        <v>29142.48119020462</v>
      </c>
      <c r="V5421" s="7">
        <f t="shared" si="421"/>
        <v>41255.79771390267</v>
      </c>
      <c r="W5421" s="4">
        <f t="shared" si="420"/>
        <v>55.17</v>
      </c>
      <c r="X5421">
        <f t="shared" si="422"/>
        <v>0</v>
      </c>
      <c r="Y5421">
        <f t="shared" si="423"/>
        <v>0.39000000000000057</v>
      </c>
      <c r="Z5421" s="5" t="e">
        <f t="shared" si="424"/>
        <v>#DIV/0!</v>
      </c>
    </row>
    <row r="5422" spans="1:26" x14ac:dyDescent="0.35">
      <c r="A5422">
        <v>3438137326.8095002</v>
      </c>
      <c r="B5422">
        <v>0</v>
      </c>
      <c r="C5422">
        <v>0.33</v>
      </c>
      <c r="D5422">
        <v>23.7</v>
      </c>
      <c r="E5422">
        <v>12.65</v>
      </c>
      <c r="F5422">
        <v>13.05</v>
      </c>
      <c r="G5422">
        <v>35.200000000000003</v>
      </c>
      <c r="H5422">
        <v>33.9</v>
      </c>
      <c r="I5422">
        <v>29.6</v>
      </c>
      <c r="J5422">
        <v>32.1</v>
      </c>
      <c r="K5422">
        <v>30.4</v>
      </c>
      <c r="L5422">
        <v>28.6</v>
      </c>
      <c r="M5422">
        <v>31.7</v>
      </c>
      <c r="N5422">
        <v>150</v>
      </c>
      <c r="O5422">
        <v>13.7</v>
      </c>
      <c r="P5422">
        <v>41.5</v>
      </c>
      <c r="Q5422">
        <v>-6.56</v>
      </c>
      <c r="R5422">
        <v>1.43</v>
      </c>
      <c r="S5422">
        <v>21.6</v>
      </c>
      <c r="U5422">
        <f>A5422-3438108179</f>
        <v>29147.809500217438</v>
      </c>
      <c r="V5422" s="7">
        <f t="shared" si="421"/>
        <v>41255.797775572923</v>
      </c>
      <c r="W5422" s="4">
        <f t="shared" si="420"/>
        <v>55.17</v>
      </c>
      <c r="X5422">
        <f t="shared" si="422"/>
        <v>0</v>
      </c>
      <c r="Y5422">
        <f t="shared" si="423"/>
        <v>0.40000000000000036</v>
      </c>
      <c r="Z5422" s="5" t="e">
        <f t="shared" si="424"/>
        <v>#NUM!</v>
      </c>
    </row>
    <row r="5423" spans="1:26" x14ac:dyDescent="0.35">
      <c r="A5423">
        <v>3438137332.1278</v>
      </c>
      <c r="B5423">
        <v>0</v>
      </c>
      <c r="C5423">
        <v>0.86</v>
      </c>
      <c r="D5423">
        <v>-82.3</v>
      </c>
      <c r="E5423">
        <v>12.68</v>
      </c>
      <c r="F5423">
        <v>13.06</v>
      </c>
      <c r="G5423">
        <v>35.299999999999997</v>
      </c>
      <c r="H5423">
        <v>33.9</v>
      </c>
      <c r="I5423">
        <v>29</v>
      </c>
      <c r="J5423">
        <v>31.3</v>
      </c>
      <c r="K5423">
        <v>29.7</v>
      </c>
      <c r="L5423">
        <v>27.9</v>
      </c>
      <c r="M5423">
        <v>31</v>
      </c>
      <c r="N5423">
        <v>151</v>
      </c>
      <c r="O5423">
        <v>13.8</v>
      </c>
      <c r="P5423">
        <v>41.8</v>
      </c>
      <c r="Q5423">
        <v>-6.55</v>
      </c>
      <c r="R5423">
        <v>1.43</v>
      </c>
      <c r="S5423">
        <v>21.5</v>
      </c>
      <c r="U5423">
        <f>A5423-3438108179</f>
        <v>29153.127799987793</v>
      </c>
      <c r="V5423" s="7">
        <f t="shared" si="421"/>
        <v>41255.79783712732</v>
      </c>
      <c r="W5423" s="4">
        <f t="shared" si="420"/>
        <v>55.17</v>
      </c>
      <c r="X5423">
        <f t="shared" si="422"/>
        <v>0</v>
      </c>
      <c r="Y5423">
        <f t="shared" si="423"/>
        <v>0.38000000000000078</v>
      </c>
      <c r="Z5423" s="5" t="e">
        <f t="shared" si="424"/>
        <v>#NUM!</v>
      </c>
    </row>
    <row r="5424" spans="1:26" x14ac:dyDescent="0.35">
      <c r="A5424">
        <v>3438137337.4440999</v>
      </c>
      <c r="B5424">
        <v>0</v>
      </c>
      <c r="C5424">
        <v>0.45</v>
      </c>
      <c r="D5424">
        <v>-76.5</v>
      </c>
      <c r="E5424">
        <v>12.69</v>
      </c>
      <c r="F5424">
        <v>13.04</v>
      </c>
      <c r="G5424">
        <v>35.4</v>
      </c>
      <c r="H5424">
        <v>33.200000000000003</v>
      </c>
      <c r="I5424">
        <v>28.4</v>
      </c>
      <c r="J5424">
        <v>30.7</v>
      </c>
      <c r="K5424">
        <v>29.1</v>
      </c>
      <c r="L5424">
        <v>27.2</v>
      </c>
      <c r="M5424">
        <v>30.2</v>
      </c>
      <c r="N5424">
        <v>152</v>
      </c>
      <c r="O5424">
        <v>14.5</v>
      </c>
      <c r="P5424">
        <v>42.3</v>
      </c>
      <c r="Q5424">
        <v>-6.55</v>
      </c>
      <c r="R5424">
        <v>1.43</v>
      </c>
      <c r="S5424">
        <v>21.5</v>
      </c>
      <c r="U5424">
        <f>A5424-3438108179</f>
        <v>29158.444099903107</v>
      </c>
      <c r="V5424" s="7">
        <f t="shared" si="421"/>
        <v>41255.797898658566</v>
      </c>
      <c r="W5424" s="4">
        <f t="shared" si="420"/>
        <v>55.17</v>
      </c>
      <c r="X5424">
        <f t="shared" si="422"/>
        <v>0</v>
      </c>
      <c r="Y5424">
        <f t="shared" si="423"/>
        <v>0.34999999999999964</v>
      </c>
      <c r="Z5424" s="5" t="e">
        <f t="shared" si="424"/>
        <v>#NUM!</v>
      </c>
    </row>
    <row r="5425" spans="1:26" x14ac:dyDescent="0.35">
      <c r="A5425">
        <v>3438137342.7604098</v>
      </c>
      <c r="B5425">
        <v>0</v>
      </c>
      <c r="C5425">
        <v>0</v>
      </c>
      <c r="D5425">
        <v>-93.6</v>
      </c>
      <c r="E5425">
        <v>12.71</v>
      </c>
      <c r="F5425">
        <v>13.02</v>
      </c>
      <c r="G5425">
        <v>34.799999999999997</v>
      </c>
      <c r="H5425">
        <v>32.5</v>
      </c>
      <c r="I5425">
        <v>27.8</v>
      </c>
      <c r="J5425">
        <v>30</v>
      </c>
      <c r="K5425">
        <v>28.5</v>
      </c>
      <c r="L5425">
        <v>26.6</v>
      </c>
      <c r="M5425">
        <v>29.5</v>
      </c>
      <c r="N5425">
        <v>153</v>
      </c>
      <c r="O5425">
        <v>14.6</v>
      </c>
      <c r="P5425">
        <v>42.8</v>
      </c>
      <c r="Q5425">
        <v>-6.55</v>
      </c>
      <c r="R5425">
        <v>1.43</v>
      </c>
      <c r="S5425">
        <v>21.3</v>
      </c>
      <c r="U5425">
        <f>A5425-3438108179</f>
        <v>29163.760409832001</v>
      </c>
      <c r="V5425" s="7">
        <f t="shared" si="421"/>
        <v>41255.797960189928</v>
      </c>
      <c r="W5425" s="4">
        <f t="shared" si="420"/>
        <v>55.17</v>
      </c>
      <c r="X5425">
        <f t="shared" si="422"/>
        <v>0</v>
      </c>
      <c r="Y5425">
        <f t="shared" si="423"/>
        <v>0.30999999999999872</v>
      </c>
      <c r="Z5425" s="5" t="e">
        <f t="shared" si="424"/>
        <v>#DIV/0!</v>
      </c>
    </row>
    <row r="5426" spans="1:26" x14ac:dyDescent="0.35">
      <c r="A5426">
        <v>3438137348.07971</v>
      </c>
      <c r="B5426">
        <v>0</v>
      </c>
      <c r="C5426">
        <v>0</v>
      </c>
      <c r="D5426">
        <v>-92.1</v>
      </c>
      <c r="E5426">
        <v>12.71</v>
      </c>
      <c r="F5426">
        <v>13.06</v>
      </c>
      <c r="G5426">
        <v>34</v>
      </c>
      <c r="H5426">
        <v>31.9</v>
      </c>
      <c r="I5426">
        <v>27.2</v>
      </c>
      <c r="J5426">
        <v>29.4</v>
      </c>
      <c r="K5426">
        <v>28</v>
      </c>
      <c r="L5426">
        <v>26</v>
      </c>
      <c r="M5426">
        <v>28.9</v>
      </c>
      <c r="N5426">
        <v>155</v>
      </c>
      <c r="O5426">
        <v>14.8</v>
      </c>
      <c r="P5426">
        <v>43.4</v>
      </c>
      <c r="Q5426">
        <v>-6.55</v>
      </c>
      <c r="R5426">
        <v>1.43</v>
      </c>
      <c r="S5426">
        <v>21.3</v>
      </c>
      <c r="U5426">
        <f>A5426-3438108179</f>
        <v>29169.079710006714</v>
      </c>
      <c r="V5426" s="7">
        <f t="shared" si="421"/>
        <v>41255.798021755902</v>
      </c>
      <c r="W5426" s="4">
        <f t="shared" si="420"/>
        <v>55.17</v>
      </c>
      <c r="X5426">
        <f t="shared" si="422"/>
        <v>0</v>
      </c>
      <c r="Y5426">
        <f t="shared" si="423"/>
        <v>0.34999999999999964</v>
      </c>
      <c r="Z5426" s="5" t="e">
        <f t="shared" si="424"/>
        <v>#DIV/0!</v>
      </c>
    </row>
    <row r="5427" spans="1:26" x14ac:dyDescent="0.35">
      <c r="A5427">
        <v>3438137353.3960199</v>
      </c>
      <c r="B5427">
        <v>0</v>
      </c>
      <c r="C5427">
        <v>0</v>
      </c>
      <c r="D5427">
        <v>-92.5</v>
      </c>
      <c r="E5427">
        <v>12.71</v>
      </c>
      <c r="F5427">
        <v>13.05</v>
      </c>
      <c r="G5427">
        <v>33.4</v>
      </c>
      <c r="H5427">
        <v>31.4</v>
      </c>
      <c r="I5427">
        <v>26.7</v>
      </c>
      <c r="J5427">
        <v>28.8</v>
      </c>
      <c r="K5427">
        <v>27.6</v>
      </c>
      <c r="L5427">
        <v>25.5</v>
      </c>
      <c r="M5427">
        <v>28.3</v>
      </c>
      <c r="N5427">
        <v>156</v>
      </c>
      <c r="O5427">
        <v>14.9</v>
      </c>
      <c r="P5427">
        <v>43.9</v>
      </c>
      <c r="Q5427">
        <v>-6.55</v>
      </c>
      <c r="R5427">
        <v>1.43</v>
      </c>
      <c r="S5427">
        <v>21.3</v>
      </c>
      <c r="U5427">
        <f>A5427-3438108179</f>
        <v>29174.396019935608</v>
      </c>
      <c r="V5427" s="7">
        <f t="shared" si="421"/>
        <v>41255.798083287271</v>
      </c>
      <c r="W5427" s="4">
        <f t="shared" si="420"/>
        <v>55.17</v>
      </c>
      <c r="X5427">
        <f t="shared" si="422"/>
        <v>0</v>
      </c>
      <c r="Y5427">
        <f t="shared" si="423"/>
        <v>0.33999999999999986</v>
      </c>
      <c r="Z5427" s="5" t="e">
        <f t="shared" si="424"/>
        <v>#DIV/0!</v>
      </c>
    </row>
    <row r="5428" spans="1:26" x14ac:dyDescent="0.35">
      <c r="A5428">
        <v>3438137358.7153201</v>
      </c>
      <c r="B5428">
        <v>0</v>
      </c>
      <c r="C5428">
        <v>0</v>
      </c>
      <c r="D5428">
        <v>-92.4</v>
      </c>
      <c r="E5428">
        <v>12.72</v>
      </c>
      <c r="F5428">
        <v>13.05</v>
      </c>
      <c r="G5428">
        <v>32.799999999999997</v>
      </c>
      <c r="H5428">
        <v>30.8</v>
      </c>
      <c r="I5428">
        <v>26.2</v>
      </c>
      <c r="J5428">
        <v>28.4</v>
      </c>
      <c r="K5428">
        <v>27.1</v>
      </c>
      <c r="L5428">
        <v>25.2</v>
      </c>
      <c r="M5428">
        <v>27.7</v>
      </c>
      <c r="N5428">
        <v>156</v>
      </c>
      <c r="O5428">
        <v>15</v>
      </c>
      <c r="P5428">
        <v>44.4</v>
      </c>
      <c r="Q5428">
        <v>-6.55</v>
      </c>
      <c r="R5428">
        <v>1.43</v>
      </c>
      <c r="S5428">
        <v>21.2</v>
      </c>
      <c r="U5428">
        <f>A5428-3438108179</f>
        <v>29179.715320110321</v>
      </c>
      <c r="V5428" s="7">
        <f t="shared" si="421"/>
        <v>41255.798144853245</v>
      </c>
      <c r="W5428" s="4">
        <f t="shared" si="420"/>
        <v>55.17</v>
      </c>
      <c r="X5428">
        <f t="shared" si="422"/>
        <v>0</v>
      </c>
      <c r="Y5428">
        <f t="shared" si="423"/>
        <v>0.33000000000000007</v>
      </c>
      <c r="Z5428" s="5" t="e">
        <f t="shared" si="424"/>
        <v>#DIV/0!</v>
      </c>
    </row>
    <row r="5429" spans="1:26" x14ac:dyDescent="0.35">
      <c r="A5429">
        <v>3438137364.0346298</v>
      </c>
      <c r="B5429">
        <v>0</v>
      </c>
      <c r="C5429">
        <v>0</v>
      </c>
      <c r="D5429">
        <v>-89.3</v>
      </c>
      <c r="E5429">
        <v>12.74</v>
      </c>
      <c r="F5429">
        <v>13.05</v>
      </c>
      <c r="G5429">
        <v>32.299999999999997</v>
      </c>
      <c r="H5429">
        <v>30.3</v>
      </c>
      <c r="I5429">
        <v>25.8</v>
      </c>
      <c r="J5429">
        <v>27.8</v>
      </c>
      <c r="K5429">
        <v>26.7</v>
      </c>
      <c r="L5429">
        <v>24.8</v>
      </c>
      <c r="M5429">
        <v>27.2</v>
      </c>
      <c r="N5429">
        <v>157</v>
      </c>
      <c r="O5429">
        <v>15.2</v>
      </c>
      <c r="P5429">
        <v>44.8</v>
      </c>
      <c r="Q5429">
        <v>-6.55</v>
      </c>
      <c r="R5429">
        <v>1.43</v>
      </c>
      <c r="S5429">
        <v>21.2</v>
      </c>
      <c r="U5429">
        <f>A5429-3438108179</f>
        <v>29185.034629821777</v>
      </c>
      <c r="V5429" s="7">
        <f t="shared" si="421"/>
        <v>41255.798206419327</v>
      </c>
      <c r="W5429" s="4">
        <f t="shared" si="420"/>
        <v>55.17</v>
      </c>
      <c r="X5429">
        <f t="shared" si="422"/>
        <v>0</v>
      </c>
      <c r="Y5429">
        <f t="shared" si="423"/>
        <v>0.3100000000000005</v>
      </c>
      <c r="Z5429" s="5" t="e">
        <f t="shared" si="424"/>
        <v>#DIV/0!</v>
      </c>
    </row>
    <row r="5430" spans="1:26" x14ac:dyDescent="0.35">
      <c r="A5430">
        <v>3438137369.3509302</v>
      </c>
      <c r="B5430">
        <v>0</v>
      </c>
      <c r="C5430">
        <v>0.39</v>
      </c>
      <c r="D5430">
        <v>-120.3</v>
      </c>
      <c r="E5430">
        <v>12.73</v>
      </c>
      <c r="F5430">
        <v>13.02</v>
      </c>
      <c r="G5430">
        <v>31.9</v>
      </c>
      <c r="H5430">
        <v>29.9</v>
      </c>
      <c r="I5430">
        <v>25.4</v>
      </c>
      <c r="J5430">
        <v>27.4</v>
      </c>
      <c r="K5430">
        <v>26.4</v>
      </c>
      <c r="L5430">
        <v>24.4</v>
      </c>
      <c r="M5430">
        <v>26.8</v>
      </c>
      <c r="N5430">
        <v>158</v>
      </c>
      <c r="O5430">
        <v>15.3</v>
      </c>
      <c r="P5430">
        <v>45</v>
      </c>
      <c r="Q5430">
        <v>-6.55</v>
      </c>
      <c r="R5430">
        <v>1.43</v>
      </c>
      <c r="S5430">
        <v>21.2</v>
      </c>
      <c r="U5430">
        <f>A5430-3438108179</f>
        <v>29190.350930213928</v>
      </c>
      <c r="V5430" s="7">
        <f t="shared" si="421"/>
        <v>41255.79826795058</v>
      </c>
      <c r="W5430" s="4">
        <f t="shared" ref="W5430:W5493" si="425">IF(AND(0&lt;=B5430,B5430&lt;500),B5430+55.17,"")</f>
        <v>55.17</v>
      </c>
      <c r="X5430">
        <f t="shared" si="422"/>
        <v>0</v>
      </c>
      <c r="Y5430">
        <f t="shared" si="423"/>
        <v>0.28999999999999915</v>
      </c>
      <c r="Z5430" s="5" t="e">
        <f t="shared" si="424"/>
        <v>#NUM!</v>
      </c>
    </row>
    <row r="5431" spans="1:26" x14ac:dyDescent="0.35">
      <c r="A5431">
        <v>3438137374.6702299</v>
      </c>
      <c r="B5431">
        <v>0</v>
      </c>
      <c r="C5431">
        <v>0</v>
      </c>
      <c r="D5431">
        <v>-96.3</v>
      </c>
      <c r="E5431">
        <v>12.73</v>
      </c>
      <c r="F5431">
        <v>13</v>
      </c>
      <c r="G5431">
        <v>31.4</v>
      </c>
      <c r="H5431">
        <v>29.4</v>
      </c>
      <c r="I5431">
        <v>25.1</v>
      </c>
      <c r="J5431">
        <v>27</v>
      </c>
      <c r="K5431">
        <v>26.1</v>
      </c>
      <c r="L5431">
        <v>24</v>
      </c>
      <c r="M5431">
        <v>26.4</v>
      </c>
      <c r="N5431">
        <v>159</v>
      </c>
      <c r="O5431">
        <v>15.5</v>
      </c>
      <c r="P5431">
        <v>45.2</v>
      </c>
      <c r="Q5431">
        <v>-6.55</v>
      </c>
      <c r="R5431">
        <v>1.44</v>
      </c>
      <c r="S5431">
        <v>21.2</v>
      </c>
      <c r="U5431">
        <f>A5431-3438108179</f>
        <v>29195.670229911804</v>
      </c>
      <c r="V5431" s="7">
        <f t="shared" si="421"/>
        <v>41255.798329516554</v>
      </c>
      <c r="W5431" s="4">
        <f t="shared" si="425"/>
        <v>55.17</v>
      </c>
      <c r="X5431">
        <f t="shared" si="422"/>
        <v>0</v>
      </c>
      <c r="Y5431">
        <f t="shared" si="423"/>
        <v>0.26999999999999957</v>
      </c>
      <c r="Z5431" s="5" t="e">
        <f t="shared" si="424"/>
        <v>#DIV/0!</v>
      </c>
    </row>
    <row r="5432" spans="1:26" x14ac:dyDescent="0.35">
      <c r="A5432">
        <v>3438137379.9855399</v>
      </c>
      <c r="B5432">
        <v>0</v>
      </c>
      <c r="C5432">
        <v>0</v>
      </c>
      <c r="D5432">
        <v>-90.6</v>
      </c>
      <c r="E5432">
        <v>12.73</v>
      </c>
      <c r="F5432">
        <v>12.99</v>
      </c>
      <c r="G5432">
        <v>31</v>
      </c>
      <c r="H5432">
        <v>28.9</v>
      </c>
      <c r="I5432">
        <v>24.7</v>
      </c>
      <c r="J5432">
        <v>26.6</v>
      </c>
      <c r="K5432">
        <v>25.8</v>
      </c>
      <c r="L5432">
        <v>23.8</v>
      </c>
      <c r="M5432">
        <v>26</v>
      </c>
      <c r="N5432">
        <v>159</v>
      </c>
      <c r="O5432">
        <v>15.7</v>
      </c>
      <c r="P5432">
        <v>45.2</v>
      </c>
      <c r="Q5432">
        <v>-6.55</v>
      </c>
      <c r="R5432">
        <v>1.44</v>
      </c>
      <c r="S5432">
        <v>21.2</v>
      </c>
      <c r="U5432">
        <f>A5432-3438108179</f>
        <v>29200.985539913177</v>
      </c>
      <c r="V5432" s="7">
        <f t="shared" si="421"/>
        <v>41255.79839103634</v>
      </c>
      <c r="W5432" s="4">
        <f t="shared" si="425"/>
        <v>55.17</v>
      </c>
      <c r="X5432">
        <f t="shared" si="422"/>
        <v>0</v>
      </c>
      <c r="Y5432">
        <f t="shared" si="423"/>
        <v>0.25999999999999979</v>
      </c>
      <c r="Z5432" s="5" t="e">
        <f t="shared" si="424"/>
        <v>#DIV/0!</v>
      </c>
    </row>
    <row r="5433" spans="1:26" x14ac:dyDescent="0.35">
      <c r="A5433">
        <v>3438137385.3048401</v>
      </c>
      <c r="B5433">
        <v>0</v>
      </c>
      <c r="C5433">
        <v>0</v>
      </c>
      <c r="D5433">
        <v>-90</v>
      </c>
      <c r="E5433">
        <v>12.73</v>
      </c>
      <c r="F5433">
        <v>12.97</v>
      </c>
      <c r="G5433">
        <v>30.5</v>
      </c>
      <c r="H5433">
        <v>28.5</v>
      </c>
      <c r="I5433">
        <v>24.4</v>
      </c>
      <c r="J5433">
        <v>26.3</v>
      </c>
      <c r="K5433">
        <v>25.6</v>
      </c>
      <c r="L5433">
        <v>23.5</v>
      </c>
      <c r="M5433">
        <v>25.7</v>
      </c>
      <c r="N5433">
        <v>160</v>
      </c>
      <c r="O5433">
        <v>15.8</v>
      </c>
      <c r="P5433">
        <v>45</v>
      </c>
      <c r="Q5433">
        <v>-6.55</v>
      </c>
      <c r="R5433">
        <v>1.44</v>
      </c>
      <c r="S5433">
        <v>21.2</v>
      </c>
      <c r="U5433">
        <f>A5433-3438108179</f>
        <v>29206.304840087891</v>
      </c>
      <c r="V5433" s="7">
        <f t="shared" si="421"/>
        <v>41255.798452602321</v>
      </c>
      <c r="W5433" s="4">
        <f t="shared" si="425"/>
        <v>55.17</v>
      </c>
      <c r="X5433">
        <f t="shared" si="422"/>
        <v>0</v>
      </c>
      <c r="Y5433">
        <f t="shared" si="423"/>
        <v>0.24000000000000021</v>
      </c>
      <c r="Z5433" s="5" t="e">
        <f t="shared" si="424"/>
        <v>#DIV/0!</v>
      </c>
    </row>
    <row r="5434" spans="1:26" x14ac:dyDescent="0.35">
      <c r="A5434">
        <v>3438137390.6231499</v>
      </c>
      <c r="B5434">
        <v>0</v>
      </c>
      <c r="C5434">
        <v>0</v>
      </c>
      <c r="D5434">
        <v>-91.4</v>
      </c>
      <c r="E5434">
        <v>12.73</v>
      </c>
      <c r="F5434">
        <v>13</v>
      </c>
      <c r="G5434">
        <v>30.1</v>
      </c>
      <c r="H5434">
        <v>28.1</v>
      </c>
      <c r="I5434">
        <v>24.2</v>
      </c>
      <c r="J5434">
        <v>26</v>
      </c>
      <c r="K5434">
        <v>25.4</v>
      </c>
      <c r="L5434">
        <v>23.2</v>
      </c>
      <c r="M5434">
        <v>25.4</v>
      </c>
      <c r="N5434">
        <v>162</v>
      </c>
      <c r="O5434">
        <v>16</v>
      </c>
      <c r="P5434">
        <v>44.9</v>
      </c>
      <c r="Q5434">
        <v>-6.55</v>
      </c>
      <c r="R5434">
        <v>1.44</v>
      </c>
      <c r="S5434">
        <v>21.2</v>
      </c>
      <c r="U5434">
        <f>A5434-3438108179</f>
        <v>29211.623149871826</v>
      </c>
      <c r="V5434" s="7">
        <f t="shared" si="421"/>
        <v>41255.798514156828</v>
      </c>
      <c r="W5434" s="4">
        <f t="shared" si="425"/>
        <v>55.17</v>
      </c>
      <c r="X5434">
        <f t="shared" si="422"/>
        <v>0</v>
      </c>
      <c r="Y5434">
        <f t="shared" si="423"/>
        <v>0.26999999999999957</v>
      </c>
      <c r="Z5434" s="5" t="e">
        <f t="shared" si="424"/>
        <v>#DIV/0!</v>
      </c>
    </row>
    <row r="5435" spans="1:26" x14ac:dyDescent="0.35">
      <c r="A5435">
        <v>3438137395.9384499</v>
      </c>
      <c r="B5435">
        <v>0</v>
      </c>
      <c r="C5435">
        <v>0</v>
      </c>
      <c r="D5435">
        <v>-92</v>
      </c>
      <c r="E5435">
        <v>12.71</v>
      </c>
      <c r="F5435">
        <v>12.97</v>
      </c>
      <c r="G5435">
        <v>29.8</v>
      </c>
      <c r="H5435">
        <v>27.7</v>
      </c>
      <c r="I5435">
        <v>24</v>
      </c>
      <c r="J5435">
        <v>25.7</v>
      </c>
      <c r="K5435">
        <v>25.2</v>
      </c>
      <c r="L5435">
        <v>23.1</v>
      </c>
      <c r="M5435">
        <v>25.1</v>
      </c>
      <c r="N5435">
        <v>162</v>
      </c>
      <c r="O5435">
        <v>16.100000000000001</v>
      </c>
      <c r="P5435">
        <v>44.5</v>
      </c>
      <c r="Q5435">
        <v>-6.55</v>
      </c>
      <c r="R5435">
        <v>1.45</v>
      </c>
      <c r="S5435">
        <v>21.2</v>
      </c>
      <c r="U5435">
        <f>A5435-3438108179</f>
        <v>29216.938449859619</v>
      </c>
      <c r="V5435" s="7">
        <f t="shared" si="421"/>
        <v>41255.798575676505</v>
      </c>
      <c r="W5435" s="4">
        <f t="shared" si="425"/>
        <v>55.17</v>
      </c>
      <c r="X5435">
        <f t="shared" si="422"/>
        <v>0</v>
      </c>
      <c r="Y5435">
        <f t="shared" si="423"/>
        <v>0.25999999999999979</v>
      </c>
      <c r="Z5435" s="5" t="e">
        <f t="shared" si="424"/>
        <v>#DIV/0!</v>
      </c>
    </row>
    <row r="5436" spans="1:26" x14ac:dyDescent="0.35">
      <c r="A5436">
        <v>3438137401.2547498</v>
      </c>
      <c r="B5436">
        <v>0</v>
      </c>
      <c r="C5436">
        <v>0</v>
      </c>
      <c r="D5436">
        <v>-91.5</v>
      </c>
      <c r="E5436">
        <v>12.72</v>
      </c>
      <c r="F5436">
        <v>12.95</v>
      </c>
      <c r="G5436">
        <v>29.4</v>
      </c>
      <c r="H5436">
        <v>27.4</v>
      </c>
      <c r="I5436">
        <v>23.7</v>
      </c>
      <c r="J5436">
        <v>25.4</v>
      </c>
      <c r="K5436">
        <v>25</v>
      </c>
      <c r="L5436">
        <v>22.9</v>
      </c>
      <c r="M5436">
        <v>24.9</v>
      </c>
      <c r="N5436">
        <v>162</v>
      </c>
      <c r="O5436">
        <v>16.3</v>
      </c>
      <c r="P5436">
        <v>44.2</v>
      </c>
      <c r="Q5436">
        <v>-6.55</v>
      </c>
      <c r="R5436">
        <v>1.45</v>
      </c>
      <c r="S5436">
        <v>21.2</v>
      </c>
      <c r="U5436">
        <f>A5436-3438108179</f>
        <v>29222.254749774933</v>
      </c>
      <c r="V5436" s="7">
        <f t="shared" si="421"/>
        <v>41255.798637207758</v>
      </c>
      <c r="W5436" s="4">
        <f t="shared" si="425"/>
        <v>55.17</v>
      </c>
      <c r="X5436">
        <f t="shared" si="422"/>
        <v>0</v>
      </c>
      <c r="Y5436">
        <f t="shared" si="423"/>
        <v>0.22999999999999865</v>
      </c>
      <c r="Z5436" s="5" t="e">
        <f t="shared" si="424"/>
        <v>#DIV/0!</v>
      </c>
    </row>
    <row r="5437" spans="1:26" x14ac:dyDescent="0.35">
      <c r="A5437">
        <v>3438137406.57306</v>
      </c>
      <c r="B5437">
        <v>0</v>
      </c>
      <c r="C5437">
        <v>0</v>
      </c>
      <c r="D5437">
        <v>-91.4</v>
      </c>
      <c r="E5437">
        <v>12.66</v>
      </c>
      <c r="F5437">
        <v>12.93</v>
      </c>
      <c r="G5437">
        <v>29</v>
      </c>
      <c r="H5437">
        <v>27</v>
      </c>
      <c r="I5437">
        <v>23.5</v>
      </c>
      <c r="J5437">
        <v>25.2</v>
      </c>
      <c r="K5437">
        <v>24.8</v>
      </c>
      <c r="L5437">
        <v>22.7</v>
      </c>
      <c r="M5437">
        <v>24.7</v>
      </c>
      <c r="N5437">
        <v>163</v>
      </c>
      <c r="O5437">
        <v>16.3</v>
      </c>
      <c r="P5437">
        <v>43.8</v>
      </c>
      <c r="Q5437">
        <v>-6.55</v>
      </c>
      <c r="R5437">
        <v>1.45</v>
      </c>
      <c r="S5437">
        <v>21.2</v>
      </c>
      <c r="U5437">
        <f>A5437-3438108179</f>
        <v>29227.573060035706</v>
      </c>
      <c r="V5437" s="7">
        <f t="shared" si="421"/>
        <v>41255.798698762272</v>
      </c>
      <c r="W5437" s="4">
        <f t="shared" si="425"/>
        <v>55.17</v>
      </c>
      <c r="X5437">
        <f t="shared" si="422"/>
        <v>0</v>
      </c>
      <c r="Y5437">
        <f t="shared" si="423"/>
        <v>0.26999999999999957</v>
      </c>
      <c r="Z5437" s="5" t="e">
        <f t="shared" si="424"/>
        <v>#DIV/0!</v>
      </c>
    </row>
    <row r="5438" spans="1:26" x14ac:dyDescent="0.35">
      <c r="A5438">
        <v>3438137411.86836</v>
      </c>
      <c r="B5438">
        <v>0</v>
      </c>
      <c r="C5438">
        <v>0</v>
      </c>
      <c r="D5438">
        <v>-101.1</v>
      </c>
      <c r="E5438">
        <v>12.69</v>
      </c>
      <c r="F5438">
        <v>12.9</v>
      </c>
      <c r="G5438">
        <v>28.7</v>
      </c>
      <c r="H5438">
        <v>26.6</v>
      </c>
      <c r="I5438">
        <v>23.4</v>
      </c>
      <c r="J5438">
        <v>24.9</v>
      </c>
      <c r="K5438">
        <v>24.7</v>
      </c>
      <c r="L5438">
        <v>22.6</v>
      </c>
      <c r="M5438">
        <v>24.5</v>
      </c>
      <c r="N5438">
        <v>163</v>
      </c>
      <c r="O5438">
        <v>16.399999999999999</v>
      </c>
      <c r="P5438">
        <v>43.5</v>
      </c>
      <c r="Q5438">
        <v>-6.55</v>
      </c>
      <c r="R5438">
        <v>1.45</v>
      </c>
      <c r="S5438">
        <v>21.2</v>
      </c>
      <c r="U5438">
        <f>A5438-3438108179</f>
        <v>29232.868360042572</v>
      </c>
      <c r="V5438" s="7">
        <f t="shared" si="421"/>
        <v>41255.798760050464</v>
      </c>
      <c r="W5438" s="4">
        <f t="shared" si="425"/>
        <v>55.17</v>
      </c>
      <c r="X5438">
        <f t="shared" si="422"/>
        <v>0</v>
      </c>
      <c r="Y5438">
        <f t="shared" si="423"/>
        <v>0.21000000000000085</v>
      </c>
      <c r="Z5438" s="5" t="e">
        <f t="shared" si="424"/>
        <v>#DIV/0!</v>
      </c>
    </row>
    <row r="5439" spans="1:26" x14ac:dyDescent="0.35">
      <c r="A5439">
        <v>3438137417.18467</v>
      </c>
      <c r="B5439">
        <v>0</v>
      </c>
      <c r="C5439">
        <v>0</v>
      </c>
      <c r="D5439">
        <v>-96.4</v>
      </c>
      <c r="E5439">
        <v>12.67</v>
      </c>
      <c r="F5439">
        <v>12.9</v>
      </c>
      <c r="G5439">
        <v>28.4</v>
      </c>
      <c r="H5439">
        <v>26.2</v>
      </c>
      <c r="I5439">
        <v>23.2</v>
      </c>
      <c r="J5439">
        <v>24.8</v>
      </c>
      <c r="K5439">
        <v>24.5</v>
      </c>
      <c r="L5439">
        <v>22.5</v>
      </c>
      <c r="M5439">
        <v>24.3</v>
      </c>
      <c r="N5439">
        <v>165</v>
      </c>
      <c r="O5439">
        <v>16.600000000000001</v>
      </c>
      <c r="P5439">
        <v>43.2</v>
      </c>
      <c r="Q5439">
        <v>-6.55</v>
      </c>
      <c r="R5439">
        <v>1.45</v>
      </c>
      <c r="S5439">
        <v>21.3</v>
      </c>
      <c r="U5439">
        <f>A5439-3438108179</f>
        <v>29238.184669971466</v>
      </c>
      <c r="V5439" s="7">
        <f t="shared" si="421"/>
        <v>41255.798821581833</v>
      </c>
      <c r="W5439" s="4">
        <f t="shared" si="425"/>
        <v>55.17</v>
      </c>
      <c r="X5439">
        <f t="shared" si="422"/>
        <v>0</v>
      </c>
      <c r="Y5439">
        <f t="shared" si="423"/>
        <v>0.23000000000000043</v>
      </c>
      <c r="Z5439" s="5" t="e">
        <f t="shared" si="424"/>
        <v>#DIV/0!</v>
      </c>
    </row>
    <row r="5440" spans="1:26" x14ac:dyDescent="0.35">
      <c r="A5440">
        <v>3438137422.5039701</v>
      </c>
      <c r="B5440">
        <v>0</v>
      </c>
      <c r="C5440">
        <v>0</v>
      </c>
      <c r="D5440">
        <v>-110.7</v>
      </c>
      <c r="E5440">
        <v>12.68</v>
      </c>
      <c r="F5440">
        <v>12.89</v>
      </c>
      <c r="G5440">
        <v>28.1</v>
      </c>
      <c r="H5440">
        <v>25.9</v>
      </c>
      <c r="I5440">
        <v>23.1</v>
      </c>
      <c r="J5440">
        <v>24.6</v>
      </c>
      <c r="K5440">
        <v>24.3</v>
      </c>
      <c r="L5440">
        <v>22.3</v>
      </c>
      <c r="M5440">
        <v>24.1</v>
      </c>
      <c r="N5440">
        <v>165</v>
      </c>
      <c r="O5440">
        <v>16.7</v>
      </c>
      <c r="P5440">
        <v>42.9</v>
      </c>
      <c r="Q5440">
        <v>-6.55</v>
      </c>
      <c r="R5440">
        <v>1.45</v>
      </c>
      <c r="S5440">
        <v>21.3</v>
      </c>
      <c r="U5440">
        <f>A5440-3438108179</f>
        <v>29243.503970146179</v>
      </c>
      <c r="V5440" s="7">
        <f t="shared" si="421"/>
        <v>41255.798883147807</v>
      </c>
      <c r="W5440" s="4">
        <f t="shared" si="425"/>
        <v>55.17</v>
      </c>
      <c r="X5440">
        <f t="shared" si="422"/>
        <v>0</v>
      </c>
      <c r="Y5440">
        <f t="shared" si="423"/>
        <v>0.21000000000000085</v>
      </c>
      <c r="Z5440" s="5" t="e">
        <f t="shared" si="424"/>
        <v>#DIV/0!</v>
      </c>
    </row>
    <row r="5441" spans="1:26" x14ac:dyDescent="0.35">
      <c r="A5441">
        <v>3438137427.8192701</v>
      </c>
      <c r="B5441">
        <v>0</v>
      </c>
      <c r="C5441">
        <v>0</v>
      </c>
      <c r="D5441">
        <v>-127</v>
      </c>
      <c r="E5441">
        <v>12.7</v>
      </c>
      <c r="F5441">
        <v>12.89</v>
      </c>
      <c r="G5441">
        <v>27.7</v>
      </c>
      <c r="H5441">
        <v>25.6</v>
      </c>
      <c r="I5441">
        <v>23.1</v>
      </c>
      <c r="J5441">
        <v>24.5</v>
      </c>
      <c r="K5441">
        <v>24.3</v>
      </c>
      <c r="L5441">
        <v>22.3</v>
      </c>
      <c r="M5441">
        <v>24</v>
      </c>
      <c r="N5441">
        <v>166</v>
      </c>
      <c r="O5441">
        <v>16.899999999999999</v>
      </c>
      <c r="P5441">
        <v>42.5</v>
      </c>
      <c r="Q5441">
        <v>-6.54</v>
      </c>
      <c r="R5441">
        <v>1.45</v>
      </c>
      <c r="S5441">
        <v>21.4</v>
      </c>
      <c r="U5441">
        <f>A5441-3438108179</f>
        <v>29248.819270133972</v>
      </c>
      <c r="V5441" s="7">
        <f t="shared" si="421"/>
        <v>41255.798944667484</v>
      </c>
      <c r="W5441" s="4">
        <f t="shared" si="425"/>
        <v>55.17</v>
      </c>
      <c r="X5441">
        <f t="shared" si="422"/>
        <v>0</v>
      </c>
      <c r="Y5441">
        <f t="shared" si="423"/>
        <v>0.19000000000000128</v>
      </c>
      <c r="Z5441" s="5" t="e">
        <f t="shared" si="424"/>
        <v>#DIV/0!</v>
      </c>
    </row>
    <row r="5442" spans="1:26" x14ac:dyDescent="0.35">
      <c r="A5442">
        <v>3438137433.1335802</v>
      </c>
      <c r="B5442">
        <v>0</v>
      </c>
      <c r="C5442">
        <v>0</v>
      </c>
      <c r="D5442">
        <v>-115.4</v>
      </c>
      <c r="E5442">
        <v>12.71</v>
      </c>
      <c r="F5442">
        <v>12.92</v>
      </c>
      <c r="G5442">
        <v>27.4</v>
      </c>
      <c r="H5442">
        <v>25.3</v>
      </c>
      <c r="I5442">
        <v>23</v>
      </c>
      <c r="J5442">
        <v>24.3</v>
      </c>
      <c r="K5442">
        <v>24.2</v>
      </c>
      <c r="L5442">
        <v>22.2</v>
      </c>
      <c r="M5442">
        <v>23.9</v>
      </c>
      <c r="N5442">
        <v>168</v>
      </c>
      <c r="O5442">
        <v>17</v>
      </c>
      <c r="P5442">
        <v>42.2</v>
      </c>
      <c r="Q5442">
        <v>-6.54</v>
      </c>
      <c r="R5442">
        <v>1.45</v>
      </c>
      <c r="S5442">
        <v>21.5</v>
      </c>
      <c r="U5442">
        <f>A5442-3438108179</f>
        <v>29254.133580207825</v>
      </c>
      <c r="V5442" s="7">
        <f t="shared" si="421"/>
        <v>41255.799006175701</v>
      </c>
      <c r="W5442" s="4">
        <f t="shared" si="425"/>
        <v>55.17</v>
      </c>
      <c r="X5442">
        <f t="shared" si="422"/>
        <v>0</v>
      </c>
      <c r="Y5442">
        <f t="shared" si="423"/>
        <v>0.20999999999999908</v>
      </c>
      <c r="Z5442" s="5" t="e">
        <f t="shared" si="424"/>
        <v>#DIV/0!</v>
      </c>
    </row>
    <row r="5443" spans="1:26" x14ac:dyDescent="0.35">
      <c r="A5443">
        <v>3438137438.4528799</v>
      </c>
      <c r="B5443">
        <v>0</v>
      </c>
      <c r="C5443">
        <v>0</v>
      </c>
      <c r="D5443">
        <v>-120</v>
      </c>
      <c r="E5443">
        <v>12.69</v>
      </c>
      <c r="F5443">
        <v>12.9</v>
      </c>
      <c r="G5443">
        <v>27</v>
      </c>
      <c r="H5443">
        <v>25</v>
      </c>
      <c r="I5443">
        <v>22.9</v>
      </c>
      <c r="J5443">
        <v>24.2</v>
      </c>
      <c r="K5443">
        <v>24.1</v>
      </c>
      <c r="L5443">
        <v>22.2</v>
      </c>
      <c r="M5443">
        <v>23.8</v>
      </c>
      <c r="N5443">
        <v>168</v>
      </c>
      <c r="O5443">
        <v>17.2</v>
      </c>
      <c r="P5443">
        <v>41.9</v>
      </c>
      <c r="Q5443">
        <v>-6.54</v>
      </c>
      <c r="R5443">
        <v>1.45</v>
      </c>
      <c r="S5443">
        <v>21.6</v>
      </c>
      <c r="U5443">
        <f>A5443-3438108179</f>
        <v>29259.452879905701</v>
      </c>
      <c r="V5443" s="7">
        <f t="shared" si="421"/>
        <v>41255.799067741667</v>
      </c>
      <c r="W5443" s="4">
        <f t="shared" si="425"/>
        <v>55.17</v>
      </c>
      <c r="X5443">
        <f t="shared" si="422"/>
        <v>0</v>
      </c>
      <c r="Y5443">
        <f t="shared" si="423"/>
        <v>0.21000000000000085</v>
      </c>
      <c r="Z5443" s="5" t="e">
        <f t="shared" si="424"/>
        <v>#DIV/0!</v>
      </c>
    </row>
    <row r="5444" spans="1:26" x14ac:dyDescent="0.35">
      <c r="A5444">
        <v>3438137443.7691898</v>
      </c>
      <c r="B5444">
        <v>0</v>
      </c>
      <c r="C5444">
        <v>0</v>
      </c>
      <c r="D5444">
        <v>-99.6</v>
      </c>
      <c r="E5444">
        <v>12.67</v>
      </c>
      <c r="F5444">
        <v>12.9</v>
      </c>
      <c r="G5444">
        <v>26.7</v>
      </c>
      <c r="H5444">
        <v>24.7</v>
      </c>
      <c r="I5444">
        <v>22.8</v>
      </c>
      <c r="J5444">
        <v>24.1</v>
      </c>
      <c r="K5444">
        <v>24</v>
      </c>
      <c r="L5444">
        <v>22.1</v>
      </c>
      <c r="M5444">
        <v>23.7</v>
      </c>
      <c r="N5444">
        <v>169</v>
      </c>
      <c r="O5444">
        <v>17.899999999999999</v>
      </c>
      <c r="P5444">
        <v>41.5</v>
      </c>
      <c r="Q5444">
        <v>-6.54</v>
      </c>
      <c r="R5444">
        <v>1.45</v>
      </c>
      <c r="S5444">
        <v>21.6</v>
      </c>
      <c r="U5444">
        <f>A5444-3438108179</f>
        <v>29264.769189834595</v>
      </c>
      <c r="V5444" s="7">
        <f t="shared" si="421"/>
        <v>41255.799129273029</v>
      </c>
      <c r="W5444" s="4">
        <f t="shared" si="425"/>
        <v>55.17</v>
      </c>
      <c r="X5444">
        <f t="shared" si="422"/>
        <v>0</v>
      </c>
      <c r="Y5444">
        <f t="shared" si="423"/>
        <v>0.23000000000000043</v>
      </c>
      <c r="Z5444" s="5" t="e">
        <f t="shared" si="424"/>
        <v>#DIV/0!</v>
      </c>
    </row>
    <row r="5445" spans="1:26" x14ac:dyDescent="0.35">
      <c r="A5445">
        <v>3438137449.0844898</v>
      </c>
      <c r="B5445">
        <v>0</v>
      </c>
      <c r="C5445">
        <v>0</v>
      </c>
      <c r="D5445">
        <v>-140.5</v>
      </c>
      <c r="E5445">
        <v>12.65</v>
      </c>
      <c r="F5445">
        <v>12.87</v>
      </c>
      <c r="G5445">
        <v>26.5</v>
      </c>
      <c r="H5445">
        <v>24.4</v>
      </c>
      <c r="I5445">
        <v>22.7</v>
      </c>
      <c r="J5445">
        <v>24</v>
      </c>
      <c r="K5445">
        <v>24</v>
      </c>
      <c r="L5445">
        <v>22</v>
      </c>
      <c r="M5445">
        <v>23.6</v>
      </c>
      <c r="N5445">
        <v>171</v>
      </c>
      <c r="O5445">
        <v>18.5</v>
      </c>
      <c r="P5445">
        <v>41.1</v>
      </c>
      <c r="Q5445">
        <v>-6.54</v>
      </c>
      <c r="R5445">
        <v>1.46</v>
      </c>
      <c r="S5445">
        <v>21.7</v>
      </c>
      <c r="U5445">
        <f>A5445-3438108179</f>
        <v>29270.084489822388</v>
      </c>
      <c r="V5445" s="7">
        <f t="shared" si="421"/>
        <v>41255.799190792706</v>
      </c>
      <c r="W5445" s="4">
        <f t="shared" si="425"/>
        <v>55.17</v>
      </c>
      <c r="X5445">
        <f t="shared" si="422"/>
        <v>0</v>
      </c>
      <c r="Y5445">
        <f t="shared" si="423"/>
        <v>0.21999999999999886</v>
      </c>
      <c r="Z5445" s="5" t="e">
        <f t="shared" si="424"/>
        <v>#DIV/0!</v>
      </c>
    </row>
    <row r="5446" spans="1:26" x14ac:dyDescent="0.35">
      <c r="A5446">
        <v>3438137454.4027901</v>
      </c>
      <c r="B5446">
        <v>0</v>
      </c>
      <c r="C5446">
        <v>0</v>
      </c>
      <c r="D5446">
        <v>-118.2</v>
      </c>
      <c r="E5446">
        <v>12.67</v>
      </c>
      <c r="F5446">
        <v>12.9</v>
      </c>
      <c r="G5446">
        <v>26.2</v>
      </c>
      <c r="H5446">
        <v>24.1</v>
      </c>
      <c r="I5446">
        <v>22.6</v>
      </c>
      <c r="J5446">
        <v>23.9</v>
      </c>
      <c r="K5446">
        <v>23.9</v>
      </c>
      <c r="L5446">
        <v>21.9</v>
      </c>
      <c r="M5446">
        <v>23.5</v>
      </c>
      <c r="N5446">
        <v>173</v>
      </c>
      <c r="O5446">
        <v>19.100000000000001</v>
      </c>
      <c r="P5446">
        <v>40.700000000000003</v>
      </c>
      <c r="Q5446">
        <v>-6.54</v>
      </c>
      <c r="R5446">
        <v>1.46</v>
      </c>
      <c r="S5446">
        <v>21.6</v>
      </c>
      <c r="U5446">
        <f>A5446-3438108179</f>
        <v>29275.40279006958</v>
      </c>
      <c r="V5446" s="7">
        <f t="shared" si="421"/>
        <v>41255.799252347111</v>
      </c>
      <c r="W5446" s="4">
        <f t="shared" si="425"/>
        <v>55.17</v>
      </c>
      <c r="X5446">
        <f t="shared" si="422"/>
        <v>0</v>
      </c>
      <c r="Y5446">
        <f t="shared" si="423"/>
        <v>0.23000000000000043</v>
      </c>
      <c r="Z5446" s="5" t="e">
        <f t="shared" si="424"/>
        <v>#DIV/0!</v>
      </c>
    </row>
    <row r="5447" spans="1:26" x14ac:dyDescent="0.35">
      <c r="A5447">
        <v>3438137459.7191</v>
      </c>
      <c r="B5447">
        <v>0</v>
      </c>
      <c r="C5447">
        <v>0</v>
      </c>
      <c r="D5447">
        <v>-118.3</v>
      </c>
      <c r="E5447">
        <v>12.69</v>
      </c>
      <c r="F5447">
        <v>12.91</v>
      </c>
      <c r="G5447">
        <v>26</v>
      </c>
      <c r="H5447">
        <v>23.9</v>
      </c>
      <c r="I5447">
        <v>22.5</v>
      </c>
      <c r="J5447">
        <v>23.8</v>
      </c>
      <c r="K5447">
        <v>23.8</v>
      </c>
      <c r="L5447">
        <v>21.9</v>
      </c>
      <c r="M5447">
        <v>23.4</v>
      </c>
      <c r="N5447">
        <v>175</v>
      </c>
      <c r="O5447">
        <v>19.8</v>
      </c>
      <c r="P5447">
        <v>40.299999999999997</v>
      </c>
      <c r="Q5447">
        <v>-6.54</v>
      </c>
      <c r="R5447">
        <v>1.46</v>
      </c>
      <c r="S5447">
        <v>21.5</v>
      </c>
      <c r="U5447">
        <f>A5447-3438108179</f>
        <v>29280.719099998474</v>
      </c>
      <c r="V5447" s="7">
        <f t="shared" si="421"/>
        <v>41255.799313878473</v>
      </c>
      <c r="W5447" s="4">
        <f t="shared" si="425"/>
        <v>55.17</v>
      </c>
      <c r="X5447">
        <f t="shared" si="422"/>
        <v>0</v>
      </c>
      <c r="Y5447">
        <f t="shared" si="423"/>
        <v>0.22000000000000064</v>
      </c>
      <c r="Z5447" s="5" t="e">
        <f t="shared" si="424"/>
        <v>#DIV/0!</v>
      </c>
    </row>
    <row r="5448" spans="1:26" x14ac:dyDescent="0.35">
      <c r="A5448">
        <v>3438137465.0344</v>
      </c>
      <c r="B5448">
        <v>0</v>
      </c>
      <c r="C5448">
        <v>0.16</v>
      </c>
      <c r="D5448">
        <v>-155.4</v>
      </c>
      <c r="E5448">
        <v>12.7</v>
      </c>
      <c r="F5448">
        <v>12.93</v>
      </c>
      <c r="G5448">
        <v>25.7</v>
      </c>
      <c r="H5448">
        <v>23.7</v>
      </c>
      <c r="I5448">
        <v>22.5</v>
      </c>
      <c r="J5448">
        <v>23.7</v>
      </c>
      <c r="K5448">
        <v>23.8</v>
      </c>
      <c r="L5448">
        <v>21.9</v>
      </c>
      <c r="M5448">
        <v>23.4</v>
      </c>
      <c r="N5448">
        <v>176</v>
      </c>
      <c r="O5448">
        <v>20.399999999999999</v>
      </c>
      <c r="P5448">
        <v>40</v>
      </c>
      <c r="Q5448">
        <v>-6.54</v>
      </c>
      <c r="R5448">
        <v>1.46</v>
      </c>
      <c r="S5448">
        <v>21.4</v>
      </c>
      <c r="U5448">
        <f>A5448-3438108179</f>
        <v>29286.034399986267</v>
      </c>
      <c r="V5448" s="7">
        <f t="shared" si="421"/>
        <v>41255.79937539815</v>
      </c>
      <c r="W5448" s="4">
        <f t="shared" si="425"/>
        <v>55.17</v>
      </c>
      <c r="X5448">
        <f t="shared" si="422"/>
        <v>0</v>
      </c>
      <c r="Y5448">
        <f t="shared" si="423"/>
        <v>0.23000000000000043</v>
      </c>
      <c r="Z5448" s="5" t="e">
        <f t="shared" si="424"/>
        <v>#NUM!</v>
      </c>
    </row>
    <row r="5449" spans="1:26" x14ac:dyDescent="0.35">
      <c r="A5449">
        <v>3438137470.3537102</v>
      </c>
      <c r="B5449">
        <v>0</v>
      </c>
      <c r="C5449">
        <v>0</v>
      </c>
      <c r="D5449">
        <v>-184.5</v>
      </c>
      <c r="E5449">
        <v>12.72</v>
      </c>
      <c r="F5449">
        <v>12.91</v>
      </c>
      <c r="G5449">
        <v>25.5</v>
      </c>
      <c r="H5449">
        <v>23.4</v>
      </c>
      <c r="I5449">
        <v>22.4</v>
      </c>
      <c r="J5449">
        <v>23.7</v>
      </c>
      <c r="K5449">
        <v>23.8</v>
      </c>
      <c r="L5449">
        <v>21.9</v>
      </c>
      <c r="M5449">
        <v>23.4</v>
      </c>
      <c r="N5449">
        <v>177</v>
      </c>
      <c r="O5449">
        <v>21</v>
      </c>
      <c r="P5449">
        <v>39.700000000000003</v>
      </c>
      <c r="Q5449">
        <v>-6.54</v>
      </c>
      <c r="R5449">
        <v>1.46</v>
      </c>
      <c r="S5449">
        <v>21.4</v>
      </c>
      <c r="U5449">
        <f>A5449-3438108179</f>
        <v>29291.353710174561</v>
      </c>
      <c r="V5449" s="7">
        <f t="shared" si="421"/>
        <v>41255.79943696424</v>
      </c>
      <c r="W5449" s="4">
        <f t="shared" si="425"/>
        <v>55.17</v>
      </c>
      <c r="X5449">
        <f t="shared" si="422"/>
        <v>0</v>
      </c>
      <c r="Y5449">
        <f t="shared" si="423"/>
        <v>0.1899999999999995</v>
      </c>
      <c r="Z5449" s="5" t="e">
        <f t="shared" si="424"/>
        <v>#DIV/0!</v>
      </c>
    </row>
    <row r="5450" spans="1:26" x14ac:dyDescent="0.35">
      <c r="A5450">
        <v>3438137475.6700101</v>
      </c>
      <c r="B5450">
        <v>0</v>
      </c>
      <c r="C5450">
        <v>0</v>
      </c>
      <c r="D5450">
        <v>-182.9</v>
      </c>
      <c r="E5450">
        <v>12.71</v>
      </c>
      <c r="F5450">
        <v>12.92</v>
      </c>
      <c r="G5450">
        <v>25.3</v>
      </c>
      <c r="H5450">
        <v>23.2</v>
      </c>
      <c r="I5450">
        <v>22.4</v>
      </c>
      <c r="J5450">
        <v>23.6</v>
      </c>
      <c r="K5450">
        <v>23.8</v>
      </c>
      <c r="L5450">
        <v>21.9</v>
      </c>
      <c r="M5450">
        <v>23.3</v>
      </c>
      <c r="N5450">
        <v>178</v>
      </c>
      <c r="O5450">
        <v>21.6</v>
      </c>
      <c r="P5450">
        <v>39.4</v>
      </c>
      <c r="Q5450">
        <v>-6.54</v>
      </c>
      <c r="R5450">
        <v>1.46</v>
      </c>
      <c r="S5450">
        <v>21.3</v>
      </c>
      <c r="U5450">
        <f>A5450-3438108179</f>
        <v>29296.670010089874</v>
      </c>
      <c r="V5450" s="7">
        <f t="shared" si="421"/>
        <v>41255.799498495486</v>
      </c>
      <c r="W5450" s="4">
        <f t="shared" si="425"/>
        <v>55.17</v>
      </c>
      <c r="X5450">
        <f t="shared" si="422"/>
        <v>0</v>
      </c>
      <c r="Y5450">
        <f t="shared" si="423"/>
        <v>0.20999999999999908</v>
      </c>
      <c r="Z5450" s="5" t="e">
        <f t="shared" si="424"/>
        <v>#DIV/0!</v>
      </c>
    </row>
    <row r="5451" spans="1:26" x14ac:dyDescent="0.35">
      <c r="A5451">
        <v>3438137480.9843202</v>
      </c>
      <c r="B5451">
        <v>0</v>
      </c>
      <c r="C5451">
        <v>0</v>
      </c>
      <c r="D5451">
        <v>-170.8</v>
      </c>
      <c r="E5451">
        <v>12.69</v>
      </c>
      <c r="F5451">
        <v>12.91</v>
      </c>
      <c r="G5451">
        <v>25</v>
      </c>
      <c r="H5451">
        <v>23</v>
      </c>
      <c r="I5451">
        <v>22.4</v>
      </c>
      <c r="J5451">
        <v>23.5</v>
      </c>
      <c r="K5451">
        <v>23.8</v>
      </c>
      <c r="L5451">
        <v>21.9</v>
      </c>
      <c r="M5451">
        <v>23.3</v>
      </c>
      <c r="N5451">
        <v>178</v>
      </c>
      <c r="O5451">
        <v>21.8</v>
      </c>
      <c r="P5451">
        <v>39</v>
      </c>
      <c r="Q5451">
        <v>-6.54</v>
      </c>
      <c r="R5451">
        <v>1.46</v>
      </c>
      <c r="S5451">
        <v>21.2</v>
      </c>
      <c r="U5451">
        <f>A5451-3438108179</f>
        <v>29301.984320163727</v>
      </c>
      <c r="V5451" s="7">
        <f t="shared" si="421"/>
        <v>41255.79956000371</v>
      </c>
      <c r="W5451" s="4">
        <f t="shared" si="425"/>
        <v>55.17</v>
      </c>
      <c r="X5451">
        <f t="shared" si="422"/>
        <v>0</v>
      </c>
      <c r="Y5451">
        <f t="shared" si="423"/>
        <v>0.22000000000000064</v>
      </c>
      <c r="Z5451" s="5" t="e">
        <f t="shared" si="424"/>
        <v>#DIV/0!</v>
      </c>
    </row>
    <row r="5452" spans="1:26" x14ac:dyDescent="0.35">
      <c r="A5452">
        <v>3438137486.3026199</v>
      </c>
      <c r="B5452">
        <v>0</v>
      </c>
      <c r="C5452">
        <v>0</v>
      </c>
      <c r="D5452">
        <v>-166.4</v>
      </c>
      <c r="E5452">
        <v>12.69</v>
      </c>
      <c r="F5452">
        <v>12.91</v>
      </c>
      <c r="G5452">
        <v>24.7</v>
      </c>
      <c r="H5452">
        <v>22.8</v>
      </c>
      <c r="I5452">
        <v>22.4</v>
      </c>
      <c r="J5452">
        <v>23.5</v>
      </c>
      <c r="K5452">
        <v>23.8</v>
      </c>
      <c r="L5452">
        <v>22</v>
      </c>
      <c r="M5452">
        <v>23.3</v>
      </c>
      <c r="N5452">
        <v>180</v>
      </c>
      <c r="O5452">
        <v>21.8</v>
      </c>
      <c r="P5452">
        <v>38.700000000000003</v>
      </c>
      <c r="Q5452">
        <v>-6.54</v>
      </c>
      <c r="R5452">
        <v>1.46</v>
      </c>
      <c r="S5452">
        <v>21.1</v>
      </c>
      <c r="U5452">
        <f>A5452-3438108179</f>
        <v>29307.302619934082</v>
      </c>
      <c r="V5452" s="7">
        <f t="shared" si="421"/>
        <v>41255.799621558101</v>
      </c>
      <c r="W5452" s="4">
        <f t="shared" si="425"/>
        <v>55.17</v>
      </c>
      <c r="X5452">
        <f t="shared" si="422"/>
        <v>0</v>
      </c>
      <c r="Y5452">
        <f t="shared" si="423"/>
        <v>0.22000000000000064</v>
      </c>
      <c r="Z5452" s="5" t="e">
        <f t="shared" si="424"/>
        <v>#DIV/0!</v>
      </c>
    </row>
    <row r="5453" spans="1:26" x14ac:dyDescent="0.35">
      <c r="A5453">
        <v>3438137491.6189198</v>
      </c>
      <c r="B5453">
        <v>0</v>
      </c>
      <c r="C5453">
        <v>0.1</v>
      </c>
      <c r="D5453">
        <v>-120</v>
      </c>
      <c r="E5453">
        <v>12.69</v>
      </c>
      <c r="F5453">
        <v>12.9</v>
      </c>
      <c r="G5453">
        <v>24.6</v>
      </c>
      <c r="H5453">
        <v>22.6</v>
      </c>
      <c r="I5453">
        <v>22.4</v>
      </c>
      <c r="J5453">
        <v>23.5</v>
      </c>
      <c r="K5453">
        <v>23.7</v>
      </c>
      <c r="L5453">
        <v>22</v>
      </c>
      <c r="M5453">
        <v>23.3</v>
      </c>
      <c r="N5453">
        <v>180</v>
      </c>
      <c r="O5453">
        <v>21.8</v>
      </c>
      <c r="P5453">
        <v>38.4</v>
      </c>
      <c r="Q5453">
        <v>-6.54</v>
      </c>
      <c r="R5453">
        <v>1.46</v>
      </c>
      <c r="S5453">
        <v>21</v>
      </c>
      <c r="U5453">
        <f>A5453-3438108179</f>
        <v>29312.618919849396</v>
      </c>
      <c r="V5453" s="7">
        <f t="shared" si="421"/>
        <v>41255.799683089353</v>
      </c>
      <c r="W5453" s="4">
        <f t="shared" si="425"/>
        <v>55.17</v>
      </c>
      <c r="X5453">
        <f t="shared" si="422"/>
        <v>0</v>
      </c>
      <c r="Y5453">
        <f t="shared" si="423"/>
        <v>0.21000000000000085</v>
      </c>
      <c r="Z5453" s="5" t="e">
        <f t="shared" si="424"/>
        <v>#NUM!</v>
      </c>
    </row>
    <row r="5454" spans="1:26" x14ac:dyDescent="0.35">
      <c r="A5454">
        <v>3438137496.93923</v>
      </c>
      <c r="B5454">
        <v>0</v>
      </c>
      <c r="C5454">
        <v>0</v>
      </c>
      <c r="D5454">
        <v>-8.6999999999999993</v>
      </c>
      <c r="E5454">
        <v>12.7</v>
      </c>
      <c r="F5454">
        <v>12.92</v>
      </c>
      <c r="G5454">
        <v>24.4</v>
      </c>
      <c r="H5454">
        <v>22.4</v>
      </c>
      <c r="I5454">
        <v>22.4</v>
      </c>
      <c r="J5454">
        <v>23.4</v>
      </c>
      <c r="K5454">
        <v>23.7</v>
      </c>
      <c r="L5454">
        <v>22</v>
      </c>
      <c r="M5454">
        <v>23.3</v>
      </c>
      <c r="N5454">
        <v>181</v>
      </c>
      <c r="O5454">
        <v>21.7</v>
      </c>
      <c r="P5454">
        <v>38.1</v>
      </c>
      <c r="Q5454">
        <v>-6.54</v>
      </c>
      <c r="R5454">
        <v>1.47</v>
      </c>
      <c r="S5454">
        <v>20.8</v>
      </c>
      <c r="U5454">
        <f>A5454-3438108179</f>
        <v>29317.93922996521</v>
      </c>
      <c r="V5454" s="7">
        <f t="shared" si="421"/>
        <v>41255.799744667012</v>
      </c>
      <c r="W5454" s="4">
        <f t="shared" si="425"/>
        <v>55.17</v>
      </c>
      <c r="X5454">
        <f t="shared" si="422"/>
        <v>0</v>
      </c>
      <c r="Y5454">
        <f t="shared" si="423"/>
        <v>0.22000000000000064</v>
      </c>
      <c r="Z5454" s="5" t="e">
        <f t="shared" si="424"/>
        <v>#DIV/0!</v>
      </c>
    </row>
    <row r="5455" spans="1:26" x14ac:dyDescent="0.35">
      <c r="A5455">
        <v>3438137502.2565298</v>
      </c>
      <c r="B5455">
        <v>0</v>
      </c>
      <c r="C5455">
        <v>0</v>
      </c>
      <c r="D5455">
        <v>-11.2</v>
      </c>
      <c r="E5455">
        <v>12.7</v>
      </c>
      <c r="F5455">
        <v>12.91</v>
      </c>
      <c r="G5455">
        <v>24.2</v>
      </c>
      <c r="H5455">
        <v>22.2</v>
      </c>
      <c r="I5455">
        <v>22.4</v>
      </c>
      <c r="J5455">
        <v>23.4</v>
      </c>
      <c r="K5455">
        <v>23.6</v>
      </c>
      <c r="L5455">
        <v>22</v>
      </c>
      <c r="M5455">
        <v>23.3</v>
      </c>
      <c r="N5455">
        <v>183</v>
      </c>
      <c r="O5455">
        <v>21.7</v>
      </c>
      <c r="P5455">
        <v>37.9</v>
      </c>
      <c r="Q5455">
        <v>-6.54</v>
      </c>
      <c r="R5455">
        <v>1.47</v>
      </c>
      <c r="S5455">
        <v>20.7</v>
      </c>
      <c r="U5455">
        <f>A5455-3438108179</f>
        <v>29323.256529808044</v>
      </c>
      <c r="V5455" s="7">
        <f t="shared" si="421"/>
        <v>41255.799806209834</v>
      </c>
      <c r="W5455" s="4">
        <f t="shared" si="425"/>
        <v>55.17</v>
      </c>
      <c r="X5455">
        <f t="shared" si="422"/>
        <v>0</v>
      </c>
      <c r="Y5455">
        <f t="shared" si="423"/>
        <v>0.21000000000000085</v>
      </c>
      <c r="Z5455" s="5" t="e">
        <f t="shared" si="424"/>
        <v>#DIV/0!</v>
      </c>
    </row>
    <row r="5456" spans="1:26" x14ac:dyDescent="0.35">
      <c r="A5456">
        <v>3438137507.5728402</v>
      </c>
      <c r="B5456">
        <v>0</v>
      </c>
      <c r="C5456">
        <v>0.12</v>
      </c>
      <c r="D5456">
        <v>13.6</v>
      </c>
      <c r="E5456">
        <v>12.74</v>
      </c>
      <c r="F5456">
        <v>12.97</v>
      </c>
      <c r="G5456">
        <v>24.1</v>
      </c>
      <c r="H5456">
        <v>22.1</v>
      </c>
      <c r="I5456">
        <v>22.3</v>
      </c>
      <c r="J5456">
        <v>23.4</v>
      </c>
      <c r="K5456">
        <v>23.6</v>
      </c>
      <c r="L5456">
        <v>22</v>
      </c>
      <c r="M5456">
        <v>23.3</v>
      </c>
      <c r="N5456">
        <v>183</v>
      </c>
      <c r="O5456">
        <v>21.6</v>
      </c>
      <c r="P5456">
        <v>37.6</v>
      </c>
      <c r="Q5456">
        <v>-6.54</v>
      </c>
      <c r="R5456">
        <v>1.47</v>
      </c>
      <c r="S5456">
        <v>20.7</v>
      </c>
      <c r="U5456">
        <f>A5456-3438108179</f>
        <v>29328.572840213776</v>
      </c>
      <c r="V5456" s="7">
        <f t="shared" si="421"/>
        <v>41255.799867741211</v>
      </c>
      <c r="W5456" s="4">
        <f t="shared" si="425"/>
        <v>55.17</v>
      </c>
      <c r="X5456">
        <f t="shared" si="422"/>
        <v>0</v>
      </c>
      <c r="Y5456">
        <f t="shared" si="423"/>
        <v>0.23000000000000043</v>
      </c>
      <c r="Z5456" s="5" t="e">
        <f t="shared" si="424"/>
        <v>#NUM!</v>
      </c>
    </row>
    <row r="5457" spans="1:26" x14ac:dyDescent="0.35">
      <c r="A5457">
        <v>3438137512.8931398</v>
      </c>
      <c r="B5457">
        <v>0</v>
      </c>
      <c r="C5457">
        <v>0.06</v>
      </c>
      <c r="D5457">
        <v>12.7</v>
      </c>
      <c r="E5457">
        <v>12.69</v>
      </c>
      <c r="F5457">
        <v>12.93</v>
      </c>
      <c r="G5457">
        <v>23.9</v>
      </c>
      <c r="H5457">
        <v>22.1</v>
      </c>
      <c r="I5457">
        <v>22.3</v>
      </c>
      <c r="J5457">
        <v>23.4</v>
      </c>
      <c r="K5457">
        <v>23.5</v>
      </c>
      <c r="L5457">
        <v>22</v>
      </c>
      <c r="M5457">
        <v>23.3</v>
      </c>
      <c r="N5457">
        <v>183</v>
      </c>
      <c r="O5457">
        <v>21.5</v>
      </c>
      <c r="P5457">
        <v>37.4</v>
      </c>
      <c r="Q5457">
        <v>-6.54</v>
      </c>
      <c r="R5457">
        <v>1.47</v>
      </c>
      <c r="S5457">
        <v>20.8</v>
      </c>
      <c r="U5457">
        <f>A5457-3438108179</f>
        <v>29333.893139839172</v>
      </c>
      <c r="V5457" s="7">
        <f t="shared" si="421"/>
        <v>41255.799929318753</v>
      </c>
      <c r="W5457" s="4">
        <f t="shared" si="425"/>
        <v>55.17</v>
      </c>
      <c r="X5457">
        <f t="shared" si="422"/>
        <v>0</v>
      </c>
      <c r="Y5457">
        <f t="shared" si="423"/>
        <v>0.24000000000000021</v>
      </c>
      <c r="Z5457" s="5" t="e">
        <f t="shared" si="424"/>
        <v>#NUM!</v>
      </c>
    </row>
    <row r="5458" spans="1:26" x14ac:dyDescent="0.35">
      <c r="A5458">
        <v>3438137518.2114401</v>
      </c>
      <c r="B5458">
        <v>0</v>
      </c>
      <c r="C5458">
        <v>0.24</v>
      </c>
      <c r="D5458">
        <v>-85.7</v>
      </c>
      <c r="E5458">
        <v>12.72</v>
      </c>
      <c r="F5458">
        <v>12.97</v>
      </c>
      <c r="G5458">
        <v>23.8</v>
      </c>
      <c r="H5458">
        <v>21.9</v>
      </c>
      <c r="I5458">
        <v>22.3</v>
      </c>
      <c r="J5458">
        <v>23.3</v>
      </c>
      <c r="K5458">
        <v>23.5</v>
      </c>
      <c r="L5458">
        <v>22</v>
      </c>
      <c r="M5458">
        <v>23.2</v>
      </c>
      <c r="N5458">
        <v>184</v>
      </c>
      <c r="O5458">
        <v>21.4</v>
      </c>
      <c r="P5458">
        <v>37.200000000000003</v>
      </c>
      <c r="Q5458">
        <v>-6.54</v>
      </c>
      <c r="R5458">
        <v>1.47</v>
      </c>
      <c r="S5458">
        <v>21</v>
      </c>
      <c r="U5458">
        <f>A5458-3438108179</f>
        <v>29339.211440086365</v>
      </c>
      <c r="V5458" s="7">
        <f t="shared" si="421"/>
        <v>41255.799990873151</v>
      </c>
      <c r="W5458" s="4">
        <f t="shared" si="425"/>
        <v>55.17</v>
      </c>
      <c r="X5458">
        <f t="shared" si="422"/>
        <v>0</v>
      </c>
      <c r="Y5458">
        <f t="shared" si="423"/>
        <v>0.25</v>
      </c>
      <c r="Z5458" s="5" t="e">
        <f t="shared" si="424"/>
        <v>#NUM!</v>
      </c>
    </row>
    <row r="5459" spans="1:26" x14ac:dyDescent="0.35">
      <c r="A5459">
        <v>3438137523.52775</v>
      </c>
      <c r="B5459">
        <v>0</v>
      </c>
      <c r="C5459">
        <v>0</v>
      </c>
      <c r="D5459">
        <v>-70.400000000000006</v>
      </c>
      <c r="E5459">
        <v>12.72</v>
      </c>
      <c r="F5459">
        <v>12.98</v>
      </c>
      <c r="G5459">
        <v>23.6</v>
      </c>
      <c r="H5459">
        <v>21.8</v>
      </c>
      <c r="I5459">
        <v>22.3</v>
      </c>
      <c r="J5459">
        <v>23.3</v>
      </c>
      <c r="K5459">
        <v>23.4</v>
      </c>
      <c r="L5459">
        <v>22</v>
      </c>
      <c r="M5459">
        <v>23.2</v>
      </c>
      <c r="N5459">
        <v>185</v>
      </c>
      <c r="O5459">
        <v>21.3</v>
      </c>
      <c r="P5459">
        <v>37.1</v>
      </c>
      <c r="Q5459">
        <v>-6.54</v>
      </c>
      <c r="R5459">
        <v>1.47</v>
      </c>
      <c r="S5459">
        <v>21</v>
      </c>
      <c r="U5459">
        <f>A5459-3438108179</f>
        <v>29344.527750015259</v>
      </c>
      <c r="V5459" s="7">
        <f t="shared" si="421"/>
        <v>41255.800052404513</v>
      </c>
      <c r="W5459" s="4">
        <f t="shared" si="425"/>
        <v>55.17</v>
      </c>
      <c r="X5459">
        <f t="shared" si="422"/>
        <v>0</v>
      </c>
      <c r="Y5459">
        <f t="shared" si="423"/>
        <v>0.25999999999999979</v>
      </c>
      <c r="Z5459" s="5" t="e">
        <f t="shared" si="424"/>
        <v>#DIV/0!</v>
      </c>
    </row>
    <row r="5460" spans="1:26" x14ac:dyDescent="0.35">
      <c r="A5460">
        <v>3438137528.8520498</v>
      </c>
      <c r="B5460">
        <v>0</v>
      </c>
      <c r="C5460">
        <v>0</v>
      </c>
      <c r="D5460">
        <v>-73.3</v>
      </c>
      <c r="E5460">
        <v>12.73</v>
      </c>
      <c r="F5460">
        <v>12.98</v>
      </c>
      <c r="G5460">
        <v>23.6</v>
      </c>
      <c r="H5460">
        <v>21.6</v>
      </c>
      <c r="I5460">
        <v>22.2</v>
      </c>
      <c r="J5460">
        <v>23.3</v>
      </c>
      <c r="K5460">
        <v>23.4</v>
      </c>
      <c r="L5460">
        <v>22</v>
      </c>
      <c r="M5460">
        <v>23.2</v>
      </c>
      <c r="N5460">
        <v>186</v>
      </c>
      <c r="O5460">
        <v>21.3</v>
      </c>
      <c r="P5460">
        <v>36.799999999999997</v>
      </c>
      <c r="Q5460">
        <v>-6.54</v>
      </c>
      <c r="R5460">
        <v>1.47</v>
      </c>
      <c r="S5460">
        <v>21.1</v>
      </c>
      <c r="U5460">
        <f>A5460-3438108179</f>
        <v>29349.852049827576</v>
      </c>
      <c r="V5460" s="7">
        <f t="shared" si="421"/>
        <v>41255.80011402836</v>
      </c>
      <c r="W5460" s="4">
        <f t="shared" si="425"/>
        <v>55.17</v>
      </c>
      <c r="X5460">
        <f t="shared" si="422"/>
        <v>0</v>
      </c>
      <c r="Y5460">
        <f t="shared" si="423"/>
        <v>0.25</v>
      </c>
      <c r="Z5460" s="5" t="e">
        <f t="shared" si="424"/>
        <v>#DIV/0!</v>
      </c>
    </row>
    <row r="5461" spans="1:26" x14ac:dyDescent="0.35">
      <c r="A5461">
        <v>3438137534.1733599</v>
      </c>
      <c r="B5461">
        <v>0</v>
      </c>
      <c r="C5461">
        <v>0</v>
      </c>
      <c r="D5461">
        <v>-72.099999999999994</v>
      </c>
      <c r="E5461">
        <v>12.72</v>
      </c>
      <c r="F5461">
        <v>12.99</v>
      </c>
      <c r="G5461">
        <v>23.4</v>
      </c>
      <c r="H5461">
        <v>21.6</v>
      </c>
      <c r="I5461">
        <v>22.2</v>
      </c>
      <c r="J5461">
        <v>23.2</v>
      </c>
      <c r="K5461">
        <v>23.3</v>
      </c>
      <c r="L5461">
        <v>22</v>
      </c>
      <c r="M5461">
        <v>23.1</v>
      </c>
      <c r="N5461">
        <v>186</v>
      </c>
      <c r="O5461">
        <v>21.3</v>
      </c>
      <c r="P5461">
        <v>36.700000000000003</v>
      </c>
      <c r="Q5461">
        <v>-6.54</v>
      </c>
      <c r="R5461">
        <v>1.47</v>
      </c>
      <c r="S5461">
        <v>21.2</v>
      </c>
      <c r="U5461">
        <f>A5461-3438108179</f>
        <v>29355.173359870911</v>
      </c>
      <c r="V5461" s="7">
        <f t="shared" si="421"/>
        <v>41255.800175617595</v>
      </c>
      <c r="W5461" s="4">
        <f t="shared" si="425"/>
        <v>55.17</v>
      </c>
      <c r="X5461">
        <f t="shared" si="422"/>
        <v>0</v>
      </c>
      <c r="Y5461">
        <f t="shared" si="423"/>
        <v>0.26999999999999957</v>
      </c>
      <c r="Z5461" s="5" t="e">
        <f t="shared" si="424"/>
        <v>#DIV/0!</v>
      </c>
    </row>
    <row r="5462" spans="1:26" x14ac:dyDescent="0.35">
      <c r="A5462">
        <v>3438137539.4896598</v>
      </c>
      <c r="B5462">
        <v>0</v>
      </c>
      <c r="C5462">
        <v>0</v>
      </c>
      <c r="D5462">
        <v>-69.099999999999994</v>
      </c>
      <c r="E5462">
        <v>12.74</v>
      </c>
      <c r="F5462">
        <v>12.98</v>
      </c>
      <c r="G5462">
        <v>23.3</v>
      </c>
      <c r="H5462">
        <v>21.5</v>
      </c>
      <c r="I5462">
        <v>22.2</v>
      </c>
      <c r="J5462">
        <v>23.1</v>
      </c>
      <c r="K5462">
        <v>23.2</v>
      </c>
      <c r="L5462">
        <v>21.9</v>
      </c>
      <c r="M5462">
        <v>23</v>
      </c>
      <c r="N5462">
        <v>187</v>
      </c>
      <c r="O5462">
        <v>21.4</v>
      </c>
      <c r="P5462">
        <v>36.6</v>
      </c>
      <c r="Q5462">
        <v>-6.54</v>
      </c>
      <c r="R5462">
        <v>1.47</v>
      </c>
      <c r="S5462">
        <v>21.2</v>
      </c>
      <c r="U5462">
        <f>A5462-3438108179</f>
        <v>29360.489659786224</v>
      </c>
      <c r="V5462" s="7">
        <f t="shared" si="421"/>
        <v>41255.80023714884</v>
      </c>
      <c r="W5462" s="4">
        <f t="shared" si="425"/>
        <v>55.17</v>
      </c>
      <c r="X5462">
        <f t="shared" si="422"/>
        <v>0</v>
      </c>
      <c r="Y5462">
        <f t="shared" si="423"/>
        <v>0.24000000000000021</v>
      </c>
      <c r="Z5462" s="5" t="e">
        <f t="shared" si="424"/>
        <v>#DIV/0!</v>
      </c>
    </row>
    <row r="5463" spans="1:26" x14ac:dyDescent="0.35">
      <c r="A5463">
        <v>3438137544.8099699</v>
      </c>
      <c r="B5463">
        <v>0</v>
      </c>
      <c r="C5463">
        <v>0</v>
      </c>
      <c r="D5463">
        <v>-70.900000000000006</v>
      </c>
      <c r="E5463">
        <v>12.71</v>
      </c>
      <c r="F5463">
        <v>12.92</v>
      </c>
      <c r="G5463">
        <v>23.2</v>
      </c>
      <c r="H5463">
        <v>21.3</v>
      </c>
      <c r="I5463">
        <v>22.1</v>
      </c>
      <c r="J5463">
        <v>23.1</v>
      </c>
      <c r="K5463">
        <v>23.1</v>
      </c>
      <c r="L5463">
        <v>21.8</v>
      </c>
      <c r="M5463">
        <v>23</v>
      </c>
      <c r="N5463">
        <v>187</v>
      </c>
      <c r="O5463">
        <v>21.7</v>
      </c>
      <c r="P5463">
        <v>36.4</v>
      </c>
      <c r="Q5463">
        <v>-6.54</v>
      </c>
      <c r="R5463">
        <v>1.48</v>
      </c>
      <c r="S5463">
        <v>21.2</v>
      </c>
      <c r="U5463">
        <f>A5463-3438108179</f>
        <v>29365.809969902039</v>
      </c>
      <c r="V5463" s="7">
        <f t="shared" si="421"/>
        <v>41255.800298726506</v>
      </c>
      <c r="W5463" s="4">
        <f t="shared" si="425"/>
        <v>55.17</v>
      </c>
      <c r="X5463">
        <f t="shared" si="422"/>
        <v>0</v>
      </c>
      <c r="Y5463">
        <f t="shared" si="423"/>
        <v>0.20999999999999908</v>
      </c>
      <c r="Z5463" s="5" t="e">
        <f t="shared" si="424"/>
        <v>#DIV/0!</v>
      </c>
    </row>
    <row r="5464" spans="1:26" x14ac:dyDescent="0.35">
      <c r="A5464">
        <v>3438137550.1282701</v>
      </c>
      <c r="B5464">
        <v>0</v>
      </c>
      <c r="C5464">
        <v>0</v>
      </c>
      <c r="D5464">
        <v>-68.2</v>
      </c>
      <c r="E5464">
        <v>12.64</v>
      </c>
      <c r="F5464">
        <v>12.91</v>
      </c>
      <c r="G5464">
        <v>23.1</v>
      </c>
      <c r="H5464">
        <v>21.2</v>
      </c>
      <c r="I5464">
        <v>22</v>
      </c>
      <c r="J5464">
        <v>23.1</v>
      </c>
      <c r="K5464">
        <v>23</v>
      </c>
      <c r="L5464">
        <v>21.8</v>
      </c>
      <c r="M5464">
        <v>23</v>
      </c>
      <c r="N5464">
        <v>187</v>
      </c>
      <c r="O5464">
        <v>22</v>
      </c>
      <c r="P5464">
        <v>36.4</v>
      </c>
      <c r="Q5464">
        <v>-6.54</v>
      </c>
      <c r="R5464">
        <v>1.48</v>
      </c>
      <c r="S5464">
        <v>21.3</v>
      </c>
      <c r="U5464">
        <f>A5464-3438108179</f>
        <v>29371.128270149231</v>
      </c>
      <c r="V5464" s="7">
        <f t="shared" ref="V5464:V5527" si="426">U5464/60/60/24+$V$22</f>
        <v>41255.800360280904</v>
      </c>
      <c r="W5464" s="4">
        <f t="shared" si="425"/>
        <v>55.17</v>
      </c>
      <c r="X5464">
        <f t="shared" ref="X5464:X5527" si="427">(B5465-B5464)/((V5465-V5464)*24*60)</f>
        <v>0</v>
      </c>
      <c r="Y5464">
        <f t="shared" ref="Y5464:Y5527" si="428">F5464-E5464</f>
        <v>0.26999999999999957</v>
      </c>
      <c r="Z5464" s="5" t="e">
        <f t="shared" ref="Z5464:Z5527" si="429">SQRT((E5464-F5464)/C5464*0.005238)*39.37</f>
        <v>#DIV/0!</v>
      </c>
    </row>
    <row r="5465" spans="1:26" x14ac:dyDescent="0.35">
      <c r="A5465">
        <v>3438137555.44557</v>
      </c>
      <c r="B5465">
        <v>0</v>
      </c>
      <c r="C5465">
        <v>0</v>
      </c>
      <c r="D5465">
        <v>-14.8</v>
      </c>
      <c r="E5465">
        <v>12.66</v>
      </c>
      <c r="F5465">
        <v>12.93</v>
      </c>
      <c r="G5465">
        <v>23</v>
      </c>
      <c r="H5465">
        <v>21.2</v>
      </c>
      <c r="I5465">
        <v>22</v>
      </c>
      <c r="J5465">
        <v>23</v>
      </c>
      <c r="K5465">
        <v>23</v>
      </c>
      <c r="L5465">
        <v>21.8</v>
      </c>
      <c r="M5465">
        <v>23</v>
      </c>
      <c r="N5465">
        <v>188</v>
      </c>
      <c r="O5465">
        <v>22.1</v>
      </c>
      <c r="P5465">
        <v>36.200000000000003</v>
      </c>
      <c r="Q5465">
        <v>-6.54</v>
      </c>
      <c r="R5465">
        <v>1.48</v>
      </c>
      <c r="S5465">
        <v>21.4</v>
      </c>
      <c r="U5465">
        <f>A5465-3438108179</f>
        <v>29376.445569992065</v>
      </c>
      <c r="V5465" s="7">
        <f t="shared" si="426"/>
        <v>41255.800421823726</v>
      </c>
      <c r="W5465" s="4">
        <f t="shared" si="425"/>
        <v>55.17</v>
      </c>
      <c r="X5465">
        <f t="shared" si="427"/>
        <v>0</v>
      </c>
      <c r="Y5465">
        <f t="shared" si="428"/>
        <v>0.26999999999999957</v>
      </c>
      <c r="Z5465" s="5" t="e">
        <f t="shared" si="429"/>
        <v>#DIV/0!</v>
      </c>
    </row>
    <row r="5466" spans="1:26" x14ac:dyDescent="0.35">
      <c r="A5466">
        <v>3438137560.7648802</v>
      </c>
      <c r="B5466">
        <v>0</v>
      </c>
      <c r="C5466">
        <v>0</v>
      </c>
      <c r="D5466">
        <v>-0.9</v>
      </c>
      <c r="E5466">
        <v>12.68</v>
      </c>
      <c r="F5466">
        <v>12.91</v>
      </c>
      <c r="G5466">
        <v>22.9</v>
      </c>
      <c r="H5466">
        <v>21.1</v>
      </c>
      <c r="I5466">
        <v>22</v>
      </c>
      <c r="J5466">
        <v>22.9</v>
      </c>
      <c r="K5466">
        <v>23</v>
      </c>
      <c r="L5466">
        <v>21.7</v>
      </c>
      <c r="M5466">
        <v>22.9</v>
      </c>
      <c r="N5466">
        <v>189</v>
      </c>
      <c r="O5466">
        <v>22.3</v>
      </c>
      <c r="P5466">
        <v>36.1</v>
      </c>
      <c r="Q5466">
        <v>-6.54</v>
      </c>
      <c r="R5466">
        <v>1.48</v>
      </c>
      <c r="S5466">
        <v>21.5</v>
      </c>
      <c r="U5466">
        <f>A5466-3438108179</f>
        <v>29381.764880180359</v>
      </c>
      <c r="V5466" s="7">
        <f t="shared" si="426"/>
        <v>41255.800483389816</v>
      </c>
      <c r="W5466" s="4">
        <f t="shared" si="425"/>
        <v>55.17</v>
      </c>
      <c r="X5466">
        <f t="shared" si="427"/>
        <v>0</v>
      </c>
      <c r="Y5466">
        <f t="shared" si="428"/>
        <v>0.23000000000000043</v>
      </c>
      <c r="Z5466" s="5" t="e">
        <f t="shared" si="429"/>
        <v>#DIV/0!</v>
      </c>
    </row>
    <row r="5467" spans="1:26" x14ac:dyDescent="0.35">
      <c r="A5467">
        <v>3438137566.08318</v>
      </c>
      <c r="B5467">
        <v>0</v>
      </c>
      <c r="C5467">
        <v>0.17</v>
      </c>
      <c r="D5467">
        <v>-4.5999999999999996</v>
      </c>
      <c r="E5467">
        <v>12.67</v>
      </c>
      <c r="F5467">
        <v>12.92</v>
      </c>
      <c r="G5467">
        <v>22.8</v>
      </c>
      <c r="H5467">
        <v>21</v>
      </c>
      <c r="I5467">
        <v>22</v>
      </c>
      <c r="J5467">
        <v>22.9</v>
      </c>
      <c r="K5467">
        <v>23</v>
      </c>
      <c r="L5467">
        <v>21.7</v>
      </c>
      <c r="M5467">
        <v>22.9</v>
      </c>
      <c r="N5467">
        <v>189</v>
      </c>
      <c r="O5467">
        <v>22.4</v>
      </c>
      <c r="P5467">
        <v>36</v>
      </c>
      <c r="Q5467">
        <v>-6.54</v>
      </c>
      <c r="R5467">
        <v>1.48</v>
      </c>
      <c r="S5467">
        <v>21.5</v>
      </c>
      <c r="U5467">
        <f>A5467-3438108179</f>
        <v>29387.083179950714</v>
      </c>
      <c r="V5467" s="7">
        <f t="shared" si="426"/>
        <v>41255.800544944213</v>
      </c>
      <c r="W5467" s="4">
        <f t="shared" si="425"/>
        <v>55.17</v>
      </c>
      <c r="X5467">
        <f t="shared" si="427"/>
        <v>0</v>
      </c>
      <c r="Y5467">
        <f t="shared" si="428"/>
        <v>0.25</v>
      </c>
      <c r="Z5467" s="5" t="e">
        <f t="shared" si="429"/>
        <v>#NUM!</v>
      </c>
    </row>
    <row r="5468" spans="1:26" x14ac:dyDescent="0.35">
      <c r="A5468">
        <v>3438137571.3994899</v>
      </c>
      <c r="B5468">
        <v>0</v>
      </c>
      <c r="C5468">
        <v>0.06</v>
      </c>
      <c r="D5468">
        <v>-2.7</v>
      </c>
      <c r="E5468">
        <v>12.66</v>
      </c>
      <c r="F5468">
        <v>12.91</v>
      </c>
      <c r="G5468">
        <v>22.7</v>
      </c>
      <c r="H5468">
        <v>21</v>
      </c>
      <c r="I5468">
        <v>22</v>
      </c>
      <c r="J5468">
        <v>22.9</v>
      </c>
      <c r="K5468">
        <v>22.9</v>
      </c>
      <c r="L5468">
        <v>21.7</v>
      </c>
      <c r="M5468">
        <v>22.9</v>
      </c>
      <c r="N5468">
        <v>189</v>
      </c>
      <c r="O5468">
        <v>22.6</v>
      </c>
      <c r="P5468">
        <v>35.9</v>
      </c>
      <c r="Q5468">
        <v>-6.54</v>
      </c>
      <c r="R5468">
        <v>1.48</v>
      </c>
      <c r="S5468">
        <v>21.6</v>
      </c>
      <c r="U5468">
        <f>A5468-3438108179</f>
        <v>29392.399489879608</v>
      </c>
      <c r="V5468" s="7">
        <f t="shared" si="426"/>
        <v>41255.800606475583</v>
      </c>
      <c r="W5468" s="4">
        <f t="shared" si="425"/>
        <v>55.17</v>
      </c>
      <c r="X5468">
        <f t="shared" si="427"/>
        <v>0</v>
      </c>
      <c r="Y5468">
        <f t="shared" si="428"/>
        <v>0.25</v>
      </c>
      <c r="Z5468" s="5" t="e">
        <f t="shared" si="429"/>
        <v>#NUM!</v>
      </c>
    </row>
    <row r="5469" spans="1:26" x14ac:dyDescent="0.35">
      <c r="A5469">
        <v>3438137576.7087898</v>
      </c>
      <c r="B5469">
        <v>0</v>
      </c>
      <c r="C5469">
        <v>0</v>
      </c>
      <c r="D5469">
        <v>-18.8</v>
      </c>
      <c r="E5469">
        <v>12.67</v>
      </c>
      <c r="F5469">
        <v>12.9</v>
      </c>
      <c r="G5469">
        <v>22.6</v>
      </c>
      <c r="H5469">
        <v>20.9</v>
      </c>
      <c r="I5469">
        <v>22</v>
      </c>
      <c r="J5469">
        <v>22.8</v>
      </c>
      <c r="K5469">
        <v>22.9</v>
      </c>
      <c r="L5469">
        <v>21.8</v>
      </c>
      <c r="M5469">
        <v>22.9</v>
      </c>
      <c r="N5469">
        <v>190</v>
      </c>
      <c r="O5469">
        <v>22.6</v>
      </c>
      <c r="P5469">
        <v>35.799999999999997</v>
      </c>
      <c r="Q5469">
        <v>-6.54</v>
      </c>
      <c r="R5469">
        <v>1.48</v>
      </c>
      <c r="S5469">
        <v>21.5</v>
      </c>
      <c r="U5469">
        <f>A5469-3438108179</f>
        <v>29397.708789825439</v>
      </c>
      <c r="V5469" s="7">
        <f t="shared" si="426"/>
        <v>41255.800667925811</v>
      </c>
      <c r="W5469" s="4">
        <f t="shared" si="425"/>
        <v>55.17</v>
      </c>
      <c r="X5469">
        <f t="shared" si="427"/>
        <v>0</v>
      </c>
      <c r="Y5469">
        <f t="shared" si="428"/>
        <v>0.23000000000000043</v>
      </c>
      <c r="Z5469" s="5" t="e">
        <f t="shared" si="429"/>
        <v>#DIV/0!</v>
      </c>
    </row>
    <row r="5470" spans="1:26" x14ac:dyDescent="0.35">
      <c r="A5470">
        <v>3438137582.0270901</v>
      </c>
      <c r="B5470">
        <v>0</v>
      </c>
      <c r="C5470">
        <v>0</v>
      </c>
      <c r="D5470">
        <v>-13.7</v>
      </c>
      <c r="E5470">
        <v>12.68</v>
      </c>
      <c r="F5470">
        <v>13.12</v>
      </c>
      <c r="G5470">
        <v>22.6</v>
      </c>
      <c r="H5470">
        <v>20.7</v>
      </c>
      <c r="I5470">
        <v>22</v>
      </c>
      <c r="J5470">
        <v>22.8</v>
      </c>
      <c r="K5470">
        <v>22.9</v>
      </c>
      <c r="L5470">
        <v>21.8</v>
      </c>
      <c r="M5470">
        <v>22.9</v>
      </c>
      <c r="N5470">
        <v>195</v>
      </c>
      <c r="O5470">
        <v>22.6</v>
      </c>
      <c r="P5470">
        <v>35.799999999999997</v>
      </c>
      <c r="Q5470">
        <v>-6.54</v>
      </c>
      <c r="R5470">
        <v>1.48</v>
      </c>
      <c r="S5470">
        <v>21.5</v>
      </c>
      <c r="U5470">
        <f>A5470-3438108179</f>
        <v>29403.027090072632</v>
      </c>
      <c r="V5470" s="7">
        <f t="shared" si="426"/>
        <v>41255.800729480208</v>
      </c>
      <c r="W5470" s="4">
        <f t="shared" si="425"/>
        <v>55.17</v>
      </c>
      <c r="X5470">
        <f t="shared" si="427"/>
        <v>0</v>
      </c>
      <c r="Y5470">
        <f t="shared" si="428"/>
        <v>0.4399999999999995</v>
      </c>
      <c r="Z5470" s="5" t="e">
        <f t="shared" si="429"/>
        <v>#DIV/0!</v>
      </c>
    </row>
    <row r="5471" spans="1:26" x14ac:dyDescent="0.35">
      <c r="A5471">
        <v>3438137587.3424001</v>
      </c>
      <c r="B5471">
        <v>0</v>
      </c>
      <c r="C5471">
        <v>0</v>
      </c>
      <c r="D5471">
        <v>-8</v>
      </c>
      <c r="E5471">
        <v>12.8</v>
      </c>
      <c r="F5471">
        <v>13.09</v>
      </c>
      <c r="G5471">
        <v>22.5</v>
      </c>
      <c r="H5471">
        <v>20.7</v>
      </c>
      <c r="I5471">
        <v>22</v>
      </c>
      <c r="J5471">
        <v>22.8</v>
      </c>
      <c r="K5471">
        <v>22.9</v>
      </c>
      <c r="L5471">
        <v>21.8</v>
      </c>
      <c r="M5471">
        <v>22.9</v>
      </c>
      <c r="N5471">
        <v>195</v>
      </c>
      <c r="O5471">
        <v>22.7</v>
      </c>
      <c r="P5471">
        <v>35.700000000000003</v>
      </c>
      <c r="Q5471">
        <v>-6.53</v>
      </c>
      <c r="R5471">
        <v>1.48</v>
      </c>
      <c r="S5471">
        <v>21.5</v>
      </c>
      <c r="U5471">
        <f>A5471-3438108179</f>
        <v>29408.342400074005</v>
      </c>
      <c r="V5471" s="7">
        <f t="shared" si="426"/>
        <v>41255.800791000001</v>
      </c>
      <c r="W5471" s="4">
        <f t="shared" si="425"/>
        <v>55.17</v>
      </c>
      <c r="X5471">
        <f t="shared" si="427"/>
        <v>0</v>
      </c>
      <c r="Y5471">
        <f t="shared" si="428"/>
        <v>0.28999999999999915</v>
      </c>
      <c r="Z5471" s="5" t="e">
        <f t="shared" si="429"/>
        <v>#DIV/0!</v>
      </c>
    </row>
    <row r="5472" spans="1:26" x14ac:dyDescent="0.35">
      <c r="A5472">
        <v>3438137592.6616998</v>
      </c>
      <c r="B5472">
        <v>0</v>
      </c>
      <c r="C5472">
        <v>0</v>
      </c>
      <c r="D5472">
        <v>-17.899999999999999</v>
      </c>
      <c r="E5472">
        <v>12.79</v>
      </c>
      <c r="F5472">
        <v>13.06</v>
      </c>
      <c r="G5472">
        <v>22.4</v>
      </c>
      <c r="H5472">
        <v>20.7</v>
      </c>
      <c r="I5472">
        <v>22</v>
      </c>
      <c r="J5472">
        <v>22.8</v>
      </c>
      <c r="K5472">
        <v>22.9</v>
      </c>
      <c r="L5472">
        <v>21.8</v>
      </c>
      <c r="M5472">
        <v>22.9</v>
      </c>
      <c r="N5472">
        <v>196</v>
      </c>
      <c r="O5472">
        <v>22.8</v>
      </c>
      <c r="P5472">
        <v>35.5</v>
      </c>
      <c r="Q5472">
        <v>-6.53</v>
      </c>
      <c r="R5472">
        <v>1.48</v>
      </c>
      <c r="S5472">
        <v>21.5</v>
      </c>
      <c r="U5472">
        <f>A5472-3438108179</f>
        <v>29413.661699771881</v>
      </c>
      <c r="V5472" s="7">
        <f t="shared" si="426"/>
        <v>41255.800852565968</v>
      </c>
      <c r="W5472" s="4">
        <f t="shared" si="425"/>
        <v>55.17</v>
      </c>
      <c r="X5472">
        <f t="shared" si="427"/>
        <v>0</v>
      </c>
      <c r="Y5472">
        <f t="shared" si="428"/>
        <v>0.27000000000000135</v>
      </c>
      <c r="Z5472" s="5" t="e">
        <f t="shared" si="429"/>
        <v>#DIV/0!</v>
      </c>
    </row>
    <row r="5473" spans="1:26" x14ac:dyDescent="0.35">
      <c r="A5473">
        <v>3438137597.9780102</v>
      </c>
      <c r="B5473">
        <v>0</v>
      </c>
      <c r="C5473">
        <v>0.45</v>
      </c>
      <c r="D5473">
        <v>-0.1</v>
      </c>
      <c r="E5473">
        <v>12.84</v>
      </c>
      <c r="F5473">
        <v>13.06</v>
      </c>
      <c r="G5473">
        <v>22.3</v>
      </c>
      <c r="H5473">
        <v>20.6</v>
      </c>
      <c r="I5473">
        <v>22</v>
      </c>
      <c r="J5473">
        <v>22.7</v>
      </c>
      <c r="K5473">
        <v>22.9</v>
      </c>
      <c r="L5473">
        <v>21.8</v>
      </c>
      <c r="M5473">
        <v>22.9</v>
      </c>
      <c r="N5473">
        <v>197</v>
      </c>
      <c r="O5473">
        <v>22.9</v>
      </c>
      <c r="P5473">
        <v>35.5</v>
      </c>
      <c r="Q5473">
        <v>-6.53</v>
      </c>
      <c r="R5473">
        <v>1.49</v>
      </c>
      <c r="S5473">
        <v>21.5</v>
      </c>
      <c r="U5473">
        <f>A5473-3438108179</f>
        <v>29418.978010177612</v>
      </c>
      <c r="V5473" s="7">
        <f t="shared" si="426"/>
        <v>41255.800914097345</v>
      </c>
      <c r="W5473" s="4">
        <f t="shared" si="425"/>
        <v>55.17</v>
      </c>
      <c r="X5473">
        <f t="shared" si="427"/>
        <v>0</v>
      </c>
      <c r="Y5473">
        <f t="shared" si="428"/>
        <v>0.22000000000000064</v>
      </c>
      <c r="Z5473" s="5" t="e">
        <f t="shared" si="429"/>
        <v>#NUM!</v>
      </c>
    </row>
    <row r="5474" spans="1:26" x14ac:dyDescent="0.35">
      <c r="A5474">
        <v>3438137603.2923102</v>
      </c>
      <c r="B5474">
        <v>0</v>
      </c>
      <c r="C5474">
        <v>0.04</v>
      </c>
      <c r="D5474">
        <v>-29.1</v>
      </c>
      <c r="E5474">
        <v>13.13</v>
      </c>
      <c r="F5474">
        <v>13.04</v>
      </c>
      <c r="G5474">
        <v>22.2</v>
      </c>
      <c r="H5474">
        <v>20.5</v>
      </c>
      <c r="I5474">
        <v>22</v>
      </c>
      <c r="J5474">
        <v>22.7</v>
      </c>
      <c r="K5474">
        <v>22.9</v>
      </c>
      <c r="L5474">
        <v>21.8</v>
      </c>
      <c r="M5474">
        <v>22.9</v>
      </c>
      <c r="N5474">
        <v>198</v>
      </c>
      <c r="O5474">
        <v>23</v>
      </c>
      <c r="P5474">
        <v>35.5</v>
      </c>
      <c r="Q5474">
        <v>-6.53</v>
      </c>
      <c r="R5474">
        <v>1.49</v>
      </c>
      <c r="S5474">
        <v>21.5</v>
      </c>
      <c r="U5474">
        <f>A5474-3438108179</f>
        <v>29424.292310237885</v>
      </c>
      <c r="V5474" s="7">
        <f t="shared" si="426"/>
        <v>41255.800975605445</v>
      </c>
      <c r="W5474" s="4">
        <f t="shared" si="425"/>
        <v>55.17</v>
      </c>
      <c r="X5474">
        <f t="shared" si="427"/>
        <v>0</v>
      </c>
      <c r="Y5474">
        <f t="shared" si="428"/>
        <v>-9.0000000000001634E-2</v>
      </c>
      <c r="Z5474" s="5">
        <f t="shared" si="429"/>
        <v>4.2740482525294832</v>
      </c>
    </row>
    <row r="5475" spans="1:26" x14ac:dyDescent="0.35">
      <c r="A5475">
        <v>3438137608.6086102</v>
      </c>
      <c r="B5475">
        <v>0</v>
      </c>
      <c r="C5475">
        <v>0</v>
      </c>
      <c r="D5475">
        <v>-36.200000000000003</v>
      </c>
      <c r="E5475">
        <v>13.25</v>
      </c>
      <c r="F5475">
        <v>13.01</v>
      </c>
      <c r="G5475">
        <v>22.1</v>
      </c>
      <c r="H5475">
        <v>20.5</v>
      </c>
      <c r="I5475">
        <v>22.1</v>
      </c>
      <c r="J5475">
        <v>22.7</v>
      </c>
      <c r="K5475">
        <v>22.9</v>
      </c>
      <c r="L5475">
        <v>22</v>
      </c>
      <c r="M5475">
        <v>22.9</v>
      </c>
      <c r="N5475">
        <v>199</v>
      </c>
      <c r="O5475">
        <v>23.2</v>
      </c>
      <c r="P5475">
        <v>35.5</v>
      </c>
      <c r="Q5475">
        <v>-6.53</v>
      </c>
      <c r="R5475">
        <v>1.49</v>
      </c>
      <c r="S5475">
        <v>21.5</v>
      </c>
      <c r="U5475">
        <f>A5475-3438108179</f>
        <v>29429.608610153198</v>
      </c>
      <c r="V5475" s="7">
        <f t="shared" si="426"/>
        <v>41255.801037136691</v>
      </c>
      <c r="W5475" s="4">
        <f t="shared" si="425"/>
        <v>55.17</v>
      </c>
      <c r="X5475">
        <f t="shared" si="427"/>
        <v>0</v>
      </c>
      <c r="Y5475">
        <f t="shared" si="428"/>
        <v>-0.24000000000000021</v>
      </c>
      <c r="Z5475" s="5" t="e">
        <f t="shared" si="429"/>
        <v>#DIV/0!</v>
      </c>
    </row>
    <row r="5476" spans="1:26" x14ac:dyDescent="0.35">
      <c r="A5476">
        <v>3438137613.9249201</v>
      </c>
      <c r="B5476">
        <v>0</v>
      </c>
      <c r="C5476">
        <v>0</v>
      </c>
      <c r="D5476">
        <v>-37.5</v>
      </c>
      <c r="E5476">
        <v>13.29</v>
      </c>
      <c r="F5476">
        <v>12.99</v>
      </c>
      <c r="G5476">
        <v>22.1</v>
      </c>
      <c r="H5476">
        <v>20.399999999999999</v>
      </c>
      <c r="I5476">
        <v>22.2</v>
      </c>
      <c r="J5476">
        <v>22.8</v>
      </c>
      <c r="K5476">
        <v>23</v>
      </c>
      <c r="L5476">
        <v>22</v>
      </c>
      <c r="M5476">
        <v>23</v>
      </c>
      <c r="N5476">
        <v>199</v>
      </c>
      <c r="O5476">
        <v>23.3</v>
      </c>
      <c r="P5476">
        <v>35.5</v>
      </c>
      <c r="Q5476">
        <v>-6.53</v>
      </c>
      <c r="R5476">
        <v>1.49</v>
      </c>
      <c r="S5476">
        <v>21.4</v>
      </c>
      <c r="U5476">
        <f>A5476-3438108179</f>
        <v>29434.924920082092</v>
      </c>
      <c r="V5476" s="7">
        <f t="shared" si="426"/>
        <v>41255.80109866806</v>
      </c>
      <c r="W5476" s="4">
        <f t="shared" si="425"/>
        <v>55.17</v>
      </c>
      <c r="X5476">
        <f t="shared" si="427"/>
        <v>0</v>
      </c>
      <c r="Y5476">
        <f t="shared" si="428"/>
        <v>-0.29999999999999893</v>
      </c>
      <c r="Z5476" s="5" t="e">
        <f t="shared" si="429"/>
        <v>#DIV/0!</v>
      </c>
    </row>
    <row r="5477" spans="1:26" x14ac:dyDescent="0.35">
      <c r="A5477">
        <v>3438137619.4902401</v>
      </c>
      <c r="B5477">
        <v>0</v>
      </c>
      <c r="C5477">
        <v>0</v>
      </c>
      <c r="D5477">
        <v>-37</v>
      </c>
      <c r="E5477">
        <v>13.22</v>
      </c>
      <c r="F5477">
        <v>12.99</v>
      </c>
      <c r="G5477">
        <v>22.1</v>
      </c>
      <c r="H5477">
        <v>20.399999999999999</v>
      </c>
      <c r="I5477">
        <v>22.2</v>
      </c>
      <c r="J5477">
        <v>22.8</v>
      </c>
      <c r="K5477">
        <v>23</v>
      </c>
      <c r="L5477">
        <v>22</v>
      </c>
      <c r="M5477">
        <v>23</v>
      </c>
      <c r="N5477">
        <v>199</v>
      </c>
      <c r="O5477">
        <v>23.5</v>
      </c>
      <c r="P5477">
        <v>35.299999999999997</v>
      </c>
      <c r="Q5477">
        <v>-6.53</v>
      </c>
      <c r="R5477">
        <v>1.49</v>
      </c>
      <c r="S5477">
        <v>21.4</v>
      </c>
      <c r="U5477">
        <f>A5477-3438108179</f>
        <v>29440.490240097046</v>
      </c>
      <c r="V5477" s="7">
        <f t="shared" si="426"/>
        <v>41255.801163081487</v>
      </c>
      <c r="W5477" s="4">
        <f t="shared" si="425"/>
        <v>55.17</v>
      </c>
      <c r="X5477">
        <f t="shared" si="427"/>
        <v>0</v>
      </c>
      <c r="Y5477">
        <f t="shared" si="428"/>
        <v>-0.23000000000000043</v>
      </c>
      <c r="Z5477" s="5" t="e">
        <f t="shared" si="429"/>
        <v>#DIV/0!</v>
      </c>
    </row>
    <row r="5478" spans="1:26" x14ac:dyDescent="0.35">
      <c r="A5478">
        <v>3438137624.80654</v>
      </c>
      <c r="B5478">
        <v>0</v>
      </c>
      <c r="C5478">
        <v>0</v>
      </c>
      <c r="D5478">
        <v>-38.1</v>
      </c>
      <c r="E5478">
        <v>13.22</v>
      </c>
      <c r="F5478">
        <v>12.99</v>
      </c>
      <c r="G5478">
        <v>22</v>
      </c>
      <c r="H5478">
        <v>20.399999999999999</v>
      </c>
      <c r="I5478">
        <v>22.2</v>
      </c>
      <c r="J5478">
        <v>22.8</v>
      </c>
      <c r="K5478">
        <v>23</v>
      </c>
      <c r="L5478">
        <v>22</v>
      </c>
      <c r="M5478">
        <v>23</v>
      </c>
      <c r="N5478">
        <v>200</v>
      </c>
      <c r="O5478">
        <v>23.7</v>
      </c>
      <c r="P5478">
        <v>35.200000000000003</v>
      </c>
      <c r="Q5478">
        <v>-6.53</v>
      </c>
      <c r="R5478">
        <v>1.49</v>
      </c>
      <c r="S5478">
        <v>21.4</v>
      </c>
      <c r="U5478">
        <f>A5478-3438108179</f>
        <v>29445.80654001236</v>
      </c>
      <c r="V5478" s="7">
        <f t="shared" si="426"/>
        <v>41255.801224612733</v>
      </c>
      <c r="W5478" s="4">
        <f t="shared" si="425"/>
        <v>55.17</v>
      </c>
      <c r="X5478">
        <f t="shared" si="427"/>
        <v>0</v>
      </c>
      <c r="Y5478">
        <f t="shared" si="428"/>
        <v>-0.23000000000000043</v>
      </c>
      <c r="Z5478" s="5" t="e">
        <f t="shared" si="429"/>
        <v>#DIV/0!</v>
      </c>
    </row>
    <row r="5479" spans="1:26" x14ac:dyDescent="0.35">
      <c r="A5479">
        <v>3438137630.1258502</v>
      </c>
      <c r="B5479">
        <v>0</v>
      </c>
      <c r="C5479">
        <v>0</v>
      </c>
      <c r="D5479">
        <v>-35.5</v>
      </c>
      <c r="E5479">
        <v>13.22</v>
      </c>
      <c r="F5479">
        <v>12.98</v>
      </c>
      <c r="G5479">
        <v>22</v>
      </c>
      <c r="H5479">
        <v>20.399999999999999</v>
      </c>
      <c r="I5479">
        <v>22.2</v>
      </c>
      <c r="J5479">
        <v>22.8</v>
      </c>
      <c r="K5479">
        <v>23</v>
      </c>
      <c r="L5479">
        <v>22.1</v>
      </c>
      <c r="M5479">
        <v>23</v>
      </c>
      <c r="N5479">
        <v>199</v>
      </c>
      <c r="O5479">
        <v>23.9</v>
      </c>
      <c r="P5479">
        <v>35</v>
      </c>
      <c r="Q5479">
        <v>-6.53</v>
      </c>
      <c r="R5479">
        <v>1.49</v>
      </c>
      <c r="S5479">
        <v>21.4</v>
      </c>
      <c r="U5479">
        <f>A5479-3438108179</f>
        <v>29451.125850200653</v>
      </c>
      <c r="V5479" s="7">
        <f t="shared" si="426"/>
        <v>41255.801286178823</v>
      </c>
      <c r="W5479" s="4">
        <f t="shared" si="425"/>
        <v>55.17</v>
      </c>
      <c r="X5479">
        <f t="shared" si="427"/>
        <v>0</v>
      </c>
      <c r="Y5479">
        <f t="shared" si="428"/>
        <v>-0.24000000000000021</v>
      </c>
      <c r="Z5479" s="5" t="e">
        <f t="shared" si="429"/>
        <v>#DIV/0!</v>
      </c>
    </row>
    <row r="5480" spans="1:26" x14ac:dyDescent="0.35">
      <c r="A5480">
        <v>3438137635.4421501</v>
      </c>
      <c r="B5480">
        <v>0</v>
      </c>
      <c r="C5480">
        <v>0.11</v>
      </c>
      <c r="D5480">
        <v>-30.8</v>
      </c>
      <c r="E5480">
        <v>13.19</v>
      </c>
      <c r="F5480">
        <v>12.98</v>
      </c>
      <c r="G5480">
        <v>22</v>
      </c>
      <c r="H5480">
        <v>20.3</v>
      </c>
      <c r="I5480">
        <v>22.2</v>
      </c>
      <c r="J5480">
        <v>22.8</v>
      </c>
      <c r="K5480">
        <v>23</v>
      </c>
      <c r="L5480">
        <v>22.1</v>
      </c>
      <c r="M5480">
        <v>23</v>
      </c>
      <c r="N5480">
        <v>199</v>
      </c>
      <c r="O5480">
        <v>24.2</v>
      </c>
      <c r="P5480">
        <v>34.700000000000003</v>
      </c>
      <c r="Q5480">
        <v>-6.53</v>
      </c>
      <c r="R5480">
        <v>1.49</v>
      </c>
      <c r="S5480">
        <v>21.4</v>
      </c>
      <c r="U5480">
        <f>A5480-3438108179</f>
        <v>29456.442150115967</v>
      </c>
      <c r="V5480" s="7">
        <f t="shared" si="426"/>
        <v>41255.801347710076</v>
      </c>
      <c r="W5480" s="4">
        <f t="shared" si="425"/>
        <v>55.17</v>
      </c>
      <c r="X5480">
        <f t="shared" si="427"/>
        <v>0</v>
      </c>
      <c r="Y5480">
        <f t="shared" si="428"/>
        <v>-0.20999999999999908</v>
      </c>
      <c r="Z5480" s="5">
        <f t="shared" si="429"/>
        <v>3.9369642089282126</v>
      </c>
    </row>
    <row r="5481" spans="1:26" x14ac:dyDescent="0.35">
      <c r="A5481">
        <v>3438137640.7604499</v>
      </c>
      <c r="B5481">
        <v>0</v>
      </c>
      <c r="C5481">
        <v>0</v>
      </c>
      <c r="D5481">
        <v>-19.100000000000001</v>
      </c>
      <c r="E5481">
        <v>13.21</v>
      </c>
      <c r="F5481">
        <v>12.96</v>
      </c>
      <c r="G5481">
        <v>21.9</v>
      </c>
      <c r="H5481">
        <v>20.3</v>
      </c>
      <c r="I5481">
        <v>22.3</v>
      </c>
      <c r="J5481">
        <v>22.8</v>
      </c>
      <c r="K5481">
        <v>23</v>
      </c>
      <c r="L5481">
        <v>22.1</v>
      </c>
      <c r="M5481">
        <v>23</v>
      </c>
      <c r="N5481">
        <v>154</v>
      </c>
      <c r="O5481">
        <v>24.5</v>
      </c>
      <c r="P5481">
        <v>34.1</v>
      </c>
      <c r="Q5481">
        <v>-6.53</v>
      </c>
      <c r="R5481">
        <v>1.49</v>
      </c>
      <c r="S5481">
        <v>21.4</v>
      </c>
      <c r="U5481">
        <f>A5481-3438108179</f>
        <v>29461.760449886322</v>
      </c>
      <c r="V5481" s="7">
        <f t="shared" si="426"/>
        <v>41255.801409264466</v>
      </c>
      <c r="W5481" s="4">
        <f t="shared" si="425"/>
        <v>55.17</v>
      </c>
      <c r="X5481">
        <f t="shared" si="427"/>
        <v>0</v>
      </c>
      <c r="Y5481">
        <f t="shared" si="428"/>
        <v>-0.25</v>
      </c>
      <c r="Z5481" s="5" t="e">
        <f t="shared" si="429"/>
        <v>#DIV/0!</v>
      </c>
    </row>
    <row r="5482" spans="1:26" x14ac:dyDescent="0.35">
      <c r="A5482">
        <v>3438137646.0797601</v>
      </c>
      <c r="B5482">
        <v>0</v>
      </c>
      <c r="C5482">
        <v>0</v>
      </c>
      <c r="D5482">
        <v>-34</v>
      </c>
      <c r="E5482">
        <v>16.86</v>
      </c>
      <c r="F5482">
        <v>13.73</v>
      </c>
      <c r="G5482">
        <v>21.9</v>
      </c>
      <c r="H5482">
        <v>20.3</v>
      </c>
      <c r="I5482">
        <v>22.3</v>
      </c>
      <c r="J5482">
        <v>22.9</v>
      </c>
      <c r="K5482">
        <v>23</v>
      </c>
      <c r="L5482">
        <v>22.1</v>
      </c>
      <c r="M5482">
        <v>23</v>
      </c>
      <c r="N5482">
        <v>73</v>
      </c>
      <c r="O5482">
        <v>24.7</v>
      </c>
      <c r="P5482">
        <v>27.5</v>
      </c>
      <c r="Q5482">
        <v>-6.53</v>
      </c>
      <c r="R5482">
        <v>1.49</v>
      </c>
      <c r="S5482">
        <v>21.5</v>
      </c>
      <c r="U5482">
        <f>A5482-3438108179</f>
        <v>29467.079760074615</v>
      </c>
      <c r="V5482" s="7">
        <f t="shared" si="426"/>
        <v>41255.801470830556</v>
      </c>
      <c r="W5482" s="4">
        <f t="shared" si="425"/>
        <v>55.17</v>
      </c>
      <c r="X5482">
        <f t="shared" si="427"/>
        <v>0</v>
      </c>
      <c r="Y5482">
        <f t="shared" si="428"/>
        <v>-3.129999999999999</v>
      </c>
      <c r="Z5482" s="5" t="e">
        <f t="shared" si="429"/>
        <v>#DIV/0!</v>
      </c>
    </row>
    <row r="5483" spans="1:26" x14ac:dyDescent="0.35">
      <c r="A5483">
        <v>3438137651.3950601</v>
      </c>
      <c r="B5483">
        <v>0</v>
      </c>
      <c r="C5483">
        <v>0</v>
      </c>
      <c r="D5483">
        <v>-37.6</v>
      </c>
      <c r="E5483">
        <v>13.61</v>
      </c>
      <c r="F5483">
        <v>13.7</v>
      </c>
      <c r="G5483">
        <v>21.9</v>
      </c>
      <c r="H5483">
        <v>20.3</v>
      </c>
      <c r="I5483">
        <v>22.3</v>
      </c>
      <c r="J5483">
        <v>22.9</v>
      </c>
      <c r="K5483">
        <v>23</v>
      </c>
      <c r="L5483">
        <v>22.1</v>
      </c>
      <c r="M5483">
        <v>23</v>
      </c>
      <c r="N5483">
        <v>142</v>
      </c>
      <c r="O5483">
        <v>25.1</v>
      </c>
      <c r="P5483">
        <v>28.9</v>
      </c>
      <c r="Q5483">
        <v>-6.53</v>
      </c>
      <c r="R5483">
        <v>1.49</v>
      </c>
      <c r="S5483">
        <v>21.8</v>
      </c>
      <c r="U5483">
        <f>A5483-3438108179</f>
        <v>29472.395060062408</v>
      </c>
      <c r="V5483" s="7">
        <f t="shared" si="426"/>
        <v>41255.801532350233</v>
      </c>
      <c r="W5483" s="4">
        <f t="shared" si="425"/>
        <v>55.17</v>
      </c>
      <c r="X5483">
        <f t="shared" si="427"/>
        <v>0</v>
      </c>
      <c r="Y5483">
        <f t="shared" si="428"/>
        <v>8.9999999999999858E-2</v>
      </c>
      <c r="Z5483" s="5" t="e">
        <f t="shared" si="429"/>
        <v>#DIV/0!</v>
      </c>
    </row>
    <row r="5484" spans="1:26" x14ac:dyDescent="0.35">
      <c r="A5484">
        <v>3438137656.7133698</v>
      </c>
      <c r="B5484">
        <v>0</v>
      </c>
      <c r="C5484">
        <v>0</v>
      </c>
      <c r="D5484">
        <v>-9</v>
      </c>
      <c r="E5484">
        <v>12.3</v>
      </c>
      <c r="F5484">
        <v>13.17</v>
      </c>
      <c r="G5484">
        <v>21.8</v>
      </c>
      <c r="H5484">
        <v>20.3</v>
      </c>
      <c r="I5484">
        <v>22.3</v>
      </c>
      <c r="J5484">
        <v>22.9</v>
      </c>
      <c r="K5484">
        <v>23</v>
      </c>
      <c r="L5484">
        <v>22.1</v>
      </c>
      <c r="M5484">
        <v>23.1</v>
      </c>
      <c r="N5484">
        <v>197</v>
      </c>
      <c r="O5484">
        <v>25.4</v>
      </c>
      <c r="P5484">
        <v>33.200000000000003</v>
      </c>
      <c r="Q5484">
        <v>-6.53</v>
      </c>
      <c r="R5484">
        <v>1.49</v>
      </c>
      <c r="S5484">
        <v>22.1</v>
      </c>
      <c r="U5484">
        <f>A5484-3438108179</f>
        <v>29477.713369846344</v>
      </c>
      <c r="V5484" s="7">
        <f t="shared" si="426"/>
        <v>41255.801593904747</v>
      </c>
      <c r="W5484" s="4">
        <f t="shared" si="425"/>
        <v>55.17</v>
      </c>
      <c r="X5484">
        <f t="shared" si="427"/>
        <v>0</v>
      </c>
      <c r="Y5484">
        <f t="shared" si="428"/>
        <v>0.86999999999999922</v>
      </c>
      <c r="Z5484" s="5" t="e">
        <f t="shared" si="429"/>
        <v>#DIV/0!</v>
      </c>
    </row>
    <row r="5485" spans="1:26" x14ac:dyDescent="0.35">
      <c r="A5485">
        <v>3438137662.03267</v>
      </c>
      <c r="B5485">
        <v>0</v>
      </c>
      <c r="C5485">
        <v>0</v>
      </c>
      <c r="D5485">
        <v>-32</v>
      </c>
      <c r="E5485">
        <v>13.16</v>
      </c>
      <c r="F5485">
        <v>13.1</v>
      </c>
      <c r="G5485">
        <v>21.8</v>
      </c>
      <c r="H5485">
        <v>20.3</v>
      </c>
      <c r="I5485">
        <v>22.3</v>
      </c>
      <c r="J5485">
        <v>22.8</v>
      </c>
      <c r="K5485">
        <v>23</v>
      </c>
      <c r="L5485">
        <v>22.1</v>
      </c>
      <c r="M5485">
        <v>23.1</v>
      </c>
      <c r="N5485">
        <v>65</v>
      </c>
      <c r="O5485">
        <v>25.7</v>
      </c>
      <c r="P5485">
        <v>29</v>
      </c>
      <c r="Q5485">
        <v>-6.53</v>
      </c>
      <c r="R5485">
        <v>1.49</v>
      </c>
      <c r="S5485">
        <v>22.5</v>
      </c>
      <c r="U5485">
        <f>A5485-3438108179</f>
        <v>29483.032670021057</v>
      </c>
      <c r="V5485" s="7">
        <f t="shared" si="426"/>
        <v>41255.801655470721</v>
      </c>
      <c r="W5485" s="4">
        <f t="shared" si="425"/>
        <v>55.17</v>
      </c>
      <c r="X5485">
        <f t="shared" si="427"/>
        <v>0</v>
      </c>
      <c r="Y5485">
        <f t="shared" si="428"/>
        <v>-6.0000000000000497E-2</v>
      </c>
      <c r="Z5485" s="5" t="e">
        <f t="shared" si="429"/>
        <v>#DIV/0!</v>
      </c>
    </row>
    <row r="5486" spans="1:26" x14ac:dyDescent="0.35">
      <c r="A5486">
        <v>3438137667.3489699</v>
      </c>
      <c r="B5486">
        <v>0</v>
      </c>
      <c r="C5486">
        <v>0</v>
      </c>
      <c r="D5486">
        <v>-31.5</v>
      </c>
      <c r="E5486">
        <v>15.65</v>
      </c>
      <c r="F5486">
        <v>13.98</v>
      </c>
      <c r="G5486">
        <v>21.8</v>
      </c>
      <c r="H5486">
        <v>20.2</v>
      </c>
      <c r="I5486">
        <v>22.3</v>
      </c>
      <c r="J5486">
        <v>22.8</v>
      </c>
      <c r="K5486">
        <v>22.9</v>
      </c>
      <c r="L5486">
        <v>22.1</v>
      </c>
      <c r="M5486">
        <v>23.1</v>
      </c>
      <c r="N5486">
        <v>118</v>
      </c>
      <c r="O5486">
        <v>26</v>
      </c>
      <c r="P5486">
        <v>24.6</v>
      </c>
      <c r="Q5486">
        <v>-6.53</v>
      </c>
      <c r="R5486">
        <v>1.49</v>
      </c>
      <c r="S5486">
        <v>23</v>
      </c>
      <c r="U5486">
        <f>A5486-3438108179</f>
        <v>29488.348969936371</v>
      </c>
      <c r="V5486" s="7">
        <f t="shared" si="426"/>
        <v>41255.801717001967</v>
      </c>
      <c r="W5486" s="4">
        <f t="shared" si="425"/>
        <v>55.17</v>
      </c>
      <c r="X5486">
        <f t="shared" si="427"/>
        <v>0</v>
      </c>
      <c r="Y5486">
        <f t="shared" si="428"/>
        <v>-1.67</v>
      </c>
      <c r="Z5486" s="5" t="e">
        <f t="shared" si="429"/>
        <v>#DIV/0!</v>
      </c>
    </row>
    <row r="5487" spans="1:26" x14ac:dyDescent="0.35">
      <c r="A5487">
        <v>3438137672.6682801</v>
      </c>
      <c r="B5487">
        <v>0</v>
      </c>
      <c r="C5487">
        <v>0</v>
      </c>
      <c r="D5487">
        <v>-36.700000000000003</v>
      </c>
      <c r="E5487">
        <v>11.02</v>
      </c>
      <c r="F5487">
        <v>13.25</v>
      </c>
      <c r="G5487">
        <v>21.8</v>
      </c>
      <c r="H5487">
        <v>20.2</v>
      </c>
      <c r="I5487">
        <v>22.3</v>
      </c>
      <c r="J5487">
        <v>22.8</v>
      </c>
      <c r="K5487">
        <v>22.9</v>
      </c>
      <c r="L5487">
        <v>22.1</v>
      </c>
      <c r="M5487">
        <v>23.1</v>
      </c>
      <c r="N5487">
        <v>200</v>
      </c>
      <c r="O5487">
        <v>26.1</v>
      </c>
      <c r="P5487">
        <v>32.1</v>
      </c>
      <c r="Q5487">
        <v>-6.53</v>
      </c>
      <c r="R5487">
        <v>1.49</v>
      </c>
      <c r="S5487">
        <v>23.3</v>
      </c>
      <c r="U5487">
        <f>A5487-3438108179</f>
        <v>29493.668280124664</v>
      </c>
      <c r="V5487" s="7">
        <f t="shared" si="426"/>
        <v>41255.801778568057</v>
      </c>
      <c r="W5487" s="4">
        <f t="shared" si="425"/>
        <v>55.17</v>
      </c>
      <c r="X5487">
        <f t="shared" si="427"/>
        <v>0</v>
      </c>
      <c r="Y5487">
        <f t="shared" si="428"/>
        <v>2.2300000000000004</v>
      </c>
      <c r="Z5487" s="5" t="e">
        <f t="shared" si="429"/>
        <v>#DIV/0!</v>
      </c>
    </row>
    <row r="5488" spans="1:26" x14ac:dyDescent="0.35">
      <c r="A5488">
        <v>3438137677.9835801</v>
      </c>
      <c r="B5488">
        <v>0</v>
      </c>
      <c r="C5488">
        <v>0</v>
      </c>
      <c r="D5488">
        <v>-39.6</v>
      </c>
      <c r="E5488">
        <v>13.2</v>
      </c>
      <c r="F5488">
        <v>13.18</v>
      </c>
      <c r="G5488">
        <v>21.7</v>
      </c>
      <c r="H5488">
        <v>20.2</v>
      </c>
      <c r="I5488">
        <v>22.3</v>
      </c>
      <c r="J5488">
        <v>22.8</v>
      </c>
      <c r="K5488">
        <v>22.9</v>
      </c>
      <c r="L5488">
        <v>22.1</v>
      </c>
      <c r="M5488">
        <v>23.1</v>
      </c>
      <c r="N5488">
        <v>204</v>
      </c>
      <c r="O5488">
        <v>26.4</v>
      </c>
      <c r="P5488">
        <v>32.4</v>
      </c>
      <c r="Q5488">
        <v>-6.53</v>
      </c>
      <c r="R5488">
        <v>1.49</v>
      </c>
      <c r="S5488">
        <v>23.6</v>
      </c>
      <c r="U5488">
        <f>A5488-3438108179</f>
        <v>29498.983580112457</v>
      </c>
      <c r="V5488" s="7">
        <f t="shared" si="426"/>
        <v>41255.801840087734</v>
      </c>
      <c r="W5488" s="4">
        <f t="shared" si="425"/>
        <v>55.17</v>
      </c>
      <c r="X5488">
        <f t="shared" si="427"/>
        <v>0</v>
      </c>
      <c r="Y5488">
        <f t="shared" si="428"/>
        <v>-1.9999999999999574E-2</v>
      </c>
      <c r="Z5488" s="5" t="e">
        <f t="shared" si="429"/>
        <v>#DIV/0!</v>
      </c>
    </row>
    <row r="5489" spans="1:26" x14ac:dyDescent="0.35">
      <c r="A5489">
        <v>3438137683.29989</v>
      </c>
      <c r="B5489">
        <v>0</v>
      </c>
      <c r="C5489">
        <v>0</v>
      </c>
      <c r="D5489">
        <v>-25.9</v>
      </c>
      <c r="E5489">
        <v>13.36</v>
      </c>
      <c r="F5489">
        <v>13.19</v>
      </c>
      <c r="G5489">
        <v>21.7</v>
      </c>
      <c r="H5489">
        <v>20.2</v>
      </c>
      <c r="I5489">
        <v>22.4</v>
      </c>
      <c r="J5489">
        <v>22.8</v>
      </c>
      <c r="K5489">
        <v>22.9</v>
      </c>
      <c r="L5489">
        <v>22.1</v>
      </c>
      <c r="M5489">
        <v>23.1</v>
      </c>
      <c r="N5489">
        <v>205</v>
      </c>
      <c r="O5489">
        <v>26.5</v>
      </c>
      <c r="P5489">
        <v>32.4</v>
      </c>
      <c r="Q5489">
        <v>-6.53</v>
      </c>
      <c r="R5489">
        <v>1.49</v>
      </c>
      <c r="S5489">
        <v>23.8</v>
      </c>
      <c r="U5489">
        <f>A5489-3438108179</f>
        <v>29504.299890041351</v>
      </c>
      <c r="V5489" s="7">
        <f t="shared" si="426"/>
        <v>41255.801901619103</v>
      </c>
      <c r="W5489" s="4">
        <f t="shared" si="425"/>
        <v>55.17</v>
      </c>
      <c r="X5489">
        <f t="shared" si="427"/>
        <v>0</v>
      </c>
      <c r="Y5489">
        <f t="shared" si="428"/>
        <v>-0.16999999999999993</v>
      </c>
      <c r="Z5489" s="5" t="e">
        <f t="shared" si="429"/>
        <v>#DIV/0!</v>
      </c>
    </row>
    <row r="5490" spans="1:26" x14ac:dyDescent="0.35">
      <c r="A5490">
        <v>3438137688.6251898</v>
      </c>
      <c r="B5490">
        <v>0</v>
      </c>
      <c r="C5490">
        <v>0</v>
      </c>
      <c r="D5490">
        <v>-48</v>
      </c>
      <c r="E5490">
        <v>13.41</v>
      </c>
      <c r="F5490">
        <v>13.21</v>
      </c>
      <c r="G5490">
        <v>21.7</v>
      </c>
      <c r="H5490">
        <v>20.2</v>
      </c>
      <c r="I5490">
        <v>22.4</v>
      </c>
      <c r="J5490">
        <v>22.8</v>
      </c>
      <c r="K5490">
        <v>22.9</v>
      </c>
      <c r="L5490">
        <v>22.1</v>
      </c>
      <c r="M5490">
        <v>23.1</v>
      </c>
      <c r="N5490">
        <v>206</v>
      </c>
      <c r="O5490">
        <v>26.7</v>
      </c>
      <c r="P5490">
        <v>32.1</v>
      </c>
      <c r="Q5490">
        <v>-6.53</v>
      </c>
      <c r="R5490">
        <v>1.49</v>
      </c>
      <c r="S5490">
        <v>23.9</v>
      </c>
      <c r="U5490">
        <f>A5490-3438108179</f>
        <v>29509.625189781189</v>
      </c>
      <c r="V5490" s="7">
        <f t="shared" si="426"/>
        <v>41255.801963254511</v>
      </c>
      <c r="W5490" s="4">
        <f t="shared" si="425"/>
        <v>55.17</v>
      </c>
      <c r="X5490">
        <f t="shared" si="427"/>
        <v>0</v>
      </c>
      <c r="Y5490">
        <f t="shared" si="428"/>
        <v>-0.19999999999999929</v>
      </c>
      <c r="Z5490" s="5" t="e">
        <f t="shared" si="429"/>
        <v>#DIV/0!</v>
      </c>
    </row>
    <row r="5491" spans="1:26" x14ac:dyDescent="0.35">
      <c r="A5491">
        <v>3438137693.9404998</v>
      </c>
      <c r="B5491">
        <v>0</v>
      </c>
      <c r="C5491">
        <v>0</v>
      </c>
      <c r="D5491">
        <v>-42.3</v>
      </c>
      <c r="E5491">
        <v>13.38</v>
      </c>
      <c r="F5491">
        <v>13.2</v>
      </c>
      <c r="G5491">
        <v>21.7</v>
      </c>
      <c r="H5491">
        <v>20.2</v>
      </c>
      <c r="I5491">
        <v>22.4</v>
      </c>
      <c r="J5491">
        <v>22.8</v>
      </c>
      <c r="K5491">
        <v>22.9</v>
      </c>
      <c r="L5491">
        <v>22.2</v>
      </c>
      <c r="M5491">
        <v>23.1</v>
      </c>
      <c r="N5491">
        <v>206</v>
      </c>
      <c r="O5491">
        <v>26.9</v>
      </c>
      <c r="P5491">
        <v>31.8</v>
      </c>
      <c r="Q5491">
        <v>-6.53</v>
      </c>
      <c r="R5491">
        <v>1.49</v>
      </c>
      <c r="S5491">
        <v>24.2</v>
      </c>
      <c r="U5491">
        <f>A5491-3438108179</f>
        <v>29514.940499782562</v>
      </c>
      <c r="V5491" s="7">
        <f t="shared" si="426"/>
        <v>41255.802024774304</v>
      </c>
      <c r="W5491" s="4">
        <f t="shared" si="425"/>
        <v>55.17</v>
      </c>
      <c r="X5491">
        <f t="shared" si="427"/>
        <v>0</v>
      </c>
      <c r="Y5491">
        <f t="shared" si="428"/>
        <v>-0.18000000000000149</v>
      </c>
      <c r="Z5491" s="5" t="e">
        <f t="shared" si="429"/>
        <v>#DIV/0!</v>
      </c>
    </row>
    <row r="5492" spans="1:26" x14ac:dyDescent="0.35">
      <c r="A5492">
        <v>3438137699.2568002</v>
      </c>
      <c r="B5492">
        <v>0</v>
      </c>
      <c r="C5492">
        <v>0</v>
      </c>
      <c r="D5492">
        <v>-35.200000000000003</v>
      </c>
      <c r="E5492">
        <v>13.39</v>
      </c>
      <c r="F5492">
        <v>13.21</v>
      </c>
      <c r="G5492">
        <v>21.7</v>
      </c>
      <c r="H5492">
        <v>20.2</v>
      </c>
      <c r="I5492">
        <v>22.5</v>
      </c>
      <c r="J5492">
        <v>22.8</v>
      </c>
      <c r="K5492">
        <v>23</v>
      </c>
      <c r="L5492">
        <v>22.3</v>
      </c>
      <c r="M5492">
        <v>23.1</v>
      </c>
      <c r="N5492">
        <v>207</v>
      </c>
      <c r="O5492">
        <v>27</v>
      </c>
      <c r="P5492">
        <v>31.5</v>
      </c>
      <c r="Q5492">
        <v>-6.53</v>
      </c>
      <c r="R5492">
        <v>1.49</v>
      </c>
      <c r="S5492">
        <v>24.3</v>
      </c>
      <c r="U5492">
        <f>A5492-3438108179</f>
        <v>29520.256800174713</v>
      </c>
      <c r="V5492" s="7">
        <f t="shared" si="426"/>
        <v>41255.802086305557</v>
      </c>
      <c r="W5492" s="4">
        <f t="shared" si="425"/>
        <v>55.17</v>
      </c>
      <c r="X5492">
        <f t="shared" si="427"/>
        <v>0</v>
      </c>
      <c r="Y5492">
        <f t="shared" si="428"/>
        <v>-0.17999999999999972</v>
      </c>
      <c r="Z5492" s="5" t="e">
        <f t="shared" si="429"/>
        <v>#DIV/0!</v>
      </c>
    </row>
    <row r="5493" spans="1:26" x14ac:dyDescent="0.35">
      <c r="A5493">
        <v>3438137704.5760999</v>
      </c>
      <c r="B5493">
        <v>0</v>
      </c>
      <c r="C5493">
        <v>0</v>
      </c>
      <c r="D5493">
        <v>-62</v>
      </c>
      <c r="E5493">
        <v>11.88</v>
      </c>
      <c r="F5493">
        <v>0.42</v>
      </c>
      <c r="G5493">
        <v>21.7</v>
      </c>
      <c r="H5493">
        <v>20.2</v>
      </c>
      <c r="I5493">
        <v>22.6</v>
      </c>
      <c r="J5493">
        <v>22.8</v>
      </c>
      <c r="K5493">
        <v>23.1</v>
      </c>
      <c r="L5493">
        <v>22.3</v>
      </c>
      <c r="M5493">
        <v>23.1</v>
      </c>
      <c r="N5493">
        <v>37</v>
      </c>
      <c r="O5493">
        <v>27</v>
      </c>
      <c r="P5493">
        <v>31.2</v>
      </c>
      <c r="Q5493">
        <v>-6.53</v>
      </c>
      <c r="R5493">
        <v>1.49</v>
      </c>
      <c r="S5493">
        <v>24.3</v>
      </c>
      <c r="U5493">
        <f>A5493-3438108179</f>
        <v>29525.576099872589</v>
      </c>
      <c r="V5493" s="7">
        <f t="shared" si="426"/>
        <v>41255.802147871531</v>
      </c>
      <c r="W5493" s="4">
        <f t="shared" si="425"/>
        <v>55.17</v>
      </c>
      <c r="X5493">
        <f t="shared" si="427"/>
        <v>0</v>
      </c>
      <c r="Y5493">
        <f t="shared" si="428"/>
        <v>-11.46</v>
      </c>
      <c r="Z5493" s="5" t="e">
        <f t="shared" si="429"/>
        <v>#DIV/0!</v>
      </c>
    </row>
    <row r="5494" spans="1:26" x14ac:dyDescent="0.35">
      <c r="A5494">
        <v>3438137709.8954101</v>
      </c>
      <c r="B5494">
        <v>0</v>
      </c>
      <c r="C5494">
        <v>0</v>
      </c>
      <c r="D5494">
        <v>-49.7</v>
      </c>
      <c r="E5494">
        <v>4.0599999999999996</v>
      </c>
      <c r="F5494">
        <v>13.52</v>
      </c>
      <c r="G5494">
        <v>21.6</v>
      </c>
      <c r="H5494">
        <v>20.100000000000001</v>
      </c>
      <c r="I5494">
        <v>22.6</v>
      </c>
      <c r="J5494">
        <v>22.8</v>
      </c>
      <c r="K5494">
        <v>23.2</v>
      </c>
      <c r="L5494">
        <v>22.4</v>
      </c>
      <c r="M5494">
        <v>23.2</v>
      </c>
      <c r="N5494">
        <v>192</v>
      </c>
      <c r="O5494">
        <v>27.2</v>
      </c>
      <c r="P5494">
        <v>31</v>
      </c>
      <c r="Q5494">
        <v>-6.53</v>
      </c>
      <c r="R5494">
        <v>1.49</v>
      </c>
      <c r="S5494">
        <v>24.6</v>
      </c>
      <c r="U5494">
        <f>A5494-3438108179</f>
        <v>29530.895410060883</v>
      </c>
      <c r="V5494" s="7">
        <f t="shared" si="426"/>
        <v>41255.802209437621</v>
      </c>
      <c r="W5494" s="4">
        <f t="shared" ref="W5494:W5557" si="430">IF(AND(0&lt;=B5494,B5494&lt;500),B5494+55.17,"")</f>
        <v>55.17</v>
      </c>
      <c r="X5494">
        <f t="shared" si="427"/>
        <v>0</v>
      </c>
      <c r="Y5494">
        <f t="shared" si="428"/>
        <v>9.4600000000000009</v>
      </c>
      <c r="Z5494" s="5" t="e">
        <f t="shared" si="429"/>
        <v>#DIV/0!</v>
      </c>
    </row>
    <row r="5495" spans="1:26" x14ac:dyDescent="0.35">
      <c r="A5495">
        <v>3438137715.21171</v>
      </c>
      <c r="B5495">
        <v>0</v>
      </c>
      <c r="C5495">
        <v>0</v>
      </c>
      <c r="D5495">
        <v>-47.7</v>
      </c>
      <c r="E5495">
        <v>13.06</v>
      </c>
      <c r="F5495">
        <v>13.34</v>
      </c>
      <c r="G5495">
        <v>21.6</v>
      </c>
      <c r="H5495">
        <v>20.100000000000001</v>
      </c>
      <c r="I5495">
        <v>22.9</v>
      </c>
      <c r="J5495">
        <v>23</v>
      </c>
      <c r="K5495">
        <v>23.5</v>
      </c>
      <c r="L5495">
        <v>22.7</v>
      </c>
      <c r="M5495">
        <v>23.4</v>
      </c>
      <c r="N5495">
        <v>208</v>
      </c>
      <c r="O5495">
        <v>27.2</v>
      </c>
      <c r="P5495">
        <v>30.8</v>
      </c>
      <c r="Q5495">
        <v>-6.53</v>
      </c>
      <c r="R5495">
        <v>1.49</v>
      </c>
      <c r="S5495">
        <v>24.6</v>
      </c>
      <c r="U5495">
        <f>A5495-3438108179</f>
        <v>29536.211709976196</v>
      </c>
      <c r="V5495" s="7">
        <f t="shared" si="426"/>
        <v>41255.802270968867</v>
      </c>
      <c r="W5495" s="4">
        <f t="shared" si="430"/>
        <v>55.17</v>
      </c>
      <c r="X5495">
        <f t="shared" si="427"/>
        <v>0</v>
      </c>
      <c r="Y5495">
        <f t="shared" si="428"/>
        <v>0.27999999999999936</v>
      </c>
      <c r="Z5495" s="5" t="e">
        <f t="shared" si="429"/>
        <v>#DIV/0!</v>
      </c>
    </row>
    <row r="5496" spans="1:26" x14ac:dyDescent="0.35">
      <c r="A5496">
        <v>3438137720.5310202</v>
      </c>
      <c r="B5496">
        <v>0</v>
      </c>
      <c r="C5496">
        <v>0</v>
      </c>
      <c r="D5496">
        <v>-49</v>
      </c>
      <c r="E5496">
        <v>13.46</v>
      </c>
      <c r="F5496">
        <v>13.39</v>
      </c>
      <c r="G5496">
        <v>21.6</v>
      </c>
      <c r="H5496">
        <v>20.100000000000001</v>
      </c>
      <c r="I5496">
        <v>23.1</v>
      </c>
      <c r="J5496">
        <v>23.1</v>
      </c>
      <c r="K5496">
        <v>23.6</v>
      </c>
      <c r="L5496">
        <v>22.8</v>
      </c>
      <c r="M5496">
        <v>23.5</v>
      </c>
      <c r="N5496">
        <v>210</v>
      </c>
      <c r="O5496">
        <v>27.2</v>
      </c>
      <c r="P5496">
        <v>30.5</v>
      </c>
      <c r="Q5496">
        <v>-6.53</v>
      </c>
      <c r="R5496">
        <v>1.49</v>
      </c>
      <c r="S5496">
        <v>24.7</v>
      </c>
      <c r="U5496">
        <f>A5496-3438108179</f>
        <v>29541.53102016449</v>
      </c>
      <c r="V5496" s="7">
        <f t="shared" si="426"/>
        <v>41255.802332534957</v>
      </c>
      <c r="W5496" s="4">
        <f t="shared" si="430"/>
        <v>55.17</v>
      </c>
      <c r="X5496">
        <f t="shared" si="427"/>
        <v>0</v>
      </c>
      <c r="Y5496">
        <f t="shared" si="428"/>
        <v>-7.0000000000000284E-2</v>
      </c>
      <c r="Z5496" s="5" t="e">
        <f t="shared" si="429"/>
        <v>#DIV/0!</v>
      </c>
    </row>
    <row r="5497" spans="1:26" x14ac:dyDescent="0.35">
      <c r="A5497">
        <v>3438137725.8463202</v>
      </c>
      <c r="B5497">
        <v>0</v>
      </c>
      <c r="C5497">
        <v>0</v>
      </c>
      <c r="D5497">
        <v>-49.7</v>
      </c>
      <c r="E5497">
        <v>13.53</v>
      </c>
      <c r="F5497">
        <v>13.44</v>
      </c>
      <c r="G5497">
        <v>21.5</v>
      </c>
      <c r="H5497">
        <v>20.100000000000001</v>
      </c>
      <c r="I5497">
        <v>23.2</v>
      </c>
      <c r="J5497">
        <v>23.3</v>
      </c>
      <c r="K5497">
        <v>23.7</v>
      </c>
      <c r="L5497">
        <v>23.1</v>
      </c>
      <c r="M5497">
        <v>23.6</v>
      </c>
      <c r="N5497">
        <v>211</v>
      </c>
      <c r="O5497">
        <v>27.3</v>
      </c>
      <c r="P5497">
        <v>30.2</v>
      </c>
      <c r="Q5497">
        <v>-6.53</v>
      </c>
      <c r="R5497">
        <v>1.49</v>
      </c>
      <c r="S5497">
        <v>24.8</v>
      </c>
      <c r="U5497">
        <f>A5497-3438108179</f>
        <v>29546.846320152283</v>
      </c>
      <c r="V5497" s="7">
        <f t="shared" si="426"/>
        <v>41255.802394054634</v>
      </c>
      <c r="W5497" s="4">
        <f t="shared" si="430"/>
        <v>55.17</v>
      </c>
      <c r="X5497">
        <f t="shared" si="427"/>
        <v>0</v>
      </c>
      <c r="Y5497">
        <f t="shared" si="428"/>
        <v>-8.9999999999999858E-2</v>
      </c>
      <c r="Z5497" s="5" t="e">
        <f t="shared" si="429"/>
        <v>#DIV/0!</v>
      </c>
    </row>
    <row r="5498" spans="1:26" x14ac:dyDescent="0.35">
      <c r="A5498">
        <v>3438137731.1626201</v>
      </c>
      <c r="B5498">
        <v>0</v>
      </c>
      <c r="C5498">
        <v>0</v>
      </c>
      <c r="D5498">
        <v>-48.6</v>
      </c>
      <c r="E5498">
        <v>13.6</v>
      </c>
      <c r="F5498">
        <v>13.48</v>
      </c>
      <c r="G5498">
        <v>21.5</v>
      </c>
      <c r="H5498">
        <v>20.100000000000001</v>
      </c>
      <c r="I5498">
        <v>23.3</v>
      </c>
      <c r="J5498">
        <v>23.6</v>
      </c>
      <c r="K5498">
        <v>24</v>
      </c>
      <c r="L5498">
        <v>23.3</v>
      </c>
      <c r="M5498">
        <v>23.8</v>
      </c>
      <c r="N5498">
        <v>212</v>
      </c>
      <c r="O5498">
        <v>27.3</v>
      </c>
      <c r="P5498">
        <v>29.9</v>
      </c>
      <c r="Q5498">
        <v>-6.53</v>
      </c>
      <c r="R5498">
        <v>1.49</v>
      </c>
      <c r="S5498">
        <v>25</v>
      </c>
      <c r="U5498">
        <f>A5498-3438108179</f>
        <v>29552.162620067596</v>
      </c>
      <c r="V5498" s="7">
        <f t="shared" si="426"/>
        <v>41255.802455585879</v>
      </c>
      <c r="W5498" s="4">
        <f t="shared" si="430"/>
        <v>55.17</v>
      </c>
      <c r="X5498">
        <f t="shared" si="427"/>
        <v>0</v>
      </c>
      <c r="Y5498">
        <f t="shared" si="428"/>
        <v>-0.11999999999999922</v>
      </c>
      <c r="Z5498" s="5" t="e">
        <f t="shared" si="429"/>
        <v>#DIV/0!</v>
      </c>
    </row>
    <row r="5499" spans="1:26" x14ac:dyDescent="0.35">
      <c r="A5499">
        <v>3438137736.4819298</v>
      </c>
      <c r="B5499">
        <v>0</v>
      </c>
      <c r="C5499">
        <v>0</v>
      </c>
      <c r="D5499">
        <v>-48.6</v>
      </c>
      <c r="E5499">
        <v>13.61</v>
      </c>
      <c r="F5499">
        <v>13.48</v>
      </c>
      <c r="G5499">
        <v>21.5</v>
      </c>
      <c r="H5499">
        <v>20.100000000000001</v>
      </c>
      <c r="I5499">
        <v>23.6</v>
      </c>
      <c r="J5499">
        <v>23.9</v>
      </c>
      <c r="K5499">
        <v>24.8</v>
      </c>
      <c r="L5499">
        <v>23.4</v>
      </c>
      <c r="M5499">
        <v>24.1</v>
      </c>
      <c r="N5499">
        <v>213</v>
      </c>
      <c r="O5499">
        <v>27.3</v>
      </c>
      <c r="P5499">
        <v>29.6</v>
      </c>
      <c r="Q5499">
        <v>-6.53</v>
      </c>
      <c r="R5499">
        <v>1.49</v>
      </c>
      <c r="S5499">
        <v>25.1</v>
      </c>
      <c r="U5499">
        <f>A5499-3438108179</f>
        <v>29557.481929779053</v>
      </c>
      <c r="V5499" s="7">
        <f t="shared" si="426"/>
        <v>41255.802517151969</v>
      </c>
      <c r="W5499" s="4">
        <f t="shared" si="430"/>
        <v>55.17</v>
      </c>
      <c r="X5499">
        <f t="shared" si="427"/>
        <v>0</v>
      </c>
      <c r="Y5499">
        <f t="shared" si="428"/>
        <v>-0.12999999999999901</v>
      </c>
      <c r="Z5499" s="5" t="e">
        <f t="shared" si="429"/>
        <v>#DIV/0!</v>
      </c>
    </row>
    <row r="5500" spans="1:26" x14ac:dyDescent="0.35">
      <c r="A5500">
        <v>3438137741.7992301</v>
      </c>
      <c r="B5500">
        <v>0</v>
      </c>
      <c r="C5500">
        <v>0</v>
      </c>
      <c r="D5500">
        <v>-28.5</v>
      </c>
      <c r="E5500">
        <v>13.62</v>
      </c>
      <c r="F5500">
        <v>13.53</v>
      </c>
      <c r="G5500">
        <v>21.4</v>
      </c>
      <c r="H5500">
        <v>20.100000000000001</v>
      </c>
      <c r="I5500">
        <v>23.7</v>
      </c>
      <c r="J5500">
        <v>26.7</v>
      </c>
      <c r="K5500">
        <v>27.9</v>
      </c>
      <c r="L5500">
        <v>23.6</v>
      </c>
      <c r="M5500">
        <v>24.6</v>
      </c>
      <c r="N5500">
        <v>213</v>
      </c>
      <c r="O5500">
        <v>27.3</v>
      </c>
      <c r="P5500">
        <v>29.4</v>
      </c>
      <c r="Q5500">
        <v>-6.53</v>
      </c>
      <c r="R5500">
        <v>1.49</v>
      </c>
      <c r="S5500">
        <v>25.3</v>
      </c>
      <c r="U5500">
        <f>A5500-3438108179</f>
        <v>29562.799230098724</v>
      </c>
      <c r="V5500" s="7">
        <f t="shared" si="426"/>
        <v>41255.802578694798</v>
      </c>
      <c r="W5500" s="4">
        <f t="shared" si="430"/>
        <v>55.17</v>
      </c>
      <c r="X5500">
        <f t="shared" si="427"/>
        <v>0</v>
      </c>
      <c r="Y5500">
        <f t="shared" si="428"/>
        <v>-8.9999999999999858E-2</v>
      </c>
      <c r="Z5500" s="5" t="e">
        <f t="shared" si="429"/>
        <v>#DIV/0!</v>
      </c>
    </row>
    <row r="5501" spans="1:26" x14ac:dyDescent="0.35">
      <c r="A5501">
        <v>3438137747.1135402</v>
      </c>
      <c r="B5501">
        <v>0</v>
      </c>
      <c r="C5501">
        <v>0</v>
      </c>
      <c r="D5501">
        <v>-52.4</v>
      </c>
      <c r="E5501">
        <v>13.66</v>
      </c>
      <c r="F5501">
        <v>13.55</v>
      </c>
      <c r="G5501">
        <v>21.4</v>
      </c>
      <c r="H5501">
        <v>20.100000000000001</v>
      </c>
      <c r="I5501">
        <v>23.9</v>
      </c>
      <c r="J5501">
        <v>29.9</v>
      </c>
      <c r="K5501">
        <v>32.6</v>
      </c>
      <c r="L5501">
        <v>23.8</v>
      </c>
      <c r="M5501">
        <v>25.9</v>
      </c>
      <c r="N5501">
        <v>213</v>
      </c>
      <c r="O5501">
        <v>27.2</v>
      </c>
      <c r="P5501">
        <v>29.1</v>
      </c>
      <c r="Q5501">
        <v>-6.53</v>
      </c>
      <c r="R5501">
        <v>1.49</v>
      </c>
      <c r="S5501">
        <v>25.4</v>
      </c>
      <c r="U5501">
        <f>A5501-3438108179</f>
        <v>29568.113540172577</v>
      </c>
      <c r="V5501" s="7">
        <f t="shared" si="426"/>
        <v>41255.802640203015</v>
      </c>
      <c r="W5501" s="4">
        <f t="shared" si="430"/>
        <v>55.17</v>
      </c>
      <c r="X5501">
        <f t="shared" si="427"/>
        <v>0</v>
      </c>
      <c r="Y5501">
        <f t="shared" si="428"/>
        <v>-0.10999999999999943</v>
      </c>
      <c r="Z5501" s="5" t="e">
        <f t="shared" si="429"/>
        <v>#DIV/0!</v>
      </c>
    </row>
    <row r="5502" spans="1:26" x14ac:dyDescent="0.35">
      <c r="A5502">
        <v>3438137752.4328399</v>
      </c>
      <c r="B5502">
        <v>0</v>
      </c>
      <c r="C5502">
        <v>0</v>
      </c>
      <c r="D5502">
        <v>-43.1</v>
      </c>
      <c r="E5502">
        <v>13.66</v>
      </c>
      <c r="F5502">
        <v>13.57</v>
      </c>
      <c r="G5502">
        <v>21.4</v>
      </c>
      <c r="H5502">
        <v>20</v>
      </c>
      <c r="I5502">
        <v>24.1</v>
      </c>
      <c r="J5502">
        <v>35</v>
      </c>
      <c r="K5502">
        <v>36.700000000000003</v>
      </c>
      <c r="L5502">
        <v>23.9</v>
      </c>
      <c r="M5502">
        <v>27.6</v>
      </c>
      <c r="N5502">
        <v>213</v>
      </c>
      <c r="O5502">
        <v>27.2</v>
      </c>
      <c r="P5502">
        <v>28.8</v>
      </c>
      <c r="Q5502">
        <v>-6.53</v>
      </c>
      <c r="R5502">
        <v>1.49</v>
      </c>
      <c r="S5502">
        <v>25.5</v>
      </c>
      <c r="U5502">
        <f>A5502-3438108179</f>
        <v>29573.432839870453</v>
      </c>
      <c r="V5502" s="7">
        <f t="shared" si="426"/>
        <v>41255.802701768982</v>
      </c>
      <c r="W5502" s="4">
        <f t="shared" si="430"/>
        <v>55.17</v>
      </c>
      <c r="X5502">
        <f t="shared" si="427"/>
        <v>0</v>
      </c>
      <c r="Y5502">
        <f t="shared" si="428"/>
        <v>-8.9999999999999858E-2</v>
      </c>
      <c r="Z5502" s="5" t="e">
        <f t="shared" si="429"/>
        <v>#DIV/0!</v>
      </c>
    </row>
    <row r="5503" spans="1:26" x14ac:dyDescent="0.35">
      <c r="A5503">
        <v>3438137757.7491398</v>
      </c>
      <c r="B5503">
        <v>0</v>
      </c>
      <c r="C5503">
        <v>0</v>
      </c>
      <c r="D5503">
        <v>-38.799999999999997</v>
      </c>
      <c r="E5503">
        <v>13.64</v>
      </c>
      <c r="F5503">
        <v>13.61</v>
      </c>
      <c r="G5503">
        <v>21.4</v>
      </c>
      <c r="H5503">
        <v>20</v>
      </c>
      <c r="I5503">
        <v>24.2</v>
      </c>
      <c r="J5503">
        <v>39.6</v>
      </c>
      <c r="K5503">
        <v>41.7</v>
      </c>
      <c r="L5503">
        <v>24.1</v>
      </c>
      <c r="M5503">
        <v>29.7</v>
      </c>
      <c r="N5503">
        <v>213</v>
      </c>
      <c r="O5503">
        <v>27</v>
      </c>
      <c r="P5503">
        <v>28.6</v>
      </c>
      <c r="Q5503">
        <v>-6.53</v>
      </c>
      <c r="R5503">
        <v>1.49</v>
      </c>
      <c r="S5503">
        <v>25.7</v>
      </c>
      <c r="U5503">
        <f>A5503-3438108179</f>
        <v>29578.749139785767</v>
      </c>
      <c r="V5503" s="7">
        <f t="shared" si="426"/>
        <v>41255.802763300228</v>
      </c>
      <c r="W5503" s="4">
        <f t="shared" si="430"/>
        <v>55.17</v>
      </c>
      <c r="X5503">
        <f t="shared" si="427"/>
        <v>0</v>
      </c>
      <c r="Y5503">
        <f t="shared" si="428"/>
        <v>-3.0000000000001137E-2</v>
      </c>
      <c r="Z5503" s="5" t="e">
        <f t="shared" si="429"/>
        <v>#DIV/0!</v>
      </c>
    </row>
    <row r="5504" spans="1:26" x14ac:dyDescent="0.35">
      <c r="A5504">
        <v>3438137763.05545</v>
      </c>
      <c r="B5504">
        <v>0</v>
      </c>
      <c r="C5504">
        <v>0</v>
      </c>
      <c r="D5504">
        <v>-39.799999999999997</v>
      </c>
      <c r="E5504">
        <v>13.64</v>
      </c>
      <c r="F5504">
        <v>13.62</v>
      </c>
      <c r="G5504">
        <v>21.4</v>
      </c>
      <c r="H5504">
        <v>20</v>
      </c>
      <c r="I5504">
        <v>24.4</v>
      </c>
      <c r="J5504">
        <v>44.5</v>
      </c>
      <c r="K5504">
        <v>45.4</v>
      </c>
      <c r="L5504">
        <v>24.3</v>
      </c>
      <c r="M5504">
        <v>32.200000000000003</v>
      </c>
      <c r="N5504">
        <v>213</v>
      </c>
      <c r="O5504">
        <v>26.9</v>
      </c>
      <c r="P5504">
        <v>28.3</v>
      </c>
      <c r="Q5504">
        <v>-6.53</v>
      </c>
      <c r="R5504">
        <v>1.49</v>
      </c>
      <c r="S5504">
        <v>25.8</v>
      </c>
      <c r="U5504">
        <f>A5504-3438108179</f>
        <v>29584.055449962616</v>
      </c>
      <c r="V5504" s="7">
        <f t="shared" si="426"/>
        <v>41255.802824715858</v>
      </c>
      <c r="W5504" s="4">
        <f t="shared" si="430"/>
        <v>55.17</v>
      </c>
      <c r="X5504">
        <f t="shared" si="427"/>
        <v>0</v>
      </c>
      <c r="Y5504">
        <f t="shared" si="428"/>
        <v>-2.000000000000135E-2</v>
      </c>
      <c r="Z5504" s="5" t="e">
        <f t="shared" si="429"/>
        <v>#DIV/0!</v>
      </c>
    </row>
    <row r="5505" spans="1:26" x14ac:dyDescent="0.35">
      <c r="A5505">
        <v>3438137768.3747501</v>
      </c>
      <c r="B5505">
        <v>0</v>
      </c>
      <c r="C5505">
        <v>0</v>
      </c>
      <c r="D5505">
        <v>-39.799999999999997</v>
      </c>
      <c r="E5505">
        <v>13.67</v>
      </c>
      <c r="F5505">
        <v>13.66</v>
      </c>
      <c r="G5505">
        <v>21.5</v>
      </c>
      <c r="H5505">
        <v>20</v>
      </c>
      <c r="I5505">
        <v>24.5</v>
      </c>
      <c r="J5505">
        <v>50.8</v>
      </c>
      <c r="K5505">
        <v>50.3</v>
      </c>
      <c r="L5505">
        <v>24.4</v>
      </c>
      <c r="M5505">
        <v>34.299999999999997</v>
      </c>
      <c r="N5505">
        <v>213</v>
      </c>
      <c r="O5505">
        <v>26.8</v>
      </c>
      <c r="P5505">
        <v>28.2</v>
      </c>
      <c r="Q5505">
        <v>-6.53</v>
      </c>
      <c r="R5505">
        <v>1.49</v>
      </c>
      <c r="S5505">
        <v>25.9</v>
      </c>
      <c r="U5505">
        <f>A5505-3438108179</f>
        <v>29589.374750137329</v>
      </c>
      <c r="V5505" s="7">
        <f t="shared" si="426"/>
        <v>41255.802886281832</v>
      </c>
      <c r="W5505" s="4">
        <f t="shared" si="430"/>
        <v>55.17</v>
      </c>
      <c r="X5505">
        <f t="shared" si="427"/>
        <v>0</v>
      </c>
      <c r="Y5505">
        <f t="shared" si="428"/>
        <v>-9.9999999999997868E-3</v>
      </c>
      <c r="Z5505" s="5" t="e">
        <f t="shared" si="429"/>
        <v>#DIV/0!</v>
      </c>
    </row>
    <row r="5506" spans="1:26" x14ac:dyDescent="0.35">
      <c r="A5506">
        <v>3438137773.6910601</v>
      </c>
      <c r="B5506">
        <v>0</v>
      </c>
      <c r="C5506">
        <v>0</v>
      </c>
      <c r="D5506">
        <v>-45.8</v>
      </c>
      <c r="E5506">
        <v>13.68</v>
      </c>
      <c r="F5506">
        <v>13.66</v>
      </c>
      <c r="G5506">
        <v>21.5</v>
      </c>
      <c r="H5506">
        <v>20.2</v>
      </c>
      <c r="I5506">
        <v>24.7</v>
      </c>
      <c r="J5506">
        <v>56.2</v>
      </c>
      <c r="K5506">
        <v>54.3</v>
      </c>
      <c r="L5506">
        <v>24.6</v>
      </c>
      <c r="M5506">
        <v>37</v>
      </c>
      <c r="N5506">
        <v>213</v>
      </c>
      <c r="O5506">
        <v>26.6</v>
      </c>
      <c r="P5506">
        <v>27.9</v>
      </c>
      <c r="Q5506">
        <v>-6.53</v>
      </c>
      <c r="R5506">
        <v>1.49</v>
      </c>
      <c r="S5506">
        <v>26</v>
      </c>
      <c r="U5506">
        <f>A5506-3438108179</f>
        <v>29594.691060066223</v>
      </c>
      <c r="V5506" s="7">
        <f t="shared" si="426"/>
        <v>41255.802947813194</v>
      </c>
      <c r="W5506" s="4">
        <f t="shared" si="430"/>
        <v>55.17</v>
      </c>
      <c r="X5506">
        <f t="shared" si="427"/>
        <v>0</v>
      </c>
      <c r="Y5506">
        <f t="shared" si="428"/>
        <v>-1.9999999999999574E-2</v>
      </c>
      <c r="Z5506" s="5" t="e">
        <f t="shared" si="429"/>
        <v>#DIV/0!</v>
      </c>
    </row>
    <row r="5507" spans="1:26" x14ac:dyDescent="0.35">
      <c r="A5507">
        <v>3438137779.00736</v>
      </c>
      <c r="B5507">
        <v>0</v>
      </c>
      <c r="C5507">
        <v>0</v>
      </c>
      <c r="D5507">
        <v>-35.4</v>
      </c>
      <c r="E5507">
        <v>13.72</v>
      </c>
      <c r="F5507">
        <v>13.76</v>
      </c>
      <c r="G5507">
        <v>21.5</v>
      </c>
      <c r="H5507">
        <v>20.3</v>
      </c>
      <c r="I5507">
        <v>24.8</v>
      </c>
      <c r="J5507">
        <v>62.4</v>
      </c>
      <c r="K5507">
        <v>57.4</v>
      </c>
      <c r="L5507">
        <v>24.8</v>
      </c>
      <c r="M5507">
        <v>40</v>
      </c>
      <c r="N5507">
        <v>214</v>
      </c>
      <c r="O5507">
        <v>26.3</v>
      </c>
      <c r="P5507">
        <v>27.7</v>
      </c>
      <c r="Q5507">
        <v>-6.53</v>
      </c>
      <c r="R5507">
        <v>1.49</v>
      </c>
      <c r="S5507">
        <v>26.1</v>
      </c>
      <c r="U5507">
        <f>A5507-3438108179</f>
        <v>29600.007359981537</v>
      </c>
      <c r="V5507" s="7">
        <f t="shared" si="426"/>
        <v>41255.803009344447</v>
      </c>
      <c r="W5507" s="4">
        <f t="shared" si="430"/>
        <v>55.17</v>
      </c>
      <c r="X5507">
        <f t="shared" si="427"/>
        <v>0</v>
      </c>
      <c r="Y5507">
        <f t="shared" si="428"/>
        <v>3.9999999999999147E-2</v>
      </c>
      <c r="Z5507" s="5" t="e">
        <f t="shared" si="429"/>
        <v>#DIV/0!</v>
      </c>
    </row>
    <row r="5508" spans="1:26" x14ac:dyDescent="0.35">
      <c r="A5508">
        <v>3438137784.3266702</v>
      </c>
      <c r="B5508">
        <v>0</v>
      </c>
      <c r="C5508">
        <v>0</v>
      </c>
      <c r="D5508">
        <v>8.4</v>
      </c>
      <c r="E5508">
        <v>13.72</v>
      </c>
      <c r="F5508">
        <v>13.77</v>
      </c>
      <c r="G5508">
        <v>21.7</v>
      </c>
      <c r="H5508">
        <v>20.3</v>
      </c>
      <c r="I5508">
        <v>25</v>
      </c>
      <c r="J5508">
        <v>68.2</v>
      </c>
      <c r="K5508">
        <v>60.1</v>
      </c>
      <c r="L5508">
        <v>24.8</v>
      </c>
      <c r="M5508">
        <v>41.7</v>
      </c>
      <c r="N5508">
        <v>215</v>
      </c>
      <c r="O5508">
        <v>26.2</v>
      </c>
      <c r="P5508">
        <v>27.4</v>
      </c>
      <c r="Q5508">
        <v>-6.53</v>
      </c>
      <c r="R5508">
        <v>1.49</v>
      </c>
      <c r="S5508">
        <v>26.2</v>
      </c>
      <c r="U5508">
        <f>A5508-3438108179</f>
        <v>29605.32667016983</v>
      </c>
      <c r="V5508" s="7">
        <f t="shared" si="426"/>
        <v>41255.803070910537</v>
      </c>
      <c r="W5508" s="4">
        <f t="shared" si="430"/>
        <v>55.17</v>
      </c>
      <c r="X5508">
        <f t="shared" si="427"/>
        <v>0</v>
      </c>
      <c r="Y5508">
        <f t="shared" si="428"/>
        <v>4.9999999999998934E-2</v>
      </c>
      <c r="Z5508" s="5" t="e">
        <f t="shared" si="429"/>
        <v>#DIV/0!</v>
      </c>
    </row>
    <row r="5509" spans="1:26" x14ac:dyDescent="0.35">
      <c r="A5509">
        <v>3438137789.6429701</v>
      </c>
      <c r="B5509">
        <v>0</v>
      </c>
      <c r="C5509">
        <v>0</v>
      </c>
      <c r="D5509">
        <v>-11.5</v>
      </c>
      <c r="E5509">
        <v>13.81</v>
      </c>
      <c r="F5509">
        <v>13.81</v>
      </c>
      <c r="G5509">
        <v>21.7</v>
      </c>
      <c r="H5509">
        <v>20.399999999999999</v>
      </c>
      <c r="I5509">
        <v>25.2</v>
      </c>
      <c r="J5509">
        <v>74</v>
      </c>
      <c r="K5509">
        <v>64</v>
      </c>
      <c r="L5509">
        <v>25</v>
      </c>
      <c r="M5509">
        <v>44.6</v>
      </c>
      <c r="N5509">
        <v>214</v>
      </c>
      <c r="O5509">
        <v>26.1</v>
      </c>
      <c r="P5509">
        <v>27.3</v>
      </c>
      <c r="Q5509">
        <v>-6.53</v>
      </c>
      <c r="R5509">
        <v>1.49</v>
      </c>
      <c r="S5509">
        <v>26.2</v>
      </c>
      <c r="U5509">
        <f>A5509-3438108179</f>
        <v>29610.642970085144</v>
      </c>
      <c r="V5509" s="7">
        <f t="shared" si="426"/>
        <v>41255.803132441783</v>
      </c>
      <c r="W5509" s="4">
        <f t="shared" si="430"/>
        <v>55.17</v>
      </c>
      <c r="X5509">
        <f t="shared" si="427"/>
        <v>0</v>
      </c>
      <c r="Y5509">
        <f t="shared" si="428"/>
        <v>0</v>
      </c>
      <c r="Z5509" s="5" t="e">
        <f t="shared" si="429"/>
        <v>#DIV/0!</v>
      </c>
    </row>
    <row r="5510" spans="1:26" x14ac:dyDescent="0.35">
      <c r="A5510">
        <v>3438137794.9612699</v>
      </c>
      <c r="B5510">
        <v>0</v>
      </c>
      <c r="C5510">
        <v>0</v>
      </c>
      <c r="D5510">
        <v>-11.1</v>
      </c>
      <c r="E5510">
        <v>13.73</v>
      </c>
      <c r="F5510">
        <v>13.74</v>
      </c>
      <c r="G5510">
        <v>21.8</v>
      </c>
      <c r="H5510">
        <v>20.6</v>
      </c>
      <c r="I5510">
        <v>25.3</v>
      </c>
      <c r="J5510">
        <v>79.2</v>
      </c>
      <c r="K5510">
        <v>65.8</v>
      </c>
      <c r="L5510">
        <v>25.2</v>
      </c>
      <c r="M5510">
        <v>46.2</v>
      </c>
      <c r="N5510">
        <v>213</v>
      </c>
      <c r="O5510">
        <v>26</v>
      </c>
      <c r="P5510">
        <v>27</v>
      </c>
      <c r="Q5510">
        <v>-6.53</v>
      </c>
      <c r="R5510">
        <v>1.49</v>
      </c>
      <c r="S5510">
        <v>26.2</v>
      </c>
      <c r="U5510">
        <f>A5510-3438108179</f>
        <v>29615.961269855499</v>
      </c>
      <c r="V5510" s="7">
        <f t="shared" si="426"/>
        <v>41255.80319399618</v>
      </c>
      <c r="W5510" s="4">
        <f t="shared" si="430"/>
        <v>55.17</v>
      </c>
      <c r="X5510">
        <f t="shared" si="427"/>
        <v>0</v>
      </c>
      <c r="Y5510">
        <f t="shared" si="428"/>
        <v>9.9999999999997868E-3</v>
      </c>
      <c r="Z5510" s="5" t="e">
        <f t="shared" si="429"/>
        <v>#DIV/0!</v>
      </c>
    </row>
    <row r="5511" spans="1:26" x14ac:dyDescent="0.35">
      <c r="A5511">
        <v>3438137800.8226099</v>
      </c>
      <c r="B5511">
        <v>0</v>
      </c>
      <c r="C5511">
        <v>0</v>
      </c>
      <c r="D5511">
        <v>-1.1000000000000001</v>
      </c>
      <c r="E5511">
        <v>13.73</v>
      </c>
      <c r="F5511">
        <v>13.76</v>
      </c>
      <c r="G5511">
        <v>21.9</v>
      </c>
      <c r="H5511">
        <v>20.6</v>
      </c>
      <c r="I5511">
        <v>25.4</v>
      </c>
      <c r="J5511">
        <v>83.5</v>
      </c>
      <c r="K5511">
        <v>68</v>
      </c>
      <c r="L5511">
        <v>25.3</v>
      </c>
      <c r="M5511">
        <v>48</v>
      </c>
      <c r="N5511">
        <v>213</v>
      </c>
      <c r="O5511">
        <v>26</v>
      </c>
      <c r="P5511">
        <v>26.9</v>
      </c>
      <c r="Q5511">
        <v>-6.53</v>
      </c>
      <c r="R5511">
        <v>1.49</v>
      </c>
      <c r="S5511">
        <v>26.2</v>
      </c>
      <c r="U5511">
        <f>A5511-3438108179</f>
        <v>29621.822609901428</v>
      </c>
      <c r="V5511" s="7">
        <f t="shared" si="426"/>
        <v>41255.803261835761</v>
      </c>
      <c r="W5511" s="4">
        <f t="shared" si="430"/>
        <v>55.17</v>
      </c>
      <c r="X5511">
        <f t="shared" si="427"/>
        <v>0</v>
      </c>
      <c r="Y5511">
        <f t="shared" si="428"/>
        <v>2.9999999999999361E-2</v>
      </c>
      <c r="Z5511" s="5" t="e">
        <f t="shared" si="429"/>
        <v>#DIV/0!</v>
      </c>
    </row>
    <row r="5512" spans="1:26" x14ac:dyDescent="0.35">
      <c r="A5512">
        <v>3438137806.1419101</v>
      </c>
      <c r="B5512">
        <v>0</v>
      </c>
      <c r="C5512">
        <v>0.12</v>
      </c>
      <c r="D5512">
        <v>-8.9</v>
      </c>
      <c r="E5512">
        <v>13.74</v>
      </c>
      <c r="F5512">
        <v>13.76</v>
      </c>
      <c r="G5512">
        <v>22</v>
      </c>
      <c r="H5512">
        <v>20.7</v>
      </c>
      <c r="I5512">
        <v>25.6</v>
      </c>
      <c r="J5512">
        <v>86.3</v>
      </c>
      <c r="K5512">
        <v>69.7</v>
      </c>
      <c r="L5512">
        <v>25.4</v>
      </c>
      <c r="M5512">
        <v>49.6</v>
      </c>
      <c r="N5512">
        <v>212</v>
      </c>
      <c r="O5512">
        <v>26</v>
      </c>
      <c r="P5512">
        <v>26.7</v>
      </c>
      <c r="Q5512">
        <v>-6.53</v>
      </c>
      <c r="R5512">
        <v>1.49</v>
      </c>
      <c r="S5512">
        <v>26.3</v>
      </c>
      <c r="U5512">
        <f>A5512-3438108179</f>
        <v>29627.141910076141</v>
      </c>
      <c r="V5512" s="7">
        <f t="shared" si="426"/>
        <v>41255.803323401742</v>
      </c>
      <c r="W5512" s="4">
        <f t="shared" si="430"/>
        <v>55.17</v>
      </c>
      <c r="X5512">
        <f t="shared" si="427"/>
        <v>0</v>
      </c>
      <c r="Y5512">
        <f t="shared" si="428"/>
        <v>1.9999999999999574E-2</v>
      </c>
      <c r="Z5512" s="5" t="e">
        <f t="shared" si="429"/>
        <v>#NUM!</v>
      </c>
    </row>
    <row r="5513" spans="1:26" x14ac:dyDescent="0.35">
      <c r="A5513">
        <v>3438137811.45822</v>
      </c>
      <c r="B5513">
        <v>0</v>
      </c>
      <c r="C5513">
        <v>0</v>
      </c>
      <c r="D5513">
        <v>19.5</v>
      </c>
      <c r="E5513">
        <v>13.7</v>
      </c>
      <c r="F5513">
        <v>13.68</v>
      </c>
      <c r="G5513">
        <v>22</v>
      </c>
      <c r="H5513">
        <v>20.9</v>
      </c>
      <c r="I5513">
        <v>25.8</v>
      </c>
      <c r="J5513">
        <v>87.9</v>
      </c>
      <c r="K5513">
        <v>71.2</v>
      </c>
      <c r="L5513">
        <v>25.6</v>
      </c>
      <c r="M5513">
        <v>51</v>
      </c>
      <c r="N5513">
        <v>211</v>
      </c>
      <c r="O5513">
        <v>26</v>
      </c>
      <c r="P5513">
        <v>26.5</v>
      </c>
      <c r="Q5513">
        <v>-6.53</v>
      </c>
      <c r="R5513">
        <v>1.49</v>
      </c>
      <c r="S5513">
        <v>26.3</v>
      </c>
      <c r="U5513">
        <f>A5513-3438108179</f>
        <v>29632.458220005035</v>
      </c>
      <c r="V5513" s="7">
        <f t="shared" si="426"/>
        <v>41255.803384933104</v>
      </c>
      <c r="W5513" s="4">
        <f t="shared" si="430"/>
        <v>55.17</v>
      </c>
      <c r="X5513">
        <f t="shared" si="427"/>
        <v>0</v>
      </c>
      <c r="Y5513">
        <f t="shared" si="428"/>
        <v>-1.9999999999999574E-2</v>
      </c>
      <c r="Z5513" s="5" t="e">
        <f t="shared" si="429"/>
        <v>#DIV/0!</v>
      </c>
    </row>
    <row r="5514" spans="1:26" x14ac:dyDescent="0.35">
      <c r="A5514">
        <v>3438137816.7765198</v>
      </c>
      <c r="B5514">
        <v>0</v>
      </c>
      <c r="C5514">
        <v>7.0000000000000007E-2</v>
      </c>
      <c r="D5514">
        <v>48.4</v>
      </c>
      <c r="E5514">
        <v>13.68</v>
      </c>
      <c r="F5514">
        <v>13.63</v>
      </c>
      <c r="G5514">
        <v>22.2</v>
      </c>
      <c r="H5514">
        <v>21</v>
      </c>
      <c r="I5514">
        <v>25.9</v>
      </c>
      <c r="J5514">
        <v>88.8</v>
      </c>
      <c r="K5514">
        <v>72.3</v>
      </c>
      <c r="L5514">
        <v>25.7</v>
      </c>
      <c r="M5514">
        <v>52</v>
      </c>
      <c r="N5514">
        <v>210</v>
      </c>
      <c r="O5514">
        <v>26</v>
      </c>
      <c r="P5514">
        <v>26.4</v>
      </c>
      <c r="Q5514">
        <v>-6.53</v>
      </c>
      <c r="R5514">
        <v>1.49</v>
      </c>
      <c r="S5514">
        <v>26.3</v>
      </c>
      <c r="U5514">
        <f>A5514-3438108179</f>
        <v>29637.776519775391</v>
      </c>
      <c r="V5514" s="7">
        <f t="shared" si="426"/>
        <v>41255.803446487502</v>
      </c>
      <c r="W5514" s="4">
        <f t="shared" si="430"/>
        <v>55.17</v>
      </c>
      <c r="X5514">
        <f t="shared" si="427"/>
        <v>0</v>
      </c>
      <c r="Y5514">
        <f t="shared" si="428"/>
        <v>-4.9999999999998934E-2</v>
      </c>
      <c r="Z5514" s="5">
        <f t="shared" si="429"/>
        <v>2.4081533770268018</v>
      </c>
    </row>
    <row r="5515" spans="1:26" x14ac:dyDescent="0.35">
      <c r="A5515">
        <v>3438137822.09583</v>
      </c>
      <c r="B5515">
        <v>0</v>
      </c>
      <c r="C5515">
        <v>0.09</v>
      </c>
      <c r="D5515">
        <v>33.200000000000003</v>
      </c>
      <c r="E5515">
        <v>13.65</v>
      </c>
      <c r="F5515">
        <v>13.62</v>
      </c>
      <c r="G5515">
        <v>22.3</v>
      </c>
      <c r="H5515">
        <v>21.1</v>
      </c>
      <c r="I5515">
        <v>26</v>
      </c>
      <c r="J5515">
        <v>87.5</v>
      </c>
      <c r="K5515">
        <v>73.3</v>
      </c>
      <c r="L5515">
        <v>25.8</v>
      </c>
      <c r="M5515">
        <v>52.8</v>
      </c>
      <c r="N5515">
        <v>210</v>
      </c>
      <c r="O5515">
        <v>26.1</v>
      </c>
      <c r="P5515">
        <v>26.3</v>
      </c>
      <c r="Q5515">
        <v>-6.53</v>
      </c>
      <c r="R5515">
        <v>1.49</v>
      </c>
      <c r="S5515">
        <v>26.4</v>
      </c>
      <c r="U5515">
        <f>A5515-3438108179</f>
        <v>29643.095829963684</v>
      </c>
      <c r="V5515" s="7">
        <f t="shared" si="426"/>
        <v>41255.803508053592</v>
      </c>
      <c r="W5515" s="4">
        <f t="shared" si="430"/>
        <v>55.17</v>
      </c>
      <c r="X5515">
        <f t="shared" si="427"/>
        <v>0</v>
      </c>
      <c r="Y5515">
        <f t="shared" si="428"/>
        <v>-3.0000000000001137E-2</v>
      </c>
      <c r="Z5515" s="5">
        <f t="shared" si="429"/>
        <v>1.6450819394182472</v>
      </c>
    </row>
    <row r="5516" spans="1:26" x14ac:dyDescent="0.35">
      <c r="A5516">
        <v>3438137827.4121299</v>
      </c>
      <c r="B5516">
        <v>0</v>
      </c>
      <c r="C5516">
        <v>0</v>
      </c>
      <c r="D5516">
        <v>37.4</v>
      </c>
      <c r="E5516">
        <v>13.67</v>
      </c>
      <c r="F5516">
        <v>13.62</v>
      </c>
      <c r="G5516">
        <v>22.3</v>
      </c>
      <c r="H5516">
        <v>21.2</v>
      </c>
      <c r="I5516">
        <v>26.1</v>
      </c>
      <c r="J5516">
        <v>82.9</v>
      </c>
      <c r="K5516">
        <v>73.8</v>
      </c>
      <c r="L5516">
        <v>26</v>
      </c>
      <c r="M5516">
        <v>53.2</v>
      </c>
      <c r="N5516">
        <v>209</v>
      </c>
      <c r="O5516">
        <v>26.1</v>
      </c>
      <c r="P5516">
        <v>26.1</v>
      </c>
      <c r="Q5516">
        <v>-6.53</v>
      </c>
      <c r="R5516">
        <v>1.49</v>
      </c>
      <c r="S5516">
        <v>26.4</v>
      </c>
      <c r="U5516">
        <f>A5516-3438108179</f>
        <v>29648.412129878998</v>
      </c>
      <c r="V5516" s="7">
        <f t="shared" si="426"/>
        <v>41255.803569584838</v>
      </c>
      <c r="W5516" s="4">
        <f t="shared" si="430"/>
        <v>55.17</v>
      </c>
      <c r="X5516">
        <f t="shared" si="427"/>
        <v>0</v>
      </c>
      <c r="Y5516">
        <f t="shared" si="428"/>
        <v>-5.0000000000000711E-2</v>
      </c>
      <c r="Z5516" s="5" t="e">
        <f t="shared" si="429"/>
        <v>#DIV/0!</v>
      </c>
    </row>
    <row r="5517" spans="1:26" x14ac:dyDescent="0.35">
      <c r="A5517">
        <v>3438137832.7294302</v>
      </c>
      <c r="B5517">
        <v>0</v>
      </c>
      <c r="C5517">
        <v>0</v>
      </c>
      <c r="D5517">
        <v>41.5</v>
      </c>
      <c r="E5517">
        <v>13.65</v>
      </c>
      <c r="F5517">
        <v>13.61</v>
      </c>
      <c r="G5517">
        <v>22.5</v>
      </c>
      <c r="H5517">
        <v>21.3</v>
      </c>
      <c r="I5517">
        <v>26.3</v>
      </c>
      <c r="J5517">
        <v>77.8</v>
      </c>
      <c r="K5517">
        <v>71.599999999999994</v>
      </c>
      <c r="L5517">
        <v>26.1</v>
      </c>
      <c r="M5517">
        <v>52.9</v>
      </c>
      <c r="N5517">
        <v>208</v>
      </c>
      <c r="O5517">
        <v>26.1</v>
      </c>
      <c r="P5517">
        <v>26</v>
      </c>
      <c r="Q5517">
        <v>-6.53</v>
      </c>
      <c r="R5517">
        <v>1.49</v>
      </c>
      <c r="S5517">
        <v>26.4</v>
      </c>
      <c r="U5517">
        <f>A5517-3438108179</f>
        <v>29653.729430198669</v>
      </c>
      <c r="V5517" s="7">
        <f t="shared" si="426"/>
        <v>41255.803631127666</v>
      </c>
      <c r="W5517" s="4">
        <f t="shared" si="430"/>
        <v>55.17</v>
      </c>
      <c r="X5517">
        <f t="shared" si="427"/>
        <v>0</v>
      </c>
      <c r="Y5517">
        <f t="shared" si="428"/>
        <v>-4.0000000000000924E-2</v>
      </c>
      <c r="Z5517" s="5" t="e">
        <f t="shared" si="429"/>
        <v>#DIV/0!</v>
      </c>
    </row>
    <row r="5518" spans="1:26" x14ac:dyDescent="0.35">
      <c r="A5518">
        <v>3438137838.0467401</v>
      </c>
      <c r="B5518">
        <v>0</v>
      </c>
      <c r="C5518">
        <v>0</v>
      </c>
      <c r="D5518">
        <v>40</v>
      </c>
      <c r="E5518">
        <v>13.65</v>
      </c>
      <c r="F5518">
        <v>13.61</v>
      </c>
      <c r="G5518">
        <v>22.6</v>
      </c>
      <c r="H5518">
        <v>21.5</v>
      </c>
      <c r="I5518">
        <v>26.4</v>
      </c>
      <c r="J5518">
        <v>72</v>
      </c>
      <c r="K5518">
        <v>67.599999999999994</v>
      </c>
      <c r="L5518">
        <v>26.2</v>
      </c>
      <c r="M5518">
        <v>51.8</v>
      </c>
      <c r="N5518">
        <v>208</v>
      </c>
      <c r="O5518">
        <v>25.9</v>
      </c>
      <c r="P5518">
        <v>25.9</v>
      </c>
      <c r="Q5518">
        <v>-6.53</v>
      </c>
      <c r="R5518">
        <v>1.49</v>
      </c>
      <c r="S5518">
        <v>26.4</v>
      </c>
      <c r="U5518">
        <f>A5518-3438108179</f>
        <v>29659.046740055084</v>
      </c>
      <c r="V5518" s="7">
        <f t="shared" si="426"/>
        <v>41255.803692670605</v>
      </c>
      <c r="W5518" s="4">
        <f t="shared" si="430"/>
        <v>55.17</v>
      </c>
      <c r="X5518">
        <f t="shared" si="427"/>
        <v>0</v>
      </c>
      <c r="Y5518">
        <f t="shared" si="428"/>
        <v>-4.0000000000000924E-2</v>
      </c>
      <c r="Z5518" s="5" t="e">
        <f t="shared" si="429"/>
        <v>#DIV/0!</v>
      </c>
    </row>
    <row r="5519" spans="1:26" x14ac:dyDescent="0.35">
      <c r="A5519">
        <v>3438137843.36304</v>
      </c>
      <c r="B5519">
        <v>0</v>
      </c>
      <c r="C5519">
        <v>0</v>
      </c>
      <c r="D5519">
        <v>39.5</v>
      </c>
      <c r="E5519">
        <v>13.64</v>
      </c>
      <c r="F5519">
        <v>13.61</v>
      </c>
      <c r="G5519">
        <v>22.7</v>
      </c>
      <c r="H5519">
        <v>21.6</v>
      </c>
      <c r="I5519">
        <v>26.4</v>
      </c>
      <c r="J5519">
        <v>66.599999999999994</v>
      </c>
      <c r="K5519">
        <v>63.1</v>
      </c>
      <c r="L5519">
        <v>26.3</v>
      </c>
      <c r="M5519">
        <v>50</v>
      </c>
      <c r="N5519">
        <v>208</v>
      </c>
      <c r="O5519">
        <v>25.9</v>
      </c>
      <c r="P5519">
        <v>25.7</v>
      </c>
      <c r="Q5519">
        <v>-6.53</v>
      </c>
      <c r="R5519">
        <v>1.49</v>
      </c>
      <c r="S5519">
        <v>26.4</v>
      </c>
      <c r="U5519">
        <f>A5519-3438108179</f>
        <v>29664.363039970398</v>
      </c>
      <c r="V5519" s="7">
        <f t="shared" si="426"/>
        <v>41255.80375420185</v>
      </c>
      <c r="W5519" s="4">
        <f t="shared" si="430"/>
        <v>55.17</v>
      </c>
      <c r="X5519">
        <f t="shared" si="427"/>
        <v>0</v>
      </c>
      <c r="Y5519">
        <f t="shared" si="428"/>
        <v>-3.0000000000001137E-2</v>
      </c>
      <c r="Z5519" s="5" t="e">
        <f t="shared" si="429"/>
        <v>#DIV/0!</v>
      </c>
    </row>
    <row r="5520" spans="1:26" x14ac:dyDescent="0.35">
      <c r="A5520">
        <v>3438137848.6813502</v>
      </c>
      <c r="B5520">
        <v>0</v>
      </c>
      <c r="C5520">
        <v>0</v>
      </c>
      <c r="D5520">
        <v>40.700000000000003</v>
      </c>
      <c r="E5520">
        <v>13.66</v>
      </c>
      <c r="F5520">
        <v>13.69</v>
      </c>
      <c r="G5520">
        <v>22.7</v>
      </c>
      <c r="H5520">
        <v>21.7</v>
      </c>
      <c r="I5520">
        <v>26.5</v>
      </c>
      <c r="J5520">
        <v>61.9</v>
      </c>
      <c r="K5520">
        <v>58.9</v>
      </c>
      <c r="L5520">
        <v>26.5</v>
      </c>
      <c r="M5520">
        <v>47.4</v>
      </c>
      <c r="N5520">
        <v>209</v>
      </c>
      <c r="O5520">
        <v>25.8</v>
      </c>
      <c r="P5520">
        <v>25.6</v>
      </c>
      <c r="Q5520">
        <v>-6.53</v>
      </c>
      <c r="R5520">
        <v>1.49</v>
      </c>
      <c r="S5520">
        <v>26.4</v>
      </c>
      <c r="U5520">
        <f>A5520-3438108179</f>
        <v>29669.681350231171</v>
      </c>
      <c r="V5520" s="7">
        <f t="shared" si="426"/>
        <v>41255.803815756371</v>
      </c>
      <c r="W5520" s="4">
        <f t="shared" si="430"/>
        <v>55.17</v>
      </c>
      <c r="X5520">
        <f t="shared" si="427"/>
        <v>0</v>
      </c>
      <c r="Y5520">
        <f t="shared" si="428"/>
        <v>2.9999999999999361E-2</v>
      </c>
      <c r="Z5520" s="5" t="e">
        <f t="shared" si="429"/>
        <v>#DIV/0!</v>
      </c>
    </row>
    <row r="5521" spans="1:26" x14ac:dyDescent="0.35">
      <c r="A5521">
        <v>3438137853.9906502</v>
      </c>
      <c r="B5521">
        <v>0</v>
      </c>
      <c r="C5521">
        <v>0</v>
      </c>
      <c r="D5521">
        <v>40.700000000000003</v>
      </c>
      <c r="E5521">
        <v>13.69</v>
      </c>
      <c r="F5521">
        <v>13.69</v>
      </c>
      <c r="G5521">
        <v>22.8</v>
      </c>
      <c r="H5521">
        <v>21.8</v>
      </c>
      <c r="I5521">
        <v>26.6</v>
      </c>
      <c r="J5521">
        <v>57.9</v>
      </c>
      <c r="K5521">
        <v>54.2</v>
      </c>
      <c r="L5521">
        <v>26.5</v>
      </c>
      <c r="M5521">
        <v>45.5</v>
      </c>
      <c r="N5521">
        <v>210</v>
      </c>
      <c r="O5521">
        <v>25.7</v>
      </c>
      <c r="P5521">
        <v>25.5</v>
      </c>
      <c r="Q5521">
        <v>-6.53</v>
      </c>
      <c r="R5521">
        <v>1.49</v>
      </c>
      <c r="S5521">
        <v>26.3</v>
      </c>
      <c r="U5521">
        <f>A5521-3438108179</f>
        <v>29674.990650177002</v>
      </c>
      <c r="V5521" s="7">
        <f t="shared" si="426"/>
        <v>41255.803877206599</v>
      </c>
      <c r="W5521" s="4">
        <f t="shared" si="430"/>
        <v>55.17</v>
      </c>
      <c r="X5521">
        <f t="shared" si="427"/>
        <v>0</v>
      </c>
      <c r="Y5521">
        <f t="shared" si="428"/>
        <v>0</v>
      </c>
      <c r="Z5521" s="5" t="e">
        <f t="shared" si="429"/>
        <v>#DIV/0!</v>
      </c>
    </row>
    <row r="5522" spans="1:26" x14ac:dyDescent="0.35">
      <c r="A5522">
        <v>3438137859.32095</v>
      </c>
      <c r="B5522">
        <v>0</v>
      </c>
      <c r="C5522">
        <v>0</v>
      </c>
      <c r="D5522">
        <v>40.299999999999997</v>
      </c>
      <c r="E5522">
        <v>13.68</v>
      </c>
      <c r="F5522">
        <v>13.69</v>
      </c>
      <c r="G5522">
        <v>22.9</v>
      </c>
      <c r="H5522">
        <v>21.9</v>
      </c>
      <c r="I5522">
        <v>26.7</v>
      </c>
      <c r="J5522">
        <v>54.6</v>
      </c>
      <c r="K5522">
        <v>51</v>
      </c>
      <c r="L5522">
        <v>26.6</v>
      </c>
      <c r="M5522">
        <v>43.6</v>
      </c>
      <c r="N5522">
        <v>210</v>
      </c>
      <c r="O5522">
        <v>25.7</v>
      </c>
      <c r="P5522">
        <v>25.4</v>
      </c>
      <c r="Q5522">
        <v>-6.53</v>
      </c>
      <c r="R5522">
        <v>1.49</v>
      </c>
      <c r="S5522">
        <v>26.3</v>
      </c>
      <c r="U5522">
        <f>A5522-3438108179</f>
        <v>29680.320950031281</v>
      </c>
      <c r="V5522" s="7">
        <f t="shared" si="426"/>
        <v>41255.803938899888</v>
      </c>
      <c r="W5522" s="4">
        <f t="shared" si="430"/>
        <v>55.17</v>
      </c>
      <c r="X5522">
        <f t="shared" si="427"/>
        <v>0</v>
      </c>
      <c r="Y5522">
        <f t="shared" si="428"/>
        <v>9.9999999999997868E-3</v>
      </c>
      <c r="Z5522" s="5" t="e">
        <f t="shared" si="429"/>
        <v>#DIV/0!</v>
      </c>
    </row>
    <row r="5523" spans="1:26" x14ac:dyDescent="0.35">
      <c r="A5523">
        <v>3438137864.6402602</v>
      </c>
      <c r="B5523">
        <v>0</v>
      </c>
      <c r="C5523">
        <v>0</v>
      </c>
      <c r="D5523">
        <v>39.4</v>
      </c>
      <c r="E5523">
        <v>13.69</v>
      </c>
      <c r="F5523">
        <v>13.67</v>
      </c>
      <c r="G5523">
        <v>23.1</v>
      </c>
      <c r="H5523">
        <v>22.1</v>
      </c>
      <c r="I5523">
        <v>26.8</v>
      </c>
      <c r="J5523">
        <v>51.7</v>
      </c>
      <c r="K5523">
        <v>50.1</v>
      </c>
      <c r="L5523">
        <v>26.6</v>
      </c>
      <c r="M5523">
        <v>42</v>
      </c>
      <c r="N5523">
        <v>211</v>
      </c>
      <c r="O5523">
        <v>25.6</v>
      </c>
      <c r="P5523">
        <v>25.3</v>
      </c>
      <c r="Q5523">
        <v>-6.52</v>
      </c>
      <c r="R5523">
        <v>1.49</v>
      </c>
      <c r="S5523">
        <v>26.3</v>
      </c>
      <c r="U5523">
        <f>A5523-3438108179</f>
        <v>29685.640260219574</v>
      </c>
      <c r="V5523" s="7">
        <f t="shared" si="426"/>
        <v>41255.804000465978</v>
      </c>
      <c r="W5523" s="4">
        <f t="shared" si="430"/>
        <v>55.17</v>
      </c>
      <c r="X5523">
        <f t="shared" si="427"/>
        <v>0</v>
      </c>
      <c r="Y5523">
        <f t="shared" si="428"/>
        <v>-1.9999999999999574E-2</v>
      </c>
      <c r="Z5523" s="5" t="e">
        <f t="shared" si="429"/>
        <v>#DIV/0!</v>
      </c>
    </row>
    <row r="5524" spans="1:26" x14ac:dyDescent="0.35">
      <c r="A5524">
        <v>3438137869.9555602</v>
      </c>
      <c r="B5524">
        <v>0</v>
      </c>
      <c r="C5524">
        <v>0.64</v>
      </c>
      <c r="D5524">
        <v>40.9</v>
      </c>
      <c r="E5524">
        <v>13.68</v>
      </c>
      <c r="F5524">
        <v>13.69</v>
      </c>
      <c r="G5524">
        <v>23.2</v>
      </c>
      <c r="H5524">
        <v>22.2</v>
      </c>
      <c r="I5524">
        <v>26.8</v>
      </c>
      <c r="J5524">
        <v>50.2</v>
      </c>
      <c r="K5524">
        <v>50.9</v>
      </c>
      <c r="L5524">
        <v>26.7</v>
      </c>
      <c r="M5524">
        <v>40.9</v>
      </c>
      <c r="N5524">
        <v>211</v>
      </c>
      <c r="O5524">
        <v>25.6</v>
      </c>
      <c r="P5524">
        <v>25.1</v>
      </c>
      <c r="Q5524">
        <v>-6.52</v>
      </c>
      <c r="R5524">
        <v>1.49</v>
      </c>
      <c r="S5524">
        <v>26.2</v>
      </c>
      <c r="U5524">
        <f>A5524-3438108179</f>
        <v>29690.955560207367</v>
      </c>
      <c r="V5524" s="7">
        <f t="shared" si="426"/>
        <v>41255.804061985655</v>
      </c>
      <c r="W5524" s="4">
        <f t="shared" si="430"/>
        <v>55.17</v>
      </c>
      <c r="X5524">
        <f t="shared" si="427"/>
        <v>0</v>
      </c>
      <c r="Y5524">
        <f t="shared" si="428"/>
        <v>9.9999999999997868E-3</v>
      </c>
      <c r="Z5524" s="5" t="e">
        <f t="shared" si="429"/>
        <v>#NUM!</v>
      </c>
    </row>
    <row r="5525" spans="1:26" x14ac:dyDescent="0.35">
      <c r="A5525">
        <v>3438137875.2448702</v>
      </c>
      <c r="B5525">
        <v>0</v>
      </c>
      <c r="C5525">
        <v>0</v>
      </c>
      <c r="D5525">
        <v>29.7</v>
      </c>
      <c r="E5525">
        <v>13.7</v>
      </c>
      <c r="F5525">
        <v>13.7</v>
      </c>
      <c r="G5525">
        <v>23.3</v>
      </c>
      <c r="H5525">
        <v>22.4</v>
      </c>
      <c r="I5525">
        <v>26.9</v>
      </c>
      <c r="J5525">
        <v>49.9</v>
      </c>
      <c r="K5525">
        <v>52.5</v>
      </c>
      <c r="L5525">
        <v>26.8</v>
      </c>
      <c r="M5525">
        <v>40.6</v>
      </c>
      <c r="N5525">
        <v>210</v>
      </c>
      <c r="O5525">
        <v>25.6</v>
      </c>
      <c r="P5525">
        <v>25</v>
      </c>
      <c r="Q5525">
        <v>-6.52</v>
      </c>
      <c r="R5525">
        <v>1.49</v>
      </c>
      <c r="S5525">
        <v>26.2</v>
      </c>
      <c r="U5525">
        <f>A5525-3438108179</f>
        <v>29696.244870185852</v>
      </c>
      <c r="V5525" s="7">
        <f t="shared" si="426"/>
        <v>41255.804123204522</v>
      </c>
      <c r="W5525" s="4">
        <f t="shared" si="430"/>
        <v>55.17</v>
      </c>
      <c r="X5525">
        <f t="shared" si="427"/>
        <v>0</v>
      </c>
      <c r="Y5525">
        <f t="shared" si="428"/>
        <v>0</v>
      </c>
      <c r="Z5525" s="5" t="e">
        <f t="shared" si="429"/>
        <v>#DIV/0!</v>
      </c>
    </row>
    <row r="5526" spans="1:26" x14ac:dyDescent="0.35">
      <c r="A5526">
        <v>3438137880.56317</v>
      </c>
      <c r="B5526">
        <v>0</v>
      </c>
      <c r="C5526">
        <v>0</v>
      </c>
      <c r="D5526">
        <v>26.2</v>
      </c>
      <c r="E5526">
        <v>13.7</v>
      </c>
      <c r="F5526">
        <v>13.72</v>
      </c>
      <c r="G5526">
        <v>23.4</v>
      </c>
      <c r="H5526">
        <v>22.5</v>
      </c>
      <c r="I5526">
        <v>26.9</v>
      </c>
      <c r="J5526">
        <v>52.6</v>
      </c>
      <c r="K5526">
        <v>56.1</v>
      </c>
      <c r="L5526">
        <v>26.8</v>
      </c>
      <c r="M5526">
        <v>40.9</v>
      </c>
      <c r="N5526">
        <v>210</v>
      </c>
      <c r="O5526">
        <v>25.6</v>
      </c>
      <c r="P5526">
        <v>24.9</v>
      </c>
      <c r="Q5526">
        <v>-6.52</v>
      </c>
      <c r="R5526">
        <v>1.49</v>
      </c>
      <c r="S5526">
        <v>26.1</v>
      </c>
      <c r="U5526">
        <f>A5526-3438108179</f>
        <v>29701.563169956207</v>
      </c>
      <c r="V5526" s="7">
        <f t="shared" si="426"/>
        <v>41255.804184758912</v>
      </c>
      <c r="W5526" s="4">
        <f t="shared" si="430"/>
        <v>55.17</v>
      </c>
      <c r="X5526">
        <f t="shared" si="427"/>
        <v>0</v>
      </c>
      <c r="Y5526">
        <f t="shared" si="428"/>
        <v>2.000000000000135E-2</v>
      </c>
      <c r="Z5526" s="5" t="e">
        <f t="shared" si="429"/>
        <v>#DIV/0!</v>
      </c>
    </row>
    <row r="5527" spans="1:26" x14ac:dyDescent="0.35">
      <c r="A5527">
        <v>3438137885.8784699</v>
      </c>
      <c r="B5527">
        <v>0</v>
      </c>
      <c r="C5527">
        <v>0.61</v>
      </c>
      <c r="D5527">
        <v>22.7</v>
      </c>
      <c r="E5527">
        <v>13.72</v>
      </c>
      <c r="F5527">
        <v>13.73</v>
      </c>
      <c r="G5527">
        <v>23.5</v>
      </c>
      <c r="H5527">
        <v>22.6</v>
      </c>
      <c r="I5527">
        <v>27</v>
      </c>
      <c r="J5527">
        <v>55.7</v>
      </c>
      <c r="K5527">
        <v>58.8</v>
      </c>
      <c r="L5527">
        <v>26.8</v>
      </c>
      <c r="M5527">
        <v>41.7</v>
      </c>
      <c r="N5527">
        <v>210</v>
      </c>
      <c r="O5527">
        <v>25.6</v>
      </c>
      <c r="P5527">
        <v>24.8</v>
      </c>
      <c r="Q5527">
        <v>-6.52</v>
      </c>
      <c r="R5527">
        <v>1.49</v>
      </c>
      <c r="S5527">
        <v>26.1</v>
      </c>
      <c r="U5527">
        <f>A5527-3438108179</f>
        <v>29706.878469944</v>
      </c>
      <c r="V5527" s="7">
        <f t="shared" si="426"/>
        <v>41255.804246278589</v>
      </c>
      <c r="W5527" s="4">
        <f t="shared" si="430"/>
        <v>55.17</v>
      </c>
      <c r="X5527">
        <f t="shared" si="427"/>
        <v>0</v>
      </c>
      <c r="Y5527">
        <f t="shared" si="428"/>
        <v>9.9999999999997868E-3</v>
      </c>
      <c r="Z5527" s="5" t="e">
        <f t="shared" si="429"/>
        <v>#NUM!</v>
      </c>
    </row>
    <row r="5528" spans="1:26" x14ac:dyDescent="0.35">
      <c r="A5528">
        <v>3438137891.1947799</v>
      </c>
      <c r="B5528">
        <v>0</v>
      </c>
      <c r="C5528">
        <v>0</v>
      </c>
      <c r="D5528">
        <v>25.5</v>
      </c>
      <c r="E5528">
        <v>13.71</v>
      </c>
      <c r="F5528">
        <v>13.72</v>
      </c>
      <c r="G5528">
        <v>23.6</v>
      </c>
      <c r="H5528">
        <v>22.6</v>
      </c>
      <c r="I5528">
        <v>27.1</v>
      </c>
      <c r="J5528">
        <v>60</v>
      </c>
      <c r="K5528">
        <v>61.8</v>
      </c>
      <c r="L5528">
        <v>26.9</v>
      </c>
      <c r="M5528">
        <v>43.1</v>
      </c>
      <c r="N5528">
        <v>209</v>
      </c>
      <c r="O5528">
        <v>25.4</v>
      </c>
      <c r="P5528">
        <v>24.7</v>
      </c>
      <c r="Q5528">
        <v>-6.52</v>
      </c>
      <c r="R5528">
        <v>1.49</v>
      </c>
      <c r="S5528">
        <v>26.1</v>
      </c>
      <c r="U5528">
        <f>A5528-3438108179</f>
        <v>29712.194779872894</v>
      </c>
      <c r="V5528" s="7">
        <f t="shared" ref="V5528:V5591" si="431">U5528/60/60/24+$V$22</f>
        <v>41255.804307809951</v>
      </c>
      <c r="W5528" s="4">
        <f t="shared" si="430"/>
        <v>55.17</v>
      </c>
      <c r="X5528">
        <f t="shared" ref="X5528:X5591" si="432">(B5529-B5528)/((V5529-V5528)*24*60)</f>
        <v>0</v>
      </c>
      <c r="Y5528">
        <f t="shared" ref="Y5528:Y5591" si="433">F5528-E5528</f>
        <v>9.9999999999997868E-3</v>
      </c>
      <c r="Z5528" s="5" t="e">
        <f t="shared" ref="Z5528:Z5591" si="434">SQRT((E5528-F5528)/C5528*0.005238)*39.37</f>
        <v>#DIV/0!</v>
      </c>
    </row>
    <row r="5529" spans="1:26" x14ac:dyDescent="0.35">
      <c r="A5529">
        <v>3438137896.5130801</v>
      </c>
      <c r="B5529">
        <v>0</v>
      </c>
      <c r="C5529">
        <v>0</v>
      </c>
      <c r="D5529">
        <v>25</v>
      </c>
      <c r="E5529">
        <v>13.66</v>
      </c>
      <c r="F5529">
        <v>13.45</v>
      </c>
      <c r="G5529">
        <v>23.7</v>
      </c>
      <c r="H5529">
        <v>22.8</v>
      </c>
      <c r="I5529">
        <v>27.1</v>
      </c>
      <c r="J5529">
        <v>64.5</v>
      </c>
      <c r="K5529">
        <v>64.7</v>
      </c>
      <c r="L5529">
        <v>26.9</v>
      </c>
      <c r="M5529">
        <v>44.4</v>
      </c>
      <c r="N5529">
        <v>44</v>
      </c>
      <c r="O5529">
        <v>25.4</v>
      </c>
      <c r="P5529">
        <v>24.6</v>
      </c>
      <c r="Q5529">
        <v>-6.52</v>
      </c>
      <c r="R5529">
        <v>1.49</v>
      </c>
      <c r="S5529">
        <v>26</v>
      </c>
      <c r="U5529">
        <f>A5529-3438108179</f>
        <v>29717.513080120087</v>
      </c>
      <c r="V5529" s="7">
        <f t="shared" si="431"/>
        <v>41255.804369364356</v>
      </c>
      <c r="W5529" s="4">
        <f t="shared" si="430"/>
        <v>55.17</v>
      </c>
      <c r="X5529">
        <f t="shared" si="432"/>
        <v>0</v>
      </c>
      <c r="Y5529">
        <f t="shared" si="433"/>
        <v>-0.21000000000000085</v>
      </c>
      <c r="Z5529" s="5" t="e">
        <f t="shared" si="434"/>
        <v>#DIV/0!</v>
      </c>
    </row>
    <row r="5530" spans="1:26" x14ac:dyDescent="0.35">
      <c r="A5530">
        <v>3438137901.8283901</v>
      </c>
      <c r="B5530">
        <v>0</v>
      </c>
      <c r="C5530">
        <v>0</v>
      </c>
      <c r="D5530">
        <v>23</v>
      </c>
      <c r="E5530">
        <v>4.6500000000000004</v>
      </c>
      <c r="F5530">
        <v>4.09</v>
      </c>
      <c r="G5530">
        <v>23.7</v>
      </c>
      <c r="H5530">
        <v>22.9</v>
      </c>
      <c r="I5530">
        <v>27.1</v>
      </c>
      <c r="J5530">
        <v>69.8</v>
      </c>
      <c r="K5530">
        <v>67.3</v>
      </c>
      <c r="L5530">
        <v>26.9</v>
      </c>
      <c r="M5530">
        <v>44.8</v>
      </c>
      <c r="N5530">
        <v>40</v>
      </c>
      <c r="O5530">
        <v>25.4</v>
      </c>
      <c r="P5530">
        <v>24.5</v>
      </c>
      <c r="Q5530">
        <v>-6.52</v>
      </c>
      <c r="R5530">
        <v>1.49</v>
      </c>
      <c r="S5530">
        <v>25.9</v>
      </c>
      <c r="U5530">
        <f>A5530-3438108179</f>
        <v>29722.82839012146</v>
      </c>
      <c r="V5530" s="7">
        <f t="shared" si="431"/>
        <v>41255.804430884149</v>
      </c>
      <c r="W5530" s="4">
        <f t="shared" si="430"/>
        <v>55.17</v>
      </c>
      <c r="X5530">
        <f t="shared" si="432"/>
        <v>0</v>
      </c>
      <c r="Y5530">
        <f t="shared" si="433"/>
        <v>-0.5600000000000005</v>
      </c>
      <c r="Z5530" s="5" t="e">
        <f t="shared" si="434"/>
        <v>#DIV/0!</v>
      </c>
    </row>
    <row r="5531" spans="1:26" x14ac:dyDescent="0.35">
      <c r="A5531">
        <v>3438137907.14569</v>
      </c>
      <c r="B5531">
        <v>0</v>
      </c>
      <c r="C5531">
        <v>0</v>
      </c>
      <c r="D5531">
        <v>22.9</v>
      </c>
      <c r="E5531">
        <v>4.3499999999999996</v>
      </c>
      <c r="F5531">
        <v>4.28</v>
      </c>
      <c r="G5531">
        <v>23.3</v>
      </c>
      <c r="H5531">
        <v>22.6</v>
      </c>
      <c r="I5531">
        <v>27.1</v>
      </c>
      <c r="J5531">
        <v>74.3</v>
      </c>
      <c r="K5531">
        <v>69.8</v>
      </c>
      <c r="L5531">
        <v>26.9</v>
      </c>
      <c r="M5531">
        <v>36.700000000000003</v>
      </c>
      <c r="N5531">
        <v>40</v>
      </c>
      <c r="O5531">
        <v>25.4</v>
      </c>
      <c r="P5531">
        <v>24.5</v>
      </c>
      <c r="Q5531">
        <v>-6.52</v>
      </c>
      <c r="R5531">
        <v>1.49</v>
      </c>
      <c r="S5531">
        <v>25.9</v>
      </c>
      <c r="U5531">
        <f>A5531-3438108179</f>
        <v>29728.145689964294</v>
      </c>
      <c r="V5531" s="7">
        <f t="shared" si="431"/>
        <v>41255.804492426971</v>
      </c>
      <c r="W5531" s="4">
        <f t="shared" si="430"/>
        <v>55.17</v>
      </c>
      <c r="X5531">
        <f t="shared" si="432"/>
        <v>0</v>
      </c>
      <c r="Y5531">
        <f t="shared" si="433"/>
        <v>-6.9999999999999396E-2</v>
      </c>
      <c r="Z5531" s="5" t="e">
        <f t="shared" si="434"/>
        <v>#DIV/0!</v>
      </c>
    </row>
    <row r="5532" spans="1:26" x14ac:dyDescent="0.35">
      <c r="A5532">
        <v>3438137912.4449902</v>
      </c>
      <c r="B5532">
        <v>0</v>
      </c>
      <c r="C5532">
        <v>0.49</v>
      </c>
      <c r="D5532">
        <v>-4.4000000000000004</v>
      </c>
      <c r="E5532">
        <v>4.3</v>
      </c>
      <c r="F5532">
        <v>4.25</v>
      </c>
      <c r="G5532">
        <v>22.9</v>
      </c>
      <c r="H5532">
        <v>22.3</v>
      </c>
      <c r="I5532">
        <v>27.2</v>
      </c>
      <c r="J5532">
        <v>80.3</v>
      </c>
      <c r="K5532">
        <v>71.5</v>
      </c>
      <c r="L5532">
        <v>26.9</v>
      </c>
      <c r="M5532">
        <v>37.5</v>
      </c>
      <c r="N5532">
        <v>41</v>
      </c>
      <c r="O5532">
        <v>25.4</v>
      </c>
      <c r="P5532">
        <v>24.5</v>
      </c>
      <c r="Q5532">
        <v>-6.52</v>
      </c>
      <c r="R5532">
        <v>1.49</v>
      </c>
      <c r="S5532">
        <v>25.9</v>
      </c>
      <c r="U5532">
        <f>A5532-3438108179</f>
        <v>29733.444990158081</v>
      </c>
      <c r="V5532" s="7">
        <f t="shared" si="431"/>
        <v>41255.80455376146</v>
      </c>
      <c r="W5532" s="4">
        <f t="shared" si="430"/>
        <v>55.17</v>
      </c>
      <c r="X5532">
        <f t="shared" si="432"/>
        <v>0</v>
      </c>
      <c r="Y5532">
        <f t="shared" si="433"/>
        <v>-4.9999999999999822E-2</v>
      </c>
      <c r="Z5532" s="5">
        <f t="shared" si="434"/>
        <v>0.91019642207333418</v>
      </c>
    </row>
    <row r="5533" spans="1:26" x14ac:dyDescent="0.35">
      <c r="A5533">
        <v>3438137917.7652998</v>
      </c>
      <c r="B5533">
        <v>0</v>
      </c>
      <c r="C5533">
        <v>1.3</v>
      </c>
      <c r="D5533">
        <v>75.7</v>
      </c>
      <c r="E5533">
        <v>4.26</v>
      </c>
      <c r="F5533">
        <v>4.4000000000000004</v>
      </c>
      <c r="G5533">
        <v>22.5</v>
      </c>
      <c r="H5533">
        <v>21.9</v>
      </c>
      <c r="I5533">
        <v>27.2</v>
      </c>
      <c r="J5533">
        <v>83.6</v>
      </c>
      <c r="K5533">
        <v>73.099999999999994</v>
      </c>
      <c r="L5533">
        <v>27</v>
      </c>
      <c r="M5533">
        <v>39.299999999999997</v>
      </c>
      <c r="N5533">
        <v>157</v>
      </c>
      <c r="O5533">
        <v>25.4</v>
      </c>
      <c r="P5533">
        <v>24.5</v>
      </c>
      <c r="Q5533">
        <v>-6.52</v>
      </c>
      <c r="R5533">
        <v>1.49</v>
      </c>
      <c r="S5533">
        <v>25.8</v>
      </c>
      <c r="U5533">
        <f>A5533-3438108179</f>
        <v>29738.765299797058</v>
      </c>
      <c r="V5533" s="7">
        <f t="shared" si="431"/>
        <v>41255.804615339119</v>
      </c>
      <c r="W5533" s="4">
        <f t="shared" si="430"/>
        <v>55.17</v>
      </c>
      <c r="X5533">
        <f t="shared" si="432"/>
        <v>0</v>
      </c>
      <c r="Y5533">
        <f t="shared" si="433"/>
        <v>0.14000000000000057</v>
      </c>
      <c r="Z5533" s="5" t="e">
        <f t="shared" si="434"/>
        <v>#NUM!</v>
      </c>
    </row>
    <row r="5534" spans="1:26" x14ac:dyDescent="0.35">
      <c r="A5534">
        <v>3438137923.0816002</v>
      </c>
      <c r="B5534">
        <v>0</v>
      </c>
      <c r="C5534">
        <v>1.06</v>
      </c>
      <c r="D5534">
        <v>67.099999999999994</v>
      </c>
      <c r="E5534">
        <v>8.0399999999999991</v>
      </c>
      <c r="F5534">
        <v>3.7</v>
      </c>
      <c r="G5534">
        <v>23.3</v>
      </c>
      <c r="H5534">
        <v>22.2</v>
      </c>
      <c r="I5534">
        <v>27.2</v>
      </c>
      <c r="J5534">
        <v>85.6</v>
      </c>
      <c r="K5534">
        <v>73.7</v>
      </c>
      <c r="L5534">
        <v>26.9</v>
      </c>
      <c r="M5534">
        <v>53.1</v>
      </c>
      <c r="N5534">
        <v>43</v>
      </c>
      <c r="O5534">
        <v>25.4</v>
      </c>
      <c r="P5534">
        <v>24.5</v>
      </c>
      <c r="Q5534">
        <v>-6.52</v>
      </c>
      <c r="R5534">
        <v>1.49</v>
      </c>
      <c r="S5534">
        <v>25.7</v>
      </c>
      <c r="U5534">
        <f>A5534-3438108179</f>
        <v>29744.081600189209</v>
      </c>
      <c r="V5534" s="7">
        <f t="shared" si="431"/>
        <v>41255.804676870372</v>
      </c>
      <c r="W5534" s="4">
        <f t="shared" si="430"/>
        <v>55.17</v>
      </c>
      <c r="X5534">
        <f t="shared" si="432"/>
        <v>0</v>
      </c>
      <c r="Y5534">
        <f t="shared" si="433"/>
        <v>-4.339999999999999</v>
      </c>
      <c r="Z5534" s="5">
        <f t="shared" si="434"/>
        <v>5.765541386478481</v>
      </c>
    </row>
    <row r="5535" spans="1:26" x14ac:dyDescent="0.35">
      <c r="A5535">
        <v>3438137928.4009099</v>
      </c>
      <c r="B5535">
        <v>0</v>
      </c>
      <c r="C5535">
        <v>0.12</v>
      </c>
      <c r="D5535">
        <v>71.099999999999994</v>
      </c>
      <c r="E5535">
        <v>4.49</v>
      </c>
      <c r="F5535">
        <v>4.2699999999999996</v>
      </c>
      <c r="G5535">
        <v>23.7</v>
      </c>
      <c r="H5535">
        <v>22.7</v>
      </c>
      <c r="I5535">
        <v>27</v>
      </c>
      <c r="J5535">
        <v>85.3</v>
      </c>
      <c r="K5535">
        <v>73.599999999999994</v>
      </c>
      <c r="L5535">
        <v>26.8</v>
      </c>
      <c r="M5535">
        <v>56.7</v>
      </c>
      <c r="N5535">
        <v>40</v>
      </c>
      <c r="O5535">
        <v>25.4</v>
      </c>
      <c r="P5535">
        <v>24.5</v>
      </c>
      <c r="Q5535">
        <v>-6.52</v>
      </c>
      <c r="R5535">
        <v>1.49</v>
      </c>
      <c r="S5535">
        <v>25.6</v>
      </c>
      <c r="U5535">
        <f>A5535-3438108179</f>
        <v>29749.400909900665</v>
      </c>
      <c r="V5535" s="7">
        <f t="shared" si="431"/>
        <v>41255.804738436462</v>
      </c>
      <c r="W5535" s="4">
        <f t="shared" si="430"/>
        <v>55.17</v>
      </c>
      <c r="X5535">
        <f t="shared" si="432"/>
        <v>0</v>
      </c>
      <c r="Y5535">
        <f t="shared" si="433"/>
        <v>-0.22000000000000064</v>
      </c>
      <c r="Z5535" s="5">
        <f t="shared" si="434"/>
        <v>3.8580591274240525</v>
      </c>
    </row>
    <row r="5536" spans="1:26" x14ac:dyDescent="0.35">
      <c r="A5536">
        <v>3438137933.7172098</v>
      </c>
      <c r="B5536">
        <v>0</v>
      </c>
      <c r="C5536">
        <v>0.08</v>
      </c>
      <c r="D5536">
        <v>79.099999999999994</v>
      </c>
      <c r="E5536">
        <v>4.51</v>
      </c>
      <c r="F5536">
        <v>13.62</v>
      </c>
      <c r="G5536">
        <v>23.9</v>
      </c>
      <c r="H5536">
        <v>22.9</v>
      </c>
      <c r="I5536">
        <v>26.9</v>
      </c>
      <c r="J5536">
        <v>87.4</v>
      </c>
      <c r="K5536">
        <v>74.099999999999994</v>
      </c>
      <c r="L5536">
        <v>26.8</v>
      </c>
      <c r="M5536">
        <v>54.2</v>
      </c>
      <c r="N5536">
        <v>43</v>
      </c>
      <c r="O5536">
        <v>25.4</v>
      </c>
      <c r="P5536">
        <v>24.5</v>
      </c>
      <c r="Q5536">
        <v>-6.52</v>
      </c>
      <c r="R5536">
        <v>1.49</v>
      </c>
      <c r="S5536">
        <v>25.6</v>
      </c>
      <c r="U5536">
        <f>A5536-3438108179</f>
        <v>29754.717209815979</v>
      </c>
      <c r="V5536" s="7">
        <f t="shared" si="431"/>
        <v>41255.804799967707</v>
      </c>
      <c r="W5536" s="4">
        <f t="shared" si="430"/>
        <v>55.17</v>
      </c>
      <c r="X5536">
        <f t="shared" si="432"/>
        <v>0</v>
      </c>
      <c r="Y5536">
        <f t="shared" si="433"/>
        <v>9.11</v>
      </c>
      <c r="Z5536" s="5" t="e">
        <f t="shared" si="434"/>
        <v>#NUM!</v>
      </c>
    </row>
    <row r="5537" spans="1:26" x14ac:dyDescent="0.35">
      <c r="A5537">
        <v>3438137939.0325098</v>
      </c>
      <c r="B5537">
        <v>0</v>
      </c>
      <c r="C5537">
        <v>0</v>
      </c>
      <c r="D5537">
        <v>70.2</v>
      </c>
      <c r="E5537">
        <v>4.38</v>
      </c>
      <c r="F5537">
        <v>7.15</v>
      </c>
      <c r="G5537">
        <v>24.2</v>
      </c>
      <c r="H5537">
        <v>23.2</v>
      </c>
      <c r="I5537">
        <v>26.9</v>
      </c>
      <c r="J5537">
        <v>87.6</v>
      </c>
      <c r="K5537">
        <v>74</v>
      </c>
      <c r="L5537">
        <v>26.8</v>
      </c>
      <c r="M5537">
        <v>54.2</v>
      </c>
      <c r="N5537">
        <v>181</v>
      </c>
      <c r="O5537">
        <v>25.4</v>
      </c>
      <c r="P5537">
        <v>24.4</v>
      </c>
      <c r="Q5537">
        <v>-6.52</v>
      </c>
      <c r="R5537">
        <v>1.49</v>
      </c>
      <c r="S5537">
        <v>25.7</v>
      </c>
      <c r="U5537">
        <f>A5537-3438108179</f>
        <v>29760.032509803772</v>
      </c>
      <c r="V5537" s="7">
        <f t="shared" si="431"/>
        <v>41255.804861487384</v>
      </c>
      <c r="W5537" s="4">
        <f t="shared" si="430"/>
        <v>55.17</v>
      </c>
      <c r="X5537">
        <f t="shared" si="432"/>
        <v>0</v>
      </c>
      <c r="Y5537">
        <f t="shared" si="433"/>
        <v>2.7700000000000005</v>
      </c>
      <c r="Z5537" s="5" t="e">
        <f t="shared" si="434"/>
        <v>#DIV/0!</v>
      </c>
    </row>
    <row r="5538" spans="1:26" x14ac:dyDescent="0.35">
      <c r="A5538">
        <v>3438137944.3508201</v>
      </c>
      <c r="B5538">
        <v>0</v>
      </c>
      <c r="C5538">
        <v>0</v>
      </c>
      <c r="D5538">
        <v>-20.100000000000001</v>
      </c>
      <c r="E5538">
        <v>12.85</v>
      </c>
      <c r="F5538">
        <v>13.81</v>
      </c>
      <c r="G5538">
        <v>24.3</v>
      </c>
      <c r="H5538">
        <v>23.3</v>
      </c>
      <c r="I5538">
        <v>27</v>
      </c>
      <c r="J5538">
        <v>89.4</v>
      </c>
      <c r="K5538">
        <v>73</v>
      </c>
      <c r="L5538">
        <v>26.9</v>
      </c>
      <c r="M5538">
        <v>54.6</v>
      </c>
      <c r="N5538">
        <v>205</v>
      </c>
      <c r="O5538">
        <v>25.3</v>
      </c>
      <c r="P5538">
        <v>24.4</v>
      </c>
      <c r="Q5538">
        <v>-6.52</v>
      </c>
      <c r="R5538">
        <v>1.49</v>
      </c>
      <c r="S5538">
        <v>25.9</v>
      </c>
      <c r="U5538">
        <f>A5538-3438108179</f>
        <v>29765.350820064545</v>
      </c>
      <c r="V5538" s="7">
        <f t="shared" si="431"/>
        <v>41255.804923041898</v>
      </c>
      <c r="W5538" s="4">
        <f t="shared" si="430"/>
        <v>55.17</v>
      </c>
      <c r="X5538">
        <f t="shared" si="432"/>
        <v>0</v>
      </c>
      <c r="Y5538">
        <f t="shared" si="433"/>
        <v>0.96000000000000085</v>
      </c>
      <c r="Z5538" s="5" t="e">
        <f t="shared" si="434"/>
        <v>#DIV/0!</v>
      </c>
    </row>
    <row r="5539" spans="1:26" x14ac:dyDescent="0.35">
      <c r="A5539">
        <v>3438137949.66712</v>
      </c>
      <c r="B5539">
        <v>0</v>
      </c>
      <c r="C5539">
        <v>0.04</v>
      </c>
      <c r="D5539">
        <v>-20</v>
      </c>
      <c r="E5539">
        <v>13.66</v>
      </c>
      <c r="F5539">
        <v>13.82</v>
      </c>
      <c r="G5539">
        <v>24.4</v>
      </c>
      <c r="H5539">
        <v>23.4</v>
      </c>
      <c r="I5539">
        <v>27.1</v>
      </c>
      <c r="J5539">
        <v>86.5</v>
      </c>
      <c r="K5539">
        <v>68.7</v>
      </c>
      <c r="L5539">
        <v>27</v>
      </c>
      <c r="M5539">
        <v>54.6</v>
      </c>
      <c r="N5539">
        <v>210</v>
      </c>
      <c r="O5539">
        <v>25.2</v>
      </c>
      <c r="P5539">
        <v>24.4</v>
      </c>
      <c r="Q5539">
        <v>-6.52</v>
      </c>
      <c r="R5539">
        <v>1.49</v>
      </c>
      <c r="S5539">
        <v>26.3</v>
      </c>
      <c r="U5539">
        <f>A5539-3438108179</f>
        <v>29770.667119979858</v>
      </c>
      <c r="V5539" s="7">
        <f t="shared" si="431"/>
        <v>41255.804984573151</v>
      </c>
      <c r="W5539" s="4">
        <f t="shared" si="430"/>
        <v>55.17</v>
      </c>
      <c r="X5539">
        <f t="shared" si="432"/>
        <v>0</v>
      </c>
      <c r="Y5539">
        <f t="shared" si="433"/>
        <v>0.16000000000000014</v>
      </c>
      <c r="Z5539" s="5" t="e">
        <f t="shared" si="434"/>
        <v>#NUM!</v>
      </c>
    </row>
    <row r="5540" spans="1:26" x14ac:dyDescent="0.35">
      <c r="A5540">
        <v>3438137954.98243</v>
      </c>
      <c r="B5540">
        <v>0</v>
      </c>
      <c r="C5540">
        <v>0</v>
      </c>
      <c r="D5540">
        <v>-40.9</v>
      </c>
      <c r="E5540">
        <v>13.78</v>
      </c>
      <c r="F5540">
        <v>13.84</v>
      </c>
      <c r="G5540">
        <v>24.6</v>
      </c>
      <c r="H5540">
        <v>23.7</v>
      </c>
      <c r="I5540">
        <v>27.1</v>
      </c>
      <c r="J5540">
        <v>82.8</v>
      </c>
      <c r="K5540">
        <v>65.2</v>
      </c>
      <c r="L5540">
        <v>27</v>
      </c>
      <c r="M5540">
        <v>53.7</v>
      </c>
      <c r="N5540">
        <v>212</v>
      </c>
      <c r="O5540">
        <v>25.1</v>
      </c>
      <c r="P5540">
        <v>24.3</v>
      </c>
      <c r="Q5540">
        <v>-6.52</v>
      </c>
      <c r="R5540">
        <v>1.49</v>
      </c>
      <c r="S5540">
        <v>26.7</v>
      </c>
      <c r="U5540">
        <f>A5540-3438108179</f>
        <v>29775.982429981232</v>
      </c>
      <c r="V5540" s="7">
        <f t="shared" si="431"/>
        <v>41255.805046092944</v>
      </c>
      <c r="W5540" s="4">
        <f t="shared" si="430"/>
        <v>55.17</v>
      </c>
      <c r="X5540">
        <f t="shared" si="432"/>
        <v>0</v>
      </c>
      <c r="Y5540">
        <f t="shared" si="433"/>
        <v>6.0000000000000497E-2</v>
      </c>
      <c r="Z5540" s="5" t="e">
        <f t="shared" si="434"/>
        <v>#DIV/0!</v>
      </c>
    </row>
    <row r="5541" spans="1:26" x14ac:dyDescent="0.35">
      <c r="A5541">
        <v>3438137960.3017302</v>
      </c>
      <c r="B5541">
        <v>0</v>
      </c>
      <c r="C5541">
        <v>0</v>
      </c>
      <c r="D5541">
        <v>-21.5</v>
      </c>
      <c r="E5541">
        <v>13.91</v>
      </c>
      <c r="F5541">
        <v>13.93</v>
      </c>
      <c r="G5541">
        <v>24.8</v>
      </c>
      <c r="H5541">
        <v>24</v>
      </c>
      <c r="I5541">
        <v>27.1</v>
      </c>
      <c r="J5541">
        <v>76.3</v>
      </c>
      <c r="K5541">
        <v>60.3</v>
      </c>
      <c r="L5541">
        <v>27</v>
      </c>
      <c r="M5541">
        <v>52</v>
      </c>
      <c r="N5541">
        <v>214</v>
      </c>
      <c r="O5541">
        <v>24.9</v>
      </c>
      <c r="P5541">
        <v>24.2</v>
      </c>
      <c r="Q5541">
        <v>-6.52</v>
      </c>
      <c r="R5541">
        <v>1.49</v>
      </c>
      <c r="S5541">
        <v>26.9</v>
      </c>
      <c r="U5541">
        <f>A5541-3438108179</f>
        <v>29781.301730155945</v>
      </c>
      <c r="V5541" s="7">
        <f t="shared" si="431"/>
        <v>41255.805107658918</v>
      </c>
      <c r="W5541" s="4">
        <f t="shared" si="430"/>
        <v>55.17</v>
      </c>
      <c r="X5541">
        <f t="shared" si="432"/>
        <v>0</v>
      </c>
      <c r="Y5541">
        <f t="shared" si="433"/>
        <v>1.9999999999999574E-2</v>
      </c>
      <c r="Z5541" s="5" t="e">
        <f t="shared" si="434"/>
        <v>#DIV/0!</v>
      </c>
    </row>
    <row r="5542" spans="1:26" x14ac:dyDescent="0.35">
      <c r="A5542">
        <v>3438137965.6180301</v>
      </c>
      <c r="B5542">
        <v>0</v>
      </c>
      <c r="C5542">
        <v>0.24</v>
      </c>
      <c r="D5542">
        <v>-21.3</v>
      </c>
      <c r="E5542">
        <v>13.97</v>
      </c>
      <c r="F5542">
        <v>13.99</v>
      </c>
      <c r="G5542">
        <v>25</v>
      </c>
      <c r="H5542">
        <v>24.1</v>
      </c>
      <c r="I5542">
        <v>27.1</v>
      </c>
      <c r="J5542">
        <v>69.7</v>
      </c>
      <c r="K5542">
        <v>56.3</v>
      </c>
      <c r="L5542">
        <v>26.9</v>
      </c>
      <c r="M5542">
        <v>49</v>
      </c>
      <c r="N5542">
        <v>215</v>
      </c>
      <c r="O5542">
        <v>24.9</v>
      </c>
      <c r="P5542">
        <v>24.2</v>
      </c>
      <c r="Q5542">
        <v>-6.52</v>
      </c>
      <c r="R5542">
        <v>1.49</v>
      </c>
      <c r="S5542">
        <v>27</v>
      </c>
      <c r="U5542">
        <f>A5542-3438108179</f>
        <v>29786.618030071259</v>
      </c>
      <c r="V5542" s="7">
        <f t="shared" si="431"/>
        <v>41255.805169190164</v>
      </c>
      <c r="W5542" s="4">
        <f t="shared" si="430"/>
        <v>55.17</v>
      </c>
      <c r="X5542">
        <f t="shared" si="432"/>
        <v>0</v>
      </c>
      <c r="Y5542">
        <f t="shared" si="433"/>
        <v>1.9999999999999574E-2</v>
      </c>
      <c r="Z5542" s="5" t="e">
        <f t="shared" si="434"/>
        <v>#NUM!</v>
      </c>
    </row>
    <row r="5543" spans="1:26" x14ac:dyDescent="0.35">
      <c r="A5543">
        <v>3438137970.9353399</v>
      </c>
      <c r="B5543">
        <v>0</v>
      </c>
      <c r="C5543">
        <v>0</v>
      </c>
      <c r="D5543">
        <v>3.9</v>
      </c>
      <c r="E5543">
        <v>13.98</v>
      </c>
      <c r="F5543">
        <v>13.98</v>
      </c>
      <c r="G5543">
        <v>25</v>
      </c>
      <c r="H5543">
        <v>24.2</v>
      </c>
      <c r="I5543">
        <v>27.1</v>
      </c>
      <c r="J5543">
        <v>64.5</v>
      </c>
      <c r="K5543">
        <v>51.9</v>
      </c>
      <c r="L5543">
        <v>26.9</v>
      </c>
      <c r="M5543">
        <v>47.3</v>
      </c>
      <c r="N5543">
        <v>215</v>
      </c>
      <c r="O5543">
        <v>24.8</v>
      </c>
      <c r="P5543">
        <v>24.1</v>
      </c>
      <c r="Q5543">
        <v>-6.52</v>
      </c>
      <c r="R5543">
        <v>1.49</v>
      </c>
      <c r="S5543">
        <v>27.1</v>
      </c>
      <c r="U5543">
        <f>A5543-3438108179</f>
        <v>29791.935339927673</v>
      </c>
      <c r="V5543" s="7">
        <f t="shared" si="431"/>
        <v>41255.805230733102</v>
      </c>
      <c r="W5543" s="4">
        <f t="shared" si="430"/>
        <v>55.17</v>
      </c>
      <c r="X5543">
        <f t="shared" si="432"/>
        <v>0</v>
      </c>
      <c r="Y5543">
        <f t="shared" si="433"/>
        <v>0</v>
      </c>
      <c r="Z5543" s="5" t="e">
        <f t="shared" si="434"/>
        <v>#DIV/0!</v>
      </c>
    </row>
    <row r="5544" spans="1:26" x14ac:dyDescent="0.35">
      <c r="A5544">
        <v>3438137976.22364</v>
      </c>
      <c r="B5544">
        <v>0</v>
      </c>
      <c r="C5544">
        <v>0.15</v>
      </c>
      <c r="D5544">
        <v>9.4</v>
      </c>
      <c r="E5544">
        <v>13.99</v>
      </c>
      <c r="F5544">
        <v>14</v>
      </c>
      <c r="G5544">
        <v>25.1</v>
      </c>
      <c r="H5544">
        <v>24.4</v>
      </c>
      <c r="I5544">
        <v>27.1</v>
      </c>
      <c r="J5544">
        <v>59</v>
      </c>
      <c r="K5544">
        <v>50.4</v>
      </c>
      <c r="L5544">
        <v>26.9</v>
      </c>
      <c r="M5544">
        <v>45.1</v>
      </c>
      <c r="N5544">
        <v>214</v>
      </c>
      <c r="O5544">
        <v>24.6</v>
      </c>
      <c r="P5544">
        <v>24</v>
      </c>
      <c r="Q5544">
        <v>-6.52</v>
      </c>
      <c r="R5544">
        <v>1.49</v>
      </c>
      <c r="S5544">
        <v>27.1</v>
      </c>
      <c r="U5544">
        <f>A5544-3438108179</f>
        <v>29797.223639965057</v>
      </c>
      <c r="V5544" s="7">
        <f t="shared" si="431"/>
        <v>41255.805291940276</v>
      </c>
      <c r="W5544" s="4">
        <f t="shared" si="430"/>
        <v>55.17</v>
      </c>
      <c r="X5544">
        <f t="shared" si="432"/>
        <v>0</v>
      </c>
      <c r="Y5544">
        <f t="shared" si="433"/>
        <v>9.9999999999997868E-3</v>
      </c>
      <c r="Z5544" s="5" t="e">
        <f t="shared" si="434"/>
        <v>#NUM!</v>
      </c>
    </row>
    <row r="5545" spans="1:26" x14ac:dyDescent="0.35">
      <c r="A5545">
        <v>3438137981.5199399</v>
      </c>
      <c r="B5545">
        <v>0</v>
      </c>
      <c r="C5545">
        <v>0.12</v>
      </c>
      <c r="D5545">
        <v>40.700000000000003</v>
      </c>
      <c r="E5545">
        <v>13.98</v>
      </c>
      <c r="F5545">
        <v>14.01</v>
      </c>
      <c r="G5545">
        <v>25.2</v>
      </c>
      <c r="H5545">
        <v>24.5</v>
      </c>
      <c r="I5545">
        <v>27</v>
      </c>
      <c r="J5545">
        <v>55.7</v>
      </c>
      <c r="K5545">
        <v>50.4</v>
      </c>
      <c r="L5545">
        <v>26.9</v>
      </c>
      <c r="M5545">
        <v>43.2</v>
      </c>
      <c r="N5545">
        <v>216</v>
      </c>
      <c r="O5545">
        <v>24.4</v>
      </c>
      <c r="P5545">
        <v>23.9</v>
      </c>
      <c r="Q5545">
        <v>-6.52</v>
      </c>
      <c r="R5545">
        <v>1.49</v>
      </c>
      <c r="S5545">
        <v>27.1</v>
      </c>
      <c r="U5545">
        <f>A5545-3438108179</f>
        <v>29802.519939899445</v>
      </c>
      <c r="V5545" s="7">
        <f t="shared" si="431"/>
        <v>41255.805353240044</v>
      </c>
      <c r="W5545" s="4">
        <f t="shared" si="430"/>
        <v>55.17</v>
      </c>
      <c r="X5545">
        <f t="shared" si="432"/>
        <v>0</v>
      </c>
      <c r="Y5545">
        <f t="shared" si="433"/>
        <v>2.9999999999999361E-2</v>
      </c>
      <c r="Z5545" s="5" t="e">
        <f t="shared" si="434"/>
        <v>#NUM!</v>
      </c>
    </row>
    <row r="5546" spans="1:26" x14ac:dyDescent="0.35">
      <c r="A5546">
        <v>3438137986.8392501</v>
      </c>
      <c r="B5546">
        <v>0</v>
      </c>
      <c r="C5546">
        <v>0.08</v>
      </c>
      <c r="D5546">
        <v>33.9</v>
      </c>
      <c r="E5546">
        <v>13.98</v>
      </c>
      <c r="F5546">
        <v>14.01</v>
      </c>
      <c r="G5546">
        <v>25.2</v>
      </c>
      <c r="H5546">
        <v>25.2</v>
      </c>
      <c r="I5546">
        <v>27</v>
      </c>
      <c r="J5546">
        <v>52.2</v>
      </c>
      <c r="K5546">
        <v>52</v>
      </c>
      <c r="L5546">
        <v>26.8</v>
      </c>
      <c r="M5546">
        <v>42.5</v>
      </c>
      <c r="N5546">
        <v>215</v>
      </c>
      <c r="O5546">
        <v>24.3</v>
      </c>
      <c r="P5546">
        <v>23.9</v>
      </c>
      <c r="Q5546">
        <v>-6.52</v>
      </c>
      <c r="R5546">
        <v>1.49</v>
      </c>
      <c r="S5546">
        <v>27</v>
      </c>
      <c r="U5546">
        <f>A5546-3438108179</f>
        <v>29807.839250087738</v>
      </c>
      <c r="V5546" s="7">
        <f t="shared" si="431"/>
        <v>41255.805414806135</v>
      </c>
      <c r="W5546" s="4">
        <f t="shared" si="430"/>
        <v>55.17</v>
      </c>
      <c r="X5546">
        <f t="shared" si="432"/>
        <v>0</v>
      </c>
      <c r="Y5546">
        <f t="shared" si="433"/>
        <v>2.9999999999999361E-2</v>
      </c>
      <c r="Z5546" s="5" t="e">
        <f t="shared" si="434"/>
        <v>#NUM!</v>
      </c>
    </row>
    <row r="5547" spans="1:26" x14ac:dyDescent="0.35">
      <c r="A5547">
        <v>3438137992.1385498</v>
      </c>
      <c r="B5547">
        <v>0</v>
      </c>
      <c r="C5547">
        <v>0.26</v>
      </c>
      <c r="D5547">
        <v>39.799999999999997</v>
      </c>
      <c r="E5547">
        <v>13.99</v>
      </c>
      <c r="F5547">
        <v>14.03</v>
      </c>
      <c r="G5547">
        <v>25.4</v>
      </c>
      <c r="H5547">
        <v>29.2</v>
      </c>
      <c r="I5547">
        <v>27</v>
      </c>
      <c r="J5547">
        <v>49.4</v>
      </c>
      <c r="K5547">
        <v>55.3</v>
      </c>
      <c r="L5547">
        <v>26.8</v>
      </c>
      <c r="M5547">
        <v>42.1</v>
      </c>
      <c r="N5547">
        <v>215</v>
      </c>
      <c r="O5547">
        <v>24.2</v>
      </c>
      <c r="P5547">
        <v>23.9</v>
      </c>
      <c r="Q5547">
        <v>-6.52</v>
      </c>
      <c r="R5547">
        <v>1.49</v>
      </c>
      <c r="S5547">
        <v>26.9</v>
      </c>
      <c r="U5547">
        <f>A5547-3438108179</f>
        <v>29813.138549804688</v>
      </c>
      <c r="V5547" s="7">
        <f t="shared" si="431"/>
        <v>41255.805476140624</v>
      </c>
      <c r="W5547" s="4">
        <f t="shared" si="430"/>
        <v>55.17</v>
      </c>
      <c r="X5547">
        <f t="shared" si="432"/>
        <v>0</v>
      </c>
      <c r="Y5547">
        <f t="shared" si="433"/>
        <v>3.9999999999999147E-2</v>
      </c>
      <c r="Z5547" s="5" t="e">
        <f t="shared" si="434"/>
        <v>#NUM!</v>
      </c>
    </row>
    <row r="5548" spans="1:26" x14ac:dyDescent="0.35">
      <c r="A5548">
        <v>3438137997.4528599</v>
      </c>
      <c r="B5548">
        <v>0</v>
      </c>
      <c r="C5548">
        <v>0.13</v>
      </c>
      <c r="D5548">
        <v>54.3</v>
      </c>
      <c r="E5548">
        <v>13.98</v>
      </c>
      <c r="F5548">
        <v>14.08</v>
      </c>
      <c r="G5548">
        <v>25.4</v>
      </c>
      <c r="H5548">
        <v>33.799999999999997</v>
      </c>
      <c r="I5548">
        <v>27.1</v>
      </c>
      <c r="J5548">
        <v>48.6</v>
      </c>
      <c r="K5548">
        <v>58.1</v>
      </c>
      <c r="L5548">
        <v>26.8</v>
      </c>
      <c r="M5548">
        <v>42.1</v>
      </c>
      <c r="N5548">
        <v>215</v>
      </c>
      <c r="O5548">
        <v>24.1</v>
      </c>
      <c r="P5548">
        <v>23.8</v>
      </c>
      <c r="Q5548">
        <v>-6.52</v>
      </c>
      <c r="R5548">
        <v>1.49</v>
      </c>
      <c r="S5548">
        <v>26.8</v>
      </c>
      <c r="U5548">
        <f>A5548-3438108179</f>
        <v>29818.45285987854</v>
      </c>
      <c r="V5548" s="7">
        <f t="shared" si="431"/>
        <v>41255.805537648841</v>
      </c>
      <c r="W5548" s="4">
        <f t="shared" si="430"/>
        <v>55.17</v>
      </c>
      <c r="X5548">
        <f t="shared" si="432"/>
        <v>0</v>
      </c>
      <c r="Y5548">
        <f t="shared" si="433"/>
        <v>9.9999999999999645E-2</v>
      </c>
      <c r="Z5548" s="5" t="e">
        <f t="shared" si="434"/>
        <v>#NUM!</v>
      </c>
    </row>
    <row r="5549" spans="1:26" x14ac:dyDescent="0.35">
      <c r="A5549">
        <v>3438138002.7621598</v>
      </c>
      <c r="B5549">
        <v>0</v>
      </c>
      <c r="C5549">
        <v>0.11</v>
      </c>
      <c r="D5549">
        <v>48.9</v>
      </c>
      <c r="E5549">
        <v>13.98</v>
      </c>
      <c r="F5549">
        <v>14.03</v>
      </c>
      <c r="G5549">
        <v>25.5</v>
      </c>
      <c r="H5549">
        <v>40.1</v>
      </c>
      <c r="I5549">
        <v>27.1</v>
      </c>
      <c r="J5549">
        <v>49.9</v>
      </c>
      <c r="K5549">
        <v>60.8</v>
      </c>
      <c r="L5549">
        <v>26.9</v>
      </c>
      <c r="M5549">
        <v>42.6</v>
      </c>
      <c r="N5549">
        <v>214</v>
      </c>
      <c r="O5549">
        <v>23.9</v>
      </c>
      <c r="P5549">
        <v>23.7</v>
      </c>
      <c r="Q5549">
        <v>-6.52</v>
      </c>
      <c r="R5549">
        <v>1.49</v>
      </c>
      <c r="S5549">
        <v>26.7</v>
      </c>
      <c r="U5549">
        <f>A5549-3438108179</f>
        <v>29823.762159824371</v>
      </c>
      <c r="V5549" s="7">
        <f t="shared" si="431"/>
        <v>41255.805599099076</v>
      </c>
      <c r="W5549" s="4">
        <f t="shared" si="430"/>
        <v>55.17</v>
      </c>
      <c r="X5549">
        <f t="shared" si="432"/>
        <v>0</v>
      </c>
      <c r="Y5549">
        <f t="shared" si="433"/>
        <v>4.9999999999998934E-2</v>
      </c>
      <c r="Z5549" s="5" t="e">
        <f t="shared" si="434"/>
        <v>#NUM!</v>
      </c>
    </row>
    <row r="5550" spans="1:26" x14ac:dyDescent="0.35">
      <c r="A5550">
        <v>3438138008.08146</v>
      </c>
      <c r="B5550">
        <v>0</v>
      </c>
      <c r="C5550">
        <v>0.08</v>
      </c>
      <c r="D5550">
        <v>48.3</v>
      </c>
      <c r="E5550">
        <v>14</v>
      </c>
      <c r="F5550">
        <v>14.06</v>
      </c>
      <c r="G5550">
        <v>25.6</v>
      </c>
      <c r="H5550">
        <v>45.4</v>
      </c>
      <c r="I5550">
        <v>27.2</v>
      </c>
      <c r="J5550">
        <v>53.7</v>
      </c>
      <c r="K5550">
        <v>63.9</v>
      </c>
      <c r="L5550">
        <v>27</v>
      </c>
      <c r="M5550">
        <v>43.5</v>
      </c>
      <c r="N5550">
        <v>215</v>
      </c>
      <c r="O5550">
        <v>23.7</v>
      </c>
      <c r="P5550">
        <v>23.6</v>
      </c>
      <c r="Q5550">
        <v>-6.52</v>
      </c>
      <c r="R5550">
        <v>1.49</v>
      </c>
      <c r="S5550">
        <v>26.7</v>
      </c>
      <c r="U5550">
        <f>A5550-3438108179</f>
        <v>29829.081459999084</v>
      </c>
      <c r="V5550" s="7">
        <f t="shared" si="431"/>
        <v>41255.80566066505</v>
      </c>
      <c r="W5550" s="4">
        <f t="shared" si="430"/>
        <v>55.17</v>
      </c>
      <c r="X5550">
        <f t="shared" si="432"/>
        <v>0</v>
      </c>
      <c r="Y5550">
        <f t="shared" si="433"/>
        <v>6.0000000000000497E-2</v>
      </c>
      <c r="Z5550" s="5" t="e">
        <f t="shared" si="434"/>
        <v>#NUM!</v>
      </c>
    </row>
    <row r="5551" spans="1:26" x14ac:dyDescent="0.35">
      <c r="A5551">
        <v>3438138013.3977699</v>
      </c>
      <c r="B5551">
        <v>0</v>
      </c>
      <c r="C5551">
        <v>7.0000000000000007E-2</v>
      </c>
      <c r="D5551">
        <v>40</v>
      </c>
      <c r="E5551">
        <v>14.02</v>
      </c>
      <c r="F5551">
        <v>14.05</v>
      </c>
      <c r="G5551">
        <v>25.7</v>
      </c>
      <c r="H5551">
        <v>50.3</v>
      </c>
      <c r="I5551">
        <v>27.3</v>
      </c>
      <c r="J5551">
        <v>57.6</v>
      </c>
      <c r="K5551">
        <v>66.599999999999994</v>
      </c>
      <c r="L5551">
        <v>27.1</v>
      </c>
      <c r="M5551">
        <v>44.6</v>
      </c>
      <c r="N5551">
        <v>215</v>
      </c>
      <c r="O5551">
        <v>23.6</v>
      </c>
      <c r="P5551">
        <v>23.6</v>
      </c>
      <c r="Q5551">
        <v>-6.52</v>
      </c>
      <c r="R5551">
        <v>1.49</v>
      </c>
      <c r="S5551">
        <v>26.6</v>
      </c>
      <c r="U5551">
        <f>A5551-3438108179</f>
        <v>29834.397769927979</v>
      </c>
      <c r="V5551" s="7">
        <f t="shared" si="431"/>
        <v>41255.805722196412</v>
      </c>
      <c r="W5551" s="4">
        <f t="shared" si="430"/>
        <v>55.17</v>
      </c>
      <c r="X5551">
        <f t="shared" si="432"/>
        <v>0</v>
      </c>
      <c r="Y5551">
        <f t="shared" si="433"/>
        <v>3.0000000000001137E-2</v>
      </c>
      <c r="Z5551" s="5" t="e">
        <f t="shared" si="434"/>
        <v>#NUM!</v>
      </c>
    </row>
    <row r="5552" spans="1:26" x14ac:dyDescent="0.35">
      <c r="A5552">
        <v>3438138018.7160702</v>
      </c>
      <c r="B5552">
        <v>0</v>
      </c>
      <c r="C5552">
        <v>0.14000000000000001</v>
      </c>
      <c r="D5552">
        <v>30.3</v>
      </c>
      <c r="E5552">
        <v>14.03</v>
      </c>
      <c r="F5552">
        <v>14.08</v>
      </c>
      <c r="G5552">
        <v>25.8</v>
      </c>
      <c r="H5552">
        <v>56.8</v>
      </c>
      <c r="I5552">
        <v>27.3</v>
      </c>
      <c r="J5552">
        <v>61.4</v>
      </c>
      <c r="K5552">
        <v>69.099999999999994</v>
      </c>
      <c r="L5552">
        <v>27.1</v>
      </c>
      <c r="M5552">
        <v>46.2</v>
      </c>
      <c r="N5552">
        <v>215</v>
      </c>
      <c r="O5552">
        <v>23.5</v>
      </c>
      <c r="P5552">
        <v>23.6</v>
      </c>
      <c r="Q5552">
        <v>-6.52</v>
      </c>
      <c r="R5552">
        <v>1.49</v>
      </c>
      <c r="S5552">
        <v>26.5</v>
      </c>
      <c r="U5552">
        <f>A5552-3438108179</f>
        <v>29839.716070175171</v>
      </c>
      <c r="V5552" s="7">
        <f t="shared" si="431"/>
        <v>41255.805783750817</v>
      </c>
      <c r="W5552" s="4">
        <f t="shared" si="430"/>
        <v>55.17</v>
      </c>
      <c r="X5552">
        <f t="shared" si="432"/>
        <v>0</v>
      </c>
      <c r="Y5552">
        <f t="shared" si="433"/>
        <v>5.0000000000000711E-2</v>
      </c>
      <c r="Z5552" s="5" t="e">
        <f t="shared" si="434"/>
        <v>#NUM!</v>
      </c>
    </row>
    <row r="5553" spans="1:26" x14ac:dyDescent="0.35">
      <c r="A5553">
        <v>3438138024.03338</v>
      </c>
      <c r="B5553">
        <v>0</v>
      </c>
      <c r="C5553">
        <v>0.08</v>
      </c>
      <c r="D5553">
        <v>27</v>
      </c>
      <c r="E5553">
        <v>14.05</v>
      </c>
      <c r="F5553">
        <v>14.08</v>
      </c>
      <c r="G5553">
        <v>25.9</v>
      </c>
      <c r="H5553">
        <v>63.7</v>
      </c>
      <c r="I5553">
        <v>27.3</v>
      </c>
      <c r="J5553">
        <v>66.900000000000006</v>
      </c>
      <c r="K5553">
        <v>71.2</v>
      </c>
      <c r="L5553">
        <v>27.2</v>
      </c>
      <c r="M5553">
        <v>47.7</v>
      </c>
      <c r="N5553">
        <v>214</v>
      </c>
      <c r="O5553">
        <v>23.3</v>
      </c>
      <c r="P5553">
        <v>23.5</v>
      </c>
      <c r="Q5553">
        <v>-6.52</v>
      </c>
      <c r="R5553">
        <v>1.49</v>
      </c>
      <c r="S5553">
        <v>26.4</v>
      </c>
      <c r="U5553">
        <f>A5553-3438108179</f>
        <v>29845.033380031586</v>
      </c>
      <c r="V5553" s="7">
        <f t="shared" si="431"/>
        <v>41255.805845293755</v>
      </c>
      <c r="W5553" s="4">
        <f t="shared" si="430"/>
        <v>55.17</v>
      </c>
      <c r="X5553">
        <f t="shared" si="432"/>
        <v>0</v>
      </c>
      <c r="Y5553">
        <f t="shared" si="433"/>
        <v>2.9999999999999361E-2</v>
      </c>
      <c r="Z5553" s="5" t="e">
        <f t="shared" si="434"/>
        <v>#NUM!</v>
      </c>
    </row>
    <row r="5554" spans="1:26" x14ac:dyDescent="0.35">
      <c r="A5554">
        <v>3438138029.3496799</v>
      </c>
      <c r="B5554">
        <v>0</v>
      </c>
      <c r="C5554">
        <v>0</v>
      </c>
      <c r="D5554">
        <v>26</v>
      </c>
      <c r="E5554">
        <v>14</v>
      </c>
      <c r="F5554">
        <v>14.02</v>
      </c>
      <c r="G5554">
        <v>26</v>
      </c>
      <c r="H5554">
        <v>69.5</v>
      </c>
      <c r="I5554">
        <v>27.5</v>
      </c>
      <c r="J5554">
        <v>71.8</v>
      </c>
      <c r="K5554">
        <v>73</v>
      </c>
      <c r="L5554">
        <v>27.2</v>
      </c>
      <c r="M5554">
        <v>49.2</v>
      </c>
      <c r="N5554">
        <v>214</v>
      </c>
      <c r="O5554">
        <v>23.2</v>
      </c>
      <c r="P5554">
        <v>23.4</v>
      </c>
      <c r="Q5554">
        <v>-6.52</v>
      </c>
      <c r="R5554">
        <v>1.49</v>
      </c>
      <c r="S5554">
        <v>26.3</v>
      </c>
      <c r="U5554">
        <f>A5554-3438108179</f>
        <v>29850.349679946899</v>
      </c>
      <c r="V5554" s="7">
        <f t="shared" si="431"/>
        <v>41255.805906825</v>
      </c>
      <c r="W5554" s="4">
        <f t="shared" si="430"/>
        <v>55.17</v>
      </c>
      <c r="X5554">
        <f t="shared" si="432"/>
        <v>0</v>
      </c>
      <c r="Y5554">
        <f t="shared" si="433"/>
        <v>1.9999999999999574E-2</v>
      </c>
      <c r="Z5554" s="5" t="e">
        <f t="shared" si="434"/>
        <v>#DIV/0!</v>
      </c>
    </row>
    <row r="5555" spans="1:26" x14ac:dyDescent="0.35">
      <c r="A5555">
        <v>3438138034.6669798</v>
      </c>
      <c r="B5555">
        <v>0</v>
      </c>
      <c r="C5555">
        <v>0</v>
      </c>
      <c r="D5555">
        <v>23</v>
      </c>
      <c r="E5555">
        <v>13.96</v>
      </c>
      <c r="F5555">
        <v>13.97</v>
      </c>
      <c r="G5555">
        <v>26.1</v>
      </c>
      <c r="H5555">
        <v>72.3</v>
      </c>
      <c r="I5555">
        <v>27.5</v>
      </c>
      <c r="J5555">
        <v>75.8</v>
      </c>
      <c r="K5555">
        <v>74.599999999999994</v>
      </c>
      <c r="L5555">
        <v>27.3</v>
      </c>
      <c r="M5555">
        <v>50.5</v>
      </c>
      <c r="N5555">
        <v>211</v>
      </c>
      <c r="O5555">
        <v>23</v>
      </c>
      <c r="P5555">
        <v>23.4</v>
      </c>
      <c r="Q5555">
        <v>-6.52</v>
      </c>
      <c r="R5555">
        <v>1.49</v>
      </c>
      <c r="S5555">
        <v>26.2</v>
      </c>
      <c r="U5555">
        <f>A5555-3438108179</f>
        <v>29855.666979789734</v>
      </c>
      <c r="V5555" s="7">
        <f t="shared" si="431"/>
        <v>41255.805968367822</v>
      </c>
      <c r="W5555" s="4">
        <f t="shared" si="430"/>
        <v>55.17</v>
      </c>
      <c r="X5555">
        <f t="shared" si="432"/>
        <v>0</v>
      </c>
      <c r="Y5555">
        <f t="shared" si="433"/>
        <v>9.9999999999997868E-3</v>
      </c>
      <c r="Z5555" s="5" t="e">
        <f t="shared" si="434"/>
        <v>#DIV/0!</v>
      </c>
    </row>
    <row r="5556" spans="1:26" x14ac:dyDescent="0.35">
      <c r="A5556">
        <v>3438138039.9822898</v>
      </c>
      <c r="B5556">
        <v>0</v>
      </c>
      <c r="C5556">
        <v>0</v>
      </c>
      <c r="D5556">
        <v>28</v>
      </c>
      <c r="E5556">
        <v>13.91</v>
      </c>
      <c r="F5556">
        <v>13.93</v>
      </c>
      <c r="G5556">
        <v>26.1</v>
      </c>
      <c r="H5556">
        <v>73.400000000000006</v>
      </c>
      <c r="I5556">
        <v>27.5</v>
      </c>
      <c r="J5556">
        <v>80.599999999999994</v>
      </c>
      <c r="K5556">
        <v>75.7</v>
      </c>
      <c r="L5556">
        <v>27.4</v>
      </c>
      <c r="M5556">
        <v>51.8</v>
      </c>
      <c r="N5556">
        <v>211</v>
      </c>
      <c r="O5556">
        <v>22.9</v>
      </c>
      <c r="P5556">
        <v>23.4</v>
      </c>
      <c r="Q5556">
        <v>-6.52</v>
      </c>
      <c r="R5556">
        <v>1.49</v>
      </c>
      <c r="S5556">
        <v>26.2</v>
      </c>
      <c r="U5556">
        <f>A5556-3438108179</f>
        <v>29860.982289791107</v>
      </c>
      <c r="V5556" s="7">
        <f t="shared" si="431"/>
        <v>41255.806029887615</v>
      </c>
      <c r="W5556" s="4">
        <f t="shared" si="430"/>
        <v>55.17</v>
      </c>
      <c r="X5556">
        <f t="shared" si="432"/>
        <v>0</v>
      </c>
      <c r="Y5556">
        <f t="shared" si="433"/>
        <v>1.9999999999999574E-2</v>
      </c>
      <c r="Z5556" s="5" t="e">
        <f t="shared" si="434"/>
        <v>#DIV/0!</v>
      </c>
    </row>
    <row r="5557" spans="1:26" x14ac:dyDescent="0.35">
      <c r="A5557">
        <v>3438138045.3035898</v>
      </c>
      <c r="B5557">
        <v>0</v>
      </c>
      <c r="C5557">
        <v>0</v>
      </c>
      <c r="D5557">
        <v>26.5</v>
      </c>
      <c r="E5557">
        <v>13.88</v>
      </c>
      <c r="F5557">
        <v>13.92</v>
      </c>
      <c r="G5557">
        <v>26.2</v>
      </c>
      <c r="H5557">
        <v>72.400000000000006</v>
      </c>
      <c r="I5557">
        <v>27.6</v>
      </c>
      <c r="J5557">
        <v>84</v>
      </c>
      <c r="K5557">
        <v>75.2</v>
      </c>
      <c r="L5557">
        <v>27.4</v>
      </c>
      <c r="M5557">
        <v>52.8</v>
      </c>
      <c r="N5557">
        <v>211</v>
      </c>
      <c r="O5557">
        <v>22.8</v>
      </c>
      <c r="P5557">
        <v>23.4</v>
      </c>
      <c r="Q5557">
        <v>-6.52</v>
      </c>
      <c r="R5557">
        <v>1.49</v>
      </c>
      <c r="S5557">
        <v>26.1</v>
      </c>
      <c r="U5557">
        <f>A5557-3438108179</f>
        <v>29866.303589820862</v>
      </c>
      <c r="V5557" s="7">
        <f t="shared" si="431"/>
        <v>41255.806091476734</v>
      </c>
      <c r="W5557" s="4">
        <f t="shared" si="430"/>
        <v>55.17</v>
      </c>
      <c r="X5557">
        <f t="shared" si="432"/>
        <v>0</v>
      </c>
      <c r="Y5557">
        <f t="shared" si="433"/>
        <v>3.9999999999999147E-2</v>
      </c>
      <c r="Z5557" s="5" t="e">
        <f t="shared" si="434"/>
        <v>#DIV/0!</v>
      </c>
    </row>
    <row r="5558" spans="1:26" x14ac:dyDescent="0.35">
      <c r="A5558">
        <v>3438138050.6238999</v>
      </c>
      <c r="B5558">
        <v>0</v>
      </c>
      <c r="C5558">
        <v>0</v>
      </c>
      <c r="D5558">
        <v>22.8</v>
      </c>
      <c r="E5558">
        <v>13.9</v>
      </c>
      <c r="F5558">
        <v>13.92</v>
      </c>
      <c r="G5558">
        <v>26.3</v>
      </c>
      <c r="H5558">
        <v>68.5</v>
      </c>
      <c r="I5558">
        <v>27.7</v>
      </c>
      <c r="J5558">
        <v>86.5</v>
      </c>
      <c r="K5558">
        <v>71.7</v>
      </c>
      <c r="L5558">
        <v>27.4</v>
      </c>
      <c r="M5558">
        <v>53.4</v>
      </c>
      <c r="N5558">
        <v>211</v>
      </c>
      <c r="O5558">
        <v>22.7</v>
      </c>
      <c r="P5558">
        <v>23.4</v>
      </c>
      <c r="Q5558">
        <v>-6.52</v>
      </c>
      <c r="R5558">
        <v>1.49</v>
      </c>
      <c r="S5558">
        <v>26.1</v>
      </c>
      <c r="U5558">
        <f>A5558-3438108179</f>
        <v>29871.623899936676</v>
      </c>
      <c r="V5558" s="7">
        <f t="shared" si="431"/>
        <v>41255.8061530544</v>
      </c>
      <c r="W5558" s="4">
        <f t="shared" ref="W5558:W5621" si="435">IF(AND(0&lt;=B5558,B5558&lt;500),B5558+55.17,"")</f>
        <v>55.17</v>
      </c>
      <c r="X5558">
        <f t="shared" si="432"/>
        <v>0</v>
      </c>
      <c r="Y5558">
        <f t="shared" si="433"/>
        <v>1.9999999999999574E-2</v>
      </c>
      <c r="Z5558" s="5" t="e">
        <f t="shared" si="434"/>
        <v>#DIV/0!</v>
      </c>
    </row>
    <row r="5559" spans="1:26" x14ac:dyDescent="0.35">
      <c r="A5559">
        <v>3438138055.9401999</v>
      </c>
      <c r="B5559">
        <v>0</v>
      </c>
      <c r="C5559">
        <v>0</v>
      </c>
      <c r="D5559">
        <v>25.1</v>
      </c>
      <c r="E5559">
        <v>13.9</v>
      </c>
      <c r="F5559">
        <v>13.85</v>
      </c>
      <c r="G5559">
        <v>26.3</v>
      </c>
      <c r="H5559">
        <v>64.099999999999994</v>
      </c>
      <c r="I5559">
        <v>27.7</v>
      </c>
      <c r="J5559">
        <v>87.9</v>
      </c>
      <c r="K5559">
        <v>66.8</v>
      </c>
      <c r="L5559">
        <v>27.4</v>
      </c>
      <c r="M5559">
        <v>53.1</v>
      </c>
      <c r="N5559">
        <v>208</v>
      </c>
      <c r="O5559">
        <v>22.5</v>
      </c>
      <c r="P5559">
        <v>23.4</v>
      </c>
      <c r="Q5559">
        <v>-6.52</v>
      </c>
      <c r="R5559">
        <v>1.49</v>
      </c>
      <c r="S5559">
        <v>26.1</v>
      </c>
      <c r="U5559">
        <f>A5559-3438108179</f>
        <v>29876.94019985199</v>
      </c>
      <c r="V5559" s="7">
        <f t="shared" si="431"/>
        <v>41255.806214585646</v>
      </c>
      <c r="W5559" s="4">
        <f t="shared" si="435"/>
        <v>55.17</v>
      </c>
      <c r="X5559">
        <f t="shared" si="432"/>
        <v>0</v>
      </c>
      <c r="Y5559">
        <f t="shared" si="433"/>
        <v>-5.0000000000000711E-2</v>
      </c>
      <c r="Z5559" s="5" t="e">
        <f t="shared" si="434"/>
        <v>#DIV/0!</v>
      </c>
    </row>
    <row r="5560" spans="1:26" x14ac:dyDescent="0.35">
      <c r="A5560">
        <v>3438138061.2544999</v>
      </c>
      <c r="B5560">
        <v>0</v>
      </c>
      <c r="C5560">
        <v>0.17</v>
      </c>
      <c r="D5560">
        <v>30</v>
      </c>
      <c r="E5560">
        <v>13.86</v>
      </c>
      <c r="F5560">
        <v>13.89</v>
      </c>
      <c r="G5560">
        <v>26.5</v>
      </c>
      <c r="H5560">
        <v>59.4</v>
      </c>
      <c r="I5560">
        <v>27.7</v>
      </c>
      <c r="J5560">
        <v>87.6</v>
      </c>
      <c r="K5560">
        <v>61.7</v>
      </c>
      <c r="L5560">
        <v>27.4</v>
      </c>
      <c r="M5560">
        <v>52.4</v>
      </c>
      <c r="N5560">
        <v>210</v>
      </c>
      <c r="O5560">
        <v>22.5</v>
      </c>
      <c r="P5560">
        <v>23.4</v>
      </c>
      <c r="Q5560">
        <v>-6.52</v>
      </c>
      <c r="R5560">
        <v>1.49</v>
      </c>
      <c r="S5560">
        <v>26.1</v>
      </c>
      <c r="U5560">
        <f>A5560-3438108179</f>
        <v>29882.254499912262</v>
      </c>
      <c r="V5560" s="7">
        <f t="shared" si="431"/>
        <v>41255.806276093754</v>
      </c>
      <c r="W5560" s="4">
        <f t="shared" si="435"/>
        <v>55.17</v>
      </c>
      <c r="X5560">
        <f t="shared" si="432"/>
        <v>0</v>
      </c>
      <c r="Y5560">
        <f t="shared" si="433"/>
        <v>3.0000000000001137E-2</v>
      </c>
      <c r="Z5560" s="5" t="e">
        <f t="shared" si="434"/>
        <v>#NUM!</v>
      </c>
    </row>
    <row r="5561" spans="1:26" x14ac:dyDescent="0.35">
      <c r="A5561">
        <v>3438138066.5788102</v>
      </c>
      <c r="B5561">
        <v>0</v>
      </c>
      <c r="C5561">
        <v>0.12</v>
      </c>
      <c r="D5561">
        <v>16.899999999999999</v>
      </c>
      <c r="E5561">
        <v>13.74</v>
      </c>
      <c r="F5561">
        <v>13.54</v>
      </c>
      <c r="G5561">
        <v>26.5</v>
      </c>
      <c r="H5561">
        <v>55.5</v>
      </c>
      <c r="I5561">
        <v>27.7</v>
      </c>
      <c r="J5561">
        <v>83.9</v>
      </c>
      <c r="K5561">
        <v>57.4</v>
      </c>
      <c r="L5561">
        <v>27.5</v>
      </c>
      <c r="M5561">
        <v>51.2</v>
      </c>
      <c r="N5561">
        <v>139</v>
      </c>
      <c r="O5561">
        <v>22.3</v>
      </c>
      <c r="P5561">
        <v>23.5</v>
      </c>
      <c r="Q5561">
        <v>-6.52</v>
      </c>
      <c r="R5561">
        <v>1.49</v>
      </c>
      <c r="S5561">
        <v>26.1</v>
      </c>
      <c r="U5561">
        <f>A5561-3438108179</f>
        <v>29887.578810214996</v>
      </c>
      <c r="V5561" s="7">
        <f t="shared" si="431"/>
        <v>41255.80633771771</v>
      </c>
      <c r="W5561" s="4">
        <f t="shared" si="435"/>
        <v>55.17</v>
      </c>
      <c r="X5561">
        <f t="shared" si="432"/>
        <v>0</v>
      </c>
      <c r="Y5561">
        <f t="shared" si="433"/>
        <v>-0.20000000000000107</v>
      </c>
      <c r="Z5561" s="5">
        <f t="shared" si="434"/>
        <v>3.6785150450963324</v>
      </c>
    </row>
    <row r="5562" spans="1:26" x14ac:dyDescent="0.35">
      <c r="A5562">
        <v>3438138071.8941102</v>
      </c>
      <c r="B5562">
        <v>0</v>
      </c>
      <c r="C5562">
        <v>0.19</v>
      </c>
      <c r="D5562">
        <v>13.3</v>
      </c>
      <c r="E5562">
        <v>10.48</v>
      </c>
      <c r="F5562">
        <v>11.02</v>
      </c>
      <c r="G5562">
        <v>26.5</v>
      </c>
      <c r="H5562">
        <v>52.1</v>
      </c>
      <c r="I5562">
        <v>27.6</v>
      </c>
      <c r="J5562">
        <v>79.8</v>
      </c>
      <c r="K5562">
        <v>54.3</v>
      </c>
      <c r="L5562">
        <v>27.4</v>
      </c>
      <c r="M5562">
        <v>50</v>
      </c>
      <c r="N5562">
        <v>154</v>
      </c>
      <c r="O5562">
        <v>22.3</v>
      </c>
      <c r="P5562">
        <v>23.5</v>
      </c>
      <c r="Q5562">
        <v>-6.52</v>
      </c>
      <c r="R5562">
        <v>1.49</v>
      </c>
      <c r="S5562">
        <v>26.1</v>
      </c>
      <c r="U5562">
        <f>A5562-3438108179</f>
        <v>29892.894110202789</v>
      </c>
      <c r="V5562" s="7">
        <f t="shared" si="431"/>
        <v>41255.806399237386</v>
      </c>
      <c r="W5562" s="4">
        <f t="shared" si="435"/>
        <v>55.17</v>
      </c>
      <c r="X5562">
        <f t="shared" si="432"/>
        <v>0</v>
      </c>
      <c r="Y5562">
        <f t="shared" si="433"/>
        <v>0.53999999999999915</v>
      </c>
      <c r="Z5562" s="5" t="e">
        <f t="shared" si="434"/>
        <v>#NUM!</v>
      </c>
    </row>
    <row r="5563" spans="1:26" x14ac:dyDescent="0.35">
      <c r="A5563">
        <v>3438138077.2094202</v>
      </c>
      <c r="B5563">
        <v>0</v>
      </c>
      <c r="C5563">
        <v>0</v>
      </c>
      <c r="D5563">
        <v>23.5</v>
      </c>
      <c r="E5563">
        <v>11.78</v>
      </c>
      <c r="F5563">
        <v>11.95</v>
      </c>
      <c r="G5563">
        <v>26.5</v>
      </c>
      <c r="H5563">
        <v>48.9</v>
      </c>
      <c r="I5563">
        <v>27.6</v>
      </c>
      <c r="J5563">
        <v>75.3</v>
      </c>
      <c r="K5563">
        <v>51.1</v>
      </c>
      <c r="L5563">
        <v>27.4</v>
      </c>
      <c r="M5563">
        <v>48.6</v>
      </c>
      <c r="N5563">
        <v>160</v>
      </c>
      <c r="O5563">
        <v>22.2</v>
      </c>
      <c r="P5563">
        <v>23.7</v>
      </c>
      <c r="Q5563">
        <v>-6.52</v>
      </c>
      <c r="R5563">
        <v>1.49</v>
      </c>
      <c r="S5563">
        <v>26.2</v>
      </c>
      <c r="U5563">
        <f>A5563-3438108179</f>
        <v>29898.209420204163</v>
      </c>
      <c r="V5563" s="7">
        <f t="shared" si="431"/>
        <v>41255.80646075718</v>
      </c>
      <c r="W5563" s="4">
        <f t="shared" si="435"/>
        <v>55.17</v>
      </c>
      <c r="X5563">
        <f t="shared" si="432"/>
        <v>0</v>
      </c>
      <c r="Y5563">
        <f t="shared" si="433"/>
        <v>0.16999999999999993</v>
      </c>
      <c r="Z5563" s="5" t="e">
        <f t="shared" si="434"/>
        <v>#DIV/0!</v>
      </c>
    </row>
    <row r="5564" spans="1:26" x14ac:dyDescent="0.35">
      <c r="A5564">
        <v>3438138082.5287199</v>
      </c>
      <c r="B5564">
        <v>0</v>
      </c>
      <c r="C5564">
        <v>0</v>
      </c>
      <c r="D5564">
        <v>21.9</v>
      </c>
      <c r="E5564">
        <v>11.86</v>
      </c>
      <c r="F5564">
        <v>11.94</v>
      </c>
      <c r="G5564">
        <v>26.5</v>
      </c>
      <c r="H5564">
        <v>45.8</v>
      </c>
      <c r="I5564">
        <v>27.6</v>
      </c>
      <c r="J5564">
        <v>70.400000000000006</v>
      </c>
      <c r="K5564">
        <v>50.4</v>
      </c>
      <c r="L5564">
        <v>27.4</v>
      </c>
      <c r="M5564">
        <v>47</v>
      </c>
      <c r="N5564">
        <v>159</v>
      </c>
      <c r="O5564">
        <v>22.1</v>
      </c>
      <c r="P5564">
        <v>23.9</v>
      </c>
      <c r="Q5564">
        <v>-6.52</v>
      </c>
      <c r="R5564">
        <v>1.49</v>
      </c>
      <c r="S5564">
        <v>26.3</v>
      </c>
      <c r="U5564">
        <f>A5564-3438108179</f>
        <v>29903.528719902039</v>
      </c>
      <c r="V5564" s="7">
        <f t="shared" si="431"/>
        <v>41255.806522323146</v>
      </c>
      <c r="W5564" s="4">
        <f t="shared" si="435"/>
        <v>55.17</v>
      </c>
      <c r="X5564">
        <f t="shared" si="432"/>
        <v>0</v>
      </c>
      <c r="Y5564">
        <f t="shared" si="433"/>
        <v>8.0000000000000071E-2</v>
      </c>
      <c r="Z5564" s="5" t="e">
        <f t="shared" si="434"/>
        <v>#DIV/0!</v>
      </c>
    </row>
    <row r="5565" spans="1:26" x14ac:dyDescent="0.35">
      <c r="A5565">
        <v>3438138087.8450298</v>
      </c>
      <c r="B5565">
        <v>0</v>
      </c>
      <c r="C5565">
        <v>0</v>
      </c>
      <c r="D5565">
        <v>19.399999999999999</v>
      </c>
      <c r="E5565">
        <v>11.81</v>
      </c>
      <c r="F5565">
        <v>11.88</v>
      </c>
      <c r="G5565">
        <v>26.6</v>
      </c>
      <c r="H5565">
        <v>43.7</v>
      </c>
      <c r="I5565">
        <v>27.6</v>
      </c>
      <c r="J5565">
        <v>66.400000000000006</v>
      </c>
      <c r="K5565">
        <v>51</v>
      </c>
      <c r="L5565">
        <v>27.3</v>
      </c>
      <c r="M5565">
        <v>45.8</v>
      </c>
      <c r="N5565">
        <v>158</v>
      </c>
      <c r="O5565">
        <v>21.9</v>
      </c>
      <c r="P5565">
        <v>24.1</v>
      </c>
      <c r="Q5565">
        <v>-6.52</v>
      </c>
      <c r="R5565">
        <v>1.49</v>
      </c>
      <c r="S5565">
        <v>26.4</v>
      </c>
      <c r="U5565">
        <f>A5565-3438108179</f>
        <v>29908.845029830933</v>
      </c>
      <c r="V5565" s="7">
        <f t="shared" si="431"/>
        <v>41255.806583854515</v>
      </c>
      <c r="W5565" s="4">
        <f t="shared" si="435"/>
        <v>55.17</v>
      </c>
      <c r="X5565">
        <f t="shared" si="432"/>
        <v>0</v>
      </c>
      <c r="Y5565">
        <f t="shared" si="433"/>
        <v>7.0000000000000284E-2</v>
      </c>
      <c r="Z5565" s="5" t="e">
        <f t="shared" si="434"/>
        <v>#DIV/0!</v>
      </c>
    </row>
    <row r="5566" spans="1:26" x14ac:dyDescent="0.35">
      <c r="A5566">
        <v>3438138093.1593299</v>
      </c>
      <c r="B5566">
        <v>0</v>
      </c>
      <c r="C5566">
        <v>0</v>
      </c>
      <c r="D5566">
        <v>21.3</v>
      </c>
      <c r="E5566">
        <v>11.82</v>
      </c>
      <c r="F5566">
        <v>11.92</v>
      </c>
      <c r="G5566">
        <v>26.6</v>
      </c>
      <c r="H5566">
        <v>41.3</v>
      </c>
      <c r="I5566">
        <v>27.5</v>
      </c>
      <c r="J5566">
        <v>62.1</v>
      </c>
      <c r="K5566">
        <v>53.8</v>
      </c>
      <c r="L5566">
        <v>27.3</v>
      </c>
      <c r="M5566">
        <v>45</v>
      </c>
      <c r="N5566">
        <v>158</v>
      </c>
      <c r="O5566">
        <v>21.8</v>
      </c>
      <c r="P5566">
        <v>24.5</v>
      </c>
      <c r="Q5566">
        <v>-6.52</v>
      </c>
      <c r="R5566">
        <v>1.49</v>
      </c>
      <c r="S5566">
        <v>26.6</v>
      </c>
      <c r="U5566">
        <f>A5566-3438108179</f>
        <v>29914.159329891205</v>
      </c>
      <c r="V5566" s="7">
        <f t="shared" si="431"/>
        <v>41255.806645362616</v>
      </c>
      <c r="W5566" s="4">
        <f t="shared" si="435"/>
        <v>55.17</v>
      </c>
      <c r="X5566">
        <f t="shared" si="432"/>
        <v>0</v>
      </c>
      <c r="Y5566">
        <f t="shared" si="433"/>
        <v>9.9999999999999645E-2</v>
      </c>
      <c r="Z5566" s="5" t="e">
        <f t="shared" si="434"/>
        <v>#DIV/0!</v>
      </c>
    </row>
    <row r="5567" spans="1:26" x14ac:dyDescent="0.35">
      <c r="A5567">
        <v>3438138098.4776301</v>
      </c>
      <c r="B5567">
        <v>0</v>
      </c>
      <c r="C5567">
        <v>0</v>
      </c>
      <c r="D5567">
        <v>18.8</v>
      </c>
      <c r="E5567">
        <v>11.83</v>
      </c>
      <c r="F5567">
        <v>11.93</v>
      </c>
      <c r="G5567">
        <v>26.6</v>
      </c>
      <c r="H5567">
        <v>39.700000000000003</v>
      </c>
      <c r="I5567">
        <v>27.5</v>
      </c>
      <c r="J5567">
        <v>58.5</v>
      </c>
      <c r="K5567">
        <v>56.6</v>
      </c>
      <c r="L5567">
        <v>27.3</v>
      </c>
      <c r="M5567">
        <v>44.8</v>
      </c>
      <c r="N5567">
        <v>158</v>
      </c>
      <c r="O5567">
        <v>21.7</v>
      </c>
      <c r="P5567">
        <v>24.8</v>
      </c>
      <c r="Q5567">
        <v>-6.52</v>
      </c>
      <c r="R5567">
        <v>1.49</v>
      </c>
      <c r="S5567">
        <v>26.8</v>
      </c>
      <c r="U5567">
        <f>A5567-3438108179</f>
        <v>29919.477630138397</v>
      </c>
      <c r="V5567" s="7">
        <f t="shared" si="431"/>
        <v>41255.806706917014</v>
      </c>
      <c r="W5567" s="4">
        <f t="shared" si="435"/>
        <v>55.17</v>
      </c>
      <c r="X5567">
        <f t="shared" si="432"/>
        <v>0</v>
      </c>
      <c r="Y5567">
        <f t="shared" si="433"/>
        <v>9.9999999999999645E-2</v>
      </c>
      <c r="Z5567" s="5" t="e">
        <f t="shared" si="434"/>
        <v>#DIV/0!</v>
      </c>
    </row>
    <row r="5568" spans="1:26" x14ac:dyDescent="0.35">
      <c r="A5568">
        <v>3438138103.7939401</v>
      </c>
      <c r="B5568">
        <v>0</v>
      </c>
      <c r="C5568">
        <v>0</v>
      </c>
      <c r="D5568">
        <v>19.600000000000001</v>
      </c>
      <c r="E5568">
        <v>11.86</v>
      </c>
      <c r="F5568">
        <v>11.93</v>
      </c>
      <c r="G5568">
        <v>26.6</v>
      </c>
      <c r="H5568">
        <v>38</v>
      </c>
      <c r="I5568">
        <v>27.4</v>
      </c>
      <c r="J5568">
        <v>56.5</v>
      </c>
      <c r="K5568">
        <v>59.6</v>
      </c>
      <c r="L5568">
        <v>27.3</v>
      </c>
      <c r="M5568">
        <v>44.9</v>
      </c>
      <c r="N5568">
        <v>157</v>
      </c>
      <c r="O5568">
        <v>21.7</v>
      </c>
      <c r="P5568">
        <v>25.3</v>
      </c>
      <c r="Q5568">
        <v>-6.52</v>
      </c>
      <c r="R5568">
        <v>1.49</v>
      </c>
      <c r="S5568">
        <v>26.9</v>
      </c>
      <c r="U5568">
        <f>A5568-3438108179</f>
        <v>29924.793940067291</v>
      </c>
      <c r="V5568" s="7">
        <f t="shared" si="431"/>
        <v>41255.806768448383</v>
      </c>
      <c r="W5568" s="4">
        <f t="shared" si="435"/>
        <v>55.17</v>
      </c>
      <c r="X5568">
        <f t="shared" si="432"/>
        <v>0</v>
      </c>
      <c r="Y5568">
        <f t="shared" si="433"/>
        <v>7.0000000000000284E-2</v>
      </c>
      <c r="Z5568" s="5" t="e">
        <f t="shared" si="434"/>
        <v>#DIV/0!</v>
      </c>
    </row>
    <row r="5569" spans="1:26" x14ac:dyDescent="0.35">
      <c r="A5569">
        <v>3438138109.11024</v>
      </c>
      <c r="B5569">
        <v>0</v>
      </c>
      <c r="C5569">
        <v>0</v>
      </c>
      <c r="D5569">
        <v>17.399999999999999</v>
      </c>
      <c r="E5569">
        <v>11.89</v>
      </c>
      <c r="F5569">
        <v>11.94</v>
      </c>
      <c r="G5569">
        <v>26.6</v>
      </c>
      <c r="H5569">
        <v>36.5</v>
      </c>
      <c r="I5569">
        <v>27.4</v>
      </c>
      <c r="J5569">
        <v>53.9</v>
      </c>
      <c r="K5569">
        <v>62.7</v>
      </c>
      <c r="L5569">
        <v>27.2</v>
      </c>
      <c r="M5569">
        <v>45.2</v>
      </c>
      <c r="N5569">
        <v>158</v>
      </c>
      <c r="O5569">
        <v>21.5</v>
      </c>
      <c r="P5569">
        <v>25.8</v>
      </c>
      <c r="Q5569">
        <v>-6.52</v>
      </c>
      <c r="R5569">
        <v>1.49</v>
      </c>
      <c r="S5569">
        <v>27.2</v>
      </c>
      <c r="U5569">
        <f>A5569-3438108179</f>
        <v>29930.110239982605</v>
      </c>
      <c r="V5569" s="7">
        <f t="shared" si="431"/>
        <v>41255.806829979629</v>
      </c>
      <c r="W5569" s="4">
        <f t="shared" si="435"/>
        <v>55.17</v>
      </c>
      <c r="X5569">
        <f t="shared" si="432"/>
        <v>0</v>
      </c>
      <c r="Y5569">
        <f t="shared" si="433"/>
        <v>4.9999999999998934E-2</v>
      </c>
      <c r="Z5569" s="5" t="e">
        <f t="shared" si="434"/>
        <v>#DIV/0!</v>
      </c>
    </row>
    <row r="5570" spans="1:26" x14ac:dyDescent="0.35">
      <c r="A5570">
        <v>3438138114.4295502</v>
      </c>
      <c r="B5570">
        <v>0</v>
      </c>
      <c r="C5570">
        <v>0</v>
      </c>
      <c r="D5570">
        <v>18.3</v>
      </c>
      <c r="E5570">
        <v>11.91</v>
      </c>
      <c r="F5570">
        <v>11.98</v>
      </c>
      <c r="G5570">
        <v>26.6</v>
      </c>
      <c r="H5570">
        <v>35.200000000000003</v>
      </c>
      <c r="I5570">
        <v>27.4</v>
      </c>
      <c r="J5570">
        <v>51.6</v>
      </c>
      <c r="K5570">
        <v>66.2</v>
      </c>
      <c r="L5570">
        <v>27.2</v>
      </c>
      <c r="M5570">
        <v>45.7</v>
      </c>
      <c r="N5570">
        <v>157</v>
      </c>
      <c r="O5570">
        <v>21.5</v>
      </c>
      <c r="P5570">
        <v>26.3</v>
      </c>
      <c r="Q5570">
        <v>-6.52</v>
      </c>
      <c r="R5570">
        <v>1.49</v>
      </c>
      <c r="S5570">
        <v>27.3</v>
      </c>
      <c r="U5570">
        <f>A5570-3438108179</f>
        <v>29935.429550170898</v>
      </c>
      <c r="V5570" s="7">
        <f t="shared" si="431"/>
        <v>41255.806891545719</v>
      </c>
      <c r="W5570" s="4">
        <f t="shared" si="435"/>
        <v>55.17</v>
      </c>
      <c r="X5570">
        <f t="shared" si="432"/>
        <v>0</v>
      </c>
      <c r="Y5570">
        <f t="shared" si="433"/>
        <v>7.0000000000000284E-2</v>
      </c>
      <c r="Z5570" s="5" t="e">
        <f t="shared" si="434"/>
        <v>#DIV/0!</v>
      </c>
    </row>
    <row r="5571" spans="1:26" x14ac:dyDescent="0.35">
      <c r="A5571">
        <v>3438138119.7448502</v>
      </c>
      <c r="B5571">
        <v>0</v>
      </c>
      <c r="C5571">
        <v>0</v>
      </c>
      <c r="D5571">
        <v>16.7</v>
      </c>
      <c r="E5571">
        <v>11.9</v>
      </c>
      <c r="F5571">
        <v>11.98</v>
      </c>
      <c r="G5571">
        <v>26.5</v>
      </c>
      <c r="H5571">
        <v>34.299999999999997</v>
      </c>
      <c r="I5571">
        <v>27.4</v>
      </c>
      <c r="J5571">
        <v>50.7</v>
      </c>
      <c r="K5571">
        <v>70.2</v>
      </c>
      <c r="L5571">
        <v>27.2</v>
      </c>
      <c r="M5571">
        <v>46.2</v>
      </c>
      <c r="N5571">
        <v>158</v>
      </c>
      <c r="O5571">
        <v>21.5</v>
      </c>
      <c r="P5571">
        <v>26.9</v>
      </c>
      <c r="Q5571">
        <v>-6.52</v>
      </c>
      <c r="R5571">
        <v>1.49</v>
      </c>
      <c r="S5571">
        <v>27.3</v>
      </c>
      <c r="U5571">
        <f>A5571-3438108179</f>
        <v>29940.744850158691</v>
      </c>
      <c r="V5571" s="7">
        <f t="shared" si="431"/>
        <v>41255.806953065396</v>
      </c>
      <c r="W5571" s="4">
        <f t="shared" si="435"/>
        <v>55.17</v>
      </c>
      <c r="X5571">
        <f t="shared" si="432"/>
        <v>0</v>
      </c>
      <c r="Y5571">
        <f t="shared" si="433"/>
        <v>8.0000000000000071E-2</v>
      </c>
      <c r="Z5571" s="5" t="e">
        <f t="shared" si="434"/>
        <v>#DIV/0!</v>
      </c>
    </row>
    <row r="5572" spans="1:26" x14ac:dyDescent="0.35">
      <c r="A5572">
        <v>3438138125.0611501</v>
      </c>
      <c r="B5572">
        <v>0</v>
      </c>
      <c r="C5572">
        <v>0</v>
      </c>
      <c r="D5572">
        <v>16.100000000000001</v>
      </c>
      <c r="E5572">
        <v>11.94</v>
      </c>
      <c r="F5572">
        <v>11.98</v>
      </c>
      <c r="G5572">
        <v>26.5</v>
      </c>
      <c r="H5572">
        <v>33.4</v>
      </c>
      <c r="I5572">
        <v>27.4</v>
      </c>
      <c r="J5572">
        <v>51.8</v>
      </c>
      <c r="K5572">
        <v>72.2</v>
      </c>
      <c r="L5572">
        <v>27.1</v>
      </c>
      <c r="M5572">
        <v>46.8</v>
      </c>
      <c r="N5572">
        <v>157</v>
      </c>
      <c r="O5572">
        <v>21.4</v>
      </c>
      <c r="P5572">
        <v>27.5</v>
      </c>
      <c r="Q5572">
        <v>-6.52</v>
      </c>
      <c r="R5572">
        <v>1.49</v>
      </c>
      <c r="S5572">
        <v>27.4</v>
      </c>
      <c r="U5572">
        <f>A5572-3438108179</f>
        <v>29946.061150074005</v>
      </c>
      <c r="V5572" s="7">
        <f t="shared" si="431"/>
        <v>41255.807014596649</v>
      </c>
      <c r="W5572" s="4">
        <f t="shared" si="435"/>
        <v>55.17</v>
      </c>
      <c r="X5572">
        <f t="shared" si="432"/>
        <v>0</v>
      </c>
      <c r="Y5572">
        <f t="shared" si="433"/>
        <v>4.0000000000000924E-2</v>
      </c>
      <c r="Z5572" s="5" t="e">
        <f t="shared" si="434"/>
        <v>#DIV/0!</v>
      </c>
    </row>
    <row r="5573" spans="1:26" x14ac:dyDescent="0.35">
      <c r="A5573">
        <v>3438138130.3784599</v>
      </c>
      <c r="B5573">
        <v>0</v>
      </c>
      <c r="C5573">
        <v>0</v>
      </c>
      <c r="D5573">
        <v>14.6</v>
      </c>
      <c r="E5573">
        <v>11.92</v>
      </c>
      <c r="F5573">
        <v>11.94</v>
      </c>
      <c r="G5573">
        <v>26.5</v>
      </c>
      <c r="H5573">
        <v>32.6</v>
      </c>
      <c r="I5573">
        <v>27.3</v>
      </c>
      <c r="J5573">
        <v>55.3</v>
      </c>
      <c r="K5573">
        <v>75.7</v>
      </c>
      <c r="L5573">
        <v>27.1</v>
      </c>
      <c r="M5573">
        <v>47.6</v>
      </c>
      <c r="N5573">
        <v>157</v>
      </c>
      <c r="O5573">
        <v>21.3</v>
      </c>
      <c r="P5573">
        <v>28.1</v>
      </c>
      <c r="Q5573">
        <v>-6.52</v>
      </c>
      <c r="R5573">
        <v>1.49</v>
      </c>
      <c r="S5573">
        <v>27.4</v>
      </c>
      <c r="U5573">
        <f>A5573-3438108179</f>
        <v>29951.37845993042</v>
      </c>
      <c r="V5573" s="7">
        <f t="shared" si="431"/>
        <v>41255.807076139587</v>
      </c>
      <c r="W5573" s="4">
        <f t="shared" si="435"/>
        <v>55.17</v>
      </c>
      <c r="X5573">
        <f t="shared" si="432"/>
        <v>0</v>
      </c>
      <c r="Y5573">
        <f t="shared" si="433"/>
        <v>1.9999999999999574E-2</v>
      </c>
      <c r="Z5573" s="5" t="e">
        <f t="shared" si="434"/>
        <v>#DIV/0!</v>
      </c>
    </row>
    <row r="5574" spans="1:26" x14ac:dyDescent="0.35">
      <c r="A5574">
        <v>3438138135.6947598</v>
      </c>
      <c r="B5574">
        <v>0</v>
      </c>
      <c r="C5574">
        <v>0</v>
      </c>
      <c r="D5574">
        <v>14.8</v>
      </c>
      <c r="E5574">
        <v>11.96</v>
      </c>
      <c r="F5574">
        <v>11.92</v>
      </c>
      <c r="G5574">
        <v>26.5</v>
      </c>
      <c r="H5574">
        <v>32</v>
      </c>
      <c r="I5574">
        <v>27.3</v>
      </c>
      <c r="J5574">
        <v>58.6</v>
      </c>
      <c r="K5574">
        <v>77.400000000000006</v>
      </c>
      <c r="L5574">
        <v>27.1</v>
      </c>
      <c r="M5574">
        <v>48.5</v>
      </c>
      <c r="N5574">
        <v>156</v>
      </c>
      <c r="O5574">
        <v>21.2</v>
      </c>
      <c r="P5574">
        <v>28.7</v>
      </c>
      <c r="Q5574">
        <v>-6.52</v>
      </c>
      <c r="R5574">
        <v>1.49</v>
      </c>
      <c r="S5574">
        <v>27.4</v>
      </c>
      <c r="U5574">
        <f>A5574-3438108179</f>
        <v>29956.694759845734</v>
      </c>
      <c r="V5574" s="7">
        <f t="shared" si="431"/>
        <v>41255.807137670832</v>
      </c>
      <c r="W5574" s="4">
        <f t="shared" si="435"/>
        <v>55.17</v>
      </c>
      <c r="X5574">
        <f t="shared" si="432"/>
        <v>0</v>
      </c>
      <c r="Y5574">
        <f t="shared" si="433"/>
        <v>-4.0000000000000924E-2</v>
      </c>
      <c r="Z5574" s="5" t="e">
        <f t="shared" si="434"/>
        <v>#DIV/0!</v>
      </c>
    </row>
    <row r="5575" spans="1:26" x14ac:dyDescent="0.35">
      <c r="A5575">
        <v>3438138141.0110698</v>
      </c>
      <c r="B5575">
        <v>0</v>
      </c>
      <c r="C5575">
        <v>0</v>
      </c>
      <c r="D5575">
        <v>13.8</v>
      </c>
      <c r="E5575">
        <v>11.91</v>
      </c>
      <c r="F5575">
        <v>11.92</v>
      </c>
      <c r="G5575">
        <v>26.5</v>
      </c>
      <c r="H5575">
        <v>31.4</v>
      </c>
      <c r="I5575">
        <v>27.3</v>
      </c>
      <c r="J5575">
        <v>63.6</v>
      </c>
      <c r="K5575">
        <v>79.3</v>
      </c>
      <c r="L5575">
        <v>27.1</v>
      </c>
      <c r="M5575">
        <v>49.5</v>
      </c>
      <c r="N5575">
        <v>156</v>
      </c>
      <c r="O5575">
        <v>21.1</v>
      </c>
      <c r="P5575">
        <v>29.5</v>
      </c>
      <c r="Q5575">
        <v>-6.52</v>
      </c>
      <c r="R5575">
        <v>1.49</v>
      </c>
      <c r="S5575">
        <v>27.5</v>
      </c>
      <c r="U5575">
        <f>A5575-3438108179</f>
        <v>29962.011069774628</v>
      </c>
      <c r="V5575" s="7">
        <f t="shared" si="431"/>
        <v>41255.807199202201</v>
      </c>
      <c r="W5575" s="4">
        <f t="shared" si="435"/>
        <v>55.17</v>
      </c>
      <c r="X5575">
        <f t="shared" si="432"/>
        <v>0</v>
      </c>
      <c r="Y5575">
        <f t="shared" si="433"/>
        <v>9.9999999999997868E-3</v>
      </c>
      <c r="Z5575" s="5" t="e">
        <f t="shared" si="434"/>
        <v>#DIV/0!</v>
      </c>
    </row>
    <row r="5576" spans="1:26" x14ac:dyDescent="0.35">
      <c r="A5576">
        <v>3438138146.32937</v>
      </c>
      <c r="B5576">
        <v>0</v>
      </c>
      <c r="C5576">
        <v>0</v>
      </c>
      <c r="D5576">
        <v>12.6</v>
      </c>
      <c r="E5576">
        <v>11.9</v>
      </c>
      <c r="F5576">
        <v>11.91</v>
      </c>
      <c r="G5576">
        <v>26.5</v>
      </c>
      <c r="H5576">
        <v>30.9</v>
      </c>
      <c r="I5576">
        <v>27.3</v>
      </c>
      <c r="J5576">
        <v>67.599999999999994</v>
      </c>
      <c r="K5576">
        <v>80.099999999999994</v>
      </c>
      <c r="L5576">
        <v>27.1</v>
      </c>
      <c r="M5576">
        <v>50.6</v>
      </c>
      <c r="N5576">
        <v>156</v>
      </c>
      <c r="O5576">
        <v>21</v>
      </c>
      <c r="P5576">
        <v>30.2</v>
      </c>
      <c r="Q5576">
        <v>-6.52</v>
      </c>
      <c r="R5576">
        <v>1.49</v>
      </c>
      <c r="S5576">
        <v>27.5</v>
      </c>
      <c r="U5576">
        <f>A5576-3438108179</f>
        <v>29967.32937002182</v>
      </c>
      <c r="V5576" s="7">
        <f t="shared" si="431"/>
        <v>41255.807260756599</v>
      </c>
      <c r="W5576" s="4">
        <f t="shared" si="435"/>
        <v>55.17</v>
      </c>
      <c r="X5576">
        <f t="shared" si="432"/>
        <v>0</v>
      </c>
      <c r="Y5576">
        <f t="shared" si="433"/>
        <v>9.9999999999997868E-3</v>
      </c>
      <c r="Z5576" s="5" t="e">
        <f t="shared" si="434"/>
        <v>#DIV/0!</v>
      </c>
    </row>
    <row r="5577" spans="1:26" x14ac:dyDescent="0.35">
      <c r="A5577">
        <v>3438138151.6456699</v>
      </c>
      <c r="B5577">
        <v>0</v>
      </c>
      <c r="C5577">
        <v>0</v>
      </c>
      <c r="D5577">
        <v>12.3</v>
      </c>
      <c r="E5577">
        <v>11.92</v>
      </c>
      <c r="F5577">
        <v>11.9</v>
      </c>
      <c r="G5577">
        <v>26.6</v>
      </c>
      <c r="H5577">
        <v>30.6</v>
      </c>
      <c r="I5577">
        <v>27.4</v>
      </c>
      <c r="J5577">
        <v>73.5</v>
      </c>
      <c r="K5577">
        <v>78.7</v>
      </c>
      <c r="L5577">
        <v>27.1</v>
      </c>
      <c r="M5577">
        <v>51.6</v>
      </c>
      <c r="N5577">
        <v>155</v>
      </c>
      <c r="O5577">
        <v>21</v>
      </c>
      <c r="P5577">
        <v>30.9</v>
      </c>
      <c r="Q5577">
        <v>-6.52</v>
      </c>
      <c r="R5577">
        <v>1.49</v>
      </c>
      <c r="S5577">
        <v>27.6</v>
      </c>
      <c r="U5577">
        <f>A5577-3438108179</f>
        <v>29972.645669937134</v>
      </c>
      <c r="V5577" s="7">
        <f t="shared" si="431"/>
        <v>41255.807322287852</v>
      </c>
      <c r="W5577" s="4">
        <f t="shared" si="435"/>
        <v>55.17</v>
      </c>
      <c r="X5577">
        <f t="shared" si="432"/>
        <v>0</v>
      </c>
      <c r="Y5577">
        <f t="shared" si="433"/>
        <v>-1.9999999999999574E-2</v>
      </c>
      <c r="Z5577" s="5" t="e">
        <f t="shared" si="434"/>
        <v>#DIV/0!</v>
      </c>
    </row>
    <row r="5578" spans="1:26" x14ac:dyDescent="0.35">
      <c r="A5578">
        <v>3438138156.96698</v>
      </c>
      <c r="B5578">
        <v>0</v>
      </c>
      <c r="C5578">
        <v>0</v>
      </c>
      <c r="D5578">
        <v>12.5</v>
      </c>
      <c r="E5578">
        <v>11.86</v>
      </c>
      <c r="F5578">
        <v>11.85</v>
      </c>
      <c r="G5578">
        <v>26.6</v>
      </c>
      <c r="H5578">
        <v>30.2</v>
      </c>
      <c r="I5578">
        <v>27.4</v>
      </c>
      <c r="J5578">
        <v>78.8</v>
      </c>
      <c r="K5578">
        <v>74.2</v>
      </c>
      <c r="L5578">
        <v>27.1</v>
      </c>
      <c r="M5578">
        <v>52</v>
      </c>
      <c r="N5578">
        <v>154</v>
      </c>
      <c r="O5578">
        <v>21</v>
      </c>
      <c r="P5578">
        <v>31.5</v>
      </c>
      <c r="Q5578">
        <v>-6.52</v>
      </c>
      <c r="R5578">
        <v>1.49</v>
      </c>
      <c r="S5578">
        <v>27.6</v>
      </c>
      <c r="U5578">
        <f>A5578-3438108179</f>
        <v>29977.966979980469</v>
      </c>
      <c r="V5578" s="7">
        <f t="shared" si="431"/>
        <v>41255.807383877087</v>
      </c>
      <c r="W5578" s="4">
        <f t="shared" si="435"/>
        <v>55.17</v>
      </c>
      <c r="X5578">
        <f t="shared" si="432"/>
        <v>0</v>
      </c>
      <c r="Y5578">
        <f t="shared" si="433"/>
        <v>-9.9999999999997868E-3</v>
      </c>
      <c r="Z5578" s="5" t="e">
        <f t="shared" si="434"/>
        <v>#DIV/0!</v>
      </c>
    </row>
    <row r="5579" spans="1:26" x14ac:dyDescent="0.35">
      <c r="A5579">
        <v>3438138162.2902799</v>
      </c>
      <c r="B5579">
        <v>0</v>
      </c>
      <c r="C5579">
        <v>0</v>
      </c>
      <c r="D5579">
        <v>12.1</v>
      </c>
      <c r="E5579">
        <v>11.83</v>
      </c>
      <c r="F5579">
        <v>11.81</v>
      </c>
      <c r="G5579">
        <v>26.6</v>
      </c>
      <c r="H5579">
        <v>30</v>
      </c>
      <c r="I5579">
        <v>27.5</v>
      </c>
      <c r="J5579">
        <v>83.5</v>
      </c>
      <c r="K5579">
        <v>70.2</v>
      </c>
      <c r="L5579">
        <v>27.2</v>
      </c>
      <c r="M5579">
        <v>52</v>
      </c>
      <c r="N5579">
        <v>154</v>
      </c>
      <c r="O5579">
        <v>20.9</v>
      </c>
      <c r="P5579">
        <v>32.200000000000003</v>
      </c>
      <c r="Q5579">
        <v>-6.52</v>
      </c>
      <c r="R5579">
        <v>1.49</v>
      </c>
      <c r="S5579">
        <v>27.6</v>
      </c>
      <c r="U5579">
        <f>A5579-3438108179</f>
        <v>29983.290279865265</v>
      </c>
      <c r="V5579" s="7">
        <f t="shared" si="431"/>
        <v>41255.80744548935</v>
      </c>
      <c r="W5579" s="4">
        <f t="shared" si="435"/>
        <v>55.17</v>
      </c>
      <c r="X5579">
        <f t="shared" si="432"/>
        <v>0</v>
      </c>
      <c r="Y5579">
        <f t="shared" si="433"/>
        <v>-1.9999999999999574E-2</v>
      </c>
      <c r="Z5579" s="5" t="e">
        <f t="shared" si="434"/>
        <v>#DIV/0!</v>
      </c>
    </row>
    <row r="5580" spans="1:26" x14ac:dyDescent="0.35">
      <c r="A5580">
        <v>3438138167.6055899</v>
      </c>
      <c r="B5580">
        <v>0</v>
      </c>
      <c r="C5580">
        <v>0</v>
      </c>
      <c r="D5580">
        <v>10.9</v>
      </c>
      <c r="E5580">
        <v>11.87</v>
      </c>
      <c r="F5580">
        <v>11.84</v>
      </c>
      <c r="G5580">
        <v>26.7</v>
      </c>
      <c r="H5580">
        <v>29.8</v>
      </c>
      <c r="I5580">
        <v>27.5</v>
      </c>
      <c r="J5580">
        <v>87.8</v>
      </c>
      <c r="K5580">
        <v>65.2</v>
      </c>
      <c r="L5580">
        <v>27.2</v>
      </c>
      <c r="M5580">
        <v>51.6</v>
      </c>
      <c r="N5580">
        <v>153</v>
      </c>
      <c r="O5580">
        <v>20.9</v>
      </c>
      <c r="P5580">
        <v>32.9</v>
      </c>
      <c r="Q5580">
        <v>-6.52</v>
      </c>
      <c r="R5580">
        <v>1.49</v>
      </c>
      <c r="S5580">
        <v>27.6</v>
      </c>
      <c r="U5580">
        <f>A5580-3438108179</f>
        <v>29988.605589866638</v>
      </c>
      <c r="V5580" s="7">
        <f t="shared" si="431"/>
        <v>41255.807507009144</v>
      </c>
      <c r="W5580" s="4">
        <f t="shared" si="435"/>
        <v>55.17</v>
      </c>
      <c r="X5580">
        <f t="shared" si="432"/>
        <v>0</v>
      </c>
      <c r="Y5580">
        <f t="shared" si="433"/>
        <v>-2.9999999999999361E-2</v>
      </c>
      <c r="Z5580" s="5" t="e">
        <f t="shared" si="434"/>
        <v>#DIV/0!</v>
      </c>
    </row>
    <row r="5581" spans="1:26" x14ac:dyDescent="0.35">
      <c r="A5581">
        <v>3438138172.92489</v>
      </c>
      <c r="B5581">
        <v>0</v>
      </c>
      <c r="C5581">
        <v>0</v>
      </c>
      <c r="D5581">
        <v>10.3</v>
      </c>
      <c r="E5581">
        <v>11.9</v>
      </c>
      <c r="F5581">
        <v>11.9</v>
      </c>
      <c r="G5581">
        <v>26.7</v>
      </c>
      <c r="H5581">
        <v>29.6</v>
      </c>
      <c r="I5581">
        <v>27.6</v>
      </c>
      <c r="J5581">
        <v>91.4</v>
      </c>
      <c r="K5581">
        <v>61.4</v>
      </c>
      <c r="L5581">
        <v>27.3</v>
      </c>
      <c r="M5581">
        <v>51.2</v>
      </c>
      <c r="N5581">
        <v>154</v>
      </c>
      <c r="O5581">
        <v>20.8</v>
      </c>
      <c r="P5581">
        <v>33.5</v>
      </c>
      <c r="Q5581">
        <v>-6.52</v>
      </c>
      <c r="R5581">
        <v>1.49</v>
      </c>
      <c r="S5581">
        <v>27.6</v>
      </c>
      <c r="U5581">
        <f>A5581-3438108179</f>
        <v>29993.924890041351</v>
      </c>
      <c r="V5581" s="7">
        <f t="shared" si="431"/>
        <v>41255.807568575117</v>
      </c>
      <c r="W5581" s="4">
        <f t="shared" si="435"/>
        <v>55.17</v>
      </c>
      <c r="X5581">
        <f t="shared" si="432"/>
        <v>0</v>
      </c>
      <c r="Y5581">
        <f t="shared" si="433"/>
        <v>0</v>
      </c>
      <c r="Z5581" s="5" t="e">
        <f t="shared" si="434"/>
        <v>#DIV/0!</v>
      </c>
    </row>
    <row r="5582" spans="1:26" x14ac:dyDescent="0.35">
      <c r="A5582">
        <v>3438138178.2431998</v>
      </c>
      <c r="B5582">
        <v>0</v>
      </c>
      <c r="C5582">
        <v>0</v>
      </c>
      <c r="D5582">
        <v>8.3000000000000007</v>
      </c>
      <c r="E5582">
        <v>11.94</v>
      </c>
      <c r="F5582">
        <v>11.92</v>
      </c>
      <c r="G5582">
        <v>26.8</v>
      </c>
      <c r="H5582">
        <v>29.4</v>
      </c>
      <c r="I5582">
        <v>27.7</v>
      </c>
      <c r="J5582">
        <v>94</v>
      </c>
      <c r="K5582">
        <v>57.5</v>
      </c>
      <c r="L5582">
        <v>27.3</v>
      </c>
      <c r="M5582">
        <v>50.8</v>
      </c>
      <c r="N5582">
        <v>154</v>
      </c>
      <c r="O5582">
        <v>20.7</v>
      </c>
      <c r="P5582">
        <v>34</v>
      </c>
      <c r="Q5582">
        <v>-6.52</v>
      </c>
      <c r="R5582">
        <v>1.49</v>
      </c>
      <c r="S5582">
        <v>27.7</v>
      </c>
      <c r="U5582">
        <f>A5582-3438108179</f>
        <v>29999.243199825287</v>
      </c>
      <c r="V5582" s="7">
        <f t="shared" si="431"/>
        <v>41255.807630129631</v>
      </c>
      <c r="W5582" s="4">
        <f t="shared" si="435"/>
        <v>55.17</v>
      </c>
      <c r="X5582">
        <f t="shared" si="432"/>
        <v>0</v>
      </c>
      <c r="Y5582">
        <f t="shared" si="433"/>
        <v>-1.9999999999999574E-2</v>
      </c>
      <c r="Z5582" s="5" t="e">
        <f t="shared" si="434"/>
        <v>#DIV/0!</v>
      </c>
    </row>
    <row r="5583" spans="1:26" x14ac:dyDescent="0.35">
      <c r="A5583">
        <v>3438138183.5605001</v>
      </c>
      <c r="B5583">
        <v>0</v>
      </c>
      <c r="C5583">
        <v>0</v>
      </c>
      <c r="D5583">
        <v>8.8000000000000007</v>
      </c>
      <c r="E5583">
        <v>11.94</v>
      </c>
      <c r="F5583">
        <v>11.9</v>
      </c>
      <c r="G5583">
        <v>26.8</v>
      </c>
      <c r="H5583">
        <v>29.3</v>
      </c>
      <c r="I5583">
        <v>27.8</v>
      </c>
      <c r="J5583">
        <v>95.1</v>
      </c>
      <c r="K5583">
        <v>54.3</v>
      </c>
      <c r="L5583">
        <v>27.4</v>
      </c>
      <c r="M5583">
        <v>50.3</v>
      </c>
      <c r="N5583">
        <v>155</v>
      </c>
      <c r="O5583">
        <v>20.7</v>
      </c>
      <c r="P5583">
        <v>34.4</v>
      </c>
      <c r="Q5583">
        <v>-6.52</v>
      </c>
      <c r="R5583">
        <v>1.49</v>
      </c>
      <c r="S5583">
        <v>27.7</v>
      </c>
      <c r="U5583">
        <f>A5583-3438108179</f>
        <v>30004.560500144958</v>
      </c>
      <c r="V5583" s="7">
        <f t="shared" si="431"/>
        <v>41255.80769167246</v>
      </c>
      <c r="W5583" s="4">
        <f t="shared" si="435"/>
        <v>55.17</v>
      </c>
      <c r="X5583">
        <f t="shared" si="432"/>
        <v>0</v>
      </c>
      <c r="Y5583">
        <f t="shared" si="433"/>
        <v>-3.9999999999999147E-2</v>
      </c>
      <c r="Z5583" s="5" t="e">
        <f t="shared" si="434"/>
        <v>#DIV/0!</v>
      </c>
    </row>
    <row r="5584" spans="1:26" x14ac:dyDescent="0.35">
      <c r="A5584">
        <v>3438138188.8787999</v>
      </c>
      <c r="B5584">
        <v>0</v>
      </c>
      <c r="C5584">
        <v>0</v>
      </c>
      <c r="D5584">
        <v>14.3</v>
      </c>
      <c r="E5584">
        <v>11.94</v>
      </c>
      <c r="F5584">
        <v>11.93</v>
      </c>
      <c r="G5584">
        <v>26.9</v>
      </c>
      <c r="H5584">
        <v>29.3</v>
      </c>
      <c r="I5584">
        <v>27.8</v>
      </c>
      <c r="J5584">
        <v>94.8</v>
      </c>
      <c r="K5584">
        <v>51.3</v>
      </c>
      <c r="L5584">
        <v>27.6</v>
      </c>
      <c r="M5584">
        <v>49.8</v>
      </c>
      <c r="N5584">
        <v>155</v>
      </c>
      <c r="O5584">
        <v>20.6</v>
      </c>
      <c r="P5584">
        <v>34.700000000000003</v>
      </c>
      <c r="Q5584">
        <v>-6.52</v>
      </c>
      <c r="R5584">
        <v>1.49</v>
      </c>
      <c r="S5584">
        <v>27.8</v>
      </c>
      <c r="U5584">
        <f>A5584-3438108179</f>
        <v>30009.878799915314</v>
      </c>
      <c r="V5584" s="7">
        <f t="shared" si="431"/>
        <v>41255.807753226851</v>
      </c>
      <c r="W5584" s="4">
        <f t="shared" si="435"/>
        <v>55.17</v>
      </c>
      <c r="X5584">
        <f t="shared" si="432"/>
        <v>0</v>
      </c>
      <c r="Y5584">
        <f t="shared" si="433"/>
        <v>-9.9999999999997868E-3</v>
      </c>
      <c r="Z5584" s="5" t="e">
        <f t="shared" si="434"/>
        <v>#DIV/0!</v>
      </c>
    </row>
    <row r="5585" spans="1:26" x14ac:dyDescent="0.35">
      <c r="A5585">
        <v>3438138194.1981101</v>
      </c>
      <c r="B5585">
        <v>0</v>
      </c>
      <c r="C5585">
        <v>0</v>
      </c>
      <c r="D5585">
        <v>13.3</v>
      </c>
      <c r="E5585">
        <v>11.95</v>
      </c>
      <c r="F5585">
        <v>11.87</v>
      </c>
      <c r="G5585">
        <v>27.1</v>
      </c>
      <c r="H5585">
        <v>29.2</v>
      </c>
      <c r="I5585">
        <v>27.9</v>
      </c>
      <c r="J5585">
        <v>91.6</v>
      </c>
      <c r="K5585">
        <v>51</v>
      </c>
      <c r="L5585">
        <v>27.6</v>
      </c>
      <c r="M5585">
        <v>49.2</v>
      </c>
      <c r="N5585">
        <v>154</v>
      </c>
      <c r="O5585">
        <v>20.6</v>
      </c>
      <c r="P5585">
        <v>35</v>
      </c>
      <c r="Q5585">
        <v>-6.52</v>
      </c>
      <c r="R5585">
        <v>1.49</v>
      </c>
      <c r="S5585">
        <v>27.9</v>
      </c>
      <c r="U5585">
        <f>A5585-3438108179</f>
        <v>30015.198110103607</v>
      </c>
      <c r="V5585" s="7">
        <f t="shared" si="431"/>
        <v>41255.807814792941</v>
      </c>
      <c r="W5585" s="4">
        <f t="shared" si="435"/>
        <v>55.17</v>
      </c>
      <c r="X5585">
        <f t="shared" si="432"/>
        <v>0</v>
      </c>
      <c r="Y5585">
        <f t="shared" si="433"/>
        <v>-8.0000000000000071E-2</v>
      </c>
      <c r="Z5585" s="5" t="e">
        <f t="shared" si="434"/>
        <v>#DIV/0!</v>
      </c>
    </row>
    <row r="5586" spans="1:26" x14ac:dyDescent="0.35">
      <c r="A5586">
        <v>3438138199.5124102</v>
      </c>
      <c r="B5586">
        <v>0</v>
      </c>
      <c r="C5586">
        <v>0</v>
      </c>
      <c r="D5586">
        <v>12.2</v>
      </c>
      <c r="E5586">
        <v>11.9</v>
      </c>
      <c r="F5586">
        <v>11.87</v>
      </c>
      <c r="G5586">
        <v>27.1</v>
      </c>
      <c r="H5586">
        <v>29.1</v>
      </c>
      <c r="I5586">
        <v>28</v>
      </c>
      <c r="J5586">
        <v>88.3</v>
      </c>
      <c r="K5586">
        <v>52</v>
      </c>
      <c r="L5586">
        <v>27.7</v>
      </c>
      <c r="M5586">
        <v>48.8</v>
      </c>
      <c r="N5586">
        <v>153</v>
      </c>
      <c r="O5586">
        <v>20.5</v>
      </c>
      <c r="P5586">
        <v>35.200000000000003</v>
      </c>
      <c r="Q5586">
        <v>-6.52</v>
      </c>
      <c r="R5586">
        <v>1.49</v>
      </c>
      <c r="S5586">
        <v>28</v>
      </c>
      <c r="U5586">
        <f>A5586-3438108179</f>
        <v>30020.512410163879</v>
      </c>
      <c r="V5586" s="7">
        <f t="shared" si="431"/>
        <v>41255.807876301049</v>
      </c>
      <c r="W5586" s="4">
        <f t="shared" si="435"/>
        <v>55.17</v>
      </c>
      <c r="X5586">
        <f t="shared" si="432"/>
        <v>0</v>
      </c>
      <c r="Y5586">
        <f t="shared" si="433"/>
        <v>-3.0000000000001137E-2</v>
      </c>
      <c r="Z5586" s="5" t="e">
        <f t="shared" si="434"/>
        <v>#DIV/0!</v>
      </c>
    </row>
    <row r="5587" spans="1:26" x14ac:dyDescent="0.35">
      <c r="A5587">
        <v>3438138204.8317199</v>
      </c>
      <c r="B5587">
        <v>0</v>
      </c>
      <c r="C5587">
        <v>0</v>
      </c>
      <c r="D5587">
        <v>11.7</v>
      </c>
      <c r="E5587">
        <v>11.94</v>
      </c>
      <c r="F5587">
        <v>11.89</v>
      </c>
      <c r="G5587">
        <v>27.2</v>
      </c>
      <c r="H5587">
        <v>29</v>
      </c>
      <c r="I5587">
        <v>28</v>
      </c>
      <c r="J5587">
        <v>82.7</v>
      </c>
      <c r="K5587">
        <v>54.7</v>
      </c>
      <c r="L5587">
        <v>27.7</v>
      </c>
      <c r="M5587">
        <v>48.8</v>
      </c>
      <c r="N5587">
        <v>156</v>
      </c>
      <c r="O5587">
        <v>20.5</v>
      </c>
      <c r="P5587">
        <v>35.299999999999997</v>
      </c>
      <c r="Q5587">
        <v>-6.52</v>
      </c>
      <c r="R5587">
        <v>1.49</v>
      </c>
      <c r="S5587">
        <v>28.1</v>
      </c>
      <c r="U5587">
        <f>A5587-3438108179</f>
        <v>30025.831719875336</v>
      </c>
      <c r="V5587" s="7">
        <f t="shared" si="431"/>
        <v>41255.807937867132</v>
      </c>
      <c r="W5587" s="4">
        <f t="shared" si="435"/>
        <v>55.17</v>
      </c>
      <c r="X5587">
        <f t="shared" si="432"/>
        <v>0</v>
      </c>
      <c r="Y5587">
        <f t="shared" si="433"/>
        <v>-4.9999999999998934E-2</v>
      </c>
      <c r="Z5587" s="5" t="e">
        <f t="shared" si="434"/>
        <v>#DIV/0!</v>
      </c>
    </row>
    <row r="5588" spans="1:26" x14ac:dyDescent="0.35">
      <c r="A5588">
        <v>3438138210.1510201</v>
      </c>
      <c r="B5588">
        <v>0</v>
      </c>
      <c r="C5588">
        <v>0</v>
      </c>
      <c r="D5588">
        <v>11</v>
      </c>
      <c r="E5588">
        <v>12.03</v>
      </c>
      <c r="F5588">
        <v>12.02</v>
      </c>
      <c r="G5588">
        <v>27.2</v>
      </c>
      <c r="H5588">
        <v>28.9</v>
      </c>
      <c r="I5588">
        <v>28.1</v>
      </c>
      <c r="J5588">
        <v>77.599999999999994</v>
      </c>
      <c r="K5588">
        <v>57.5</v>
      </c>
      <c r="L5588">
        <v>27.8</v>
      </c>
      <c r="M5588">
        <v>48.9</v>
      </c>
      <c r="N5588">
        <v>156</v>
      </c>
      <c r="O5588">
        <v>20.5</v>
      </c>
      <c r="P5588">
        <v>35.299999999999997</v>
      </c>
      <c r="Q5588">
        <v>-6.52</v>
      </c>
      <c r="R5588">
        <v>1.49</v>
      </c>
      <c r="S5588">
        <v>28.2</v>
      </c>
      <c r="U5588">
        <f>A5588-3438108179</f>
        <v>30031.151020050049</v>
      </c>
      <c r="V5588" s="7">
        <f t="shared" si="431"/>
        <v>41255.807999433106</v>
      </c>
      <c r="W5588" s="4">
        <f t="shared" si="435"/>
        <v>55.17</v>
      </c>
      <c r="X5588">
        <f t="shared" si="432"/>
        <v>0</v>
      </c>
      <c r="Y5588">
        <f t="shared" si="433"/>
        <v>-9.9999999999997868E-3</v>
      </c>
      <c r="Z5588" s="5" t="e">
        <f t="shared" si="434"/>
        <v>#DIV/0!</v>
      </c>
    </row>
    <row r="5589" spans="1:26" x14ac:dyDescent="0.35">
      <c r="A5589">
        <v>3438138215.4663301</v>
      </c>
      <c r="B5589">
        <v>0</v>
      </c>
      <c r="C5589">
        <v>0</v>
      </c>
      <c r="D5589">
        <v>10.199999999999999</v>
      </c>
      <c r="E5589">
        <v>12.06</v>
      </c>
      <c r="F5589">
        <v>12.04</v>
      </c>
      <c r="G5589">
        <v>27.3</v>
      </c>
      <c r="H5589">
        <v>28.9</v>
      </c>
      <c r="I5589">
        <v>28.2</v>
      </c>
      <c r="J5589">
        <v>72.8</v>
      </c>
      <c r="K5589">
        <v>60.7</v>
      </c>
      <c r="L5589">
        <v>27.8</v>
      </c>
      <c r="M5589">
        <v>49</v>
      </c>
      <c r="N5589">
        <v>157</v>
      </c>
      <c r="O5589">
        <v>20.399999999999999</v>
      </c>
      <c r="P5589">
        <v>35.4</v>
      </c>
      <c r="Q5589">
        <v>-6.52</v>
      </c>
      <c r="R5589">
        <v>1.49</v>
      </c>
      <c r="S5589">
        <v>28.3</v>
      </c>
      <c r="U5589">
        <f>A5589-3438108179</f>
        <v>30036.466330051422</v>
      </c>
      <c r="V5589" s="7">
        <f t="shared" si="431"/>
        <v>41255.808060952899</v>
      </c>
      <c r="W5589" s="4">
        <f t="shared" si="435"/>
        <v>55.17</v>
      </c>
      <c r="X5589">
        <f t="shared" si="432"/>
        <v>0</v>
      </c>
      <c r="Y5589">
        <f t="shared" si="433"/>
        <v>-2.000000000000135E-2</v>
      </c>
      <c r="Z5589" s="5" t="e">
        <f t="shared" si="434"/>
        <v>#DIV/0!</v>
      </c>
    </row>
    <row r="5590" spans="1:26" x14ac:dyDescent="0.35">
      <c r="A5590">
        <v>3438138220.7846298</v>
      </c>
      <c r="B5590">
        <v>0</v>
      </c>
      <c r="C5590">
        <v>0</v>
      </c>
      <c r="D5590">
        <v>9.8000000000000007</v>
      </c>
      <c r="E5590">
        <v>12.07</v>
      </c>
      <c r="F5590">
        <v>12.06</v>
      </c>
      <c r="G5590">
        <v>27.3</v>
      </c>
      <c r="H5590">
        <v>28.8</v>
      </c>
      <c r="I5590">
        <v>28.2</v>
      </c>
      <c r="J5590">
        <v>67.900000000000006</v>
      </c>
      <c r="K5590">
        <v>64.8</v>
      </c>
      <c r="L5590">
        <v>27.9</v>
      </c>
      <c r="M5590">
        <v>49.3</v>
      </c>
      <c r="N5590">
        <v>157</v>
      </c>
      <c r="O5590">
        <v>20.399999999999999</v>
      </c>
      <c r="P5590">
        <v>35.5</v>
      </c>
      <c r="Q5590">
        <v>-6.52</v>
      </c>
      <c r="R5590">
        <v>1.49</v>
      </c>
      <c r="S5590">
        <v>28.4</v>
      </c>
      <c r="U5590">
        <f>A5590-3438108179</f>
        <v>30041.784629821777</v>
      </c>
      <c r="V5590" s="7">
        <f t="shared" si="431"/>
        <v>41255.808122507289</v>
      </c>
      <c r="W5590" s="4">
        <f t="shared" si="435"/>
        <v>55.17</v>
      </c>
      <c r="X5590">
        <f t="shared" si="432"/>
        <v>0</v>
      </c>
      <c r="Y5590">
        <f t="shared" si="433"/>
        <v>-9.9999999999997868E-3</v>
      </c>
      <c r="Z5590" s="5" t="e">
        <f t="shared" si="434"/>
        <v>#DIV/0!</v>
      </c>
    </row>
    <row r="5591" spans="1:26" x14ac:dyDescent="0.35">
      <c r="A5591">
        <v>3438138226.10393</v>
      </c>
      <c r="B5591">
        <v>0</v>
      </c>
      <c r="C5591">
        <v>0</v>
      </c>
      <c r="D5591">
        <v>8.6999999999999993</v>
      </c>
      <c r="E5591">
        <v>12.1</v>
      </c>
      <c r="F5591">
        <v>12.05</v>
      </c>
      <c r="G5591">
        <v>27.3</v>
      </c>
      <c r="H5591">
        <v>28.8</v>
      </c>
      <c r="I5591">
        <v>28.2</v>
      </c>
      <c r="J5591">
        <v>64.3</v>
      </c>
      <c r="K5591">
        <v>68.5</v>
      </c>
      <c r="L5591">
        <v>27.9</v>
      </c>
      <c r="M5591">
        <v>49.5</v>
      </c>
      <c r="N5591">
        <v>158</v>
      </c>
      <c r="O5591">
        <v>20.3</v>
      </c>
      <c r="P5591">
        <v>35.5</v>
      </c>
      <c r="Q5591">
        <v>-6.52</v>
      </c>
      <c r="R5591">
        <v>1.49</v>
      </c>
      <c r="S5591">
        <v>28.6</v>
      </c>
      <c r="U5591">
        <f>A5591-3438108179</f>
        <v>30047.10392999649</v>
      </c>
      <c r="V5591" s="7">
        <f t="shared" si="431"/>
        <v>41255.808184073263</v>
      </c>
      <c r="W5591" s="4">
        <f t="shared" si="435"/>
        <v>55.17</v>
      </c>
      <c r="X5591">
        <f t="shared" si="432"/>
        <v>0</v>
      </c>
      <c r="Y5591">
        <f t="shared" si="433"/>
        <v>-4.9999999999998934E-2</v>
      </c>
      <c r="Z5591" s="5" t="e">
        <f t="shared" si="434"/>
        <v>#DIV/0!</v>
      </c>
    </row>
    <row r="5592" spans="1:26" x14ac:dyDescent="0.35">
      <c r="A5592">
        <v>3438138231.4202399</v>
      </c>
      <c r="B5592">
        <v>0</v>
      </c>
      <c r="C5592">
        <v>0</v>
      </c>
      <c r="D5592">
        <v>15.8</v>
      </c>
      <c r="E5592">
        <v>12.11</v>
      </c>
      <c r="F5592">
        <v>12.07</v>
      </c>
      <c r="G5592">
        <v>27.4</v>
      </c>
      <c r="H5592">
        <v>28.8</v>
      </c>
      <c r="I5592">
        <v>28.3</v>
      </c>
      <c r="J5592">
        <v>61</v>
      </c>
      <c r="K5592">
        <v>71.8</v>
      </c>
      <c r="L5592">
        <v>28</v>
      </c>
      <c r="M5592">
        <v>49.8</v>
      </c>
      <c r="N5592">
        <v>157</v>
      </c>
      <c r="O5592">
        <v>20.3</v>
      </c>
      <c r="P5592">
        <v>35.5</v>
      </c>
      <c r="Q5592">
        <v>-6.52</v>
      </c>
      <c r="R5592">
        <v>1.49</v>
      </c>
      <c r="S5592">
        <v>28.7</v>
      </c>
      <c r="U5592">
        <f>A5592-3438108179</f>
        <v>30052.420239925385</v>
      </c>
      <c r="V5592" s="7">
        <f t="shared" ref="V5592:V5630" si="436">U5592/60/60/24+$V$22</f>
        <v>41255.808245604632</v>
      </c>
      <c r="W5592" s="4">
        <f t="shared" si="435"/>
        <v>55.17</v>
      </c>
      <c r="X5592">
        <f t="shared" ref="X5592:X5630" si="437">(B5593-B5592)/((V5593-V5592)*24*60)</f>
        <v>0</v>
      </c>
      <c r="Y5592">
        <f t="shared" ref="Y5592:Y5630" si="438">F5592-E5592</f>
        <v>-3.9999999999999147E-2</v>
      </c>
      <c r="Z5592" s="5" t="e">
        <f t="shared" ref="Z5592:Z5630" si="439">SQRT((E5592-F5592)/C5592*0.005238)*39.37</f>
        <v>#DIV/0!</v>
      </c>
    </row>
    <row r="5593" spans="1:26" x14ac:dyDescent="0.35">
      <c r="A5593">
        <v>3438138236.7385402</v>
      </c>
      <c r="B5593">
        <v>0</v>
      </c>
      <c r="C5593">
        <v>0</v>
      </c>
      <c r="D5593">
        <v>14.9</v>
      </c>
      <c r="E5593">
        <v>12.09</v>
      </c>
      <c r="F5593">
        <v>12.07</v>
      </c>
      <c r="G5593">
        <v>27.4</v>
      </c>
      <c r="H5593">
        <v>28.7</v>
      </c>
      <c r="I5593">
        <v>28.3</v>
      </c>
      <c r="J5593">
        <v>58</v>
      </c>
      <c r="K5593">
        <v>74.8</v>
      </c>
      <c r="L5593">
        <v>28</v>
      </c>
      <c r="M5593">
        <v>50.2</v>
      </c>
      <c r="N5593">
        <v>158</v>
      </c>
      <c r="O5593">
        <v>20.3</v>
      </c>
      <c r="P5593">
        <v>35.5</v>
      </c>
      <c r="Q5593">
        <v>-6.52</v>
      </c>
      <c r="R5593">
        <v>1.49</v>
      </c>
      <c r="S5593">
        <v>28.9</v>
      </c>
      <c r="U5593">
        <f>A5593-3438108179</f>
        <v>30057.738540172577</v>
      </c>
      <c r="V5593" s="7">
        <f t="shared" si="436"/>
        <v>41255.80830715903</v>
      </c>
      <c r="W5593" s="4">
        <f t="shared" si="435"/>
        <v>55.17</v>
      </c>
      <c r="X5593">
        <f t="shared" si="437"/>
        <v>0</v>
      </c>
      <c r="Y5593">
        <f t="shared" si="438"/>
        <v>-1.9999999999999574E-2</v>
      </c>
      <c r="Z5593" s="5" t="e">
        <f t="shared" si="439"/>
        <v>#DIV/0!</v>
      </c>
    </row>
    <row r="5594" spans="1:26" x14ac:dyDescent="0.35">
      <c r="A5594">
        <v>3438138242.05685</v>
      </c>
      <c r="B5594">
        <v>0</v>
      </c>
      <c r="C5594">
        <v>0</v>
      </c>
      <c r="D5594">
        <v>14.7</v>
      </c>
      <c r="E5594">
        <v>12.12</v>
      </c>
      <c r="F5594">
        <v>12.07</v>
      </c>
      <c r="G5594">
        <v>27.5</v>
      </c>
      <c r="H5594">
        <v>28.7</v>
      </c>
      <c r="I5594">
        <v>28.5</v>
      </c>
      <c r="J5594">
        <v>55</v>
      </c>
      <c r="K5594">
        <v>76.7</v>
      </c>
      <c r="L5594">
        <v>28.1</v>
      </c>
      <c r="M5594">
        <v>50.4</v>
      </c>
      <c r="N5594">
        <v>157</v>
      </c>
      <c r="O5594">
        <v>20.2</v>
      </c>
      <c r="P5594">
        <v>35.6</v>
      </c>
      <c r="Q5594">
        <v>-6.52</v>
      </c>
      <c r="R5594">
        <v>1.49</v>
      </c>
      <c r="S5594">
        <v>29</v>
      </c>
      <c r="U5594">
        <f>A5594-3438108179</f>
        <v>30063.056849956512</v>
      </c>
      <c r="V5594" s="7">
        <f t="shared" si="436"/>
        <v>41255.808368713544</v>
      </c>
      <c r="W5594" s="4">
        <f t="shared" si="435"/>
        <v>55.17</v>
      </c>
      <c r="X5594">
        <f t="shared" si="437"/>
        <v>0</v>
      </c>
      <c r="Y5594">
        <f t="shared" si="438"/>
        <v>-4.9999999999998934E-2</v>
      </c>
      <c r="Z5594" s="5" t="e">
        <f t="shared" si="439"/>
        <v>#DIV/0!</v>
      </c>
    </row>
    <row r="5595" spans="1:26" x14ac:dyDescent="0.35">
      <c r="A5595">
        <v>3438138247.3731499</v>
      </c>
      <c r="B5595">
        <v>0</v>
      </c>
      <c r="C5595">
        <v>0</v>
      </c>
      <c r="D5595">
        <v>13.7</v>
      </c>
      <c r="E5595">
        <v>12.13</v>
      </c>
      <c r="F5595">
        <v>12.05</v>
      </c>
      <c r="G5595">
        <v>27.5</v>
      </c>
      <c r="H5595">
        <v>28.7</v>
      </c>
      <c r="I5595">
        <v>28.6</v>
      </c>
      <c r="J5595">
        <v>52.9</v>
      </c>
      <c r="K5595">
        <v>78.7</v>
      </c>
      <c r="L5595">
        <v>28.2</v>
      </c>
      <c r="M5595">
        <v>50.6</v>
      </c>
      <c r="N5595">
        <v>158</v>
      </c>
      <c r="O5595">
        <v>20.2</v>
      </c>
      <c r="P5595">
        <v>35.700000000000003</v>
      </c>
      <c r="Q5595">
        <v>-6.52</v>
      </c>
      <c r="R5595">
        <v>1.49</v>
      </c>
      <c r="S5595">
        <v>29.1</v>
      </c>
      <c r="U5595">
        <f>A5595-3438108179</f>
        <v>30068.373149871826</v>
      </c>
      <c r="V5595" s="7">
        <f t="shared" si="436"/>
        <v>41255.80843024479</v>
      </c>
      <c r="W5595" s="4">
        <f t="shared" si="435"/>
        <v>55.17</v>
      </c>
      <c r="X5595">
        <f t="shared" si="437"/>
        <v>0</v>
      </c>
      <c r="Y5595">
        <f t="shared" si="438"/>
        <v>-8.0000000000000071E-2</v>
      </c>
      <c r="Z5595" s="5" t="e">
        <f t="shared" si="439"/>
        <v>#DIV/0!</v>
      </c>
    </row>
    <row r="5596" spans="1:26" x14ac:dyDescent="0.35">
      <c r="A5596">
        <v>3438138252.6914501</v>
      </c>
      <c r="B5596">
        <v>0</v>
      </c>
      <c r="C5596">
        <v>0</v>
      </c>
      <c r="D5596">
        <v>14.3</v>
      </c>
      <c r="E5596">
        <v>12.15</v>
      </c>
      <c r="F5596">
        <v>12.1</v>
      </c>
      <c r="G5596">
        <v>27.6</v>
      </c>
      <c r="H5596">
        <v>28.7</v>
      </c>
      <c r="I5596">
        <v>28.6</v>
      </c>
      <c r="J5596">
        <v>51.2</v>
      </c>
      <c r="K5596">
        <v>80.2</v>
      </c>
      <c r="L5596">
        <v>28.2</v>
      </c>
      <c r="M5596">
        <v>50.6</v>
      </c>
      <c r="N5596">
        <v>157</v>
      </c>
      <c r="O5596">
        <v>20.100000000000001</v>
      </c>
      <c r="P5596">
        <v>35.9</v>
      </c>
      <c r="Q5596">
        <v>-6.52</v>
      </c>
      <c r="R5596">
        <v>1.49</v>
      </c>
      <c r="S5596">
        <v>29.3</v>
      </c>
      <c r="U5596">
        <f>A5596-3438108179</f>
        <v>30073.691450119019</v>
      </c>
      <c r="V5596" s="7">
        <f t="shared" si="436"/>
        <v>41255.808491799195</v>
      </c>
      <c r="W5596" s="4">
        <f t="shared" si="435"/>
        <v>55.17</v>
      </c>
      <c r="X5596">
        <f t="shared" si="437"/>
        <v>0</v>
      </c>
      <c r="Y5596">
        <f t="shared" si="438"/>
        <v>-5.0000000000000711E-2</v>
      </c>
      <c r="Z5596" s="5" t="e">
        <f t="shared" si="439"/>
        <v>#DIV/0!</v>
      </c>
    </row>
    <row r="5597" spans="1:26" x14ac:dyDescent="0.35">
      <c r="A5597">
        <v>3438138258.0107598</v>
      </c>
      <c r="B5597">
        <v>0</v>
      </c>
      <c r="C5597">
        <v>0</v>
      </c>
      <c r="D5597">
        <v>13.2</v>
      </c>
      <c r="E5597">
        <v>12.14</v>
      </c>
      <c r="F5597">
        <v>12.08</v>
      </c>
      <c r="G5597">
        <v>27.6</v>
      </c>
      <c r="H5597">
        <v>28.7</v>
      </c>
      <c r="I5597">
        <v>28.7</v>
      </c>
      <c r="J5597">
        <v>50.7</v>
      </c>
      <c r="K5597">
        <v>79.599999999999994</v>
      </c>
      <c r="L5597">
        <v>28.3</v>
      </c>
      <c r="M5597">
        <v>50.6</v>
      </c>
      <c r="N5597">
        <v>158</v>
      </c>
      <c r="O5597">
        <v>20.100000000000001</v>
      </c>
      <c r="P5597">
        <v>36.299999999999997</v>
      </c>
      <c r="Q5597">
        <v>-6.52</v>
      </c>
      <c r="R5597">
        <v>1.49</v>
      </c>
      <c r="S5597">
        <v>29.3</v>
      </c>
      <c r="U5597">
        <f>A5597-3438108179</f>
        <v>30079.010759830475</v>
      </c>
      <c r="V5597" s="7">
        <f t="shared" si="436"/>
        <v>41255.808553365277</v>
      </c>
      <c r="W5597" s="4">
        <f t="shared" si="435"/>
        <v>55.17</v>
      </c>
      <c r="X5597">
        <f t="shared" si="437"/>
        <v>0</v>
      </c>
      <c r="Y5597">
        <f t="shared" si="438"/>
        <v>-6.0000000000000497E-2</v>
      </c>
      <c r="Z5597" s="5" t="e">
        <f t="shared" si="439"/>
        <v>#DIV/0!</v>
      </c>
    </row>
    <row r="5598" spans="1:26" x14ac:dyDescent="0.35">
      <c r="A5598">
        <v>3438138263.3270602</v>
      </c>
      <c r="B5598">
        <v>0</v>
      </c>
      <c r="C5598">
        <v>0</v>
      </c>
      <c r="D5598">
        <v>11.9</v>
      </c>
      <c r="E5598">
        <v>12.14</v>
      </c>
      <c r="F5598">
        <v>12.08</v>
      </c>
      <c r="G5598">
        <v>27.7</v>
      </c>
      <c r="H5598">
        <v>28.7</v>
      </c>
      <c r="I5598">
        <v>28.7</v>
      </c>
      <c r="J5598">
        <v>53.2</v>
      </c>
      <c r="K5598">
        <v>76.7</v>
      </c>
      <c r="L5598">
        <v>28.3</v>
      </c>
      <c r="M5598">
        <v>50</v>
      </c>
      <c r="N5598">
        <v>157</v>
      </c>
      <c r="O5598">
        <v>20</v>
      </c>
      <c r="P5598">
        <v>36.700000000000003</v>
      </c>
      <c r="Q5598">
        <v>-6.52</v>
      </c>
      <c r="R5598">
        <v>1.49</v>
      </c>
      <c r="S5598">
        <v>29.5</v>
      </c>
      <c r="U5598">
        <f>A5598-3438108179</f>
        <v>30084.327060222626</v>
      </c>
      <c r="V5598" s="7">
        <f t="shared" si="436"/>
        <v>41255.80861489653</v>
      </c>
      <c r="W5598" s="4">
        <f t="shared" si="435"/>
        <v>55.17</v>
      </c>
      <c r="X5598">
        <f t="shared" si="437"/>
        <v>0</v>
      </c>
      <c r="Y5598">
        <f t="shared" si="438"/>
        <v>-6.0000000000000497E-2</v>
      </c>
      <c r="Z5598" s="5" t="e">
        <f t="shared" si="439"/>
        <v>#DIV/0!</v>
      </c>
    </row>
    <row r="5599" spans="1:26" x14ac:dyDescent="0.35">
      <c r="A5599">
        <v>3438138268.6423702</v>
      </c>
      <c r="B5599">
        <v>0</v>
      </c>
      <c r="C5599">
        <v>0</v>
      </c>
      <c r="D5599">
        <v>10.5</v>
      </c>
      <c r="E5599">
        <v>12.16</v>
      </c>
      <c r="F5599">
        <v>12.08</v>
      </c>
      <c r="G5599">
        <v>27.8</v>
      </c>
      <c r="H5599">
        <v>28.8</v>
      </c>
      <c r="I5599">
        <v>28.8</v>
      </c>
      <c r="J5599">
        <v>56.3</v>
      </c>
      <c r="K5599">
        <v>71.599999999999994</v>
      </c>
      <c r="L5599">
        <v>28.4</v>
      </c>
      <c r="M5599">
        <v>49.2</v>
      </c>
      <c r="N5599">
        <v>158</v>
      </c>
      <c r="O5599">
        <v>20</v>
      </c>
      <c r="P5599">
        <v>37.1</v>
      </c>
      <c r="Q5599">
        <v>-6.52</v>
      </c>
      <c r="R5599">
        <v>1.49</v>
      </c>
      <c r="S5599">
        <v>29.6</v>
      </c>
      <c r="U5599">
        <f>A5599-3438108179</f>
        <v>30089.642370223999</v>
      </c>
      <c r="V5599" s="7">
        <f t="shared" si="436"/>
        <v>41255.808676416324</v>
      </c>
      <c r="W5599" s="4">
        <f t="shared" si="435"/>
        <v>55.17</v>
      </c>
      <c r="X5599">
        <f t="shared" si="437"/>
        <v>0</v>
      </c>
      <c r="Y5599">
        <f t="shared" si="438"/>
        <v>-8.0000000000000071E-2</v>
      </c>
      <c r="Z5599" s="5" t="e">
        <f t="shared" si="439"/>
        <v>#DIV/0!</v>
      </c>
    </row>
    <row r="5600" spans="1:26" x14ac:dyDescent="0.35">
      <c r="A5600">
        <v>3438138273.9596701</v>
      </c>
      <c r="B5600">
        <v>0</v>
      </c>
      <c r="C5600">
        <v>0</v>
      </c>
      <c r="D5600">
        <v>10.9</v>
      </c>
      <c r="E5600">
        <v>12.17</v>
      </c>
      <c r="F5600">
        <v>12.08</v>
      </c>
      <c r="G5600">
        <v>27.9</v>
      </c>
      <c r="H5600">
        <v>28.9</v>
      </c>
      <c r="I5600">
        <v>28.9</v>
      </c>
      <c r="J5600">
        <v>59.7</v>
      </c>
      <c r="K5600">
        <v>68</v>
      </c>
      <c r="L5600">
        <v>28.5</v>
      </c>
      <c r="M5600">
        <v>48.2</v>
      </c>
      <c r="N5600">
        <v>157</v>
      </c>
      <c r="O5600">
        <v>20</v>
      </c>
      <c r="P5600">
        <v>37.6</v>
      </c>
      <c r="Q5600">
        <v>-6.52</v>
      </c>
      <c r="R5600">
        <v>1.49</v>
      </c>
      <c r="S5600">
        <v>29.7</v>
      </c>
      <c r="U5600">
        <f>A5600-3438108179</f>
        <v>30094.959670066833</v>
      </c>
      <c r="V5600" s="7">
        <f t="shared" si="436"/>
        <v>41255.808737959145</v>
      </c>
      <c r="W5600" s="4">
        <f t="shared" si="435"/>
        <v>55.17</v>
      </c>
      <c r="X5600">
        <f t="shared" si="437"/>
        <v>0</v>
      </c>
      <c r="Y5600">
        <f t="shared" si="438"/>
        <v>-8.9999999999999858E-2</v>
      </c>
      <c r="Z5600" s="5" t="e">
        <f t="shared" si="439"/>
        <v>#DIV/0!</v>
      </c>
    </row>
    <row r="5601" spans="1:26" x14ac:dyDescent="0.35">
      <c r="A5601">
        <v>3438138279.27597</v>
      </c>
      <c r="B5601">
        <v>0</v>
      </c>
      <c r="C5601">
        <v>0</v>
      </c>
      <c r="D5601">
        <v>9</v>
      </c>
      <c r="E5601">
        <v>12.15</v>
      </c>
      <c r="F5601">
        <v>12.12</v>
      </c>
      <c r="G5601">
        <v>27.9</v>
      </c>
      <c r="H5601">
        <v>28.9</v>
      </c>
      <c r="I5601">
        <v>29</v>
      </c>
      <c r="J5601">
        <v>65.099999999999994</v>
      </c>
      <c r="K5601">
        <v>62.8</v>
      </c>
      <c r="L5601">
        <v>28.5</v>
      </c>
      <c r="M5601">
        <v>47.4</v>
      </c>
      <c r="N5601">
        <v>158</v>
      </c>
      <c r="O5601">
        <v>20</v>
      </c>
      <c r="P5601">
        <v>38</v>
      </c>
      <c r="Q5601">
        <v>-6.52</v>
      </c>
      <c r="R5601">
        <v>1.49</v>
      </c>
      <c r="S5601">
        <v>29.9</v>
      </c>
      <c r="U5601">
        <f>A5601-3438108179</f>
        <v>30100.275969982147</v>
      </c>
      <c r="V5601" s="7">
        <f t="shared" si="436"/>
        <v>41255.808799490398</v>
      </c>
      <c r="W5601" s="4">
        <f t="shared" si="435"/>
        <v>55.17</v>
      </c>
      <c r="X5601">
        <f t="shared" si="437"/>
        <v>0</v>
      </c>
      <c r="Y5601">
        <f t="shared" si="438"/>
        <v>-3.0000000000001137E-2</v>
      </c>
      <c r="Z5601" s="5" t="e">
        <f t="shared" si="439"/>
        <v>#DIV/0!</v>
      </c>
    </row>
    <row r="5602" spans="1:26" x14ac:dyDescent="0.35">
      <c r="A5602">
        <v>3438138284.5942798</v>
      </c>
      <c r="B5602">
        <v>0</v>
      </c>
      <c r="C5602">
        <v>0</v>
      </c>
      <c r="D5602">
        <v>9.8000000000000007</v>
      </c>
      <c r="E5602">
        <v>12.2</v>
      </c>
      <c r="F5602">
        <v>12.16</v>
      </c>
      <c r="G5602">
        <v>28</v>
      </c>
      <c r="H5602">
        <v>28.9</v>
      </c>
      <c r="I5602">
        <v>29</v>
      </c>
      <c r="J5602">
        <v>69.5</v>
      </c>
      <c r="K5602">
        <v>59.2</v>
      </c>
      <c r="L5602">
        <v>28.6</v>
      </c>
      <c r="M5602">
        <v>46.9</v>
      </c>
      <c r="N5602">
        <v>159</v>
      </c>
      <c r="O5602">
        <v>20</v>
      </c>
      <c r="P5602">
        <v>38.299999999999997</v>
      </c>
      <c r="Q5602">
        <v>-6.52</v>
      </c>
      <c r="R5602">
        <v>1.49</v>
      </c>
      <c r="S5602">
        <v>30</v>
      </c>
      <c r="U5602">
        <f>A5602-3438108179</f>
        <v>30105.594279766083</v>
      </c>
      <c r="V5602" s="7">
        <f t="shared" si="436"/>
        <v>41255.808861044905</v>
      </c>
      <c r="W5602" s="4">
        <f t="shared" si="435"/>
        <v>55.17</v>
      </c>
      <c r="X5602">
        <f t="shared" si="437"/>
        <v>0</v>
      </c>
      <c r="Y5602">
        <f t="shared" si="438"/>
        <v>-3.9999999999999147E-2</v>
      </c>
      <c r="Z5602" s="5" t="e">
        <f t="shared" si="439"/>
        <v>#DIV/0!</v>
      </c>
    </row>
    <row r="5603" spans="1:26" x14ac:dyDescent="0.35">
      <c r="A5603">
        <v>3438138289.9095802</v>
      </c>
      <c r="B5603">
        <v>0</v>
      </c>
      <c r="C5603">
        <v>0</v>
      </c>
      <c r="D5603">
        <v>7.2</v>
      </c>
      <c r="E5603">
        <v>12.24</v>
      </c>
      <c r="F5603">
        <v>12.13</v>
      </c>
      <c r="G5603">
        <v>28.1</v>
      </c>
      <c r="H5603">
        <v>29</v>
      </c>
      <c r="I5603">
        <v>29.1</v>
      </c>
      <c r="J5603">
        <v>75.599999999999994</v>
      </c>
      <c r="K5603">
        <v>56.1</v>
      </c>
      <c r="L5603">
        <v>28.7</v>
      </c>
      <c r="M5603">
        <v>46.6</v>
      </c>
      <c r="N5603">
        <v>158</v>
      </c>
      <c r="O5603">
        <v>19.899999999999999</v>
      </c>
      <c r="P5603">
        <v>38.799999999999997</v>
      </c>
      <c r="Q5603">
        <v>-6.52</v>
      </c>
      <c r="R5603">
        <v>1.49</v>
      </c>
      <c r="S5603">
        <v>30.1</v>
      </c>
      <c r="U5603">
        <f>A5603-3438108179</f>
        <v>30110.909580230713</v>
      </c>
      <c r="V5603" s="7">
        <f t="shared" si="436"/>
        <v>41255.808922564589</v>
      </c>
      <c r="W5603" s="4">
        <f t="shared" si="435"/>
        <v>55.17</v>
      </c>
      <c r="X5603">
        <f t="shared" si="437"/>
        <v>0</v>
      </c>
      <c r="Y5603">
        <f t="shared" si="438"/>
        <v>-0.10999999999999943</v>
      </c>
      <c r="Z5603" s="5" t="e">
        <f t="shared" si="439"/>
        <v>#DIV/0!</v>
      </c>
    </row>
    <row r="5604" spans="1:26" x14ac:dyDescent="0.35">
      <c r="A5604">
        <v>3438138295.2258902</v>
      </c>
      <c r="B5604">
        <v>0</v>
      </c>
      <c r="C5604">
        <v>0</v>
      </c>
      <c r="D5604">
        <v>8.5</v>
      </c>
      <c r="E5604">
        <v>12.2</v>
      </c>
      <c r="F5604">
        <v>12.12</v>
      </c>
      <c r="G5604">
        <v>28.2</v>
      </c>
      <c r="H5604">
        <v>29.1</v>
      </c>
      <c r="I5604">
        <v>29.2</v>
      </c>
      <c r="J5604">
        <v>81.2</v>
      </c>
      <c r="K5604">
        <v>52.9</v>
      </c>
      <c r="L5604">
        <v>28.8</v>
      </c>
      <c r="M5604">
        <v>46.5</v>
      </c>
      <c r="N5604">
        <v>157</v>
      </c>
      <c r="O5604">
        <v>19.899999999999999</v>
      </c>
      <c r="P5604">
        <v>39</v>
      </c>
      <c r="Q5604">
        <v>-6.52</v>
      </c>
      <c r="R5604">
        <v>1.49</v>
      </c>
      <c r="S5604">
        <v>30.3</v>
      </c>
      <c r="U5604">
        <f>A5604-3438108179</f>
        <v>30116.225890159607</v>
      </c>
      <c r="V5604" s="7">
        <f t="shared" si="436"/>
        <v>41255.808984095951</v>
      </c>
      <c r="W5604" s="4">
        <f t="shared" si="435"/>
        <v>55.17</v>
      </c>
      <c r="X5604">
        <f t="shared" si="437"/>
        <v>0</v>
      </c>
      <c r="Y5604">
        <f t="shared" si="438"/>
        <v>-8.0000000000000071E-2</v>
      </c>
      <c r="Z5604" s="5" t="e">
        <f t="shared" si="439"/>
        <v>#DIV/0!</v>
      </c>
    </row>
    <row r="5605" spans="1:26" x14ac:dyDescent="0.35">
      <c r="A5605">
        <v>3438138300.5451899</v>
      </c>
      <c r="B5605">
        <v>0</v>
      </c>
      <c r="C5605">
        <v>0</v>
      </c>
      <c r="D5605">
        <v>5.7</v>
      </c>
      <c r="E5605">
        <v>12.17</v>
      </c>
      <c r="F5605">
        <v>12.09</v>
      </c>
      <c r="G5605">
        <v>28.2</v>
      </c>
      <c r="H5605">
        <v>29.1</v>
      </c>
      <c r="I5605">
        <v>29.3</v>
      </c>
      <c r="J5605">
        <v>85.2</v>
      </c>
      <c r="K5605">
        <v>52</v>
      </c>
      <c r="L5605">
        <v>28.9</v>
      </c>
      <c r="M5605">
        <v>46.5</v>
      </c>
      <c r="N5605">
        <v>157</v>
      </c>
      <c r="O5605">
        <v>19.899999999999999</v>
      </c>
      <c r="P5605">
        <v>39.1</v>
      </c>
      <c r="Q5605">
        <v>-6.52</v>
      </c>
      <c r="R5605">
        <v>1.49</v>
      </c>
      <c r="S5605">
        <v>30.4</v>
      </c>
      <c r="U5605">
        <f>A5605-3438108179</f>
        <v>30121.545189857483</v>
      </c>
      <c r="V5605" s="7">
        <f t="shared" si="436"/>
        <v>41255.809045661925</v>
      </c>
      <c r="W5605" s="4">
        <f t="shared" si="435"/>
        <v>55.17</v>
      </c>
      <c r="X5605">
        <f t="shared" si="437"/>
        <v>0</v>
      </c>
      <c r="Y5605">
        <f t="shared" si="438"/>
        <v>-8.0000000000000071E-2</v>
      </c>
      <c r="Z5605" s="5" t="e">
        <f t="shared" si="439"/>
        <v>#DIV/0!</v>
      </c>
    </row>
    <row r="5606" spans="1:26" x14ac:dyDescent="0.35">
      <c r="A5606">
        <v>3438138305.8604999</v>
      </c>
      <c r="B5606">
        <v>0</v>
      </c>
      <c r="C5606">
        <v>0</v>
      </c>
      <c r="D5606">
        <v>6.7</v>
      </c>
      <c r="E5606">
        <v>12.18</v>
      </c>
      <c r="F5606">
        <v>12.14</v>
      </c>
      <c r="G5606">
        <v>28.3</v>
      </c>
      <c r="H5606">
        <v>29.2</v>
      </c>
      <c r="I5606">
        <v>29.4</v>
      </c>
      <c r="J5606">
        <v>90</v>
      </c>
      <c r="K5606">
        <v>52.8</v>
      </c>
      <c r="L5606">
        <v>29.1</v>
      </c>
      <c r="M5606">
        <v>46.9</v>
      </c>
      <c r="N5606">
        <v>159</v>
      </c>
      <c r="O5606">
        <v>19.8</v>
      </c>
      <c r="P5606">
        <v>39.200000000000003</v>
      </c>
      <c r="Q5606">
        <v>-6.52</v>
      </c>
      <c r="R5606">
        <v>1.49</v>
      </c>
      <c r="S5606">
        <v>30.5</v>
      </c>
      <c r="U5606">
        <f>A5606-3438108179</f>
        <v>30126.860499858856</v>
      </c>
      <c r="V5606" s="7">
        <f t="shared" si="436"/>
        <v>41255.809107181711</v>
      </c>
      <c r="W5606" s="4">
        <f t="shared" si="435"/>
        <v>55.17</v>
      </c>
      <c r="X5606">
        <f t="shared" si="437"/>
        <v>0</v>
      </c>
      <c r="Y5606">
        <f t="shared" si="438"/>
        <v>-3.9999999999999147E-2</v>
      </c>
      <c r="Z5606" s="5" t="e">
        <f t="shared" si="439"/>
        <v>#DIV/0!</v>
      </c>
    </row>
    <row r="5607" spans="1:26" x14ac:dyDescent="0.35">
      <c r="A5607">
        <v>3438138311.1767998</v>
      </c>
      <c r="B5607">
        <v>0</v>
      </c>
      <c r="C5607">
        <v>0</v>
      </c>
      <c r="D5607">
        <v>4.4000000000000004</v>
      </c>
      <c r="E5607">
        <v>12.24</v>
      </c>
      <c r="F5607">
        <v>12.16</v>
      </c>
      <c r="G5607">
        <v>28.4</v>
      </c>
      <c r="H5607">
        <v>29.3</v>
      </c>
      <c r="I5607">
        <v>29.5</v>
      </c>
      <c r="J5607">
        <v>93.6</v>
      </c>
      <c r="K5607">
        <v>54.8</v>
      </c>
      <c r="L5607">
        <v>29.2</v>
      </c>
      <c r="M5607">
        <v>47.9</v>
      </c>
      <c r="N5607">
        <v>158</v>
      </c>
      <c r="O5607">
        <v>19.8</v>
      </c>
      <c r="P5607">
        <v>39.200000000000003</v>
      </c>
      <c r="Q5607">
        <v>-6.52</v>
      </c>
      <c r="R5607">
        <v>1.49</v>
      </c>
      <c r="S5607">
        <v>30.6</v>
      </c>
      <c r="U5607">
        <f>A5607-3438108179</f>
        <v>30132.17679977417</v>
      </c>
      <c r="V5607" s="7">
        <f t="shared" si="436"/>
        <v>41255.809168712964</v>
      </c>
      <c r="W5607" s="4">
        <f t="shared" si="435"/>
        <v>55.17</v>
      </c>
      <c r="X5607">
        <f t="shared" si="437"/>
        <v>0</v>
      </c>
      <c r="Y5607">
        <f t="shared" si="438"/>
        <v>-8.0000000000000071E-2</v>
      </c>
      <c r="Z5607" s="5" t="e">
        <f t="shared" si="439"/>
        <v>#DIV/0!</v>
      </c>
    </row>
    <row r="5608" spans="1:26" x14ac:dyDescent="0.35">
      <c r="A5608">
        <v>3438138316.8281202</v>
      </c>
      <c r="B5608">
        <v>0</v>
      </c>
      <c r="C5608">
        <v>0</v>
      </c>
      <c r="D5608">
        <v>4.3</v>
      </c>
      <c r="E5608">
        <v>12.21</v>
      </c>
      <c r="F5608">
        <v>12.14</v>
      </c>
      <c r="G5608">
        <v>28.5</v>
      </c>
      <c r="H5608">
        <v>29.3</v>
      </c>
      <c r="I5608">
        <v>29.6</v>
      </c>
      <c r="J5608">
        <v>96.6</v>
      </c>
      <c r="K5608">
        <v>58</v>
      </c>
      <c r="L5608">
        <v>29.3</v>
      </c>
      <c r="M5608">
        <v>49.4</v>
      </c>
      <c r="N5608">
        <v>159</v>
      </c>
      <c r="O5608">
        <v>19.8</v>
      </c>
      <c r="P5608">
        <v>39.200000000000003</v>
      </c>
      <c r="Q5608">
        <v>-6.52</v>
      </c>
      <c r="R5608">
        <v>1.49</v>
      </c>
      <c r="S5608">
        <v>30.8</v>
      </c>
      <c r="U5608">
        <f>A5608-3438108179</f>
        <v>30137.828120231628</v>
      </c>
      <c r="V5608" s="7">
        <f t="shared" si="436"/>
        <v>41255.809234121763</v>
      </c>
      <c r="W5608" s="4">
        <f t="shared" si="435"/>
        <v>55.17</v>
      </c>
      <c r="X5608">
        <f t="shared" si="437"/>
        <v>0</v>
      </c>
      <c r="Y5608">
        <f t="shared" si="438"/>
        <v>-7.0000000000000284E-2</v>
      </c>
      <c r="Z5608" s="5" t="e">
        <f t="shared" si="439"/>
        <v>#DIV/0!</v>
      </c>
    </row>
    <row r="5609" spans="1:26" x14ac:dyDescent="0.35">
      <c r="A5609">
        <v>3438138322.1374302</v>
      </c>
      <c r="B5609">
        <v>0</v>
      </c>
      <c r="C5609">
        <v>0</v>
      </c>
      <c r="D5609">
        <v>9.1999999999999993</v>
      </c>
      <c r="E5609">
        <v>12.22</v>
      </c>
      <c r="F5609">
        <v>12.17</v>
      </c>
      <c r="G5609">
        <v>28.6</v>
      </c>
      <c r="H5609">
        <v>29.4</v>
      </c>
      <c r="I5609">
        <v>29.8</v>
      </c>
      <c r="J5609">
        <v>97.2</v>
      </c>
      <c r="K5609">
        <v>62.3</v>
      </c>
      <c r="L5609">
        <v>29.3</v>
      </c>
      <c r="M5609">
        <v>51.1</v>
      </c>
      <c r="N5609">
        <v>158</v>
      </c>
      <c r="O5609">
        <v>19.8</v>
      </c>
      <c r="P5609">
        <v>39.200000000000003</v>
      </c>
      <c r="Q5609">
        <v>-6.52</v>
      </c>
      <c r="R5609">
        <v>1.49</v>
      </c>
      <c r="S5609">
        <v>30.9</v>
      </c>
      <c r="U5609">
        <f>A5609-3438108179</f>
        <v>30143.13743019104</v>
      </c>
      <c r="V5609" s="7">
        <f t="shared" si="436"/>
        <v>41255.809295572108</v>
      </c>
      <c r="W5609" s="4">
        <f t="shared" si="435"/>
        <v>55.17</v>
      </c>
      <c r="X5609">
        <f t="shared" si="437"/>
        <v>0</v>
      </c>
      <c r="Y5609">
        <f t="shared" si="438"/>
        <v>-5.0000000000000711E-2</v>
      </c>
      <c r="Z5609" s="5" t="e">
        <f t="shared" si="439"/>
        <v>#DIV/0!</v>
      </c>
    </row>
    <row r="5610" spans="1:26" x14ac:dyDescent="0.35">
      <c r="A5610">
        <v>3438138327.4537301</v>
      </c>
      <c r="B5610">
        <v>0</v>
      </c>
      <c r="C5610">
        <v>0</v>
      </c>
      <c r="D5610">
        <v>8.3000000000000007</v>
      </c>
      <c r="E5610">
        <v>12.22</v>
      </c>
      <c r="F5610">
        <v>12.13</v>
      </c>
      <c r="G5610">
        <v>28.7</v>
      </c>
      <c r="H5610">
        <v>29.5</v>
      </c>
      <c r="I5610">
        <v>29.9</v>
      </c>
      <c r="J5610">
        <v>96.7</v>
      </c>
      <c r="K5610">
        <v>66</v>
      </c>
      <c r="L5610">
        <v>29.5</v>
      </c>
      <c r="M5610">
        <v>52.6</v>
      </c>
      <c r="N5610">
        <v>159</v>
      </c>
      <c r="O5610">
        <v>19.7</v>
      </c>
      <c r="P5610">
        <v>39.1</v>
      </c>
      <c r="Q5610">
        <v>-6.52</v>
      </c>
      <c r="R5610">
        <v>1.49</v>
      </c>
      <c r="S5610">
        <v>31.1</v>
      </c>
      <c r="U5610">
        <f>A5610-3438108179</f>
        <v>30148.453730106354</v>
      </c>
      <c r="V5610" s="7">
        <f t="shared" si="436"/>
        <v>41255.809357103361</v>
      </c>
      <c r="W5610" s="4">
        <f t="shared" si="435"/>
        <v>55.17</v>
      </c>
      <c r="X5610">
        <f t="shared" si="437"/>
        <v>0</v>
      </c>
      <c r="Y5610">
        <f t="shared" si="438"/>
        <v>-8.9999999999999858E-2</v>
      </c>
      <c r="Z5610" s="5" t="e">
        <f t="shared" si="439"/>
        <v>#DIV/0!</v>
      </c>
    </row>
    <row r="5611" spans="1:26" x14ac:dyDescent="0.35">
      <c r="A5611">
        <v>3438138332.7730298</v>
      </c>
      <c r="B5611">
        <v>0</v>
      </c>
      <c r="C5611">
        <v>0</v>
      </c>
      <c r="D5611">
        <v>7.3</v>
      </c>
      <c r="E5611">
        <v>12.24</v>
      </c>
      <c r="F5611">
        <v>12.16</v>
      </c>
      <c r="G5611">
        <v>28.8</v>
      </c>
      <c r="H5611">
        <v>29.6</v>
      </c>
      <c r="I5611">
        <v>30</v>
      </c>
      <c r="J5611">
        <v>93.8</v>
      </c>
      <c r="K5611">
        <v>69.599999999999994</v>
      </c>
      <c r="L5611">
        <v>29.6</v>
      </c>
      <c r="M5611">
        <v>54.1</v>
      </c>
      <c r="N5611">
        <v>159</v>
      </c>
      <c r="O5611">
        <v>19.7</v>
      </c>
      <c r="P5611">
        <v>39.1</v>
      </c>
      <c r="Q5611">
        <v>-6.52</v>
      </c>
      <c r="R5611">
        <v>1.49</v>
      </c>
      <c r="S5611">
        <v>31.3</v>
      </c>
      <c r="U5611">
        <f>A5611-3438108179</f>
        <v>30153.77302980423</v>
      </c>
      <c r="V5611" s="7">
        <f t="shared" si="436"/>
        <v>41255.809418669327</v>
      </c>
      <c r="W5611" s="4">
        <f t="shared" si="435"/>
        <v>55.17</v>
      </c>
      <c r="X5611">
        <f t="shared" si="437"/>
        <v>0</v>
      </c>
      <c r="Y5611">
        <f t="shared" si="438"/>
        <v>-8.0000000000000071E-2</v>
      </c>
      <c r="Z5611" s="5" t="e">
        <f t="shared" si="439"/>
        <v>#DIV/0!</v>
      </c>
    </row>
    <row r="5612" spans="1:26" x14ac:dyDescent="0.35">
      <c r="A5612">
        <v>3438138338.1033401</v>
      </c>
      <c r="B5612">
        <v>0</v>
      </c>
      <c r="C5612">
        <v>0</v>
      </c>
      <c r="D5612">
        <v>6.4</v>
      </c>
      <c r="E5612">
        <v>12.24</v>
      </c>
      <c r="F5612">
        <v>12.15</v>
      </c>
      <c r="G5612">
        <v>29</v>
      </c>
      <c r="H5612">
        <v>29.7</v>
      </c>
      <c r="I5612">
        <v>30.1</v>
      </c>
      <c r="J5612">
        <v>88.9</v>
      </c>
      <c r="K5612">
        <v>73</v>
      </c>
      <c r="L5612">
        <v>29.7</v>
      </c>
      <c r="M5612">
        <v>55.2</v>
      </c>
      <c r="N5612">
        <v>159</v>
      </c>
      <c r="O5612">
        <v>19.7</v>
      </c>
      <c r="P5612">
        <v>39.1</v>
      </c>
      <c r="Q5612">
        <v>-6.52</v>
      </c>
      <c r="R5612">
        <v>1.49</v>
      </c>
      <c r="S5612">
        <v>31.4</v>
      </c>
      <c r="U5612">
        <f>A5612-3438108179</f>
        <v>30159.103340148926</v>
      </c>
      <c r="V5612" s="7">
        <f t="shared" si="436"/>
        <v>41255.809480362732</v>
      </c>
      <c r="W5612" s="4">
        <f t="shared" si="435"/>
        <v>55.17</v>
      </c>
      <c r="X5612">
        <f t="shared" si="437"/>
        <v>0</v>
      </c>
      <c r="Y5612">
        <f t="shared" si="438"/>
        <v>-8.9999999999999858E-2</v>
      </c>
      <c r="Z5612" s="5" t="e">
        <f t="shared" si="439"/>
        <v>#DIV/0!</v>
      </c>
    </row>
    <row r="5613" spans="1:26" x14ac:dyDescent="0.35">
      <c r="A5613">
        <v>3438138343.4216399</v>
      </c>
      <c r="B5613">
        <v>0</v>
      </c>
      <c r="C5613">
        <v>0</v>
      </c>
      <c r="D5613">
        <v>5.4</v>
      </c>
      <c r="E5613">
        <v>12.27</v>
      </c>
      <c r="F5613">
        <v>12.17</v>
      </c>
      <c r="G5613">
        <v>29.1</v>
      </c>
      <c r="H5613">
        <v>29.8</v>
      </c>
      <c r="I5613">
        <v>30.2</v>
      </c>
      <c r="J5613">
        <v>84.1</v>
      </c>
      <c r="K5613">
        <v>76.099999999999994</v>
      </c>
      <c r="L5613">
        <v>29.8</v>
      </c>
      <c r="M5613">
        <v>55.9</v>
      </c>
      <c r="N5613">
        <v>159</v>
      </c>
      <c r="O5613">
        <v>19.600000000000001</v>
      </c>
      <c r="P5613">
        <v>39.1</v>
      </c>
      <c r="Q5613">
        <v>-6.52</v>
      </c>
      <c r="R5613">
        <v>1.49</v>
      </c>
      <c r="S5613">
        <v>31.6</v>
      </c>
      <c r="U5613">
        <f>A5613-3438108179</f>
        <v>30164.421639919281</v>
      </c>
      <c r="V5613" s="7">
        <f t="shared" si="436"/>
        <v>41255.80954191713</v>
      </c>
      <c r="W5613" s="4">
        <f t="shared" si="435"/>
        <v>55.17</v>
      </c>
      <c r="X5613">
        <f t="shared" si="437"/>
        <v>0</v>
      </c>
      <c r="Y5613">
        <f t="shared" si="438"/>
        <v>-9.9999999999999645E-2</v>
      </c>
      <c r="Z5613" s="5" t="e">
        <f t="shared" si="439"/>
        <v>#DIV/0!</v>
      </c>
    </row>
    <row r="5614" spans="1:26" x14ac:dyDescent="0.35">
      <c r="A5614">
        <v>3438138348.7409501</v>
      </c>
      <c r="B5614">
        <v>0</v>
      </c>
      <c r="C5614">
        <v>0</v>
      </c>
      <c r="D5614">
        <v>3.9</v>
      </c>
      <c r="E5614">
        <v>12.28</v>
      </c>
      <c r="F5614">
        <v>12.15</v>
      </c>
      <c r="G5614">
        <v>29.2</v>
      </c>
      <c r="H5614">
        <v>30</v>
      </c>
      <c r="I5614">
        <v>30.3</v>
      </c>
      <c r="J5614">
        <v>79.5</v>
      </c>
      <c r="K5614">
        <v>78.8</v>
      </c>
      <c r="L5614">
        <v>29.9</v>
      </c>
      <c r="M5614">
        <v>56.3</v>
      </c>
      <c r="N5614">
        <v>160</v>
      </c>
      <c r="O5614">
        <v>19.600000000000001</v>
      </c>
      <c r="P5614">
        <v>39.200000000000003</v>
      </c>
      <c r="Q5614">
        <v>-6.52</v>
      </c>
      <c r="R5614">
        <v>1.49</v>
      </c>
      <c r="S5614">
        <v>31.7</v>
      </c>
      <c r="U5614">
        <f>A5614-3438108179</f>
        <v>30169.740950107574</v>
      </c>
      <c r="V5614" s="7">
        <f t="shared" si="436"/>
        <v>41255.80960348322</v>
      </c>
      <c r="W5614" s="4">
        <f t="shared" si="435"/>
        <v>55.17</v>
      </c>
      <c r="X5614">
        <f t="shared" si="437"/>
        <v>0</v>
      </c>
      <c r="Y5614">
        <f t="shared" si="438"/>
        <v>-0.12999999999999901</v>
      </c>
      <c r="Z5614" s="5" t="e">
        <f t="shared" si="439"/>
        <v>#DIV/0!</v>
      </c>
    </row>
    <row r="5615" spans="1:26" x14ac:dyDescent="0.35">
      <c r="A5615">
        <v>3438138354.0532498</v>
      </c>
      <c r="B5615">
        <v>0</v>
      </c>
      <c r="C5615">
        <v>0</v>
      </c>
      <c r="D5615">
        <v>3.7</v>
      </c>
      <c r="E5615">
        <v>12.3</v>
      </c>
      <c r="F5615">
        <v>12.17</v>
      </c>
      <c r="G5615">
        <v>29.3</v>
      </c>
      <c r="H5615">
        <v>30</v>
      </c>
      <c r="I5615">
        <v>30.4</v>
      </c>
      <c r="J5615">
        <v>73.3</v>
      </c>
      <c r="K5615">
        <v>80.5</v>
      </c>
      <c r="L5615">
        <v>30.1</v>
      </c>
      <c r="M5615">
        <v>56.4</v>
      </c>
      <c r="N5615">
        <v>160</v>
      </c>
      <c r="O5615">
        <v>19.600000000000001</v>
      </c>
      <c r="P5615">
        <v>39.299999999999997</v>
      </c>
      <c r="Q5615">
        <v>-6.52</v>
      </c>
      <c r="R5615">
        <v>1.49</v>
      </c>
      <c r="S5615">
        <v>31.8</v>
      </c>
      <c r="U5615">
        <f>A5615-3438108179</f>
        <v>30175.053249835968</v>
      </c>
      <c r="V5615" s="7">
        <f t="shared" si="436"/>
        <v>41255.809664968168</v>
      </c>
      <c r="W5615" s="4">
        <f t="shared" si="435"/>
        <v>55.17</v>
      </c>
      <c r="X5615">
        <f t="shared" si="437"/>
        <v>0</v>
      </c>
      <c r="Y5615">
        <f t="shared" si="438"/>
        <v>-0.13000000000000078</v>
      </c>
      <c r="Z5615" s="5" t="e">
        <f t="shared" si="439"/>
        <v>#DIV/0!</v>
      </c>
    </row>
    <row r="5616" spans="1:26" x14ac:dyDescent="0.35">
      <c r="A5616">
        <v>3438138359.3645601</v>
      </c>
      <c r="B5616">
        <v>0</v>
      </c>
      <c r="C5616">
        <v>0</v>
      </c>
      <c r="D5616">
        <v>2.6</v>
      </c>
      <c r="E5616">
        <v>12.32</v>
      </c>
      <c r="F5616">
        <v>12.21</v>
      </c>
      <c r="G5616">
        <v>29.3</v>
      </c>
      <c r="H5616">
        <v>30.1</v>
      </c>
      <c r="I5616">
        <v>30.5</v>
      </c>
      <c r="J5616">
        <v>69</v>
      </c>
      <c r="K5616">
        <v>81.099999999999994</v>
      </c>
      <c r="L5616">
        <v>30.2</v>
      </c>
      <c r="M5616">
        <v>56.3</v>
      </c>
      <c r="N5616">
        <v>160</v>
      </c>
      <c r="O5616">
        <v>19.600000000000001</v>
      </c>
      <c r="P5616">
        <v>39.4</v>
      </c>
      <c r="Q5616">
        <v>-6.52</v>
      </c>
      <c r="R5616">
        <v>1.49</v>
      </c>
      <c r="S5616">
        <v>32</v>
      </c>
      <c r="U5616">
        <f>A5616-3438108179</f>
        <v>30180.364560127258</v>
      </c>
      <c r="V5616" s="7">
        <f t="shared" si="436"/>
        <v>41255.809726441672</v>
      </c>
      <c r="W5616" s="4">
        <f t="shared" si="435"/>
        <v>55.17</v>
      </c>
      <c r="X5616">
        <f t="shared" si="437"/>
        <v>0</v>
      </c>
      <c r="Y5616">
        <f t="shared" si="438"/>
        <v>-0.10999999999999943</v>
      </c>
      <c r="Z5616" s="5" t="e">
        <f t="shared" si="439"/>
        <v>#DIV/0!</v>
      </c>
    </row>
    <row r="5617" spans="1:26" x14ac:dyDescent="0.35">
      <c r="A5617">
        <v>3438138364.6788602</v>
      </c>
      <c r="B5617">
        <v>0</v>
      </c>
      <c r="C5617">
        <v>0</v>
      </c>
      <c r="D5617">
        <v>2.5</v>
      </c>
      <c r="E5617">
        <v>12.33</v>
      </c>
      <c r="F5617">
        <v>12.22</v>
      </c>
      <c r="G5617">
        <v>29.5</v>
      </c>
      <c r="H5617">
        <v>30.2</v>
      </c>
      <c r="I5617">
        <v>30.6</v>
      </c>
      <c r="J5617">
        <v>65.7</v>
      </c>
      <c r="K5617">
        <v>79.5</v>
      </c>
      <c r="L5617">
        <v>30.4</v>
      </c>
      <c r="M5617">
        <v>55.7</v>
      </c>
      <c r="N5617">
        <v>160</v>
      </c>
      <c r="O5617">
        <v>19.600000000000001</v>
      </c>
      <c r="P5617">
        <v>39.6</v>
      </c>
      <c r="Q5617">
        <v>-6.52</v>
      </c>
      <c r="R5617">
        <v>1.49</v>
      </c>
      <c r="S5617">
        <v>32</v>
      </c>
      <c r="U5617">
        <f>A5617-3438108179</f>
        <v>30185.678860187531</v>
      </c>
      <c r="V5617" s="7">
        <f t="shared" si="436"/>
        <v>41255.809787949773</v>
      </c>
      <c r="W5617" s="4">
        <f t="shared" si="435"/>
        <v>55.17</v>
      </c>
      <c r="X5617">
        <f t="shared" si="437"/>
        <v>0</v>
      </c>
      <c r="Y5617">
        <f t="shared" si="438"/>
        <v>-0.10999999999999943</v>
      </c>
      <c r="Z5617" s="5" t="e">
        <f t="shared" si="439"/>
        <v>#DIV/0!</v>
      </c>
    </row>
    <row r="5618" spans="1:26" x14ac:dyDescent="0.35">
      <c r="A5618">
        <v>3438138369.9821601</v>
      </c>
      <c r="B5618">
        <v>0</v>
      </c>
      <c r="C5618">
        <v>0</v>
      </c>
      <c r="D5618">
        <v>1.3</v>
      </c>
      <c r="E5618">
        <v>12.33</v>
      </c>
      <c r="F5618">
        <v>12.25</v>
      </c>
      <c r="G5618">
        <v>29.6</v>
      </c>
      <c r="H5618">
        <v>30.3</v>
      </c>
      <c r="I5618">
        <v>30.8</v>
      </c>
      <c r="J5618">
        <v>62.4</v>
      </c>
      <c r="K5618">
        <v>75.2</v>
      </c>
      <c r="L5618">
        <v>30.4</v>
      </c>
      <c r="M5618">
        <v>54.3</v>
      </c>
      <c r="N5618">
        <v>160</v>
      </c>
      <c r="O5618">
        <v>19.600000000000001</v>
      </c>
      <c r="P5618">
        <v>39.799999999999997</v>
      </c>
      <c r="Q5618">
        <v>-6.52</v>
      </c>
      <c r="R5618">
        <v>1.49</v>
      </c>
      <c r="S5618">
        <v>32.200000000000003</v>
      </c>
      <c r="U5618">
        <f>A5618-3438108179</f>
        <v>30190.9821600914</v>
      </c>
      <c r="V5618" s="7">
        <f t="shared" si="436"/>
        <v>41255.809849330559</v>
      </c>
      <c r="W5618" s="4">
        <f t="shared" si="435"/>
        <v>55.17</v>
      </c>
      <c r="X5618">
        <f t="shared" si="437"/>
        <v>0</v>
      </c>
      <c r="Y5618">
        <f t="shared" si="438"/>
        <v>-8.0000000000000071E-2</v>
      </c>
      <c r="Z5618" s="5" t="e">
        <f t="shared" si="439"/>
        <v>#DIV/0!</v>
      </c>
    </row>
    <row r="5619" spans="1:26" x14ac:dyDescent="0.35">
      <c r="A5619">
        <v>3438138375.2934699</v>
      </c>
      <c r="B5619">
        <v>0</v>
      </c>
      <c r="C5619">
        <v>0</v>
      </c>
      <c r="D5619">
        <v>1.7</v>
      </c>
      <c r="E5619">
        <v>12.34</v>
      </c>
      <c r="F5619">
        <v>12.2</v>
      </c>
      <c r="G5619">
        <v>29.7</v>
      </c>
      <c r="H5619">
        <v>30.5</v>
      </c>
      <c r="I5619">
        <v>30.9</v>
      </c>
      <c r="J5619">
        <v>59.2</v>
      </c>
      <c r="K5619">
        <v>70.8</v>
      </c>
      <c r="L5619">
        <v>30.6</v>
      </c>
      <c r="M5619">
        <v>52.6</v>
      </c>
      <c r="N5619">
        <v>160</v>
      </c>
      <c r="O5619">
        <v>19.600000000000001</v>
      </c>
      <c r="P5619">
        <v>40</v>
      </c>
      <c r="Q5619">
        <v>-6.52</v>
      </c>
      <c r="R5619">
        <v>1.49</v>
      </c>
      <c r="S5619">
        <v>32.299999999999997</v>
      </c>
      <c r="U5619">
        <f>A5619-3438108179</f>
        <v>30196.293469905853</v>
      </c>
      <c r="V5619" s="7">
        <f t="shared" si="436"/>
        <v>41255.809910804055</v>
      </c>
      <c r="W5619" s="4">
        <f t="shared" si="435"/>
        <v>55.17</v>
      </c>
      <c r="X5619">
        <f t="shared" si="437"/>
        <v>0</v>
      </c>
      <c r="Y5619">
        <f t="shared" si="438"/>
        <v>-0.14000000000000057</v>
      </c>
      <c r="Z5619" s="5" t="e">
        <f t="shared" si="439"/>
        <v>#DIV/0!</v>
      </c>
    </row>
    <row r="5620" spans="1:26" x14ac:dyDescent="0.35">
      <c r="A5620">
        <v>3438138380.6047702</v>
      </c>
      <c r="B5620">
        <v>0</v>
      </c>
      <c r="C5620">
        <v>0</v>
      </c>
      <c r="D5620">
        <v>0.1</v>
      </c>
      <c r="E5620">
        <v>12.31</v>
      </c>
      <c r="F5620">
        <v>12.19</v>
      </c>
      <c r="G5620">
        <v>29.8</v>
      </c>
      <c r="H5620">
        <v>30.5</v>
      </c>
      <c r="I5620">
        <v>31</v>
      </c>
      <c r="J5620">
        <v>56.3</v>
      </c>
      <c r="K5620">
        <v>65.900000000000006</v>
      </c>
      <c r="L5620">
        <v>30.7</v>
      </c>
      <c r="M5620">
        <v>50.7</v>
      </c>
      <c r="N5620">
        <v>160</v>
      </c>
      <c r="O5620">
        <v>19.5</v>
      </c>
      <c r="P5620">
        <v>40.200000000000003</v>
      </c>
      <c r="Q5620">
        <v>-6.52</v>
      </c>
      <c r="R5620">
        <v>1.49</v>
      </c>
      <c r="S5620">
        <v>32.4</v>
      </c>
      <c r="U5620">
        <f>A5620-3438108179</f>
        <v>30201.604770183563</v>
      </c>
      <c r="V5620" s="7">
        <f t="shared" si="436"/>
        <v>41255.809972277435</v>
      </c>
      <c r="W5620" s="4">
        <f t="shared" si="435"/>
        <v>55.17</v>
      </c>
      <c r="X5620">
        <f t="shared" si="437"/>
        <v>0</v>
      </c>
      <c r="Y5620">
        <f t="shared" si="438"/>
        <v>-0.12000000000000099</v>
      </c>
      <c r="Z5620" s="5" t="e">
        <f t="shared" si="439"/>
        <v>#DIV/0!</v>
      </c>
    </row>
    <row r="5621" spans="1:26" x14ac:dyDescent="0.35">
      <c r="A5621">
        <v>3438138385.9130702</v>
      </c>
      <c r="B5621">
        <v>0</v>
      </c>
      <c r="C5621">
        <v>0</v>
      </c>
      <c r="D5621">
        <v>0.6</v>
      </c>
      <c r="E5621">
        <v>12.3</v>
      </c>
      <c r="F5621">
        <v>12.21</v>
      </c>
      <c r="G5621">
        <v>30</v>
      </c>
      <c r="H5621">
        <v>30.6</v>
      </c>
      <c r="I5621">
        <v>31.2</v>
      </c>
      <c r="J5621">
        <v>54.3</v>
      </c>
      <c r="K5621">
        <v>62.1</v>
      </c>
      <c r="L5621">
        <v>30.8</v>
      </c>
      <c r="M5621">
        <v>48.8</v>
      </c>
      <c r="N5621">
        <v>160</v>
      </c>
      <c r="O5621">
        <v>19.5</v>
      </c>
      <c r="P5621">
        <v>40.6</v>
      </c>
      <c r="Q5621">
        <v>-6.52</v>
      </c>
      <c r="R5621">
        <v>1.49</v>
      </c>
      <c r="S5621">
        <v>32.5</v>
      </c>
      <c r="U5621">
        <f>A5621-3438108179</f>
        <v>30206.913070201874</v>
      </c>
      <c r="V5621" s="7">
        <f t="shared" si="436"/>
        <v>41255.810033716094</v>
      </c>
      <c r="W5621" s="4">
        <f t="shared" si="435"/>
        <v>55.17</v>
      </c>
      <c r="X5621">
        <f t="shared" si="437"/>
        <v>0</v>
      </c>
      <c r="Y5621">
        <f t="shared" si="438"/>
        <v>-8.9999999999999858E-2</v>
      </c>
      <c r="Z5621" s="5" t="e">
        <f t="shared" si="439"/>
        <v>#DIV/0!</v>
      </c>
    </row>
    <row r="5622" spans="1:26" x14ac:dyDescent="0.35">
      <c r="A5622">
        <v>3438138391.22438</v>
      </c>
      <c r="B5622">
        <v>0</v>
      </c>
      <c r="C5622">
        <v>0</v>
      </c>
      <c r="D5622">
        <v>-1.5</v>
      </c>
      <c r="E5622">
        <v>12.33</v>
      </c>
      <c r="F5622">
        <v>12.27</v>
      </c>
      <c r="G5622">
        <v>30.1</v>
      </c>
      <c r="H5622">
        <v>30.8</v>
      </c>
      <c r="I5622">
        <v>31.3</v>
      </c>
      <c r="J5622">
        <v>52.1</v>
      </c>
      <c r="K5622">
        <v>58.8</v>
      </c>
      <c r="L5622">
        <v>31</v>
      </c>
      <c r="M5622">
        <v>47</v>
      </c>
      <c r="N5622">
        <v>115</v>
      </c>
      <c r="O5622">
        <v>19.5</v>
      </c>
      <c r="P5622">
        <v>40.9</v>
      </c>
      <c r="Q5622">
        <v>-6.52</v>
      </c>
      <c r="R5622">
        <v>1.49</v>
      </c>
      <c r="S5622">
        <v>32.700000000000003</v>
      </c>
      <c r="U5622">
        <f>A5622-3438108179</f>
        <v>30212.224380016327</v>
      </c>
      <c r="V5622" s="7">
        <f t="shared" si="436"/>
        <v>41255.810095189583</v>
      </c>
      <c r="W5622" s="4">
        <f t="shared" ref="W5622:W5630" si="440">IF(AND(0&lt;=B5622,B5622&lt;500),B5622+55.17,"")</f>
        <v>55.17</v>
      </c>
      <c r="X5622">
        <f t="shared" si="437"/>
        <v>0</v>
      </c>
      <c r="Y5622">
        <f t="shared" si="438"/>
        <v>-6.0000000000000497E-2</v>
      </c>
      <c r="Z5622" s="5" t="e">
        <f t="shared" si="439"/>
        <v>#DIV/0!</v>
      </c>
    </row>
    <row r="5623" spans="1:26" x14ac:dyDescent="0.35">
      <c r="A5623">
        <v>3438138396.53368</v>
      </c>
      <c r="B5623">
        <v>0</v>
      </c>
      <c r="C5623">
        <v>0</v>
      </c>
      <c r="D5623">
        <v>-2.2999999999999998</v>
      </c>
      <c r="E5623">
        <v>8.77</v>
      </c>
      <c r="F5623">
        <v>1.85</v>
      </c>
      <c r="G5623">
        <v>30.3</v>
      </c>
      <c r="H5623">
        <v>31</v>
      </c>
      <c r="I5623">
        <v>31.4</v>
      </c>
      <c r="J5623">
        <v>51.3</v>
      </c>
      <c r="K5623">
        <v>57.3</v>
      </c>
      <c r="L5623">
        <v>30.9</v>
      </c>
      <c r="M5623">
        <v>46</v>
      </c>
      <c r="N5623">
        <v>21</v>
      </c>
      <c r="O5623">
        <v>19.5</v>
      </c>
      <c r="P5623">
        <v>41</v>
      </c>
      <c r="Q5623">
        <v>-6.51</v>
      </c>
      <c r="R5623">
        <v>1.49</v>
      </c>
      <c r="S5623">
        <v>32.5</v>
      </c>
      <c r="U5623">
        <f>A5623-3438108179</f>
        <v>30217.533679962158</v>
      </c>
      <c r="V5623" s="7">
        <f t="shared" si="436"/>
        <v>41255.810156639818</v>
      </c>
      <c r="W5623" s="4">
        <f t="shared" si="440"/>
        <v>55.17</v>
      </c>
      <c r="X5623">
        <f t="shared" si="437"/>
        <v>0</v>
      </c>
      <c r="Y5623">
        <f t="shared" si="438"/>
        <v>-6.92</v>
      </c>
      <c r="Z5623" s="5" t="e">
        <f t="shared" si="439"/>
        <v>#DIV/0!</v>
      </c>
    </row>
    <row r="5624" spans="1:26" x14ac:dyDescent="0.35">
      <c r="A5624">
        <v>3438138401.8449898</v>
      </c>
      <c r="B5624">
        <v>0</v>
      </c>
      <c r="C5624">
        <v>0</v>
      </c>
      <c r="D5624">
        <v>-3.1</v>
      </c>
      <c r="E5624">
        <v>2.88</v>
      </c>
      <c r="F5624">
        <v>2.44</v>
      </c>
      <c r="G5624">
        <v>30.4</v>
      </c>
      <c r="H5624">
        <v>31.1</v>
      </c>
      <c r="I5624">
        <v>31.2</v>
      </c>
      <c r="J5624">
        <v>51.8</v>
      </c>
      <c r="K5624">
        <v>57.1</v>
      </c>
      <c r="L5624">
        <v>30.7</v>
      </c>
      <c r="M5624">
        <v>45.8</v>
      </c>
      <c r="N5624">
        <v>18</v>
      </c>
      <c r="O5624">
        <v>19.399999999999999</v>
      </c>
      <c r="P5624">
        <v>41</v>
      </c>
      <c r="Q5624">
        <v>-6.51</v>
      </c>
      <c r="R5624">
        <v>1.49</v>
      </c>
      <c r="S5624">
        <v>32.1</v>
      </c>
      <c r="U5624">
        <f>A5624-3438108179</f>
        <v>30222.844989776611</v>
      </c>
      <c r="V5624" s="7">
        <f t="shared" si="436"/>
        <v>41255.810218113307</v>
      </c>
      <c r="W5624" s="4">
        <f t="shared" si="440"/>
        <v>55.17</v>
      </c>
      <c r="X5624">
        <f t="shared" si="437"/>
        <v>0</v>
      </c>
      <c r="Y5624">
        <f t="shared" si="438"/>
        <v>-0.43999999999999995</v>
      </c>
      <c r="Z5624" s="5" t="e">
        <f t="shared" si="439"/>
        <v>#DIV/0!</v>
      </c>
    </row>
    <row r="5625" spans="1:26" x14ac:dyDescent="0.35">
      <c r="A5625">
        <v>3438138407.14429</v>
      </c>
      <c r="B5625">
        <v>0</v>
      </c>
      <c r="C5625">
        <v>0</v>
      </c>
      <c r="D5625">
        <v>-3.2</v>
      </c>
      <c r="E5625">
        <v>2.57</v>
      </c>
      <c r="F5625">
        <v>2.41</v>
      </c>
      <c r="G5625">
        <v>30.6</v>
      </c>
      <c r="H5625">
        <v>31.3</v>
      </c>
      <c r="I5625">
        <v>31.2</v>
      </c>
      <c r="J5625">
        <v>52.4</v>
      </c>
      <c r="K5625">
        <v>56.6</v>
      </c>
      <c r="L5625">
        <v>30.7</v>
      </c>
      <c r="M5625">
        <v>45.6</v>
      </c>
      <c r="N5625">
        <v>18</v>
      </c>
      <c r="O5625">
        <v>19.399999999999999</v>
      </c>
      <c r="P5625">
        <v>41</v>
      </c>
      <c r="Q5625">
        <v>-6.51</v>
      </c>
      <c r="R5625">
        <v>1.49</v>
      </c>
      <c r="S5625">
        <v>31.8</v>
      </c>
      <c r="U5625">
        <f>A5625-3438108179</f>
        <v>30228.144289970398</v>
      </c>
      <c r="V5625" s="7">
        <f t="shared" si="436"/>
        <v>41255.810279447804</v>
      </c>
      <c r="W5625" s="4">
        <f t="shared" si="440"/>
        <v>55.17</v>
      </c>
      <c r="X5625">
        <f t="shared" si="437"/>
        <v>0</v>
      </c>
      <c r="Y5625">
        <f t="shared" si="438"/>
        <v>-0.1599999999999997</v>
      </c>
      <c r="Z5625" s="5" t="e">
        <f t="shared" si="439"/>
        <v>#DIV/0!</v>
      </c>
    </row>
    <row r="5626" spans="1:26" x14ac:dyDescent="0.35">
      <c r="A5626">
        <v>3438138412.4575901</v>
      </c>
      <c r="B5626">
        <v>0</v>
      </c>
      <c r="C5626">
        <v>0</v>
      </c>
      <c r="D5626">
        <v>-4.2</v>
      </c>
      <c r="E5626">
        <v>2.5</v>
      </c>
      <c r="F5626">
        <v>2.4</v>
      </c>
      <c r="G5626">
        <v>30.7</v>
      </c>
      <c r="H5626">
        <v>31.4</v>
      </c>
      <c r="I5626">
        <v>31.2</v>
      </c>
      <c r="J5626">
        <v>52.4</v>
      </c>
      <c r="K5626">
        <v>56.1</v>
      </c>
      <c r="L5626">
        <v>30.7</v>
      </c>
      <c r="M5626">
        <v>45.5</v>
      </c>
      <c r="N5626">
        <v>17</v>
      </c>
      <c r="O5626">
        <v>19.399999999999999</v>
      </c>
      <c r="P5626">
        <v>41</v>
      </c>
      <c r="Q5626">
        <v>-6.51</v>
      </c>
      <c r="R5626">
        <v>1.49</v>
      </c>
      <c r="S5626">
        <v>31.6</v>
      </c>
      <c r="U5626">
        <f>A5626-3438108179</f>
        <v>30233.457590103149</v>
      </c>
      <c r="V5626" s="7">
        <f t="shared" si="436"/>
        <v>41255.810340944328</v>
      </c>
      <c r="W5626" s="4">
        <f t="shared" si="440"/>
        <v>55.17</v>
      </c>
      <c r="X5626">
        <f t="shared" si="437"/>
        <v>0</v>
      </c>
      <c r="Y5626">
        <f t="shared" si="438"/>
        <v>-0.10000000000000009</v>
      </c>
      <c r="Z5626" s="5" t="e">
        <f t="shared" si="439"/>
        <v>#DIV/0!</v>
      </c>
    </row>
    <row r="5627" spans="1:26" x14ac:dyDescent="0.35">
      <c r="A5627">
        <v>3438138417.7719002</v>
      </c>
      <c r="B5627">
        <v>0</v>
      </c>
      <c r="C5627">
        <v>0</v>
      </c>
      <c r="D5627">
        <v>-5.0999999999999996</v>
      </c>
      <c r="E5627">
        <v>2.46</v>
      </c>
      <c r="F5627">
        <v>2.38</v>
      </c>
      <c r="G5627">
        <v>30.9</v>
      </c>
      <c r="H5627">
        <v>31.5</v>
      </c>
      <c r="I5627">
        <v>31.2</v>
      </c>
      <c r="J5627">
        <v>52.3</v>
      </c>
      <c r="K5627">
        <v>55.5</v>
      </c>
      <c r="L5627">
        <v>30.7</v>
      </c>
      <c r="M5627">
        <v>45.4</v>
      </c>
      <c r="N5627">
        <v>17</v>
      </c>
      <c r="O5627">
        <v>19.399999999999999</v>
      </c>
      <c r="P5627">
        <v>41</v>
      </c>
      <c r="Q5627">
        <v>-6.51</v>
      </c>
      <c r="R5627">
        <v>1.49</v>
      </c>
      <c r="S5627">
        <v>31.4</v>
      </c>
      <c r="U5627">
        <f>A5627-3438108179</f>
        <v>30238.771900177002</v>
      </c>
      <c r="V5627" s="7">
        <f t="shared" si="436"/>
        <v>41255.810402452553</v>
      </c>
      <c r="W5627" s="4">
        <f t="shared" si="440"/>
        <v>55.17</v>
      </c>
      <c r="X5627">
        <f t="shared" si="437"/>
        <v>0</v>
      </c>
      <c r="Y5627">
        <f t="shared" si="438"/>
        <v>-8.0000000000000071E-2</v>
      </c>
      <c r="Z5627" s="5" t="e">
        <f t="shared" si="439"/>
        <v>#DIV/0!</v>
      </c>
    </row>
    <row r="5628" spans="1:26" x14ac:dyDescent="0.35">
      <c r="A5628">
        <v>3438138423.0822001</v>
      </c>
      <c r="B5628">
        <v>0</v>
      </c>
      <c r="C5628">
        <v>0</v>
      </c>
      <c r="D5628">
        <v>-5.4</v>
      </c>
      <c r="E5628">
        <v>2.4300000000000002</v>
      </c>
      <c r="F5628">
        <v>2.39</v>
      </c>
      <c r="G5628">
        <v>31</v>
      </c>
      <c r="H5628">
        <v>31.7</v>
      </c>
      <c r="I5628">
        <v>31.2</v>
      </c>
      <c r="J5628">
        <v>52.2</v>
      </c>
      <c r="K5628">
        <v>55</v>
      </c>
      <c r="L5628">
        <v>30.7</v>
      </c>
      <c r="M5628">
        <v>45.3</v>
      </c>
      <c r="N5628">
        <v>16</v>
      </c>
      <c r="O5628">
        <v>19.399999999999999</v>
      </c>
      <c r="P5628">
        <v>41</v>
      </c>
      <c r="Q5628">
        <v>-6.51</v>
      </c>
      <c r="R5628">
        <v>1.49</v>
      </c>
      <c r="S5628">
        <v>31.4</v>
      </c>
      <c r="U5628">
        <f>A5628-3438108179</f>
        <v>30244.082200050354</v>
      </c>
      <c r="V5628" s="7">
        <f t="shared" si="436"/>
        <v>41255.810463914357</v>
      </c>
      <c r="W5628" s="4">
        <f t="shared" si="440"/>
        <v>55.17</v>
      </c>
      <c r="X5628">
        <f t="shared" si="437"/>
        <v>0</v>
      </c>
      <c r="Y5628">
        <f t="shared" si="438"/>
        <v>-4.0000000000000036E-2</v>
      </c>
      <c r="Z5628" s="5" t="e">
        <f t="shared" si="439"/>
        <v>#DIV/0!</v>
      </c>
    </row>
    <row r="5629" spans="1:26" x14ac:dyDescent="0.35">
      <c r="A5629">
        <v>3438138428.4004998</v>
      </c>
      <c r="B5629">
        <v>0</v>
      </c>
      <c r="C5629">
        <v>0</v>
      </c>
      <c r="D5629">
        <v>-5.7</v>
      </c>
      <c r="E5629">
        <v>2.4300000000000002</v>
      </c>
      <c r="F5629">
        <v>2.36</v>
      </c>
      <c r="G5629">
        <v>31.1</v>
      </c>
      <c r="H5629">
        <v>31.8</v>
      </c>
      <c r="I5629">
        <v>31.2</v>
      </c>
      <c r="J5629">
        <v>52</v>
      </c>
      <c r="K5629">
        <v>54.5</v>
      </c>
      <c r="L5629">
        <v>30.7</v>
      </c>
      <c r="M5629">
        <v>45.1</v>
      </c>
      <c r="N5629">
        <v>17</v>
      </c>
      <c r="O5629">
        <v>19.399999999999999</v>
      </c>
      <c r="P5629">
        <v>41</v>
      </c>
      <c r="Q5629">
        <v>-6.51</v>
      </c>
      <c r="R5629">
        <v>1.49</v>
      </c>
      <c r="S5629">
        <v>31.3</v>
      </c>
      <c r="U5629">
        <f>A5629-3438108179</f>
        <v>30249.400499820709</v>
      </c>
      <c r="V5629" s="7">
        <f t="shared" si="436"/>
        <v>41255.810525468747</v>
      </c>
      <c r="W5629" s="4">
        <f t="shared" si="440"/>
        <v>55.17</v>
      </c>
      <c r="X5629">
        <f t="shared" si="437"/>
        <v>0</v>
      </c>
      <c r="Y5629">
        <f t="shared" si="438"/>
        <v>-7.0000000000000284E-2</v>
      </c>
      <c r="Z5629" s="5" t="e">
        <f t="shared" si="439"/>
        <v>#DIV/0!</v>
      </c>
    </row>
    <row r="5630" spans="1:26" x14ac:dyDescent="0.35">
      <c r="A5630">
        <v>3438138433.7088099</v>
      </c>
      <c r="B5630">
        <v>0</v>
      </c>
      <c r="C5630">
        <v>0</v>
      </c>
      <c r="D5630">
        <v>-5.7</v>
      </c>
      <c r="E5630">
        <v>2.41</v>
      </c>
      <c r="F5630">
        <v>2.35</v>
      </c>
      <c r="G5630">
        <v>31.3</v>
      </c>
      <c r="H5630">
        <v>31.9</v>
      </c>
      <c r="I5630">
        <v>31.1</v>
      </c>
      <c r="J5630">
        <v>51.9</v>
      </c>
      <c r="K5630">
        <v>54</v>
      </c>
      <c r="L5630">
        <v>30.7</v>
      </c>
      <c r="M5630">
        <v>45</v>
      </c>
      <c r="N5630">
        <v>17</v>
      </c>
      <c r="O5630">
        <v>19.399999999999999</v>
      </c>
      <c r="P5630">
        <v>41</v>
      </c>
      <c r="Q5630">
        <v>-6.51</v>
      </c>
      <c r="R5630">
        <v>1.49</v>
      </c>
      <c r="S5630">
        <v>31.3</v>
      </c>
      <c r="U5630">
        <f>A5630-3438108179</f>
        <v>30254.7088098526</v>
      </c>
      <c r="V5630" s="7">
        <f t="shared" si="436"/>
        <v>41255.810586907523</v>
      </c>
      <c r="W5630" s="4">
        <f t="shared" si="440"/>
        <v>55.17</v>
      </c>
      <c r="X5630">
        <f t="shared" si="437"/>
        <v>0</v>
      </c>
      <c r="Y5630">
        <f t="shared" si="438"/>
        <v>-6.0000000000000053E-2</v>
      </c>
      <c r="Z5630" s="5" t="e">
        <f t="shared" si="439"/>
        <v>#DIV/0!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ARA Test Hole Diameter</vt:lpstr>
      <vt:lpstr>Test Hole Data</vt:lpstr>
      <vt:lpstr>Data_vs_Time2</vt:lpstr>
      <vt:lpstr>Water_Tank_Level_vs_Time2</vt:lpstr>
      <vt:lpstr>Temp &amp; Flow vs Depth</vt:lpstr>
      <vt:lpstr>'Test Hole Data'!aradrill_1212_1103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jcherwinka</dc:creator>
  <cp:lastModifiedBy>jcherwinka</cp:lastModifiedBy>
  <dcterms:created xsi:type="dcterms:W3CDTF">2012-12-12T18:00:40Z</dcterms:created>
  <dcterms:modified xsi:type="dcterms:W3CDTF">2012-12-13T15:15:54Z</dcterms:modified>
</cp:coreProperties>
</file>